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m2p\Desktop\Alejandro\"/>
    </mc:Choice>
  </mc:AlternateContent>
  <xr:revisionPtr revIDLastSave="0" documentId="13_ncr:1_{6CE7737C-84DD-49B3-8B4F-C466CFFB5C4F}" xr6:coauthVersionLast="47" xr6:coauthVersionMax="47" xr10:uidLastSave="{00000000-0000-0000-0000-000000000000}"/>
  <bookViews>
    <workbookView xWindow="1080" yWindow="1080" windowWidth="23400" windowHeight="12915" activeTab="2" xr2:uid="{00000000-000D-0000-FFFF-FFFF00000000}"/>
  </bookViews>
  <sheets>
    <sheet name="manual_template" sheetId="7" r:id="rId1"/>
    <sheet name="experiment_overview" sheetId="6" r:id="rId2"/>
    <sheet name="wellmap" sheetId="2" r:id="rId3"/>
    <sheet name="raw_data" sheetId="1" r:id="rId4"/>
    <sheet name="data_filtering" sheetId="5" r:id="rId5"/>
    <sheet name="graphs" sheetId="4" r:id="rId6"/>
    <sheet name="internal_calc." sheetId="3" r:id="rId7"/>
    <sheet name="additional_sheet" sheetId="8" r:id="rId8"/>
  </sheets>
  <definedNames>
    <definedName name="_xlnm._FilterDatabase" localSheetId="4" hidden="1">data_filtering!$A$15:$F$303</definedName>
    <definedName name="_xlnm._FilterDatabase" localSheetId="2" hidden="1">data_filtering!$A$15:$F$63</definedName>
    <definedName name="_xlnm.Print_Area" localSheetId="1">experiment_overview!$A$9:$AB$90,experiment_overview!$A$91:$N$172</definedName>
    <definedName name="_xlnm.Print_Area" localSheetId="2">wellmap!$A$5:$K$88</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2" l="1" a="1"/>
  <c r="C36" i="2" s="1"/>
  <c r="C31" i="2" a="1"/>
  <c r="C31" i="2" s="1"/>
  <c r="C26" i="2" a="1"/>
  <c r="C26" i="2" s="1"/>
  <c r="C21" i="2" a="1"/>
  <c r="C21" i="2" s="1"/>
  <c r="C16" i="2" a="1"/>
  <c r="C16" i="2" s="1"/>
  <c r="C11" i="2" a="1"/>
  <c r="C11" i="2" s="1"/>
  <c r="I31" i="2" l="1"/>
  <c r="J36" i="2"/>
  <c r="J31" i="2"/>
  <c r="I36" i="2"/>
  <c r="H26" i="2"/>
  <c r="J26" i="2"/>
  <c r="E26" i="2"/>
  <c r="I26" i="2"/>
  <c r="D26" i="2"/>
  <c r="F31" i="2"/>
  <c r="F36" i="2"/>
  <c r="E36" i="2"/>
  <c r="F26" i="2"/>
  <c r="E31" i="2"/>
  <c r="H36" i="2"/>
  <c r="D36" i="2"/>
  <c r="G36" i="2"/>
  <c r="G26" i="2"/>
  <c r="H31" i="2"/>
  <c r="D31" i="2"/>
  <c r="G31" i="2"/>
  <c r="F21" i="2"/>
  <c r="E21" i="2"/>
  <c r="J21" i="2"/>
  <c r="I21" i="2"/>
  <c r="H21" i="2"/>
  <c r="D21" i="2"/>
  <c r="G21" i="2"/>
  <c r="J16" i="2"/>
  <c r="F16" i="2"/>
  <c r="I16" i="2"/>
  <c r="E16" i="2"/>
  <c r="H16" i="2"/>
  <c r="D16" i="2"/>
  <c r="G16" i="2"/>
  <c r="F11" i="2"/>
  <c r="D11" i="2"/>
  <c r="J11" i="2"/>
  <c r="I11" i="2"/>
  <c r="E11" i="2"/>
  <c r="H11" i="2"/>
  <c r="G11" i="2"/>
  <c r="C22" i="3" l="1"/>
  <c r="C23" i="3"/>
  <c r="C24" i="3"/>
  <c r="C25" i="3"/>
  <c r="C26" i="3"/>
  <c r="C21" i="3"/>
  <c r="S10" i="2" l="1"/>
  <c r="S11" i="2"/>
  <c r="S12" i="2"/>
  <c r="S13" i="2"/>
  <c r="S14" i="2"/>
  <c r="S9" i="2"/>
  <c r="O12" i="2"/>
  <c r="O11" i="2"/>
  <c r="O10" i="2"/>
  <c r="O9" i="2"/>
  <c r="I4" i="5" l="1"/>
  <c r="J4" i="5"/>
  <c r="K4" i="5"/>
  <c r="L4" i="5"/>
  <c r="M4" i="5"/>
  <c r="N4" i="5"/>
  <c r="O4" i="5"/>
  <c r="P4" i="5"/>
  <c r="Q4" i="5"/>
  <c r="R4" i="5"/>
  <c r="S4" i="5"/>
  <c r="T4" i="5"/>
  <c r="U4" i="5"/>
  <c r="V4" i="5"/>
  <c r="W4" i="5"/>
  <c r="X4" i="5"/>
  <c r="Y4" i="5"/>
  <c r="Z4" i="5"/>
  <c r="AA4" i="5"/>
  <c r="AB4" i="5"/>
  <c r="AC4" i="5"/>
  <c r="AD4" i="5"/>
  <c r="AE4" i="5"/>
  <c r="AF4" i="5"/>
  <c r="AG4" i="5"/>
  <c r="AH4" i="5"/>
  <c r="AI4" i="5"/>
  <c r="AJ4" i="5"/>
  <c r="AK4" i="5"/>
  <c r="AL4" i="5"/>
  <c r="AM4" i="5"/>
  <c r="AN4" i="5"/>
  <c r="AO4" i="5"/>
  <c r="AP4" i="5"/>
  <c r="AQ4" i="5"/>
  <c r="AR4" i="5"/>
  <c r="AS4" i="5"/>
  <c r="AT4" i="5"/>
  <c r="AU4" i="5"/>
  <c r="AV4" i="5"/>
  <c r="AW4" i="5"/>
  <c r="AX4" i="5"/>
  <c r="AY4" i="5"/>
  <c r="AZ4" i="5"/>
  <c r="BA4" i="5"/>
  <c r="BB4" i="5"/>
  <c r="BC4" i="5"/>
  <c r="BD4" i="5"/>
  <c r="BE4" i="5"/>
  <c r="BF4" i="5"/>
  <c r="BG4" i="5"/>
  <c r="BH4" i="5"/>
  <c r="BI4" i="5"/>
  <c r="BJ4" i="5"/>
  <c r="BK4" i="5"/>
  <c r="BL4" i="5"/>
  <c r="BM4" i="5"/>
  <c r="BN4" i="5"/>
  <c r="BO4" i="5"/>
  <c r="BP4" i="5"/>
  <c r="BQ4" i="5"/>
  <c r="BR4" i="5"/>
  <c r="BS4" i="5"/>
  <c r="BT4" i="5"/>
  <c r="BU4" i="5"/>
  <c r="BV4" i="5"/>
  <c r="BW4" i="5"/>
  <c r="BX4" i="5"/>
  <c r="BY4" i="5"/>
  <c r="BZ4" i="5"/>
  <c r="CA4" i="5"/>
  <c r="CB4" i="5"/>
  <c r="CC4" i="5"/>
  <c r="CD4" i="5"/>
  <c r="CE4" i="5"/>
  <c r="CF4" i="5"/>
  <c r="CG4" i="5"/>
  <c r="CH4" i="5"/>
  <c r="CI4" i="5"/>
  <c r="CJ4" i="5"/>
  <c r="CK4" i="5"/>
  <c r="CL4" i="5"/>
  <c r="CM4" i="5"/>
  <c r="CN4" i="5"/>
  <c r="CO4" i="5"/>
  <c r="CP4" i="5"/>
  <c r="CQ4" i="5"/>
  <c r="CR4" i="5"/>
  <c r="CS4" i="5"/>
  <c r="CT4" i="5"/>
  <c r="CU4" i="5"/>
  <c r="CV4" i="5"/>
  <c r="CW4" i="5"/>
  <c r="CX4" i="5"/>
  <c r="CY4" i="5"/>
  <c r="CZ4" i="5"/>
  <c r="DA4" i="5"/>
  <c r="DB4" i="5"/>
  <c r="DC4" i="5"/>
  <c r="DD4" i="5"/>
  <c r="DE4" i="5"/>
  <c r="DF4" i="5"/>
  <c r="DG4" i="5"/>
  <c r="DH4" i="5"/>
  <c r="DI4" i="5"/>
  <c r="DJ4" i="5"/>
  <c r="DK4" i="5"/>
  <c r="DL4" i="5"/>
  <c r="DM4" i="5"/>
  <c r="DN4" i="5"/>
  <c r="DO4" i="5"/>
  <c r="DP4" i="5"/>
  <c r="DQ4" i="5"/>
  <c r="DR4" i="5"/>
  <c r="DS4" i="5"/>
  <c r="DT4" i="5"/>
  <c r="DU4" i="5"/>
  <c r="DV4" i="5"/>
  <c r="DW4" i="5"/>
  <c r="DX4" i="5"/>
  <c r="DY4" i="5"/>
  <c r="DZ4" i="5"/>
  <c r="EA4" i="5"/>
  <c r="EB4" i="5"/>
  <c r="EC4" i="5"/>
  <c r="ED4" i="5"/>
  <c r="EE4" i="5"/>
  <c r="EF4" i="5"/>
  <c r="EG4" i="5"/>
  <c r="EH4" i="5"/>
  <c r="EI4" i="5"/>
  <c r="EJ4" i="5"/>
  <c r="EK4" i="5"/>
  <c r="EL4" i="5"/>
  <c r="EM4" i="5"/>
  <c r="EN4" i="5"/>
  <c r="EO4" i="5"/>
  <c r="EP4" i="5"/>
  <c r="EQ4" i="5"/>
  <c r="ER4" i="5"/>
  <c r="ES4" i="5"/>
  <c r="ET4" i="5"/>
  <c r="EU4" i="5"/>
  <c r="EV4" i="5"/>
  <c r="EW4" i="5"/>
  <c r="EX4" i="5"/>
  <c r="EY4" i="5"/>
  <c r="EZ4" i="5"/>
  <c r="FA4" i="5"/>
  <c r="FB4" i="5"/>
  <c r="FC4" i="5"/>
  <c r="FD4" i="5"/>
  <c r="FE4" i="5"/>
  <c r="FF4" i="5"/>
  <c r="FG4" i="5"/>
  <c r="FH4" i="5"/>
  <c r="FI4" i="5"/>
  <c r="FJ4" i="5"/>
  <c r="FK4" i="5"/>
  <c r="FL4" i="5"/>
  <c r="FM4" i="5"/>
  <c r="FN4" i="5"/>
  <c r="FO4" i="5"/>
  <c r="FP4" i="5"/>
  <c r="FQ4" i="5"/>
  <c r="FR4" i="5"/>
  <c r="FS4" i="5"/>
  <c r="FT4" i="5"/>
  <c r="FU4" i="5"/>
  <c r="FV4" i="5"/>
  <c r="FW4" i="5"/>
  <c r="FX4" i="5"/>
  <c r="FY4" i="5"/>
  <c r="FZ4" i="5"/>
  <c r="GA4" i="5"/>
  <c r="GB4" i="5"/>
  <c r="GC4" i="5"/>
  <c r="GD4" i="5"/>
  <c r="GE4" i="5"/>
  <c r="GF4" i="5"/>
  <c r="GG4" i="5"/>
  <c r="GH4" i="5"/>
  <c r="GI4" i="5"/>
  <c r="GJ4" i="5"/>
  <c r="GK4" i="5"/>
  <c r="GL4" i="5"/>
  <c r="GM4" i="5"/>
  <c r="GN4" i="5"/>
  <c r="GO4" i="5"/>
  <c r="GP4" i="5"/>
  <c r="GQ4" i="5"/>
  <c r="GR4" i="5"/>
  <c r="GS4" i="5"/>
  <c r="GT4" i="5"/>
  <c r="GU4" i="5"/>
  <c r="GV4" i="5"/>
  <c r="GW4" i="5"/>
  <c r="GX4" i="5"/>
  <c r="GY4" i="5"/>
  <c r="GZ4" i="5"/>
  <c r="HA4" i="5"/>
  <c r="HB4" i="5"/>
  <c r="HC4" i="5"/>
  <c r="HD4" i="5"/>
  <c r="HE4" i="5"/>
  <c r="HF4" i="5"/>
  <c r="HG4" i="5"/>
  <c r="HH4" i="5"/>
  <c r="HI4" i="5"/>
  <c r="HJ4" i="5"/>
  <c r="HK4" i="5"/>
  <c r="HL4" i="5"/>
  <c r="HM4" i="5"/>
  <c r="HN4" i="5"/>
  <c r="HO4" i="5"/>
  <c r="HP4" i="5"/>
  <c r="HQ4" i="5"/>
  <c r="HR4" i="5"/>
  <c r="HS4" i="5"/>
  <c r="HT4" i="5"/>
  <c r="HU4" i="5"/>
  <c r="HV4" i="5"/>
  <c r="HW4" i="5"/>
  <c r="HX4" i="5"/>
  <c r="HY4" i="5"/>
  <c r="HZ4" i="5"/>
  <c r="IA4" i="5"/>
  <c r="IB4" i="5"/>
  <c r="IC4" i="5"/>
  <c r="ID4" i="5"/>
  <c r="IE4" i="5"/>
  <c r="IF4" i="5"/>
  <c r="IG4" i="5"/>
  <c r="IH4" i="5"/>
  <c r="II4" i="5"/>
  <c r="IJ4" i="5"/>
  <c r="IK4" i="5"/>
  <c r="IL4" i="5"/>
  <c r="IM4" i="5"/>
  <c r="IN4" i="5"/>
  <c r="IO4" i="5"/>
  <c r="IP4" i="5"/>
  <c r="IQ4" i="5"/>
  <c r="IR4" i="5"/>
  <c r="IS4" i="5"/>
  <c r="IT4" i="5"/>
  <c r="IU4" i="5"/>
  <c r="IV4" i="5"/>
  <c r="I5" i="5"/>
  <c r="J5" i="5"/>
  <c r="K5" i="5"/>
  <c r="L5" i="5"/>
  <c r="M5" i="5"/>
  <c r="N5" i="5"/>
  <c r="O5" i="5"/>
  <c r="P5" i="5"/>
  <c r="Q5" i="5"/>
  <c r="R5" i="5"/>
  <c r="S5" i="5"/>
  <c r="T5" i="5"/>
  <c r="U5" i="5"/>
  <c r="V5" i="5"/>
  <c r="W5" i="5"/>
  <c r="X5" i="5"/>
  <c r="Y5" i="5"/>
  <c r="Z5" i="5"/>
  <c r="AA5" i="5"/>
  <c r="AB5" i="5"/>
  <c r="AC5" i="5"/>
  <c r="AD5" i="5"/>
  <c r="AE5" i="5"/>
  <c r="AF5" i="5"/>
  <c r="AG5" i="5"/>
  <c r="AH5" i="5"/>
  <c r="AI5" i="5"/>
  <c r="AJ5" i="5"/>
  <c r="AK5" i="5"/>
  <c r="AL5" i="5"/>
  <c r="AM5" i="5"/>
  <c r="AN5" i="5"/>
  <c r="AO5" i="5"/>
  <c r="AP5" i="5"/>
  <c r="AQ5" i="5"/>
  <c r="AR5" i="5"/>
  <c r="AS5" i="5"/>
  <c r="AT5" i="5"/>
  <c r="AU5" i="5"/>
  <c r="AV5" i="5"/>
  <c r="AW5" i="5"/>
  <c r="AX5" i="5"/>
  <c r="AY5" i="5"/>
  <c r="AZ5" i="5"/>
  <c r="BA5" i="5"/>
  <c r="BB5" i="5"/>
  <c r="BC5" i="5"/>
  <c r="BD5" i="5"/>
  <c r="BE5" i="5"/>
  <c r="BF5" i="5"/>
  <c r="BG5" i="5"/>
  <c r="BH5" i="5"/>
  <c r="BI5" i="5"/>
  <c r="BJ5" i="5"/>
  <c r="BK5" i="5"/>
  <c r="BL5" i="5"/>
  <c r="BM5" i="5"/>
  <c r="BN5" i="5"/>
  <c r="BO5" i="5"/>
  <c r="BP5" i="5"/>
  <c r="BQ5" i="5"/>
  <c r="BR5" i="5"/>
  <c r="BS5" i="5"/>
  <c r="BT5" i="5"/>
  <c r="BU5" i="5"/>
  <c r="BV5" i="5"/>
  <c r="BW5" i="5"/>
  <c r="BX5" i="5"/>
  <c r="BY5" i="5"/>
  <c r="BZ5" i="5"/>
  <c r="CA5" i="5"/>
  <c r="CB5" i="5"/>
  <c r="CC5" i="5"/>
  <c r="CD5" i="5"/>
  <c r="CE5" i="5"/>
  <c r="CF5" i="5"/>
  <c r="CG5" i="5"/>
  <c r="CH5" i="5"/>
  <c r="CI5" i="5"/>
  <c r="CJ5" i="5"/>
  <c r="CK5" i="5"/>
  <c r="CL5" i="5"/>
  <c r="CM5" i="5"/>
  <c r="CN5" i="5"/>
  <c r="CO5" i="5"/>
  <c r="CP5" i="5"/>
  <c r="CQ5" i="5"/>
  <c r="CR5" i="5"/>
  <c r="CS5" i="5"/>
  <c r="CT5" i="5"/>
  <c r="CU5" i="5"/>
  <c r="CV5" i="5"/>
  <c r="CW5" i="5"/>
  <c r="CX5" i="5"/>
  <c r="CY5" i="5"/>
  <c r="CZ5" i="5"/>
  <c r="DA5" i="5"/>
  <c r="DB5" i="5"/>
  <c r="DC5" i="5"/>
  <c r="DD5" i="5"/>
  <c r="DE5" i="5"/>
  <c r="DF5" i="5"/>
  <c r="DG5" i="5"/>
  <c r="DH5" i="5"/>
  <c r="DI5" i="5"/>
  <c r="DJ5" i="5"/>
  <c r="DK5" i="5"/>
  <c r="DL5" i="5"/>
  <c r="DM5" i="5"/>
  <c r="DN5" i="5"/>
  <c r="DO5" i="5"/>
  <c r="DP5" i="5"/>
  <c r="DQ5" i="5"/>
  <c r="DR5" i="5"/>
  <c r="DS5" i="5"/>
  <c r="DT5" i="5"/>
  <c r="DU5" i="5"/>
  <c r="DV5" i="5"/>
  <c r="DW5" i="5"/>
  <c r="DX5" i="5"/>
  <c r="DY5" i="5"/>
  <c r="DZ5" i="5"/>
  <c r="EA5" i="5"/>
  <c r="EB5" i="5"/>
  <c r="EC5" i="5"/>
  <c r="ED5" i="5"/>
  <c r="EE5" i="5"/>
  <c r="EF5" i="5"/>
  <c r="EG5" i="5"/>
  <c r="EH5" i="5"/>
  <c r="EI5" i="5"/>
  <c r="EJ5" i="5"/>
  <c r="EK5" i="5"/>
  <c r="EL5" i="5"/>
  <c r="EM5" i="5"/>
  <c r="EN5" i="5"/>
  <c r="EO5" i="5"/>
  <c r="EP5" i="5"/>
  <c r="EQ5" i="5"/>
  <c r="ER5" i="5"/>
  <c r="ES5" i="5"/>
  <c r="ET5" i="5"/>
  <c r="EU5" i="5"/>
  <c r="EV5" i="5"/>
  <c r="EW5" i="5"/>
  <c r="EX5" i="5"/>
  <c r="EY5" i="5"/>
  <c r="EZ5" i="5"/>
  <c r="FA5" i="5"/>
  <c r="FB5" i="5"/>
  <c r="FC5" i="5"/>
  <c r="FD5" i="5"/>
  <c r="FE5" i="5"/>
  <c r="FF5" i="5"/>
  <c r="FG5" i="5"/>
  <c r="FH5" i="5"/>
  <c r="FI5" i="5"/>
  <c r="FJ5" i="5"/>
  <c r="FK5" i="5"/>
  <c r="FL5" i="5"/>
  <c r="FM5" i="5"/>
  <c r="FN5" i="5"/>
  <c r="FO5" i="5"/>
  <c r="FP5" i="5"/>
  <c r="FQ5" i="5"/>
  <c r="FR5" i="5"/>
  <c r="FS5" i="5"/>
  <c r="FT5" i="5"/>
  <c r="FU5" i="5"/>
  <c r="FV5" i="5"/>
  <c r="FW5" i="5"/>
  <c r="FX5" i="5"/>
  <c r="FY5" i="5"/>
  <c r="FZ5" i="5"/>
  <c r="GA5" i="5"/>
  <c r="GB5" i="5"/>
  <c r="GC5" i="5"/>
  <c r="GD5" i="5"/>
  <c r="GE5" i="5"/>
  <c r="GF5" i="5"/>
  <c r="GG5" i="5"/>
  <c r="GH5" i="5"/>
  <c r="GI5" i="5"/>
  <c r="GJ5" i="5"/>
  <c r="GK5" i="5"/>
  <c r="GL5" i="5"/>
  <c r="GM5" i="5"/>
  <c r="GN5" i="5"/>
  <c r="GO5" i="5"/>
  <c r="GP5" i="5"/>
  <c r="GQ5" i="5"/>
  <c r="GR5" i="5"/>
  <c r="GS5" i="5"/>
  <c r="GT5" i="5"/>
  <c r="GU5" i="5"/>
  <c r="GV5" i="5"/>
  <c r="GW5" i="5"/>
  <c r="GX5" i="5"/>
  <c r="GY5" i="5"/>
  <c r="GZ5" i="5"/>
  <c r="HA5" i="5"/>
  <c r="HB5" i="5"/>
  <c r="HC5" i="5"/>
  <c r="HD5" i="5"/>
  <c r="HE5" i="5"/>
  <c r="HF5" i="5"/>
  <c r="HG5" i="5"/>
  <c r="HH5" i="5"/>
  <c r="HI5" i="5"/>
  <c r="HJ5" i="5"/>
  <c r="HK5" i="5"/>
  <c r="HL5" i="5"/>
  <c r="HM5" i="5"/>
  <c r="HN5" i="5"/>
  <c r="HO5" i="5"/>
  <c r="HP5" i="5"/>
  <c r="HQ5" i="5"/>
  <c r="HR5" i="5"/>
  <c r="HS5" i="5"/>
  <c r="HT5" i="5"/>
  <c r="HU5" i="5"/>
  <c r="HV5" i="5"/>
  <c r="HW5" i="5"/>
  <c r="HX5" i="5"/>
  <c r="HY5" i="5"/>
  <c r="HZ5" i="5"/>
  <c r="IA5" i="5"/>
  <c r="IB5" i="5"/>
  <c r="IC5" i="5"/>
  <c r="ID5" i="5"/>
  <c r="IE5" i="5"/>
  <c r="IF5" i="5"/>
  <c r="IG5" i="5"/>
  <c r="IH5" i="5"/>
  <c r="II5" i="5"/>
  <c r="IJ5" i="5"/>
  <c r="IK5" i="5"/>
  <c r="IL5" i="5"/>
  <c r="IM5" i="5"/>
  <c r="IN5" i="5"/>
  <c r="IO5" i="5"/>
  <c r="IP5" i="5"/>
  <c r="IQ5" i="5"/>
  <c r="IR5" i="5"/>
  <c r="IS5" i="5"/>
  <c r="IT5" i="5"/>
  <c r="IU5" i="5"/>
  <c r="IV5" i="5"/>
  <c r="I6" i="5"/>
  <c r="J6" i="5"/>
  <c r="K6" i="5"/>
  <c r="L6" i="5"/>
  <c r="M6" i="5"/>
  <c r="N6" i="5"/>
  <c r="O6" i="5"/>
  <c r="P6" i="5"/>
  <c r="Q6" i="5"/>
  <c r="R6" i="5"/>
  <c r="S6" i="5"/>
  <c r="T6" i="5"/>
  <c r="U6" i="5"/>
  <c r="V6" i="5"/>
  <c r="W6" i="5"/>
  <c r="X6" i="5"/>
  <c r="Y6" i="5"/>
  <c r="Z6" i="5"/>
  <c r="AA6" i="5"/>
  <c r="AB6" i="5"/>
  <c r="AC6" i="5"/>
  <c r="AD6" i="5"/>
  <c r="AE6" i="5"/>
  <c r="AF6" i="5"/>
  <c r="AG6" i="5"/>
  <c r="AH6" i="5"/>
  <c r="AI6" i="5"/>
  <c r="AJ6" i="5"/>
  <c r="AK6" i="5"/>
  <c r="AL6" i="5"/>
  <c r="AM6" i="5"/>
  <c r="AN6" i="5"/>
  <c r="AO6" i="5"/>
  <c r="AP6" i="5"/>
  <c r="AQ6" i="5"/>
  <c r="AR6" i="5"/>
  <c r="AS6" i="5"/>
  <c r="AT6" i="5"/>
  <c r="AU6" i="5"/>
  <c r="AV6" i="5"/>
  <c r="AW6" i="5"/>
  <c r="AX6" i="5"/>
  <c r="AY6" i="5"/>
  <c r="AZ6" i="5"/>
  <c r="BA6" i="5"/>
  <c r="BB6" i="5"/>
  <c r="BC6" i="5"/>
  <c r="BD6" i="5"/>
  <c r="BE6" i="5"/>
  <c r="BF6" i="5"/>
  <c r="BG6" i="5"/>
  <c r="BH6" i="5"/>
  <c r="BI6" i="5"/>
  <c r="BJ6" i="5"/>
  <c r="BK6" i="5"/>
  <c r="BL6" i="5"/>
  <c r="BM6" i="5"/>
  <c r="BN6" i="5"/>
  <c r="BO6" i="5"/>
  <c r="BP6" i="5"/>
  <c r="BQ6" i="5"/>
  <c r="BR6" i="5"/>
  <c r="BS6" i="5"/>
  <c r="BT6" i="5"/>
  <c r="BU6" i="5"/>
  <c r="BV6" i="5"/>
  <c r="BW6" i="5"/>
  <c r="BX6" i="5"/>
  <c r="BY6" i="5"/>
  <c r="BZ6" i="5"/>
  <c r="CA6" i="5"/>
  <c r="CB6" i="5"/>
  <c r="CC6" i="5"/>
  <c r="CD6" i="5"/>
  <c r="CE6" i="5"/>
  <c r="CF6" i="5"/>
  <c r="CG6" i="5"/>
  <c r="CH6" i="5"/>
  <c r="CI6" i="5"/>
  <c r="CJ6" i="5"/>
  <c r="CK6" i="5"/>
  <c r="CL6" i="5"/>
  <c r="CM6" i="5"/>
  <c r="CN6" i="5"/>
  <c r="CO6" i="5"/>
  <c r="CP6" i="5"/>
  <c r="CQ6" i="5"/>
  <c r="CR6" i="5"/>
  <c r="CS6" i="5"/>
  <c r="CT6" i="5"/>
  <c r="CU6" i="5"/>
  <c r="CV6" i="5"/>
  <c r="CW6" i="5"/>
  <c r="CX6" i="5"/>
  <c r="CY6" i="5"/>
  <c r="CZ6" i="5"/>
  <c r="DA6" i="5"/>
  <c r="DB6" i="5"/>
  <c r="DC6" i="5"/>
  <c r="DD6" i="5"/>
  <c r="DE6" i="5"/>
  <c r="DF6" i="5"/>
  <c r="DG6" i="5"/>
  <c r="DH6" i="5"/>
  <c r="DI6" i="5"/>
  <c r="DJ6" i="5"/>
  <c r="DK6" i="5"/>
  <c r="DL6" i="5"/>
  <c r="DM6" i="5"/>
  <c r="DN6" i="5"/>
  <c r="DO6" i="5"/>
  <c r="DP6" i="5"/>
  <c r="DQ6" i="5"/>
  <c r="DR6" i="5"/>
  <c r="DS6" i="5"/>
  <c r="DT6" i="5"/>
  <c r="DU6" i="5"/>
  <c r="DV6" i="5"/>
  <c r="DW6" i="5"/>
  <c r="DX6" i="5"/>
  <c r="DY6" i="5"/>
  <c r="DZ6" i="5"/>
  <c r="EA6" i="5"/>
  <c r="EB6" i="5"/>
  <c r="EC6" i="5"/>
  <c r="ED6" i="5"/>
  <c r="EE6" i="5"/>
  <c r="EF6" i="5"/>
  <c r="EG6" i="5"/>
  <c r="EH6" i="5"/>
  <c r="EI6" i="5"/>
  <c r="EJ6" i="5"/>
  <c r="EK6" i="5"/>
  <c r="EL6" i="5"/>
  <c r="EM6" i="5"/>
  <c r="EN6" i="5"/>
  <c r="EO6" i="5"/>
  <c r="EP6" i="5"/>
  <c r="EQ6" i="5"/>
  <c r="ER6" i="5"/>
  <c r="ES6" i="5"/>
  <c r="ET6" i="5"/>
  <c r="EU6" i="5"/>
  <c r="EV6" i="5"/>
  <c r="EW6" i="5"/>
  <c r="EX6" i="5"/>
  <c r="EY6" i="5"/>
  <c r="EZ6" i="5"/>
  <c r="FA6" i="5"/>
  <c r="FB6" i="5"/>
  <c r="FC6" i="5"/>
  <c r="FD6" i="5"/>
  <c r="FE6" i="5"/>
  <c r="FF6" i="5"/>
  <c r="FG6" i="5"/>
  <c r="FH6" i="5"/>
  <c r="FI6" i="5"/>
  <c r="FJ6" i="5"/>
  <c r="FK6" i="5"/>
  <c r="FL6" i="5"/>
  <c r="FM6" i="5"/>
  <c r="FN6" i="5"/>
  <c r="FO6" i="5"/>
  <c r="FP6" i="5"/>
  <c r="FQ6" i="5"/>
  <c r="FR6" i="5"/>
  <c r="FS6" i="5"/>
  <c r="FT6" i="5"/>
  <c r="FU6" i="5"/>
  <c r="FV6" i="5"/>
  <c r="FW6" i="5"/>
  <c r="FX6" i="5"/>
  <c r="FY6" i="5"/>
  <c r="FZ6" i="5"/>
  <c r="GA6" i="5"/>
  <c r="GB6" i="5"/>
  <c r="GC6" i="5"/>
  <c r="GD6" i="5"/>
  <c r="GE6" i="5"/>
  <c r="GF6" i="5"/>
  <c r="GG6" i="5"/>
  <c r="GH6" i="5"/>
  <c r="GI6" i="5"/>
  <c r="GJ6" i="5"/>
  <c r="GK6" i="5"/>
  <c r="GL6" i="5"/>
  <c r="GM6" i="5"/>
  <c r="GN6" i="5"/>
  <c r="GO6" i="5"/>
  <c r="GP6" i="5"/>
  <c r="GQ6" i="5"/>
  <c r="GR6" i="5"/>
  <c r="GS6" i="5"/>
  <c r="GT6" i="5"/>
  <c r="GU6" i="5"/>
  <c r="GV6" i="5"/>
  <c r="GW6" i="5"/>
  <c r="GX6" i="5"/>
  <c r="GY6" i="5"/>
  <c r="GZ6" i="5"/>
  <c r="HA6" i="5"/>
  <c r="HB6" i="5"/>
  <c r="HC6" i="5"/>
  <c r="HD6" i="5"/>
  <c r="HE6" i="5"/>
  <c r="HF6" i="5"/>
  <c r="HG6" i="5"/>
  <c r="HH6" i="5"/>
  <c r="HI6" i="5"/>
  <c r="HJ6" i="5"/>
  <c r="HK6" i="5"/>
  <c r="HL6" i="5"/>
  <c r="HM6" i="5"/>
  <c r="HN6" i="5"/>
  <c r="HO6" i="5"/>
  <c r="HP6" i="5"/>
  <c r="HQ6" i="5"/>
  <c r="HR6" i="5"/>
  <c r="HS6" i="5"/>
  <c r="HT6" i="5"/>
  <c r="HU6" i="5"/>
  <c r="HV6" i="5"/>
  <c r="HW6" i="5"/>
  <c r="HX6" i="5"/>
  <c r="HY6" i="5"/>
  <c r="HZ6" i="5"/>
  <c r="IA6" i="5"/>
  <c r="IB6" i="5"/>
  <c r="IC6" i="5"/>
  <c r="ID6" i="5"/>
  <c r="IE6" i="5"/>
  <c r="IF6" i="5"/>
  <c r="IG6" i="5"/>
  <c r="IH6" i="5"/>
  <c r="II6" i="5"/>
  <c r="IJ6" i="5"/>
  <c r="IK6" i="5"/>
  <c r="IL6" i="5"/>
  <c r="IM6" i="5"/>
  <c r="IN6" i="5"/>
  <c r="IO6" i="5"/>
  <c r="IP6" i="5"/>
  <c r="IQ6" i="5"/>
  <c r="IR6" i="5"/>
  <c r="IS6" i="5"/>
  <c r="IT6" i="5"/>
  <c r="IU6" i="5"/>
  <c r="IV6" i="5"/>
  <c r="I7" i="5"/>
  <c r="J7" i="5"/>
  <c r="K7" i="5"/>
  <c r="L7" i="5"/>
  <c r="M7" i="5"/>
  <c r="N7" i="5"/>
  <c r="O7" i="5"/>
  <c r="P7" i="5"/>
  <c r="Q7" i="5"/>
  <c r="R7" i="5"/>
  <c r="S7" i="5"/>
  <c r="T7" i="5"/>
  <c r="U7"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Y7" i="5"/>
  <c r="AZ7" i="5"/>
  <c r="BA7" i="5"/>
  <c r="BB7" i="5"/>
  <c r="BC7" i="5"/>
  <c r="BD7" i="5"/>
  <c r="BE7" i="5"/>
  <c r="BF7" i="5"/>
  <c r="BG7" i="5"/>
  <c r="BH7" i="5"/>
  <c r="BI7" i="5"/>
  <c r="BJ7" i="5"/>
  <c r="BK7" i="5"/>
  <c r="BL7" i="5"/>
  <c r="BM7" i="5"/>
  <c r="BN7" i="5"/>
  <c r="BO7" i="5"/>
  <c r="BP7" i="5"/>
  <c r="BQ7" i="5"/>
  <c r="BR7" i="5"/>
  <c r="BS7" i="5"/>
  <c r="BT7" i="5"/>
  <c r="BU7" i="5"/>
  <c r="BV7" i="5"/>
  <c r="BW7" i="5"/>
  <c r="BX7" i="5"/>
  <c r="BY7" i="5"/>
  <c r="BZ7" i="5"/>
  <c r="CA7" i="5"/>
  <c r="CB7" i="5"/>
  <c r="CC7" i="5"/>
  <c r="CD7" i="5"/>
  <c r="CE7" i="5"/>
  <c r="CF7" i="5"/>
  <c r="CG7" i="5"/>
  <c r="CH7" i="5"/>
  <c r="CI7" i="5"/>
  <c r="CJ7" i="5"/>
  <c r="CK7" i="5"/>
  <c r="CL7" i="5"/>
  <c r="CM7" i="5"/>
  <c r="CN7" i="5"/>
  <c r="CO7" i="5"/>
  <c r="CP7" i="5"/>
  <c r="CQ7" i="5"/>
  <c r="CR7" i="5"/>
  <c r="CS7" i="5"/>
  <c r="CT7" i="5"/>
  <c r="CU7" i="5"/>
  <c r="CV7" i="5"/>
  <c r="CW7" i="5"/>
  <c r="CX7" i="5"/>
  <c r="CY7" i="5"/>
  <c r="CZ7" i="5"/>
  <c r="DA7" i="5"/>
  <c r="DB7" i="5"/>
  <c r="DC7" i="5"/>
  <c r="DD7" i="5"/>
  <c r="DE7" i="5"/>
  <c r="DF7" i="5"/>
  <c r="DG7" i="5"/>
  <c r="DH7" i="5"/>
  <c r="DI7" i="5"/>
  <c r="DJ7" i="5"/>
  <c r="DK7" i="5"/>
  <c r="DL7" i="5"/>
  <c r="DM7" i="5"/>
  <c r="DN7" i="5"/>
  <c r="DO7" i="5"/>
  <c r="DP7" i="5"/>
  <c r="DQ7" i="5"/>
  <c r="DR7" i="5"/>
  <c r="DS7" i="5"/>
  <c r="DT7" i="5"/>
  <c r="DU7" i="5"/>
  <c r="DV7" i="5"/>
  <c r="DW7" i="5"/>
  <c r="DX7" i="5"/>
  <c r="DY7" i="5"/>
  <c r="DZ7" i="5"/>
  <c r="EA7" i="5"/>
  <c r="EB7" i="5"/>
  <c r="EC7" i="5"/>
  <c r="ED7" i="5"/>
  <c r="EE7" i="5"/>
  <c r="EF7" i="5"/>
  <c r="EG7" i="5"/>
  <c r="EH7" i="5"/>
  <c r="EI7" i="5"/>
  <c r="EJ7" i="5"/>
  <c r="EK7" i="5"/>
  <c r="EL7" i="5"/>
  <c r="EM7" i="5"/>
  <c r="EN7" i="5"/>
  <c r="EO7" i="5"/>
  <c r="EP7" i="5"/>
  <c r="EQ7" i="5"/>
  <c r="ER7" i="5"/>
  <c r="ES7" i="5"/>
  <c r="ET7" i="5"/>
  <c r="EU7" i="5"/>
  <c r="EV7" i="5"/>
  <c r="EW7" i="5"/>
  <c r="EX7" i="5"/>
  <c r="EY7" i="5"/>
  <c r="EZ7" i="5"/>
  <c r="FA7" i="5"/>
  <c r="FB7" i="5"/>
  <c r="FC7" i="5"/>
  <c r="FD7" i="5"/>
  <c r="FE7" i="5"/>
  <c r="FF7" i="5"/>
  <c r="FG7" i="5"/>
  <c r="FH7" i="5"/>
  <c r="FI7" i="5"/>
  <c r="FJ7" i="5"/>
  <c r="FK7" i="5"/>
  <c r="FL7" i="5"/>
  <c r="FM7" i="5"/>
  <c r="FN7" i="5"/>
  <c r="FO7" i="5"/>
  <c r="FP7" i="5"/>
  <c r="FQ7" i="5"/>
  <c r="FR7" i="5"/>
  <c r="FS7" i="5"/>
  <c r="FT7" i="5"/>
  <c r="FU7" i="5"/>
  <c r="FV7" i="5"/>
  <c r="FW7" i="5"/>
  <c r="FX7" i="5"/>
  <c r="FY7" i="5"/>
  <c r="FZ7" i="5"/>
  <c r="GA7" i="5"/>
  <c r="GB7" i="5"/>
  <c r="GC7" i="5"/>
  <c r="GD7" i="5"/>
  <c r="GE7" i="5"/>
  <c r="GF7" i="5"/>
  <c r="GG7" i="5"/>
  <c r="GH7" i="5"/>
  <c r="GI7" i="5"/>
  <c r="GJ7" i="5"/>
  <c r="GK7" i="5"/>
  <c r="GL7" i="5"/>
  <c r="GM7" i="5"/>
  <c r="GN7" i="5"/>
  <c r="GO7" i="5"/>
  <c r="GP7" i="5"/>
  <c r="GQ7" i="5"/>
  <c r="GR7" i="5"/>
  <c r="GS7" i="5"/>
  <c r="GT7" i="5"/>
  <c r="GU7" i="5"/>
  <c r="GV7" i="5"/>
  <c r="GW7" i="5"/>
  <c r="GX7" i="5"/>
  <c r="GY7" i="5"/>
  <c r="GZ7" i="5"/>
  <c r="HA7" i="5"/>
  <c r="HB7" i="5"/>
  <c r="HC7" i="5"/>
  <c r="HD7" i="5"/>
  <c r="HE7" i="5"/>
  <c r="HF7" i="5"/>
  <c r="HG7" i="5"/>
  <c r="HH7" i="5"/>
  <c r="HI7" i="5"/>
  <c r="HJ7" i="5"/>
  <c r="HK7" i="5"/>
  <c r="HL7" i="5"/>
  <c r="HM7" i="5"/>
  <c r="HN7" i="5"/>
  <c r="HO7" i="5"/>
  <c r="HP7" i="5"/>
  <c r="HQ7" i="5"/>
  <c r="HR7" i="5"/>
  <c r="HS7" i="5"/>
  <c r="HT7" i="5"/>
  <c r="HU7" i="5"/>
  <c r="HV7" i="5"/>
  <c r="HW7" i="5"/>
  <c r="HX7" i="5"/>
  <c r="HY7" i="5"/>
  <c r="HZ7" i="5"/>
  <c r="IA7" i="5"/>
  <c r="IB7" i="5"/>
  <c r="IC7" i="5"/>
  <c r="ID7" i="5"/>
  <c r="IE7" i="5"/>
  <c r="IF7" i="5"/>
  <c r="IG7" i="5"/>
  <c r="IH7" i="5"/>
  <c r="II7" i="5"/>
  <c r="IJ7" i="5"/>
  <c r="IK7" i="5"/>
  <c r="IL7" i="5"/>
  <c r="IM7" i="5"/>
  <c r="IN7" i="5"/>
  <c r="IO7" i="5"/>
  <c r="IP7" i="5"/>
  <c r="IQ7" i="5"/>
  <c r="IR7" i="5"/>
  <c r="IS7" i="5"/>
  <c r="IT7" i="5"/>
  <c r="IU7" i="5"/>
  <c r="IV7" i="5"/>
  <c r="H7" i="5"/>
  <c r="H6" i="5"/>
  <c r="H5" i="5"/>
  <c r="H4"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L16" i="5"/>
  <c r="DM16" i="5"/>
  <c r="DN16" i="5"/>
  <c r="DO16" i="5"/>
  <c r="DP16" i="5"/>
  <c r="DQ16" i="5"/>
  <c r="DR16" i="5"/>
  <c r="DS16" i="5"/>
  <c r="DT16" i="5"/>
  <c r="DU16" i="5"/>
  <c r="DV16" i="5"/>
  <c r="DW16" i="5"/>
  <c r="DX16" i="5"/>
  <c r="DY16" i="5"/>
  <c r="DZ16" i="5"/>
  <c r="EA16" i="5"/>
  <c r="EB16" i="5"/>
  <c r="EC16" i="5"/>
  <c r="ED16" i="5"/>
  <c r="EE16" i="5"/>
  <c r="EF16" i="5"/>
  <c r="EG16" i="5"/>
  <c r="EH16" i="5"/>
  <c r="EI16" i="5"/>
  <c r="EJ16" i="5"/>
  <c r="EK16" i="5"/>
  <c r="EL16" i="5"/>
  <c r="EM16" i="5"/>
  <c r="EN16" i="5"/>
  <c r="EO16" i="5"/>
  <c r="EP16" i="5"/>
  <c r="EQ16" i="5"/>
  <c r="ER16" i="5"/>
  <c r="ES16" i="5"/>
  <c r="ET16" i="5"/>
  <c r="EU16" i="5"/>
  <c r="EV16" i="5"/>
  <c r="EW16" i="5"/>
  <c r="EX16" i="5"/>
  <c r="EY16" i="5"/>
  <c r="EZ16" i="5"/>
  <c r="FA16" i="5"/>
  <c r="FB16" i="5"/>
  <c r="FC16" i="5"/>
  <c r="FD16" i="5"/>
  <c r="FE16" i="5"/>
  <c r="FF16" i="5"/>
  <c r="FG16" i="5"/>
  <c r="FH16" i="5"/>
  <c r="FI16" i="5"/>
  <c r="FJ16" i="5"/>
  <c r="FK16" i="5"/>
  <c r="FL16" i="5"/>
  <c r="FM16" i="5"/>
  <c r="FN16" i="5"/>
  <c r="FO16" i="5"/>
  <c r="FP16" i="5"/>
  <c r="FQ16" i="5"/>
  <c r="FR16" i="5"/>
  <c r="FS16" i="5"/>
  <c r="FT16" i="5"/>
  <c r="FU16" i="5"/>
  <c r="FV16" i="5"/>
  <c r="FW16" i="5"/>
  <c r="FX16" i="5"/>
  <c r="FY16" i="5"/>
  <c r="FZ16" i="5"/>
  <c r="GA16" i="5"/>
  <c r="GB16" i="5"/>
  <c r="GC16" i="5"/>
  <c r="GD16" i="5"/>
  <c r="GE16" i="5"/>
  <c r="GF16" i="5"/>
  <c r="GG16" i="5"/>
  <c r="GH16" i="5"/>
  <c r="GI16" i="5"/>
  <c r="GJ16" i="5"/>
  <c r="GK16" i="5"/>
  <c r="GL16" i="5"/>
  <c r="GM16" i="5"/>
  <c r="GN16" i="5"/>
  <c r="GO16" i="5"/>
  <c r="GP16" i="5"/>
  <c r="GQ16" i="5"/>
  <c r="GR16" i="5"/>
  <c r="GS16" i="5"/>
  <c r="GT16" i="5"/>
  <c r="GU16" i="5"/>
  <c r="GV16" i="5"/>
  <c r="GW16" i="5"/>
  <c r="GX16" i="5"/>
  <c r="GY16" i="5"/>
  <c r="GZ16" i="5"/>
  <c r="HA16" i="5"/>
  <c r="HB16" i="5"/>
  <c r="HC16" i="5"/>
  <c r="HD16" i="5"/>
  <c r="HE16" i="5"/>
  <c r="HF16" i="5"/>
  <c r="HG16" i="5"/>
  <c r="HH16" i="5"/>
  <c r="HI16" i="5"/>
  <c r="HJ16" i="5"/>
  <c r="HK16" i="5"/>
  <c r="HL16" i="5"/>
  <c r="HM16" i="5"/>
  <c r="HN16" i="5"/>
  <c r="HO16" i="5"/>
  <c r="HP16" i="5"/>
  <c r="HQ16" i="5"/>
  <c r="HR16" i="5"/>
  <c r="HS16" i="5"/>
  <c r="HT16" i="5"/>
  <c r="HU16" i="5"/>
  <c r="HV16" i="5"/>
  <c r="HW16" i="5"/>
  <c r="HX16" i="5"/>
  <c r="HY16" i="5"/>
  <c r="HZ16" i="5"/>
  <c r="IA16" i="5"/>
  <c r="IB16" i="5"/>
  <c r="IC16" i="5"/>
  <c r="ID16" i="5"/>
  <c r="IE16" i="5"/>
  <c r="IF16" i="5"/>
  <c r="IG16" i="5"/>
  <c r="IH16" i="5"/>
  <c r="II16" i="5"/>
  <c r="IJ16" i="5"/>
  <c r="IK16" i="5"/>
  <c r="IL16" i="5"/>
  <c r="IM16" i="5"/>
  <c r="IN16" i="5"/>
  <c r="IO16" i="5"/>
  <c r="IP16" i="5"/>
  <c r="IQ16" i="5"/>
  <c r="IR16" i="5"/>
  <c r="IS16" i="5"/>
  <c r="IT16" i="5"/>
  <c r="IU16" i="5"/>
  <c r="IV16"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DT17" i="5"/>
  <c r="DU17" i="5"/>
  <c r="DV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N17" i="5"/>
  <c r="HO17" i="5"/>
  <c r="HP17" i="5"/>
  <c r="HQ17" i="5"/>
  <c r="HR17" i="5"/>
  <c r="HS17" i="5"/>
  <c r="HT17" i="5"/>
  <c r="HU17" i="5"/>
  <c r="HV17" i="5"/>
  <c r="HW17" i="5"/>
  <c r="HX17" i="5"/>
  <c r="HY17" i="5"/>
  <c r="HZ17" i="5"/>
  <c r="IA17" i="5"/>
  <c r="IB17" i="5"/>
  <c r="IC17" i="5"/>
  <c r="ID17" i="5"/>
  <c r="IE17" i="5"/>
  <c r="IF17" i="5"/>
  <c r="IG17" i="5"/>
  <c r="IH17" i="5"/>
  <c r="II17" i="5"/>
  <c r="IJ17" i="5"/>
  <c r="IK17" i="5"/>
  <c r="IL17" i="5"/>
  <c r="IM17" i="5"/>
  <c r="IN17" i="5"/>
  <c r="IO17" i="5"/>
  <c r="IP17" i="5"/>
  <c r="IQ17" i="5"/>
  <c r="IR17" i="5"/>
  <c r="IS17" i="5"/>
  <c r="IT17" i="5"/>
  <c r="IU17" i="5"/>
  <c r="IV17"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DP18" i="5"/>
  <c r="DQ18" i="5"/>
  <c r="DR18" i="5"/>
  <c r="DS18" i="5"/>
  <c r="DT18" i="5"/>
  <c r="DU18" i="5"/>
  <c r="DV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N18" i="5"/>
  <c r="HO18" i="5"/>
  <c r="HP18" i="5"/>
  <c r="HQ18" i="5"/>
  <c r="HR18" i="5"/>
  <c r="HS18" i="5"/>
  <c r="HT18" i="5"/>
  <c r="HU18" i="5"/>
  <c r="HV18" i="5"/>
  <c r="HW18" i="5"/>
  <c r="HX18" i="5"/>
  <c r="HY18" i="5"/>
  <c r="HZ18" i="5"/>
  <c r="IA18" i="5"/>
  <c r="IB18" i="5"/>
  <c r="IC18" i="5"/>
  <c r="ID18" i="5"/>
  <c r="IE18" i="5"/>
  <c r="IF18" i="5"/>
  <c r="IG18" i="5"/>
  <c r="IH18" i="5"/>
  <c r="II18" i="5"/>
  <c r="IJ18" i="5"/>
  <c r="IK18" i="5"/>
  <c r="IL18" i="5"/>
  <c r="IM18" i="5"/>
  <c r="IN18" i="5"/>
  <c r="IO18" i="5"/>
  <c r="IP18" i="5"/>
  <c r="IQ18" i="5"/>
  <c r="IR18" i="5"/>
  <c r="IS18" i="5"/>
  <c r="IT18" i="5"/>
  <c r="IU18" i="5"/>
  <c r="IV18"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DT19" i="5"/>
  <c r="DU19" i="5"/>
  <c r="DV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N19" i="5"/>
  <c r="HO19" i="5"/>
  <c r="HP19" i="5"/>
  <c r="HQ19" i="5"/>
  <c r="HR19" i="5"/>
  <c r="HS19" i="5"/>
  <c r="HT19" i="5"/>
  <c r="HU19" i="5"/>
  <c r="HV19" i="5"/>
  <c r="HW19" i="5"/>
  <c r="HX19" i="5"/>
  <c r="HY19" i="5"/>
  <c r="HZ19" i="5"/>
  <c r="IA19" i="5"/>
  <c r="IB19" i="5"/>
  <c r="IC19" i="5"/>
  <c r="ID19" i="5"/>
  <c r="IE19" i="5"/>
  <c r="IF19" i="5"/>
  <c r="IG19" i="5"/>
  <c r="IH19" i="5"/>
  <c r="II19" i="5"/>
  <c r="IJ19" i="5"/>
  <c r="IK19" i="5"/>
  <c r="IL19" i="5"/>
  <c r="IM19" i="5"/>
  <c r="IN19" i="5"/>
  <c r="IO19" i="5"/>
  <c r="IP19" i="5"/>
  <c r="IQ19" i="5"/>
  <c r="IR19" i="5"/>
  <c r="IS19" i="5"/>
  <c r="IT19" i="5"/>
  <c r="IU19" i="5"/>
  <c r="IV19"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DP20" i="5"/>
  <c r="DQ20" i="5"/>
  <c r="DR20" i="5"/>
  <c r="DS20" i="5"/>
  <c r="DT20" i="5"/>
  <c r="DU20" i="5"/>
  <c r="DV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N20" i="5"/>
  <c r="HO20" i="5"/>
  <c r="HP20" i="5"/>
  <c r="HQ20" i="5"/>
  <c r="HR20" i="5"/>
  <c r="HS20" i="5"/>
  <c r="HT20" i="5"/>
  <c r="HU20" i="5"/>
  <c r="HV20" i="5"/>
  <c r="HW20" i="5"/>
  <c r="HX20" i="5"/>
  <c r="HY20" i="5"/>
  <c r="HZ20" i="5"/>
  <c r="IA20" i="5"/>
  <c r="IB20" i="5"/>
  <c r="IC20" i="5"/>
  <c r="ID20" i="5"/>
  <c r="IE20" i="5"/>
  <c r="IF20" i="5"/>
  <c r="IG20" i="5"/>
  <c r="IH20" i="5"/>
  <c r="II20" i="5"/>
  <c r="IJ20" i="5"/>
  <c r="IK20" i="5"/>
  <c r="IL20" i="5"/>
  <c r="IM20" i="5"/>
  <c r="IN20" i="5"/>
  <c r="IO20" i="5"/>
  <c r="IP20" i="5"/>
  <c r="IQ20" i="5"/>
  <c r="IR20" i="5"/>
  <c r="IS20" i="5"/>
  <c r="IT20" i="5"/>
  <c r="IU20" i="5"/>
  <c r="IV20"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DT21" i="5"/>
  <c r="DU21" i="5"/>
  <c r="DV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N21" i="5"/>
  <c r="HO21" i="5"/>
  <c r="HP21" i="5"/>
  <c r="HQ21" i="5"/>
  <c r="HR21" i="5"/>
  <c r="HS21" i="5"/>
  <c r="HT21" i="5"/>
  <c r="HU21" i="5"/>
  <c r="HV21" i="5"/>
  <c r="HW21" i="5"/>
  <c r="HX21" i="5"/>
  <c r="HY21" i="5"/>
  <c r="HZ21" i="5"/>
  <c r="IA21" i="5"/>
  <c r="IB21" i="5"/>
  <c r="IC21" i="5"/>
  <c r="ID21" i="5"/>
  <c r="IE21" i="5"/>
  <c r="IF21" i="5"/>
  <c r="IG21" i="5"/>
  <c r="IH21" i="5"/>
  <c r="II21" i="5"/>
  <c r="IJ21" i="5"/>
  <c r="IK21" i="5"/>
  <c r="IL21" i="5"/>
  <c r="IM21" i="5"/>
  <c r="IN21" i="5"/>
  <c r="IO21" i="5"/>
  <c r="IP21" i="5"/>
  <c r="IQ21" i="5"/>
  <c r="IR21" i="5"/>
  <c r="IS21" i="5"/>
  <c r="IT21" i="5"/>
  <c r="IU21" i="5"/>
  <c r="IV21"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DP22" i="5"/>
  <c r="DQ22" i="5"/>
  <c r="DR22" i="5"/>
  <c r="DS22" i="5"/>
  <c r="DT22" i="5"/>
  <c r="DU22" i="5"/>
  <c r="DV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N22" i="5"/>
  <c r="HO22" i="5"/>
  <c r="HP22" i="5"/>
  <c r="HQ22" i="5"/>
  <c r="HR22" i="5"/>
  <c r="HS22" i="5"/>
  <c r="HT22" i="5"/>
  <c r="HU22" i="5"/>
  <c r="HV22" i="5"/>
  <c r="HW22" i="5"/>
  <c r="HX22" i="5"/>
  <c r="HY22" i="5"/>
  <c r="HZ22" i="5"/>
  <c r="IA22" i="5"/>
  <c r="IB22" i="5"/>
  <c r="IC22" i="5"/>
  <c r="ID22" i="5"/>
  <c r="IE22" i="5"/>
  <c r="IF22" i="5"/>
  <c r="IG22" i="5"/>
  <c r="IH22" i="5"/>
  <c r="II22" i="5"/>
  <c r="IJ22" i="5"/>
  <c r="IK22" i="5"/>
  <c r="IL22" i="5"/>
  <c r="IM22" i="5"/>
  <c r="IN22" i="5"/>
  <c r="IO22" i="5"/>
  <c r="IP22" i="5"/>
  <c r="IQ22" i="5"/>
  <c r="IR22" i="5"/>
  <c r="IS22" i="5"/>
  <c r="IT22" i="5"/>
  <c r="IU22" i="5"/>
  <c r="IV22"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N23" i="5"/>
  <c r="HO23" i="5"/>
  <c r="HP23" i="5"/>
  <c r="HQ23" i="5"/>
  <c r="HR23" i="5"/>
  <c r="HS23" i="5"/>
  <c r="HT23" i="5"/>
  <c r="HU23" i="5"/>
  <c r="HV23" i="5"/>
  <c r="HW23" i="5"/>
  <c r="HX23" i="5"/>
  <c r="HY23" i="5"/>
  <c r="HZ23" i="5"/>
  <c r="IA23" i="5"/>
  <c r="IB23" i="5"/>
  <c r="IC23" i="5"/>
  <c r="ID23" i="5"/>
  <c r="IE23" i="5"/>
  <c r="IF23" i="5"/>
  <c r="IG23" i="5"/>
  <c r="IH23" i="5"/>
  <c r="II23" i="5"/>
  <c r="IJ23" i="5"/>
  <c r="IK23" i="5"/>
  <c r="IL23" i="5"/>
  <c r="IM23" i="5"/>
  <c r="IN23" i="5"/>
  <c r="IO23" i="5"/>
  <c r="IP23" i="5"/>
  <c r="IQ23" i="5"/>
  <c r="IR23" i="5"/>
  <c r="IS23" i="5"/>
  <c r="IT23" i="5"/>
  <c r="IU23" i="5"/>
  <c r="IV23"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DT24" i="5"/>
  <c r="DU24" i="5"/>
  <c r="DV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N24" i="5"/>
  <c r="HO24" i="5"/>
  <c r="HP24" i="5"/>
  <c r="HQ24" i="5"/>
  <c r="HR24" i="5"/>
  <c r="HS24" i="5"/>
  <c r="HT24" i="5"/>
  <c r="HU24" i="5"/>
  <c r="HV24" i="5"/>
  <c r="HW24" i="5"/>
  <c r="HX24" i="5"/>
  <c r="HY24" i="5"/>
  <c r="HZ24" i="5"/>
  <c r="IA24" i="5"/>
  <c r="IB24" i="5"/>
  <c r="IC24" i="5"/>
  <c r="ID24" i="5"/>
  <c r="IE24" i="5"/>
  <c r="IF24" i="5"/>
  <c r="IG24" i="5"/>
  <c r="IH24" i="5"/>
  <c r="II24" i="5"/>
  <c r="IJ24" i="5"/>
  <c r="IK24" i="5"/>
  <c r="IL24" i="5"/>
  <c r="IM24" i="5"/>
  <c r="IN24" i="5"/>
  <c r="IO24" i="5"/>
  <c r="IP24" i="5"/>
  <c r="IQ24" i="5"/>
  <c r="IR24" i="5"/>
  <c r="IS24" i="5"/>
  <c r="IT24" i="5"/>
  <c r="IU24" i="5"/>
  <c r="IV24"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DP25" i="5"/>
  <c r="DQ25" i="5"/>
  <c r="DR25" i="5"/>
  <c r="DS25" i="5"/>
  <c r="DT25" i="5"/>
  <c r="DU25" i="5"/>
  <c r="DV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N25" i="5"/>
  <c r="HO25" i="5"/>
  <c r="HP25" i="5"/>
  <c r="HQ25" i="5"/>
  <c r="HR25" i="5"/>
  <c r="HS25" i="5"/>
  <c r="HT25" i="5"/>
  <c r="HU25" i="5"/>
  <c r="HV25" i="5"/>
  <c r="HW25" i="5"/>
  <c r="HX25" i="5"/>
  <c r="HY25" i="5"/>
  <c r="HZ25" i="5"/>
  <c r="IA25" i="5"/>
  <c r="IB25" i="5"/>
  <c r="IC25" i="5"/>
  <c r="ID25" i="5"/>
  <c r="IE25" i="5"/>
  <c r="IF25" i="5"/>
  <c r="IG25" i="5"/>
  <c r="IH25" i="5"/>
  <c r="II25" i="5"/>
  <c r="IJ25" i="5"/>
  <c r="IK25" i="5"/>
  <c r="IL25" i="5"/>
  <c r="IM25" i="5"/>
  <c r="IN25" i="5"/>
  <c r="IO25" i="5"/>
  <c r="IP25" i="5"/>
  <c r="IQ25" i="5"/>
  <c r="IR25" i="5"/>
  <c r="IS25" i="5"/>
  <c r="IT25" i="5"/>
  <c r="IU25" i="5"/>
  <c r="IV25"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DT26" i="5"/>
  <c r="DU26" i="5"/>
  <c r="DV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N26" i="5"/>
  <c r="HO26" i="5"/>
  <c r="HP26" i="5"/>
  <c r="HQ26" i="5"/>
  <c r="HR26" i="5"/>
  <c r="HS26" i="5"/>
  <c r="HT26" i="5"/>
  <c r="HU26" i="5"/>
  <c r="HV26" i="5"/>
  <c r="HW26" i="5"/>
  <c r="HX26" i="5"/>
  <c r="HY26" i="5"/>
  <c r="HZ26" i="5"/>
  <c r="IA26" i="5"/>
  <c r="IB26" i="5"/>
  <c r="IC26" i="5"/>
  <c r="ID26" i="5"/>
  <c r="IE26" i="5"/>
  <c r="IF26" i="5"/>
  <c r="IG26" i="5"/>
  <c r="IH26" i="5"/>
  <c r="II26" i="5"/>
  <c r="IJ26" i="5"/>
  <c r="IK26" i="5"/>
  <c r="IL26" i="5"/>
  <c r="IM26" i="5"/>
  <c r="IN26" i="5"/>
  <c r="IO26" i="5"/>
  <c r="IP26" i="5"/>
  <c r="IQ26" i="5"/>
  <c r="IR26" i="5"/>
  <c r="IS26" i="5"/>
  <c r="IT26" i="5"/>
  <c r="IU26" i="5"/>
  <c r="IV26"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DP27" i="5"/>
  <c r="DQ27" i="5"/>
  <c r="DR27" i="5"/>
  <c r="DS27" i="5"/>
  <c r="DT27" i="5"/>
  <c r="DU27" i="5"/>
  <c r="DV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N27" i="5"/>
  <c r="HO27" i="5"/>
  <c r="HP27" i="5"/>
  <c r="HQ27" i="5"/>
  <c r="HR27" i="5"/>
  <c r="HS27" i="5"/>
  <c r="HT27" i="5"/>
  <c r="HU27" i="5"/>
  <c r="HV27" i="5"/>
  <c r="HW27" i="5"/>
  <c r="HX27" i="5"/>
  <c r="HY27" i="5"/>
  <c r="HZ27" i="5"/>
  <c r="IA27" i="5"/>
  <c r="IB27" i="5"/>
  <c r="IC27" i="5"/>
  <c r="ID27" i="5"/>
  <c r="IE27" i="5"/>
  <c r="IF27" i="5"/>
  <c r="IG27" i="5"/>
  <c r="IH27" i="5"/>
  <c r="II27" i="5"/>
  <c r="IJ27" i="5"/>
  <c r="IK27" i="5"/>
  <c r="IL27" i="5"/>
  <c r="IM27" i="5"/>
  <c r="IN27" i="5"/>
  <c r="IO27" i="5"/>
  <c r="IP27" i="5"/>
  <c r="IQ27" i="5"/>
  <c r="IR27" i="5"/>
  <c r="IS27" i="5"/>
  <c r="IT27" i="5"/>
  <c r="IU27" i="5"/>
  <c r="IV27"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DT28" i="5"/>
  <c r="DU28" i="5"/>
  <c r="DV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N28" i="5"/>
  <c r="HO28" i="5"/>
  <c r="HP28" i="5"/>
  <c r="HQ28" i="5"/>
  <c r="HR28" i="5"/>
  <c r="HS28" i="5"/>
  <c r="HT28" i="5"/>
  <c r="HU28" i="5"/>
  <c r="HV28" i="5"/>
  <c r="HW28" i="5"/>
  <c r="HX28" i="5"/>
  <c r="HY28" i="5"/>
  <c r="HZ28" i="5"/>
  <c r="IA28" i="5"/>
  <c r="IB28" i="5"/>
  <c r="IC28" i="5"/>
  <c r="ID28" i="5"/>
  <c r="IE28" i="5"/>
  <c r="IF28" i="5"/>
  <c r="IG28" i="5"/>
  <c r="IH28" i="5"/>
  <c r="II28" i="5"/>
  <c r="IJ28" i="5"/>
  <c r="IK28" i="5"/>
  <c r="IL28" i="5"/>
  <c r="IM28" i="5"/>
  <c r="IN28" i="5"/>
  <c r="IO28" i="5"/>
  <c r="IP28" i="5"/>
  <c r="IQ28" i="5"/>
  <c r="IR28" i="5"/>
  <c r="IS28" i="5"/>
  <c r="IT28" i="5"/>
  <c r="IU28" i="5"/>
  <c r="IV28"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DP29" i="5"/>
  <c r="DQ29" i="5"/>
  <c r="DR29" i="5"/>
  <c r="DS29" i="5"/>
  <c r="DT29" i="5"/>
  <c r="DU29" i="5"/>
  <c r="DV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N29" i="5"/>
  <c r="HO29" i="5"/>
  <c r="HP29" i="5"/>
  <c r="HQ29" i="5"/>
  <c r="HR29" i="5"/>
  <c r="HS29" i="5"/>
  <c r="HT29" i="5"/>
  <c r="HU29" i="5"/>
  <c r="HV29" i="5"/>
  <c r="HW29" i="5"/>
  <c r="HX29" i="5"/>
  <c r="HY29" i="5"/>
  <c r="HZ29" i="5"/>
  <c r="IA29" i="5"/>
  <c r="IB29" i="5"/>
  <c r="IC29" i="5"/>
  <c r="ID29" i="5"/>
  <c r="IE29" i="5"/>
  <c r="IF29" i="5"/>
  <c r="IG29" i="5"/>
  <c r="IH29" i="5"/>
  <c r="II29" i="5"/>
  <c r="IJ29" i="5"/>
  <c r="IK29" i="5"/>
  <c r="IL29" i="5"/>
  <c r="IM29" i="5"/>
  <c r="IN29" i="5"/>
  <c r="IO29" i="5"/>
  <c r="IP29" i="5"/>
  <c r="IQ29" i="5"/>
  <c r="IR29" i="5"/>
  <c r="IS29" i="5"/>
  <c r="IT29" i="5"/>
  <c r="IU29" i="5"/>
  <c r="IV29"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M30" i="5"/>
  <c r="DN30" i="5"/>
  <c r="DO30" i="5"/>
  <c r="DP30" i="5"/>
  <c r="DQ30" i="5"/>
  <c r="DR30" i="5"/>
  <c r="DS30" i="5"/>
  <c r="DT30" i="5"/>
  <c r="DU30" i="5"/>
  <c r="DV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N30" i="5"/>
  <c r="HO30" i="5"/>
  <c r="HP30" i="5"/>
  <c r="HQ30" i="5"/>
  <c r="HR30" i="5"/>
  <c r="HS30" i="5"/>
  <c r="HT30" i="5"/>
  <c r="HU30" i="5"/>
  <c r="HV30" i="5"/>
  <c r="HW30" i="5"/>
  <c r="HX30" i="5"/>
  <c r="HY30" i="5"/>
  <c r="HZ30" i="5"/>
  <c r="IA30" i="5"/>
  <c r="IB30" i="5"/>
  <c r="IC30" i="5"/>
  <c r="ID30" i="5"/>
  <c r="IE30" i="5"/>
  <c r="IF30" i="5"/>
  <c r="IG30" i="5"/>
  <c r="IH30" i="5"/>
  <c r="II30" i="5"/>
  <c r="IJ30" i="5"/>
  <c r="IK30" i="5"/>
  <c r="IL30" i="5"/>
  <c r="IM30" i="5"/>
  <c r="IN30" i="5"/>
  <c r="IO30" i="5"/>
  <c r="IP30" i="5"/>
  <c r="IQ30" i="5"/>
  <c r="IR30" i="5"/>
  <c r="IS30" i="5"/>
  <c r="IT30" i="5"/>
  <c r="IU30" i="5"/>
  <c r="IV30"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DT31" i="5"/>
  <c r="DU31" i="5"/>
  <c r="DV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N31" i="5"/>
  <c r="HO31" i="5"/>
  <c r="HP31" i="5"/>
  <c r="HQ31" i="5"/>
  <c r="HR31" i="5"/>
  <c r="HS31" i="5"/>
  <c r="HT31" i="5"/>
  <c r="HU31" i="5"/>
  <c r="HV31" i="5"/>
  <c r="HW31" i="5"/>
  <c r="HX31" i="5"/>
  <c r="HY31" i="5"/>
  <c r="HZ31" i="5"/>
  <c r="IA31" i="5"/>
  <c r="IB31" i="5"/>
  <c r="IC31" i="5"/>
  <c r="ID31" i="5"/>
  <c r="IE31" i="5"/>
  <c r="IF31" i="5"/>
  <c r="IG31" i="5"/>
  <c r="IH31" i="5"/>
  <c r="II31" i="5"/>
  <c r="IJ31" i="5"/>
  <c r="IK31" i="5"/>
  <c r="IL31" i="5"/>
  <c r="IM31" i="5"/>
  <c r="IN31" i="5"/>
  <c r="IO31" i="5"/>
  <c r="IP31" i="5"/>
  <c r="IQ31" i="5"/>
  <c r="IR31" i="5"/>
  <c r="IS31" i="5"/>
  <c r="IT31" i="5"/>
  <c r="IU31" i="5"/>
  <c r="IV31"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DP32" i="5"/>
  <c r="DQ32" i="5"/>
  <c r="DR32" i="5"/>
  <c r="DS32" i="5"/>
  <c r="DT32" i="5"/>
  <c r="DU32" i="5"/>
  <c r="DV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N32" i="5"/>
  <c r="HO32" i="5"/>
  <c r="HP32" i="5"/>
  <c r="HQ32" i="5"/>
  <c r="HR32" i="5"/>
  <c r="HS32" i="5"/>
  <c r="HT32" i="5"/>
  <c r="HU32" i="5"/>
  <c r="HV32" i="5"/>
  <c r="HW32" i="5"/>
  <c r="HX32" i="5"/>
  <c r="HY32" i="5"/>
  <c r="HZ32" i="5"/>
  <c r="IA32" i="5"/>
  <c r="IB32" i="5"/>
  <c r="IC32" i="5"/>
  <c r="ID32" i="5"/>
  <c r="IE32" i="5"/>
  <c r="IF32" i="5"/>
  <c r="IG32" i="5"/>
  <c r="IH32" i="5"/>
  <c r="II32" i="5"/>
  <c r="IJ32" i="5"/>
  <c r="IK32" i="5"/>
  <c r="IL32" i="5"/>
  <c r="IM32" i="5"/>
  <c r="IN32" i="5"/>
  <c r="IO32" i="5"/>
  <c r="IP32" i="5"/>
  <c r="IQ32" i="5"/>
  <c r="IR32" i="5"/>
  <c r="IS32" i="5"/>
  <c r="IT32" i="5"/>
  <c r="IU32" i="5"/>
  <c r="IV32"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DT33" i="5"/>
  <c r="DU33" i="5"/>
  <c r="DV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N33" i="5"/>
  <c r="HO33" i="5"/>
  <c r="HP33" i="5"/>
  <c r="HQ33" i="5"/>
  <c r="HR33" i="5"/>
  <c r="HS33" i="5"/>
  <c r="HT33" i="5"/>
  <c r="HU33" i="5"/>
  <c r="HV33" i="5"/>
  <c r="HW33" i="5"/>
  <c r="HX33" i="5"/>
  <c r="HY33" i="5"/>
  <c r="HZ33" i="5"/>
  <c r="IA33" i="5"/>
  <c r="IB33" i="5"/>
  <c r="IC33" i="5"/>
  <c r="ID33" i="5"/>
  <c r="IE33" i="5"/>
  <c r="IF33" i="5"/>
  <c r="IG33" i="5"/>
  <c r="IH33" i="5"/>
  <c r="II33" i="5"/>
  <c r="IJ33" i="5"/>
  <c r="IK33" i="5"/>
  <c r="IL33" i="5"/>
  <c r="IM33" i="5"/>
  <c r="IN33" i="5"/>
  <c r="IO33" i="5"/>
  <c r="IP33" i="5"/>
  <c r="IQ33" i="5"/>
  <c r="IR33" i="5"/>
  <c r="IS33" i="5"/>
  <c r="IT33" i="5"/>
  <c r="IU33" i="5"/>
  <c r="IV33"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DP34" i="5"/>
  <c r="DQ34" i="5"/>
  <c r="DR34" i="5"/>
  <c r="DS34" i="5"/>
  <c r="DT34" i="5"/>
  <c r="DU34" i="5"/>
  <c r="DV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N34" i="5"/>
  <c r="HO34" i="5"/>
  <c r="HP34" i="5"/>
  <c r="HQ34" i="5"/>
  <c r="HR34" i="5"/>
  <c r="HS34" i="5"/>
  <c r="HT34" i="5"/>
  <c r="HU34" i="5"/>
  <c r="HV34" i="5"/>
  <c r="HW34" i="5"/>
  <c r="HX34" i="5"/>
  <c r="HY34" i="5"/>
  <c r="HZ34" i="5"/>
  <c r="IA34" i="5"/>
  <c r="IB34" i="5"/>
  <c r="IC34" i="5"/>
  <c r="ID34" i="5"/>
  <c r="IE34" i="5"/>
  <c r="IF34" i="5"/>
  <c r="IG34" i="5"/>
  <c r="IH34" i="5"/>
  <c r="II34" i="5"/>
  <c r="IJ34" i="5"/>
  <c r="IK34" i="5"/>
  <c r="IL34" i="5"/>
  <c r="IM34" i="5"/>
  <c r="IN34" i="5"/>
  <c r="IO34" i="5"/>
  <c r="IP34" i="5"/>
  <c r="IQ34" i="5"/>
  <c r="IR34" i="5"/>
  <c r="IS34" i="5"/>
  <c r="IT34" i="5"/>
  <c r="IU34" i="5"/>
  <c r="IV34"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DT35" i="5"/>
  <c r="DU35" i="5"/>
  <c r="DV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N35" i="5"/>
  <c r="HO35" i="5"/>
  <c r="HP35" i="5"/>
  <c r="HQ35" i="5"/>
  <c r="HR35" i="5"/>
  <c r="HS35" i="5"/>
  <c r="HT35" i="5"/>
  <c r="HU35" i="5"/>
  <c r="HV35" i="5"/>
  <c r="HW35" i="5"/>
  <c r="HX35" i="5"/>
  <c r="HY35" i="5"/>
  <c r="HZ35" i="5"/>
  <c r="IA35" i="5"/>
  <c r="IB35" i="5"/>
  <c r="IC35" i="5"/>
  <c r="ID35" i="5"/>
  <c r="IE35" i="5"/>
  <c r="IF35" i="5"/>
  <c r="IG35" i="5"/>
  <c r="IH35" i="5"/>
  <c r="II35" i="5"/>
  <c r="IJ35" i="5"/>
  <c r="IK35" i="5"/>
  <c r="IL35" i="5"/>
  <c r="IM35" i="5"/>
  <c r="IN35" i="5"/>
  <c r="IO35" i="5"/>
  <c r="IP35" i="5"/>
  <c r="IQ35" i="5"/>
  <c r="IR35" i="5"/>
  <c r="IS35" i="5"/>
  <c r="IT35" i="5"/>
  <c r="IU35" i="5"/>
  <c r="IV35"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DP36" i="5"/>
  <c r="DQ36" i="5"/>
  <c r="DR36" i="5"/>
  <c r="DS36" i="5"/>
  <c r="DT36" i="5"/>
  <c r="DU36" i="5"/>
  <c r="DV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N36" i="5"/>
  <c r="HO36" i="5"/>
  <c r="HP36" i="5"/>
  <c r="HQ36" i="5"/>
  <c r="HR36" i="5"/>
  <c r="HS36" i="5"/>
  <c r="HT36" i="5"/>
  <c r="HU36" i="5"/>
  <c r="HV36" i="5"/>
  <c r="HW36" i="5"/>
  <c r="HX36" i="5"/>
  <c r="HY36" i="5"/>
  <c r="HZ36" i="5"/>
  <c r="IA36" i="5"/>
  <c r="IB36" i="5"/>
  <c r="IC36" i="5"/>
  <c r="ID36" i="5"/>
  <c r="IE36" i="5"/>
  <c r="IF36" i="5"/>
  <c r="IG36" i="5"/>
  <c r="IH36" i="5"/>
  <c r="II36" i="5"/>
  <c r="IJ36" i="5"/>
  <c r="IK36" i="5"/>
  <c r="IL36" i="5"/>
  <c r="IM36" i="5"/>
  <c r="IN36" i="5"/>
  <c r="IO36" i="5"/>
  <c r="IP36" i="5"/>
  <c r="IQ36" i="5"/>
  <c r="IR36" i="5"/>
  <c r="IS36" i="5"/>
  <c r="IT36" i="5"/>
  <c r="IU36" i="5"/>
  <c r="IV36"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M37" i="5"/>
  <c r="DN37" i="5"/>
  <c r="DO37" i="5"/>
  <c r="DP37" i="5"/>
  <c r="DQ37" i="5"/>
  <c r="DR37" i="5"/>
  <c r="DS37" i="5"/>
  <c r="DT37" i="5"/>
  <c r="DU37" i="5"/>
  <c r="DV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N37" i="5"/>
  <c r="HO37" i="5"/>
  <c r="HP37" i="5"/>
  <c r="HQ37" i="5"/>
  <c r="HR37" i="5"/>
  <c r="HS37" i="5"/>
  <c r="HT37" i="5"/>
  <c r="HU37" i="5"/>
  <c r="HV37" i="5"/>
  <c r="HW37" i="5"/>
  <c r="HX37" i="5"/>
  <c r="HY37" i="5"/>
  <c r="HZ37" i="5"/>
  <c r="IA37" i="5"/>
  <c r="IB37" i="5"/>
  <c r="IC37" i="5"/>
  <c r="ID37" i="5"/>
  <c r="IE37" i="5"/>
  <c r="IF37" i="5"/>
  <c r="IG37" i="5"/>
  <c r="IH37" i="5"/>
  <c r="II37" i="5"/>
  <c r="IJ37" i="5"/>
  <c r="IK37" i="5"/>
  <c r="IL37" i="5"/>
  <c r="IM37" i="5"/>
  <c r="IN37" i="5"/>
  <c r="IO37" i="5"/>
  <c r="IP37" i="5"/>
  <c r="IQ37" i="5"/>
  <c r="IR37" i="5"/>
  <c r="IS37" i="5"/>
  <c r="IT37" i="5"/>
  <c r="IU37" i="5"/>
  <c r="IV37"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DT38" i="5"/>
  <c r="DU38" i="5"/>
  <c r="DV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N38" i="5"/>
  <c r="HO38" i="5"/>
  <c r="HP38" i="5"/>
  <c r="HQ38" i="5"/>
  <c r="HR38" i="5"/>
  <c r="HS38" i="5"/>
  <c r="HT38" i="5"/>
  <c r="HU38" i="5"/>
  <c r="HV38" i="5"/>
  <c r="HW38" i="5"/>
  <c r="HX38" i="5"/>
  <c r="HY38" i="5"/>
  <c r="HZ38" i="5"/>
  <c r="IA38" i="5"/>
  <c r="IB38" i="5"/>
  <c r="IC38" i="5"/>
  <c r="ID38" i="5"/>
  <c r="IE38" i="5"/>
  <c r="IF38" i="5"/>
  <c r="IG38" i="5"/>
  <c r="IH38" i="5"/>
  <c r="II38" i="5"/>
  <c r="IJ38" i="5"/>
  <c r="IK38" i="5"/>
  <c r="IL38" i="5"/>
  <c r="IM38" i="5"/>
  <c r="IN38" i="5"/>
  <c r="IO38" i="5"/>
  <c r="IP38" i="5"/>
  <c r="IQ38" i="5"/>
  <c r="IR38" i="5"/>
  <c r="IS38" i="5"/>
  <c r="IT38" i="5"/>
  <c r="IU38" i="5"/>
  <c r="IV38"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DP39" i="5"/>
  <c r="DQ39" i="5"/>
  <c r="DR39" i="5"/>
  <c r="DS39" i="5"/>
  <c r="DT39" i="5"/>
  <c r="DU39" i="5"/>
  <c r="DV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N39" i="5"/>
  <c r="HO39" i="5"/>
  <c r="HP39" i="5"/>
  <c r="HQ39" i="5"/>
  <c r="HR39" i="5"/>
  <c r="HS39" i="5"/>
  <c r="HT39" i="5"/>
  <c r="HU39" i="5"/>
  <c r="HV39" i="5"/>
  <c r="HW39" i="5"/>
  <c r="HX39" i="5"/>
  <c r="HY39" i="5"/>
  <c r="HZ39" i="5"/>
  <c r="IA39" i="5"/>
  <c r="IB39" i="5"/>
  <c r="IC39" i="5"/>
  <c r="ID39" i="5"/>
  <c r="IE39" i="5"/>
  <c r="IF39" i="5"/>
  <c r="IG39" i="5"/>
  <c r="IH39" i="5"/>
  <c r="II39" i="5"/>
  <c r="IJ39" i="5"/>
  <c r="IK39" i="5"/>
  <c r="IL39" i="5"/>
  <c r="IM39" i="5"/>
  <c r="IN39" i="5"/>
  <c r="IO39" i="5"/>
  <c r="IP39" i="5"/>
  <c r="IQ39" i="5"/>
  <c r="IR39" i="5"/>
  <c r="IS39" i="5"/>
  <c r="IT39" i="5"/>
  <c r="IU39" i="5"/>
  <c r="IV39"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DT40" i="5"/>
  <c r="DU40" i="5"/>
  <c r="DV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N40" i="5"/>
  <c r="HO40" i="5"/>
  <c r="HP40" i="5"/>
  <c r="HQ40" i="5"/>
  <c r="HR40" i="5"/>
  <c r="HS40" i="5"/>
  <c r="HT40" i="5"/>
  <c r="HU40" i="5"/>
  <c r="HV40" i="5"/>
  <c r="HW40" i="5"/>
  <c r="HX40" i="5"/>
  <c r="HY40" i="5"/>
  <c r="HZ40" i="5"/>
  <c r="IA40" i="5"/>
  <c r="IB40" i="5"/>
  <c r="IC40" i="5"/>
  <c r="ID40" i="5"/>
  <c r="IE40" i="5"/>
  <c r="IF40" i="5"/>
  <c r="IG40" i="5"/>
  <c r="IH40" i="5"/>
  <c r="II40" i="5"/>
  <c r="IJ40" i="5"/>
  <c r="IK40" i="5"/>
  <c r="IL40" i="5"/>
  <c r="IM40" i="5"/>
  <c r="IN40" i="5"/>
  <c r="IO40" i="5"/>
  <c r="IP40" i="5"/>
  <c r="IQ40" i="5"/>
  <c r="IR40" i="5"/>
  <c r="IS40" i="5"/>
  <c r="IT40" i="5"/>
  <c r="IU40" i="5"/>
  <c r="IV40"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HN41" i="5"/>
  <c r="HO41" i="5"/>
  <c r="HP41" i="5"/>
  <c r="HQ41" i="5"/>
  <c r="HR41" i="5"/>
  <c r="HS41" i="5"/>
  <c r="HT41" i="5"/>
  <c r="HU41" i="5"/>
  <c r="HV41" i="5"/>
  <c r="HW41" i="5"/>
  <c r="HX41" i="5"/>
  <c r="HY41" i="5"/>
  <c r="HZ41" i="5"/>
  <c r="IA41" i="5"/>
  <c r="IB41" i="5"/>
  <c r="IC41" i="5"/>
  <c r="ID41" i="5"/>
  <c r="IE41" i="5"/>
  <c r="IF41" i="5"/>
  <c r="IG41" i="5"/>
  <c r="IH41" i="5"/>
  <c r="II41" i="5"/>
  <c r="IJ41" i="5"/>
  <c r="IK41" i="5"/>
  <c r="IL41" i="5"/>
  <c r="IM41" i="5"/>
  <c r="IN41" i="5"/>
  <c r="IO41" i="5"/>
  <c r="IP41" i="5"/>
  <c r="IQ41" i="5"/>
  <c r="IR41" i="5"/>
  <c r="IS41" i="5"/>
  <c r="IT41" i="5"/>
  <c r="IU41" i="5"/>
  <c r="IV41"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DT42" i="5"/>
  <c r="DU42" i="5"/>
  <c r="DV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HN42" i="5"/>
  <c r="HO42" i="5"/>
  <c r="HP42" i="5"/>
  <c r="HQ42" i="5"/>
  <c r="HR42" i="5"/>
  <c r="HS42" i="5"/>
  <c r="HT42" i="5"/>
  <c r="HU42" i="5"/>
  <c r="HV42" i="5"/>
  <c r="HW42" i="5"/>
  <c r="HX42" i="5"/>
  <c r="HY42" i="5"/>
  <c r="HZ42" i="5"/>
  <c r="IA42" i="5"/>
  <c r="IB42" i="5"/>
  <c r="IC42" i="5"/>
  <c r="ID42" i="5"/>
  <c r="IE42" i="5"/>
  <c r="IF42" i="5"/>
  <c r="IG42" i="5"/>
  <c r="IH42" i="5"/>
  <c r="II42" i="5"/>
  <c r="IJ42" i="5"/>
  <c r="IK42" i="5"/>
  <c r="IL42" i="5"/>
  <c r="IM42" i="5"/>
  <c r="IN42" i="5"/>
  <c r="IO42" i="5"/>
  <c r="IP42" i="5"/>
  <c r="IQ42" i="5"/>
  <c r="IR42" i="5"/>
  <c r="IS42" i="5"/>
  <c r="IT42" i="5"/>
  <c r="IU42" i="5"/>
  <c r="IV42"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DP43" i="5"/>
  <c r="DQ43" i="5"/>
  <c r="DR43" i="5"/>
  <c r="DS43" i="5"/>
  <c r="DT43" i="5"/>
  <c r="DU43" i="5"/>
  <c r="DV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HN43" i="5"/>
  <c r="HO43" i="5"/>
  <c r="HP43" i="5"/>
  <c r="HQ43" i="5"/>
  <c r="HR43" i="5"/>
  <c r="HS43" i="5"/>
  <c r="HT43" i="5"/>
  <c r="HU43" i="5"/>
  <c r="HV43" i="5"/>
  <c r="HW43" i="5"/>
  <c r="HX43" i="5"/>
  <c r="HY43" i="5"/>
  <c r="HZ43" i="5"/>
  <c r="IA43" i="5"/>
  <c r="IB43" i="5"/>
  <c r="IC43" i="5"/>
  <c r="ID43" i="5"/>
  <c r="IE43" i="5"/>
  <c r="IF43" i="5"/>
  <c r="IG43" i="5"/>
  <c r="IH43" i="5"/>
  <c r="II43" i="5"/>
  <c r="IJ43" i="5"/>
  <c r="IK43" i="5"/>
  <c r="IL43" i="5"/>
  <c r="IM43" i="5"/>
  <c r="IN43" i="5"/>
  <c r="IO43" i="5"/>
  <c r="IP43" i="5"/>
  <c r="IQ43" i="5"/>
  <c r="IR43" i="5"/>
  <c r="IS43" i="5"/>
  <c r="IT43" i="5"/>
  <c r="IU43" i="5"/>
  <c r="IV43"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M44" i="5"/>
  <c r="DN44" i="5"/>
  <c r="DO44" i="5"/>
  <c r="DP44" i="5"/>
  <c r="DQ44" i="5"/>
  <c r="DR44" i="5"/>
  <c r="DS44" i="5"/>
  <c r="DT44" i="5"/>
  <c r="DU44" i="5"/>
  <c r="DV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HN44" i="5"/>
  <c r="HO44" i="5"/>
  <c r="HP44" i="5"/>
  <c r="HQ44" i="5"/>
  <c r="HR44" i="5"/>
  <c r="HS44" i="5"/>
  <c r="HT44" i="5"/>
  <c r="HU44" i="5"/>
  <c r="HV44" i="5"/>
  <c r="HW44" i="5"/>
  <c r="HX44" i="5"/>
  <c r="HY44" i="5"/>
  <c r="HZ44" i="5"/>
  <c r="IA44" i="5"/>
  <c r="IB44" i="5"/>
  <c r="IC44" i="5"/>
  <c r="ID44" i="5"/>
  <c r="IE44" i="5"/>
  <c r="IF44" i="5"/>
  <c r="IG44" i="5"/>
  <c r="IH44" i="5"/>
  <c r="II44" i="5"/>
  <c r="IJ44" i="5"/>
  <c r="IK44" i="5"/>
  <c r="IL44" i="5"/>
  <c r="IM44" i="5"/>
  <c r="IN44" i="5"/>
  <c r="IO44" i="5"/>
  <c r="IP44" i="5"/>
  <c r="IQ44" i="5"/>
  <c r="IR44" i="5"/>
  <c r="IS44" i="5"/>
  <c r="IT44" i="5"/>
  <c r="IU44" i="5"/>
  <c r="IV44"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DT45" i="5"/>
  <c r="DU45" i="5"/>
  <c r="DV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HN45" i="5"/>
  <c r="HO45" i="5"/>
  <c r="HP45" i="5"/>
  <c r="HQ45" i="5"/>
  <c r="HR45" i="5"/>
  <c r="HS45" i="5"/>
  <c r="HT45" i="5"/>
  <c r="HU45" i="5"/>
  <c r="HV45" i="5"/>
  <c r="HW45" i="5"/>
  <c r="HX45" i="5"/>
  <c r="HY45" i="5"/>
  <c r="HZ45" i="5"/>
  <c r="IA45" i="5"/>
  <c r="IB45" i="5"/>
  <c r="IC45" i="5"/>
  <c r="ID45" i="5"/>
  <c r="IE45" i="5"/>
  <c r="IF45" i="5"/>
  <c r="IG45" i="5"/>
  <c r="IH45" i="5"/>
  <c r="II45" i="5"/>
  <c r="IJ45" i="5"/>
  <c r="IK45" i="5"/>
  <c r="IL45" i="5"/>
  <c r="IM45" i="5"/>
  <c r="IN45" i="5"/>
  <c r="IO45" i="5"/>
  <c r="IP45" i="5"/>
  <c r="IQ45" i="5"/>
  <c r="IR45" i="5"/>
  <c r="IS45" i="5"/>
  <c r="IT45" i="5"/>
  <c r="IU45" i="5"/>
  <c r="IV45"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M46" i="5"/>
  <c r="DN46" i="5"/>
  <c r="DO46" i="5"/>
  <c r="DP46" i="5"/>
  <c r="DQ46" i="5"/>
  <c r="DR46" i="5"/>
  <c r="DS46" i="5"/>
  <c r="DT46" i="5"/>
  <c r="DU46" i="5"/>
  <c r="DV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HN46" i="5"/>
  <c r="HO46" i="5"/>
  <c r="HP46" i="5"/>
  <c r="HQ46" i="5"/>
  <c r="HR46" i="5"/>
  <c r="HS46" i="5"/>
  <c r="HT46" i="5"/>
  <c r="HU46" i="5"/>
  <c r="HV46" i="5"/>
  <c r="HW46" i="5"/>
  <c r="HX46" i="5"/>
  <c r="HY46" i="5"/>
  <c r="HZ46" i="5"/>
  <c r="IA46" i="5"/>
  <c r="IB46" i="5"/>
  <c r="IC46" i="5"/>
  <c r="ID46" i="5"/>
  <c r="IE46" i="5"/>
  <c r="IF46" i="5"/>
  <c r="IG46" i="5"/>
  <c r="IH46" i="5"/>
  <c r="II46" i="5"/>
  <c r="IJ46" i="5"/>
  <c r="IK46" i="5"/>
  <c r="IL46" i="5"/>
  <c r="IM46" i="5"/>
  <c r="IN46" i="5"/>
  <c r="IO46" i="5"/>
  <c r="IP46" i="5"/>
  <c r="IQ46" i="5"/>
  <c r="IR46" i="5"/>
  <c r="IS46" i="5"/>
  <c r="IT46" i="5"/>
  <c r="IU46" i="5"/>
  <c r="IV46"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M47" i="5"/>
  <c r="DN47" i="5"/>
  <c r="DO47" i="5"/>
  <c r="DP47" i="5"/>
  <c r="DQ47" i="5"/>
  <c r="DR47" i="5"/>
  <c r="DS47" i="5"/>
  <c r="DT47" i="5"/>
  <c r="DU47" i="5"/>
  <c r="DV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HN47" i="5"/>
  <c r="HO47" i="5"/>
  <c r="HP47" i="5"/>
  <c r="HQ47" i="5"/>
  <c r="HR47" i="5"/>
  <c r="HS47" i="5"/>
  <c r="HT47" i="5"/>
  <c r="HU47" i="5"/>
  <c r="HV47" i="5"/>
  <c r="HW47" i="5"/>
  <c r="HX47" i="5"/>
  <c r="HY47" i="5"/>
  <c r="HZ47" i="5"/>
  <c r="IA47" i="5"/>
  <c r="IB47" i="5"/>
  <c r="IC47" i="5"/>
  <c r="ID47" i="5"/>
  <c r="IE47" i="5"/>
  <c r="IF47" i="5"/>
  <c r="IG47" i="5"/>
  <c r="IH47" i="5"/>
  <c r="II47" i="5"/>
  <c r="IJ47" i="5"/>
  <c r="IK47" i="5"/>
  <c r="IL47" i="5"/>
  <c r="IM47" i="5"/>
  <c r="IN47" i="5"/>
  <c r="IO47" i="5"/>
  <c r="IP47" i="5"/>
  <c r="IQ47" i="5"/>
  <c r="IR47" i="5"/>
  <c r="IS47" i="5"/>
  <c r="IT47" i="5"/>
  <c r="IU47" i="5"/>
  <c r="IV47"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M48" i="5"/>
  <c r="DN48" i="5"/>
  <c r="DO48" i="5"/>
  <c r="DP48" i="5"/>
  <c r="DQ48" i="5"/>
  <c r="DR48" i="5"/>
  <c r="DS48" i="5"/>
  <c r="DT48" i="5"/>
  <c r="DU48" i="5"/>
  <c r="DV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HN48" i="5"/>
  <c r="HO48" i="5"/>
  <c r="HP48" i="5"/>
  <c r="HQ48" i="5"/>
  <c r="HR48" i="5"/>
  <c r="HS48" i="5"/>
  <c r="HT48" i="5"/>
  <c r="HU48" i="5"/>
  <c r="HV48" i="5"/>
  <c r="HW48" i="5"/>
  <c r="HX48" i="5"/>
  <c r="HY48" i="5"/>
  <c r="HZ48" i="5"/>
  <c r="IA48" i="5"/>
  <c r="IB48" i="5"/>
  <c r="IC48" i="5"/>
  <c r="ID48" i="5"/>
  <c r="IE48" i="5"/>
  <c r="IF48" i="5"/>
  <c r="IG48" i="5"/>
  <c r="IH48" i="5"/>
  <c r="II48" i="5"/>
  <c r="IJ48" i="5"/>
  <c r="IK48" i="5"/>
  <c r="IL48" i="5"/>
  <c r="IM48" i="5"/>
  <c r="IN48" i="5"/>
  <c r="IO48" i="5"/>
  <c r="IP48" i="5"/>
  <c r="IQ48" i="5"/>
  <c r="IR48" i="5"/>
  <c r="IS48" i="5"/>
  <c r="IT48" i="5"/>
  <c r="IU48" i="5"/>
  <c r="IV48"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DT49" i="5"/>
  <c r="DU49" i="5"/>
  <c r="DV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HN49" i="5"/>
  <c r="HO49" i="5"/>
  <c r="HP49" i="5"/>
  <c r="HQ49" i="5"/>
  <c r="HR49" i="5"/>
  <c r="HS49" i="5"/>
  <c r="HT49" i="5"/>
  <c r="HU49" i="5"/>
  <c r="HV49" i="5"/>
  <c r="HW49" i="5"/>
  <c r="HX49" i="5"/>
  <c r="HY49" i="5"/>
  <c r="HZ49" i="5"/>
  <c r="IA49" i="5"/>
  <c r="IB49" i="5"/>
  <c r="IC49" i="5"/>
  <c r="ID49" i="5"/>
  <c r="IE49" i="5"/>
  <c r="IF49" i="5"/>
  <c r="IG49" i="5"/>
  <c r="IH49" i="5"/>
  <c r="II49" i="5"/>
  <c r="IJ49" i="5"/>
  <c r="IK49" i="5"/>
  <c r="IL49" i="5"/>
  <c r="IM49" i="5"/>
  <c r="IN49" i="5"/>
  <c r="IO49" i="5"/>
  <c r="IP49" i="5"/>
  <c r="IQ49" i="5"/>
  <c r="IR49" i="5"/>
  <c r="IS49" i="5"/>
  <c r="IT49" i="5"/>
  <c r="IU49" i="5"/>
  <c r="IV49"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M50" i="5"/>
  <c r="DN50" i="5"/>
  <c r="DO50" i="5"/>
  <c r="DP50" i="5"/>
  <c r="DQ50" i="5"/>
  <c r="DR50" i="5"/>
  <c r="DS50" i="5"/>
  <c r="DT50" i="5"/>
  <c r="DU50" i="5"/>
  <c r="DV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HN50" i="5"/>
  <c r="HO50" i="5"/>
  <c r="HP50" i="5"/>
  <c r="HQ50" i="5"/>
  <c r="HR50" i="5"/>
  <c r="HS50" i="5"/>
  <c r="HT50" i="5"/>
  <c r="HU50" i="5"/>
  <c r="HV50" i="5"/>
  <c r="HW50" i="5"/>
  <c r="HX50" i="5"/>
  <c r="HY50" i="5"/>
  <c r="HZ50" i="5"/>
  <c r="IA50" i="5"/>
  <c r="IB50" i="5"/>
  <c r="IC50" i="5"/>
  <c r="ID50" i="5"/>
  <c r="IE50" i="5"/>
  <c r="IF50" i="5"/>
  <c r="IG50" i="5"/>
  <c r="IH50" i="5"/>
  <c r="II50" i="5"/>
  <c r="IJ50" i="5"/>
  <c r="IK50" i="5"/>
  <c r="IL50" i="5"/>
  <c r="IM50" i="5"/>
  <c r="IN50" i="5"/>
  <c r="IO50" i="5"/>
  <c r="IP50" i="5"/>
  <c r="IQ50" i="5"/>
  <c r="IR50" i="5"/>
  <c r="IS50" i="5"/>
  <c r="IT50" i="5"/>
  <c r="IU50" i="5"/>
  <c r="IV50"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DT51" i="5"/>
  <c r="DU51" i="5"/>
  <c r="DV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HN51" i="5"/>
  <c r="HO51" i="5"/>
  <c r="HP51" i="5"/>
  <c r="HQ51" i="5"/>
  <c r="HR51" i="5"/>
  <c r="HS51" i="5"/>
  <c r="HT51" i="5"/>
  <c r="HU51" i="5"/>
  <c r="HV51" i="5"/>
  <c r="HW51" i="5"/>
  <c r="HX51" i="5"/>
  <c r="HY51" i="5"/>
  <c r="HZ51" i="5"/>
  <c r="IA51" i="5"/>
  <c r="IB51" i="5"/>
  <c r="IC51" i="5"/>
  <c r="ID51" i="5"/>
  <c r="IE51" i="5"/>
  <c r="IF51" i="5"/>
  <c r="IG51" i="5"/>
  <c r="IH51" i="5"/>
  <c r="II51" i="5"/>
  <c r="IJ51" i="5"/>
  <c r="IK51" i="5"/>
  <c r="IL51" i="5"/>
  <c r="IM51" i="5"/>
  <c r="IN51" i="5"/>
  <c r="IO51" i="5"/>
  <c r="IP51" i="5"/>
  <c r="IQ51" i="5"/>
  <c r="IR51" i="5"/>
  <c r="IS51" i="5"/>
  <c r="IT51" i="5"/>
  <c r="IU51" i="5"/>
  <c r="IV51"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DP52" i="5"/>
  <c r="DQ52" i="5"/>
  <c r="DR52" i="5"/>
  <c r="DS52" i="5"/>
  <c r="DT52" i="5"/>
  <c r="DU52" i="5"/>
  <c r="DV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HN52" i="5"/>
  <c r="HO52" i="5"/>
  <c r="HP52" i="5"/>
  <c r="HQ52" i="5"/>
  <c r="HR52" i="5"/>
  <c r="HS52" i="5"/>
  <c r="HT52" i="5"/>
  <c r="HU52" i="5"/>
  <c r="HV52" i="5"/>
  <c r="HW52" i="5"/>
  <c r="HX52" i="5"/>
  <c r="HY52" i="5"/>
  <c r="HZ52" i="5"/>
  <c r="IA52" i="5"/>
  <c r="IB52" i="5"/>
  <c r="IC52" i="5"/>
  <c r="ID52" i="5"/>
  <c r="IE52" i="5"/>
  <c r="IF52" i="5"/>
  <c r="IG52" i="5"/>
  <c r="IH52" i="5"/>
  <c r="II52" i="5"/>
  <c r="IJ52" i="5"/>
  <c r="IK52" i="5"/>
  <c r="IL52" i="5"/>
  <c r="IM52" i="5"/>
  <c r="IN52" i="5"/>
  <c r="IO52" i="5"/>
  <c r="IP52" i="5"/>
  <c r="IQ52" i="5"/>
  <c r="IR52" i="5"/>
  <c r="IS52" i="5"/>
  <c r="IT52" i="5"/>
  <c r="IU52" i="5"/>
  <c r="IV52"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DT53" i="5"/>
  <c r="DU53" i="5"/>
  <c r="DV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HN53" i="5"/>
  <c r="HO53" i="5"/>
  <c r="HP53" i="5"/>
  <c r="HQ53" i="5"/>
  <c r="HR53" i="5"/>
  <c r="HS53" i="5"/>
  <c r="HT53" i="5"/>
  <c r="HU53" i="5"/>
  <c r="HV53" i="5"/>
  <c r="HW53" i="5"/>
  <c r="HX53" i="5"/>
  <c r="HY53" i="5"/>
  <c r="HZ53" i="5"/>
  <c r="IA53" i="5"/>
  <c r="IB53" i="5"/>
  <c r="IC53" i="5"/>
  <c r="ID53" i="5"/>
  <c r="IE53" i="5"/>
  <c r="IF53" i="5"/>
  <c r="IG53" i="5"/>
  <c r="IH53" i="5"/>
  <c r="II53" i="5"/>
  <c r="IJ53" i="5"/>
  <c r="IK53" i="5"/>
  <c r="IL53" i="5"/>
  <c r="IM53" i="5"/>
  <c r="IN53" i="5"/>
  <c r="IO53" i="5"/>
  <c r="IP53" i="5"/>
  <c r="IQ53" i="5"/>
  <c r="IR53" i="5"/>
  <c r="IS53" i="5"/>
  <c r="IT53" i="5"/>
  <c r="IU53" i="5"/>
  <c r="IV53"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DP54" i="5"/>
  <c r="DQ54" i="5"/>
  <c r="DR54" i="5"/>
  <c r="DS54" i="5"/>
  <c r="DT54" i="5"/>
  <c r="DU54" i="5"/>
  <c r="DV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HN54" i="5"/>
  <c r="HO54" i="5"/>
  <c r="HP54" i="5"/>
  <c r="HQ54" i="5"/>
  <c r="HR54" i="5"/>
  <c r="HS54" i="5"/>
  <c r="HT54" i="5"/>
  <c r="HU54" i="5"/>
  <c r="HV54" i="5"/>
  <c r="HW54" i="5"/>
  <c r="HX54" i="5"/>
  <c r="HY54" i="5"/>
  <c r="HZ54" i="5"/>
  <c r="IA54" i="5"/>
  <c r="IB54" i="5"/>
  <c r="IC54" i="5"/>
  <c r="ID54" i="5"/>
  <c r="IE54" i="5"/>
  <c r="IF54" i="5"/>
  <c r="IG54" i="5"/>
  <c r="IH54" i="5"/>
  <c r="II54" i="5"/>
  <c r="IJ54" i="5"/>
  <c r="IK54" i="5"/>
  <c r="IL54" i="5"/>
  <c r="IM54" i="5"/>
  <c r="IN54" i="5"/>
  <c r="IO54" i="5"/>
  <c r="IP54" i="5"/>
  <c r="IQ54" i="5"/>
  <c r="IR54" i="5"/>
  <c r="IS54" i="5"/>
  <c r="IT54" i="5"/>
  <c r="IU54" i="5"/>
  <c r="IV54"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M55" i="5"/>
  <c r="DN55" i="5"/>
  <c r="DO55" i="5"/>
  <c r="DP55" i="5"/>
  <c r="DQ55" i="5"/>
  <c r="DR55" i="5"/>
  <c r="DS55" i="5"/>
  <c r="DT55" i="5"/>
  <c r="DU55" i="5"/>
  <c r="DV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HN55" i="5"/>
  <c r="HO55" i="5"/>
  <c r="HP55" i="5"/>
  <c r="HQ55" i="5"/>
  <c r="HR55" i="5"/>
  <c r="HS55" i="5"/>
  <c r="HT55" i="5"/>
  <c r="HU55" i="5"/>
  <c r="HV55" i="5"/>
  <c r="HW55" i="5"/>
  <c r="HX55" i="5"/>
  <c r="HY55" i="5"/>
  <c r="HZ55" i="5"/>
  <c r="IA55" i="5"/>
  <c r="IB55" i="5"/>
  <c r="IC55" i="5"/>
  <c r="ID55" i="5"/>
  <c r="IE55" i="5"/>
  <c r="IF55" i="5"/>
  <c r="IG55" i="5"/>
  <c r="IH55" i="5"/>
  <c r="II55" i="5"/>
  <c r="IJ55" i="5"/>
  <c r="IK55" i="5"/>
  <c r="IL55" i="5"/>
  <c r="IM55" i="5"/>
  <c r="IN55" i="5"/>
  <c r="IO55" i="5"/>
  <c r="IP55" i="5"/>
  <c r="IQ55" i="5"/>
  <c r="IR55" i="5"/>
  <c r="IS55" i="5"/>
  <c r="IT55" i="5"/>
  <c r="IU55" i="5"/>
  <c r="IV55"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DT56" i="5"/>
  <c r="DU56" i="5"/>
  <c r="DV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HN56" i="5"/>
  <c r="HO56" i="5"/>
  <c r="HP56" i="5"/>
  <c r="HQ56" i="5"/>
  <c r="HR56" i="5"/>
  <c r="HS56" i="5"/>
  <c r="HT56" i="5"/>
  <c r="HU56" i="5"/>
  <c r="HV56" i="5"/>
  <c r="HW56" i="5"/>
  <c r="HX56" i="5"/>
  <c r="HY56" i="5"/>
  <c r="HZ56" i="5"/>
  <c r="IA56" i="5"/>
  <c r="IB56" i="5"/>
  <c r="IC56" i="5"/>
  <c r="ID56" i="5"/>
  <c r="IE56" i="5"/>
  <c r="IF56" i="5"/>
  <c r="IG56" i="5"/>
  <c r="IH56" i="5"/>
  <c r="II56" i="5"/>
  <c r="IJ56" i="5"/>
  <c r="IK56" i="5"/>
  <c r="IL56" i="5"/>
  <c r="IM56" i="5"/>
  <c r="IN56" i="5"/>
  <c r="IO56" i="5"/>
  <c r="IP56" i="5"/>
  <c r="IQ56" i="5"/>
  <c r="IR56" i="5"/>
  <c r="IS56" i="5"/>
  <c r="IT56" i="5"/>
  <c r="IU56" i="5"/>
  <c r="IV56"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M57" i="5"/>
  <c r="DN57" i="5"/>
  <c r="DO57" i="5"/>
  <c r="DP57" i="5"/>
  <c r="DQ57" i="5"/>
  <c r="DR57" i="5"/>
  <c r="DS57" i="5"/>
  <c r="DT57" i="5"/>
  <c r="DU57" i="5"/>
  <c r="DV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HN57" i="5"/>
  <c r="HO57" i="5"/>
  <c r="HP57" i="5"/>
  <c r="HQ57" i="5"/>
  <c r="HR57" i="5"/>
  <c r="HS57" i="5"/>
  <c r="HT57" i="5"/>
  <c r="HU57" i="5"/>
  <c r="HV57" i="5"/>
  <c r="HW57" i="5"/>
  <c r="HX57" i="5"/>
  <c r="HY57" i="5"/>
  <c r="HZ57" i="5"/>
  <c r="IA57" i="5"/>
  <c r="IB57" i="5"/>
  <c r="IC57" i="5"/>
  <c r="ID57" i="5"/>
  <c r="IE57" i="5"/>
  <c r="IF57" i="5"/>
  <c r="IG57" i="5"/>
  <c r="IH57" i="5"/>
  <c r="II57" i="5"/>
  <c r="IJ57" i="5"/>
  <c r="IK57" i="5"/>
  <c r="IL57" i="5"/>
  <c r="IM57" i="5"/>
  <c r="IN57" i="5"/>
  <c r="IO57" i="5"/>
  <c r="IP57" i="5"/>
  <c r="IQ57" i="5"/>
  <c r="IR57" i="5"/>
  <c r="IS57" i="5"/>
  <c r="IT57" i="5"/>
  <c r="IU57" i="5"/>
  <c r="IV57"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DT58" i="5"/>
  <c r="DU58" i="5"/>
  <c r="DV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HN58" i="5"/>
  <c r="HO58" i="5"/>
  <c r="HP58" i="5"/>
  <c r="HQ58" i="5"/>
  <c r="HR58" i="5"/>
  <c r="HS58" i="5"/>
  <c r="HT58" i="5"/>
  <c r="HU58" i="5"/>
  <c r="HV58" i="5"/>
  <c r="HW58" i="5"/>
  <c r="HX58" i="5"/>
  <c r="HY58" i="5"/>
  <c r="HZ58" i="5"/>
  <c r="IA58" i="5"/>
  <c r="IB58" i="5"/>
  <c r="IC58" i="5"/>
  <c r="ID58" i="5"/>
  <c r="IE58" i="5"/>
  <c r="IF58" i="5"/>
  <c r="IG58" i="5"/>
  <c r="IH58" i="5"/>
  <c r="II58" i="5"/>
  <c r="IJ58" i="5"/>
  <c r="IK58" i="5"/>
  <c r="IL58" i="5"/>
  <c r="IM58" i="5"/>
  <c r="IN58" i="5"/>
  <c r="IO58" i="5"/>
  <c r="IP58" i="5"/>
  <c r="IQ58" i="5"/>
  <c r="IR58" i="5"/>
  <c r="IS58" i="5"/>
  <c r="IT58" i="5"/>
  <c r="IU58" i="5"/>
  <c r="IV58"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DP59" i="5"/>
  <c r="DQ59" i="5"/>
  <c r="DR59" i="5"/>
  <c r="DS59" i="5"/>
  <c r="DT59" i="5"/>
  <c r="DU59" i="5"/>
  <c r="DV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HN59" i="5"/>
  <c r="HO59" i="5"/>
  <c r="HP59" i="5"/>
  <c r="HQ59" i="5"/>
  <c r="HR59" i="5"/>
  <c r="HS59" i="5"/>
  <c r="HT59" i="5"/>
  <c r="HU59" i="5"/>
  <c r="HV59" i="5"/>
  <c r="HW59" i="5"/>
  <c r="HX59" i="5"/>
  <c r="HY59" i="5"/>
  <c r="HZ59" i="5"/>
  <c r="IA59" i="5"/>
  <c r="IB59" i="5"/>
  <c r="IC59" i="5"/>
  <c r="ID59" i="5"/>
  <c r="IE59" i="5"/>
  <c r="IF59" i="5"/>
  <c r="IG59" i="5"/>
  <c r="IH59" i="5"/>
  <c r="II59" i="5"/>
  <c r="IJ59" i="5"/>
  <c r="IK59" i="5"/>
  <c r="IL59" i="5"/>
  <c r="IM59" i="5"/>
  <c r="IN59" i="5"/>
  <c r="IO59" i="5"/>
  <c r="IP59" i="5"/>
  <c r="IQ59" i="5"/>
  <c r="IR59" i="5"/>
  <c r="IS59" i="5"/>
  <c r="IT59" i="5"/>
  <c r="IU59" i="5"/>
  <c r="IV59"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DT60" i="5"/>
  <c r="DU60" i="5"/>
  <c r="DV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HN60" i="5"/>
  <c r="HO60" i="5"/>
  <c r="HP60" i="5"/>
  <c r="HQ60" i="5"/>
  <c r="HR60" i="5"/>
  <c r="HS60" i="5"/>
  <c r="HT60" i="5"/>
  <c r="HU60" i="5"/>
  <c r="HV60" i="5"/>
  <c r="HW60" i="5"/>
  <c r="HX60" i="5"/>
  <c r="HY60" i="5"/>
  <c r="HZ60" i="5"/>
  <c r="IA60" i="5"/>
  <c r="IB60" i="5"/>
  <c r="IC60" i="5"/>
  <c r="ID60" i="5"/>
  <c r="IE60" i="5"/>
  <c r="IF60" i="5"/>
  <c r="IG60" i="5"/>
  <c r="IH60" i="5"/>
  <c r="II60" i="5"/>
  <c r="IJ60" i="5"/>
  <c r="IK60" i="5"/>
  <c r="IL60" i="5"/>
  <c r="IM60" i="5"/>
  <c r="IN60" i="5"/>
  <c r="IO60" i="5"/>
  <c r="IP60" i="5"/>
  <c r="IQ60" i="5"/>
  <c r="IR60" i="5"/>
  <c r="IS60" i="5"/>
  <c r="IT60" i="5"/>
  <c r="IU60" i="5"/>
  <c r="IV60"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DP61" i="5"/>
  <c r="DQ61" i="5"/>
  <c r="DR61" i="5"/>
  <c r="DS61" i="5"/>
  <c r="DT61" i="5"/>
  <c r="DU61" i="5"/>
  <c r="DV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HN61" i="5"/>
  <c r="HO61" i="5"/>
  <c r="HP61" i="5"/>
  <c r="HQ61" i="5"/>
  <c r="HR61" i="5"/>
  <c r="HS61" i="5"/>
  <c r="HT61" i="5"/>
  <c r="HU61" i="5"/>
  <c r="HV61" i="5"/>
  <c r="HW61" i="5"/>
  <c r="HX61" i="5"/>
  <c r="HY61" i="5"/>
  <c r="HZ61" i="5"/>
  <c r="IA61" i="5"/>
  <c r="IB61" i="5"/>
  <c r="IC61" i="5"/>
  <c r="ID61" i="5"/>
  <c r="IE61" i="5"/>
  <c r="IF61" i="5"/>
  <c r="IG61" i="5"/>
  <c r="IH61" i="5"/>
  <c r="II61" i="5"/>
  <c r="IJ61" i="5"/>
  <c r="IK61" i="5"/>
  <c r="IL61" i="5"/>
  <c r="IM61" i="5"/>
  <c r="IN61" i="5"/>
  <c r="IO61" i="5"/>
  <c r="IP61" i="5"/>
  <c r="IQ61" i="5"/>
  <c r="IR61" i="5"/>
  <c r="IS61" i="5"/>
  <c r="IT61" i="5"/>
  <c r="IU61" i="5"/>
  <c r="IV61"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M62" i="5"/>
  <c r="DN62" i="5"/>
  <c r="DO62" i="5"/>
  <c r="DP62" i="5"/>
  <c r="DQ62" i="5"/>
  <c r="DR62" i="5"/>
  <c r="DS62" i="5"/>
  <c r="DT62" i="5"/>
  <c r="DU62" i="5"/>
  <c r="DV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HN62" i="5"/>
  <c r="HO62" i="5"/>
  <c r="HP62" i="5"/>
  <c r="HQ62" i="5"/>
  <c r="HR62" i="5"/>
  <c r="HS62" i="5"/>
  <c r="HT62" i="5"/>
  <c r="HU62" i="5"/>
  <c r="HV62" i="5"/>
  <c r="HW62" i="5"/>
  <c r="HX62" i="5"/>
  <c r="HY62" i="5"/>
  <c r="HZ62" i="5"/>
  <c r="IA62" i="5"/>
  <c r="IB62" i="5"/>
  <c r="IC62" i="5"/>
  <c r="ID62" i="5"/>
  <c r="IE62" i="5"/>
  <c r="IF62" i="5"/>
  <c r="IG62" i="5"/>
  <c r="IH62" i="5"/>
  <c r="II62" i="5"/>
  <c r="IJ62" i="5"/>
  <c r="IK62" i="5"/>
  <c r="IL62" i="5"/>
  <c r="IM62" i="5"/>
  <c r="IN62" i="5"/>
  <c r="IO62" i="5"/>
  <c r="IP62" i="5"/>
  <c r="IQ62" i="5"/>
  <c r="IR62" i="5"/>
  <c r="IS62" i="5"/>
  <c r="IT62" i="5"/>
  <c r="IU62" i="5"/>
  <c r="IV62"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DT63" i="5"/>
  <c r="DU63" i="5"/>
  <c r="DV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HN63" i="5"/>
  <c r="HO63" i="5"/>
  <c r="HP63" i="5"/>
  <c r="HQ63" i="5"/>
  <c r="HR63" i="5"/>
  <c r="HS63" i="5"/>
  <c r="HT63" i="5"/>
  <c r="HU63" i="5"/>
  <c r="HV63" i="5"/>
  <c r="HW63" i="5"/>
  <c r="HX63" i="5"/>
  <c r="HY63" i="5"/>
  <c r="HZ63" i="5"/>
  <c r="IA63" i="5"/>
  <c r="IB63" i="5"/>
  <c r="IC63" i="5"/>
  <c r="ID63" i="5"/>
  <c r="IE63" i="5"/>
  <c r="IF63" i="5"/>
  <c r="IG63" i="5"/>
  <c r="IH63" i="5"/>
  <c r="II63" i="5"/>
  <c r="IJ63" i="5"/>
  <c r="IK63" i="5"/>
  <c r="IL63" i="5"/>
  <c r="IM63" i="5"/>
  <c r="IN63" i="5"/>
  <c r="IO63" i="5"/>
  <c r="IP63" i="5"/>
  <c r="IQ63" i="5"/>
  <c r="IR63" i="5"/>
  <c r="IS63" i="5"/>
  <c r="IT63" i="5"/>
  <c r="IU63" i="5"/>
  <c r="IV63"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DP64" i="5"/>
  <c r="DQ64" i="5"/>
  <c r="DR64" i="5"/>
  <c r="DS64" i="5"/>
  <c r="DT64" i="5"/>
  <c r="DU64" i="5"/>
  <c r="DV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HN64" i="5"/>
  <c r="HO64" i="5"/>
  <c r="HP64" i="5"/>
  <c r="HQ64" i="5"/>
  <c r="HR64" i="5"/>
  <c r="HS64" i="5"/>
  <c r="HT64" i="5"/>
  <c r="HU64" i="5"/>
  <c r="HV64" i="5"/>
  <c r="HW64" i="5"/>
  <c r="HX64" i="5"/>
  <c r="HY64" i="5"/>
  <c r="HZ64" i="5"/>
  <c r="IA64" i="5"/>
  <c r="IB64" i="5"/>
  <c r="IC64" i="5"/>
  <c r="ID64" i="5"/>
  <c r="IE64" i="5"/>
  <c r="IF64" i="5"/>
  <c r="IG64" i="5"/>
  <c r="IH64" i="5"/>
  <c r="II64" i="5"/>
  <c r="IJ64" i="5"/>
  <c r="IK64" i="5"/>
  <c r="IL64" i="5"/>
  <c r="IM64" i="5"/>
  <c r="IN64" i="5"/>
  <c r="IO64" i="5"/>
  <c r="IP64" i="5"/>
  <c r="IQ64" i="5"/>
  <c r="IR64" i="5"/>
  <c r="IS64" i="5"/>
  <c r="IT64" i="5"/>
  <c r="IU64" i="5"/>
  <c r="IV64"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DT65" i="5"/>
  <c r="DU65" i="5"/>
  <c r="DV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HN65" i="5"/>
  <c r="HO65" i="5"/>
  <c r="HP65" i="5"/>
  <c r="HQ65" i="5"/>
  <c r="HR65" i="5"/>
  <c r="HS65" i="5"/>
  <c r="HT65" i="5"/>
  <c r="HU65" i="5"/>
  <c r="HV65" i="5"/>
  <c r="HW65" i="5"/>
  <c r="HX65" i="5"/>
  <c r="HY65" i="5"/>
  <c r="HZ65" i="5"/>
  <c r="IA65" i="5"/>
  <c r="IB65" i="5"/>
  <c r="IC65" i="5"/>
  <c r="ID65" i="5"/>
  <c r="IE65" i="5"/>
  <c r="IF65" i="5"/>
  <c r="IG65" i="5"/>
  <c r="IH65" i="5"/>
  <c r="II65" i="5"/>
  <c r="IJ65" i="5"/>
  <c r="IK65" i="5"/>
  <c r="IL65" i="5"/>
  <c r="IM65" i="5"/>
  <c r="IN65" i="5"/>
  <c r="IO65" i="5"/>
  <c r="IP65" i="5"/>
  <c r="IQ65" i="5"/>
  <c r="IR65" i="5"/>
  <c r="IS65" i="5"/>
  <c r="IT65" i="5"/>
  <c r="IU65" i="5"/>
  <c r="IV65"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HO66" i="5"/>
  <c r="HP66" i="5"/>
  <c r="HQ66" i="5"/>
  <c r="HR66" i="5"/>
  <c r="HS66" i="5"/>
  <c r="HT66" i="5"/>
  <c r="HU66" i="5"/>
  <c r="HV66" i="5"/>
  <c r="HW66" i="5"/>
  <c r="HX66" i="5"/>
  <c r="HY66" i="5"/>
  <c r="HZ66" i="5"/>
  <c r="IA66" i="5"/>
  <c r="IB66" i="5"/>
  <c r="IC66" i="5"/>
  <c r="ID66" i="5"/>
  <c r="IE66" i="5"/>
  <c r="IF66" i="5"/>
  <c r="IG66" i="5"/>
  <c r="IH66" i="5"/>
  <c r="II66" i="5"/>
  <c r="IJ66" i="5"/>
  <c r="IK66" i="5"/>
  <c r="IL66" i="5"/>
  <c r="IM66" i="5"/>
  <c r="IN66" i="5"/>
  <c r="IO66" i="5"/>
  <c r="IP66" i="5"/>
  <c r="IQ66" i="5"/>
  <c r="IR66" i="5"/>
  <c r="IS66" i="5"/>
  <c r="IT66" i="5"/>
  <c r="IU66" i="5"/>
  <c r="IV66"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DT67" i="5"/>
  <c r="DU67" i="5"/>
  <c r="DV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HO67" i="5"/>
  <c r="HP67" i="5"/>
  <c r="HQ67" i="5"/>
  <c r="HR67" i="5"/>
  <c r="HS67" i="5"/>
  <c r="HT67" i="5"/>
  <c r="HU67" i="5"/>
  <c r="HV67" i="5"/>
  <c r="HW67" i="5"/>
  <c r="HX67" i="5"/>
  <c r="HY67" i="5"/>
  <c r="HZ67" i="5"/>
  <c r="IA67" i="5"/>
  <c r="IB67" i="5"/>
  <c r="IC67" i="5"/>
  <c r="ID67" i="5"/>
  <c r="IE67" i="5"/>
  <c r="IF67" i="5"/>
  <c r="IG67" i="5"/>
  <c r="IH67" i="5"/>
  <c r="II67" i="5"/>
  <c r="IJ67" i="5"/>
  <c r="IK67" i="5"/>
  <c r="IL67" i="5"/>
  <c r="IM67" i="5"/>
  <c r="IN67" i="5"/>
  <c r="IO67" i="5"/>
  <c r="IP67" i="5"/>
  <c r="IQ67" i="5"/>
  <c r="IR67" i="5"/>
  <c r="IS67" i="5"/>
  <c r="IT67" i="5"/>
  <c r="IU67" i="5"/>
  <c r="IV67"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DP68" i="5"/>
  <c r="DQ68" i="5"/>
  <c r="DR68" i="5"/>
  <c r="DS68" i="5"/>
  <c r="DT68" i="5"/>
  <c r="DU68" i="5"/>
  <c r="DV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HO68" i="5"/>
  <c r="HP68" i="5"/>
  <c r="HQ68" i="5"/>
  <c r="HR68" i="5"/>
  <c r="HS68" i="5"/>
  <c r="HT68" i="5"/>
  <c r="HU68" i="5"/>
  <c r="HV68" i="5"/>
  <c r="HW68" i="5"/>
  <c r="HX68" i="5"/>
  <c r="HY68" i="5"/>
  <c r="HZ68" i="5"/>
  <c r="IA68" i="5"/>
  <c r="IB68" i="5"/>
  <c r="IC68" i="5"/>
  <c r="ID68" i="5"/>
  <c r="IE68" i="5"/>
  <c r="IF68" i="5"/>
  <c r="IG68" i="5"/>
  <c r="IH68" i="5"/>
  <c r="II68" i="5"/>
  <c r="IJ68" i="5"/>
  <c r="IK68" i="5"/>
  <c r="IL68" i="5"/>
  <c r="IM68" i="5"/>
  <c r="IN68" i="5"/>
  <c r="IO68" i="5"/>
  <c r="IP68" i="5"/>
  <c r="IQ68" i="5"/>
  <c r="IR68" i="5"/>
  <c r="IS68" i="5"/>
  <c r="IT68" i="5"/>
  <c r="IU68" i="5"/>
  <c r="IV68"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M69" i="5"/>
  <c r="DN69" i="5"/>
  <c r="DO69" i="5"/>
  <c r="DP69" i="5"/>
  <c r="DQ69" i="5"/>
  <c r="DR69" i="5"/>
  <c r="DS69" i="5"/>
  <c r="DT69" i="5"/>
  <c r="DU69" i="5"/>
  <c r="DV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HO69" i="5"/>
  <c r="HP69" i="5"/>
  <c r="HQ69" i="5"/>
  <c r="HR69" i="5"/>
  <c r="HS69" i="5"/>
  <c r="HT69" i="5"/>
  <c r="HU69" i="5"/>
  <c r="HV69" i="5"/>
  <c r="HW69" i="5"/>
  <c r="HX69" i="5"/>
  <c r="HY69" i="5"/>
  <c r="HZ69" i="5"/>
  <c r="IA69" i="5"/>
  <c r="IB69" i="5"/>
  <c r="IC69" i="5"/>
  <c r="ID69" i="5"/>
  <c r="IE69" i="5"/>
  <c r="IF69" i="5"/>
  <c r="IG69" i="5"/>
  <c r="IH69" i="5"/>
  <c r="II69" i="5"/>
  <c r="IJ69" i="5"/>
  <c r="IK69" i="5"/>
  <c r="IL69" i="5"/>
  <c r="IM69" i="5"/>
  <c r="IN69" i="5"/>
  <c r="IO69" i="5"/>
  <c r="IP69" i="5"/>
  <c r="IQ69" i="5"/>
  <c r="IR69" i="5"/>
  <c r="IS69" i="5"/>
  <c r="IT69" i="5"/>
  <c r="IU69" i="5"/>
  <c r="IV69"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DT70" i="5"/>
  <c r="DU70" i="5"/>
  <c r="DV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HO70" i="5"/>
  <c r="HP70" i="5"/>
  <c r="HQ70" i="5"/>
  <c r="HR70" i="5"/>
  <c r="HS70" i="5"/>
  <c r="HT70" i="5"/>
  <c r="HU70" i="5"/>
  <c r="HV70" i="5"/>
  <c r="HW70" i="5"/>
  <c r="HX70" i="5"/>
  <c r="HY70" i="5"/>
  <c r="HZ70" i="5"/>
  <c r="IA70" i="5"/>
  <c r="IB70" i="5"/>
  <c r="IC70" i="5"/>
  <c r="ID70" i="5"/>
  <c r="IE70" i="5"/>
  <c r="IF70" i="5"/>
  <c r="IG70" i="5"/>
  <c r="IH70" i="5"/>
  <c r="II70" i="5"/>
  <c r="IJ70" i="5"/>
  <c r="IK70" i="5"/>
  <c r="IL70" i="5"/>
  <c r="IM70" i="5"/>
  <c r="IN70" i="5"/>
  <c r="IO70" i="5"/>
  <c r="IP70" i="5"/>
  <c r="IQ70" i="5"/>
  <c r="IR70" i="5"/>
  <c r="IS70" i="5"/>
  <c r="IT70" i="5"/>
  <c r="IU70" i="5"/>
  <c r="IV70"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DP71" i="5"/>
  <c r="DQ71" i="5"/>
  <c r="DR71" i="5"/>
  <c r="DS71" i="5"/>
  <c r="DT71" i="5"/>
  <c r="DU71" i="5"/>
  <c r="DV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HO71" i="5"/>
  <c r="HP71" i="5"/>
  <c r="HQ71" i="5"/>
  <c r="HR71" i="5"/>
  <c r="HS71" i="5"/>
  <c r="HT71" i="5"/>
  <c r="HU71" i="5"/>
  <c r="HV71" i="5"/>
  <c r="HW71" i="5"/>
  <c r="HX71" i="5"/>
  <c r="HY71" i="5"/>
  <c r="HZ71" i="5"/>
  <c r="IA71" i="5"/>
  <c r="IB71" i="5"/>
  <c r="IC71" i="5"/>
  <c r="ID71" i="5"/>
  <c r="IE71" i="5"/>
  <c r="IF71" i="5"/>
  <c r="IG71" i="5"/>
  <c r="IH71" i="5"/>
  <c r="II71" i="5"/>
  <c r="IJ71" i="5"/>
  <c r="IK71" i="5"/>
  <c r="IL71" i="5"/>
  <c r="IM71" i="5"/>
  <c r="IN71" i="5"/>
  <c r="IO71" i="5"/>
  <c r="IP71" i="5"/>
  <c r="IQ71" i="5"/>
  <c r="IR71" i="5"/>
  <c r="IS71" i="5"/>
  <c r="IT71" i="5"/>
  <c r="IU71" i="5"/>
  <c r="IV71"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DT72" i="5"/>
  <c r="DU72" i="5"/>
  <c r="DV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HO72" i="5"/>
  <c r="HP72" i="5"/>
  <c r="HQ72" i="5"/>
  <c r="HR72" i="5"/>
  <c r="HS72" i="5"/>
  <c r="HT72" i="5"/>
  <c r="HU72" i="5"/>
  <c r="HV72" i="5"/>
  <c r="HW72" i="5"/>
  <c r="HX72" i="5"/>
  <c r="HY72" i="5"/>
  <c r="HZ72" i="5"/>
  <c r="IA72" i="5"/>
  <c r="IB72" i="5"/>
  <c r="IC72" i="5"/>
  <c r="ID72" i="5"/>
  <c r="IE72" i="5"/>
  <c r="IF72" i="5"/>
  <c r="IG72" i="5"/>
  <c r="IH72" i="5"/>
  <c r="II72" i="5"/>
  <c r="IJ72" i="5"/>
  <c r="IK72" i="5"/>
  <c r="IL72" i="5"/>
  <c r="IM72" i="5"/>
  <c r="IN72" i="5"/>
  <c r="IO72" i="5"/>
  <c r="IP72" i="5"/>
  <c r="IQ72" i="5"/>
  <c r="IR72" i="5"/>
  <c r="IS72" i="5"/>
  <c r="IT72" i="5"/>
  <c r="IU72" i="5"/>
  <c r="IV72"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DP73" i="5"/>
  <c r="DQ73" i="5"/>
  <c r="DR73" i="5"/>
  <c r="DS73" i="5"/>
  <c r="DT73" i="5"/>
  <c r="DU73" i="5"/>
  <c r="DV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HO73" i="5"/>
  <c r="HP73" i="5"/>
  <c r="HQ73" i="5"/>
  <c r="HR73" i="5"/>
  <c r="HS73" i="5"/>
  <c r="HT73" i="5"/>
  <c r="HU73" i="5"/>
  <c r="HV73" i="5"/>
  <c r="HW73" i="5"/>
  <c r="HX73" i="5"/>
  <c r="HY73" i="5"/>
  <c r="HZ73" i="5"/>
  <c r="IA73" i="5"/>
  <c r="IB73" i="5"/>
  <c r="IC73" i="5"/>
  <c r="ID73" i="5"/>
  <c r="IE73" i="5"/>
  <c r="IF73" i="5"/>
  <c r="IG73" i="5"/>
  <c r="IH73" i="5"/>
  <c r="II73" i="5"/>
  <c r="IJ73" i="5"/>
  <c r="IK73" i="5"/>
  <c r="IL73" i="5"/>
  <c r="IM73" i="5"/>
  <c r="IN73" i="5"/>
  <c r="IO73" i="5"/>
  <c r="IP73" i="5"/>
  <c r="IQ73" i="5"/>
  <c r="IR73" i="5"/>
  <c r="IS73" i="5"/>
  <c r="IT73" i="5"/>
  <c r="IU73" i="5"/>
  <c r="IV73"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DT74" i="5"/>
  <c r="DU74" i="5"/>
  <c r="DV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HO74" i="5"/>
  <c r="HP74" i="5"/>
  <c r="HQ74" i="5"/>
  <c r="HR74" i="5"/>
  <c r="HS74" i="5"/>
  <c r="HT74" i="5"/>
  <c r="HU74" i="5"/>
  <c r="HV74" i="5"/>
  <c r="HW74" i="5"/>
  <c r="HX74" i="5"/>
  <c r="HY74" i="5"/>
  <c r="HZ74" i="5"/>
  <c r="IA74" i="5"/>
  <c r="IB74" i="5"/>
  <c r="IC74" i="5"/>
  <c r="ID74" i="5"/>
  <c r="IE74" i="5"/>
  <c r="IF74" i="5"/>
  <c r="IG74" i="5"/>
  <c r="IH74" i="5"/>
  <c r="II74" i="5"/>
  <c r="IJ74" i="5"/>
  <c r="IK74" i="5"/>
  <c r="IL74" i="5"/>
  <c r="IM74" i="5"/>
  <c r="IN74" i="5"/>
  <c r="IO74" i="5"/>
  <c r="IP74" i="5"/>
  <c r="IQ74" i="5"/>
  <c r="IR74" i="5"/>
  <c r="IS74" i="5"/>
  <c r="IT74" i="5"/>
  <c r="IU74" i="5"/>
  <c r="IV74"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DP75" i="5"/>
  <c r="DQ75" i="5"/>
  <c r="DR75" i="5"/>
  <c r="DS75" i="5"/>
  <c r="DT75" i="5"/>
  <c r="DU75" i="5"/>
  <c r="DV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HO75" i="5"/>
  <c r="HP75" i="5"/>
  <c r="HQ75" i="5"/>
  <c r="HR75" i="5"/>
  <c r="HS75" i="5"/>
  <c r="HT75" i="5"/>
  <c r="HU75" i="5"/>
  <c r="HV75" i="5"/>
  <c r="HW75" i="5"/>
  <c r="HX75" i="5"/>
  <c r="HY75" i="5"/>
  <c r="HZ75" i="5"/>
  <c r="IA75" i="5"/>
  <c r="IB75" i="5"/>
  <c r="IC75" i="5"/>
  <c r="ID75" i="5"/>
  <c r="IE75" i="5"/>
  <c r="IF75" i="5"/>
  <c r="IG75" i="5"/>
  <c r="IH75" i="5"/>
  <c r="II75" i="5"/>
  <c r="IJ75" i="5"/>
  <c r="IK75" i="5"/>
  <c r="IL75" i="5"/>
  <c r="IM75" i="5"/>
  <c r="IN75" i="5"/>
  <c r="IO75" i="5"/>
  <c r="IP75" i="5"/>
  <c r="IQ75" i="5"/>
  <c r="IR75" i="5"/>
  <c r="IS75" i="5"/>
  <c r="IT75" i="5"/>
  <c r="IU75" i="5"/>
  <c r="IV75"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M76" i="5"/>
  <c r="DN76" i="5"/>
  <c r="DO76" i="5"/>
  <c r="DP76" i="5"/>
  <c r="DQ76" i="5"/>
  <c r="DR76" i="5"/>
  <c r="DS76" i="5"/>
  <c r="DT76" i="5"/>
  <c r="DU76" i="5"/>
  <c r="DV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HO76" i="5"/>
  <c r="HP76" i="5"/>
  <c r="HQ76" i="5"/>
  <c r="HR76" i="5"/>
  <c r="HS76" i="5"/>
  <c r="HT76" i="5"/>
  <c r="HU76" i="5"/>
  <c r="HV76" i="5"/>
  <c r="HW76" i="5"/>
  <c r="HX76" i="5"/>
  <c r="HY76" i="5"/>
  <c r="HZ76" i="5"/>
  <c r="IA76" i="5"/>
  <c r="IB76" i="5"/>
  <c r="IC76" i="5"/>
  <c r="ID76" i="5"/>
  <c r="IE76" i="5"/>
  <c r="IF76" i="5"/>
  <c r="IG76" i="5"/>
  <c r="IH76" i="5"/>
  <c r="II76" i="5"/>
  <c r="IJ76" i="5"/>
  <c r="IK76" i="5"/>
  <c r="IL76" i="5"/>
  <c r="IM76" i="5"/>
  <c r="IN76" i="5"/>
  <c r="IO76" i="5"/>
  <c r="IP76" i="5"/>
  <c r="IQ76" i="5"/>
  <c r="IR76" i="5"/>
  <c r="IS76" i="5"/>
  <c r="IT76" i="5"/>
  <c r="IU76" i="5"/>
  <c r="IV76"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DT77" i="5"/>
  <c r="DU77" i="5"/>
  <c r="DV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HO77" i="5"/>
  <c r="HP77" i="5"/>
  <c r="HQ77" i="5"/>
  <c r="HR77" i="5"/>
  <c r="HS77" i="5"/>
  <c r="HT77" i="5"/>
  <c r="HU77" i="5"/>
  <c r="HV77" i="5"/>
  <c r="HW77" i="5"/>
  <c r="HX77" i="5"/>
  <c r="HY77" i="5"/>
  <c r="HZ77" i="5"/>
  <c r="IA77" i="5"/>
  <c r="IB77" i="5"/>
  <c r="IC77" i="5"/>
  <c r="ID77" i="5"/>
  <c r="IE77" i="5"/>
  <c r="IF77" i="5"/>
  <c r="IG77" i="5"/>
  <c r="IH77" i="5"/>
  <c r="II77" i="5"/>
  <c r="IJ77" i="5"/>
  <c r="IK77" i="5"/>
  <c r="IL77" i="5"/>
  <c r="IM77" i="5"/>
  <c r="IN77" i="5"/>
  <c r="IO77" i="5"/>
  <c r="IP77" i="5"/>
  <c r="IQ77" i="5"/>
  <c r="IR77" i="5"/>
  <c r="IS77" i="5"/>
  <c r="IT77" i="5"/>
  <c r="IU77" i="5"/>
  <c r="IV77"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DP78" i="5"/>
  <c r="DQ78" i="5"/>
  <c r="DR78" i="5"/>
  <c r="DS78" i="5"/>
  <c r="DT78" i="5"/>
  <c r="DU78" i="5"/>
  <c r="DV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HO78" i="5"/>
  <c r="HP78" i="5"/>
  <c r="HQ78" i="5"/>
  <c r="HR78" i="5"/>
  <c r="HS78" i="5"/>
  <c r="HT78" i="5"/>
  <c r="HU78" i="5"/>
  <c r="HV78" i="5"/>
  <c r="HW78" i="5"/>
  <c r="HX78" i="5"/>
  <c r="HY78" i="5"/>
  <c r="HZ78" i="5"/>
  <c r="IA78" i="5"/>
  <c r="IB78" i="5"/>
  <c r="IC78" i="5"/>
  <c r="ID78" i="5"/>
  <c r="IE78" i="5"/>
  <c r="IF78" i="5"/>
  <c r="IG78" i="5"/>
  <c r="IH78" i="5"/>
  <c r="II78" i="5"/>
  <c r="IJ78" i="5"/>
  <c r="IK78" i="5"/>
  <c r="IL78" i="5"/>
  <c r="IM78" i="5"/>
  <c r="IN78" i="5"/>
  <c r="IO78" i="5"/>
  <c r="IP78" i="5"/>
  <c r="IQ78" i="5"/>
  <c r="IR78" i="5"/>
  <c r="IS78" i="5"/>
  <c r="IT78" i="5"/>
  <c r="IU78" i="5"/>
  <c r="IV78"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DT79" i="5"/>
  <c r="DU79" i="5"/>
  <c r="DV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HO79" i="5"/>
  <c r="HP79" i="5"/>
  <c r="HQ79" i="5"/>
  <c r="HR79" i="5"/>
  <c r="HS79" i="5"/>
  <c r="HT79" i="5"/>
  <c r="HU79" i="5"/>
  <c r="HV79" i="5"/>
  <c r="HW79" i="5"/>
  <c r="HX79" i="5"/>
  <c r="HY79" i="5"/>
  <c r="HZ79" i="5"/>
  <c r="IA79" i="5"/>
  <c r="IB79" i="5"/>
  <c r="IC79" i="5"/>
  <c r="ID79" i="5"/>
  <c r="IE79" i="5"/>
  <c r="IF79" i="5"/>
  <c r="IG79" i="5"/>
  <c r="IH79" i="5"/>
  <c r="II79" i="5"/>
  <c r="IJ79" i="5"/>
  <c r="IK79" i="5"/>
  <c r="IL79" i="5"/>
  <c r="IM79" i="5"/>
  <c r="IN79" i="5"/>
  <c r="IO79" i="5"/>
  <c r="IP79" i="5"/>
  <c r="IQ79" i="5"/>
  <c r="IR79" i="5"/>
  <c r="IS79" i="5"/>
  <c r="IT79" i="5"/>
  <c r="IU79" i="5"/>
  <c r="IV79"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DP80" i="5"/>
  <c r="DQ80" i="5"/>
  <c r="DR80" i="5"/>
  <c r="DS80" i="5"/>
  <c r="DT80" i="5"/>
  <c r="DU80" i="5"/>
  <c r="DV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HO80" i="5"/>
  <c r="HP80" i="5"/>
  <c r="HQ80" i="5"/>
  <c r="HR80" i="5"/>
  <c r="HS80" i="5"/>
  <c r="HT80" i="5"/>
  <c r="HU80" i="5"/>
  <c r="HV80" i="5"/>
  <c r="HW80" i="5"/>
  <c r="HX80" i="5"/>
  <c r="HY80" i="5"/>
  <c r="HZ80" i="5"/>
  <c r="IA80" i="5"/>
  <c r="IB80" i="5"/>
  <c r="IC80" i="5"/>
  <c r="ID80" i="5"/>
  <c r="IE80" i="5"/>
  <c r="IF80" i="5"/>
  <c r="IG80" i="5"/>
  <c r="IH80" i="5"/>
  <c r="II80" i="5"/>
  <c r="IJ80" i="5"/>
  <c r="IK80" i="5"/>
  <c r="IL80" i="5"/>
  <c r="IM80" i="5"/>
  <c r="IN80" i="5"/>
  <c r="IO80" i="5"/>
  <c r="IP80" i="5"/>
  <c r="IQ80" i="5"/>
  <c r="IR80" i="5"/>
  <c r="IS80" i="5"/>
  <c r="IT80" i="5"/>
  <c r="IU80" i="5"/>
  <c r="IV80"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DT81" i="5"/>
  <c r="DU81" i="5"/>
  <c r="DV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HO81" i="5"/>
  <c r="HP81" i="5"/>
  <c r="HQ81" i="5"/>
  <c r="HR81" i="5"/>
  <c r="HS81" i="5"/>
  <c r="HT81" i="5"/>
  <c r="HU81" i="5"/>
  <c r="HV81" i="5"/>
  <c r="HW81" i="5"/>
  <c r="HX81" i="5"/>
  <c r="HY81" i="5"/>
  <c r="HZ81" i="5"/>
  <c r="IA81" i="5"/>
  <c r="IB81" i="5"/>
  <c r="IC81" i="5"/>
  <c r="ID81" i="5"/>
  <c r="IE81" i="5"/>
  <c r="IF81" i="5"/>
  <c r="IG81" i="5"/>
  <c r="IH81" i="5"/>
  <c r="II81" i="5"/>
  <c r="IJ81" i="5"/>
  <c r="IK81" i="5"/>
  <c r="IL81" i="5"/>
  <c r="IM81" i="5"/>
  <c r="IN81" i="5"/>
  <c r="IO81" i="5"/>
  <c r="IP81" i="5"/>
  <c r="IQ81" i="5"/>
  <c r="IR81" i="5"/>
  <c r="IS81" i="5"/>
  <c r="IT81" i="5"/>
  <c r="IU81" i="5"/>
  <c r="IV81"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DP82" i="5"/>
  <c r="DQ82" i="5"/>
  <c r="DR82" i="5"/>
  <c r="DS82" i="5"/>
  <c r="DT82" i="5"/>
  <c r="DU82" i="5"/>
  <c r="DV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HO82" i="5"/>
  <c r="HP82" i="5"/>
  <c r="HQ82" i="5"/>
  <c r="HR82" i="5"/>
  <c r="HS82" i="5"/>
  <c r="HT82" i="5"/>
  <c r="HU82" i="5"/>
  <c r="HV82" i="5"/>
  <c r="HW82" i="5"/>
  <c r="HX82" i="5"/>
  <c r="HY82" i="5"/>
  <c r="HZ82" i="5"/>
  <c r="IA82" i="5"/>
  <c r="IB82" i="5"/>
  <c r="IC82" i="5"/>
  <c r="ID82" i="5"/>
  <c r="IE82" i="5"/>
  <c r="IF82" i="5"/>
  <c r="IG82" i="5"/>
  <c r="IH82" i="5"/>
  <c r="II82" i="5"/>
  <c r="IJ82" i="5"/>
  <c r="IK82" i="5"/>
  <c r="IL82" i="5"/>
  <c r="IM82" i="5"/>
  <c r="IN82" i="5"/>
  <c r="IO82" i="5"/>
  <c r="IP82" i="5"/>
  <c r="IQ82" i="5"/>
  <c r="IR82" i="5"/>
  <c r="IS82" i="5"/>
  <c r="IT82" i="5"/>
  <c r="IU82" i="5"/>
  <c r="IV82"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M83" i="5"/>
  <c r="DN83" i="5"/>
  <c r="DO83" i="5"/>
  <c r="DP83" i="5"/>
  <c r="DQ83" i="5"/>
  <c r="DR83" i="5"/>
  <c r="DS83" i="5"/>
  <c r="DT83" i="5"/>
  <c r="DU83" i="5"/>
  <c r="DV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HO83" i="5"/>
  <c r="HP83" i="5"/>
  <c r="HQ83" i="5"/>
  <c r="HR83" i="5"/>
  <c r="HS83" i="5"/>
  <c r="HT83" i="5"/>
  <c r="HU83" i="5"/>
  <c r="HV83" i="5"/>
  <c r="HW83" i="5"/>
  <c r="HX83" i="5"/>
  <c r="HY83" i="5"/>
  <c r="HZ83" i="5"/>
  <c r="IA83" i="5"/>
  <c r="IB83" i="5"/>
  <c r="IC83" i="5"/>
  <c r="ID83" i="5"/>
  <c r="IE83" i="5"/>
  <c r="IF83" i="5"/>
  <c r="IG83" i="5"/>
  <c r="IH83" i="5"/>
  <c r="II83" i="5"/>
  <c r="IJ83" i="5"/>
  <c r="IK83" i="5"/>
  <c r="IL83" i="5"/>
  <c r="IM83" i="5"/>
  <c r="IN83" i="5"/>
  <c r="IO83" i="5"/>
  <c r="IP83" i="5"/>
  <c r="IQ83" i="5"/>
  <c r="IR83" i="5"/>
  <c r="IS83" i="5"/>
  <c r="IT83" i="5"/>
  <c r="IU83" i="5"/>
  <c r="IV83"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DT84" i="5"/>
  <c r="DU84" i="5"/>
  <c r="DV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HN84" i="5"/>
  <c r="HO84" i="5"/>
  <c r="HP84" i="5"/>
  <c r="HQ84" i="5"/>
  <c r="HR84" i="5"/>
  <c r="HS84" i="5"/>
  <c r="HT84" i="5"/>
  <c r="HU84" i="5"/>
  <c r="HV84" i="5"/>
  <c r="HW84" i="5"/>
  <c r="HX84" i="5"/>
  <c r="HY84" i="5"/>
  <c r="HZ84" i="5"/>
  <c r="IA84" i="5"/>
  <c r="IB84" i="5"/>
  <c r="IC84" i="5"/>
  <c r="ID84" i="5"/>
  <c r="IE84" i="5"/>
  <c r="IF84" i="5"/>
  <c r="IG84" i="5"/>
  <c r="IH84" i="5"/>
  <c r="II84" i="5"/>
  <c r="IJ84" i="5"/>
  <c r="IK84" i="5"/>
  <c r="IL84" i="5"/>
  <c r="IM84" i="5"/>
  <c r="IN84" i="5"/>
  <c r="IO84" i="5"/>
  <c r="IP84" i="5"/>
  <c r="IQ84" i="5"/>
  <c r="IR84" i="5"/>
  <c r="IS84" i="5"/>
  <c r="IT84" i="5"/>
  <c r="IU84" i="5"/>
  <c r="IV84"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M85" i="5"/>
  <c r="DN85" i="5"/>
  <c r="DO85" i="5"/>
  <c r="DP85" i="5"/>
  <c r="DQ85" i="5"/>
  <c r="DR85" i="5"/>
  <c r="DS85" i="5"/>
  <c r="DT85" i="5"/>
  <c r="DU85" i="5"/>
  <c r="DV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HN85" i="5"/>
  <c r="HO85" i="5"/>
  <c r="HP85" i="5"/>
  <c r="HQ85" i="5"/>
  <c r="HR85" i="5"/>
  <c r="HS85" i="5"/>
  <c r="HT85" i="5"/>
  <c r="HU85" i="5"/>
  <c r="HV85" i="5"/>
  <c r="HW85" i="5"/>
  <c r="HX85" i="5"/>
  <c r="HY85" i="5"/>
  <c r="HZ85" i="5"/>
  <c r="IA85" i="5"/>
  <c r="IB85" i="5"/>
  <c r="IC85" i="5"/>
  <c r="ID85" i="5"/>
  <c r="IE85" i="5"/>
  <c r="IF85" i="5"/>
  <c r="IG85" i="5"/>
  <c r="IH85" i="5"/>
  <c r="II85" i="5"/>
  <c r="IJ85" i="5"/>
  <c r="IK85" i="5"/>
  <c r="IL85" i="5"/>
  <c r="IM85" i="5"/>
  <c r="IN85" i="5"/>
  <c r="IO85" i="5"/>
  <c r="IP85" i="5"/>
  <c r="IQ85" i="5"/>
  <c r="IR85" i="5"/>
  <c r="IS85" i="5"/>
  <c r="IT85" i="5"/>
  <c r="IU85" i="5"/>
  <c r="IV85"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M86" i="5"/>
  <c r="DN86" i="5"/>
  <c r="DO86" i="5"/>
  <c r="DP86" i="5"/>
  <c r="DQ86" i="5"/>
  <c r="DR86" i="5"/>
  <c r="DS86" i="5"/>
  <c r="DT86" i="5"/>
  <c r="DU86" i="5"/>
  <c r="DV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HN86" i="5"/>
  <c r="HO86" i="5"/>
  <c r="HP86" i="5"/>
  <c r="HQ86" i="5"/>
  <c r="HR86" i="5"/>
  <c r="HS86" i="5"/>
  <c r="HT86" i="5"/>
  <c r="HU86" i="5"/>
  <c r="HV86" i="5"/>
  <c r="HW86" i="5"/>
  <c r="HX86" i="5"/>
  <c r="HY86" i="5"/>
  <c r="HZ86" i="5"/>
  <c r="IA86" i="5"/>
  <c r="IB86" i="5"/>
  <c r="IC86" i="5"/>
  <c r="ID86" i="5"/>
  <c r="IE86" i="5"/>
  <c r="IF86" i="5"/>
  <c r="IG86" i="5"/>
  <c r="IH86" i="5"/>
  <c r="II86" i="5"/>
  <c r="IJ86" i="5"/>
  <c r="IK86" i="5"/>
  <c r="IL86" i="5"/>
  <c r="IM86" i="5"/>
  <c r="IN86" i="5"/>
  <c r="IO86" i="5"/>
  <c r="IP86" i="5"/>
  <c r="IQ86" i="5"/>
  <c r="IR86" i="5"/>
  <c r="IS86" i="5"/>
  <c r="IT86" i="5"/>
  <c r="IU86" i="5"/>
  <c r="IV86"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M87" i="5"/>
  <c r="DN87" i="5"/>
  <c r="DO87" i="5"/>
  <c r="DP87" i="5"/>
  <c r="DQ87" i="5"/>
  <c r="DR87" i="5"/>
  <c r="DS87" i="5"/>
  <c r="DT87" i="5"/>
  <c r="DU87" i="5"/>
  <c r="DV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HN87" i="5"/>
  <c r="HO87" i="5"/>
  <c r="HP87" i="5"/>
  <c r="HQ87" i="5"/>
  <c r="HR87" i="5"/>
  <c r="HS87" i="5"/>
  <c r="HT87" i="5"/>
  <c r="HU87" i="5"/>
  <c r="HV87" i="5"/>
  <c r="HW87" i="5"/>
  <c r="HX87" i="5"/>
  <c r="HY87" i="5"/>
  <c r="HZ87" i="5"/>
  <c r="IA87" i="5"/>
  <c r="IB87" i="5"/>
  <c r="IC87" i="5"/>
  <c r="ID87" i="5"/>
  <c r="IE87" i="5"/>
  <c r="IF87" i="5"/>
  <c r="IG87" i="5"/>
  <c r="IH87" i="5"/>
  <c r="II87" i="5"/>
  <c r="IJ87" i="5"/>
  <c r="IK87" i="5"/>
  <c r="IL87" i="5"/>
  <c r="IM87" i="5"/>
  <c r="IN87" i="5"/>
  <c r="IO87" i="5"/>
  <c r="IP87" i="5"/>
  <c r="IQ87" i="5"/>
  <c r="IR87" i="5"/>
  <c r="IS87" i="5"/>
  <c r="IT87" i="5"/>
  <c r="IU87" i="5"/>
  <c r="IV87"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M88" i="5"/>
  <c r="DN88" i="5"/>
  <c r="DO88" i="5"/>
  <c r="DP88" i="5"/>
  <c r="DQ88" i="5"/>
  <c r="DR88" i="5"/>
  <c r="DS88" i="5"/>
  <c r="DT88" i="5"/>
  <c r="DU88" i="5"/>
  <c r="DV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HN88" i="5"/>
  <c r="HO88" i="5"/>
  <c r="HP88" i="5"/>
  <c r="HQ88" i="5"/>
  <c r="HR88" i="5"/>
  <c r="HS88" i="5"/>
  <c r="HT88" i="5"/>
  <c r="HU88" i="5"/>
  <c r="HV88" i="5"/>
  <c r="HW88" i="5"/>
  <c r="HX88" i="5"/>
  <c r="HY88" i="5"/>
  <c r="HZ88" i="5"/>
  <c r="IA88" i="5"/>
  <c r="IB88" i="5"/>
  <c r="IC88" i="5"/>
  <c r="ID88" i="5"/>
  <c r="IE88" i="5"/>
  <c r="IF88" i="5"/>
  <c r="IG88" i="5"/>
  <c r="IH88" i="5"/>
  <c r="II88" i="5"/>
  <c r="IJ88" i="5"/>
  <c r="IK88" i="5"/>
  <c r="IL88" i="5"/>
  <c r="IM88" i="5"/>
  <c r="IN88" i="5"/>
  <c r="IO88" i="5"/>
  <c r="IP88" i="5"/>
  <c r="IQ88" i="5"/>
  <c r="IR88" i="5"/>
  <c r="IS88" i="5"/>
  <c r="IT88" i="5"/>
  <c r="IU88" i="5"/>
  <c r="IV88"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M89" i="5"/>
  <c r="DN89" i="5"/>
  <c r="DO89" i="5"/>
  <c r="DP89" i="5"/>
  <c r="DQ89" i="5"/>
  <c r="DR89" i="5"/>
  <c r="DS89" i="5"/>
  <c r="DT89" i="5"/>
  <c r="DU89" i="5"/>
  <c r="DV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HN89" i="5"/>
  <c r="HO89" i="5"/>
  <c r="HP89" i="5"/>
  <c r="HQ89" i="5"/>
  <c r="HR89" i="5"/>
  <c r="HS89" i="5"/>
  <c r="HT89" i="5"/>
  <c r="HU89" i="5"/>
  <c r="HV89" i="5"/>
  <c r="HW89" i="5"/>
  <c r="HX89" i="5"/>
  <c r="HY89" i="5"/>
  <c r="HZ89" i="5"/>
  <c r="IA89" i="5"/>
  <c r="IB89" i="5"/>
  <c r="IC89" i="5"/>
  <c r="ID89" i="5"/>
  <c r="IE89" i="5"/>
  <c r="IF89" i="5"/>
  <c r="IG89" i="5"/>
  <c r="IH89" i="5"/>
  <c r="II89" i="5"/>
  <c r="IJ89" i="5"/>
  <c r="IK89" i="5"/>
  <c r="IL89" i="5"/>
  <c r="IM89" i="5"/>
  <c r="IN89" i="5"/>
  <c r="IO89" i="5"/>
  <c r="IP89" i="5"/>
  <c r="IQ89" i="5"/>
  <c r="IR89" i="5"/>
  <c r="IS89" i="5"/>
  <c r="IT89" i="5"/>
  <c r="IU89" i="5"/>
  <c r="IV89"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M90" i="5"/>
  <c r="DN90" i="5"/>
  <c r="DO90" i="5"/>
  <c r="DP90" i="5"/>
  <c r="DQ90" i="5"/>
  <c r="DR90" i="5"/>
  <c r="DS90" i="5"/>
  <c r="DT90" i="5"/>
  <c r="DU90" i="5"/>
  <c r="DV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HN90" i="5"/>
  <c r="HO90" i="5"/>
  <c r="HP90" i="5"/>
  <c r="HQ90" i="5"/>
  <c r="HR90" i="5"/>
  <c r="HS90" i="5"/>
  <c r="HT90" i="5"/>
  <c r="HU90" i="5"/>
  <c r="HV90" i="5"/>
  <c r="HW90" i="5"/>
  <c r="HX90" i="5"/>
  <c r="HY90" i="5"/>
  <c r="HZ90" i="5"/>
  <c r="IA90" i="5"/>
  <c r="IB90" i="5"/>
  <c r="IC90" i="5"/>
  <c r="ID90" i="5"/>
  <c r="IE90" i="5"/>
  <c r="IF90" i="5"/>
  <c r="IG90" i="5"/>
  <c r="IH90" i="5"/>
  <c r="II90" i="5"/>
  <c r="IJ90" i="5"/>
  <c r="IK90" i="5"/>
  <c r="IL90" i="5"/>
  <c r="IM90" i="5"/>
  <c r="IN90" i="5"/>
  <c r="IO90" i="5"/>
  <c r="IP90" i="5"/>
  <c r="IQ90" i="5"/>
  <c r="IR90" i="5"/>
  <c r="IS90" i="5"/>
  <c r="IT90" i="5"/>
  <c r="IU90" i="5"/>
  <c r="IV90"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HN91" i="5"/>
  <c r="HO91" i="5"/>
  <c r="HP91" i="5"/>
  <c r="HQ91" i="5"/>
  <c r="HR91" i="5"/>
  <c r="HS91" i="5"/>
  <c r="HT91" i="5"/>
  <c r="HU91" i="5"/>
  <c r="HV91" i="5"/>
  <c r="HW91" i="5"/>
  <c r="HX91" i="5"/>
  <c r="HY91" i="5"/>
  <c r="HZ91" i="5"/>
  <c r="IA91" i="5"/>
  <c r="IB91" i="5"/>
  <c r="IC91" i="5"/>
  <c r="ID91" i="5"/>
  <c r="IE91" i="5"/>
  <c r="IF91" i="5"/>
  <c r="IG91" i="5"/>
  <c r="IH91" i="5"/>
  <c r="II91" i="5"/>
  <c r="IJ91" i="5"/>
  <c r="IK91" i="5"/>
  <c r="IL91" i="5"/>
  <c r="IM91" i="5"/>
  <c r="IN91" i="5"/>
  <c r="IO91" i="5"/>
  <c r="IP91" i="5"/>
  <c r="IQ91" i="5"/>
  <c r="IR91" i="5"/>
  <c r="IS91" i="5"/>
  <c r="IT91" i="5"/>
  <c r="IU91" i="5"/>
  <c r="IV91"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M92" i="5"/>
  <c r="DN92" i="5"/>
  <c r="DO92" i="5"/>
  <c r="DP92" i="5"/>
  <c r="DQ92" i="5"/>
  <c r="DR92" i="5"/>
  <c r="DS92" i="5"/>
  <c r="DT92" i="5"/>
  <c r="DU92" i="5"/>
  <c r="DV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HN92" i="5"/>
  <c r="HO92" i="5"/>
  <c r="HP92" i="5"/>
  <c r="HQ92" i="5"/>
  <c r="HR92" i="5"/>
  <c r="HS92" i="5"/>
  <c r="HT92" i="5"/>
  <c r="HU92" i="5"/>
  <c r="HV92" i="5"/>
  <c r="HW92" i="5"/>
  <c r="HX92" i="5"/>
  <c r="HY92" i="5"/>
  <c r="HZ92" i="5"/>
  <c r="IA92" i="5"/>
  <c r="IB92" i="5"/>
  <c r="IC92" i="5"/>
  <c r="ID92" i="5"/>
  <c r="IE92" i="5"/>
  <c r="IF92" i="5"/>
  <c r="IG92" i="5"/>
  <c r="IH92" i="5"/>
  <c r="II92" i="5"/>
  <c r="IJ92" i="5"/>
  <c r="IK92" i="5"/>
  <c r="IL92" i="5"/>
  <c r="IM92" i="5"/>
  <c r="IN92" i="5"/>
  <c r="IO92" i="5"/>
  <c r="IP92" i="5"/>
  <c r="IQ92" i="5"/>
  <c r="IR92" i="5"/>
  <c r="IS92" i="5"/>
  <c r="IT92" i="5"/>
  <c r="IU92" i="5"/>
  <c r="IV92"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M93" i="5"/>
  <c r="DN93" i="5"/>
  <c r="DO93" i="5"/>
  <c r="DP93" i="5"/>
  <c r="DQ93" i="5"/>
  <c r="DR93" i="5"/>
  <c r="DS93" i="5"/>
  <c r="DT93" i="5"/>
  <c r="DU93" i="5"/>
  <c r="DV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HN93" i="5"/>
  <c r="HO93" i="5"/>
  <c r="HP93" i="5"/>
  <c r="HQ93" i="5"/>
  <c r="HR93" i="5"/>
  <c r="HS93" i="5"/>
  <c r="HT93" i="5"/>
  <c r="HU93" i="5"/>
  <c r="HV93" i="5"/>
  <c r="HW93" i="5"/>
  <c r="HX93" i="5"/>
  <c r="HY93" i="5"/>
  <c r="HZ93" i="5"/>
  <c r="IA93" i="5"/>
  <c r="IB93" i="5"/>
  <c r="IC93" i="5"/>
  <c r="ID93" i="5"/>
  <c r="IE93" i="5"/>
  <c r="IF93" i="5"/>
  <c r="IG93" i="5"/>
  <c r="IH93" i="5"/>
  <c r="II93" i="5"/>
  <c r="IJ93" i="5"/>
  <c r="IK93" i="5"/>
  <c r="IL93" i="5"/>
  <c r="IM93" i="5"/>
  <c r="IN93" i="5"/>
  <c r="IO93" i="5"/>
  <c r="IP93" i="5"/>
  <c r="IQ93" i="5"/>
  <c r="IR93" i="5"/>
  <c r="IS93" i="5"/>
  <c r="IT93" i="5"/>
  <c r="IU93" i="5"/>
  <c r="IV93"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M94" i="5"/>
  <c r="DN94" i="5"/>
  <c r="DO94" i="5"/>
  <c r="DP94" i="5"/>
  <c r="DQ94" i="5"/>
  <c r="DR94" i="5"/>
  <c r="DS94" i="5"/>
  <c r="DT94" i="5"/>
  <c r="DU94" i="5"/>
  <c r="DV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HN94" i="5"/>
  <c r="HO94" i="5"/>
  <c r="HP94" i="5"/>
  <c r="HQ94" i="5"/>
  <c r="HR94" i="5"/>
  <c r="HS94" i="5"/>
  <c r="HT94" i="5"/>
  <c r="HU94" i="5"/>
  <c r="HV94" i="5"/>
  <c r="HW94" i="5"/>
  <c r="HX94" i="5"/>
  <c r="HY94" i="5"/>
  <c r="HZ94" i="5"/>
  <c r="IA94" i="5"/>
  <c r="IB94" i="5"/>
  <c r="IC94" i="5"/>
  <c r="ID94" i="5"/>
  <c r="IE94" i="5"/>
  <c r="IF94" i="5"/>
  <c r="IG94" i="5"/>
  <c r="IH94" i="5"/>
  <c r="II94" i="5"/>
  <c r="IJ94" i="5"/>
  <c r="IK94" i="5"/>
  <c r="IL94" i="5"/>
  <c r="IM94" i="5"/>
  <c r="IN94" i="5"/>
  <c r="IO94" i="5"/>
  <c r="IP94" i="5"/>
  <c r="IQ94" i="5"/>
  <c r="IR94" i="5"/>
  <c r="IS94" i="5"/>
  <c r="IT94" i="5"/>
  <c r="IU94" i="5"/>
  <c r="IV94"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M95" i="5"/>
  <c r="DN95" i="5"/>
  <c r="DO95" i="5"/>
  <c r="DP95" i="5"/>
  <c r="DQ95" i="5"/>
  <c r="DR95" i="5"/>
  <c r="DS95" i="5"/>
  <c r="DT95" i="5"/>
  <c r="DU95" i="5"/>
  <c r="DV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HN95" i="5"/>
  <c r="HO95" i="5"/>
  <c r="HP95" i="5"/>
  <c r="HQ95" i="5"/>
  <c r="HR95" i="5"/>
  <c r="HS95" i="5"/>
  <c r="HT95" i="5"/>
  <c r="HU95" i="5"/>
  <c r="HV95" i="5"/>
  <c r="HW95" i="5"/>
  <c r="HX95" i="5"/>
  <c r="HY95" i="5"/>
  <c r="HZ95" i="5"/>
  <c r="IA95" i="5"/>
  <c r="IB95" i="5"/>
  <c r="IC95" i="5"/>
  <c r="ID95" i="5"/>
  <c r="IE95" i="5"/>
  <c r="IF95" i="5"/>
  <c r="IG95" i="5"/>
  <c r="IH95" i="5"/>
  <c r="II95" i="5"/>
  <c r="IJ95" i="5"/>
  <c r="IK95" i="5"/>
  <c r="IL95" i="5"/>
  <c r="IM95" i="5"/>
  <c r="IN95" i="5"/>
  <c r="IO95" i="5"/>
  <c r="IP95" i="5"/>
  <c r="IQ95" i="5"/>
  <c r="IR95" i="5"/>
  <c r="IS95" i="5"/>
  <c r="IT95" i="5"/>
  <c r="IU95" i="5"/>
  <c r="IV95"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M96" i="5"/>
  <c r="DN96" i="5"/>
  <c r="DO96" i="5"/>
  <c r="DP96" i="5"/>
  <c r="DQ96" i="5"/>
  <c r="DR96" i="5"/>
  <c r="DS96" i="5"/>
  <c r="DT96" i="5"/>
  <c r="DU96" i="5"/>
  <c r="DV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HN96" i="5"/>
  <c r="HO96" i="5"/>
  <c r="HP96" i="5"/>
  <c r="HQ96" i="5"/>
  <c r="HR96" i="5"/>
  <c r="HS96" i="5"/>
  <c r="HT96" i="5"/>
  <c r="HU96" i="5"/>
  <c r="HV96" i="5"/>
  <c r="HW96" i="5"/>
  <c r="HX96" i="5"/>
  <c r="HY96" i="5"/>
  <c r="HZ96" i="5"/>
  <c r="IA96" i="5"/>
  <c r="IB96" i="5"/>
  <c r="IC96" i="5"/>
  <c r="ID96" i="5"/>
  <c r="IE96" i="5"/>
  <c r="IF96" i="5"/>
  <c r="IG96" i="5"/>
  <c r="IH96" i="5"/>
  <c r="II96" i="5"/>
  <c r="IJ96" i="5"/>
  <c r="IK96" i="5"/>
  <c r="IL96" i="5"/>
  <c r="IM96" i="5"/>
  <c r="IN96" i="5"/>
  <c r="IO96" i="5"/>
  <c r="IP96" i="5"/>
  <c r="IQ96" i="5"/>
  <c r="IR96" i="5"/>
  <c r="IS96" i="5"/>
  <c r="IT96" i="5"/>
  <c r="IU96" i="5"/>
  <c r="IV96"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M97" i="5"/>
  <c r="DN97" i="5"/>
  <c r="DO97" i="5"/>
  <c r="DP97" i="5"/>
  <c r="DQ97" i="5"/>
  <c r="DR97" i="5"/>
  <c r="DS97" i="5"/>
  <c r="DT97" i="5"/>
  <c r="DU97" i="5"/>
  <c r="DV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HN97" i="5"/>
  <c r="HO97" i="5"/>
  <c r="HP97" i="5"/>
  <c r="HQ97" i="5"/>
  <c r="HR97" i="5"/>
  <c r="HS97" i="5"/>
  <c r="HT97" i="5"/>
  <c r="HU97" i="5"/>
  <c r="HV97" i="5"/>
  <c r="HW97" i="5"/>
  <c r="HX97" i="5"/>
  <c r="HY97" i="5"/>
  <c r="HZ97" i="5"/>
  <c r="IA97" i="5"/>
  <c r="IB97" i="5"/>
  <c r="IC97" i="5"/>
  <c r="ID97" i="5"/>
  <c r="IE97" i="5"/>
  <c r="IF97" i="5"/>
  <c r="IG97" i="5"/>
  <c r="IH97" i="5"/>
  <c r="II97" i="5"/>
  <c r="IJ97" i="5"/>
  <c r="IK97" i="5"/>
  <c r="IL97" i="5"/>
  <c r="IM97" i="5"/>
  <c r="IN97" i="5"/>
  <c r="IO97" i="5"/>
  <c r="IP97" i="5"/>
  <c r="IQ97" i="5"/>
  <c r="IR97" i="5"/>
  <c r="IS97" i="5"/>
  <c r="IT97" i="5"/>
  <c r="IU97" i="5"/>
  <c r="IV97"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M98" i="5"/>
  <c r="DN98" i="5"/>
  <c r="DO98" i="5"/>
  <c r="DP98" i="5"/>
  <c r="DQ98" i="5"/>
  <c r="DR98" i="5"/>
  <c r="DS98" i="5"/>
  <c r="DT98" i="5"/>
  <c r="DU98" i="5"/>
  <c r="DV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HN98" i="5"/>
  <c r="HO98" i="5"/>
  <c r="HP98" i="5"/>
  <c r="HQ98" i="5"/>
  <c r="HR98" i="5"/>
  <c r="HS98" i="5"/>
  <c r="HT98" i="5"/>
  <c r="HU98" i="5"/>
  <c r="HV98" i="5"/>
  <c r="HW98" i="5"/>
  <c r="HX98" i="5"/>
  <c r="HY98" i="5"/>
  <c r="HZ98" i="5"/>
  <c r="IA98" i="5"/>
  <c r="IB98" i="5"/>
  <c r="IC98" i="5"/>
  <c r="ID98" i="5"/>
  <c r="IE98" i="5"/>
  <c r="IF98" i="5"/>
  <c r="IG98" i="5"/>
  <c r="IH98" i="5"/>
  <c r="II98" i="5"/>
  <c r="IJ98" i="5"/>
  <c r="IK98" i="5"/>
  <c r="IL98" i="5"/>
  <c r="IM98" i="5"/>
  <c r="IN98" i="5"/>
  <c r="IO98" i="5"/>
  <c r="IP98" i="5"/>
  <c r="IQ98" i="5"/>
  <c r="IR98" i="5"/>
  <c r="IS98" i="5"/>
  <c r="IT98" i="5"/>
  <c r="IU98" i="5"/>
  <c r="IV98"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M99" i="5"/>
  <c r="DN99" i="5"/>
  <c r="DO99" i="5"/>
  <c r="DP99" i="5"/>
  <c r="DQ99" i="5"/>
  <c r="DR99" i="5"/>
  <c r="DS99" i="5"/>
  <c r="DT99" i="5"/>
  <c r="DU99" i="5"/>
  <c r="DV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HN99" i="5"/>
  <c r="HO99" i="5"/>
  <c r="HP99" i="5"/>
  <c r="HQ99" i="5"/>
  <c r="HR99" i="5"/>
  <c r="HS99" i="5"/>
  <c r="HT99" i="5"/>
  <c r="HU99" i="5"/>
  <c r="HV99" i="5"/>
  <c r="HW99" i="5"/>
  <c r="HX99" i="5"/>
  <c r="HY99" i="5"/>
  <c r="HZ99" i="5"/>
  <c r="IA99" i="5"/>
  <c r="IB99" i="5"/>
  <c r="IC99" i="5"/>
  <c r="ID99" i="5"/>
  <c r="IE99" i="5"/>
  <c r="IF99" i="5"/>
  <c r="IG99" i="5"/>
  <c r="IH99" i="5"/>
  <c r="II99" i="5"/>
  <c r="IJ99" i="5"/>
  <c r="IK99" i="5"/>
  <c r="IL99" i="5"/>
  <c r="IM99" i="5"/>
  <c r="IN99" i="5"/>
  <c r="IO99" i="5"/>
  <c r="IP99" i="5"/>
  <c r="IQ99" i="5"/>
  <c r="IR99" i="5"/>
  <c r="IS99" i="5"/>
  <c r="IT99" i="5"/>
  <c r="IU99" i="5"/>
  <c r="IV99"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M100" i="5"/>
  <c r="DN100" i="5"/>
  <c r="DO100" i="5"/>
  <c r="DP100" i="5"/>
  <c r="DQ100" i="5"/>
  <c r="DR100" i="5"/>
  <c r="DS100" i="5"/>
  <c r="DT100" i="5"/>
  <c r="DU100" i="5"/>
  <c r="DV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HN100" i="5"/>
  <c r="HO100" i="5"/>
  <c r="HP100" i="5"/>
  <c r="HQ100" i="5"/>
  <c r="HR100" i="5"/>
  <c r="HS100" i="5"/>
  <c r="HT100" i="5"/>
  <c r="HU100" i="5"/>
  <c r="HV100" i="5"/>
  <c r="HW100" i="5"/>
  <c r="HX100" i="5"/>
  <c r="HY100" i="5"/>
  <c r="HZ100" i="5"/>
  <c r="IA100" i="5"/>
  <c r="IB100" i="5"/>
  <c r="IC100" i="5"/>
  <c r="ID100" i="5"/>
  <c r="IE100" i="5"/>
  <c r="IF100" i="5"/>
  <c r="IG100" i="5"/>
  <c r="IH100" i="5"/>
  <c r="II100" i="5"/>
  <c r="IJ100" i="5"/>
  <c r="IK100" i="5"/>
  <c r="IL100" i="5"/>
  <c r="IM100" i="5"/>
  <c r="IN100" i="5"/>
  <c r="IO100" i="5"/>
  <c r="IP100" i="5"/>
  <c r="IQ100" i="5"/>
  <c r="IR100" i="5"/>
  <c r="IS100" i="5"/>
  <c r="IT100" i="5"/>
  <c r="IU100" i="5"/>
  <c r="IV100"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M101" i="5"/>
  <c r="DN101" i="5"/>
  <c r="DO101" i="5"/>
  <c r="DP101" i="5"/>
  <c r="DQ101" i="5"/>
  <c r="DR101" i="5"/>
  <c r="DS101" i="5"/>
  <c r="DT101" i="5"/>
  <c r="DU101" i="5"/>
  <c r="DV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HN101" i="5"/>
  <c r="HO101" i="5"/>
  <c r="HP101" i="5"/>
  <c r="HQ101" i="5"/>
  <c r="HR101" i="5"/>
  <c r="HS101" i="5"/>
  <c r="HT101" i="5"/>
  <c r="HU101" i="5"/>
  <c r="HV101" i="5"/>
  <c r="HW101" i="5"/>
  <c r="HX101" i="5"/>
  <c r="HY101" i="5"/>
  <c r="HZ101" i="5"/>
  <c r="IA101" i="5"/>
  <c r="IB101" i="5"/>
  <c r="IC101" i="5"/>
  <c r="ID101" i="5"/>
  <c r="IE101" i="5"/>
  <c r="IF101" i="5"/>
  <c r="IG101" i="5"/>
  <c r="IH101" i="5"/>
  <c r="II101" i="5"/>
  <c r="IJ101" i="5"/>
  <c r="IK101" i="5"/>
  <c r="IL101" i="5"/>
  <c r="IM101" i="5"/>
  <c r="IN101" i="5"/>
  <c r="IO101" i="5"/>
  <c r="IP101" i="5"/>
  <c r="IQ101" i="5"/>
  <c r="IR101" i="5"/>
  <c r="IS101" i="5"/>
  <c r="IT101" i="5"/>
  <c r="IU101" i="5"/>
  <c r="IV101"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M102" i="5"/>
  <c r="DN102" i="5"/>
  <c r="DO102" i="5"/>
  <c r="DP102" i="5"/>
  <c r="DQ102" i="5"/>
  <c r="DR102" i="5"/>
  <c r="DS102" i="5"/>
  <c r="DT102" i="5"/>
  <c r="DU102" i="5"/>
  <c r="DV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HN102" i="5"/>
  <c r="HO102" i="5"/>
  <c r="HP102" i="5"/>
  <c r="HQ102" i="5"/>
  <c r="HR102" i="5"/>
  <c r="HS102" i="5"/>
  <c r="HT102" i="5"/>
  <c r="HU102" i="5"/>
  <c r="HV102" i="5"/>
  <c r="HW102" i="5"/>
  <c r="HX102" i="5"/>
  <c r="HY102" i="5"/>
  <c r="HZ102" i="5"/>
  <c r="IA102" i="5"/>
  <c r="IB102" i="5"/>
  <c r="IC102" i="5"/>
  <c r="ID102" i="5"/>
  <c r="IE102" i="5"/>
  <c r="IF102" i="5"/>
  <c r="IG102" i="5"/>
  <c r="IH102" i="5"/>
  <c r="II102" i="5"/>
  <c r="IJ102" i="5"/>
  <c r="IK102" i="5"/>
  <c r="IL102" i="5"/>
  <c r="IM102" i="5"/>
  <c r="IN102" i="5"/>
  <c r="IO102" i="5"/>
  <c r="IP102" i="5"/>
  <c r="IQ102" i="5"/>
  <c r="IR102" i="5"/>
  <c r="IS102" i="5"/>
  <c r="IT102" i="5"/>
  <c r="IU102" i="5"/>
  <c r="IV102"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M103" i="5"/>
  <c r="DN103" i="5"/>
  <c r="DO103" i="5"/>
  <c r="DP103" i="5"/>
  <c r="DQ103" i="5"/>
  <c r="DR103" i="5"/>
  <c r="DS103" i="5"/>
  <c r="DT103" i="5"/>
  <c r="DU103" i="5"/>
  <c r="DV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HN103" i="5"/>
  <c r="HO103" i="5"/>
  <c r="HP103" i="5"/>
  <c r="HQ103" i="5"/>
  <c r="HR103" i="5"/>
  <c r="HS103" i="5"/>
  <c r="HT103" i="5"/>
  <c r="HU103" i="5"/>
  <c r="HV103" i="5"/>
  <c r="HW103" i="5"/>
  <c r="HX103" i="5"/>
  <c r="HY103" i="5"/>
  <c r="HZ103" i="5"/>
  <c r="IA103" i="5"/>
  <c r="IB103" i="5"/>
  <c r="IC103" i="5"/>
  <c r="ID103" i="5"/>
  <c r="IE103" i="5"/>
  <c r="IF103" i="5"/>
  <c r="IG103" i="5"/>
  <c r="IH103" i="5"/>
  <c r="II103" i="5"/>
  <c r="IJ103" i="5"/>
  <c r="IK103" i="5"/>
  <c r="IL103" i="5"/>
  <c r="IM103" i="5"/>
  <c r="IN103" i="5"/>
  <c r="IO103" i="5"/>
  <c r="IP103" i="5"/>
  <c r="IQ103" i="5"/>
  <c r="IR103" i="5"/>
  <c r="IS103" i="5"/>
  <c r="IT103" i="5"/>
  <c r="IU103" i="5"/>
  <c r="IV103"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M104" i="5"/>
  <c r="DN104" i="5"/>
  <c r="DO104" i="5"/>
  <c r="DP104" i="5"/>
  <c r="DQ104" i="5"/>
  <c r="DR104" i="5"/>
  <c r="DS104" i="5"/>
  <c r="DT104" i="5"/>
  <c r="DU104" i="5"/>
  <c r="DV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HN104" i="5"/>
  <c r="HO104" i="5"/>
  <c r="HP104" i="5"/>
  <c r="HQ104" i="5"/>
  <c r="HR104" i="5"/>
  <c r="HS104" i="5"/>
  <c r="HT104" i="5"/>
  <c r="HU104" i="5"/>
  <c r="HV104" i="5"/>
  <c r="HW104" i="5"/>
  <c r="HX104" i="5"/>
  <c r="HY104" i="5"/>
  <c r="HZ104" i="5"/>
  <c r="IA104" i="5"/>
  <c r="IB104" i="5"/>
  <c r="IC104" i="5"/>
  <c r="ID104" i="5"/>
  <c r="IE104" i="5"/>
  <c r="IF104" i="5"/>
  <c r="IG104" i="5"/>
  <c r="IH104" i="5"/>
  <c r="II104" i="5"/>
  <c r="IJ104" i="5"/>
  <c r="IK104" i="5"/>
  <c r="IL104" i="5"/>
  <c r="IM104" i="5"/>
  <c r="IN104" i="5"/>
  <c r="IO104" i="5"/>
  <c r="IP104" i="5"/>
  <c r="IQ104" i="5"/>
  <c r="IR104" i="5"/>
  <c r="IS104" i="5"/>
  <c r="IT104" i="5"/>
  <c r="IU104" i="5"/>
  <c r="IV104"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M105" i="5"/>
  <c r="DN105" i="5"/>
  <c r="DO105" i="5"/>
  <c r="DP105" i="5"/>
  <c r="DQ105" i="5"/>
  <c r="DR105" i="5"/>
  <c r="DS105" i="5"/>
  <c r="DT105" i="5"/>
  <c r="DU105" i="5"/>
  <c r="DV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HN105" i="5"/>
  <c r="HO105" i="5"/>
  <c r="HP105" i="5"/>
  <c r="HQ105" i="5"/>
  <c r="HR105" i="5"/>
  <c r="HS105" i="5"/>
  <c r="HT105" i="5"/>
  <c r="HU105" i="5"/>
  <c r="HV105" i="5"/>
  <c r="HW105" i="5"/>
  <c r="HX105" i="5"/>
  <c r="HY105" i="5"/>
  <c r="HZ105" i="5"/>
  <c r="IA105" i="5"/>
  <c r="IB105" i="5"/>
  <c r="IC105" i="5"/>
  <c r="ID105" i="5"/>
  <c r="IE105" i="5"/>
  <c r="IF105" i="5"/>
  <c r="IG105" i="5"/>
  <c r="IH105" i="5"/>
  <c r="II105" i="5"/>
  <c r="IJ105" i="5"/>
  <c r="IK105" i="5"/>
  <c r="IL105" i="5"/>
  <c r="IM105" i="5"/>
  <c r="IN105" i="5"/>
  <c r="IO105" i="5"/>
  <c r="IP105" i="5"/>
  <c r="IQ105" i="5"/>
  <c r="IR105" i="5"/>
  <c r="IS105" i="5"/>
  <c r="IT105" i="5"/>
  <c r="IU105" i="5"/>
  <c r="IV105"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M106" i="5"/>
  <c r="DN106" i="5"/>
  <c r="DO106" i="5"/>
  <c r="DP106" i="5"/>
  <c r="DQ106" i="5"/>
  <c r="DR106" i="5"/>
  <c r="DS106" i="5"/>
  <c r="DT106" i="5"/>
  <c r="DU106" i="5"/>
  <c r="DV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HN106" i="5"/>
  <c r="HO106" i="5"/>
  <c r="HP106" i="5"/>
  <c r="HQ106" i="5"/>
  <c r="HR106" i="5"/>
  <c r="HS106" i="5"/>
  <c r="HT106" i="5"/>
  <c r="HU106" i="5"/>
  <c r="HV106" i="5"/>
  <c r="HW106" i="5"/>
  <c r="HX106" i="5"/>
  <c r="HY106" i="5"/>
  <c r="HZ106" i="5"/>
  <c r="IA106" i="5"/>
  <c r="IB106" i="5"/>
  <c r="IC106" i="5"/>
  <c r="ID106" i="5"/>
  <c r="IE106" i="5"/>
  <c r="IF106" i="5"/>
  <c r="IG106" i="5"/>
  <c r="IH106" i="5"/>
  <c r="II106" i="5"/>
  <c r="IJ106" i="5"/>
  <c r="IK106" i="5"/>
  <c r="IL106" i="5"/>
  <c r="IM106" i="5"/>
  <c r="IN106" i="5"/>
  <c r="IO106" i="5"/>
  <c r="IP106" i="5"/>
  <c r="IQ106" i="5"/>
  <c r="IR106" i="5"/>
  <c r="IS106" i="5"/>
  <c r="IT106" i="5"/>
  <c r="IU106" i="5"/>
  <c r="IV106"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M107" i="5"/>
  <c r="DN107" i="5"/>
  <c r="DO107" i="5"/>
  <c r="DP107" i="5"/>
  <c r="DQ107" i="5"/>
  <c r="DR107" i="5"/>
  <c r="DS107" i="5"/>
  <c r="DT107" i="5"/>
  <c r="DU107" i="5"/>
  <c r="DV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HN107" i="5"/>
  <c r="HO107" i="5"/>
  <c r="HP107" i="5"/>
  <c r="HQ107" i="5"/>
  <c r="HR107" i="5"/>
  <c r="HS107" i="5"/>
  <c r="HT107" i="5"/>
  <c r="HU107" i="5"/>
  <c r="HV107" i="5"/>
  <c r="HW107" i="5"/>
  <c r="HX107" i="5"/>
  <c r="HY107" i="5"/>
  <c r="HZ107" i="5"/>
  <c r="IA107" i="5"/>
  <c r="IB107" i="5"/>
  <c r="IC107" i="5"/>
  <c r="ID107" i="5"/>
  <c r="IE107" i="5"/>
  <c r="IF107" i="5"/>
  <c r="IG107" i="5"/>
  <c r="IH107" i="5"/>
  <c r="II107" i="5"/>
  <c r="IJ107" i="5"/>
  <c r="IK107" i="5"/>
  <c r="IL107" i="5"/>
  <c r="IM107" i="5"/>
  <c r="IN107" i="5"/>
  <c r="IO107" i="5"/>
  <c r="IP107" i="5"/>
  <c r="IQ107" i="5"/>
  <c r="IR107" i="5"/>
  <c r="IS107" i="5"/>
  <c r="IT107" i="5"/>
  <c r="IU107" i="5"/>
  <c r="IV107"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M108" i="5"/>
  <c r="DN108" i="5"/>
  <c r="DO108" i="5"/>
  <c r="DP108" i="5"/>
  <c r="DQ108" i="5"/>
  <c r="DR108" i="5"/>
  <c r="DS108" i="5"/>
  <c r="DT108" i="5"/>
  <c r="DU108" i="5"/>
  <c r="DV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HN108" i="5"/>
  <c r="HO108" i="5"/>
  <c r="HP108" i="5"/>
  <c r="HQ108" i="5"/>
  <c r="HR108" i="5"/>
  <c r="HS108" i="5"/>
  <c r="HT108" i="5"/>
  <c r="HU108" i="5"/>
  <c r="HV108" i="5"/>
  <c r="HW108" i="5"/>
  <c r="HX108" i="5"/>
  <c r="HY108" i="5"/>
  <c r="HZ108" i="5"/>
  <c r="IA108" i="5"/>
  <c r="IB108" i="5"/>
  <c r="IC108" i="5"/>
  <c r="ID108" i="5"/>
  <c r="IE108" i="5"/>
  <c r="IF108" i="5"/>
  <c r="IG108" i="5"/>
  <c r="IH108" i="5"/>
  <c r="II108" i="5"/>
  <c r="IJ108" i="5"/>
  <c r="IK108" i="5"/>
  <c r="IL108" i="5"/>
  <c r="IM108" i="5"/>
  <c r="IN108" i="5"/>
  <c r="IO108" i="5"/>
  <c r="IP108" i="5"/>
  <c r="IQ108" i="5"/>
  <c r="IR108" i="5"/>
  <c r="IS108" i="5"/>
  <c r="IT108" i="5"/>
  <c r="IU108" i="5"/>
  <c r="IV108"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M109" i="5"/>
  <c r="DN109" i="5"/>
  <c r="DO109" i="5"/>
  <c r="DP109" i="5"/>
  <c r="DQ109" i="5"/>
  <c r="DR109" i="5"/>
  <c r="DS109" i="5"/>
  <c r="DT109" i="5"/>
  <c r="DU109" i="5"/>
  <c r="DV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HN109" i="5"/>
  <c r="HO109" i="5"/>
  <c r="HP109" i="5"/>
  <c r="HQ109" i="5"/>
  <c r="HR109" i="5"/>
  <c r="HS109" i="5"/>
  <c r="HT109" i="5"/>
  <c r="HU109" i="5"/>
  <c r="HV109" i="5"/>
  <c r="HW109" i="5"/>
  <c r="HX109" i="5"/>
  <c r="HY109" i="5"/>
  <c r="HZ109" i="5"/>
  <c r="IA109" i="5"/>
  <c r="IB109" i="5"/>
  <c r="IC109" i="5"/>
  <c r="ID109" i="5"/>
  <c r="IE109" i="5"/>
  <c r="IF109" i="5"/>
  <c r="IG109" i="5"/>
  <c r="IH109" i="5"/>
  <c r="II109" i="5"/>
  <c r="IJ109" i="5"/>
  <c r="IK109" i="5"/>
  <c r="IL109" i="5"/>
  <c r="IM109" i="5"/>
  <c r="IN109" i="5"/>
  <c r="IO109" i="5"/>
  <c r="IP109" i="5"/>
  <c r="IQ109" i="5"/>
  <c r="IR109" i="5"/>
  <c r="IS109" i="5"/>
  <c r="IT109" i="5"/>
  <c r="IU109" i="5"/>
  <c r="IV109"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M110" i="5"/>
  <c r="DN110" i="5"/>
  <c r="DO110" i="5"/>
  <c r="DP110" i="5"/>
  <c r="DQ110" i="5"/>
  <c r="DR110" i="5"/>
  <c r="DS110" i="5"/>
  <c r="DT110" i="5"/>
  <c r="DU110" i="5"/>
  <c r="DV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HN110" i="5"/>
  <c r="HO110" i="5"/>
  <c r="HP110" i="5"/>
  <c r="HQ110" i="5"/>
  <c r="HR110" i="5"/>
  <c r="HS110" i="5"/>
  <c r="HT110" i="5"/>
  <c r="HU110" i="5"/>
  <c r="HV110" i="5"/>
  <c r="HW110" i="5"/>
  <c r="HX110" i="5"/>
  <c r="HY110" i="5"/>
  <c r="HZ110" i="5"/>
  <c r="IA110" i="5"/>
  <c r="IB110" i="5"/>
  <c r="IC110" i="5"/>
  <c r="ID110" i="5"/>
  <c r="IE110" i="5"/>
  <c r="IF110" i="5"/>
  <c r="IG110" i="5"/>
  <c r="IH110" i="5"/>
  <c r="II110" i="5"/>
  <c r="IJ110" i="5"/>
  <c r="IK110" i="5"/>
  <c r="IL110" i="5"/>
  <c r="IM110" i="5"/>
  <c r="IN110" i="5"/>
  <c r="IO110" i="5"/>
  <c r="IP110" i="5"/>
  <c r="IQ110" i="5"/>
  <c r="IR110" i="5"/>
  <c r="IS110" i="5"/>
  <c r="IT110" i="5"/>
  <c r="IU110" i="5"/>
  <c r="IV110"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M111" i="5"/>
  <c r="DN111" i="5"/>
  <c r="DO111" i="5"/>
  <c r="DP111" i="5"/>
  <c r="DQ111" i="5"/>
  <c r="DR111" i="5"/>
  <c r="DS111" i="5"/>
  <c r="DT111" i="5"/>
  <c r="DU111" i="5"/>
  <c r="DV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HN111" i="5"/>
  <c r="HO111" i="5"/>
  <c r="HP111" i="5"/>
  <c r="HQ111" i="5"/>
  <c r="HR111" i="5"/>
  <c r="HS111" i="5"/>
  <c r="HT111" i="5"/>
  <c r="HU111" i="5"/>
  <c r="HV111" i="5"/>
  <c r="HW111" i="5"/>
  <c r="HX111" i="5"/>
  <c r="HY111" i="5"/>
  <c r="HZ111" i="5"/>
  <c r="IA111" i="5"/>
  <c r="IB111" i="5"/>
  <c r="IC111" i="5"/>
  <c r="ID111" i="5"/>
  <c r="IE111" i="5"/>
  <c r="IF111" i="5"/>
  <c r="IG111" i="5"/>
  <c r="IH111" i="5"/>
  <c r="II111" i="5"/>
  <c r="IJ111" i="5"/>
  <c r="IK111" i="5"/>
  <c r="IL111" i="5"/>
  <c r="IM111" i="5"/>
  <c r="IN111" i="5"/>
  <c r="IO111" i="5"/>
  <c r="IP111" i="5"/>
  <c r="IQ111" i="5"/>
  <c r="IR111" i="5"/>
  <c r="IS111" i="5"/>
  <c r="IT111" i="5"/>
  <c r="IU111" i="5"/>
  <c r="IV111"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M112" i="5"/>
  <c r="DN112" i="5"/>
  <c r="DO112" i="5"/>
  <c r="DP112" i="5"/>
  <c r="DQ112" i="5"/>
  <c r="DR112" i="5"/>
  <c r="DS112" i="5"/>
  <c r="DT112" i="5"/>
  <c r="DU112" i="5"/>
  <c r="DV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HN112" i="5"/>
  <c r="HO112" i="5"/>
  <c r="HP112" i="5"/>
  <c r="HQ112" i="5"/>
  <c r="HR112" i="5"/>
  <c r="HS112" i="5"/>
  <c r="HT112" i="5"/>
  <c r="HU112" i="5"/>
  <c r="HV112" i="5"/>
  <c r="HW112" i="5"/>
  <c r="HX112" i="5"/>
  <c r="HY112" i="5"/>
  <c r="HZ112" i="5"/>
  <c r="IA112" i="5"/>
  <c r="IB112" i="5"/>
  <c r="IC112" i="5"/>
  <c r="ID112" i="5"/>
  <c r="IE112" i="5"/>
  <c r="IF112" i="5"/>
  <c r="IG112" i="5"/>
  <c r="IH112" i="5"/>
  <c r="II112" i="5"/>
  <c r="IJ112" i="5"/>
  <c r="IK112" i="5"/>
  <c r="IL112" i="5"/>
  <c r="IM112" i="5"/>
  <c r="IN112" i="5"/>
  <c r="IO112" i="5"/>
  <c r="IP112" i="5"/>
  <c r="IQ112" i="5"/>
  <c r="IR112" i="5"/>
  <c r="IS112" i="5"/>
  <c r="IT112" i="5"/>
  <c r="IU112" i="5"/>
  <c r="IV112"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M113" i="5"/>
  <c r="DN113" i="5"/>
  <c r="DO113" i="5"/>
  <c r="DP113" i="5"/>
  <c r="DQ113" i="5"/>
  <c r="DR113" i="5"/>
  <c r="DS113" i="5"/>
  <c r="DT113" i="5"/>
  <c r="DU113" i="5"/>
  <c r="DV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HN113" i="5"/>
  <c r="HO113" i="5"/>
  <c r="HP113" i="5"/>
  <c r="HQ113" i="5"/>
  <c r="HR113" i="5"/>
  <c r="HS113" i="5"/>
  <c r="HT113" i="5"/>
  <c r="HU113" i="5"/>
  <c r="HV113" i="5"/>
  <c r="HW113" i="5"/>
  <c r="HX113" i="5"/>
  <c r="HY113" i="5"/>
  <c r="HZ113" i="5"/>
  <c r="IA113" i="5"/>
  <c r="IB113" i="5"/>
  <c r="IC113" i="5"/>
  <c r="ID113" i="5"/>
  <c r="IE113" i="5"/>
  <c r="IF113" i="5"/>
  <c r="IG113" i="5"/>
  <c r="IH113" i="5"/>
  <c r="II113" i="5"/>
  <c r="IJ113" i="5"/>
  <c r="IK113" i="5"/>
  <c r="IL113" i="5"/>
  <c r="IM113" i="5"/>
  <c r="IN113" i="5"/>
  <c r="IO113" i="5"/>
  <c r="IP113" i="5"/>
  <c r="IQ113" i="5"/>
  <c r="IR113" i="5"/>
  <c r="IS113" i="5"/>
  <c r="IT113" i="5"/>
  <c r="IU113" i="5"/>
  <c r="IV113"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M114" i="5"/>
  <c r="DN114" i="5"/>
  <c r="DO114" i="5"/>
  <c r="DP114" i="5"/>
  <c r="DQ114" i="5"/>
  <c r="DR114" i="5"/>
  <c r="DS114" i="5"/>
  <c r="DT114" i="5"/>
  <c r="DU114" i="5"/>
  <c r="DV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HN114" i="5"/>
  <c r="HO114" i="5"/>
  <c r="HP114" i="5"/>
  <c r="HQ114" i="5"/>
  <c r="HR114" i="5"/>
  <c r="HS114" i="5"/>
  <c r="HT114" i="5"/>
  <c r="HU114" i="5"/>
  <c r="HV114" i="5"/>
  <c r="HW114" i="5"/>
  <c r="HX114" i="5"/>
  <c r="HY114" i="5"/>
  <c r="HZ114" i="5"/>
  <c r="IA114" i="5"/>
  <c r="IB114" i="5"/>
  <c r="IC114" i="5"/>
  <c r="ID114" i="5"/>
  <c r="IE114" i="5"/>
  <c r="IF114" i="5"/>
  <c r="IG114" i="5"/>
  <c r="IH114" i="5"/>
  <c r="II114" i="5"/>
  <c r="IJ114" i="5"/>
  <c r="IK114" i="5"/>
  <c r="IL114" i="5"/>
  <c r="IM114" i="5"/>
  <c r="IN114" i="5"/>
  <c r="IO114" i="5"/>
  <c r="IP114" i="5"/>
  <c r="IQ114" i="5"/>
  <c r="IR114" i="5"/>
  <c r="IS114" i="5"/>
  <c r="IT114" i="5"/>
  <c r="IU114" i="5"/>
  <c r="IV114"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M115" i="5"/>
  <c r="DN115" i="5"/>
  <c r="DO115" i="5"/>
  <c r="DP115" i="5"/>
  <c r="DQ115" i="5"/>
  <c r="DR115" i="5"/>
  <c r="DS115" i="5"/>
  <c r="DT115" i="5"/>
  <c r="DU115" i="5"/>
  <c r="DV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HN115" i="5"/>
  <c r="HO115" i="5"/>
  <c r="HP115" i="5"/>
  <c r="HQ115" i="5"/>
  <c r="HR115" i="5"/>
  <c r="HS115" i="5"/>
  <c r="HT115" i="5"/>
  <c r="HU115" i="5"/>
  <c r="HV115" i="5"/>
  <c r="HW115" i="5"/>
  <c r="HX115" i="5"/>
  <c r="HY115" i="5"/>
  <c r="HZ115" i="5"/>
  <c r="IA115" i="5"/>
  <c r="IB115" i="5"/>
  <c r="IC115" i="5"/>
  <c r="ID115" i="5"/>
  <c r="IE115" i="5"/>
  <c r="IF115" i="5"/>
  <c r="IG115" i="5"/>
  <c r="IH115" i="5"/>
  <c r="II115" i="5"/>
  <c r="IJ115" i="5"/>
  <c r="IK115" i="5"/>
  <c r="IL115" i="5"/>
  <c r="IM115" i="5"/>
  <c r="IN115" i="5"/>
  <c r="IO115" i="5"/>
  <c r="IP115" i="5"/>
  <c r="IQ115" i="5"/>
  <c r="IR115" i="5"/>
  <c r="IS115" i="5"/>
  <c r="IT115" i="5"/>
  <c r="IU115" i="5"/>
  <c r="IV115"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HN116" i="5"/>
  <c r="HO116" i="5"/>
  <c r="HP116" i="5"/>
  <c r="HQ116" i="5"/>
  <c r="HR116" i="5"/>
  <c r="HS116" i="5"/>
  <c r="HT116" i="5"/>
  <c r="HU116" i="5"/>
  <c r="HV116" i="5"/>
  <c r="HW116" i="5"/>
  <c r="HX116" i="5"/>
  <c r="HY116" i="5"/>
  <c r="HZ116" i="5"/>
  <c r="IA116" i="5"/>
  <c r="IB116" i="5"/>
  <c r="IC116" i="5"/>
  <c r="ID116" i="5"/>
  <c r="IE116" i="5"/>
  <c r="IF116" i="5"/>
  <c r="IG116" i="5"/>
  <c r="IH116" i="5"/>
  <c r="II116" i="5"/>
  <c r="IJ116" i="5"/>
  <c r="IK116" i="5"/>
  <c r="IL116" i="5"/>
  <c r="IM116" i="5"/>
  <c r="IN116" i="5"/>
  <c r="IO116" i="5"/>
  <c r="IP116" i="5"/>
  <c r="IQ116" i="5"/>
  <c r="IR116" i="5"/>
  <c r="IS116" i="5"/>
  <c r="IT116" i="5"/>
  <c r="IU116" i="5"/>
  <c r="IV116"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M117" i="5"/>
  <c r="DN117" i="5"/>
  <c r="DO117" i="5"/>
  <c r="DP117" i="5"/>
  <c r="DQ117" i="5"/>
  <c r="DR117" i="5"/>
  <c r="DS117" i="5"/>
  <c r="DT117" i="5"/>
  <c r="DU117" i="5"/>
  <c r="DV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HN117" i="5"/>
  <c r="HO117" i="5"/>
  <c r="HP117" i="5"/>
  <c r="HQ117" i="5"/>
  <c r="HR117" i="5"/>
  <c r="HS117" i="5"/>
  <c r="HT117" i="5"/>
  <c r="HU117" i="5"/>
  <c r="HV117" i="5"/>
  <c r="HW117" i="5"/>
  <c r="HX117" i="5"/>
  <c r="HY117" i="5"/>
  <c r="HZ117" i="5"/>
  <c r="IA117" i="5"/>
  <c r="IB117" i="5"/>
  <c r="IC117" i="5"/>
  <c r="ID117" i="5"/>
  <c r="IE117" i="5"/>
  <c r="IF117" i="5"/>
  <c r="IG117" i="5"/>
  <c r="IH117" i="5"/>
  <c r="II117" i="5"/>
  <c r="IJ117" i="5"/>
  <c r="IK117" i="5"/>
  <c r="IL117" i="5"/>
  <c r="IM117" i="5"/>
  <c r="IN117" i="5"/>
  <c r="IO117" i="5"/>
  <c r="IP117" i="5"/>
  <c r="IQ117" i="5"/>
  <c r="IR117" i="5"/>
  <c r="IS117" i="5"/>
  <c r="IT117" i="5"/>
  <c r="IU117" i="5"/>
  <c r="IV117"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M118" i="5"/>
  <c r="DN118" i="5"/>
  <c r="DO118" i="5"/>
  <c r="DP118" i="5"/>
  <c r="DQ118" i="5"/>
  <c r="DR118" i="5"/>
  <c r="DS118" i="5"/>
  <c r="DT118" i="5"/>
  <c r="DU118" i="5"/>
  <c r="DV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HN118" i="5"/>
  <c r="HO118" i="5"/>
  <c r="HP118" i="5"/>
  <c r="HQ118" i="5"/>
  <c r="HR118" i="5"/>
  <c r="HS118" i="5"/>
  <c r="HT118" i="5"/>
  <c r="HU118" i="5"/>
  <c r="HV118" i="5"/>
  <c r="HW118" i="5"/>
  <c r="HX118" i="5"/>
  <c r="HY118" i="5"/>
  <c r="HZ118" i="5"/>
  <c r="IA118" i="5"/>
  <c r="IB118" i="5"/>
  <c r="IC118" i="5"/>
  <c r="ID118" i="5"/>
  <c r="IE118" i="5"/>
  <c r="IF118" i="5"/>
  <c r="IG118" i="5"/>
  <c r="IH118" i="5"/>
  <c r="II118" i="5"/>
  <c r="IJ118" i="5"/>
  <c r="IK118" i="5"/>
  <c r="IL118" i="5"/>
  <c r="IM118" i="5"/>
  <c r="IN118" i="5"/>
  <c r="IO118" i="5"/>
  <c r="IP118" i="5"/>
  <c r="IQ118" i="5"/>
  <c r="IR118" i="5"/>
  <c r="IS118" i="5"/>
  <c r="IT118" i="5"/>
  <c r="IU118" i="5"/>
  <c r="IV118"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M119" i="5"/>
  <c r="DN119" i="5"/>
  <c r="DO119" i="5"/>
  <c r="DP119" i="5"/>
  <c r="DQ119" i="5"/>
  <c r="DR119" i="5"/>
  <c r="DS119" i="5"/>
  <c r="DT119" i="5"/>
  <c r="DU119" i="5"/>
  <c r="DV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HN119" i="5"/>
  <c r="HO119" i="5"/>
  <c r="HP119" i="5"/>
  <c r="HQ119" i="5"/>
  <c r="HR119" i="5"/>
  <c r="HS119" i="5"/>
  <c r="HT119" i="5"/>
  <c r="HU119" i="5"/>
  <c r="HV119" i="5"/>
  <c r="HW119" i="5"/>
  <c r="HX119" i="5"/>
  <c r="HY119" i="5"/>
  <c r="HZ119" i="5"/>
  <c r="IA119" i="5"/>
  <c r="IB119" i="5"/>
  <c r="IC119" i="5"/>
  <c r="ID119" i="5"/>
  <c r="IE119" i="5"/>
  <c r="IF119" i="5"/>
  <c r="IG119" i="5"/>
  <c r="IH119" i="5"/>
  <c r="II119" i="5"/>
  <c r="IJ119" i="5"/>
  <c r="IK119" i="5"/>
  <c r="IL119" i="5"/>
  <c r="IM119" i="5"/>
  <c r="IN119" i="5"/>
  <c r="IO119" i="5"/>
  <c r="IP119" i="5"/>
  <c r="IQ119" i="5"/>
  <c r="IR119" i="5"/>
  <c r="IS119" i="5"/>
  <c r="IT119" i="5"/>
  <c r="IU119" i="5"/>
  <c r="IV119"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M120" i="5"/>
  <c r="DN120" i="5"/>
  <c r="DO120" i="5"/>
  <c r="DP120" i="5"/>
  <c r="DQ120" i="5"/>
  <c r="DR120" i="5"/>
  <c r="DS120" i="5"/>
  <c r="DT120" i="5"/>
  <c r="DU120" i="5"/>
  <c r="DV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HN120" i="5"/>
  <c r="HO120" i="5"/>
  <c r="HP120" i="5"/>
  <c r="HQ120" i="5"/>
  <c r="HR120" i="5"/>
  <c r="HS120" i="5"/>
  <c r="HT120" i="5"/>
  <c r="HU120" i="5"/>
  <c r="HV120" i="5"/>
  <c r="HW120" i="5"/>
  <c r="HX120" i="5"/>
  <c r="HY120" i="5"/>
  <c r="HZ120" i="5"/>
  <c r="IA120" i="5"/>
  <c r="IB120" i="5"/>
  <c r="IC120" i="5"/>
  <c r="ID120" i="5"/>
  <c r="IE120" i="5"/>
  <c r="IF120" i="5"/>
  <c r="IG120" i="5"/>
  <c r="IH120" i="5"/>
  <c r="II120" i="5"/>
  <c r="IJ120" i="5"/>
  <c r="IK120" i="5"/>
  <c r="IL120" i="5"/>
  <c r="IM120" i="5"/>
  <c r="IN120" i="5"/>
  <c r="IO120" i="5"/>
  <c r="IP120" i="5"/>
  <c r="IQ120" i="5"/>
  <c r="IR120" i="5"/>
  <c r="IS120" i="5"/>
  <c r="IT120" i="5"/>
  <c r="IU120" i="5"/>
  <c r="IV120"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M121" i="5"/>
  <c r="DN121" i="5"/>
  <c r="DO121" i="5"/>
  <c r="DP121" i="5"/>
  <c r="DQ121" i="5"/>
  <c r="DR121" i="5"/>
  <c r="DS121" i="5"/>
  <c r="DT121" i="5"/>
  <c r="DU121" i="5"/>
  <c r="DV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HN121" i="5"/>
  <c r="HO121" i="5"/>
  <c r="HP121" i="5"/>
  <c r="HQ121" i="5"/>
  <c r="HR121" i="5"/>
  <c r="HS121" i="5"/>
  <c r="HT121" i="5"/>
  <c r="HU121" i="5"/>
  <c r="HV121" i="5"/>
  <c r="HW121" i="5"/>
  <c r="HX121" i="5"/>
  <c r="HY121" i="5"/>
  <c r="HZ121" i="5"/>
  <c r="IA121" i="5"/>
  <c r="IB121" i="5"/>
  <c r="IC121" i="5"/>
  <c r="ID121" i="5"/>
  <c r="IE121" i="5"/>
  <c r="IF121" i="5"/>
  <c r="IG121" i="5"/>
  <c r="IH121" i="5"/>
  <c r="II121" i="5"/>
  <c r="IJ121" i="5"/>
  <c r="IK121" i="5"/>
  <c r="IL121" i="5"/>
  <c r="IM121" i="5"/>
  <c r="IN121" i="5"/>
  <c r="IO121" i="5"/>
  <c r="IP121" i="5"/>
  <c r="IQ121" i="5"/>
  <c r="IR121" i="5"/>
  <c r="IS121" i="5"/>
  <c r="IT121" i="5"/>
  <c r="IU121" i="5"/>
  <c r="IV121"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M122" i="5"/>
  <c r="DN122" i="5"/>
  <c r="DO122" i="5"/>
  <c r="DP122" i="5"/>
  <c r="DQ122" i="5"/>
  <c r="DR122" i="5"/>
  <c r="DS122" i="5"/>
  <c r="DT122" i="5"/>
  <c r="DU122" i="5"/>
  <c r="DV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HN122" i="5"/>
  <c r="HO122" i="5"/>
  <c r="HP122" i="5"/>
  <c r="HQ122" i="5"/>
  <c r="HR122" i="5"/>
  <c r="HS122" i="5"/>
  <c r="HT122" i="5"/>
  <c r="HU122" i="5"/>
  <c r="HV122" i="5"/>
  <c r="HW122" i="5"/>
  <c r="HX122" i="5"/>
  <c r="HY122" i="5"/>
  <c r="HZ122" i="5"/>
  <c r="IA122" i="5"/>
  <c r="IB122" i="5"/>
  <c r="IC122" i="5"/>
  <c r="ID122" i="5"/>
  <c r="IE122" i="5"/>
  <c r="IF122" i="5"/>
  <c r="IG122" i="5"/>
  <c r="IH122" i="5"/>
  <c r="II122" i="5"/>
  <c r="IJ122" i="5"/>
  <c r="IK122" i="5"/>
  <c r="IL122" i="5"/>
  <c r="IM122" i="5"/>
  <c r="IN122" i="5"/>
  <c r="IO122" i="5"/>
  <c r="IP122" i="5"/>
  <c r="IQ122" i="5"/>
  <c r="IR122" i="5"/>
  <c r="IS122" i="5"/>
  <c r="IT122" i="5"/>
  <c r="IU122" i="5"/>
  <c r="IV122"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M123" i="5"/>
  <c r="DN123" i="5"/>
  <c r="DO123" i="5"/>
  <c r="DP123" i="5"/>
  <c r="DQ123" i="5"/>
  <c r="DR123" i="5"/>
  <c r="DS123" i="5"/>
  <c r="DT123" i="5"/>
  <c r="DU123" i="5"/>
  <c r="DV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HN123" i="5"/>
  <c r="HO123" i="5"/>
  <c r="HP123" i="5"/>
  <c r="HQ123" i="5"/>
  <c r="HR123" i="5"/>
  <c r="HS123" i="5"/>
  <c r="HT123" i="5"/>
  <c r="HU123" i="5"/>
  <c r="HV123" i="5"/>
  <c r="HW123" i="5"/>
  <c r="HX123" i="5"/>
  <c r="HY123" i="5"/>
  <c r="HZ123" i="5"/>
  <c r="IA123" i="5"/>
  <c r="IB123" i="5"/>
  <c r="IC123" i="5"/>
  <c r="ID123" i="5"/>
  <c r="IE123" i="5"/>
  <c r="IF123" i="5"/>
  <c r="IG123" i="5"/>
  <c r="IH123" i="5"/>
  <c r="II123" i="5"/>
  <c r="IJ123" i="5"/>
  <c r="IK123" i="5"/>
  <c r="IL123" i="5"/>
  <c r="IM123" i="5"/>
  <c r="IN123" i="5"/>
  <c r="IO123" i="5"/>
  <c r="IP123" i="5"/>
  <c r="IQ123" i="5"/>
  <c r="IR123" i="5"/>
  <c r="IS123" i="5"/>
  <c r="IT123" i="5"/>
  <c r="IU123" i="5"/>
  <c r="IV123"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M124" i="5"/>
  <c r="DN124" i="5"/>
  <c r="DO124" i="5"/>
  <c r="DP124" i="5"/>
  <c r="DQ124" i="5"/>
  <c r="DR124" i="5"/>
  <c r="DS124" i="5"/>
  <c r="DT124" i="5"/>
  <c r="DU124" i="5"/>
  <c r="DV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HN124" i="5"/>
  <c r="HO124" i="5"/>
  <c r="HP124" i="5"/>
  <c r="HQ124" i="5"/>
  <c r="HR124" i="5"/>
  <c r="HS124" i="5"/>
  <c r="HT124" i="5"/>
  <c r="HU124" i="5"/>
  <c r="HV124" i="5"/>
  <c r="HW124" i="5"/>
  <c r="HX124" i="5"/>
  <c r="HY124" i="5"/>
  <c r="HZ124" i="5"/>
  <c r="IA124" i="5"/>
  <c r="IB124" i="5"/>
  <c r="IC124" i="5"/>
  <c r="ID124" i="5"/>
  <c r="IE124" i="5"/>
  <c r="IF124" i="5"/>
  <c r="IG124" i="5"/>
  <c r="IH124" i="5"/>
  <c r="II124" i="5"/>
  <c r="IJ124" i="5"/>
  <c r="IK124" i="5"/>
  <c r="IL124" i="5"/>
  <c r="IM124" i="5"/>
  <c r="IN124" i="5"/>
  <c r="IO124" i="5"/>
  <c r="IP124" i="5"/>
  <c r="IQ124" i="5"/>
  <c r="IR124" i="5"/>
  <c r="IS124" i="5"/>
  <c r="IT124" i="5"/>
  <c r="IU124" i="5"/>
  <c r="IV124"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M125" i="5"/>
  <c r="DN125" i="5"/>
  <c r="DO125" i="5"/>
  <c r="DP125" i="5"/>
  <c r="DQ125" i="5"/>
  <c r="DR125" i="5"/>
  <c r="DS125" i="5"/>
  <c r="DT125" i="5"/>
  <c r="DU125" i="5"/>
  <c r="DV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HN125" i="5"/>
  <c r="HO125" i="5"/>
  <c r="HP125" i="5"/>
  <c r="HQ125" i="5"/>
  <c r="HR125" i="5"/>
  <c r="HS125" i="5"/>
  <c r="HT125" i="5"/>
  <c r="HU125" i="5"/>
  <c r="HV125" i="5"/>
  <c r="HW125" i="5"/>
  <c r="HX125" i="5"/>
  <c r="HY125" i="5"/>
  <c r="HZ125" i="5"/>
  <c r="IA125" i="5"/>
  <c r="IB125" i="5"/>
  <c r="IC125" i="5"/>
  <c r="ID125" i="5"/>
  <c r="IE125" i="5"/>
  <c r="IF125" i="5"/>
  <c r="IG125" i="5"/>
  <c r="IH125" i="5"/>
  <c r="II125" i="5"/>
  <c r="IJ125" i="5"/>
  <c r="IK125" i="5"/>
  <c r="IL125" i="5"/>
  <c r="IM125" i="5"/>
  <c r="IN125" i="5"/>
  <c r="IO125" i="5"/>
  <c r="IP125" i="5"/>
  <c r="IQ125" i="5"/>
  <c r="IR125" i="5"/>
  <c r="IS125" i="5"/>
  <c r="IT125" i="5"/>
  <c r="IU125" i="5"/>
  <c r="IV125"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M126" i="5"/>
  <c r="DN126" i="5"/>
  <c r="DO126" i="5"/>
  <c r="DP126" i="5"/>
  <c r="DQ126" i="5"/>
  <c r="DR126" i="5"/>
  <c r="DS126" i="5"/>
  <c r="DT126" i="5"/>
  <c r="DU126" i="5"/>
  <c r="DV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HN126" i="5"/>
  <c r="HO126" i="5"/>
  <c r="HP126" i="5"/>
  <c r="HQ126" i="5"/>
  <c r="HR126" i="5"/>
  <c r="HS126" i="5"/>
  <c r="HT126" i="5"/>
  <c r="HU126" i="5"/>
  <c r="HV126" i="5"/>
  <c r="HW126" i="5"/>
  <c r="HX126" i="5"/>
  <c r="HY126" i="5"/>
  <c r="HZ126" i="5"/>
  <c r="IA126" i="5"/>
  <c r="IB126" i="5"/>
  <c r="IC126" i="5"/>
  <c r="ID126" i="5"/>
  <c r="IE126" i="5"/>
  <c r="IF126" i="5"/>
  <c r="IG126" i="5"/>
  <c r="IH126" i="5"/>
  <c r="II126" i="5"/>
  <c r="IJ126" i="5"/>
  <c r="IK126" i="5"/>
  <c r="IL126" i="5"/>
  <c r="IM126" i="5"/>
  <c r="IN126" i="5"/>
  <c r="IO126" i="5"/>
  <c r="IP126" i="5"/>
  <c r="IQ126" i="5"/>
  <c r="IR126" i="5"/>
  <c r="IS126" i="5"/>
  <c r="IT126" i="5"/>
  <c r="IU126" i="5"/>
  <c r="IV126"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M127" i="5"/>
  <c r="DN127" i="5"/>
  <c r="DO127" i="5"/>
  <c r="DP127" i="5"/>
  <c r="DQ127" i="5"/>
  <c r="DR127" i="5"/>
  <c r="DS127" i="5"/>
  <c r="DT127" i="5"/>
  <c r="DU127" i="5"/>
  <c r="DV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HN127" i="5"/>
  <c r="HO127" i="5"/>
  <c r="HP127" i="5"/>
  <c r="HQ127" i="5"/>
  <c r="HR127" i="5"/>
  <c r="HS127" i="5"/>
  <c r="HT127" i="5"/>
  <c r="HU127" i="5"/>
  <c r="HV127" i="5"/>
  <c r="HW127" i="5"/>
  <c r="HX127" i="5"/>
  <c r="HY127" i="5"/>
  <c r="HZ127" i="5"/>
  <c r="IA127" i="5"/>
  <c r="IB127" i="5"/>
  <c r="IC127" i="5"/>
  <c r="ID127" i="5"/>
  <c r="IE127" i="5"/>
  <c r="IF127" i="5"/>
  <c r="IG127" i="5"/>
  <c r="IH127" i="5"/>
  <c r="II127" i="5"/>
  <c r="IJ127" i="5"/>
  <c r="IK127" i="5"/>
  <c r="IL127" i="5"/>
  <c r="IM127" i="5"/>
  <c r="IN127" i="5"/>
  <c r="IO127" i="5"/>
  <c r="IP127" i="5"/>
  <c r="IQ127" i="5"/>
  <c r="IR127" i="5"/>
  <c r="IS127" i="5"/>
  <c r="IT127" i="5"/>
  <c r="IU127" i="5"/>
  <c r="IV127"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M128" i="5"/>
  <c r="DN128" i="5"/>
  <c r="DO128" i="5"/>
  <c r="DP128" i="5"/>
  <c r="DQ128" i="5"/>
  <c r="DR128" i="5"/>
  <c r="DS128" i="5"/>
  <c r="DT128" i="5"/>
  <c r="DU128" i="5"/>
  <c r="DV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HN128" i="5"/>
  <c r="HO128" i="5"/>
  <c r="HP128" i="5"/>
  <c r="HQ128" i="5"/>
  <c r="HR128" i="5"/>
  <c r="HS128" i="5"/>
  <c r="HT128" i="5"/>
  <c r="HU128" i="5"/>
  <c r="HV128" i="5"/>
  <c r="HW128" i="5"/>
  <c r="HX128" i="5"/>
  <c r="HY128" i="5"/>
  <c r="HZ128" i="5"/>
  <c r="IA128" i="5"/>
  <c r="IB128" i="5"/>
  <c r="IC128" i="5"/>
  <c r="ID128" i="5"/>
  <c r="IE128" i="5"/>
  <c r="IF128" i="5"/>
  <c r="IG128" i="5"/>
  <c r="IH128" i="5"/>
  <c r="II128" i="5"/>
  <c r="IJ128" i="5"/>
  <c r="IK128" i="5"/>
  <c r="IL128" i="5"/>
  <c r="IM128" i="5"/>
  <c r="IN128" i="5"/>
  <c r="IO128" i="5"/>
  <c r="IP128" i="5"/>
  <c r="IQ128" i="5"/>
  <c r="IR128" i="5"/>
  <c r="IS128" i="5"/>
  <c r="IT128" i="5"/>
  <c r="IU128" i="5"/>
  <c r="IV128"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M129" i="5"/>
  <c r="DN129" i="5"/>
  <c r="DO129" i="5"/>
  <c r="DP129" i="5"/>
  <c r="DQ129" i="5"/>
  <c r="DR129" i="5"/>
  <c r="DS129" i="5"/>
  <c r="DT129" i="5"/>
  <c r="DU129" i="5"/>
  <c r="DV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HN129" i="5"/>
  <c r="HO129" i="5"/>
  <c r="HP129" i="5"/>
  <c r="HQ129" i="5"/>
  <c r="HR129" i="5"/>
  <c r="HS129" i="5"/>
  <c r="HT129" i="5"/>
  <c r="HU129" i="5"/>
  <c r="HV129" i="5"/>
  <c r="HW129" i="5"/>
  <c r="HX129" i="5"/>
  <c r="HY129" i="5"/>
  <c r="HZ129" i="5"/>
  <c r="IA129" i="5"/>
  <c r="IB129" i="5"/>
  <c r="IC129" i="5"/>
  <c r="ID129" i="5"/>
  <c r="IE129" i="5"/>
  <c r="IF129" i="5"/>
  <c r="IG129" i="5"/>
  <c r="IH129" i="5"/>
  <c r="II129" i="5"/>
  <c r="IJ129" i="5"/>
  <c r="IK129" i="5"/>
  <c r="IL129" i="5"/>
  <c r="IM129" i="5"/>
  <c r="IN129" i="5"/>
  <c r="IO129" i="5"/>
  <c r="IP129" i="5"/>
  <c r="IQ129" i="5"/>
  <c r="IR129" i="5"/>
  <c r="IS129" i="5"/>
  <c r="IT129" i="5"/>
  <c r="IU129" i="5"/>
  <c r="IV129"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M130" i="5"/>
  <c r="DN130" i="5"/>
  <c r="DO130" i="5"/>
  <c r="DP130" i="5"/>
  <c r="DQ130" i="5"/>
  <c r="DR130" i="5"/>
  <c r="DS130" i="5"/>
  <c r="DT130" i="5"/>
  <c r="DU130" i="5"/>
  <c r="DV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HN130" i="5"/>
  <c r="HO130" i="5"/>
  <c r="HP130" i="5"/>
  <c r="HQ130" i="5"/>
  <c r="HR130" i="5"/>
  <c r="HS130" i="5"/>
  <c r="HT130" i="5"/>
  <c r="HU130" i="5"/>
  <c r="HV130" i="5"/>
  <c r="HW130" i="5"/>
  <c r="HX130" i="5"/>
  <c r="HY130" i="5"/>
  <c r="HZ130" i="5"/>
  <c r="IA130" i="5"/>
  <c r="IB130" i="5"/>
  <c r="IC130" i="5"/>
  <c r="ID130" i="5"/>
  <c r="IE130" i="5"/>
  <c r="IF130" i="5"/>
  <c r="IG130" i="5"/>
  <c r="IH130" i="5"/>
  <c r="II130" i="5"/>
  <c r="IJ130" i="5"/>
  <c r="IK130" i="5"/>
  <c r="IL130" i="5"/>
  <c r="IM130" i="5"/>
  <c r="IN130" i="5"/>
  <c r="IO130" i="5"/>
  <c r="IP130" i="5"/>
  <c r="IQ130" i="5"/>
  <c r="IR130" i="5"/>
  <c r="IS130" i="5"/>
  <c r="IT130" i="5"/>
  <c r="IU130" i="5"/>
  <c r="IV130"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M131" i="5"/>
  <c r="DN131" i="5"/>
  <c r="DO131" i="5"/>
  <c r="DP131" i="5"/>
  <c r="DQ131" i="5"/>
  <c r="DR131" i="5"/>
  <c r="DS131" i="5"/>
  <c r="DT131" i="5"/>
  <c r="DU131" i="5"/>
  <c r="DV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HN131" i="5"/>
  <c r="HO131" i="5"/>
  <c r="HP131" i="5"/>
  <c r="HQ131" i="5"/>
  <c r="HR131" i="5"/>
  <c r="HS131" i="5"/>
  <c r="HT131" i="5"/>
  <c r="HU131" i="5"/>
  <c r="HV131" i="5"/>
  <c r="HW131" i="5"/>
  <c r="HX131" i="5"/>
  <c r="HY131" i="5"/>
  <c r="HZ131" i="5"/>
  <c r="IA131" i="5"/>
  <c r="IB131" i="5"/>
  <c r="IC131" i="5"/>
  <c r="ID131" i="5"/>
  <c r="IE131" i="5"/>
  <c r="IF131" i="5"/>
  <c r="IG131" i="5"/>
  <c r="IH131" i="5"/>
  <c r="II131" i="5"/>
  <c r="IJ131" i="5"/>
  <c r="IK131" i="5"/>
  <c r="IL131" i="5"/>
  <c r="IM131" i="5"/>
  <c r="IN131" i="5"/>
  <c r="IO131" i="5"/>
  <c r="IP131" i="5"/>
  <c r="IQ131" i="5"/>
  <c r="IR131" i="5"/>
  <c r="IS131" i="5"/>
  <c r="IT131" i="5"/>
  <c r="IU131" i="5"/>
  <c r="IV131"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M132" i="5"/>
  <c r="DN132" i="5"/>
  <c r="DO132" i="5"/>
  <c r="DP132" i="5"/>
  <c r="DQ132" i="5"/>
  <c r="DR132" i="5"/>
  <c r="DS132" i="5"/>
  <c r="DT132" i="5"/>
  <c r="DU132" i="5"/>
  <c r="DV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HN132" i="5"/>
  <c r="HO132" i="5"/>
  <c r="HP132" i="5"/>
  <c r="HQ132" i="5"/>
  <c r="HR132" i="5"/>
  <c r="HS132" i="5"/>
  <c r="HT132" i="5"/>
  <c r="HU132" i="5"/>
  <c r="HV132" i="5"/>
  <c r="HW132" i="5"/>
  <c r="HX132" i="5"/>
  <c r="HY132" i="5"/>
  <c r="HZ132" i="5"/>
  <c r="IA132" i="5"/>
  <c r="IB132" i="5"/>
  <c r="IC132" i="5"/>
  <c r="ID132" i="5"/>
  <c r="IE132" i="5"/>
  <c r="IF132" i="5"/>
  <c r="IG132" i="5"/>
  <c r="IH132" i="5"/>
  <c r="II132" i="5"/>
  <c r="IJ132" i="5"/>
  <c r="IK132" i="5"/>
  <c r="IL132" i="5"/>
  <c r="IM132" i="5"/>
  <c r="IN132" i="5"/>
  <c r="IO132" i="5"/>
  <c r="IP132" i="5"/>
  <c r="IQ132" i="5"/>
  <c r="IR132" i="5"/>
  <c r="IS132" i="5"/>
  <c r="IT132" i="5"/>
  <c r="IU132" i="5"/>
  <c r="IV132"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M133" i="5"/>
  <c r="DN133" i="5"/>
  <c r="DO133" i="5"/>
  <c r="DP133" i="5"/>
  <c r="DQ133" i="5"/>
  <c r="DR133" i="5"/>
  <c r="DS133" i="5"/>
  <c r="DT133" i="5"/>
  <c r="DU133" i="5"/>
  <c r="DV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HN133" i="5"/>
  <c r="HO133" i="5"/>
  <c r="HP133" i="5"/>
  <c r="HQ133" i="5"/>
  <c r="HR133" i="5"/>
  <c r="HS133" i="5"/>
  <c r="HT133" i="5"/>
  <c r="HU133" i="5"/>
  <c r="HV133" i="5"/>
  <c r="HW133" i="5"/>
  <c r="HX133" i="5"/>
  <c r="HY133" i="5"/>
  <c r="HZ133" i="5"/>
  <c r="IA133" i="5"/>
  <c r="IB133" i="5"/>
  <c r="IC133" i="5"/>
  <c r="ID133" i="5"/>
  <c r="IE133" i="5"/>
  <c r="IF133" i="5"/>
  <c r="IG133" i="5"/>
  <c r="IH133" i="5"/>
  <c r="II133" i="5"/>
  <c r="IJ133" i="5"/>
  <c r="IK133" i="5"/>
  <c r="IL133" i="5"/>
  <c r="IM133" i="5"/>
  <c r="IN133" i="5"/>
  <c r="IO133" i="5"/>
  <c r="IP133" i="5"/>
  <c r="IQ133" i="5"/>
  <c r="IR133" i="5"/>
  <c r="IS133" i="5"/>
  <c r="IT133" i="5"/>
  <c r="IU133" i="5"/>
  <c r="IV133"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M134" i="5"/>
  <c r="DN134" i="5"/>
  <c r="DO134" i="5"/>
  <c r="DP134" i="5"/>
  <c r="DQ134" i="5"/>
  <c r="DR134" i="5"/>
  <c r="DS134" i="5"/>
  <c r="DT134" i="5"/>
  <c r="DU134" i="5"/>
  <c r="DV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HN134" i="5"/>
  <c r="HO134" i="5"/>
  <c r="HP134" i="5"/>
  <c r="HQ134" i="5"/>
  <c r="HR134" i="5"/>
  <c r="HS134" i="5"/>
  <c r="HT134" i="5"/>
  <c r="HU134" i="5"/>
  <c r="HV134" i="5"/>
  <c r="HW134" i="5"/>
  <c r="HX134" i="5"/>
  <c r="HY134" i="5"/>
  <c r="HZ134" i="5"/>
  <c r="IA134" i="5"/>
  <c r="IB134" i="5"/>
  <c r="IC134" i="5"/>
  <c r="ID134" i="5"/>
  <c r="IE134" i="5"/>
  <c r="IF134" i="5"/>
  <c r="IG134" i="5"/>
  <c r="IH134" i="5"/>
  <c r="II134" i="5"/>
  <c r="IJ134" i="5"/>
  <c r="IK134" i="5"/>
  <c r="IL134" i="5"/>
  <c r="IM134" i="5"/>
  <c r="IN134" i="5"/>
  <c r="IO134" i="5"/>
  <c r="IP134" i="5"/>
  <c r="IQ134" i="5"/>
  <c r="IR134" i="5"/>
  <c r="IS134" i="5"/>
  <c r="IT134" i="5"/>
  <c r="IU134" i="5"/>
  <c r="IV134"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M135" i="5"/>
  <c r="DN135" i="5"/>
  <c r="DO135" i="5"/>
  <c r="DP135" i="5"/>
  <c r="DQ135" i="5"/>
  <c r="DR135" i="5"/>
  <c r="DS135" i="5"/>
  <c r="DT135" i="5"/>
  <c r="DU135" i="5"/>
  <c r="DV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HN135" i="5"/>
  <c r="HO135" i="5"/>
  <c r="HP135" i="5"/>
  <c r="HQ135" i="5"/>
  <c r="HR135" i="5"/>
  <c r="HS135" i="5"/>
  <c r="HT135" i="5"/>
  <c r="HU135" i="5"/>
  <c r="HV135" i="5"/>
  <c r="HW135" i="5"/>
  <c r="HX135" i="5"/>
  <c r="HY135" i="5"/>
  <c r="HZ135" i="5"/>
  <c r="IA135" i="5"/>
  <c r="IB135" i="5"/>
  <c r="IC135" i="5"/>
  <c r="ID135" i="5"/>
  <c r="IE135" i="5"/>
  <c r="IF135" i="5"/>
  <c r="IG135" i="5"/>
  <c r="IH135" i="5"/>
  <c r="II135" i="5"/>
  <c r="IJ135" i="5"/>
  <c r="IK135" i="5"/>
  <c r="IL135" i="5"/>
  <c r="IM135" i="5"/>
  <c r="IN135" i="5"/>
  <c r="IO135" i="5"/>
  <c r="IP135" i="5"/>
  <c r="IQ135" i="5"/>
  <c r="IR135" i="5"/>
  <c r="IS135" i="5"/>
  <c r="IT135" i="5"/>
  <c r="IU135" i="5"/>
  <c r="IV135"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M136" i="5"/>
  <c r="DN136" i="5"/>
  <c r="DO136" i="5"/>
  <c r="DP136" i="5"/>
  <c r="DQ136" i="5"/>
  <c r="DR136" i="5"/>
  <c r="DS136" i="5"/>
  <c r="DT136" i="5"/>
  <c r="DU136" i="5"/>
  <c r="DV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HN136" i="5"/>
  <c r="HO136" i="5"/>
  <c r="HP136" i="5"/>
  <c r="HQ136" i="5"/>
  <c r="HR136" i="5"/>
  <c r="HS136" i="5"/>
  <c r="HT136" i="5"/>
  <c r="HU136" i="5"/>
  <c r="HV136" i="5"/>
  <c r="HW136" i="5"/>
  <c r="HX136" i="5"/>
  <c r="HY136" i="5"/>
  <c r="HZ136" i="5"/>
  <c r="IA136" i="5"/>
  <c r="IB136" i="5"/>
  <c r="IC136" i="5"/>
  <c r="ID136" i="5"/>
  <c r="IE136" i="5"/>
  <c r="IF136" i="5"/>
  <c r="IG136" i="5"/>
  <c r="IH136" i="5"/>
  <c r="II136" i="5"/>
  <c r="IJ136" i="5"/>
  <c r="IK136" i="5"/>
  <c r="IL136" i="5"/>
  <c r="IM136" i="5"/>
  <c r="IN136" i="5"/>
  <c r="IO136" i="5"/>
  <c r="IP136" i="5"/>
  <c r="IQ136" i="5"/>
  <c r="IR136" i="5"/>
  <c r="IS136" i="5"/>
  <c r="IT136" i="5"/>
  <c r="IU136" i="5"/>
  <c r="IV136"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M137" i="5"/>
  <c r="DN137" i="5"/>
  <c r="DO137" i="5"/>
  <c r="DP137" i="5"/>
  <c r="DQ137" i="5"/>
  <c r="DR137" i="5"/>
  <c r="DS137" i="5"/>
  <c r="DT137" i="5"/>
  <c r="DU137" i="5"/>
  <c r="DV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HN137" i="5"/>
  <c r="HO137" i="5"/>
  <c r="HP137" i="5"/>
  <c r="HQ137" i="5"/>
  <c r="HR137" i="5"/>
  <c r="HS137" i="5"/>
  <c r="HT137" i="5"/>
  <c r="HU137" i="5"/>
  <c r="HV137" i="5"/>
  <c r="HW137" i="5"/>
  <c r="HX137" i="5"/>
  <c r="HY137" i="5"/>
  <c r="HZ137" i="5"/>
  <c r="IA137" i="5"/>
  <c r="IB137" i="5"/>
  <c r="IC137" i="5"/>
  <c r="ID137" i="5"/>
  <c r="IE137" i="5"/>
  <c r="IF137" i="5"/>
  <c r="IG137" i="5"/>
  <c r="IH137" i="5"/>
  <c r="II137" i="5"/>
  <c r="IJ137" i="5"/>
  <c r="IK137" i="5"/>
  <c r="IL137" i="5"/>
  <c r="IM137" i="5"/>
  <c r="IN137" i="5"/>
  <c r="IO137" i="5"/>
  <c r="IP137" i="5"/>
  <c r="IQ137" i="5"/>
  <c r="IR137" i="5"/>
  <c r="IS137" i="5"/>
  <c r="IT137" i="5"/>
  <c r="IU137" i="5"/>
  <c r="IV137"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M138" i="5"/>
  <c r="DN138" i="5"/>
  <c r="DO138" i="5"/>
  <c r="DP138" i="5"/>
  <c r="DQ138" i="5"/>
  <c r="DR138" i="5"/>
  <c r="DS138" i="5"/>
  <c r="DT138" i="5"/>
  <c r="DU138" i="5"/>
  <c r="DV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HN138" i="5"/>
  <c r="HO138" i="5"/>
  <c r="HP138" i="5"/>
  <c r="HQ138" i="5"/>
  <c r="HR138" i="5"/>
  <c r="HS138" i="5"/>
  <c r="HT138" i="5"/>
  <c r="HU138" i="5"/>
  <c r="HV138" i="5"/>
  <c r="HW138" i="5"/>
  <c r="HX138" i="5"/>
  <c r="HY138" i="5"/>
  <c r="HZ138" i="5"/>
  <c r="IA138" i="5"/>
  <c r="IB138" i="5"/>
  <c r="IC138" i="5"/>
  <c r="ID138" i="5"/>
  <c r="IE138" i="5"/>
  <c r="IF138" i="5"/>
  <c r="IG138" i="5"/>
  <c r="IH138" i="5"/>
  <c r="II138" i="5"/>
  <c r="IJ138" i="5"/>
  <c r="IK138" i="5"/>
  <c r="IL138" i="5"/>
  <c r="IM138" i="5"/>
  <c r="IN138" i="5"/>
  <c r="IO138" i="5"/>
  <c r="IP138" i="5"/>
  <c r="IQ138" i="5"/>
  <c r="IR138" i="5"/>
  <c r="IS138" i="5"/>
  <c r="IT138" i="5"/>
  <c r="IU138" i="5"/>
  <c r="IV138"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M139" i="5"/>
  <c r="DN139" i="5"/>
  <c r="DO139" i="5"/>
  <c r="DP139" i="5"/>
  <c r="DQ139" i="5"/>
  <c r="DR139" i="5"/>
  <c r="DS139" i="5"/>
  <c r="DT139" i="5"/>
  <c r="DU139" i="5"/>
  <c r="DV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HN139" i="5"/>
  <c r="HO139" i="5"/>
  <c r="HP139" i="5"/>
  <c r="HQ139" i="5"/>
  <c r="HR139" i="5"/>
  <c r="HS139" i="5"/>
  <c r="HT139" i="5"/>
  <c r="HU139" i="5"/>
  <c r="HV139" i="5"/>
  <c r="HW139" i="5"/>
  <c r="HX139" i="5"/>
  <c r="HY139" i="5"/>
  <c r="HZ139" i="5"/>
  <c r="IA139" i="5"/>
  <c r="IB139" i="5"/>
  <c r="IC139" i="5"/>
  <c r="ID139" i="5"/>
  <c r="IE139" i="5"/>
  <c r="IF139" i="5"/>
  <c r="IG139" i="5"/>
  <c r="IH139" i="5"/>
  <c r="II139" i="5"/>
  <c r="IJ139" i="5"/>
  <c r="IK139" i="5"/>
  <c r="IL139" i="5"/>
  <c r="IM139" i="5"/>
  <c r="IN139" i="5"/>
  <c r="IO139" i="5"/>
  <c r="IP139" i="5"/>
  <c r="IQ139" i="5"/>
  <c r="IR139" i="5"/>
  <c r="IS139" i="5"/>
  <c r="IT139" i="5"/>
  <c r="IU139" i="5"/>
  <c r="IV139"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M140" i="5"/>
  <c r="DN140" i="5"/>
  <c r="DO140" i="5"/>
  <c r="DP140" i="5"/>
  <c r="DQ140" i="5"/>
  <c r="DR140" i="5"/>
  <c r="DS140" i="5"/>
  <c r="DT140" i="5"/>
  <c r="DU140" i="5"/>
  <c r="DV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HN140" i="5"/>
  <c r="HO140" i="5"/>
  <c r="HP140" i="5"/>
  <c r="HQ140" i="5"/>
  <c r="HR140" i="5"/>
  <c r="HS140" i="5"/>
  <c r="HT140" i="5"/>
  <c r="HU140" i="5"/>
  <c r="HV140" i="5"/>
  <c r="HW140" i="5"/>
  <c r="HX140" i="5"/>
  <c r="HY140" i="5"/>
  <c r="HZ140" i="5"/>
  <c r="IA140" i="5"/>
  <c r="IB140" i="5"/>
  <c r="IC140" i="5"/>
  <c r="ID140" i="5"/>
  <c r="IE140" i="5"/>
  <c r="IF140" i="5"/>
  <c r="IG140" i="5"/>
  <c r="IH140" i="5"/>
  <c r="II140" i="5"/>
  <c r="IJ140" i="5"/>
  <c r="IK140" i="5"/>
  <c r="IL140" i="5"/>
  <c r="IM140" i="5"/>
  <c r="IN140" i="5"/>
  <c r="IO140" i="5"/>
  <c r="IP140" i="5"/>
  <c r="IQ140" i="5"/>
  <c r="IR140" i="5"/>
  <c r="IS140" i="5"/>
  <c r="IT140" i="5"/>
  <c r="IU140" i="5"/>
  <c r="IV140"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HN141" i="5"/>
  <c r="HO141" i="5"/>
  <c r="HP141" i="5"/>
  <c r="HQ141" i="5"/>
  <c r="HR141" i="5"/>
  <c r="HS141" i="5"/>
  <c r="HT141" i="5"/>
  <c r="HU141" i="5"/>
  <c r="HV141" i="5"/>
  <c r="HW141" i="5"/>
  <c r="HX141" i="5"/>
  <c r="HY141" i="5"/>
  <c r="HZ141" i="5"/>
  <c r="IA141" i="5"/>
  <c r="IB141" i="5"/>
  <c r="IC141" i="5"/>
  <c r="ID141" i="5"/>
  <c r="IE141" i="5"/>
  <c r="IF141" i="5"/>
  <c r="IG141" i="5"/>
  <c r="IH141" i="5"/>
  <c r="II141" i="5"/>
  <c r="IJ141" i="5"/>
  <c r="IK141" i="5"/>
  <c r="IL141" i="5"/>
  <c r="IM141" i="5"/>
  <c r="IN141" i="5"/>
  <c r="IO141" i="5"/>
  <c r="IP141" i="5"/>
  <c r="IQ141" i="5"/>
  <c r="IR141" i="5"/>
  <c r="IS141" i="5"/>
  <c r="IT141" i="5"/>
  <c r="IU141" i="5"/>
  <c r="IV141"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M142" i="5"/>
  <c r="DN142" i="5"/>
  <c r="DO142" i="5"/>
  <c r="DP142" i="5"/>
  <c r="DQ142" i="5"/>
  <c r="DR142" i="5"/>
  <c r="DS142" i="5"/>
  <c r="DT142" i="5"/>
  <c r="DU142" i="5"/>
  <c r="DV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HN142" i="5"/>
  <c r="HO142" i="5"/>
  <c r="HP142" i="5"/>
  <c r="HQ142" i="5"/>
  <c r="HR142" i="5"/>
  <c r="HS142" i="5"/>
  <c r="HT142" i="5"/>
  <c r="HU142" i="5"/>
  <c r="HV142" i="5"/>
  <c r="HW142" i="5"/>
  <c r="HX142" i="5"/>
  <c r="HY142" i="5"/>
  <c r="HZ142" i="5"/>
  <c r="IA142" i="5"/>
  <c r="IB142" i="5"/>
  <c r="IC142" i="5"/>
  <c r="ID142" i="5"/>
  <c r="IE142" i="5"/>
  <c r="IF142" i="5"/>
  <c r="IG142" i="5"/>
  <c r="IH142" i="5"/>
  <c r="II142" i="5"/>
  <c r="IJ142" i="5"/>
  <c r="IK142" i="5"/>
  <c r="IL142" i="5"/>
  <c r="IM142" i="5"/>
  <c r="IN142" i="5"/>
  <c r="IO142" i="5"/>
  <c r="IP142" i="5"/>
  <c r="IQ142" i="5"/>
  <c r="IR142" i="5"/>
  <c r="IS142" i="5"/>
  <c r="IT142" i="5"/>
  <c r="IU142" i="5"/>
  <c r="IV142"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M143" i="5"/>
  <c r="DN143" i="5"/>
  <c r="DO143" i="5"/>
  <c r="DP143" i="5"/>
  <c r="DQ143" i="5"/>
  <c r="DR143" i="5"/>
  <c r="DS143" i="5"/>
  <c r="DT143" i="5"/>
  <c r="DU143" i="5"/>
  <c r="DV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HN143" i="5"/>
  <c r="HO143" i="5"/>
  <c r="HP143" i="5"/>
  <c r="HQ143" i="5"/>
  <c r="HR143" i="5"/>
  <c r="HS143" i="5"/>
  <c r="HT143" i="5"/>
  <c r="HU143" i="5"/>
  <c r="HV143" i="5"/>
  <c r="HW143" i="5"/>
  <c r="HX143" i="5"/>
  <c r="HY143" i="5"/>
  <c r="HZ143" i="5"/>
  <c r="IA143" i="5"/>
  <c r="IB143" i="5"/>
  <c r="IC143" i="5"/>
  <c r="ID143" i="5"/>
  <c r="IE143" i="5"/>
  <c r="IF143" i="5"/>
  <c r="IG143" i="5"/>
  <c r="IH143" i="5"/>
  <c r="II143" i="5"/>
  <c r="IJ143" i="5"/>
  <c r="IK143" i="5"/>
  <c r="IL143" i="5"/>
  <c r="IM143" i="5"/>
  <c r="IN143" i="5"/>
  <c r="IO143" i="5"/>
  <c r="IP143" i="5"/>
  <c r="IQ143" i="5"/>
  <c r="IR143" i="5"/>
  <c r="IS143" i="5"/>
  <c r="IT143" i="5"/>
  <c r="IU143" i="5"/>
  <c r="IV143"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M144" i="5"/>
  <c r="DN144" i="5"/>
  <c r="DO144" i="5"/>
  <c r="DP144" i="5"/>
  <c r="DQ144" i="5"/>
  <c r="DR144" i="5"/>
  <c r="DS144" i="5"/>
  <c r="DT144" i="5"/>
  <c r="DU144" i="5"/>
  <c r="DV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HN144" i="5"/>
  <c r="HO144" i="5"/>
  <c r="HP144" i="5"/>
  <c r="HQ144" i="5"/>
  <c r="HR144" i="5"/>
  <c r="HS144" i="5"/>
  <c r="HT144" i="5"/>
  <c r="HU144" i="5"/>
  <c r="HV144" i="5"/>
  <c r="HW144" i="5"/>
  <c r="HX144" i="5"/>
  <c r="HY144" i="5"/>
  <c r="HZ144" i="5"/>
  <c r="IA144" i="5"/>
  <c r="IB144" i="5"/>
  <c r="IC144" i="5"/>
  <c r="ID144" i="5"/>
  <c r="IE144" i="5"/>
  <c r="IF144" i="5"/>
  <c r="IG144" i="5"/>
  <c r="IH144" i="5"/>
  <c r="II144" i="5"/>
  <c r="IJ144" i="5"/>
  <c r="IK144" i="5"/>
  <c r="IL144" i="5"/>
  <c r="IM144" i="5"/>
  <c r="IN144" i="5"/>
  <c r="IO144" i="5"/>
  <c r="IP144" i="5"/>
  <c r="IQ144" i="5"/>
  <c r="IR144" i="5"/>
  <c r="IS144" i="5"/>
  <c r="IT144" i="5"/>
  <c r="IU144" i="5"/>
  <c r="IV144"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M145" i="5"/>
  <c r="DN145" i="5"/>
  <c r="DO145" i="5"/>
  <c r="DP145" i="5"/>
  <c r="DQ145" i="5"/>
  <c r="DR145" i="5"/>
  <c r="DS145" i="5"/>
  <c r="DT145" i="5"/>
  <c r="DU145" i="5"/>
  <c r="DV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HN145" i="5"/>
  <c r="HO145" i="5"/>
  <c r="HP145" i="5"/>
  <c r="HQ145" i="5"/>
  <c r="HR145" i="5"/>
  <c r="HS145" i="5"/>
  <c r="HT145" i="5"/>
  <c r="HU145" i="5"/>
  <c r="HV145" i="5"/>
  <c r="HW145" i="5"/>
  <c r="HX145" i="5"/>
  <c r="HY145" i="5"/>
  <c r="HZ145" i="5"/>
  <c r="IA145" i="5"/>
  <c r="IB145" i="5"/>
  <c r="IC145" i="5"/>
  <c r="ID145" i="5"/>
  <c r="IE145" i="5"/>
  <c r="IF145" i="5"/>
  <c r="IG145" i="5"/>
  <c r="IH145" i="5"/>
  <c r="II145" i="5"/>
  <c r="IJ145" i="5"/>
  <c r="IK145" i="5"/>
  <c r="IL145" i="5"/>
  <c r="IM145" i="5"/>
  <c r="IN145" i="5"/>
  <c r="IO145" i="5"/>
  <c r="IP145" i="5"/>
  <c r="IQ145" i="5"/>
  <c r="IR145" i="5"/>
  <c r="IS145" i="5"/>
  <c r="IT145" i="5"/>
  <c r="IU145" i="5"/>
  <c r="IV145"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M146" i="5"/>
  <c r="DN146" i="5"/>
  <c r="DO146" i="5"/>
  <c r="DP146" i="5"/>
  <c r="DQ146" i="5"/>
  <c r="DR146" i="5"/>
  <c r="DS146" i="5"/>
  <c r="DT146" i="5"/>
  <c r="DU146" i="5"/>
  <c r="DV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HN146" i="5"/>
  <c r="HO146" i="5"/>
  <c r="HP146" i="5"/>
  <c r="HQ146" i="5"/>
  <c r="HR146" i="5"/>
  <c r="HS146" i="5"/>
  <c r="HT146" i="5"/>
  <c r="HU146" i="5"/>
  <c r="HV146" i="5"/>
  <c r="HW146" i="5"/>
  <c r="HX146" i="5"/>
  <c r="HY146" i="5"/>
  <c r="HZ146" i="5"/>
  <c r="IA146" i="5"/>
  <c r="IB146" i="5"/>
  <c r="IC146" i="5"/>
  <c r="ID146" i="5"/>
  <c r="IE146" i="5"/>
  <c r="IF146" i="5"/>
  <c r="IG146" i="5"/>
  <c r="IH146" i="5"/>
  <c r="II146" i="5"/>
  <c r="IJ146" i="5"/>
  <c r="IK146" i="5"/>
  <c r="IL146" i="5"/>
  <c r="IM146" i="5"/>
  <c r="IN146" i="5"/>
  <c r="IO146" i="5"/>
  <c r="IP146" i="5"/>
  <c r="IQ146" i="5"/>
  <c r="IR146" i="5"/>
  <c r="IS146" i="5"/>
  <c r="IT146" i="5"/>
  <c r="IU146" i="5"/>
  <c r="IV146"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M147" i="5"/>
  <c r="DN147" i="5"/>
  <c r="DO147" i="5"/>
  <c r="DP147" i="5"/>
  <c r="DQ147" i="5"/>
  <c r="DR147" i="5"/>
  <c r="DS147" i="5"/>
  <c r="DT147" i="5"/>
  <c r="DU147" i="5"/>
  <c r="DV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HN147" i="5"/>
  <c r="HO147" i="5"/>
  <c r="HP147" i="5"/>
  <c r="HQ147" i="5"/>
  <c r="HR147" i="5"/>
  <c r="HS147" i="5"/>
  <c r="HT147" i="5"/>
  <c r="HU147" i="5"/>
  <c r="HV147" i="5"/>
  <c r="HW147" i="5"/>
  <c r="HX147" i="5"/>
  <c r="HY147" i="5"/>
  <c r="HZ147" i="5"/>
  <c r="IA147" i="5"/>
  <c r="IB147" i="5"/>
  <c r="IC147" i="5"/>
  <c r="ID147" i="5"/>
  <c r="IE147" i="5"/>
  <c r="IF147" i="5"/>
  <c r="IG147" i="5"/>
  <c r="IH147" i="5"/>
  <c r="II147" i="5"/>
  <c r="IJ147" i="5"/>
  <c r="IK147" i="5"/>
  <c r="IL147" i="5"/>
  <c r="IM147" i="5"/>
  <c r="IN147" i="5"/>
  <c r="IO147" i="5"/>
  <c r="IP147" i="5"/>
  <c r="IQ147" i="5"/>
  <c r="IR147" i="5"/>
  <c r="IS147" i="5"/>
  <c r="IT147" i="5"/>
  <c r="IU147" i="5"/>
  <c r="IV147"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M148" i="5"/>
  <c r="DN148" i="5"/>
  <c r="DO148" i="5"/>
  <c r="DP148" i="5"/>
  <c r="DQ148" i="5"/>
  <c r="DR148" i="5"/>
  <c r="DS148" i="5"/>
  <c r="DT148" i="5"/>
  <c r="DU148" i="5"/>
  <c r="DV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HN148" i="5"/>
  <c r="HO148" i="5"/>
  <c r="HP148" i="5"/>
  <c r="HQ148" i="5"/>
  <c r="HR148" i="5"/>
  <c r="HS148" i="5"/>
  <c r="HT148" i="5"/>
  <c r="HU148" i="5"/>
  <c r="HV148" i="5"/>
  <c r="HW148" i="5"/>
  <c r="HX148" i="5"/>
  <c r="HY148" i="5"/>
  <c r="HZ148" i="5"/>
  <c r="IA148" i="5"/>
  <c r="IB148" i="5"/>
  <c r="IC148" i="5"/>
  <c r="ID148" i="5"/>
  <c r="IE148" i="5"/>
  <c r="IF148" i="5"/>
  <c r="IG148" i="5"/>
  <c r="IH148" i="5"/>
  <c r="II148" i="5"/>
  <c r="IJ148" i="5"/>
  <c r="IK148" i="5"/>
  <c r="IL148" i="5"/>
  <c r="IM148" i="5"/>
  <c r="IN148" i="5"/>
  <c r="IO148" i="5"/>
  <c r="IP148" i="5"/>
  <c r="IQ148" i="5"/>
  <c r="IR148" i="5"/>
  <c r="IS148" i="5"/>
  <c r="IT148" i="5"/>
  <c r="IU148" i="5"/>
  <c r="IV148"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M149" i="5"/>
  <c r="DN149" i="5"/>
  <c r="DO149" i="5"/>
  <c r="DP149" i="5"/>
  <c r="DQ149" i="5"/>
  <c r="DR149" i="5"/>
  <c r="DS149" i="5"/>
  <c r="DT149" i="5"/>
  <c r="DU149" i="5"/>
  <c r="DV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HN149" i="5"/>
  <c r="HO149" i="5"/>
  <c r="HP149" i="5"/>
  <c r="HQ149" i="5"/>
  <c r="HR149" i="5"/>
  <c r="HS149" i="5"/>
  <c r="HT149" i="5"/>
  <c r="HU149" i="5"/>
  <c r="HV149" i="5"/>
  <c r="HW149" i="5"/>
  <c r="HX149" i="5"/>
  <c r="HY149" i="5"/>
  <c r="HZ149" i="5"/>
  <c r="IA149" i="5"/>
  <c r="IB149" i="5"/>
  <c r="IC149" i="5"/>
  <c r="ID149" i="5"/>
  <c r="IE149" i="5"/>
  <c r="IF149" i="5"/>
  <c r="IG149" i="5"/>
  <c r="IH149" i="5"/>
  <c r="II149" i="5"/>
  <c r="IJ149" i="5"/>
  <c r="IK149" i="5"/>
  <c r="IL149" i="5"/>
  <c r="IM149" i="5"/>
  <c r="IN149" i="5"/>
  <c r="IO149" i="5"/>
  <c r="IP149" i="5"/>
  <c r="IQ149" i="5"/>
  <c r="IR149" i="5"/>
  <c r="IS149" i="5"/>
  <c r="IT149" i="5"/>
  <c r="IU149" i="5"/>
  <c r="IV149"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M150" i="5"/>
  <c r="DN150" i="5"/>
  <c r="DO150" i="5"/>
  <c r="DP150" i="5"/>
  <c r="DQ150" i="5"/>
  <c r="DR150" i="5"/>
  <c r="DS150" i="5"/>
  <c r="DT150" i="5"/>
  <c r="DU150" i="5"/>
  <c r="DV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HN150" i="5"/>
  <c r="HO150" i="5"/>
  <c r="HP150" i="5"/>
  <c r="HQ150" i="5"/>
  <c r="HR150" i="5"/>
  <c r="HS150" i="5"/>
  <c r="HT150" i="5"/>
  <c r="HU150" i="5"/>
  <c r="HV150" i="5"/>
  <c r="HW150" i="5"/>
  <c r="HX150" i="5"/>
  <c r="HY150" i="5"/>
  <c r="HZ150" i="5"/>
  <c r="IA150" i="5"/>
  <c r="IB150" i="5"/>
  <c r="IC150" i="5"/>
  <c r="ID150" i="5"/>
  <c r="IE150" i="5"/>
  <c r="IF150" i="5"/>
  <c r="IG150" i="5"/>
  <c r="IH150" i="5"/>
  <c r="II150" i="5"/>
  <c r="IJ150" i="5"/>
  <c r="IK150" i="5"/>
  <c r="IL150" i="5"/>
  <c r="IM150" i="5"/>
  <c r="IN150" i="5"/>
  <c r="IO150" i="5"/>
  <c r="IP150" i="5"/>
  <c r="IQ150" i="5"/>
  <c r="IR150" i="5"/>
  <c r="IS150" i="5"/>
  <c r="IT150" i="5"/>
  <c r="IU150" i="5"/>
  <c r="IV150"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M151" i="5"/>
  <c r="DN151" i="5"/>
  <c r="DO151" i="5"/>
  <c r="DP151" i="5"/>
  <c r="DQ151" i="5"/>
  <c r="DR151" i="5"/>
  <c r="DS151" i="5"/>
  <c r="DT151" i="5"/>
  <c r="DU151" i="5"/>
  <c r="DV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HN151" i="5"/>
  <c r="HO151" i="5"/>
  <c r="HP151" i="5"/>
  <c r="HQ151" i="5"/>
  <c r="HR151" i="5"/>
  <c r="HS151" i="5"/>
  <c r="HT151" i="5"/>
  <c r="HU151" i="5"/>
  <c r="HV151" i="5"/>
  <c r="HW151" i="5"/>
  <c r="HX151" i="5"/>
  <c r="HY151" i="5"/>
  <c r="HZ151" i="5"/>
  <c r="IA151" i="5"/>
  <c r="IB151" i="5"/>
  <c r="IC151" i="5"/>
  <c r="ID151" i="5"/>
  <c r="IE151" i="5"/>
  <c r="IF151" i="5"/>
  <c r="IG151" i="5"/>
  <c r="IH151" i="5"/>
  <c r="II151" i="5"/>
  <c r="IJ151" i="5"/>
  <c r="IK151" i="5"/>
  <c r="IL151" i="5"/>
  <c r="IM151" i="5"/>
  <c r="IN151" i="5"/>
  <c r="IO151" i="5"/>
  <c r="IP151" i="5"/>
  <c r="IQ151" i="5"/>
  <c r="IR151" i="5"/>
  <c r="IS151" i="5"/>
  <c r="IT151" i="5"/>
  <c r="IU151" i="5"/>
  <c r="IV151"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M152" i="5"/>
  <c r="DN152" i="5"/>
  <c r="DO152" i="5"/>
  <c r="DP152" i="5"/>
  <c r="DQ152" i="5"/>
  <c r="DR152" i="5"/>
  <c r="DS152" i="5"/>
  <c r="DT152" i="5"/>
  <c r="DU152" i="5"/>
  <c r="DV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HN152" i="5"/>
  <c r="HO152" i="5"/>
  <c r="HP152" i="5"/>
  <c r="HQ152" i="5"/>
  <c r="HR152" i="5"/>
  <c r="HS152" i="5"/>
  <c r="HT152" i="5"/>
  <c r="HU152" i="5"/>
  <c r="HV152" i="5"/>
  <c r="HW152" i="5"/>
  <c r="HX152" i="5"/>
  <c r="HY152" i="5"/>
  <c r="HZ152" i="5"/>
  <c r="IA152" i="5"/>
  <c r="IB152" i="5"/>
  <c r="IC152" i="5"/>
  <c r="ID152" i="5"/>
  <c r="IE152" i="5"/>
  <c r="IF152" i="5"/>
  <c r="IG152" i="5"/>
  <c r="IH152" i="5"/>
  <c r="II152" i="5"/>
  <c r="IJ152" i="5"/>
  <c r="IK152" i="5"/>
  <c r="IL152" i="5"/>
  <c r="IM152" i="5"/>
  <c r="IN152" i="5"/>
  <c r="IO152" i="5"/>
  <c r="IP152" i="5"/>
  <c r="IQ152" i="5"/>
  <c r="IR152" i="5"/>
  <c r="IS152" i="5"/>
  <c r="IT152" i="5"/>
  <c r="IU152" i="5"/>
  <c r="IV152"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M153" i="5"/>
  <c r="DN153" i="5"/>
  <c r="DO153" i="5"/>
  <c r="DP153" i="5"/>
  <c r="DQ153" i="5"/>
  <c r="DR153" i="5"/>
  <c r="DS153" i="5"/>
  <c r="DT153" i="5"/>
  <c r="DU153" i="5"/>
  <c r="DV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HN153" i="5"/>
  <c r="HO153" i="5"/>
  <c r="HP153" i="5"/>
  <c r="HQ153" i="5"/>
  <c r="HR153" i="5"/>
  <c r="HS153" i="5"/>
  <c r="HT153" i="5"/>
  <c r="HU153" i="5"/>
  <c r="HV153" i="5"/>
  <c r="HW153" i="5"/>
  <c r="HX153" i="5"/>
  <c r="HY153" i="5"/>
  <c r="HZ153" i="5"/>
  <c r="IA153" i="5"/>
  <c r="IB153" i="5"/>
  <c r="IC153" i="5"/>
  <c r="ID153" i="5"/>
  <c r="IE153" i="5"/>
  <c r="IF153" i="5"/>
  <c r="IG153" i="5"/>
  <c r="IH153" i="5"/>
  <c r="II153" i="5"/>
  <c r="IJ153" i="5"/>
  <c r="IK153" i="5"/>
  <c r="IL153" i="5"/>
  <c r="IM153" i="5"/>
  <c r="IN153" i="5"/>
  <c r="IO153" i="5"/>
  <c r="IP153" i="5"/>
  <c r="IQ153" i="5"/>
  <c r="IR153" i="5"/>
  <c r="IS153" i="5"/>
  <c r="IT153" i="5"/>
  <c r="IU153" i="5"/>
  <c r="IV153"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M154" i="5"/>
  <c r="DN154" i="5"/>
  <c r="DO154" i="5"/>
  <c r="DP154" i="5"/>
  <c r="DQ154" i="5"/>
  <c r="DR154" i="5"/>
  <c r="DS154" i="5"/>
  <c r="DT154" i="5"/>
  <c r="DU154" i="5"/>
  <c r="DV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HN154" i="5"/>
  <c r="HO154" i="5"/>
  <c r="HP154" i="5"/>
  <c r="HQ154" i="5"/>
  <c r="HR154" i="5"/>
  <c r="HS154" i="5"/>
  <c r="HT154" i="5"/>
  <c r="HU154" i="5"/>
  <c r="HV154" i="5"/>
  <c r="HW154" i="5"/>
  <c r="HX154" i="5"/>
  <c r="HY154" i="5"/>
  <c r="HZ154" i="5"/>
  <c r="IA154" i="5"/>
  <c r="IB154" i="5"/>
  <c r="IC154" i="5"/>
  <c r="ID154" i="5"/>
  <c r="IE154" i="5"/>
  <c r="IF154" i="5"/>
  <c r="IG154" i="5"/>
  <c r="IH154" i="5"/>
  <c r="II154" i="5"/>
  <c r="IJ154" i="5"/>
  <c r="IK154" i="5"/>
  <c r="IL154" i="5"/>
  <c r="IM154" i="5"/>
  <c r="IN154" i="5"/>
  <c r="IO154" i="5"/>
  <c r="IP154" i="5"/>
  <c r="IQ154" i="5"/>
  <c r="IR154" i="5"/>
  <c r="IS154" i="5"/>
  <c r="IT154" i="5"/>
  <c r="IU154" i="5"/>
  <c r="IV154"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M155" i="5"/>
  <c r="DN155" i="5"/>
  <c r="DO155" i="5"/>
  <c r="DP155" i="5"/>
  <c r="DQ155" i="5"/>
  <c r="DR155" i="5"/>
  <c r="DS155" i="5"/>
  <c r="DT155" i="5"/>
  <c r="DU155" i="5"/>
  <c r="DV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HN155" i="5"/>
  <c r="HO155" i="5"/>
  <c r="HP155" i="5"/>
  <c r="HQ155" i="5"/>
  <c r="HR155" i="5"/>
  <c r="HS155" i="5"/>
  <c r="HT155" i="5"/>
  <c r="HU155" i="5"/>
  <c r="HV155" i="5"/>
  <c r="HW155" i="5"/>
  <c r="HX155" i="5"/>
  <c r="HY155" i="5"/>
  <c r="HZ155" i="5"/>
  <c r="IA155" i="5"/>
  <c r="IB155" i="5"/>
  <c r="IC155" i="5"/>
  <c r="ID155" i="5"/>
  <c r="IE155" i="5"/>
  <c r="IF155" i="5"/>
  <c r="IG155" i="5"/>
  <c r="IH155" i="5"/>
  <c r="II155" i="5"/>
  <c r="IJ155" i="5"/>
  <c r="IK155" i="5"/>
  <c r="IL155" i="5"/>
  <c r="IM155" i="5"/>
  <c r="IN155" i="5"/>
  <c r="IO155" i="5"/>
  <c r="IP155" i="5"/>
  <c r="IQ155" i="5"/>
  <c r="IR155" i="5"/>
  <c r="IS155" i="5"/>
  <c r="IT155" i="5"/>
  <c r="IU155" i="5"/>
  <c r="IV155"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M156" i="5"/>
  <c r="DN156" i="5"/>
  <c r="DO156" i="5"/>
  <c r="DP156" i="5"/>
  <c r="DQ156" i="5"/>
  <c r="DR156" i="5"/>
  <c r="DS156" i="5"/>
  <c r="DT156" i="5"/>
  <c r="DU156" i="5"/>
  <c r="DV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HN156" i="5"/>
  <c r="HO156" i="5"/>
  <c r="HP156" i="5"/>
  <c r="HQ156" i="5"/>
  <c r="HR156" i="5"/>
  <c r="HS156" i="5"/>
  <c r="HT156" i="5"/>
  <c r="HU156" i="5"/>
  <c r="HV156" i="5"/>
  <c r="HW156" i="5"/>
  <c r="HX156" i="5"/>
  <c r="HY156" i="5"/>
  <c r="HZ156" i="5"/>
  <c r="IA156" i="5"/>
  <c r="IB156" i="5"/>
  <c r="IC156" i="5"/>
  <c r="ID156" i="5"/>
  <c r="IE156" i="5"/>
  <c r="IF156" i="5"/>
  <c r="IG156" i="5"/>
  <c r="IH156" i="5"/>
  <c r="II156" i="5"/>
  <c r="IJ156" i="5"/>
  <c r="IK156" i="5"/>
  <c r="IL156" i="5"/>
  <c r="IM156" i="5"/>
  <c r="IN156" i="5"/>
  <c r="IO156" i="5"/>
  <c r="IP156" i="5"/>
  <c r="IQ156" i="5"/>
  <c r="IR156" i="5"/>
  <c r="IS156" i="5"/>
  <c r="IT156" i="5"/>
  <c r="IU156" i="5"/>
  <c r="IV156"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M157" i="5"/>
  <c r="DN157" i="5"/>
  <c r="DO157" i="5"/>
  <c r="DP157" i="5"/>
  <c r="DQ157" i="5"/>
  <c r="DR157" i="5"/>
  <c r="DS157" i="5"/>
  <c r="DT157" i="5"/>
  <c r="DU157" i="5"/>
  <c r="DV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HN157" i="5"/>
  <c r="HO157" i="5"/>
  <c r="HP157" i="5"/>
  <c r="HQ157" i="5"/>
  <c r="HR157" i="5"/>
  <c r="HS157" i="5"/>
  <c r="HT157" i="5"/>
  <c r="HU157" i="5"/>
  <c r="HV157" i="5"/>
  <c r="HW157" i="5"/>
  <c r="HX157" i="5"/>
  <c r="HY157" i="5"/>
  <c r="HZ157" i="5"/>
  <c r="IA157" i="5"/>
  <c r="IB157" i="5"/>
  <c r="IC157" i="5"/>
  <c r="ID157" i="5"/>
  <c r="IE157" i="5"/>
  <c r="IF157" i="5"/>
  <c r="IG157" i="5"/>
  <c r="IH157" i="5"/>
  <c r="II157" i="5"/>
  <c r="IJ157" i="5"/>
  <c r="IK157" i="5"/>
  <c r="IL157" i="5"/>
  <c r="IM157" i="5"/>
  <c r="IN157" i="5"/>
  <c r="IO157" i="5"/>
  <c r="IP157" i="5"/>
  <c r="IQ157" i="5"/>
  <c r="IR157" i="5"/>
  <c r="IS157" i="5"/>
  <c r="IT157" i="5"/>
  <c r="IU157" i="5"/>
  <c r="IV157"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M158" i="5"/>
  <c r="DN158" i="5"/>
  <c r="DO158" i="5"/>
  <c r="DP158" i="5"/>
  <c r="DQ158" i="5"/>
  <c r="DR158" i="5"/>
  <c r="DS158" i="5"/>
  <c r="DT158" i="5"/>
  <c r="DU158" i="5"/>
  <c r="DV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HN158" i="5"/>
  <c r="HO158" i="5"/>
  <c r="HP158" i="5"/>
  <c r="HQ158" i="5"/>
  <c r="HR158" i="5"/>
  <c r="HS158" i="5"/>
  <c r="HT158" i="5"/>
  <c r="HU158" i="5"/>
  <c r="HV158" i="5"/>
  <c r="HW158" i="5"/>
  <c r="HX158" i="5"/>
  <c r="HY158" i="5"/>
  <c r="HZ158" i="5"/>
  <c r="IA158" i="5"/>
  <c r="IB158" i="5"/>
  <c r="IC158" i="5"/>
  <c r="ID158" i="5"/>
  <c r="IE158" i="5"/>
  <c r="IF158" i="5"/>
  <c r="IG158" i="5"/>
  <c r="IH158" i="5"/>
  <c r="II158" i="5"/>
  <c r="IJ158" i="5"/>
  <c r="IK158" i="5"/>
  <c r="IL158" i="5"/>
  <c r="IM158" i="5"/>
  <c r="IN158" i="5"/>
  <c r="IO158" i="5"/>
  <c r="IP158" i="5"/>
  <c r="IQ158" i="5"/>
  <c r="IR158" i="5"/>
  <c r="IS158" i="5"/>
  <c r="IT158" i="5"/>
  <c r="IU158" i="5"/>
  <c r="IV158"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M159" i="5"/>
  <c r="DN159" i="5"/>
  <c r="DO159" i="5"/>
  <c r="DP159" i="5"/>
  <c r="DQ159" i="5"/>
  <c r="DR159" i="5"/>
  <c r="DS159" i="5"/>
  <c r="DT159" i="5"/>
  <c r="DU159" i="5"/>
  <c r="DV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HN159" i="5"/>
  <c r="HO159" i="5"/>
  <c r="HP159" i="5"/>
  <c r="HQ159" i="5"/>
  <c r="HR159" i="5"/>
  <c r="HS159" i="5"/>
  <c r="HT159" i="5"/>
  <c r="HU159" i="5"/>
  <c r="HV159" i="5"/>
  <c r="HW159" i="5"/>
  <c r="HX159" i="5"/>
  <c r="HY159" i="5"/>
  <c r="HZ159" i="5"/>
  <c r="IA159" i="5"/>
  <c r="IB159" i="5"/>
  <c r="IC159" i="5"/>
  <c r="ID159" i="5"/>
  <c r="IE159" i="5"/>
  <c r="IF159" i="5"/>
  <c r="IG159" i="5"/>
  <c r="IH159" i="5"/>
  <c r="II159" i="5"/>
  <c r="IJ159" i="5"/>
  <c r="IK159" i="5"/>
  <c r="IL159" i="5"/>
  <c r="IM159" i="5"/>
  <c r="IN159" i="5"/>
  <c r="IO159" i="5"/>
  <c r="IP159" i="5"/>
  <c r="IQ159" i="5"/>
  <c r="IR159" i="5"/>
  <c r="IS159" i="5"/>
  <c r="IT159" i="5"/>
  <c r="IU159" i="5"/>
  <c r="IV159"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M160" i="5"/>
  <c r="DN160" i="5"/>
  <c r="DO160" i="5"/>
  <c r="DP160" i="5"/>
  <c r="DQ160" i="5"/>
  <c r="DR160" i="5"/>
  <c r="DS160" i="5"/>
  <c r="DT160" i="5"/>
  <c r="DU160" i="5"/>
  <c r="DV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HN160" i="5"/>
  <c r="HO160" i="5"/>
  <c r="HP160" i="5"/>
  <c r="HQ160" i="5"/>
  <c r="HR160" i="5"/>
  <c r="HS160" i="5"/>
  <c r="HT160" i="5"/>
  <c r="HU160" i="5"/>
  <c r="HV160" i="5"/>
  <c r="HW160" i="5"/>
  <c r="HX160" i="5"/>
  <c r="HY160" i="5"/>
  <c r="HZ160" i="5"/>
  <c r="IA160" i="5"/>
  <c r="IB160" i="5"/>
  <c r="IC160" i="5"/>
  <c r="ID160" i="5"/>
  <c r="IE160" i="5"/>
  <c r="IF160" i="5"/>
  <c r="IG160" i="5"/>
  <c r="IH160" i="5"/>
  <c r="II160" i="5"/>
  <c r="IJ160" i="5"/>
  <c r="IK160" i="5"/>
  <c r="IL160" i="5"/>
  <c r="IM160" i="5"/>
  <c r="IN160" i="5"/>
  <c r="IO160" i="5"/>
  <c r="IP160" i="5"/>
  <c r="IQ160" i="5"/>
  <c r="IR160" i="5"/>
  <c r="IS160" i="5"/>
  <c r="IT160" i="5"/>
  <c r="IU160" i="5"/>
  <c r="IV160"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M161" i="5"/>
  <c r="DN161" i="5"/>
  <c r="DO161" i="5"/>
  <c r="DP161" i="5"/>
  <c r="DQ161" i="5"/>
  <c r="DR161" i="5"/>
  <c r="DS161" i="5"/>
  <c r="DT161" i="5"/>
  <c r="DU161" i="5"/>
  <c r="DV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HN161" i="5"/>
  <c r="HO161" i="5"/>
  <c r="HP161" i="5"/>
  <c r="HQ161" i="5"/>
  <c r="HR161" i="5"/>
  <c r="HS161" i="5"/>
  <c r="HT161" i="5"/>
  <c r="HU161" i="5"/>
  <c r="HV161" i="5"/>
  <c r="HW161" i="5"/>
  <c r="HX161" i="5"/>
  <c r="HY161" i="5"/>
  <c r="HZ161" i="5"/>
  <c r="IA161" i="5"/>
  <c r="IB161" i="5"/>
  <c r="IC161" i="5"/>
  <c r="ID161" i="5"/>
  <c r="IE161" i="5"/>
  <c r="IF161" i="5"/>
  <c r="IG161" i="5"/>
  <c r="IH161" i="5"/>
  <c r="II161" i="5"/>
  <c r="IJ161" i="5"/>
  <c r="IK161" i="5"/>
  <c r="IL161" i="5"/>
  <c r="IM161" i="5"/>
  <c r="IN161" i="5"/>
  <c r="IO161" i="5"/>
  <c r="IP161" i="5"/>
  <c r="IQ161" i="5"/>
  <c r="IR161" i="5"/>
  <c r="IS161" i="5"/>
  <c r="IT161" i="5"/>
  <c r="IU161" i="5"/>
  <c r="IV161"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M162" i="5"/>
  <c r="DN162" i="5"/>
  <c r="DO162" i="5"/>
  <c r="DP162" i="5"/>
  <c r="DQ162" i="5"/>
  <c r="DR162" i="5"/>
  <c r="DS162" i="5"/>
  <c r="DT162" i="5"/>
  <c r="DU162" i="5"/>
  <c r="DV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HN162" i="5"/>
  <c r="HO162" i="5"/>
  <c r="HP162" i="5"/>
  <c r="HQ162" i="5"/>
  <c r="HR162" i="5"/>
  <c r="HS162" i="5"/>
  <c r="HT162" i="5"/>
  <c r="HU162" i="5"/>
  <c r="HV162" i="5"/>
  <c r="HW162" i="5"/>
  <c r="HX162" i="5"/>
  <c r="HY162" i="5"/>
  <c r="HZ162" i="5"/>
  <c r="IA162" i="5"/>
  <c r="IB162" i="5"/>
  <c r="IC162" i="5"/>
  <c r="ID162" i="5"/>
  <c r="IE162" i="5"/>
  <c r="IF162" i="5"/>
  <c r="IG162" i="5"/>
  <c r="IH162" i="5"/>
  <c r="II162" i="5"/>
  <c r="IJ162" i="5"/>
  <c r="IK162" i="5"/>
  <c r="IL162" i="5"/>
  <c r="IM162" i="5"/>
  <c r="IN162" i="5"/>
  <c r="IO162" i="5"/>
  <c r="IP162" i="5"/>
  <c r="IQ162" i="5"/>
  <c r="IR162" i="5"/>
  <c r="IS162" i="5"/>
  <c r="IT162" i="5"/>
  <c r="IU162" i="5"/>
  <c r="IV162"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M163" i="5"/>
  <c r="DN163" i="5"/>
  <c r="DO163" i="5"/>
  <c r="DP163" i="5"/>
  <c r="DQ163" i="5"/>
  <c r="DR163" i="5"/>
  <c r="DS163" i="5"/>
  <c r="DT163" i="5"/>
  <c r="DU163" i="5"/>
  <c r="DV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HN163" i="5"/>
  <c r="HO163" i="5"/>
  <c r="HP163" i="5"/>
  <c r="HQ163" i="5"/>
  <c r="HR163" i="5"/>
  <c r="HS163" i="5"/>
  <c r="HT163" i="5"/>
  <c r="HU163" i="5"/>
  <c r="HV163" i="5"/>
  <c r="HW163" i="5"/>
  <c r="HX163" i="5"/>
  <c r="HY163" i="5"/>
  <c r="HZ163" i="5"/>
  <c r="IA163" i="5"/>
  <c r="IB163" i="5"/>
  <c r="IC163" i="5"/>
  <c r="ID163" i="5"/>
  <c r="IE163" i="5"/>
  <c r="IF163" i="5"/>
  <c r="IG163" i="5"/>
  <c r="IH163" i="5"/>
  <c r="II163" i="5"/>
  <c r="IJ163" i="5"/>
  <c r="IK163" i="5"/>
  <c r="IL163" i="5"/>
  <c r="IM163" i="5"/>
  <c r="IN163" i="5"/>
  <c r="IO163" i="5"/>
  <c r="IP163" i="5"/>
  <c r="IQ163" i="5"/>
  <c r="IR163" i="5"/>
  <c r="IS163" i="5"/>
  <c r="IT163" i="5"/>
  <c r="IU163" i="5"/>
  <c r="IV163"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M164" i="5"/>
  <c r="DN164" i="5"/>
  <c r="DO164" i="5"/>
  <c r="DP164" i="5"/>
  <c r="DQ164" i="5"/>
  <c r="DR164" i="5"/>
  <c r="DS164" i="5"/>
  <c r="DT164" i="5"/>
  <c r="DU164" i="5"/>
  <c r="DV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HN164" i="5"/>
  <c r="HO164" i="5"/>
  <c r="HP164" i="5"/>
  <c r="HQ164" i="5"/>
  <c r="HR164" i="5"/>
  <c r="HS164" i="5"/>
  <c r="HT164" i="5"/>
  <c r="HU164" i="5"/>
  <c r="HV164" i="5"/>
  <c r="HW164" i="5"/>
  <c r="HX164" i="5"/>
  <c r="HY164" i="5"/>
  <c r="HZ164" i="5"/>
  <c r="IA164" i="5"/>
  <c r="IB164" i="5"/>
  <c r="IC164" i="5"/>
  <c r="ID164" i="5"/>
  <c r="IE164" i="5"/>
  <c r="IF164" i="5"/>
  <c r="IG164" i="5"/>
  <c r="IH164" i="5"/>
  <c r="II164" i="5"/>
  <c r="IJ164" i="5"/>
  <c r="IK164" i="5"/>
  <c r="IL164" i="5"/>
  <c r="IM164" i="5"/>
  <c r="IN164" i="5"/>
  <c r="IO164" i="5"/>
  <c r="IP164" i="5"/>
  <c r="IQ164" i="5"/>
  <c r="IR164" i="5"/>
  <c r="IS164" i="5"/>
  <c r="IT164" i="5"/>
  <c r="IU164" i="5"/>
  <c r="IV164"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M165" i="5"/>
  <c r="DN165" i="5"/>
  <c r="DO165" i="5"/>
  <c r="DP165" i="5"/>
  <c r="DQ165" i="5"/>
  <c r="DR165" i="5"/>
  <c r="DS165" i="5"/>
  <c r="DT165" i="5"/>
  <c r="DU165" i="5"/>
  <c r="DV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HN165" i="5"/>
  <c r="HO165" i="5"/>
  <c r="HP165" i="5"/>
  <c r="HQ165" i="5"/>
  <c r="HR165" i="5"/>
  <c r="HS165" i="5"/>
  <c r="HT165" i="5"/>
  <c r="HU165" i="5"/>
  <c r="HV165" i="5"/>
  <c r="HW165" i="5"/>
  <c r="HX165" i="5"/>
  <c r="HY165" i="5"/>
  <c r="HZ165" i="5"/>
  <c r="IA165" i="5"/>
  <c r="IB165" i="5"/>
  <c r="IC165" i="5"/>
  <c r="ID165" i="5"/>
  <c r="IE165" i="5"/>
  <c r="IF165" i="5"/>
  <c r="IG165" i="5"/>
  <c r="IH165" i="5"/>
  <c r="II165" i="5"/>
  <c r="IJ165" i="5"/>
  <c r="IK165" i="5"/>
  <c r="IL165" i="5"/>
  <c r="IM165" i="5"/>
  <c r="IN165" i="5"/>
  <c r="IO165" i="5"/>
  <c r="IP165" i="5"/>
  <c r="IQ165" i="5"/>
  <c r="IR165" i="5"/>
  <c r="IS165" i="5"/>
  <c r="IT165" i="5"/>
  <c r="IU165" i="5"/>
  <c r="IV165"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HN166" i="5"/>
  <c r="HO166" i="5"/>
  <c r="HP166" i="5"/>
  <c r="HQ166" i="5"/>
  <c r="HR166" i="5"/>
  <c r="HS166" i="5"/>
  <c r="HT166" i="5"/>
  <c r="HU166" i="5"/>
  <c r="HV166" i="5"/>
  <c r="HW166" i="5"/>
  <c r="HX166" i="5"/>
  <c r="HY166" i="5"/>
  <c r="HZ166" i="5"/>
  <c r="IA166" i="5"/>
  <c r="IB166" i="5"/>
  <c r="IC166" i="5"/>
  <c r="ID166" i="5"/>
  <c r="IE166" i="5"/>
  <c r="IF166" i="5"/>
  <c r="IG166" i="5"/>
  <c r="IH166" i="5"/>
  <c r="II166" i="5"/>
  <c r="IJ166" i="5"/>
  <c r="IK166" i="5"/>
  <c r="IL166" i="5"/>
  <c r="IM166" i="5"/>
  <c r="IN166" i="5"/>
  <c r="IO166" i="5"/>
  <c r="IP166" i="5"/>
  <c r="IQ166" i="5"/>
  <c r="IR166" i="5"/>
  <c r="IS166" i="5"/>
  <c r="IT166" i="5"/>
  <c r="IU166" i="5"/>
  <c r="IV166"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M167" i="5"/>
  <c r="DN167" i="5"/>
  <c r="DO167" i="5"/>
  <c r="DP167" i="5"/>
  <c r="DQ167" i="5"/>
  <c r="DR167" i="5"/>
  <c r="DS167" i="5"/>
  <c r="DT167" i="5"/>
  <c r="DU167" i="5"/>
  <c r="DV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HN167" i="5"/>
  <c r="HO167" i="5"/>
  <c r="HP167" i="5"/>
  <c r="HQ167" i="5"/>
  <c r="HR167" i="5"/>
  <c r="HS167" i="5"/>
  <c r="HT167" i="5"/>
  <c r="HU167" i="5"/>
  <c r="HV167" i="5"/>
  <c r="HW167" i="5"/>
  <c r="HX167" i="5"/>
  <c r="HY167" i="5"/>
  <c r="HZ167" i="5"/>
  <c r="IA167" i="5"/>
  <c r="IB167" i="5"/>
  <c r="IC167" i="5"/>
  <c r="ID167" i="5"/>
  <c r="IE167" i="5"/>
  <c r="IF167" i="5"/>
  <c r="IG167" i="5"/>
  <c r="IH167" i="5"/>
  <c r="II167" i="5"/>
  <c r="IJ167" i="5"/>
  <c r="IK167" i="5"/>
  <c r="IL167" i="5"/>
  <c r="IM167" i="5"/>
  <c r="IN167" i="5"/>
  <c r="IO167" i="5"/>
  <c r="IP167" i="5"/>
  <c r="IQ167" i="5"/>
  <c r="IR167" i="5"/>
  <c r="IS167" i="5"/>
  <c r="IT167" i="5"/>
  <c r="IU167" i="5"/>
  <c r="IV167"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M168" i="5"/>
  <c r="DN168" i="5"/>
  <c r="DO168" i="5"/>
  <c r="DP168" i="5"/>
  <c r="DQ168" i="5"/>
  <c r="DR168" i="5"/>
  <c r="DS168" i="5"/>
  <c r="DT168" i="5"/>
  <c r="DU168" i="5"/>
  <c r="DV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HN168" i="5"/>
  <c r="HO168" i="5"/>
  <c r="HP168" i="5"/>
  <c r="HQ168" i="5"/>
  <c r="HR168" i="5"/>
  <c r="HS168" i="5"/>
  <c r="HT168" i="5"/>
  <c r="HU168" i="5"/>
  <c r="HV168" i="5"/>
  <c r="HW168" i="5"/>
  <c r="HX168" i="5"/>
  <c r="HY168" i="5"/>
  <c r="HZ168" i="5"/>
  <c r="IA168" i="5"/>
  <c r="IB168" i="5"/>
  <c r="IC168" i="5"/>
  <c r="ID168" i="5"/>
  <c r="IE168" i="5"/>
  <c r="IF168" i="5"/>
  <c r="IG168" i="5"/>
  <c r="IH168" i="5"/>
  <c r="II168" i="5"/>
  <c r="IJ168" i="5"/>
  <c r="IK168" i="5"/>
  <c r="IL168" i="5"/>
  <c r="IM168" i="5"/>
  <c r="IN168" i="5"/>
  <c r="IO168" i="5"/>
  <c r="IP168" i="5"/>
  <c r="IQ168" i="5"/>
  <c r="IR168" i="5"/>
  <c r="IS168" i="5"/>
  <c r="IT168" i="5"/>
  <c r="IU168" i="5"/>
  <c r="IV168"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M169" i="5"/>
  <c r="DN169" i="5"/>
  <c r="DO169" i="5"/>
  <c r="DP169" i="5"/>
  <c r="DQ169" i="5"/>
  <c r="DR169" i="5"/>
  <c r="DS169" i="5"/>
  <c r="DT169" i="5"/>
  <c r="DU169" i="5"/>
  <c r="DV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HN169" i="5"/>
  <c r="HO169" i="5"/>
  <c r="HP169" i="5"/>
  <c r="HQ169" i="5"/>
  <c r="HR169" i="5"/>
  <c r="HS169" i="5"/>
  <c r="HT169" i="5"/>
  <c r="HU169" i="5"/>
  <c r="HV169" i="5"/>
  <c r="HW169" i="5"/>
  <c r="HX169" i="5"/>
  <c r="HY169" i="5"/>
  <c r="HZ169" i="5"/>
  <c r="IA169" i="5"/>
  <c r="IB169" i="5"/>
  <c r="IC169" i="5"/>
  <c r="ID169" i="5"/>
  <c r="IE169" i="5"/>
  <c r="IF169" i="5"/>
  <c r="IG169" i="5"/>
  <c r="IH169" i="5"/>
  <c r="II169" i="5"/>
  <c r="IJ169" i="5"/>
  <c r="IK169" i="5"/>
  <c r="IL169" i="5"/>
  <c r="IM169" i="5"/>
  <c r="IN169" i="5"/>
  <c r="IO169" i="5"/>
  <c r="IP169" i="5"/>
  <c r="IQ169" i="5"/>
  <c r="IR169" i="5"/>
  <c r="IS169" i="5"/>
  <c r="IT169" i="5"/>
  <c r="IU169" i="5"/>
  <c r="IV169"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M170" i="5"/>
  <c r="DN170" i="5"/>
  <c r="DO170" i="5"/>
  <c r="DP170" i="5"/>
  <c r="DQ170" i="5"/>
  <c r="DR170" i="5"/>
  <c r="DS170" i="5"/>
  <c r="DT170" i="5"/>
  <c r="DU170" i="5"/>
  <c r="DV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HN170" i="5"/>
  <c r="HO170" i="5"/>
  <c r="HP170" i="5"/>
  <c r="HQ170" i="5"/>
  <c r="HR170" i="5"/>
  <c r="HS170" i="5"/>
  <c r="HT170" i="5"/>
  <c r="HU170" i="5"/>
  <c r="HV170" i="5"/>
  <c r="HW170" i="5"/>
  <c r="HX170" i="5"/>
  <c r="HY170" i="5"/>
  <c r="HZ170" i="5"/>
  <c r="IA170" i="5"/>
  <c r="IB170" i="5"/>
  <c r="IC170" i="5"/>
  <c r="ID170" i="5"/>
  <c r="IE170" i="5"/>
  <c r="IF170" i="5"/>
  <c r="IG170" i="5"/>
  <c r="IH170" i="5"/>
  <c r="II170" i="5"/>
  <c r="IJ170" i="5"/>
  <c r="IK170" i="5"/>
  <c r="IL170" i="5"/>
  <c r="IM170" i="5"/>
  <c r="IN170" i="5"/>
  <c r="IO170" i="5"/>
  <c r="IP170" i="5"/>
  <c r="IQ170" i="5"/>
  <c r="IR170" i="5"/>
  <c r="IS170" i="5"/>
  <c r="IT170" i="5"/>
  <c r="IU170" i="5"/>
  <c r="IV170"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M171" i="5"/>
  <c r="DN171" i="5"/>
  <c r="DO171" i="5"/>
  <c r="DP171" i="5"/>
  <c r="DQ171" i="5"/>
  <c r="DR171" i="5"/>
  <c r="DS171" i="5"/>
  <c r="DT171" i="5"/>
  <c r="DU171" i="5"/>
  <c r="DV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HN171" i="5"/>
  <c r="HO171" i="5"/>
  <c r="HP171" i="5"/>
  <c r="HQ171" i="5"/>
  <c r="HR171" i="5"/>
  <c r="HS171" i="5"/>
  <c r="HT171" i="5"/>
  <c r="HU171" i="5"/>
  <c r="HV171" i="5"/>
  <c r="HW171" i="5"/>
  <c r="HX171" i="5"/>
  <c r="HY171" i="5"/>
  <c r="HZ171" i="5"/>
  <c r="IA171" i="5"/>
  <c r="IB171" i="5"/>
  <c r="IC171" i="5"/>
  <c r="ID171" i="5"/>
  <c r="IE171" i="5"/>
  <c r="IF171" i="5"/>
  <c r="IG171" i="5"/>
  <c r="IH171" i="5"/>
  <c r="II171" i="5"/>
  <c r="IJ171" i="5"/>
  <c r="IK171" i="5"/>
  <c r="IL171" i="5"/>
  <c r="IM171" i="5"/>
  <c r="IN171" i="5"/>
  <c r="IO171" i="5"/>
  <c r="IP171" i="5"/>
  <c r="IQ171" i="5"/>
  <c r="IR171" i="5"/>
  <c r="IS171" i="5"/>
  <c r="IT171" i="5"/>
  <c r="IU171" i="5"/>
  <c r="IV171"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M172" i="5"/>
  <c r="DN172" i="5"/>
  <c r="DO172" i="5"/>
  <c r="DP172" i="5"/>
  <c r="DQ172" i="5"/>
  <c r="DR172" i="5"/>
  <c r="DS172" i="5"/>
  <c r="DT172" i="5"/>
  <c r="DU172" i="5"/>
  <c r="DV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HN172" i="5"/>
  <c r="HO172" i="5"/>
  <c r="HP172" i="5"/>
  <c r="HQ172" i="5"/>
  <c r="HR172" i="5"/>
  <c r="HS172" i="5"/>
  <c r="HT172" i="5"/>
  <c r="HU172" i="5"/>
  <c r="HV172" i="5"/>
  <c r="HW172" i="5"/>
  <c r="HX172" i="5"/>
  <c r="HY172" i="5"/>
  <c r="HZ172" i="5"/>
  <c r="IA172" i="5"/>
  <c r="IB172" i="5"/>
  <c r="IC172" i="5"/>
  <c r="ID172" i="5"/>
  <c r="IE172" i="5"/>
  <c r="IF172" i="5"/>
  <c r="IG172" i="5"/>
  <c r="IH172" i="5"/>
  <c r="II172" i="5"/>
  <c r="IJ172" i="5"/>
  <c r="IK172" i="5"/>
  <c r="IL172" i="5"/>
  <c r="IM172" i="5"/>
  <c r="IN172" i="5"/>
  <c r="IO172" i="5"/>
  <c r="IP172" i="5"/>
  <c r="IQ172" i="5"/>
  <c r="IR172" i="5"/>
  <c r="IS172" i="5"/>
  <c r="IT172" i="5"/>
  <c r="IU172" i="5"/>
  <c r="IV172"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M173" i="5"/>
  <c r="DN173" i="5"/>
  <c r="DO173" i="5"/>
  <c r="DP173" i="5"/>
  <c r="DQ173" i="5"/>
  <c r="DR173" i="5"/>
  <c r="DS173" i="5"/>
  <c r="DT173" i="5"/>
  <c r="DU173" i="5"/>
  <c r="DV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HN173" i="5"/>
  <c r="HO173" i="5"/>
  <c r="HP173" i="5"/>
  <c r="HQ173" i="5"/>
  <c r="HR173" i="5"/>
  <c r="HS173" i="5"/>
  <c r="HT173" i="5"/>
  <c r="HU173" i="5"/>
  <c r="HV173" i="5"/>
  <c r="HW173" i="5"/>
  <c r="HX173" i="5"/>
  <c r="HY173" i="5"/>
  <c r="HZ173" i="5"/>
  <c r="IA173" i="5"/>
  <c r="IB173" i="5"/>
  <c r="IC173" i="5"/>
  <c r="ID173" i="5"/>
  <c r="IE173" i="5"/>
  <c r="IF173" i="5"/>
  <c r="IG173" i="5"/>
  <c r="IH173" i="5"/>
  <c r="II173" i="5"/>
  <c r="IJ173" i="5"/>
  <c r="IK173" i="5"/>
  <c r="IL173" i="5"/>
  <c r="IM173" i="5"/>
  <c r="IN173" i="5"/>
  <c r="IO173" i="5"/>
  <c r="IP173" i="5"/>
  <c r="IQ173" i="5"/>
  <c r="IR173" i="5"/>
  <c r="IS173" i="5"/>
  <c r="IT173" i="5"/>
  <c r="IU173" i="5"/>
  <c r="IV173"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M174" i="5"/>
  <c r="DN174" i="5"/>
  <c r="DO174" i="5"/>
  <c r="DP174" i="5"/>
  <c r="DQ174" i="5"/>
  <c r="DR174" i="5"/>
  <c r="DS174" i="5"/>
  <c r="DT174" i="5"/>
  <c r="DU174" i="5"/>
  <c r="DV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HN174" i="5"/>
  <c r="HO174" i="5"/>
  <c r="HP174" i="5"/>
  <c r="HQ174" i="5"/>
  <c r="HR174" i="5"/>
  <c r="HS174" i="5"/>
  <c r="HT174" i="5"/>
  <c r="HU174" i="5"/>
  <c r="HV174" i="5"/>
  <c r="HW174" i="5"/>
  <c r="HX174" i="5"/>
  <c r="HY174" i="5"/>
  <c r="HZ174" i="5"/>
  <c r="IA174" i="5"/>
  <c r="IB174" i="5"/>
  <c r="IC174" i="5"/>
  <c r="ID174" i="5"/>
  <c r="IE174" i="5"/>
  <c r="IF174" i="5"/>
  <c r="IG174" i="5"/>
  <c r="IH174" i="5"/>
  <c r="II174" i="5"/>
  <c r="IJ174" i="5"/>
  <c r="IK174" i="5"/>
  <c r="IL174" i="5"/>
  <c r="IM174" i="5"/>
  <c r="IN174" i="5"/>
  <c r="IO174" i="5"/>
  <c r="IP174" i="5"/>
  <c r="IQ174" i="5"/>
  <c r="IR174" i="5"/>
  <c r="IS174" i="5"/>
  <c r="IT174" i="5"/>
  <c r="IU174" i="5"/>
  <c r="IV174"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M175" i="5"/>
  <c r="DN175" i="5"/>
  <c r="DO175" i="5"/>
  <c r="DP175" i="5"/>
  <c r="DQ175" i="5"/>
  <c r="DR175" i="5"/>
  <c r="DS175" i="5"/>
  <c r="DT175" i="5"/>
  <c r="DU175" i="5"/>
  <c r="DV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HN175" i="5"/>
  <c r="HO175" i="5"/>
  <c r="HP175" i="5"/>
  <c r="HQ175" i="5"/>
  <c r="HR175" i="5"/>
  <c r="HS175" i="5"/>
  <c r="HT175" i="5"/>
  <c r="HU175" i="5"/>
  <c r="HV175" i="5"/>
  <c r="HW175" i="5"/>
  <c r="HX175" i="5"/>
  <c r="HY175" i="5"/>
  <c r="HZ175" i="5"/>
  <c r="IA175" i="5"/>
  <c r="IB175" i="5"/>
  <c r="IC175" i="5"/>
  <c r="ID175" i="5"/>
  <c r="IE175" i="5"/>
  <c r="IF175" i="5"/>
  <c r="IG175" i="5"/>
  <c r="IH175" i="5"/>
  <c r="II175" i="5"/>
  <c r="IJ175" i="5"/>
  <c r="IK175" i="5"/>
  <c r="IL175" i="5"/>
  <c r="IM175" i="5"/>
  <c r="IN175" i="5"/>
  <c r="IO175" i="5"/>
  <c r="IP175" i="5"/>
  <c r="IQ175" i="5"/>
  <c r="IR175" i="5"/>
  <c r="IS175" i="5"/>
  <c r="IT175" i="5"/>
  <c r="IU175" i="5"/>
  <c r="IV175"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M176" i="5"/>
  <c r="DN176" i="5"/>
  <c r="DO176" i="5"/>
  <c r="DP176" i="5"/>
  <c r="DQ176" i="5"/>
  <c r="DR176" i="5"/>
  <c r="DS176" i="5"/>
  <c r="DT176" i="5"/>
  <c r="DU176" i="5"/>
  <c r="DV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HN176" i="5"/>
  <c r="HO176" i="5"/>
  <c r="HP176" i="5"/>
  <c r="HQ176" i="5"/>
  <c r="HR176" i="5"/>
  <c r="HS176" i="5"/>
  <c r="HT176" i="5"/>
  <c r="HU176" i="5"/>
  <c r="HV176" i="5"/>
  <c r="HW176" i="5"/>
  <c r="HX176" i="5"/>
  <c r="HY176" i="5"/>
  <c r="HZ176" i="5"/>
  <c r="IA176" i="5"/>
  <c r="IB176" i="5"/>
  <c r="IC176" i="5"/>
  <c r="ID176" i="5"/>
  <c r="IE176" i="5"/>
  <c r="IF176" i="5"/>
  <c r="IG176" i="5"/>
  <c r="IH176" i="5"/>
  <c r="II176" i="5"/>
  <c r="IJ176" i="5"/>
  <c r="IK176" i="5"/>
  <c r="IL176" i="5"/>
  <c r="IM176" i="5"/>
  <c r="IN176" i="5"/>
  <c r="IO176" i="5"/>
  <c r="IP176" i="5"/>
  <c r="IQ176" i="5"/>
  <c r="IR176" i="5"/>
  <c r="IS176" i="5"/>
  <c r="IT176" i="5"/>
  <c r="IU176" i="5"/>
  <c r="IV176"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M177" i="5"/>
  <c r="DN177" i="5"/>
  <c r="DO177" i="5"/>
  <c r="DP177" i="5"/>
  <c r="DQ177" i="5"/>
  <c r="DR177" i="5"/>
  <c r="DS177" i="5"/>
  <c r="DT177" i="5"/>
  <c r="DU177" i="5"/>
  <c r="DV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HN177" i="5"/>
  <c r="HO177" i="5"/>
  <c r="HP177" i="5"/>
  <c r="HQ177" i="5"/>
  <c r="HR177" i="5"/>
  <c r="HS177" i="5"/>
  <c r="HT177" i="5"/>
  <c r="HU177" i="5"/>
  <c r="HV177" i="5"/>
  <c r="HW177" i="5"/>
  <c r="HX177" i="5"/>
  <c r="HY177" i="5"/>
  <c r="HZ177" i="5"/>
  <c r="IA177" i="5"/>
  <c r="IB177" i="5"/>
  <c r="IC177" i="5"/>
  <c r="ID177" i="5"/>
  <c r="IE177" i="5"/>
  <c r="IF177" i="5"/>
  <c r="IG177" i="5"/>
  <c r="IH177" i="5"/>
  <c r="II177" i="5"/>
  <c r="IJ177" i="5"/>
  <c r="IK177" i="5"/>
  <c r="IL177" i="5"/>
  <c r="IM177" i="5"/>
  <c r="IN177" i="5"/>
  <c r="IO177" i="5"/>
  <c r="IP177" i="5"/>
  <c r="IQ177" i="5"/>
  <c r="IR177" i="5"/>
  <c r="IS177" i="5"/>
  <c r="IT177" i="5"/>
  <c r="IU177" i="5"/>
  <c r="IV177"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M178" i="5"/>
  <c r="DN178" i="5"/>
  <c r="DO178" i="5"/>
  <c r="DP178" i="5"/>
  <c r="DQ178" i="5"/>
  <c r="DR178" i="5"/>
  <c r="DS178" i="5"/>
  <c r="DT178" i="5"/>
  <c r="DU178" i="5"/>
  <c r="DV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HN178" i="5"/>
  <c r="HO178" i="5"/>
  <c r="HP178" i="5"/>
  <c r="HQ178" i="5"/>
  <c r="HR178" i="5"/>
  <c r="HS178" i="5"/>
  <c r="HT178" i="5"/>
  <c r="HU178" i="5"/>
  <c r="HV178" i="5"/>
  <c r="HW178" i="5"/>
  <c r="HX178" i="5"/>
  <c r="HY178" i="5"/>
  <c r="HZ178" i="5"/>
  <c r="IA178" i="5"/>
  <c r="IB178" i="5"/>
  <c r="IC178" i="5"/>
  <c r="ID178" i="5"/>
  <c r="IE178" i="5"/>
  <c r="IF178" i="5"/>
  <c r="IG178" i="5"/>
  <c r="IH178" i="5"/>
  <c r="II178" i="5"/>
  <c r="IJ178" i="5"/>
  <c r="IK178" i="5"/>
  <c r="IL178" i="5"/>
  <c r="IM178" i="5"/>
  <c r="IN178" i="5"/>
  <c r="IO178" i="5"/>
  <c r="IP178" i="5"/>
  <c r="IQ178" i="5"/>
  <c r="IR178" i="5"/>
  <c r="IS178" i="5"/>
  <c r="IT178" i="5"/>
  <c r="IU178" i="5"/>
  <c r="IV178"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M179" i="5"/>
  <c r="DN179" i="5"/>
  <c r="DO179" i="5"/>
  <c r="DP179" i="5"/>
  <c r="DQ179" i="5"/>
  <c r="DR179" i="5"/>
  <c r="DS179" i="5"/>
  <c r="DT179" i="5"/>
  <c r="DU179" i="5"/>
  <c r="DV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HN179" i="5"/>
  <c r="HO179" i="5"/>
  <c r="HP179" i="5"/>
  <c r="HQ179" i="5"/>
  <c r="HR179" i="5"/>
  <c r="HS179" i="5"/>
  <c r="HT179" i="5"/>
  <c r="HU179" i="5"/>
  <c r="HV179" i="5"/>
  <c r="HW179" i="5"/>
  <c r="HX179" i="5"/>
  <c r="HY179" i="5"/>
  <c r="HZ179" i="5"/>
  <c r="IA179" i="5"/>
  <c r="IB179" i="5"/>
  <c r="IC179" i="5"/>
  <c r="ID179" i="5"/>
  <c r="IE179" i="5"/>
  <c r="IF179" i="5"/>
  <c r="IG179" i="5"/>
  <c r="IH179" i="5"/>
  <c r="II179" i="5"/>
  <c r="IJ179" i="5"/>
  <c r="IK179" i="5"/>
  <c r="IL179" i="5"/>
  <c r="IM179" i="5"/>
  <c r="IN179" i="5"/>
  <c r="IO179" i="5"/>
  <c r="IP179" i="5"/>
  <c r="IQ179" i="5"/>
  <c r="IR179" i="5"/>
  <c r="IS179" i="5"/>
  <c r="IT179" i="5"/>
  <c r="IU179" i="5"/>
  <c r="IV179"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M180" i="5"/>
  <c r="DN180" i="5"/>
  <c r="DO180" i="5"/>
  <c r="DP180" i="5"/>
  <c r="DQ180" i="5"/>
  <c r="DR180" i="5"/>
  <c r="DS180" i="5"/>
  <c r="DT180" i="5"/>
  <c r="DU180" i="5"/>
  <c r="DV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HN180" i="5"/>
  <c r="HO180" i="5"/>
  <c r="HP180" i="5"/>
  <c r="HQ180" i="5"/>
  <c r="HR180" i="5"/>
  <c r="HS180" i="5"/>
  <c r="HT180" i="5"/>
  <c r="HU180" i="5"/>
  <c r="HV180" i="5"/>
  <c r="HW180" i="5"/>
  <c r="HX180" i="5"/>
  <c r="HY180" i="5"/>
  <c r="HZ180" i="5"/>
  <c r="IA180" i="5"/>
  <c r="IB180" i="5"/>
  <c r="IC180" i="5"/>
  <c r="ID180" i="5"/>
  <c r="IE180" i="5"/>
  <c r="IF180" i="5"/>
  <c r="IG180" i="5"/>
  <c r="IH180" i="5"/>
  <c r="II180" i="5"/>
  <c r="IJ180" i="5"/>
  <c r="IK180" i="5"/>
  <c r="IL180" i="5"/>
  <c r="IM180" i="5"/>
  <c r="IN180" i="5"/>
  <c r="IO180" i="5"/>
  <c r="IP180" i="5"/>
  <c r="IQ180" i="5"/>
  <c r="IR180" i="5"/>
  <c r="IS180" i="5"/>
  <c r="IT180" i="5"/>
  <c r="IU180" i="5"/>
  <c r="IV180"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M181" i="5"/>
  <c r="DN181" i="5"/>
  <c r="DO181" i="5"/>
  <c r="DP181" i="5"/>
  <c r="DQ181" i="5"/>
  <c r="DR181" i="5"/>
  <c r="DS181" i="5"/>
  <c r="DT181" i="5"/>
  <c r="DU181" i="5"/>
  <c r="DV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HN181" i="5"/>
  <c r="HO181" i="5"/>
  <c r="HP181" i="5"/>
  <c r="HQ181" i="5"/>
  <c r="HR181" i="5"/>
  <c r="HS181" i="5"/>
  <c r="HT181" i="5"/>
  <c r="HU181" i="5"/>
  <c r="HV181" i="5"/>
  <c r="HW181" i="5"/>
  <c r="HX181" i="5"/>
  <c r="HY181" i="5"/>
  <c r="HZ181" i="5"/>
  <c r="IA181" i="5"/>
  <c r="IB181" i="5"/>
  <c r="IC181" i="5"/>
  <c r="ID181" i="5"/>
  <c r="IE181" i="5"/>
  <c r="IF181" i="5"/>
  <c r="IG181" i="5"/>
  <c r="IH181" i="5"/>
  <c r="II181" i="5"/>
  <c r="IJ181" i="5"/>
  <c r="IK181" i="5"/>
  <c r="IL181" i="5"/>
  <c r="IM181" i="5"/>
  <c r="IN181" i="5"/>
  <c r="IO181" i="5"/>
  <c r="IP181" i="5"/>
  <c r="IQ181" i="5"/>
  <c r="IR181" i="5"/>
  <c r="IS181" i="5"/>
  <c r="IT181" i="5"/>
  <c r="IU181" i="5"/>
  <c r="IV181"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M182" i="5"/>
  <c r="DN182" i="5"/>
  <c r="DO182" i="5"/>
  <c r="DP182" i="5"/>
  <c r="DQ182" i="5"/>
  <c r="DR182" i="5"/>
  <c r="DS182" i="5"/>
  <c r="DT182" i="5"/>
  <c r="DU182" i="5"/>
  <c r="DV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HN182" i="5"/>
  <c r="HO182" i="5"/>
  <c r="HP182" i="5"/>
  <c r="HQ182" i="5"/>
  <c r="HR182" i="5"/>
  <c r="HS182" i="5"/>
  <c r="HT182" i="5"/>
  <c r="HU182" i="5"/>
  <c r="HV182" i="5"/>
  <c r="HW182" i="5"/>
  <c r="HX182" i="5"/>
  <c r="HY182" i="5"/>
  <c r="HZ182" i="5"/>
  <c r="IA182" i="5"/>
  <c r="IB182" i="5"/>
  <c r="IC182" i="5"/>
  <c r="ID182" i="5"/>
  <c r="IE182" i="5"/>
  <c r="IF182" i="5"/>
  <c r="IG182" i="5"/>
  <c r="IH182" i="5"/>
  <c r="II182" i="5"/>
  <c r="IJ182" i="5"/>
  <c r="IK182" i="5"/>
  <c r="IL182" i="5"/>
  <c r="IM182" i="5"/>
  <c r="IN182" i="5"/>
  <c r="IO182" i="5"/>
  <c r="IP182" i="5"/>
  <c r="IQ182" i="5"/>
  <c r="IR182" i="5"/>
  <c r="IS182" i="5"/>
  <c r="IT182" i="5"/>
  <c r="IU182" i="5"/>
  <c r="IV182"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M183" i="5"/>
  <c r="DN183" i="5"/>
  <c r="DO183" i="5"/>
  <c r="DP183" i="5"/>
  <c r="DQ183" i="5"/>
  <c r="DR183" i="5"/>
  <c r="DS183" i="5"/>
  <c r="DT183" i="5"/>
  <c r="DU183" i="5"/>
  <c r="DV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HN183" i="5"/>
  <c r="HO183" i="5"/>
  <c r="HP183" i="5"/>
  <c r="HQ183" i="5"/>
  <c r="HR183" i="5"/>
  <c r="HS183" i="5"/>
  <c r="HT183" i="5"/>
  <c r="HU183" i="5"/>
  <c r="HV183" i="5"/>
  <c r="HW183" i="5"/>
  <c r="HX183" i="5"/>
  <c r="HY183" i="5"/>
  <c r="HZ183" i="5"/>
  <c r="IA183" i="5"/>
  <c r="IB183" i="5"/>
  <c r="IC183" i="5"/>
  <c r="ID183" i="5"/>
  <c r="IE183" i="5"/>
  <c r="IF183" i="5"/>
  <c r="IG183" i="5"/>
  <c r="IH183" i="5"/>
  <c r="II183" i="5"/>
  <c r="IJ183" i="5"/>
  <c r="IK183" i="5"/>
  <c r="IL183" i="5"/>
  <c r="IM183" i="5"/>
  <c r="IN183" i="5"/>
  <c r="IO183" i="5"/>
  <c r="IP183" i="5"/>
  <c r="IQ183" i="5"/>
  <c r="IR183" i="5"/>
  <c r="IS183" i="5"/>
  <c r="IT183" i="5"/>
  <c r="IU183" i="5"/>
  <c r="IV183"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M184" i="5"/>
  <c r="DN184" i="5"/>
  <c r="DO184" i="5"/>
  <c r="DP184" i="5"/>
  <c r="DQ184" i="5"/>
  <c r="DR184" i="5"/>
  <c r="DS184" i="5"/>
  <c r="DT184" i="5"/>
  <c r="DU184" i="5"/>
  <c r="DV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HN184" i="5"/>
  <c r="HO184" i="5"/>
  <c r="HP184" i="5"/>
  <c r="HQ184" i="5"/>
  <c r="HR184" i="5"/>
  <c r="HS184" i="5"/>
  <c r="HT184" i="5"/>
  <c r="HU184" i="5"/>
  <c r="HV184" i="5"/>
  <c r="HW184" i="5"/>
  <c r="HX184" i="5"/>
  <c r="HY184" i="5"/>
  <c r="HZ184" i="5"/>
  <c r="IA184" i="5"/>
  <c r="IB184" i="5"/>
  <c r="IC184" i="5"/>
  <c r="ID184" i="5"/>
  <c r="IE184" i="5"/>
  <c r="IF184" i="5"/>
  <c r="IG184" i="5"/>
  <c r="IH184" i="5"/>
  <c r="II184" i="5"/>
  <c r="IJ184" i="5"/>
  <c r="IK184" i="5"/>
  <c r="IL184" i="5"/>
  <c r="IM184" i="5"/>
  <c r="IN184" i="5"/>
  <c r="IO184" i="5"/>
  <c r="IP184" i="5"/>
  <c r="IQ184" i="5"/>
  <c r="IR184" i="5"/>
  <c r="IS184" i="5"/>
  <c r="IT184" i="5"/>
  <c r="IU184" i="5"/>
  <c r="IV184"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M185" i="5"/>
  <c r="DN185" i="5"/>
  <c r="DO185" i="5"/>
  <c r="DP185" i="5"/>
  <c r="DQ185" i="5"/>
  <c r="DR185" i="5"/>
  <c r="DS185" i="5"/>
  <c r="DT185" i="5"/>
  <c r="DU185" i="5"/>
  <c r="DV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HN185" i="5"/>
  <c r="HO185" i="5"/>
  <c r="HP185" i="5"/>
  <c r="HQ185" i="5"/>
  <c r="HR185" i="5"/>
  <c r="HS185" i="5"/>
  <c r="HT185" i="5"/>
  <c r="HU185" i="5"/>
  <c r="HV185" i="5"/>
  <c r="HW185" i="5"/>
  <c r="HX185" i="5"/>
  <c r="HY185" i="5"/>
  <c r="HZ185" i="5"/>
  <c r="IA185" i="5"/>
  <c r="IB185" i="5"/>
  <c r="IC185" i="5"/>
  <c r="ID185" i="5"/>
  <c r="IE185" i="5"/>
  <c r="IF185" i="5"/>
  <c r="IG185" i="5"/>
  <c r="IH185" i="5"/>
  <c r="II185" i="5"/>
  <c r="IJ185" i="5"/>
  <c r="IK185" i="5"/>
  <c r="IL185" i="5"/>
  <c r="IM185" i="5"/>
  <c r="IN185" i="5"/>
  <c r="IO185" i="5"/>
  <c r="IP185" i="5"/>
  <c r="IQ185" i="5"/>
  <c r="IR185" i="5"/>
  <c r="IS185" i="5"/>
  <c r="IT185" i="5"/>
  <c r="IU185" i="5"/>
  <c r="IV185"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M186" i="5"/>
  <c r="DN186" i="5"/>
  <c r="DO186" i="5"/>
  <c r="DP186" i="5"/>
  <c r="DQ186" i="5"/>
  <c r="DR186" i="5"/>
  <c r="DS186" i="5"/>
  <c r="DT186" i="5"/>
  <c r="DU186" i="5"/>
  <c r="DV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HN186" i="5"/>
  <c r="HO186" i="5"/>
  <c r="HP186" i="5"/>
  <c r="HQ186" i="5"/>
  <c r="HR186" i="5"/>
  <c r="HS186" i="5"/>
  <c r="HT186" i="5"/>
  <c r="HU186" i="5"/>
  <c r="HV186" i="5"/>
  <c r="HW186" i="5"/>
  <c r="HX186" i="5"/>
  <c r="HY186" i="5"/>
  <c r="HZ186" i="5"/>
  <c r="IA186" i="5"/>
  <c r="IB186" i="5"/>
  <c r="IC186" i="5"/>
  <c r="ID186" i="5"/>
  <c r="IE186" i="5"/>
  <c r="IF186" i="5"/>
  <c r="IG186" i="5"/>
  <c r="IH186" i="5"/>
  <c r="II186" i="5"/>
  <c r="IJ186" i="5"/>
  <c r="IK186" i="5"/>
  <c r="IL186" i="5"/>
  <c r="IM186" i="5"/>
  <c r="IN186" i="5"/>
  <c r="IO186" i="5"/>
  <c r="IP186" i="5"/>
  <c r="IQ186" i="5"/>
  <c r="IR186" i="5"/>
  <c r="IS186" i="5"/>
  <c r="IT186" i="5"/>
  <c r="IU186" i="5"/>
  <c r="IV186"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M187" i="5"/>
  <c r="DN187" i="5"/>
  <c r="DO187" i="5"/>
  <c r="DP187" i="5"/>
  <c r="DQ187" i="5"/>
  <c r="DR187" i="5"/>
  <c r="DS187" i="5"/>
  <c r="DT187" i="5"/>
  <c r="DU187" i="5"/>
  <c r="DV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HN187" i="5"/>
  <c r="HO187" i="5"/>
  <c r="HP187" i="5"/>
  <c r="HQ187" i="5"/>
  <c r="HR187" i="5"/>
  <c r="HS187" i="5"/>
  <c r="HT187" i="5"/>
  <c r="HU187" i="5"/>
  <c r="HV187" i="5"/>
  <c r="HW187" i="5"/>
  <c r="HX187" i="5"/>
  <c r="HY187" i="5"/>
  <c r="HZ187" i="5"/>
  <c r="IA187" i="5"/>
  <c r="IB187" i="5"/>
  <c r="IC187" i="5"/>
  <c r="ID187" i="5"/>
  <c r="IE187" i="5"/>
  <c r="IF187" i="5"/>
  <c r="IG187" i="5"/>
  <c r="IH187" i="5"/>
  <c r="II187" i="5"/>
  <c r="IJ187" i="5"/>
  <c r="IK187" i="5"/>
  <c r="IL187" i="5"/>
  <c r="IM187" i="5"/>
  <c r="IN187" i="5"/>
  <c r="IO187" i="5"/>
  <c r="IP187" i="5"/>
  <c r="IQ187" i="5"/>
  <c r="IR187" i="5"/>
  <c r="IS187" i="5"/>
  <c r="IT187" i="5"/>
  <c r="IU187" i="5"/>
  <c r="IV187"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M188" i="5"/>
  <c r="DN188" i="5"/>
  <c r="DO188" i="5"/>
  <c r="DP188" i="5"/>
  <c r="DQ188" i="5"/>
  <c r="DR188" i="5"/>
  <c r="DS188" i="5"/>
  <c r="DT188" i="5"/>
  <c r="DU188" i="5"/>
  <c r="DV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HN188" i="5"/>
  <c r="HO188" i="5"/>
  <c r="HP188" i="5"/>
  <c r="HQ188" i="5"/>
  <c r="HR188" i="5"/>
  <c r="HS188" i="5"/>
  <c r="HT188" i="5"/>
  <c r="HU188" i="5"/>
  <c r="HV188" i="5"/>
  <c r="HW188" i="5"/>
  <c r="HX188" i="5"/>
  <c r="HY188" i="5"/>
  <c r="HZ188" i="5"/>
  <c r="IA188" i="5"/>
  <c r="IB188" i="5"/>
  <c r="IC188" i="5"/>
  <c r="ID188" i="5"/>
  <c r="IE188" i="5"/>
  <c r="IF188" i="5"/>
  <c r="IG188" i="5"/>
  <c r="IH188" i="5"/>
  <c r="II188" i="5"/>
  <c r="IJ188" i="5"/>
  <c r="IK188" i="5"/>
  <c r="IL188" i="5"/>
  <c r="IM188" i="5"/>
  <c r="IN188" i="5"/>
  <c r="IO188" i="5"/>
  <c r="IP188" i="5"/>
  <c r="IQ188" i="5"/>
  <c r="IR188" i="5"/>
  <c r="IS188" i="5"/>
  <c r="IT188" i="5"/>
  <c r="IU188" i="5"/>
  <c r="IV188"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M189" i="5"/>
  <c r="DN189" i="5"/>
  <c r="DO189" i="5"/>
  <c r="DP189" i="5"/>
  <c r="DQ189" i="5"/>
  <c r="DR189" i="5"/>
  <c r="DS189" i="5"/>
  <c r="DT189" i="5"/>
  <c r="DU189" i="5"/>
  <c r="DV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HN189" i="5"/>
  <c r="HO189" i="5"/>
  <c r="HP189" i="5"/>
  <c r="HQ189" i="5"/>
  <c r="HR189" i="5"/>
  <c r="HS189" i="5"/>
  <c r="HT189" i="5"/>
  <c r="HU189" i="5"/>
  <c r="HV189" i="5"/>
  <c r="HW189" i="5"/>
  <c r="HX189" i="5"/>
  <c r="HY189" i="5"/>
  <c r="HZ189" i="5"/>
  <c r="IA189" i="5"/>
  <c r="IB189" i="5"/>
  <c r="IC189" i="5"/>
  <c r="ID189" i="5"/>
  <c r="IE189" i="5"/>
  <c r="IF189" i="5"/>
  <c r="IG189" i="5"/>
  <c r="IH189" i="5"/>
  <c r="II189" i="5"/>
  <c r="IJ189" i="5"/>
  <c r="IK189" i="5"/>
  <c r="IL189" i="5"/>
  <c r="IM189" i="5"/>
  <c r="IN189" i="5"/>
  <c r="IO189" i="5"/>
  <c r="IP189" i="5"/>
  <c r="IQ189" i="5"/>
  <c r="IR189" i="5"/>
  <c r="IS189" i="5"/>
  <c r="IT189" i="5"/>
  <c r="IU189" i="5"/>
  <c r="IV189"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M190" i="5"/>
  <c r="DN190" i="5"/>
  <c r="DO190" i="5"/>
  <c r="DP190" i="5"/>
  <c r="DQ190" i="5"/>
  <c r="DR190" i="5"/>
  <c r="DS190" i="5"/>
  <c r="DT190" i="5"/>
  <c r="DU190" i="5"/>
  <c r="DV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HN190" i="5"/>
  <c r="HO190" i="5"/>
  <c r="HP190" i="5"/>
  <c r="HQ190" i="5"/>
  <c r="HR190" i="5"/>
  <c r="HS190" i="5"/>
  <c r="HT190" i="5"/>
  <c r="HU190" i="5"/>
  <c r="HV190" i="5"/>
  <c r="HW190" i="5"/>
  <c r="HX190" i="5"/>
  <c r="HY190" i="5"/>
  <c r="HZ190" i="5"/>
  <c r="IA190" i="5"/>
  <c r="IB190" i="5"/>
  <c r="IC190" i="5"/>
  <c r="ID190" i="5"/>
  <c r="IE190" i="5"/>
  <c r="IF190" i="5"/>
  <c r="IG190" i="5"/>
  <c r="IH190" i="5"/>
  <c r="II190" i="5"/>
  <c r="IJ190" i="5"/>
  <c r="IK190" i="5"/>
  <c r="IL190" i="5"/>
  <c r="IM190" i="5"/>
  <c r="IN190" i="5"/>
  <c r="IO190" i="5"/>
  <c r="IP190" i="5"/>
  <c r="IQ190" i="5"/>
  <c r="IR190" i="5"/>
  <c r="IS190" i="5"/>
  <c r="IT190" i="5"/>
  <c r="IU190" i="5"/>
  <c r="IV190"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HN191" i="5"/>
  <c r="HO191" i="5"/>
  <c r="HP191" i="5"/>
  <c r="HQ191" i="5"/>
  <c r="HR191" i="5"/>
  <c r="HS191" i="5"/>
  <c r="HT191" i="5"/>
  <c r="HU191" i="5"/>
  <c r="HV191" i="5"/>
  <c r="HW191" i="5"/>
  <c r="HX191" i="5"/>
  <c r="HY191" i="5"/>
  <c r="HZ191" i="5"/>
  <c r="IA191" i="5"/>
  <c r="IB191" i="5"/>
  <c r="IC191" i="5"/>
  <c r="ID191" i="5"/>
  <c r="IE191" i="5"/>
  <c r="IF191" i="5"/>
  <c r="IG191" i="5"/>
  <c r="IH191" i="5"/>
  <c r="II191" i="5"/>
  <c r="IJ191" i="5"/>
  <c r="IK191" i="5"/>
  <c r="IL191" i="5"/>
  <c r="IM191" i="5"/>
  <c r="IN191" i="5"/>
  <c r="IO191" i="5"/>
  <c r="IP191" i="5"/>
  <c r="IQ191" i="5"/>
  <c r="IR191" i="5"/>
  <c r="IS191" i="5"/>
  <c r="IT191" i="5"/>
  <c r="IU191" i="5"/>
  <c r="IV191"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M192" i="5"/>
  <c r="DN192" i="5"/>
  <c r="DO192" i="5"/>
  <c r="DP192" i="5"/>
  <c r="DQ192" i="5"/>
  <c r="DR192" i="5"/>
  <c r="DS192" i="5"/>
  <c r="DT192" i="5"/>
  <c r="DU192" i="5"/>
  <c r="DV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HN192" i="5"/>
  <c r="HO192" i="5"/>
  <c r="HP192" i="5"/>
  <c r="HQ192" i="5"/>
  <c r="HR192" i="5"/>
  <c r="HS192" i="5"/>
  <c r="HT192" i="5"/>
  <c r="HU192" i="5"/>
  <c r="HV192" i="5"/>
  <c r="HW192" i="5"/>
  <c r="HX192" i="5"/>
  <c r="HY192" i="5"/>
  <c r="HZ192" i="5"/>
  <c r="IA192" i="5"/>
  <c r="IB192" i="5"/>
  <c r="IC192" i="5"/>
  <c r="ID192" i="5"/>
  <c r="IE192" i="5"/>
  <c r="IF192" i="5"/>
  <c r="IG192" i="5"/>
  <c r="IH192" i="5"/>
  <c r="II192" i="5"/>
  <c r="IJ192" i="5"/>
  <c r="IK192" i="5"/>
  <c r="IL192" i="5"/>
  <c r="IM192" i="5"/>
  <c r="IN192" i="5"/>
  <c r="IO192" i="5"/>
  <c r="IP192" i="5"/>
  <c r="IQ192" i="5"/>
  <c r="IR192" i="5"/>
  <c r="IS192" i="5"/>
  <c r="IT192" i="5"/>
  <c r="IU192" i="5"/>
  <c r="IV192"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M193" i="5"/>
  <c r="DN193" i="5"/>
  <c r="DO193" i="5"/>
  <c r="DP193" i="5"/>
  <c r="DQ193" i="5"/>
  <c r="DR193" i="5"/>
  <c r="DS193" i="5"/>
  <c r="DT193" i="5"/>
  <c r="DU193" i="5"/>
  <c r="DV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HN193" i="5"/>
  <c r="HO193" i="5"/>
  <c r="HP193" i="5"/>
  <c r="HQ193" i="5"/>
  <c r="HR193" i="5"/>
  <c r="HS193" i="5"/>
  <c r="HT193" i="5"/>
  <c r="HU193" i="5"/>
  <c r="HV193" i="5"/>
  <c r="HW193" i="5"/>
  <c r="HX193" i="5"/>
  <c r="HY193" i="5"/>
  <c r="HZ193" i="5"/>
  <c r="IA193" i="5"/>
  <c r="IB193" i="5"/>
  <c r="IC193" i="5"/>
  <c r="ID193" i="5"/>
  <c r="IE193" i="5"/>
  <c r="IF193" i="5"/>
  <c r="IG193" i="5"/>
  <c r="IH193" i="5"/>
  <c r="II193" i="5"/>
  <c r="IJ193" i="5"/>
  <c r="IK193" i="5"/>
  <c r="IL193" i="5"/>
  <c r="IM193" i="5"/>
  <c r="IN193" i="5"/>
  <c r="IO193" i="5"/>
  <c r="IP193" i="5"/>
  <c r="IQ193" i="5"/>
  <c r="IR193" i="5"/>
  <c r="IS193" i="5"/>
  <c r="IT193" i="5"/>
  <c r="IU193" i="5"/>
  <c r="IV193"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M194" i="5"/>
  <c r="DN194" i="5"/>
  <c r="DO194" i="5"/>
  <c r="DP194" i="5"/>
  <c r="DQ194" i="5"/>
  <c r="DR194" i="5"/>
  <c r="DS194" i="5"/>
  <c r="DT194" i="5"/>
  <c r="DU194" i="5"/>
  <c r="DV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HN194" i="5"/>
  <c r="HO194" i="5"/>
  <c r="HP194" i="5"/>
  <c r="HQ194" i="5"/>
  <c r="HR194" i="5"/>
  <c r="HS194" i="5"/>
  <c r="HT194" i="5"/>
  <c r="HU194" i="5"/>
  <c r="HV194" i="5"/>
  <c r="HW194" i="5"/>
  <c r="HX194" i="5"/>
  <c r="HY194" i="5"/>
  <c r="HZ194" i="5"/>
  <c r="IA194" i="5"/>
  <c r="IB194" i="5"/>
  <c r="IC194" i="5"/>
  <c r="ID194" i="5"/>
  <c r="IE194" i="5"/>
  <c r="IF194" i="5"/>
  <c r="IG194" i="5"/>
  <c r="IH194" i="5"/>
  <c r="II194" i="5"/>
  <c r="IJ194" i="5"/>
  <c r="IK194" i="5"/>
  <c r="IL194" i="5"/>
  <c r="IM194" i="5"/>
  <c r="IN194" i="5"/>
  <c r="IO194" i="5"/>
  <c r="IP194" i="5"/>
  <c r="IQ194" i="5"/>
  <c r="IR194" i="5"/>
  <c r="IS194" i="5"/>
  <c r="IT194" i="5"/>
  <c r="IU194" i="5"/>
  <c r="IV194"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M195" i="5"/>
  <c r="DN195" i="5"/>
  <c r="DO195" i="5"/>
  <c r="DP195" i="5"/>
  <c r="DQ195" i="5"/>
  <c r="DR195" i="5"/>
  <c r="DS195" i="5"/>
  <c r="DT195" i="5"/>
  <c r="DU195" i="5"/>
  <c r="DV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HN195" i="5"/>
  <c r="HO195" i="5"/>
  <c r="HP195" i="5"/>
  <c r="HQ195" i="5"/>
  <c r="HR195" i="5"/>
  <c r="HS195" i="5"/>
  <c r="HT195" i="5"/>
  <c r="HU195" i="5"/>
  <c r="HV195" i="5"/>
  <c r="HW195" i="5"/>
  <c r="HX195" i="5"/>
  <c r="HY195" i="5"/>
  <c r="HZ195" i="5"/>
  <c r="IA195" i="5"/>
  <c r="IB195" i="5"/>
  <c r="IC195" i="5"/>
  <c r="ID195" i="5"/>
  <c r="IE195" i="5"/>
  <c r="IF195" i="5"/>
  <c r="IG195" i="5"/>
  <c r="IH195" i="5"/>
  <c r="II195" i="5"/>
  <c r="IJ195" i="5"/>
  <c r="IK195" i="5"/>
  <c r="IL195" i="5"/>
  <c r="IM195" i="5"/>
  <c r="IN195" i="5"/>
  <c r="IO195" i="5"/>
  <c r="IP195" i="5"/>
  <c r="IQ195" i="5"/>
  <c r="IR195" i="5"/>
  <c r="IS195" i="5"/>
  <c r="IT195" i="5"/>
  <c r="IU195" i="5"/>
  <c r="IV195"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M196" i="5"/>
  <c r="DN196" i="5"/>
  <c r="DO196" i="5"/>
  <c r="DP196" i="5"/>
  <c r="DQ196" i="5"/>
  <c r="DR196" i="5"/>
  <c r="DS196" i="5"/>
  <c r="DT196" i="5"/>
  <c r="DU196" i="5"/>
  <c r="DV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HN196" i="5"/>
  <c r="HO196" i="5"/>
  <c r="HP196" i="5"/>
  <c r="HQ196" i="5"/>
  <c r="HR196" i="5"/>
  <c r="HS196" i="5"/>
  <c r="HT196" i="5"/>
  <c r="HU196" i="5"/>
  <c r="HV196" i="5"/>
  <c r="HW196" i="5"/>
  <c r="HX196" i="5"/>
  <c r="HY196" i="5"/>
  <c r="HZ196" i="5"/>
  <c r="IA196" i="5"/>
  <c r="IB196" i="5"/>
  <c r="IC196" i="5"/>
  <c r="ID196" i="5"/>
  <c r="IE196" i="5"/>
  <c r="IF196" i="5"/>
  <c r="IG196" i="5"/>
  <c r="IH196" i="5"/>
  <c r="II196" i="5"/>
  <c r="IJ196" i="5"/>
  <c r="IK196" i="5"/>
  <c r="IL196" i="5"/>
  <c r="IM196" i="5"/>
  <c r="IN196" i="5"/>
  <c r="IO196" i="5"/>
  <c r="IP196" i="5"/>
  <c r="IQ196" i="5"/>
  <c r="IR196" i="5"/>
  <c r="IS196" i="5"/>
  <c r="IT196" i="5"/>
  <c r="IU196" i="5"/>
  <c r="IV196"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M197" i="5"/>
  <c r="DN197" i="5"/>
  <c r="DO197" i="5"/>
  <c r="DP197" i="5"/>
  <c r="DQ197" i="5"/>
  <c r="DR197" i="5"/>
  <c r="DS197" i="5"/>
  <c r="DT197" i="5"/>
  <c r="DU197" i="5"/>
  <c r="DV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HN197" i="5"/>
  <c r="HO197" i="5"/>
  <c r="HP197" i="5"/>
  <c r="HQ197" i="5"/>
  <c r="HR197" i="5"/>
  <c r="HS197" i="5"/>
  <c r="HT197" i="5"/>
  <c r="HU197" i="5"/>
  <c r="HV197" i="5"/>
  <c r="HW197" i="5"/>
  <c r="HX197" i="5"/>
  <c r="HY197" i="5"/>
  <c r="HZ197" i="5"/>
  <c r="IA197" i="5"/>
  <c r="IB197" i="5"/>
  <c r="IC197" i="5"/>
  <c r="ID197" i="5"/>
  <c r="IE197" i="5"/>
  <c r="IF197" i="5"/>
  <c r="IG197" i="5"/>
  <c r="IH197" i="5"/>
  <c r="II197" i="5"/>
  <c r="IJ197" i="5"/>
  <c r="IK197" i="5"/>
  <c r="IL197" i="5"/>
  <c r="IM197" i="5"/>
  <c r="IN197" i="5"/>
  <c r="IO197" i="5"/>
  <c r="IP197" i="5"/>
  <c r="IQ197" i="5"/>
  <c r="IR197" i="5"/>
  <c r="IS197" i="5"/>
  <c r="IT197" i="5"/>
  <c r="IU197" i="5"/>
  <c r="IV197"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M198" i="5"/>
  <c r="DN198" i="5"/>
  <c r="DO198" i="5"/>
  <c r="DP198" i="5"/>
  <c r="DQ198" i="5"/>
  <c r="DR198" i="5"/>
  <c r="DS198" i="5"/>
  <c r="DT198" i="5"/>
  <c r="DU198" i="5"/>
  <c r="DV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HN198" i="5"/>
  <c r="HO198" i="5"/>
  <c r="HP198" i="5"/>
  <c r="HQ198" i="5"/>
  <c r="HR198" i="5"/>
  <c r="HS198" i="5"/>
  <c r="HT198" i="5"/>
  <c r="HU198" i="5"/>
  <c r="HV198" i="5"/>
  <c r="HW198" i="5"/>
  <c r="HX198" i="5"/>
  <c r="HY198" i="5"/>
  <c r="HZ198" i="5"/>
  <c r="IA198" i="5"/>
  <c r="IB198" i="5"/>
  <c r="IC198" i="5"/>
  <c r="ID198" i="5"/>
  <c r="IE198" i="5"/>
  <c r="IF198" i="5"/>
  <c r="IG198" i="5"/>
  <c r="IH198" i="5"/>
  <c r="II198" i="5"/>
  <c r="IJ198" i="5"/>
  <c r="IK198" i="5"/>
  <c r="IL198" i="5"/>
  <c r="IM198" i="5"/>
  <c r="IN198" i="5"/>
  <c r="IO198" i="5"/>
  <c r="IP198" i="5"/>
  <c r="IQ198" i="5"/>
  <c r="IR198" i="5"/>
  <c r="IS198" i="5"/>
  <c r="IT198" i="5"/>
  <c r="IU198" i="5"/>
  <c r="IV198"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M199" i="5"/>
  <c r="DN199" i="5"/>
  <c r="DO199" i="5"/>
  <c r="DP199" i="5"/>
  <c r="DQ199" i="5"/>
  <c r="DR199" i="5"/>
  <c r="DS199" i="5"/>
  <c r="DT199" i="5"/>
  <c r="DU199" i="5"/>
  <c r="DV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HN199" i="5"/>
  <c r="HO199" i="5"/>
  <c r="HP199" i="5"/>
  <c r="HQ199" i="5"/>
  <c r="HR199" i="5"/>
  <c r="HS199" i="5"/>
  <c r="HT199" i="5"/>
  <c r="HU199" i="5"/>
  <c r="HV199" i="5"/>
  <c r="HW199" i="5"/>
  <c r="HX199" i="5"/>
  <c r="HY199" i="5"/>
  <c r="HZ199" i="5"/>
  <c r="IA199" i="5"/>
  <c r="IB199" i="5"/>
  <c r="IC199" i="5"/>
  <c r="ID199" i="5"/>
  <c r="IE199" i="5"/>
  <c r="IF199" i="5"/>
  <c r="IG199" i="5"/>
  <c r="IH199" i="5"/>
  <c r="II199" i="5"/>
  <c r="IJ199" i="5"/>
  <c r="IK199" i="5"/>
  <c r="IL199" i="5"/>
  <c r="IM199" i="5"/>
  <c r="IN199" i="5"/>
  <c r="IO199" i="5"/>
  <c r="IP199" i="5"/>
  <c r="IQ199" i="5"/>
  <c r="IR199" i="5"/>
  <c r="IS199" i="5"/>
  <c r="IT199" i="5"/>
  <c r="IU199" i="5"/>
  <c r="IV199"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M200" i="5"/>
  <c r="DN200" i="5"/>
  <c r="DO200" i="5"/>
  <c r="DP200" i="5"/>
  <c r="DQ200" i="5"/>
  <c r="DR200" i="5"/>
  <c r="DS200" i="5"/>
  <c r="DT200" i="5"/>
  <c r="DU200" i="5"/>
  <c r="DV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HN200" i="5"/>
  <c r="HO200" i="5"/>
  <c r="HP200" i="5"/>
  <c r="HQ200" i="5"/>
  <c r="HR200" i="5"/>
  <c r="HS200" i="5"/>
  <c r="HT200" i="5"/>
  <c r="HU200" i="5"/>
  <c r="HV200" i="5"/>
  <c r="HW200" i="5"/>
  <c r="HX200" i="5"/>
  <c r="HY200" i="5"/>
  <c r="HZ200" i="5"/>
  <c r="IA200" i="5"/>
  <c r="IB200" i="5"/>
  <c r="IC200" i="5"/>
  <c r="ID200" i="5"/>
  <c r="IE200" i="5"/>
  <c r="IF200" i="5"/>
  <c r="IG200" i="5"/>
  <c r="IH200" i="5"/>
  <c r="II200" i="5"/>
  <c r="IJ200" i="5"/>
  <c r="IK200" i="5"/>
  <c r="IL200" i="5"/>
  <c r="IM200" i="5"/>
  <c r="IN200" i="5"/>
  <c r="IO200" i="5"/>
  <c r="IP200" i="5"/>
  <c r="IQ200" i="5"/>
  <c r="IR200" i="5"/>
  <c r="IS200" i="5"/>
  <c r="IT200" i="5"/>
  <c r="IU200" i="5"/>
  <c r="IV200"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M201" i="5"/>
  <c r="DN201" i="5"/>
  <c r="DO201" i="5"/>
  <c r="DP201" i="5"/>
  <c r="DQ201" i="5"/>
  <c r="DR201" i="5"/>
  <c r="DS201" i="5"/>
  <c r="DT201" i="5"/>
  <c r="DU201" i="5"/>
  <c r="DV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HN201" i="5"/>
  <c r="HO201" i="5"/>
  <c r="HP201" i="5"/>
  <c r="HQ201" i="5"/>
  <c r="HR201" i="5"/>
  <c r="HS201" i="5"/>
  <c r="HT201" i="5"/>
  <c r="HU201" i="5"/>
  <c r="HV201" i="5"/>
  <c r="HW201" i="5"/>
  <c r="HX201" i="5"/>
  <c r="HY201" i="5"/>
  <c r="HZ201" i="5"/>
  <c r="IA201" i="5"/>
  <c r="IB201" i="5"/>
  <c r="IC201" i="5"/>
  <c r="ID201" i="5"/>
  <c r="IE201" i="5"/>
  <c r="IF201" i="5"/>
  <c r="IG201" i="5"/>
  <c r="IH201" i="5"/>
  <c r="II201" i="5"/>
  <c r="IJ201" i="5"/>
  <c r="IK201" i="5"/>
  <c r="IL201" i="5"/>
  <c r="IM201" i="5"/>
  <c r="IN201" i="5"/>
  <c r="IO201" i="5"/>
  <c r="IP201" i="5"/>
  <c r="IQ201" i="5"/>
  <c r="IR201" i="5"/>
  <c r="IS201" i="5"/>
  <c r="IT201" i="5"/>
  <c r="IU201" i="5"/>
  <c r="IV201"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M202" i="5"/>
  <c r="DN202" i="5"/>
  <c r="DO202" i="5"/>
  <c r="DP202" i="5"/>
  <c r="DQ202" i="5"/>
  <c r="DR202" i="5"/>
  <c r="DS202" i="5"/>
  <c r="DT202" i="5"/>
  <c r="DU202" i="5"/>
  <c r="DV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HN202" i="5"/>
  <c r="HO202" i="5"/>
  <c r="HP202" i="5"/>
  <c r="HQ202" i="5"/>
  <c r="HR202" i="5"/>
  <c r="HS202" i="5"/>
  <c r="HT202" i="5"/>
  <c r="HU202" i="5"/>
  <c r="HV202" i="5"/>
  <c r="HW202" i="5"/>
  <c r="HX202" i="5"/>
  <c r="HY202" i="5"/>
  <c r="HZ202" i="5"/>
  <c r="IA202" i="5"/>
  <c r="IB202" i="5"/>
  <c r="IC202" i="5"/>
  <c r="ID202" i="5"/>
  <c r="IE202" i="5"/>
  <c r="IF202" i="5"/>
  <c r="IG202" i="5"/>
  <c r="IH202" i="5"/>
  <c r="II202" i="5"/>
  <c r="IJ202" i="5"/>
  <c r="IK202" i="5"/>
  <c r="IL202" i="5"/>
  <c r="IM202" i="5"/>
  <c r="IN202" i="5"/>
  <c r="IO202" i="5"/>
  <c r="IP202" i="5"/>
  <c r="IQ202" i="5"/>
  <c r="IR202" i="5"/>
  <c r="IS202" i="5"/>
  <c r="IT202" i="5"/>
  <c r="IU202" i="5"/>
  <c r="IV202"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M203" i="5"/>
  <c r="DN203" i="5"/>
  <c r="DO203" i="5"/>
  <c r="DP203" i="5"/>
  <c r="DQ203" i="5"/>
  <c r="DR203" i="5"/>
  <c r="DS203" i="5"/>
  <c r="DT203" i="5"/>
  <c r="DU203" i="5"/>
  <c r="DV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HN203" i="5"/>
  <c r="HO203" i="5"/>
  <c r="HP203" i="5"/>
  <c r="HQ203" i="5"/>
  <c r="HR203" i="5"/>
  <c r="HS203" i="5"/>
  <c r="HT203" i="5"/>
  <c r="HU203" i="5"/>
  <c r="HV203" i="5"/>
  <c r="HW203" i="5"/>
  <c r="HX203" i="5"/>
  <c r="HY203" i="5"/>
  <c r="HZ203" i="5"/>
  <c r="IA203" i="5"/>
  <c r="IB203" i="5"/>
  <c r="IC203" i="5"/>
  <c r="ID203" i="5"/>
  <c r="IE203" i="5"/>
  <c r="IF203" i="5"/>
  <c r="IG203" i="5"/>
  <c r="IH203" i="5"/>
  <c r="II203" i="5"/>
  <c r="IJ203" i="5"/>
  <c r="IK203" i="5"/>
  <c r="IL203" i="5"/>
  <c r="IM203" i="5"/>
  <c r="IN203" i="5"/>
  <c r="IO203" i="5"/>
  <c r="IP203" i="5"/>
  <c r="IQ203" i="5"/>
  <c r="IR203" i="5"/>
  <c r="IS203" i="5"/>
  <c r="IT203" i="5"/>
  <c r="IU203" i="5"/>
  <c r="IV203"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M204" i="5"/>
  <c r="DN204" i="5"/>
  <c r="DO204" i="5"/>
  <c r="DP204" i="5"/>
  <c r="DQ204" i="5"/>
  <c r="DR204" i="5"/>
  <c r="DS204" i="5"/>
  <c r="DT204" i="5"/>
  <c r="DU204" i="5"/>
  <c r="DV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HN204" i="5"/>
  <c r="HO204" i="5"/>
  <c r="HP204" i="5"/>
  <c r="HQ204" i="5"/>
  <c r="HR204" i="5"/>
  <c r="HS204" i="5"/>
  <c r="HT204" i="5"/>
  <c r="HU204" i="5"/>
  <c r="HV204" i="5"/>
  <c r="HW204" i="5"/>
  <c r="HX204" i="5"/>
  <c r="HY204" i="5"/>
  <c r="HZ204" i="5"/>
  <c r="IA204" i="5"/>
  <c r="IB204" i="5"/>
  <c r="IC204" i="5"/>
  <c r="ID204" i="5"/>
  <c r="IE204" i="5"/>
  <c r="IF204" i="5"/>
  <c r="IG204" i="5"/>
  <c r="IH204" i="5"/>
  <c r="II204" i="5"/>
  <c r="IJ204" i="5"/>
  <c r="IK204" i="5"/>
  <c r="IL204" i="5"/>
  <c r="IM204" i="5"/>
  <c r="IN204" i="5"/>
  <c r="IO204" i="5"/>
  <c r="IP204" i="5"/>
  <c r="IQ204" i="5"/>
  <c r="IR204" i="5"/>
  <c r="IS204" i="5"/>
  <c r="IT204" i="5"/>
  <c r="IU204" i="5"/>
  <c r="IV204"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M205" i="5"/>
  <c r="DN205" i="5"/>
  <c r="DO205" i="5"/>
  <c r="DP205" i="5"/>
  <c r="DQ205" i="5"/>
  <c r="DR205" i="5"/>
  <c r="DS205" i="5"/>
  <c r="DT205" i="5"/>
  <c r="DU205" i="5"/>
  <c r="DV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HN205" i="5"/>
  <c r="HO205" i="5"/>
  <c r="HP205" i="5"/>
  <c r="HQ205" i="5"/>
  <c r="HR205" i="5"/>
  <c r="HS205" i="5"/>
  <c r="HT205" i="5"/>
  <c r="HU205" i="5"/>
  <c r="HV205" i="5"/>
  <c r="HW205" i="5"/>
  <c r="HX205" i="5"/>
  <c r="HY205" i="5"/>
  <c r="HZ205" i="5"/>
  <c r="IA205" i="5"/>
  <c r="IB205" i="5"/>
  <c r="IC205" i="5"/>
  <c r="ID205" i="5"/>
  <c r="IE205" i="5"/>
  <c r="IF205" i="5"/>
  <c r="IG205" i="5"/>
  <c r="IH205" i="5"/>
  <c r="II205" i="5"/>
  <c r="IJ205" i="5"/>
  <c r="IK205" i="5"/>
  <c r="IL205" i="5"/>
  <c r="IM205" i="5"/>
  <c r="IN205" i="5"/>
  <c r="IO205" i="5"/>
  <c r="IP205" i="5"/>
  <c r="IQ205" i="5"/>
  <c r="IR205" i="5"/>
  <c r="IS205" i="5"/>
  <c r="IT205" i="5"/>
  <c r="IU205" i="5"/>
  <c r="IV205"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M206" i="5"/>
  <c r="DN206" i="5"/>
  <c r="DO206" i="5"/>
  <c r="DP206" i="5"/>
  <c r="DQ206" i="5"/>
  <c r="DR206" i="5"/>
  <c r="DS206" i="5"/>
  <c r="DT206" i="5"/>
  <c r="DU206" i="5"/>
  <c r="DV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HN206" i="5"/>
  <c r="HO206" i="5"/>
  <c r="HP206" i="5"/>
  <c r="HQ206" i="5"/>
  <c r="HR206" i="5"/>
  <c r="HS206" i="5"/>
  <c r="HT206" i="5"/>
  <c r="HU206" i="5"/>
  <c r="HV206" i="5"/>
  <c r="HW206" i="5"/>
  <c r="HX206" i="5"/>
  <c r="HY206" i="5"/>
  <c r="HZ206" i="5"/>
  <c r="IA206" i="5"/>
  <c r="IB206" i="5"/>
  <c r="IC206" i="5"/>
  <c r="ID206" i="5"/>
  <c r="IE206" i="5"/>
  <c r="IF206" i="5"/>
  <c r="IG206" i="5"/>
  <c r="IH206" i="5"/>
  <c r="II206" i="5"/>
  <c r="IJ206" i="5"/>
  <c r="IK206" i="5"/>
  <c r="IL206" i="5"/>
  <c r="IM206" i="5"/>
  <c r="IN206" i="5"/>
  <c r="IO206" i="5"/>
  <c r="IP206" i="5"/>
  <c r="IQ206" i="5"/>
  <c r="IR206" i="5"/>
  <c r="IS206" i="5"/>
  <c r="IT206" i="5"/>
  <c r="IU206" i="5"/>
  <c r="IV206"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M207" i="5"/>
  <c r="DN207" i="5"/>
  <c r="DO207" i="5"/>
  <c r="DP207" i="5"/>
  <c r="DQ207" i="5"/>
  <c r="DR207" i="5"/>
  <c r="DS207" i="5"/>
  <c r="DT207" i="5"/>
  <c r="DU207" i="5"/>
  <c r="DV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HN207" i="5"/>
  <c r="HO207" i="5"/>
  <c r="HP207" i="5"/>
  <c r="HQ207" i="5"/>
  <c r="HR207" i="5"/>
  <c r="HS207" i="5"/>
  <c r="HT207" i="5"/>
  <c r="HU207" i="5"/>
  <c r="HV207" i="5"/>
  <c r="HW207" i="5"/>
  <c r="HX207" i="5"/>
  <c r="HY207" i="5"/>
  <c r="HZ207" i="5"/>
  <c r="IA207" i="5"/>
  <c r="IB207" i="5"/>
  <c r="IC207" i="5"/>
  <c r="ID207" i="5"/>
  <c r="IE207" i="5"/>
  <c r="IF207" i="5"/>
  <c r="IG207" i="5"/>
  <c r="IH207" i="5"/>
  <c r="II207" i="5"/>
  <c r="IJ207" i="5"/>
  <c r="IK207" i="5"/>
  <c r="IL207" i="5"/>
  <c r="IM207" i="5"/>
  <c r="IN207" i="5"/>
  <c r="IO207" i="5"/>
  <c r="IP207" i="5"/>
  <c r="IQ207" i="5"/>
  <c r="IR207" i="5"/>
  <c r="IS207" i="5"/>
  <c r="IT207" i="5"/>
  <c r="IU207" i="5"/>
  <c r="IV207"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M208" i="5"/>
  <c r="DN208" i="5"/>
  <c r="DO208" i="5"/>
  <c r="DP208" i="5"/>
  <c r="DQ208" i="5"/>
  <c r="DR208" i="5"/>
  <c r="DS208" i="5"/>
  <c r="DT208" i="5"/>
  <c r="DU208" i="5"/>
  <c r="DV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HN208" i="5"/>
  <c r="HO208" i="5"/>
  <c r="HP208" i="5"/>
  <c r="HQ208" i="5"/>
  <c r="HR208" i="5"/>
  <c r="HS208" i="5"/>
  <c r="HT208" i="5"/>
  <c r="HU208" i="5"/>
  <c r="HV208" i="5"/>
  <c r="HW208" i="5"/>
  <c r="HX208" i="5"/>
  <c r="HY208" i="5"/>
  <c r="HZ208" i="5"/>
  <c r="IA208" i="5"/>
  <c r="IB208" i="5"/>
  <c r="IC208" i="5"/>
  <c r="ID208" i="5"/>
  <c r="IE208" i="5"/>
  <c r="IF208" i="5"/>
  <c r="IG208" i="5"/>
  <c r="IH208" i="5"/>
  <c r="II208" i="5"/>
  <c r="IJ208" i="5"/>
  <c r="IK208" i="5"/>
  <c r="IL208" i="5"/>
  <c r="IM208" i="5"/>
  <c r="IN208" i="5"/>
  <c r="IO208" i="5"/>
  <c r="IP208" i="5"/>
  <c r="IQ208" i="5"/>
  <c r="IR208" i="5"/>
  <c r="IS208" i="5"/>
  <c r="IT208" i="5"/>
  <c r="IU208" i="5"/>
  <c r="IV208"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M209" i="5"/>
  <c r="DN209" i="5"/>
  <c r="DO209" i="5"/>
  <c r="DP209" i="5"/>
  <c r="DQ209" i="5"/>
  <c r="DR209" i="5"/>
  <c r="DS209" i="5"/>
  <c r="DT209" i="5"/>
  <c r="DU209" i="5"/>
  <c r="DV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HN209" i="5"/>
  <c r="HO209" i="5"/>
  <c r="HP209" i="5"/>
  <c r="HQ209" i="5"/>
  <c r="HR209" i="5"/>
  <c r="HS209" i="5"/>
  <c r="HT209" i="5"/>
  <c r="HU209" i="5"/>
  <c r="HV209" i="5"/>
  <c r="HW209" i="5"/>
  <c r="HX209" i="5"/>
  <c r="HY209" i="5"/>
  <c r="HZ209" i="5"/>
  <c r="IA209" i="5"/>
  <c r="IB209" i="5"/>
  <c r="IC209" i="5"/>
  <c r="ID209" i="5"/>
  <c r="IE209" i="5"/>
  <c r="IF209" i="5"/>
  <c r="IG209" i="5"/>
  <c r="IH209" i="5"/>
  <c r="II209" i="5"/>
  <c r="IJ209" i="5"/>
  <c r="IK209" i="5"/>
  <c r="IL209" i="5"/>
  <c r="IM209" i="5"/>
  <c r="IN209" i="5"/>
  <c r="IO209" i="5"/>
  <c r="IP209" i="5"/>
  <c r="IQ209" i="5"/>
  <c r="IR209" i="5"/>
  <c r="IS209" i="5"/>
  <c r="IT209" i="5"/>
  <c r="IU209" i="5"/>
  <c r="IV209"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M210" i="5"/>
  <c r="DN210" i="5"/>
  <c r="DO210" i="5"/>
  <c r="DP210" i="5"/>
  <c r="DQ210" i="5"/>
  <c r="DR210" i="5"/>
  <c r="DS210" i="5"/>
  <c r="DT210" i="5"/>
  <c r="DU210" i="5"/>
  <c r="DV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HN210" i="5"/>
  <c r="HO210" i="5"/>
  <c r="HP210" i="5"/>
  <c r="HQ210" i="5"/>
  <c r="HR210" i="5"/>
  <c r="HS210" i="5"/>
  <c r="HT210" i="5"/>
  <c r="HU210" i="5"/>
  <c r="HV210" i="5"/>
  <c r="HW210" i="5"/>
  <c r="HX210" i="5"/>
  <c r="HY210" i="5"/>
  <c r="HZ210" i="5"/>
  <c r="IA210" i="5"/>
  <c r="IB210" i="5"/>
  <c r="IC210" i="5"/>
  <c r="ID210" i="5"/>
  <c r="IE210" i="5"/>
  <c r="IF210" i="5"/>
  <c r="IG210" i="5"/>
  <c r="IH210" i="5"/>
  <c r="II210" i="5"/>
  <c r="IJ210" i="5"/>
  <c r="IK210" i="5"/>
  <c r="IL210" i="5"/>
  <c r="IM210" i="5"/>
  <c r="IN210" i="5"/>
  <c r="IO210" i="5"/>
  <c r="IP210" i="5"/>
  <c r="IQ210" i="5"/>
  <c r="IR210" i="5"/>
  <c r="IS210" i="5"/>
  <c r="IT210" i="5"/>
  <c r="IU210" i="5"/>
  <c r="IV210"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M211" i="5"/>
  <c r="DN211" i="5"/>
  <c r="DO211" i="5"/>
  <c r="DP211" i="5"/>
  <c r="DQ211" i="5"/>
  <c r="DR211" i="5"/>
  <c r="DS211" i="5"/>
  <c r="DT211" i="5"/>
  <c r="DU211" i="5"/>
  <c r="DV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HN211" i="5"/>
  <c r="HO211" i="5"/>
  <c r="HP211" i="5"/>
  <c r="HQ211" i="5"/>
  <c r="HR211" i="5"/>
  <c r="HS211" i="5"/>
  <c r="HT211" i="5"/>
  <c r="HU211" i="5"/>
  <c r="HV211" i="5"/>
  <c r="HW211" i="5"/>
  <c r="HX211" i="5"/>
  <c r="HY211" i="5"/>
  <c r="HZ211" i="5"/>
  <c r="IA211" i="5"/>
  <c r="IB211" i="5"/>
  <c r="IC211" i="5"/>
  <c r="ID211" i="5"/>
  <c r="IE211" i="5"/>
  <c r="IF211" i="5"/>
  <c r="IG211" i="5"/>
  <c r="IH211" i="5"/>
  <c r="II211" i="5"/>
  <c r="IJ211" i="5"/>
  <c r="IK211" i="5"/>
  <c r="IL211" i="5"/>
  <c r="IM211" i="5"/>
  <c r="IN211" i="5"/>
  <c r="IO211" i="5"/>
  <c r="IP211" i="5"/>
  <c r="IQ211" i="5"/>
  <c r="IR211" i="5"/>
  <c r="IS211" i="5"/>
  <c r="IT211" i="5"/>
  <c r="IU211" i="5"/>
  <c r="IV211"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M212" i="5"/>
  <c r="DN212" i="5"/>
  <c r="DO212" i="5"/>
  <c r="DP212" i="5"/>
  <c r="DQ212" i="5"/>
  <c r="DR212" i="5"/>
  <c r="DS212" i="5"/>
  <c r="DT212" i="5"/>
  <c r="DU212" i="5"/>
  <c r="DV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HN212" i="5"/>
  <c r="HO212" i="5"/>
  <c r="HP212" i="5"/>
  <c r="HQ212" i="5"/>
  <c r="HR212" i="5"/>
  <c r="HS212" i="5"/>
  <c r="HT212" i="5"/>
  <c r="HU212" i="5"/>
  <c r="HV212" i="5"/>
  <c r="HW212" i="5"/>
  <c r="HX212" i="5"/>
  <c r="HY212" i="5"/>
  <c r="HZ212" i="5"/>
  <c r="IA212" i="5"/>
  <c r="IB212" i="5"/>
  <c r="IC212" i="5"/>
  <c r="ID212" i="5"/>
  <c r="IE212" i="5"/>
  <c r="IF212" i="5"/>
  <c r="IG212" i="5"/>
  <c r="IH212" i="5"/>
  <c r="II212" i="5"/>
  <c r="IJ212" i="5"/>
  <c r="IK212" i="5"/>
  <c r="IL212" i="5"/>
  <c r="IM212" i="5"/>
  <c r="IN212" i="5"/>
  <c r="IO212" i="5"/>
  <c r="IP212" i="5"/>
  <c r="IQ212" i="5"/>
  <c r="IR212" i="5"/>
  <c r="IS212" i="5"/>
  <c r="IT212" i="5"/>
  <c r="IU212" i="5"/>
  <c r="IV212"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M213" i="5"/>
  <c r="DN213" i="5"/>
  <c r="DO213" i="5"/>
  <c r="DP213" i="5"/>
  <c r="DQ213" i="5"/>
  <c r="DR213" i="5"/>
  <c r="DS213" i="5"/>
  <c r="DT213" i="5"/>
  <c r="DU213" i="5"/>
  <c r="DV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HN213" i="5"/>
  <c r="HO213" i="5"/>
  <c r="HP213" i="5"/>
  <c r="HQ213" i="5"/>
  <c r="HR213" i="5"/>
  <c r="HS213" i="5"/>
  <c r="HT213" i="5"/>
  <c r="HU213" i="5"/>
  <c r="HV213" i="5"/>
  <c r="HW213" i="5"/>
  <c r="HX213" i="5"/>
  <c r="HY213" i="5"/>
  <c r="HZ213" i="5"/>
  <c r="IA213" i="5"/>
  <c r="IB213" i="5"/>
  <c r="IC213" i="5"/>
  <c r="ID213" i="5"/>
  <c r="IE213" i="5"/>
  <c r="IF213" i="5"/>
  <c r="IG213" i="5"/>
  <c r="IH213" i="5"/>
  <c r="II213" i="5"/>
  <c r="IJ213" i="5"/>
  <c r="IK213" i="5"/>
  <c r="IL213" i="5"/>
  <c r="IM213" i="5"/>
  <c r="IN213" i="5"/>
  <c r="IO213" i="5"/>
  <c r="IP213" i="5"/>
  <c r="IQ213" i="5"/>
  <c r="IR213" i="5"/>
  <c r="IS213" i="5"/>
  <c r="IT213" i="5"/>
  <c r="IU213" i="5"/>
  <c r="IV213"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M214" i="5"/>
  <c r="DN214" i="5"/>
  <c r="DO214" i="5"/>
  <c r="DP214" i="5"/>
  <c r="DQ214" i="5"/>
  <c r="DR214" i="5"/>
  <c r="DS214" i="5"/>
  <c r="DT214" i="5"/>
  <c r="DU214" i="5"/>
  <c r="DV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HN214" i="5"/>
  <c r="HO214" i="5"/>
  <c r="HP214" i="5"/>
  <c r="HQ214" i="5"/>
  <c r="HR214" i="5"/>
  <c r="HS214" i="5"/>
  <c r="HT214" i="5"/>
  <c r="HU214" i="5"/>
  <c r="HV214" i="5"/>
  <c r="HW214" i="5"/>
  <c r="HX214" i="5"/>
  <c r="HY214" i="5"/>
  <c r="HZ214" i="5"/>
  <c r="IA214" i="5"/>
  <c r="IB214" i="5"/>
  <c r="IC214" i="5"/>
  <c r="ID214" i="5"/>
  <c r="IE214" i="5"/>
  <c r="IF214" i="5"/>
  <c r="IG214" i="5"/>
  <c r="IH214" i="5"/>
  <c r="II214" i="5"/>
  <c r="IJ214" i="5"/>
  <c r="IK214" i="5"/>
  <c r="IL214" i="5"/>
  <c r="IM214" i="5"/>
  <c r="IN214" i="5"/>
  <c r="IO214" i="5"/>
  <c r="IP214" i="5"/>
  <c r="IQ214" i="5"/>
  <c r="IR214" i="5"/>
  <c r="IS214" i="5"/>
  <c r="IT214" i="5"/>
  <c r="IU214" i="5"/>
  <c r="IV214"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M215" i="5"/>
  <c r="DN215" i="5"/>
  <c r="DO215" i="5"/>
  <c r="DP215" i="5"/>
  <c r="DQ215" i="5"/>
  <c r="DR215" i="5"/>
  <c r="DS215" i="5"/>
  <c r="DT215" i="5"/>
  <c r="DU215" i="5"/>
  <c r="DV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HN215" i="5"/>
  <c r="HO215" i="5"/>
  <c r="HP215" i="5"/>
  <c r="HQ215" i="5"/>
  <c r="HR215" i="5"/>
  <c r="HS215" i="5"/>
  <c r="HT215" i="5"/>
  <c r="HU215" i="5"/>
  <c r="HV215" i="5"/>
  <c r="HW215" i="5"/>
  <c r="HX215" i="5"/>
  <c r="HY215" i="5"/>
  <c r="HZ215" i="5"/>
  <c r="IA215" i="5"/>
  <c r="IB215" i="5"/>
  <c r="IC215" i="5"/>
  <c r="ID215" i="5"/>
  <c r="IE215" i="5"/>
  <c r="IF215" i="5"/>
  <c r="IG215" i="5"/>
  <c r="IH215" i="5"/>
  <c r="II215" i="5"/>
  <c r="IJ215" i="5"/>
  <c r="IK215" i="5"/>
  <c r="IL215" i="5"/>
  <c r="IM215" i="5"/>
  <c r="IN215" i="5"/>
  <c r="IO215" i="5"/>
  <c r="IP215" i="5"/>
  <c r="IQ215" i="5"/>
  <c r="IR215" i="5"/>
  <c r="IS215" i="5"/>
  <c r="IT215" i="5"/>
  <c r="IU215" i="5"/>
  <c r="IV215"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HN216" i="5"/>
  <c r="HO216" i="5"/>
  <c r="HP216" i="5"/>
  <c r="HQ216" i="5"/>
  <c r="HR216" i="5"/>
  <c r="HS216" i="5"/>
  <c r="HT216" i="5"/>
  <c r="HU216" i="5"/>
  <c r="HV216" i="5"/>
  <c r="HW216" i="5"/>
  <c r="HX216" i="5"/>
  <c r="HY216" i="5"/>
  <c r="HZ216" i="5"/>
  <c r="IA216" i="5"/>
  <c r="IB216" i="5"/>
  <c r="IC216" i="5"/>
  <c r="ID216" i="5"/>
  <c r="IE216" i="5"/>
  <c r="IF216" i="5"/>
  <c r="IG216" i="5"/>
  <c r="IH216" i="5"/>
  <c r="II216" i="5"/>
  <c r="IJ216" i="5"/>
  <c r="IK216" i="5"/>
  <c r="IL216" i="5"/>
  <c r="IM216" i="5"/>
  <c r="IN216" i="5"/>
  <c r="IO216" i="5"/>
  <c r="IP216" i="5"/>
  <c r="IQ216" i="5"/>
  <c r="IR216" i="5"/>
  <c r="IS216" i="5"/>
  <c r="IT216" i="5"/>
  <c r="IU216" i="5"/>
  <c r="IV216"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M217" i="5"/>
  <c r="DN217" i="5"/>
  <c r="DO217" i="5"/>
  <c r="DP217" i="5"/>
  <c r="DQ217" i="5"/>
  <c r="DR217" i="5"/>
  <c r="DS217" i="5"/>
  <c r="DT217" i="5"/>
  <c r="DU217" i="5"/>
  <c r="DV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HN217" i="5"/>
  <c r="HO217" i="5"/>
  <c r="HP217" i="5"/>
  <c r="HQ217" i="5"/>
  <c r="HR217" i="5"/>
  <c r="HS217" i="5"/>
  <c r="HT217" i="5"/>
  <c r="HU217" i="5"/>
  <c r="HV217" i="5"/>
  <c r="HW217" i="5"/>
  <c r="HX217" i="5"/>
  <c r="HY217" i="5"/>
  <c r="HZ217" i="5"/>
  <c r="IA217" i="5"/>
  <c r="IB217" i="5"/>
  <c r="IC217" i="5"/>
  <c r="ID217" i="5"/>
  <c r="IE217" i="5"/>
  <c r="IF217" i="5"/>
  <c r="IG217" i="5"/>
  <c r="IH217" i="5"/>
  <c r="II217" i="5"/>
  <c r="IJ217" i="5"/>
  <c r="IK217" i="5"/>
  <c r="IL217" i="5"/>
  <c r="IM217" i="5"/>
  <c r="IN217" i="5"/>
  <c r="IO217" i="5"/>
  <c r="IP217" i="5"/>
  <c r="IQ217" i="5"/>
  <c r="IR217" i="5"/>
  <c r="IS217" i="5"/>
  <c r="IT217" i="5"/>
  <c r="IU217" i="5"/>
  <c r="IV217"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M218" i="5"/>
  <c r="DN218" i="5"/>
  <c r="DO218" i="5"/>
  <c r="DP218" i="5"/>
  <c r="DQ218" i="5"/>
  <c r="DR218" i="5"/>
  <c r="DS218" i="5"/>
  <c r="DT218" i="5"/>
  <c r="DU218" i="5"/>
  <c r="DV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HN218" i="5"/>
  <c r="HO218" i="5"/>
  <c r="HP218" i="5"/>
  <c r="HQ218" i="5"/>
  <c r="HR218" i="5"/>
  <c r="HS218" i="5"/>
  <c r="HT218" i="5"/>
  <c r="HU218" i="5"/>
  <c r="HV218" i="5"/>
  <c r="HW218" i="5"/>
  <c r="HX218" i="5"/>
  <c r="HY218" i="5"/>
  <c r="HZ218" i="5"/>
  <c r="IA218" i="5"/>
  <c r="IB218" i="5"/>
  <c r="IC218" i="5"/>
  <c r="ID218" i="5"/>
  <c r="IE218" i="5"/>
  <c r="IF218" i="5"/>
  <c r="IG218" i="5"/>
  <c r="IH218" i="5"/>
  <c r="II218" i="5"/>
  <c r="IJ218" i="5"/>
  <c r="IK218" i="5"/>
  <c r="IL218" i="5"/>
  <c r="IM218" i="5"/>
  <c r="IN218" i="5"/>
  <c r="IO218" i="5"/>
  <c r="IP218" i="5"/>
  <c r="IQ218" i="5"/>
  <c r="IR218" i="5"/>
  <c r="IS218" i="5"/>
  <c r="IT218" i="5"/>
  <c r="IU218" i="5"/>
  <c r="IV218"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M219" i="5"/>
  <c r="DN219" i="5"/>
  <c r="DO219" i="5"/>
  <c r="DP219" i="5"/>
  <c r="DQ219" i="5"/>
  <c r="DR219" i="5"/>
  <c r="DS219" i="5"/>
  <c r="DT219" i="5"/>
  <c r="DU219" i="5"/>
  <c r="DV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HN219" i="5"/>
  <c r="HO219" i="5"/>
  <c r="HP219" i="5"/>
  <c r="HQ219" i="5"/>
  <c r="HR219" i="5"/>
  <c r="HS219" i="5"/>
  <c r="HT219" i="5"/>
  <c r="HU219" i="5"/>
  <c r="HV219" i="5"/>
  <c r="HW219" i="5"/>
  <c r="HX219" i="5"/>
  <c r="HY219" i="5"/>
  <c r="HZ219" i="5"/>
  <c r="IA219" i="5"/>
  <c r="IB219" i="5"/>
  <c r="IC219" i="5"/>
  <c r="ID219" i="5"/>
  <c r="IE219" i="5"/>
  <c r="IF219" i="5"/>
  <c r="IG219" i="5"/>
  <c r="IH219" i="5"/>
  <c r="II219" i="5"/>
  <c r="IJ219" i="5"/>
  <c r="IK219" i="5"/>
  <c r="IL219" i="5"/>
  <c r="IM219" i="5"/>
  <c r="IN219" i="5"/>
  <c r="IO219" i="5"/>
  <c r="IP219" i="5"/>
  <c r="IQ219" i="5"/>
  <c r="IR219" i="5"/>
  <c r="IS219" i="5"/>
  <c r="IT219" i="5"/>
  <c r="IU219" i="5"/>
  <c r="IV219"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M220" i="5"/>
  <c r="DN220" i="5"/>
  <c r="DO220" i="5"/>
  <c r="DP220" i="5"/>
  <c r="DQ220" i="5"/>
  <c r="DR220" i="5"/>
  <c r="DS220" i="5"/>
  <c r="DT220" i="5"/>
  <c r="DU220" i="5"/>
  <c r="DV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HN220" i="5"/>
  <c r="HO220" i="5"/>
  <c r="HP220" i="5"/>
  <c r="HQ220" i="5"/>
  <c r="HR220" i="5"/>
  <c r="HS220" i="5"/>
  <c r="HT220" i="5"/>
  <c r="HU220" i="5"/>
  <c r="HV220" i="5"/>
  <c r="HW220" i="5"/>
  <c r="HX220" i="5"/>
  <c r="HY220" i="5"/>
  <c r="HZ220" i="5"/>
  <c r="IA220" i="5"/>
  <c r="IB220" i="5"/>
  <c r="IC220" i="5"/>
  <c r="ID220" i="5"/>
  <c r="IE220" i="5"/>
  <c r="IF220" i="5"/>
  <c r="IG220" i="5"/>
  <c r="IH220" i="5"/>
  <c r="II220" i="5"/>
  <c r="IJ220" i="5"/>
  <c r="IK220" i="5"/>
  <c r="IL220" i="5"/>
  <c r="IM220" i="5"/>
  <c r="IN220" i="5"/>
  <c r="IO220" i="5"/>
  <c r="IP220" i="5"/>
  <c r="IQ220" i="5"/>
  <c r="IR220" i="5"/>
  <c r="IS220" i="5"/>
  <c r="IT220" i="5"/>
  <c r="IU220" i="5"/>
  <c r="IV220"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M221" i="5"/>
  <c r="DN221" i="5"/>
  <c r="DO221" i="5"/>
  <c r="DP221" i="5"/>
  <c r="DQ221" i="5"/>
  <c r="DR221" i="5"/>
  <c r="DS221" i="5"/>
  <c r="DT221" i="5"/>
  <c r="DU221" i="5"/>
  <c r="DV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HN221" i="5"/>
  <c r="HO221" i="5"/>
  <c r="HP221" i="5"/>
  <c r="HQ221" i="5"/>
  <c r="HR221" i="5"/>
  <c r="HS221" i="5"/>
  <c r="HT221" i="5"/>
  <c r="HU221" i="5"/>
  <c r="HV221" i="5"/>
  <c r="HW221" i="5"/>
  <c r="HX221" i="5"/>
  <c r="HY221" i="5"/>
  <c r="HZ221" i="5"/>
  <c r="IA221" i="5"/>
  <c r="IB221" i="5"/>
  <c r="IC221" i="5"/>
  <c r="ID221" i="5"/>
  <c r="IE221" i="5"/>
  <c r="IF221" i="5"/>
  <c r="IG221" i="5"/>
  <c r="IH221" i="5"/>
  <c r="II221" i="5"/>
  <c r="IJ221" i="5"/>
  <c r="IK221" i="5"/>
  <c r="IL221" i="5"/>
  <c r="IM221" i="5"/>
  <c r="IN221" i="5"/>
  <c r="IO221" i="5"/>
  <c r="IP221" i="5"/>
  <c r="IQ221" i="5"/>
  <c r="IR221" i="5"/>
  <c r="IS221" i="5"/>
  <c r="IT221" i="5"/>
  <c r="IU221" i="5"/>
  <c r="IV221"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M222" i="5"/>
  <c r="DN222" i="5"/>
  <c r="DO222" i="5"/>
  <c r="DP222" i="5"/>
  <c r="DQ222" i="5"/>
  <c r="DR222" i="5"/>
  <c r="DS222" i="5"/>
  <c r="DT222" i="5"/>
  <c r="DU222" i="5"/>
  <c r="DV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HN222" i="5"/>
  <c r="HO222" i="5"/>
  <c r="HP222" i="5"/>
  <c r="HQ222" i="5"/>
  <c r="HR222" i="5"/>
  <c r="HS222" i="5"/>
  <c r="HT222" i="5"/>
  <c r="HU222" i="5"/>
  <c r="HV222" i="5"/>
  <c r="HW222" i="5"/>
  <c r="HX222" i="5"/>
  <c r="HY222" i="5"/>
  <c r="HZ222" i="5"/>
  <c r="IA222" i="5"/>
  <c r="IB222" i="5"/>
  <c r="IC222" i="5"/>
  <c r="ID222" i="5"/>
  <c r="IE222" i="5"/>
  <c r="IF222" i="5"/>
  <c r="IG222" i="5"/>
  <c r="IH222" i="5"/>
  <c r="II222" i="5"/>
  <c r="IJ222" i="5"/>
  <c r="IK222" i="5"/>
  <c r="IL222" i="5"/>
  <c r="IM222" i="5"/>
  <c r="IN222" i="5"/>
  <c r="IO222" i="5"/>
  <c r="IP222" i="5"/>
  <c r="IQ222" i="5"/>
  <c r="IR222" i="5"/>
  <c r="IS222" i="5"/>
  <c r="IT222" i="5"/>
  <c r="IU222" i="5"/>
  <c r="IV222"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M223" i="5"/>
  <c r="DN223" i="5"/>
  <c r="DO223" i="5"/>
  <c r="DP223" i="5"/>
  <c r="DQ223" i="5"/>
  <c r="DR223" i="5"/>
  <c r="DS223" i="5"/>
  <c r="DT223" i="5"/>
  <c r="DU223" i="5"/>
  <c r="DV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HN223" i="5"/>
  <c r="HO223" i="5"/>
  <c r="HP223" i="5"/>
  <c r="HQ223" i="5"/>
  <c r="HR223" i="5"/>
  <c r="HS223" i="5"/>
  <c r="HT223" i="5"/>
  <c r="HU223" i="5"/>
  <c r="HV223" i="5"/>
  <c r="HW223" i="5"/>
  <c r="HX223" i="5"/>
  <c r="HY223" i="5"/>
  <c r="HZ223" i="5"/>
  <c r="IA223" i="5"/>
  <c r="IB223" i="5"/>
  <c r="IC223" i="5"/>
  <c r="ID223" i="5"/>
  <c r="IE223" i="5"/>
  <c r="IF223" i="5"/>
  <c r="IG223" i="5"/>
  <c r="IH223" i="5"/>
  <c r="II223" i="5"/>
  <c r="IJ223" i="5"/>
  <c r="IK223" i="5"/>
  <c r="IL223" i="5"/>
  <c r="IM223" i="5"/>
  <c r="IN223" i="5"/>
  <c r="IO223" i="5"/>
  <c r="IP223" i="5"/>
  <c r="IQ223" i="5"/>
  <c r="IR223" i="5"/>
  <c r="IS223" i="5"/>
  <c r="IT223" i="5"/>
  <c r="IU223" i="5"/>
  <c r="IV223"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M224" i="5"/>
  <c r="DN224" i="5"/>
  <c r="DO224" i="5"/>
  <c r="DP224" i="5"/>
  <c r="DQ224" i="5"/>
  <c r="DR224" i="5"/>
  <c r="DS224" i="5"/>
  <c r="DT224" i="5"/>
  <c r="DU224" i="5"/>
  <c r="DV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HN224" i="5"/>
  <c r="HO224" i="5"/>
  <c r="HP224" i="5"/>
  <c r="HQ224" i="5"/>
  <c r="HR224" i="5"/>
  <c r="HS224" i="5"/>
  <c r="HT224" i="5"/>
  <c r="HU224" i="5"/>
  <c r="HV224" i="5"/>
  <c r="HW224" i="5"/>
  <c r="HX224" i="5"/>
  <c r="HY224" i="5"/>
  <c r="HZ224" i="5"/>
  <c r="IA224" i="5"/>
  <c r="IB224" i="5"/>
  <c r="IC224" i="5"/>
  <c r="ID224" i="5"/>
  <c r="IE224" i="5"/>
  <c r="IF224" i="5"/>
  <c r="IG224" i="5"/>
  <c r="IH224" i="5"/>
  <c r="II224" i="5"/>
  <c r="IJ224" i="5"/>
  <c r="IK224" i="5"/>
  <c r="IL224" i="5"/>
  <c r="IM224" i="5"/>
  <c r="IN224" i="5"/>
  <c r="IO224" i="5"/>
  <c r="IP224" i="5"/>
  <c r="IQ224" i="5"/>
  <c r="IR224" i="5"/>
  <c r="IS224" i="5"/>
  <c r="IT224" i="5"/>
  <c r="IU224" i="5"/>
  <c r="IV224"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M225" i="5"/>
  <c r="DN225" i="5"/>
  <c r="DO225" i="5"/>
  <c r="DP225" i="5"/>
  <c r="DQ225" i="5"/>
  <c r="DR225" i="5"/>
  <c r="DS225" i="5"/>
  <c r="DT225" i="5"/>
  <c r="DU225" i="5"/>
  <c r="DV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HN225" i="5"/>
  <c r="HO225" i="5"/>
  <c r="HP225" i="5"/>
  <c r="HQ225" i="5"/>
  <c r="HR225" i="5"/>
  <c r="HS225" i="5"/>
  <c r="HT225" i="5"/>
  <c r="HU225" i="5"/>
  <c r="HV225" i="5"/>
  <c r="HW225" i="5"/>
  <c r="HX225" i="5"/>
  <c r="HY225" i="5"/>
  <c r="HZ225" i="5"/>
  <c r="IA225" i="5"/>
  <c r="IB225" i="5"/>
  <c r="IC225" i="5"/>
  <c r="ID225" i="5"/>
  <c r="IE225" i="5"/>
  <c r="IF225" i="5"/>
  <c r="IG225" i="5"/>
  <c r="IH225" i="5"/>
  <c r="II225" i="5"/>
  <c r="IJ225" i="5"/>
  <c r="IK225" i="5"/>
  <c r="IL225" i="5"/>
  <c r="IM225" i="5"/>
  <c r="IN225" i="5"/>
  <c r="IO225" i="5"/>
  <c r="IP225" i="5"/>
  <c r="IQ225" i="5"/>
  <c r="IR225" i="5"/>
  <c r="IS225" i="5"/>
  <c r="IT225" i="5"/>
  <c r="IU225" i="5"/>
  <c r="IV225"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M226" i="5"/>
  <c r="DN226" i="5"/>
  <c r="DO226" i="5"/>
  <c r="DP226" i="5"/>
  <c r="DQ226" i="5"/>
  <c r="DR226" i="5"/>
  <c r="DS226" i="5"/>
  <c r="DT226" i="5"/>
  <c r="DU226" i="5"/>
  <c r="DV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HN226" i="5"/>
  <c r="HO226" i="5"/>
  <c r="HP226" i="5"/>
  <c r="HQ226" i="5"/>
  <c r="HR226" i="5"/>
  <c r="HS226" i="5"/>
  <c r="HT226" i="5"/>
  <c r="HU226" i="5"/>
  <c r="HV226" i="5"/>
  <c r="HW226" i="5"/>
  <c r="HX226" i="5"/>
  <c r="HY226" i="5"/>
  <c r="HZ226" i="5"/>
  <c r="IA226" i="5"/>
  <c r="IB226" i="5"/>
  <c r="IC226" i="5"/>
  <c r="ID226" i="5"/>
  <c r="IE226" i="5"/>
  <c r="IF226" i="5"/>
  <c r="IG226" i="5"/>
  <c r="IH226" i="5"/>
  <c r="II226" i="5"/>
  <c r="IJ226" i="5"/>
  <c r="IK226" i="5"/>
  <c r="IL226" i="5"/>
  <c r="IM226" i="5"/>
  <c r="IN226" i="5"/>
  <c r="IO226" i="5"/>
  <c r="IP226" i="5"/>
  <c r="IQ226" i="5"/>
  <c r="IR226" i="5"/>
  <c r="IS226" i="5"/>
  <c r="IT226" i="5"/>
  <c r="IU226" i="5"/>
  <c r="IV226"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M227" i="5"/>
  <c r="DN227" i="5"/>
  <c r="DO227" i="5"/>
  <c r="DP227" i="5"/>
  <c r="DQ227" i="5"/>
  <c r="DR227" i="5"/>
  <c r="DS227" i="5"/>
  <c r="DT227" i="5"/>
  <c r="DU227" i="5"/>
  <c r="DV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HN227" i="5"/>
  <c r="HO227" i="5"/>
  <c r="HP227" i="5"/>
  <c r="HQ227" i="5"/>
  <c r="HR227" i="5"/>
  <c r="HS227" i="5"/>
  <c r="HT227" i="5"/>
  <c r="HU227" i="5"/>
  <c r="HV227" i="5"/>
  <c r="HW227" i="5"/>
  <c r="HX227" i="5"/>
  <c r="HY227" i="5"/>
  <c r="HZ227" i="5"/>
  <c r="IA227" i="5"/>
  <c r="IB227" i="5"/>
  <c r="IC227" i="5"/>
  <c r="ID227" i="5"/>
  <c r="IE227" i="5"/>
  <c r="IF227" i="5"/>
  <c r="IG227" i="5"/>
  <c r="IH227" i="5"/>
  <c r="II227" i="5"/>
  <c r="IJ227" i="5"/>
  <c r="IK227" i="5"/>
  <c r="IL227" i="5"/>
  <c r="IM227" i="5"/>
  <c r="IN227" i="5"/>
  <c r="IO227" i="5"/>
  <c r="IP227" i="5"/>
  <c r="IQ227" i="5"/>
  <c r="IR227" i="5"/>
  <c r="IS227" i="5"/>
  <c r="IT227" i="5"/>
  <c r="IU227" i="5"/>
  <c r="IV227"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M228" i="5"/>
  <c r="DN228" i="5"/>
  <c r="DO228" i="5"/>
  <c r="DP228" i="5"/>
  <c r="DQ228" i="5"/>
  <c r="DR228" i="5"/>
  <c r="DS228" i="5"/>
  <c r="DT228" i="5"/>
  <c r="DU228" i="5"/>
  <c r="DV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HN228" i="5"/>
  <c r="HO228" i="5"/>
  <c r="HP228" i="5"/>
  <c r="HQ228" i="5"/>
  <c r="HR228" i="5"/>
  <c r="HS228" i="5"/>
  <c r="HT228" i="5"/>
  <c r="HU228" i="5"/>
  <c r="HV228" i="5"/>
  <c r="HW228" i="5"/>
  <c r="HX228" i="5"/>
  <c r="HY228" i="5"/>
  <c r="HZ228" i="5"/>
  <c r="IA228" i="5"/>
  <c r="IB228" i="5"/>
  <c r="IC228" i="5"/>
  <c r="ID228" i="5"/>
  <c r="IE228" i="5"/>
  <c r="IF228" i="5"/>
  <c r="IG228" i="5"/>
  <c r="IH228" i="5"/>
  <c r="II228" i="5"/>
  <c r="IJ228" i="5"/>
  <c r="IK228" i="5"/>
  <c r="IL228" i="5"/>
  <c r="IM228" i="5"/>
  <c r="IN228" i="5"/>
  <c r="IO228" i="5"/>
  <c r="IP228" i="5"/>
  <c r="IQ228" i="5"/>
  <c r="IR228" i="5"/>
  <c r="IS228" i="5"/>
  <c r="IT228" i="5"/>
  <c r="IU228" i="5"/>
  <c r="IV228"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M229" i="5"/>
  <c r="DN229" i="5"/>
  <c r="DO229" i="5"/>
  <c r="DP229" i="5"/>
  <c r="DQ229" i="5"/>
  <c r="DR229" i="5"/>
  <c r="DS229" i="5"/>
  <c r="DT229" i="5"/>
  <c r="DU229" i="5"/>
  <c r="DV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HN229" i="5"/>
  <c r="HO229" i="5"/>
  <c r="HP229" i="5"/>
  <c r="HQ229" i="5"/>
  <c r="HR229" i="5"/>
  <c r="HS229" i="5"/>
  <c r="HT229" i="5"/>
  <c r="HU229" i="5"/>
  <c r="HV229" i="5"/>
  <c r="HW229" i="5"/>
  <c r="HX229" i="5"/>
  <c r="HY229" i="5"/>
  <c r="HZ229" i="5"/>
  <c r="IA229" i="5"/>
  <c r="IB229" i="5"/>
  <c r="IC229" i="5"/>
  <c r="ID229" i="5"/>
  <c r="IE229" i="5"/>
  <c r="IF229" i="5"/>
  <c r="IG229" i="5"/>
  <c r="IH229" i="5"/>
  <c r="II229" i="5"/>
  <c r="IJ229" i="5"/>
  <c r="IK229" i="5"/>
  <c r="IL229" i="5"/>
  <c r="IM229" i="5"/>
  <c r="IN229" i="5"/>
  <c r="IO229" i="5"/>
  <c r="IP229" i="5"/>
  <c r="IQ229" i="5"/>
  <c r="IR229" i="5"/>
  <c r="IS229" i="5"/>
  <c r="IT229" i="5"/>
  <c r="IU229" i="5"/>
  <c r="IV229"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M230" i="5"/>
  <c r="DN230" i="5"/>
  <c r="DO230" i="5"/>
  <c r="DP230" i="5"/>
  <c r="DQ230" i="5"/>
  <c r="DR230" i="5"/>
  <c r="DS230" i="5"/>
  <c r="DT230" i="5"/>
  <c r="DU230" i="5"/>
  <c r="DV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HN230" i="5"/>
  <c r="HO230" i="5"/>
  <c r="HP230" i="5"/>
  <c r="HQ230" i="5"/>
  <c r="HR230" i="5"/>
  <c r="HS230" i="5"/>
  <c r="HT230" i="5"/>
  <c r="HU230" i="5"/>
  <c r="HV230" i="5"/>
  <c r="HW230" i="5"/>
  <c r="HX230" i="5"/>
  <c r="HY230" i="5"/>
  <c r="HZ230" i="5"/>
  <c r="IA230" i="5"/>
  <c r="IB230" i="5"/>
  <c r="IC230" i="5"/>
  <c r="ID230" i="5"/>
  <c r="IE230" i="5"/>
  <c r="IF230" i="5"/>
  <c r="IG230" i="5"/>
  <c r="IH230" i="5"/>
  <c r="II230" i="5"/>
  <c r="IJ230" i="5"/>
  <c r="IK230" i="5"/>
  <c r="IL230" i="5"/>
  <c r="IM230" i="5"/>
  <c r="IN230" i="5"/>
  <c r="IO230" i="5"/>
  <c r="IP230" i="5"/>
  <c r="IQ230" i="5"/>
  <c r="IR230" i="5"/>
  <c r="IS230" i="5"/>
  <c r="IT230" i="5"/>
  <c r="IU230" i="5"/>
  <c r="IV230"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M231" i="5"/>
  <c r="DN231" i="5"/>
  <c r="DO231" i="5"/>
  <c r="DP231" i="5"/>
  <c r="DQ231" i="5"/>
  <c r="DR231" i="5"/>
  <c r="DS231" i="5"/>
  <c r="DT231" i="5"/>
  <c r="DU231" i="5"/>
  <c r="DV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HN231" i="5"/>
  <c r="HO231" i="5"/>
  <c r="HP231" i="5"/>
  <c r="HQ231" i="5"/>
  <c r="HR231" i="5"/>
  <c r="HS231" i="5"/>
  <c r="HT231" i="5"/>
  <c r="HU231" i="5"/>
  <c r="HV231" i="5"/>
  <c r="HW231" i="5"/>
  <c r="HX231" i="5"/>
  <c r="HY231" i="5"/>
  <c r="HZ231" i="5"/>
  <c r="IA231" i="5"/>
  <c r="IB231" i="5"/>
  <c r="IC231" i="5"/>
  <c r="ID231" i="5"/>
  <c r="IE231" i="5"/>
  <c r="IF231" i="5"/>
  <c r="IG231" i="5"/>
  <c r="IH231" i="5"/>
  <c r="II231" i="5"/>
  <c r="IJ231" i="5"/>
  <c r="IK231" i="5"/>
  <c r="IL231" i="5"/>
  <c r="IM231" i="5"/>
  <c r="IN231" i="5"/>
  <c r="IO231" i="5"/>
  <c r="IP231" i="5"/>
  <c r="IQ231" i="5"/>
  <c r="IR231" i="5"/>
  <c r="IS231" i="5"/>
  <c r="IT231" i="5"/>
  <c r="IU231" i="5"/>
  <c r="IV231"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M232" i="5"/>
  <c r="DN232" i="5"/>
  <c r="DO232" i="5"/>
  <c r="DP232" i="5"/>
  <c r="DQ232" i="5"/>
  <c r="DR232" i="5"/>
  <c r="DS232" i="5"/>
  <c r="DT232" i="5"/>
  <c r="DU232" i="5"/>
  <c r="DV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HN232" i="5"/>
  <c r="HO232" i="5"/>
  <c r="HP232" i="5"/>
  <c r="HQ232" i="5"/>
  <c r="HR232" i="5"/>
  <c r="HS232" i="5"/>
  <c r="HT232" i="5"/>
  <c r="HU232" i="5"/>
  <c r="HV232" i="5"/>
  <c r="HW232" i="5"/>
  <c r="HX232" i="5"/>
  <c r="HY232" i="5"/>
  <c r="HZ232" i="5"/>
  <c r="IA232" i="5"/>
  <c r="IB232" i="5"/>
  <c r="IC232" i="5"/>
  <c r="ID232" i="5"/>
  <c r="IE232" i="5"/>
  <c r="IF232" i="5"/>
  <c r="IG232" i="5"/>
  <c r="IH232" i="5"/>
  <c r="II232" i="5"/>
  <c r="IJ232" i="5"/>
  <c r="IK232" i="5"/>
  <c r="IL232" i="5"/>
  <c r="IM232" i="5"/>
  <c r="IN232" i="5"/>
  <c r="IO232" i="5"/>
  <c r="IP232" i="5"/>
  <c r="IQ232" i="5"/>
  <c r="IR232" i="5"/>
  <c r="IS232" i="5"/>
  <c r="IT232" i="5"/>
  <c r="IU232" i="5"/>
  <c r="IV232"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M233" i="5"/>
  <c r="DN233" i="5"/>
  <c r="DO233" i="5"/>
  <c r="DP233" i="5"/>
  <c r="DQ233" i="5"/>
  <c r="DR233" i="5"/>
  <c r="DS233" i="5"/>
  <c r="DT233" i="5"/>
  <c r="DU233" i="5"/>
  <c r="DV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HN233" i="5"/>
  <c r="HO233" i="5"/>
  <c r="HP233" i="5"/>
  <c r="HQ233" i="5"/>
  <c r="HR233" i="5"/>
  <c r="HS233" i="5"/>
  <c r="HT233" i="5"/>
  <c r="HU233" i="5"/>
  <c r="HV233" i="5"/>
  <c r="HW233" i="5"/>
  <c r="HX233" i="5"/>
  <c r="HY233" i="5"/>
  <c r="HZ233" i="5"/>
  <c r="IA233" i="5"/>
  <c r="IB233" i="5"/>
  <c r="IC233" i="5"/>
  <c r="ID233" i="5"/>
  <c r="IE233" i="5"/>
  <c r="IF233" i="5"/>
  <c r="IG233" i="5"/>
  <c r="IH233" i="5"/>
  <c r="II233" i="5"/>
  <c r="IJ233" i="5"/>
  <c r="IK233" i="5"/>
  <c r="IL233" i="5"/>
  <c r="IM233" i="5"/>
  <c r="IN233" i="5"/>
  <c r="IO233" i="5"/>
  <c r="IP233" i="5"/>
  <c r="IQ233" i="5"/>
  <c r="IR233" i="5"/>
  <c r="IS233" i="5"/>
  <c r="IT233" i="5"/>
  <c r="IU233" i="5"/>
  <c r="IV233"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M234" i="5"/>
  <c r="DN234" i="5"/>
  <c r="DO234" i="5"/>
  <c r="DP234" i="5"/>
  <c r="DQ234" i="5"/>
  <c r="DR234" i="5"/>
  <c r="DS234" i="5"/>
  <c r="DT234" i="5"/>
  <c r="DU234" i="5"/>
  <c r="DV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HN234" i="5"/>
  <c r="HO234" i="5"/>
  <c r="HP234" i="5"/>
  <c r="HQ234" i="5"/>
  <c r="HR234" i="5"/>
  <c r="HS234" i="5"/>
  <c r="HT234" i="5"/>
  <c r="HU234" i="5"/>
  <c r="HV234" i="5"/>
  <c r="HW234" i="5"/>
  <c r="HX234" i="5"/>
  <c r="HY234" i="5"/>
  <c r="HZ234" i="5"/>
  <c r="IA234" i="5"/>
  <c r="IB234" i="5"/>
  <c r="IC234" i="5"/>
  <c r="ID234" i="5"/>
  <c r="IE234" i="5"/>
  <c r="IF234" i="5"/>
  <c r="IG234" i="5"/>
  <c r="IH234" i="5"/>
  <c r="II234" i="5"/>
  <c r="IJ234" i="5"/>
  <c r="IK234" i="5"/>
  <c r="IL234" i="5"/>
  <c r="IM234" i="5"/>
  <c r="IN234" i="5"/>
  <c r="IO234" i="5"/>
  <c r="IP234" i="5"/>
  <c r="IQ234" i="5"/>
  <c r="IR234" i="5"/>
  <c r="IS234" i="5"/>
  <c r="IT234" i="5"/>
  <c r="IU234" i="5"/>
  <c r="IV234"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M235" i="5"/>
  <c r="DN235" i="5"/>
  <c r="DO235" i="5"/>
  <c r="DP235" i="5"/>
  <c r="DQ235" i="5"/>
  <c r="DR235" i="5"/>
  <c r="DS235" i="5"/>
  <c r="DT235" i="5"/>
  <c r="DU235" i="5"/>
  <c r="DV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HN235" i="5"/>
  <c r="HO235" i="5"/>
  <c r="HP235" i="5"/>
  <c r="HQ235" i="5"/>
  <c r="HR235" i="5"/>
  <c r="HS235" i="5"/>
  <c r="HT235" i="5"/>
  <c r="HU235" i="5"/>
  <c r="HV235" i="5"/>
  <c r="HW235" i="5"/>
  <c r="HX235" i="5"/>
  <c r="HY235" i="5"/>
  <c r="HZ235" i="5"/>
  <c r="IA235" i="5"/>
  <c r="IB235" i="5"/>
  <c r="IC235" i="5"/>
  <c r="ID235" i="5"/>
  <c r="IE235" i="5"/>
  <c r="IF235" i="5"/>
  <c r="IG235" i="5"/>
  <c r="IH235" i="5"/>
  <c r="II235" i="5"/>
  <c r="IJ235" i="5"/>
  <c r="IK235" i="5"/>
  <c r="IL235" i="5"/>
  <c r="IM235" i="5"/>
  <c r="IN235" i="5"/>
  <c r="IO235" i="5"/>
  <c r="IP235" i="5"/>
  <c r="IQ235" i="5"/>
  <c r="IR235" i="5"/>
  <c r="IS235" i="5"/>
  <c r="IT235" i="5"/>
  <c r="IU235" i="5"/>
  <c r="IV235"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M236" i="5"/>
  <c r="DN236" i="5"/>
  <c r="DO236" i="5"/>
  <c r="DP236" i="5"/>
  <c r="DQ236" i="5"/>
  <c r="DR236" i="5"/>
  <c r="DS236" i="5"/>
  <c r="DT236" i="5"/>
  <c r="DU236" i="5"/>
  <c r="DV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HN236" i="5"/>
  <c r="HO236" i="5"/>
  <c r="HP236" i="5"/>
  <c r="HQ236" i="5"/>
  <c r="HR236" i="5"/>
  <c r="HS236" i="5"/>
  <c r="HT236" i="5"/>
  <c r="HU236" i="5"/>
  <c r="HV236" i="5"/>
  <c r="HW236" i="5"/>
  <c r="HX236" i="5"/>
  <c r="HY236" i="5"/>
  <c r="HZ236" i="5"/>
  <c r="IA236" i="5"/>
  <c r="IB236" i="5"/>
  <c r="IC236" i="5"/>
  <c r="ID236" i="5"/>
  <c r="IE236" i="5"/>
  <c r="IF236" i="5"/>
  <c r="IG236" i="5"/>
  <c r="IH236" i="5"/>
  <c r="II236" i="5"/>
  <c r="IJ236" i="5"/>
  <c r="IK236" i="5"/>
  <c r="IL236" i="5"/>
  <c r="IM236" i="5"/>
  <c r="IN236" i="5"/>
  <c r="IO236" i="5"/>
  <c r="IP236" i="5"/>
  <c r="IQ236" i="5"/>
  <c r="IR236" i="5"/>
  <c r="IS236" i="5"/>
  <c r="IT236" i="5"/>
  <c r="IU236" i="5"/>
  <c r="IV236"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M237" i="5"/>
  <c r="DN237" i="5"/>
  <c r="DO237" i="5"/>
  <c r="DP237" i="5"/>
  <c r="DQ237" i="5"/>
  <c r="DR237" i="5"/>
  <c r="DS237" i="5"/>
  <c r="DT237" i="5"/>
  <c r="DU237" i="5"/>
  <c r="DV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HN237" i="5"/>
  <c r="HO237" i="5"/>
  <c r="HP237" i="5"/>
  <c r="HQ237" i="5"/>
  <c r="HR237" i="5"/>
  <c r="HS237" i="5"/>
  <c r="HT237" i="5"/>
  <c r="HU237" i="5"/>
  <c r="HV237" i="5"/>
  <c r="HW237" i="5"/>
  <c r="HX237" i="5"/>
  <c r="HY237" i="5"/>
  <c r="HZ237" i="5"/>
  <c r="IA237" i="5"/>
  <c r="IB237" i="5"/>
  <c r="IC237" i="5"/>
  <c r="ID237" i="5"/>
  <c r="IE237" i="5"/>
  <c r="IF237" i="5"/>
  <c r="IG237" i="5"/>
  <c r="IH237" i="5"/>
  <c r="II237" i="5"/>
  <c r="IJ237" i="5"/>
  <c r="IK237" i="5"/>
  <c r="IL237" i="5"/>
  <c r="IM237" i="5"/>
  <c r="IN237" i="5"/>
  <c r="IO237" i="5"/>
  <c r="IP237" i="5"/>
  <c r="IQ237" i="5"/>
  <c r="IR237" i="5"/>
  <c r="IS237" i="5"/>
  <c r="IT237" i="5"/>
  <c r="IU237" i="5"/>
  <c r="IV237"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M238" i="5"/>
  <c r="DN238" i="5"/>
  <c r="DO238" i="5"/>
  <c r="DP238" i="5"/>
  <c r="DQ238" i="5"/>
  <c r="DR238" i="5"/>
  <c r="DS238" i="5"/>
  <c r="DT238" i="5"/>
  <c r="DU238" i="5"/>
  <c r="DV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HN238" i="5"/>
  <c r="HO238" i="5"/>
  <c r="HP238" i="5"/>
  <c r="HQ238" i="5"/>
  <c r="HR238" i="5"/>
  <c r="HS238" i="5"/>
  <c r="HT238" i="5"/>
  <c r="HU238" i="5"/>
  <c r="HV238" i="5"/>
  <c r="HW238" i="5"/>
  <c r="HX238" i="5"/>
  <c r="HY238" i="5"/>
  <c r="HZ238" i="5"/>
  <c r="IA238" i="5"/>
  <c r="IB238" i="5"/>
  <c r="IC238" i="5"/>
  <c r="ID238" i="5"/>
  <c r="IE238" i="5"/>
  <c r="IF238" i="5"/>
  <c r="IG238" i="5"/>
  <c r="IH238" i="5"/>
  <c r="II238" i="5"/>
  <c r="IJ238" i="5"/>
  <c r="IK238" i="5"/>
  <c r="IL238" i="5"/>
  <c r="IM238" i="5"/>
  <c r="IN238" i="5"/>
  <c r="IO238" i="5"/>
  <c r="IP238" i="5"/>
  <c r="IQ238" i="5"/>
  <c r="IR238" i="5"/>
  <c r="IS238" i="5"/>
  <c r="IT238" i="5"/>
  <c r="IU238" i="5"/>
  <c r="IV238"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M239" i="5"/>
  <c r="DN239" i="5"/>
  <c r="DO239" i="5"/>
  <c r="DP239" i="5"/>
  <c r="DQ239" i="5"/>
  <c r="DR239" i="5"/>
  <c r="DS239" i="5"/>
  <c r="DT239" i="5"/>
  <c r="DU239" i="5"/>
  <c r="DV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HN239" i="5"/>
  <c r="HO239" i="5"/>
  <c r="HP239" i="5"/>
  <c r="HQ239" i="5"/>
  <c r="HR239" i="5"/>
  <c r="HS239" i="5"/>
  <c r="HT239" i="5"/>
  <c r="HU239" i="5"/>
  <c r="HV239" i="5"/>
  <c r="HW239" i="5"/>
  <c r="HX239" i="5"/>
  <c r="HY239" i="5"/>
  <c r="HZ239" i="5"/>
  <c r="IA239" i="5"/>
  <c r="IB239" i="5"/>
  <c r="IC239" i="5"/>
  <c r="ID239" i="5"/>
  <c r="IE239" i="5"/>
  <c r="IF239" i="5"/>
  <c r="IG239" i="5"/>
  <c r="IH239" i="5"/>
  <c r="II239" i="5"/>
  <c r="IJ239" i="5"/>
  <c r="IK239" i="5"/>
  <c r="IL239" i="5"/>
  <c r="IM239" i="5"/>
  <c r="IN239" i="5"/>
  <c r="IO239" i="5"/>
  <c r="IP239" i="5"/>
  <c r="IQ239" i="5"/>
  <c r="IR239" i="5"/>
  <c r="IS239" i="5"/>
  <c r="IT239" i="5"/>
  <c r="IU239" i="5"/>
  <c r="IV239"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M240" i="5"/>
  <c r="DN240" i="5"/>
  <c r="DO240" i="5"/>
  <c r="DP240" i="5"/>
  <c r="DQ240" i="5"/>
  <c r="DR240" i="5"/>
  <c r="DS240" i="5"/>
  <c r="DT240" i="5"/>
  <c r="DU240" i="5"/>
  <c r="DV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HN240" i="5"/>
  <c r="HO240" i="5"/>
  <c r="HP240" i="5"/>
  <c r="HQ240" i="5"/>
  <c r="HR240" i="5"/>
  <c r="HS240" i="5"/>
  <c r="HT240" i="5"/>
  <c r="HU240" i="5"/>
  <c r="HV240" i="5"/>
  <c r="HW240" i="5"/>
  <c r="HX240" i="5"/>
  <c r="HY240" i="5"/>
  <c r="HZ240" i="5"/>
  <c r="IA240" i="5"/>
  <c r="IB240" i="5"/>
  <c r="IC240" i="5"/>
  <c r="ID240" i="5"/>
  <c r="IE240" i="5"/>
  <c r="IF240" i="5"/>
  <c r="IG240" i="5"/>
  <c r="IH240" i="5"/>
  <c r="II240" i="5"/>
  <c r="IJ240" i="5"/>
  <c r="IK240" i="5"/>
  <c r="IL240" i="5"/>
  <c r="IM240" i="5"/>
  <c r="IN240" i="5"/>
  <c r="IO240" i="5"/>
  <c r="IP240" i="5"/>
  <c r="IQ240" i="5"/>
  <c r="IR240" i="5"/>
  <c r="IS240" i="5"/>
  <c r="IT240" i="5"/>
  <c r="IU240" i="5"/>
  <c r="IV240"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HN241" i="5"/>
  <c r="HO241" i="5"/>
  <c r="HP241" i="5"/>
  <c r="HQ241" i="5"/>
  <c r="HR241" i="5"/>
  <c r="HS241" i="5"/>
  <c r="HT241" i="5"/>
  <c r="HU241" i="5"/>
  <c r="HV241" i="5"/>
  <c r="HW241" i="5"/>
  <c r="HX241" i="5"/>
  <c r="HY241" i="5"/>
  <c r="HZ241" i="5"/>
  <c r="IA241" i="5"/>
  <c r="IB241" i="5"/>
  <c r="IC241" i="5"/>
  <c r="ID241" i="5"/>
  <c r="IE241" i="5"/>
  <c r="IF241" i="5"/>
  <c r="IG241" i="5"/>
  <c r="IH241" i="5"/>
  <c r="II241" i="5"/>
  <c r="IJ241" i="5"/>
  <c r="IK241" i="5"/>
  <c r="IL241" i="5"/>
  <c r="IM241" i="5"/>
  <c r="IN241" i="5"/>
  <c r="IO241" i="5"/>
  <c r="IP241" i="5"/>
  <c r="IQ241" i="5"/>
  <c r="IR241" i="5"/>
  <c r="IS241" i="5"/>
  <c r="IT241" i="5"/>
  <c r="IU241" i="5"/>
  <c r="IV241"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M242" i="5"/>
  <c r="DN242" i="5"/>
  <c r="DO242" i="5"/>
  <c r="DP242" i="5"/>
  <c r="DQ242" i="5"/>
  <c r="DR242" i="5"/>
  <c r="DS242" i="5"/>
  <c r="DT242" i="5"/>
  <c r="DU242" i="5"/>
  <c r="DV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HN242" i="5"/>
  <c r="HO242" i="5"/>
  <c r="HP242" i="5"/>
  <c r="HQ242" i="5"/>
  <c r="HR242" i="5"/>
  <c r="HS242" i="5"/>
  <c r="HT242" i="5"/>
  <c r="HU242" i="5"/>
  <c r="HV242" i="5"/>
  <c r="HW242" i="5"/>
  <c r="HX242" i="5"/>
  <c r="HY242" i="5"/>
  <c r="HZ242" i="5"/>
  <c r="IA242" i="5"/>
  <c r="IB242" i="5"/>
  <c r="IC242" i="5"/>
  <c r="ID242" i="5"/>
  <c r="IE242" i="5"/>
  <c r="IF242" i="5"/>
  <c r="IG242" i="5"/>
  <c r="IH242" i="5"/>
  <c r="II242" i="5"/>
  <c r="IJ242" i="5"/>
  <c r="IK242" i="5"/>
  <c r="IL242" i="5"/>
  <c r="IM242" i="5"/>
  <c r="IN242" i="5"/>
  <c r="IO242" i="5"/>
  <c r="IP242" i="5"/>
  <c r="IQ242" i="5"/>
  <c r="IR242" i="5"/>
  <c r="IS242" i="5"/>
  <c r="IT242" i="5"/>
  <c r="IU242" i="5"/>
  <c r="IV242"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M243" i="5"/>
  <c r="DN243" i="5"/>
  <c r="DO243" i="5"/>
  <c r="DP243" i="5"/>
  <c r="DQ243" i="5"/>
  <c r="DR243" i="5"/>
  <c r="DS243" i="5"/>
  <c r="DT243" i="5"/>
  <c r="DU243" i="5"/>
  <c r="DV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HN243" i="5"/>
  <c r="HO243" i="5"/>
  <c r="HP243" i="5"/>
  <c r="HQ243" i="5"/>
  <c r="HR243" i="5"/>
  <c r="HS243" i="5"/>
  <c r="HT243" i="5"/>
  <c r="HU243" i="5"/>
  <c r="HV243" i="5"/>
  <c r="HW243" i="5"/>
  <c r="HX243" i="5"/>
  <c r="HY243" i="5"/>
  <c r="HZ243" i="5"/>
  <c r="IA243" i="5"/>
  <c r="IB243" i="5"/>
  <c r="IC243" i="5"/>
  <c r="ID243" i="5"/>
  <c r="IE243" i="5"/>
  <c r="IF243" i="5"/>
  <c r="IG243" i="5"/>
  <c r="IH243" i="5"/>
  <c r="II243" i="5"/>
  <c r="IJ243" i="5"/>
  <c r="IK243" i="5"/>
  <c r="IL243" i="5"/>
  <c r="IM243" i="5"/>
  <c r="IN243" i="5"/>
  <c r="IO243" i="5"/>
  <c r="IP243" i="5"/>
  <c r="IQ243" i="5"/>
  <c r="IR243" i="5"/>
  <c r="IS243" i="5"/>
  <c r="IT243" i="5"/>
  <c r="IU243" i="5"/>
  <c r="IV243"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M244" i="5"/>
  <c r="DN244" i="5"/>
  <c r="DO244" i="5"/>
  <c r="DP244" i="5"/>
  <c r="DQ244" i="5"/>
  <c r="DR244" i="5"/>
  <c r="DS244" i="5"/>
  <c r="DT244" i="5"/>
  <c r="DU244" i="5"/>
  <c r="DV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HN244" i="5"/>
  <c r="HO244" i="5"/>
  <c r="HP244" i="5"/>
  <c r="HQ244" i="5"/>
  <c r="HR244" i="5"/>
  <c r="HS244" i="5"/>
  <c r="HT244" i="5"/>
  <c r="HU244" i="5"/>
  <c r="HV244" i="5"/>
  <c r="HW244" i="5"/>
  <c r="HX244" i="5"/>
  <c r="HY244" i="5"/>
  <c r="HZ244" i="5"/>
  <c r="IA244" i="5"/>
  <c r="IB244" i="5"/>
  <c r="IC244" i="5"/>
  <c r="ID244" i="5"/>
  <c r="IE244" i="5"/>
  <c r="IF244" i="5"/>
  <c r="IG244" i="5"/>
  <c r="IH244" i="5"/>
  <c r="II244" i="5"/>
  <c r="IJ244" i="5"/>
  <c r="IK244" i="5"/>
  <c r="IL244" i="5"/>
  <c r="IM244" i="5"/>
  <c r="IN244" i="5"/>
  <c r="IO244" i="5"/>
  <c r="IP244" i="5"/>
  <c r="IQ244" i="5"/>
  <c r="IR244" i="5"/>
  <c r="IS244" i="5"/>
  <c r="IT244" i="5"/>
  <c r="IU244" i="5"/>
  <c r="IV244"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M245" i="5"/>
  <c r="DN245" i="5"/>
  <c r="DO245" i="5"/>
  <c r="DP245" i="5"/>
  <c r="DQ245" i="5"/>
  <c r="DR245" i="5"/>
  <c r="DS245" i="5"/>
  <c r="DT245" i="5"/>
  <c r="DU245" i="5"/>
  <c r="DV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HN245" i="5"/>
  <c r="HO245" i="5"/>
  <c r="HP245" i="5"/>
  <c r="HQ245" i="5"/>
  <c r="HR245" i="5"/>
  <c r="HS245" i="5"/>
  <c r="HT245" i="5"/>
  <c r="HU245" i="5"/>
  <c r="HV245" i="5"/>
  <c r="HW245" i="5"/>
  <c r="HX245" i="5"/>
  <c r="HY245" i="5"/>
  <c r="HZ245" i="5"/>
  <c r="IA245" i="5"/>
  <c r="IB245" i="5"/>
  <c r="IC245" i="5"/>
  <c r="ID245" i="5"/>
  <c r="IE245" i="5"/>
  <c r="IF245" i="5"/>
  <c r="IG245" i="5"/>
  <c r="IH245" i="5"/>
  <c r="II245" i="5"/>
  <c r="IJ245" i="5"/>
  <c r="IK245" i="5"/>
  <c r="IL245" i="5"/>
  <c r="IM245" i="5"/>
  <c r="IN245" i="5"/>
  <c r="IO245" i="5"/>
  <c r="IP245" i="5"/>
  <c r="IQ245" i="5"/>
  <c r="IR245" i="5"/>
  <c r="IS245" i="5"/>
  <c r="IT245" i="5"/>
  <c r="IU245" i="5"/>
  <c r="IV245"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M246" i="5"/>
  <c r="DN246" i="5"/>
  <c r="DO246" i="5"/>
  <c r="DP246" i="5"/>
  <c r="DQ246" i="5"/>
  <c r="DR246" i="5"/>
  <c r="DS246" i="5"/>
  <c r="DT246" i="5"/>
  <c r="DU246" i="5"/>
  <c r="DV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HN246" i="5"/>
  <c r="HO246" i="5"/>
  <c r="HP246" i="5"/>
  <c r="HQ246" i="5"/>
  <c r="HR246" i="5"/>
  <c r="HS246" i="5"/>
  <c r="HT246" i="5"/>
  <c r="HU246" i="5"/>
  <c r="HV246" i="5"/>
  <c r="HW246" i="5"/>
  <c r="HX246" i="5"/>
  <c r="HY246" i="5"/>
  <c r="HZ246" i="5"/>
  <c r="IA246" i="5"/>
  <c r="IB246" i="5"/>
  <c r="IC246" i="5"/>
  <c r="ID246" i="5"/>
  <c r="IE246" i="5"/>
  <c r="IF246" i="5"/>
  <c r="IG246" i="5"/>
  <c r="IH246" i="5"/>
  <c r="II246" i="5"/>
  <c r="IJ246" i="5"/>
  <c r="IK246" i="5"/>
  <c r="IL246" i="5"/>
  <c r="IM246" i="5"/>
  <c r="IN246" i="5"/>
  <c r="IO246" i="5"/>
  <c r="IP246" i="5"/>
  <c r="IQ246" i="5"/>
  <c r="IR246" i="5"/>
  <c r="IS246" i="5"/>
  <c r="IT246" i="5"/>
  <c r="IU246" i="5"/>
  <c r="IV246"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M247" i="5"/>
  <c r="DN247" i="5"/>
  <c r="DO247" i="5"/>
  <c r="DP247" i="5"/>
  <c r="DQ247" i="5"/>
  <c r="DR247" i="5"/>
  <c r="DS247" i="5"/>
  <c r="DT247" i="5"/>
  <c r="DU247" i="5"/>
  <c r="DV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HN247" i="5"/>
  <c r="HO247" i="5"/>
  <c r="HP247" i="5"/>
  <c r="HQ247" i="5"/>
  <c r="HR247" i="5"/>
  <c r="HS247" i="5"/>
  <c r="HT247" i="5"/>
  <c r="HU247" i="5"/>
  <c r="HV247" i="5"/>
  <c r="HW247" i="5"/>
  <c r="HX247" i="5"/>
  <c r="HY247" i="5"/>
  <c r="HZ247" i="5"/>
  <c r="IA247" i="5"/>
  <c r="IB247" i="5"/>
  <c r="IC247" i="5"/>
  <c r="ID247" i="5"/>
  <c r="IE247" i="5"/>
  <c r="IF247" i="5"/>
  <c r="IG247" i="5"/>
  <c r="IH247" i="5"/>
  <c r="II247" i="5"/>
  <c r="IJ247" i="5"/>
  <c r="IK247" i="5"/>
  <c r="IL247" i="5"/>
  <c r="IM247" i="5"/>
  <c r="IN247" i="5"/>
  <c r="IO247" i="5"/>
  <c r="IP247" i="5"/>
  <c r="IQ247" i="5"/>
  <c r="IR247" i="5"/>
  <c r="IS247" i="5"/>
  <c r="IT247" i="5"/>
  <c r="IU247" i="5"/>
  <c r="IV247"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M248" i="5"/>
  <c r="DN248" i="5"/>
  <c r="DO248" i="5"/>
  <c r="DP248" i="5"/>
  <c r="DQ248" i="5"/>
  <c r="DR248" i="5"/>
  <c r="DS248" i="5"/>
  <c r="DT248" i="5"/>
  <c r="DU248" i="5"/>
  <c r="DV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HN248" i="5"/>
  <c r="HO248" i="5"/>
  <c r="HP248" i="5"/>
  <c r="HQ248" i="5"/>
  <c r="HR248" i="5"/>
  <c r="HS248" i="5"/>
  <c r="HT248" i="5"/>
  <c r="HU248" i="5"/>
  <c r="HV248" i="5"/>
  <c r="HW248" i="5"/>
  <c r="HX248" i="5"/>
  <c r="HY248" i="5"/>
  <c r="HZ248" i="5"/>
  <c r="IA248" i="5"/>
  <c r="IB248" i="5"/>
  <c r="IC248" i="5"/>
  <c r="ID248" i="5"/>
  <c r="IE248" i="5"/>
  <c r="IF248" i="5"/>
  <c r="IG248" i="5"/>
  <c r="IH248" i="5"/>
  <c r="II248" i="5"/>
  <c r="IJ248" i="5"/>
  <c r="IK248" i="5"/>
  <c r="IL248" i="5"/>
  <c r="IM248" i="5"/>
  <c r="IN248" i="5"/>
  <c r="IO248" i="5"/>
  <c r="IP248" i="5"/>
  <c r="IQ248" i="5"/>
  <c r="IR248" i="5"/>
  <c r="IS248" i="5"/>
  <c r="IT248" i="5"/>
  <c r="IU248" i="5"/>
  <c r="IV248"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M249" i="5"/>
  <c r="DN249" i="5"/>
  <c r="DO249" i="5"/>
  <c r="DP249" i="5"/>
  <c r="DQ249" i="5"/>
  <c r="DR249" i="5"/>
  <c r="DS249" i="5"/>
  <c r="DT249" i="5"/>
  <c r="DU249" i="5"/>
  <c r="DV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HN249" i="5"/>
  <c r="HO249" i="5"/>
  <c r="HP249" i="5"/>
  <c r="HQ249" i="5"/>
  <c r="HR249" i="5"/>
  <c r="HS249" i="5"/>
  <c r="HT249" i="5"/>
  <c r="HU249" i="5"/>
  <c r="HV249" i="5"/>
  <c r="HW249" i="5"/>
  <c r="HX249" i="5"/>
  <c r="HY249" i="5"/>
  <c r="HZ249" i="5"/>
  <c r="IA249" i="5"/>
  <c r="IB249" i="5"/>
  <c r="IC249" i="5"/>
  <c r="ID249" i="5"/>
  <c r="IE249" i="5"/>
  <c r="IF249" i="5"/>
  <c r="IG249" i="5"/>
  <c r="IH249" i="5"/>
  <c r="II249" i="5"/>
  <c r="IJ249" i="5"/>
  <c r="IK249" i="5"/>
  <c r="IL249" i="5"/>
  <c r="IM249" i="5"/>
  <c r="IN249" i="5"/>
  <c r="IO249" i="5"/>
  <c r="IP249" i="5"/>
  <c r="IQ249" i="5"/>
  <c r="IR249" i="5"/>
  <c r="IS249" i="5"/>
  <c r="IT249" i="5"/>
  <c r="IU249" i="5"/>
  <c r="IV249"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M250" i="5"/>
  <c r="DN250" i="5"/>
  <c r="DO250" i="5"/>
  <c r="DP250" i="5"/>
  <c r="DQ250" i="5"/>
  <c r="DR250" i="5"/>
  <c r="DS250" i="5"/>
  <c r="DT250" i="5"/>
  <c r="DU250" i="5"/>
  <c r="DV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HN250" i="5"/>
  <c r="HO250" i="5"/>
  <c r="HP250" i="5"/>
  <c r="HQ250" i="5"/>
  <c r="HR250" i="5"/>
  <c r="HS250" i="5"/>
  <c r="HT250" i="5"/>
  <c r="HU250" i="5"/>
  <c r="HV250" i="5"/>
  <c r="HW250" i="5"/>
  <c r="HX250" i="5"/>
  <c r="HY250" i="5"/>
  <c r="HZ250" i="5"/>
  <c r="IA250" i="5"/>
  <c r="IB250" i="5"/>
  <c r="IC250" i="5"/>
  <c r="ID250" i="5"/>
  <c r="IE250" i="5"/>
  <c r="IF250" i="5"/>
  <c r="IG250" i="5"/>
  <c r="IH250" i="5"/>
  <c r="II250" i="5"/>
  <c r="IJ250" i="5"/>
  <c r="IK250" i="5"/>
  <c r="IL250" i="5"/>
  <c r="IM250" i="5"/>
  <c r="IN250" i="5"/>
  <c r="IO250" i="5"/>
  <c r="IP250" i="5"/>
  <c r="IQ250" i="5"/>
  <c r="IR250" i="5"/>
  <c r="IS250" i="5"/>
  <c r="IT250" i="5"/>
  <c r="IU250" i="5"/>
  <c r="IV250"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M251" i="5"/>
  <c r="DN251" i="5"/>
  <c r="DO251" i="5"/>
  <c r="DP251" i="5"/>
  <c r="DQ251" i="5"/>
  <c r="DR251" i="5"/>
  <c r="DS251" i="5"/>
  <c r="DT251" i="5"/>
  <c r="DU251" i="5"/>
  <c r="DV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HN251" i="5"/>
  <c r="HO251" i="5"/>
  <c r="HP251" i="5"/>
  <c r="HQ251" i="5"/>
  <c r="HR251" i="5"/>
  <c r="HS251" i="5"/>
  <c r="HT251" i="5"/>
  <c r="HU251" i="5"/>
  <c r="HV251" i="5"/>
  <c r="HW251" i="5"/>
  <c r="HX251" i="5"/>
  <c r="HY251" i="5"/>
  <c r="HZ251" i="5"/>
  <c r="IA251" i="5"/>
  <c r="IB251" i="5"/>
  <c r="IC251" i="5"/>
  <c r="ID251" i="5"/>
  <c r="IE251" i="5"/>
  <c r="IF251" i="5"/>
  <c r="IG251" i="5"/>
  <c r="IH251" i="5"/>
  <c r="II251" i="5"/>
  <c r="IJ251" i="5"/>
  <c r="IK251" i="5"/>
  <c r="IL251" i="5"/>
  <c r="IM251" i="5"/>
  <c r="IN251" i="5"/>
  <c r="IO251" i="5"/>
  <c r="IP251" i="5"/>
  <c r="IQ251" i="5"/>
  <c r="IR251" i="5"/>
  <c r="IS251" i="5"/>
  <c r="IT251" i="5"/>
  <c r="IU251" i="5"/>
  <c r="IV251"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M252" i="5"/>
  <c r="DN252" i="5"/>
  <c r="DO252" i="5"/>
  <c r="DP252" i="5"/>
  <c r="DQ252" i="5"/>
  <c r="DR252" i="5"/>
  <c r="DS252" i="5"/>
  <c r="DT252" i="5"/>
  <c r="DU252" i="5"/>
  <c r="DV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HN252" i="5"/>
  <c r="HO252" i="5"/>
  <c r="HP252" i="5"/>
  <c r="HQ252" i="5"/>
  <c r="HR252" i="5"/>
  <c r="HS252" i="5"/>
  <c r="HT252" i="5"/>
  <c r="HU252" i="5"/>
  <c r="HV252" i="5"/>
  <c r="HW252" i="5"/>
  <c r="HX252" i="5"/>
  <c r="HY252" i="5"/>
  <c r="HZ252" i="5"/>
  <c r="IA252" i="5"/>
  <c r="IB252" i="5"/>
  <c r="IC252" i="5"/>
  <c r="ID252" i="5"/>
  <c r="IE252" i="5"/>
  <c r="IF252" i="5"/>
  <c r="IG252" i="5"/>
  <c r="IH252" i="5"/>
  <c r="II252" i="5"/>
  <c r="IJ252" i="5"/>
  <c r="IK252" i="5"/>
  <c r="IL252" i="5"/>
  <c r="IM252" i="5"/>
  <c r="IN252" i="5"/>
  <c r="IO252" i="5"/>
  <c r="IP252" i="5"/>
  <c r="IQ252" i="5"/>
  <c r="IR252" i="5"/>
  <c r="IS252" i="5"/>
  <c r="IT252" i="5"/>
  <c r="IU252" i="5"/>
  <c r="IV252"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M253" i="5"/>
  <c r="DN253" i="5"/>
  <c r="DO253" i="5"/>
  <c r="DP253" i="5"/>
  <c r="DQ253" i="5"/>
  <c r="DR253" i="5"/>
  <c r="DS253" i="5"/>
  <c r="DT253" i="5"/>
  <c r="DU253" i="5"/>
  <c r="DV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HN253" i="5"/>
  <c r="HO253" i="5"/>
  <c r="HP253" i="5"/>
  <c r="HQ253" i="5"/>
  <c r="HR253" i="5"/>
  <c r="HS253" i="5"/>
  <c r="HT253" i="5"/>
  <c r="HU253" i="5"/>
  <c r="HV253" i="5"/>
  <c r="HW253" i="5"/>
  <c r="HX253" i="5"/>
  <c r="HY253" i="5"/>
  <c r="HZ253" i="5"/>
  <c r="IA253" i="5"/>
  <c r="IB253" i="5"/>
  <c r="IC253" i="5"/>
  <c r="ID253" i="5"/>
  <c r="IE253" i="5"/>
  <c r="IF253" i="5"/>
  <c r="IG253" i="5"/>
  <c r="IH253" i="5"/>
  <c r="II253" i="5"/>
  <c r="IJ253" i="5"/>
  <c r="IK253" i="5"/>
  <c r="IL253" i="5"/>
  <c r="IM253" i="5"/>
  <c r="IN253" i="5"/>
  <c r="IO253" i="5"/>
  <c r="IP253" i="5"/>
  <c r="IQ253" i="5"/>
  <c r="IR253" i="5"/>
  <c r="IS253" i="5"/>
  <c r="IT253" i="5"/>
  <c r="IU253" i="5"/>
  <c r="IV253"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M254" i="5"/>
  <c r="DN254" i="5"/>
  <c r="DO254" i="5"/>
  <c r="DP254" i="5"/>
  <c r="DQ254" i="5"/>
  <c r="DR254" i="5"/>
  <c r="DS254" i="5"/>
  <c r="DT254" i="5"/>
  <c r="DU254" i="5"/>
  <c r="DV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HN254" i="5"/>
  <c r="HO254" i="5"/>
  <c r="HP254" i="5"/>
  <c r="HQ254" i="5"/>
  <c r="HR254" i="5"/>
  <c r="HS254" i="5"/>
  <c r="HT254" i="5"/>
  <c r="HU254" i="5"/>
  <c r="HV254" i="5"/>
  <c r="HW254" i="5"/>
  <c r="HX254" i="5"/>
  <c r="HY254" i="5"/>
  <c r="HZ254" i="5"/>
  <c r="IA254" i="5"/>
  <c r="IB254" i="5"/>
  <c r="IC254" i="5"/>
  <c r="ID254" i="5"/>
  <c r="IE254" i="5"/>
  <c r="IF254" i="5"/>
  <c r="IG254" i="5"/>
  <c r="IH254" i="5"/>
  <c r="II254" i="5"/>
  <c r="IJ254" i="5"/>
  <c r="IK254" i="5"/>
  <c r="IL254" i="5"/>
  <c r="IM254" i="5"/>
  <c r="IN254" i="5"/>
  <c r="IO254" i="5"/>
  <c r="IP254" i="5"/>
  <c r="IQ254" i="5"/>
  <c r="IR254" i="5"/>
  <c r="IS254" i="5"/>
  <c r="IT254" i="5"/>
  <c r="IU254" i="5"/>
  <c r="IV254"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M255" i="5"/>
  <c r="DN255" i="5"/>
  <c r="DO255" i="5"/>
  <c r="DP255" i="5"/>
  <c r="DQ255" i="5"/>
  <c r="DR255" i="5"/>
  <c r="DS255" i="5"/>
  <c r="DT255" i="5"/>
  <c r="DU255" i="5"/>
  <c r="DV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HN255" i="5"/>
  <c r="HO255" i="5"/>
  <c r="HP255" i="5"/>
  <c r="HQ255" i="5"/>
  <c r="HR255" i="5"/>
  <c r="HS255" i="5"/>
  <c r="HT255" i="5"/>
  <c r="HU255" i="5"/>
  <c r="HV255" i="5"/>
  <c r="HW255" i="5"/>
  <c r="HX255" i="5"/>
  <c r="HY255" i="5"/>
  <c r="HZ255" i="5"/>
  <c r="IA255" i="5"/>
  <c r="IB255" i="5"/>
  <c r="IC255" i="5"/>
  <c r="ID255" i="5"/>
  <c r="IE255" i="5"/>
  <c r="IF255" i="5"/>
  <c r="IG255" i="5"/>
  <c r="IH255" i="5"/>
  <c r="II255" i="5"/>
  <c r="IJ255" i="5"/>
  <c r="IK255" i="5"/>
  <c r="IL255" i="5"/>
  <c r="IM255" i="5"/>
  <c r="IN255" i="5"/>
  <c r="IO255" i="5"/>
  <c r="IP255" i="5"/>
  <c r="IQ255" i="5"/>
  <c r="IR255" i="5"/>
  <c r="IS255" i="5"/>
  <c r="IT255" i="5"/>
  <c r="IU255" i="5"/>
  <c r="IV255"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M256" i="5"/>
  <c r="DN256" i="5"/>
  <c r="DO256" i="5"/>
  <c r="DP256" i="5"/>
  <c r="DQ256" i="5"/>
  <c r="DR256" i="5"/>
  <c r="DS256" i="5"/>
  <c r="DT256" i="5"/>
  <c r="DU256" i="5"/>
  <c r="DV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HN256" i="5"/>
  <c r="HO256" i="5"/>
  <c r="HP256" i="5"/>
  <c r="HQ256" i="5"/>
  <c r="HR256" i="5"/>
  <c r="HS256" i="5"/>
  <c r="HT256" i="5"/>
  <c r="HU256" i="5"/>
  <c r="HV256" i="5"/>
  <c r="HW256" i="5"/>
  <c r="HX256" i="5"/>
  <c r="HY256" i="5"/>
  <c r="HZ256" i="5"/>
  <c r="IA256" i="5"/>
  <c r="IB256" i="5"/>
  <c r="IC256" i="5"/>
  <c r="ID256" i="5"/>
  <c r="IE256" i="5"/>
  <c r="IF256" i="5"/>
  <c r="IG256" i="5"/>
  <c r="IH256" i="5"/>
  <c r="II256" i="5"/>
  <c r="IJ256" i="5"/>
  <c r="IK256" i="5"/>
  <c r="IL256" i="5"/>
  <c r="IM256" i="5"/>
  <c r="IN256" i="5"/>
  <c r="IO256" i="5"/>
  <c r="IP256" i="5"/>
  <c r="IQ256" i="5"/>
  <c r="IR256" i="5"/>
  <c r="IS256" i="5"/>
  <c r="IT256" i="5"/>
  <c r="IU256" i="5"/>
  <c r="IV256"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M257" i="5"/>
  <c r="DN257" i="5"/>
  <c r="DO257" i="5"/>
  <c r="DP257" i="5"/>
  <c r="DQ257" i="5"/>
  <c r="DR257" i="5"/>
  <c r="DS257" i="5"/>
  <c r="DT257" i="5"/>
  <c r="DU257" i="5"/>
  <c r="DV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HN257" i="5"/>
  <c r="HO257" i="5"/>
  <c r="HP257" i="5"/>
  <c r="HQ257" i="5"/>
  <c r="HR257" i="5"/>
  <c r="HS257" i="5"/>
  <c r="HT257" i="5"/>
  <c r="HU257" i="5"/>
  <c r="HV257" i="5"/>
  <c r="HW257" i="5"/>
  <c r="HX257" i="5"/>
  <c r="HY257" i="5"/>
  <c r="HZ257" i="5"/>
  <c r="IA257" i="5"/>
  <c r="IB257" i="5"/>
  <c r="IC257" i="5"/>
  <c r="ID257" i="5"/>
  <c r="IE257" i="5"/>
  <c r="IF257" i="5"/>
  <c r="IG257" i="5"/>
  <c r="IH257" i="5"/>
  <c r="II257" i="5"/>
  <c r="IJ257" i="5"/>
  <c r="IK257" i="5"/>
  <c r="IL257" i="5"/>
  <c r="IM257" i="5"/>
  <c r="IN257" i="5"/>
  <c r="IO257" i="5"/>
  <c r="IP257" i="5"/>
  <c r="IQ257" i="5"/>
  <c r="IR257" i="5"/>
  <c r="IS257" i="5"/>
  <c r="IT257" i="5"/>
  <c r="IU257" i="5"/>
  <c r="IV257"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M258" i="5"/>
  <c r="DN258" i="5"/>
  <c r="DO258" i="5"/>
  <c r="DP258" i="5"/>
  <c r="DQ258" i="5"/>
  <c r="DR258" i="5"/>
  <c r="DS258" i="5"/>
  <c r="DT258" i="5"/>
  <c r="DU258" i="5"/>
  <c r="DV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HN258" i="5"/>
  <c r="HO258" i="5"/>
  <c r="HP258" i="5"/>
  <c r="HQ258" i="5"/>
  <c r="HR258" i="5"/>
  <c r="HS258" i="5"/>
  <c r="HT258" i="5"/>
  <c r="HU258" i="5"/>
  <c r="HV258" i="5"/>
  <c r="HW258" i="5"/>
  <c r="HX258" i="5"/>
  <c r="HY258" i="5"/>
  <c r="HZ258" i="5"/>
  <c r="IA258" i="5"/>
  <c r="IB258" i="5"/>
  <c r="IC258" i="5"/>
  <c r="ID258" i="5"/>
  <c r="IE258" i="5"/>
  <c r="IF258" i="5"/>
  <c r="IG258" i="5"/>
  <c r="IH258" i="5"/>
  <c r="II258" i="5"/>
  <c r="IJ258" i="5"/>
  <c r="IK258" i="5"/>
  <c r="IL258" i="5"/>
  <c r="IM258" i="5"/>
  <c r="IN258" i="5"/>
  <c r="IO258" i="5"/>
  <c r="IP258" i="5"/>
  <c r="IQ258" i="5"/>
  <c r="IR258" i="5"/>
  <c r="IS258" i="5"/>
  <c r="IT258" i="5"/>
  <c r="IU258" i="5"/>
  <c r="IV258"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M259" i="5"/>
  <c r="DN259" i="5"/>
  <c r="DO259" i="5"/>
  <c r="DP259" i="5"/>
  <c r="DQ259" i="5"/>
  <c r="DR259" i="5"/>
  <c r="DS259" i="5"/>
  <c r="DT259" i="5"/>
  <c r="DU259" i="5"/>
  <c r="DV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HN259" i="5"/>
  <c r="HO259" i="5"/>
  <c r="HP259" i="5"/>
  <c r="HQ259" i="5"/>
  <c r="HR259" i="5"/>
  <c r="HS259" i="5"/>
  <c r="HT259" i="5"/>
  <c r="HU259" i="5"/>
  <c r="HV259" i="5"/>
  <c r="HW259" i="5"/>
  <c r="HX259" i="5"/>
  <c r="HY259" i="5"/>
  <c r="HZ259" i="5"/>
  <c r="IA259" i="5"/>
  <c r="IB259" i="5"/>
  <c r="IC259" i="5"/>
  <c r="ID259" i="5"/>
  <c r="IE259" i="5"/>
  <c r="IF259" i="5"/>
  <c r="IG259" i="5"/>
  <c r="IH259" i="5"/>
  <c r="II259" i="5"/>
  <c r="IJ259" i="5"/>
  <c r="IK259" i="5"/>
  <c r="IL259" i="5"/>
  <c r="IM259" i="5"/>
  <c r="IN259" i="5"/>
  <c r="IO259" i="5"/>
  <c r="IP259" i="5"/>
  <c r="IQ259" i="5"/>
  <c r="IR259" i="5"/>
  <c r="IS259" i="5"/>
  <c r="IT259" i="5"/>
  <c r="IU259" i="5"/>
  <c r="IV259"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M260" i="5"/>
  <c r="DN260" i="5"/>
  <c r="DO260" i="5"/>
  <c r="DP260" i="5"/>
  <c r="DQ260" i="5"/>
  <c r="DR260" i="5"/>
  <c r="DS260" i="5"/>
  <c r="DT260" i="5"/>
  <c r="DU260" i="5"/>
  <c r="DV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HN260" i="5"/>
  <c r="HO260" i="5"/>
  <c r="HP260" i="5"/>
  <c r="HQ260" i="5"/>
  <c r="HR260" i="5"/>
  <c r="HS260" i="5"/>
  <c r="HT260" i="5"/>
  <c r="HU260" i="5"/>
  <c r="HV260" i="5"/>
  <c r="HW260" i="5"/>
  <c r="HX260" i="5"/>
  <c r="HY260" i="5"/>
  <c r="HZ260" i="5"/>
  <c r="IA260" i="5"/>
  <c r="IB260" i="5"/>
  <c r="IC260" i="5"/>
  <c r="ID260" i="5"/>
  <c r="IE260" i="5"/>
  <c r="IF260" i="5"/>
  <c r="IG260" i="5"/>
  <c r="IH260" i="5"/>
  <c r="II260" i="5"/>
  <c r="IJ260" i="5"/>
  <c r="IK260" i="5"/>
  <c r="IL260" i="5"/>
  <c r="IM260" i="5"/>
  <c r="IN260" i="5"/>
  <c r="IO260" i="5"/>
  <c r="IP260" i="5"/>
  <c r="IQ260" i="5"/>
  <c r="IR260" i="5"/>
  <c r="IS260" i="5"/>
  <c r="IT260" i="5"/>
  <c r="IU260" i="5"/>
  <c r="IV260"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M261" i="5"/>
  <c r="DN261" i="5"/>
  <c r="DO261" i="5"/>
  <c r="DP261" i="5"/>
  <c r="DQ261" i="5"/>
  <c r="DR261" i="5"/>
  <c r="DS261" i="5"/>
  <c r="DT261" i="5"/>
  <c r="DU261" i="5"/>
  <c r="DV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HN261" i="5"/>
  <c r="HO261" i="5"/>
  <c r="HP261" i="5"/>
  <c r="HQ261" i="5"/>
  <c r="HR261" i="5"/>
  <c r="HS261" i="5"/>
  <c r="HT261" i="5"/>
  <c r="HU261" i="5"/>
  <c r="HV261" i="5"/>
  <c r="HW261" i="5"/>
  <c r="HX261" i="5"/>
  <c r="HY261" i="5"/>
  <c r="HZ261" i="5"/>
  <c r="IA261" i="5"/>
  <c r="IB261" i="5"/>
  <c r="IC261" i="5"/>
  <c r="ID261" i="5"/>
  <c r="IE261" i="5"/>
  <c r="IF261" i="5"/>
  <c r="IG261" i="5"/>
  <c r="IH261" i="5"/>
  <c r="II261" i="5"/>
  <c r="IJ261" i="5"/>
  <c r="IK261" i="5"/>
  <c r="IL261" i="5"/>
  <c r="IM261" i="5"/>
  <c r="IN261" i="5"/>
  <c r="IO261" i="5"/>
  <c r="IP261" i="5"/>
  <c r="IQ261" i="5"/>
  <c r="IR261" i="5"/>
  <c r="IS261" i="5"/>
  <c r="IT261" i="5"/>
  <c r="IU261" i="5"/>
  <c r="IV261"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M262" i="5"/>
  <c r="DN262" i="5"/>
  <c r="DO262" i="5"/>
  <c r="DP262" i="5"/>
  <c r="DQ262" i="5"/>
  <c r="DR262" i="5"/>
  <c r="DS262" i="5"/>
  <c r="DT262" i="5"/>
  <c r="DU262" i="5"/>
  <c r="DV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HN262" i="5"/>
  <c r="HO262" i="5"/>
  <c r="HP262" i="5"/>
  <c r="HQ262" i="5"/>
  <c r="HR262" i="5"/>
  <c r="HS262" i="5"/>
  <c r="HT262" i="5"/>
  <c r="HU262" i="5"/>
  <c r="HV262" i="5"/>
  <c r="HW262" i="5"/>
  <c r="HX262" i="5"/>
  <c r="HY262" i="5"/>
  <c r="HZ262" i="5"/>
  <c r="IA262" i="5"/>
  <c r="IB262" i="5"/>
  <c r="IC262" i="5"/>
  <c r="ID262" i="5"/>
  <c r="IE262" i="5"/>
  <c r="IF262" i="5"/>
  <c r="IG262" i="5"/>
  <c r="IH262" i="5"/>
  <c r="II262" i="5"/>
  <c r="IJ262" i="5"/>
  <c r="IK262" i="5"/>
  <c r="IL262" i="5"/>
  <c r="IM262" i="5"/>
  <c r="IN262" i="5"/>
  <c r="IO262" i="5"/>
  <c r="IP262" i="5"/>
  <c r="IQ262" i="5"/>
  <c r="IR262" i="5"/>
  <c r="IS262" i="5"/>
  <c r="IT262" i="5"/>
  <c r="IU262" i="5"/>
  <c r="IV262"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M263" i="5"/>
  <c r="DN263" i="5"/>
  <c r="DO263" i="5"/>
  <c r="DP263" i="5"/>
  <c r="DQ263" i="5"/>
  <c r="DR263" i="5"/>
  <c r="DS263" i="5"/>
  <c r="DT263" i="5"/>
  <c r="DU263" i="5"/>
  <c r="DV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HN263" i="5"/>
  <c r="HO263" i="5"/>
  <c r="HP263" i="5"/>
  <c r="HQ263" i="5"/>
  <c r="HR263" i="5"/>
  <c r="HS263" i="5"/>
  <c r="HT263" i="5"/>
  <c r="HU263" i="5"/>
  <c r="HV263" i="5"/>
  <c r="HW263" i="5"/>
  <c r="HX263" i="5"/>
  <c r="HY263" i="5"/>
  <c r="HZ263" i="5"/>
  <c r="IA263" i="5"/>
  <c r="IB263" i="5"/>
  <c r="IC263" i="5"/>
  <c r="ID263" i="5"/>
  <c r="IE263" i="5"/>
  <c r="IF263" i="5"/>
  <c r="IG263" i="5"/>
  <c r="IH263" i="5"/>
  <c r="II263" i="5"/>
  <c r="IJ263" i="5"/>
  <c r="IK263" i="5"/>
  <c r="IL263" i="5"/>
  <c r="IM263" i="5"/>
  <c r="IN263" i="5"/>
  <c r="IO263" i="5"/>
  <c r="IP263" i="5"/>
  <c r="IQ263" i="5"/>
  <c r="IR263" i="5"/>
  <c r="IS263" i="5"/>
  <c r="IT263" i="5"/>
  <c r="IU263" i="5"/>
  <c r="IV263"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M264" i="5"/>
  <c r="DN264" i="5"/>
  <c r="DO264" i="5"/>
  <c r="DP264" i="5"/>
  <c r="DQ264" i="5"/>
  <c r="DR264" i="5"/>
  <c r="DS264" i="5"/>
  <c r="DT264" i="5"/>
  <c r="DU264" i="5"/>
  <c r="DV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HN264" i="5"/>
  <c r="HO264" i="5"/>
  <c r="HP264" i="5"/>
  <c r="HQ264" i="5"/>
  <c r="HR264" i="5"/>
  <c r="HS264" i="5"/>
  <c r="HT264" i="5"/>
  <c r="HU264" i="5"/>
  <c r="HV264" i="5"/>
  <c r="HW264" i="5"/>
  <c r="HX264" i="5"/>
  <c r="HY264" i="5"/>
  <c r="HZ264" i="5"/>
  <c r="IA264" i="5"/>
  <c r="IB264" i="5"/>
  <c r="IC264" i="5"/>
  <c r="ID264" i="5"/>
  <c r="IE264" i="5"/>
  <c r="IF264" i="5"/>
  <c r="IG264" i="5"/>
  <c r="IH264" i="5"/>
  <c r="II264" i="5"/>
  <c r="IJ264" i="5"/>
  <c r="IK264" i="5"/>
  <c r="IL264" i="5"/>
  <c r="IM264" i="5"/>
  <c r="IN264" i="5"/>
  <c r="IO264" i="5"/>
  <c r="IP264" i="5"/>
  <c r="IQ264" i="5"/>
  <c r="IR264" i="5"/>
  <c r="IS264" i="5"/>
  <c r="IT264" i="5"/>
  <c r="IU264" i="5"/>
  <c r="IV264"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M265" i="5"/>
  <c r="DN265" i="5"/>
  <c r="DO265" i="5"/>
  <c r="DP265" i="5"/>
  <c r="DQ265" i="5"/>
  <c r="DR265" i="5"/>
  <c r="DS265" i="5"/>
  <c r="DT265" i="5"/>
  <c r="DU265" i="5"/>
  <c r="DV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HN265" i="5"/>
  <c r="HO265" i="5"/>
  <c r="HP265" i="5"/>
  <c r="HQ265" i="5"/>
  <c r="HR265" i="5"/>
  <c r="HS265" i="5"/>
  <c r="HT265" i="5"/>
  <c r="HU265" i="5"/>
  <c r="HV265" i="5"/>
  <c r="HW265" i="5"/>
  <c r="HX265" i="5"/>
  <c r="HY265" i="5"/>
  <c r="HZ265" i="5"/>
  <c r="IA265" i="5"/>
  <c r="IB265" i="5"/>
  <c r="IC265" i="5"/>
  <c r="ID265" i="5"/>
  <c r="IE265" i="5"/>
  <c r="IF265" i="5"/>
  <c r="IG265" i="5"/>
  <c r="IH265" i="5"/>
  <c r="II265" i="5"/>
  <c r="IJ265" i="5"/>
  <c r="IK265" i="5"/>
  <c r="IL265" i="5"/>
  <c r="IM265" i="5"/>
  <c r="IN265" i="5"/>
  <c r="IO265" i="5"/>
  <c r="IP265" i="5"/>
  <c r="IQ265" i="5"/>
  <c r="IR265" i="5"/>
  <c r="IS265" i="5"/>
  <c r="IT265" i="5"/>
  <c r="IU265" i="5"/>
  <c r="IV265"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HN266" i="5"/>
  <c r="HO266" i="5"/>
  <c r="HP266" i="5"/>
  <c r="HQ266" i="5"/>
  <c r="HR266" i="5"/>
  <c r="HS266" i="5"/>
  <c r="HT266" i="5"/>
  <c r="HU266" i="5"/>
  <c r="HV266" i="5"/>
  <c r="HW266" i="5"/>
  <c r="HX266" i="5"/>
  <c r="HY266" i="5"/>
  <c r="HZ266" i="5"/>
  <c r="IA266" i="5"/>
  <c r="IB266" i="5"/>
  <c r="IC266" i="5"/>
  <c r="ID266" i="5"/>
  <c r="IE266" i="5"/>
  <c r="IF266" i="5"/>
  <c r="IG266" i="5"/>
  <c r="IH266" i="5"/>
  <c r="II266" i="5"/>
  <c r="IJ266" i="5"/>
  <c r="IK266" i="5"/>
  <c r="IL266" i="5"/>
  <c r="IM266" i="5"/>
  <c r="IN266" i="5"/>
  <c r="IO266" i="5"/>
  <c r="IP266" i="5"/>
  <c r="IQ266" i="5"/>
  <c r="IR266" i="5"/>
  <c r="IS266" i="5"/>
  <c r="IT266" i="5"/>
  <c r="IU266" i="5"/>
  <c r="IV266"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M267" i="5"/>
  <c r="DN267" i="5"/>
  <c r="DO267" i="5"/>
  <c r="DP267" i="5"/>
  <c r="DQ267" i="5"/>
  <c r="DR267" i="5"/>
  <c r="DS267" i="5"/>
  <c r="DT267" i="5"/>
  <c r="DU267" i="5"/>
  <c r="DV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HN267" i="5"/>
  <c r="HO267" i="5"/>
  <c r="HP267" i="5"/>
  <c r="HQ267" i="5"/>
  <c r="HR267" i="5"/>
  <c r="HS267" i="5"/>
  <c r="HT267" i="5"/>
  <c r="HU267" i="5"/>
  <c r="HV267" i="5"/>
  <c r="HW267" i="5"/>
  <c r="HX267" i="5"/>
  <c r="HY267" i="5"/>
  <c r="HZ267" i="5"/>
  <c r="IA267" i="5"/>
  <c r="IB267" i="5"/>
  <c r="IC267" i="5"/>
  <c r="ID267" i="5"/>
  <c r="IE267" i="5"/>
  <c r="IF267" i="5"/>
  <c r="IG267" i="5"/>
  <c r="IH267" i="5"/>
  <c r="II267" i="5"/>
  <c r="IJ267" i="5"/>
  <c r="IK267" i="5"/>
  <c r="IL267" i="5"/>
  <c r="IM267" i="5"/>
  <c r="IN267" i="5"/>
  <c r="IO267" i="5"/>
  <c r="IP267" i="5"/>
  <c r="IQ267" i="5"/>
  <c r="IR267" i="5"/>
  <c r="IS267" i="5"/>
  <c r="IT267" i="5"/>
  <c r="IU267" i="5"/>
  <c r="IV267"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M268" i="5"/>
  <c r="DN268" i="5"/>
  <c r="DO268" i="5"/>
  <c r="DP268" i="5"/>
  <c r="DQ268" i="5"/>
  <c r="DR268" i="5"/>
  <c r="DS268" i="5"/>
  <c r="DT268" i="5"/>
  <c r="DU268" i="5"/>
  <c r="DV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HN268" i="5"/>
  <c r="HO268" i="5"/>
  <c r="HP268" i="5"/>
  <c r="HQ268" i="5"/>
  <c r="HR268" i="5"/>
  <c r="HS268" i="5"/>
  <c r="HT268" i="5"/>
  <c r="HU268" i="5"/>
  <c r="HV268" i="5"/>
  <c r="HW268" i="5"/>
  <c r="HX268" i="5"/>
  <c r="HY268" i="5"/>
  <c r="HZ268" i="5"/>
  <c r="IA268" i="5"/>
  <c r="IB268" i="5"/>
  <c r="IC268" i="5"/>
  <c r="ID268" i="5"/>
  <c r="IE268" i="5"/>
  <c r="IF268" i="5"/>
  <c r="IG268" i="5"/>
  <c r="IH268" i="5"/>
  <c r="II268" i="5"/>
  <c r="IJ268" i="5"/>
  <c r="IK268" i="5"/>
  <c r="IL268" i="5"/>
  <c r="IM268" i="5"/>
  <c r="IN268" i="5"/>
  <c r="IO268" i="5"/>
  <c r="IP268" i="5"/>
  <c r="IQ268" i="5"/>
  <c r="IR268" i="5"/>
  <c r="IS268" i="5"/>
  <c r="IT268" i="5"/>
  <c r="IU268" i="5"/>
  <c r="IV268"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M269" i="5"/>
  <c r="DN269" i="5"/>
  <c r="DO269" i="5"/>
  <c r="DP269" i="5"/>
  <c r="DQ269" i="5"/>
  <c r="DR269" i="5"/>
  <c r="DS269" i="5"/>
  <c r="DT269" i="5"/>
  <c r="DU269" i="5"/>
  <c r="DV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HN269" i="5"/>
  <c r="HO269" i="5"/>
  <c r="HP269" i="5"/>
  <c r="HQ269" i="5"/>
  <c r="HR269" i="5"/>
  <c r="HS269" i="5"/>
  <c r="HT269" i="5"/>
  <c r="HU269" i="5"/>
  <c r="HV269" i="5"/>
  <c r="HW269" i="5"/>
  <c r="HX269" i="5"/>
  <c r="HY269" i="5"/>
  <c r="HZ269" i="5"/>
  <c r="IA269" i="5"/>
  <c r="IB269" i="5"/>
  <c r="IC269" i="5"/>
  <c r="ID269" i="5"/>
  <c r="IE269" i="5"/>
  <c r="IF269" i="5"/>
  <c r="IG269" i="5"/>
  <c r="IH269" i="5"/>
  <c r="II269" i="5"/>
  <c r="IJ269" i="5"/>
  <c r="IK269" i="5"/>
  <c r="IL269" i="5"/>
  <c r="IM269" i="5"/>
  <c r="IN269" i="5"/>
  <c r="IO269" i="5"/>
  <c r="IP269" i="5"/>
  <c r="IQ269" i="5"/>
  <c r="IR269" i="5"/>
  <c r="IS269" i="5"/>
  <c r="IT269" i="5"/>
  <c r="IU269" i="5"/>
  <c r="IV269"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M270" i="5"/>
  <c r="DN270" i="5"/>
  <c r="DO270" i="5"/>
  <c r="DP270" i="5"/>
  <c r="DQ270" i="5"/>
  <c r="DR270" i="5"/>
  <c r="DS270" i="5"/>
  <c r="DT270" i="5"/>
  <c r="DU270" i="5"/>
  <c r="DV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HN270" i="5"/>
  <c r="HO270" i="5"/>
  <c r="HP270" i="5"/>
  <c r="HQ270" i="5"/>
  <c r="HR270" i="5"/>
  <c r="HS270" i="5"/>
  <c r="HT270" i="5"/>
  <c r="HU270" i="5"/>
  <c r="HV270" i="5"/>
  <c r="HW270" i="5"/>
  <c r="HX270" i="5"/>
  <c r="HY270" i="5"/>
  <c r="HZ270" i="5"/>
  <c r="IA270" i="5"/>
  <c r="IB270" i="5"/>
  <c r="IC270" i="5"/>
  <c r="ID270" i="5"/>
  <c r="IE270" i="5"/>
  <c r="IF270" i="5"/>
  <c r="IG270" i="5"/>
  <c r="IH270" i="5"/>
  <c r="II270" i="5"/>
  <c r="IJ270" i="5"/>
  <c r="IK270" i="5"/>
  <c r="IL270" i="5"/>
  <c r="IM270" i="5"/>
  <c r="IN270" i="5"/>
  <c r="IO270" i="5"/>
  <c r="IP270" i="5"/>
  <c r="IQ270" i="5"/>
  <c r="IR270" i="5"/>
  <c r="IS270" i="5"/>
  <c r="IT270" i="5"/>
  <c r="IU270" i="5"/>
  <c r="IV270"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M271" i="5"/>
  <c r="DN271" i="5"/>
  <c r="DO271" i="5"/>
  <c r="DP271" i="5"/>
  <c r="DQ271" i="5"/>
  <c r="DR271" i="5"/>
  <c r="DS271" i="5"/>
  <c r="DT271" i="5"/>
  <c r="DU271" i="5"/>
  <c r="DV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HN271" i="5"/>
  <c r="HO271" i="5"/>
  <c r="HP271" i="5"/>
  <c r="HQ271" i="5"/>
  <c r="HR271" i="5"/>
  <c r="HS271" i="5"/>
  <c r="HT271" i="5"/>
  <c r="HU271" i="5"/>
  <c r="HV271" i="5"/>
  <c r="HW271" i="5"/>
  <c r="HX271" i="5"/>
  <c r="HY271" i="5"/>
  <c r="HZ271" i="5"/>
  <c r="IA271" i="5"/>
  <c r="IB271" i="5"/>
  <c r="IC271" i="5"/>
  <c r="ID271" i="5"/>
  <c r="IE271" i="5"/>
  <c r="IF271" i="5"/>
  <c r="IG271" i="5"/>
  <c r="IH271" i="5"/>
  <c r="II271" i="5"/>
  <c r="IJ271" i="5"/>
  <c r="IK271" i="5"/>
  <c r="IL271" i="5"/>
  <c r="IM271" i="5"/>
  <c r="IN271" i="5"/>
  <c r="IO271" i="5"/>
  <c r="IP271" i="5"/>
  <c r="IQ271" i="5"/>
  <c r="IR271" i="5"/>
  <c r="IS271" i="5"/>
  <c r="IT271" i="5"/>
  <c r="IU271" i="5"/>
  <c r="IV271"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M272" i="5"/>
  <c r="DN272" i="5"/>
  <c r="DO272" i="5"/>
  <c r="DP272" i="5"/>
  <c r="DQ272" i="5"/>
  <c r="DR272" i="5"/>
  <c r="DS272" i="5"/>
  <c r="DT272" i="5"/>
  <c r="DU272" i="5"/>
  <c r="DV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HN272" i="5"/>
  <c r="HO272" i="5"/>
  <c r="HP272" i="5"/>
  <c r="HQ272" i="5"/>
  <c r="HR272" i="5"/>
  <c r="HS272" i="5"/>
  <c r="HT272" i="5"/>
  <c r="HU272" i="5"/>
  <c r="HV272" i="5"/>
  <c r="HW272" i="5"/>
  <c r="HX272" i="5"/>
  <c r="HY272" i="5"/>
  <c r="HZ272" i="5"/>
  <c r="IA272" i="5"/>
  <c r="IB272" i="5"/>
  <c r="IC272" i="5"/>
  <c r="ID272" i="5"/>
  <c r="IE272" i="5"/>
  <c r="IF272" i="5"/>
  <c r="IG272" i="5"/>
  <c r="IH272" i="5"/>
  <c r="II272" i="5"/>
  <c r="IJ272" i="5"/>
  <c r="IK272" i="5"/>
  <c r="IL272" i="5"/>
  <c r="IM272" i="5"/>
  <c r="IN272" i="5"/>
  <c r="IO272" i="5"/>
  <c r="IP272" i="5"/>
  <c r="IQ272" i="5"/>
  <c r="IR272" i="5"/>
  <c r="IS272" i="5"/>
  <c r="IT272" i="5"/>
  <c r="IU272" i="5"/>
  <c r="IV272"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M273" i="5"/>
  <c r="DN273" i="5"/>
  <c r="DO273" i="5"/>
  <c r="DP273" i="5"/>
  <c r="DQ273" i="5"/>
  <c r="DR273" i="5"/>
  <c r="DS273" i="5"/>
  <c r="DT273" i="5"/>
  <c r="DU273" i="5"/>
  <c r="DV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HN273" i="5"/>
  <c r="HO273" i="5"/>
  <c r="HP273" i="5"/>
  <c r="HQ273" i="5"/>
  <c r="HR273" i="5"/>
  <c r="HS273" i="5"/>
  <c r="HT273" i="5"/>
  <c r="HU273" i="5"/>
  <c r="HV273" i="5"/>
  <c r="HW273" i="5"/>
  <c r="HX273" i="5"/>
  <c r="HY273" i="5"/>
  <c r="HZ273" i="5"/>
  <c r="IA273" i="5"/>
  <c r="IB273" i="5"/>
  <c r="IC273" i="5"/>
  <c r="ID273" i="5"/>
  <c r="IE273" i="5"/>
  <c r="IF273" i="5"/>
  <c r="IG273" i="5"/>
  <c r="IH273" i="5"/>
  <c r="II273" i="5"/>
  <c r="IJ273" i="5"/>
  <c r="IK273" i="5"/>
  <c r="IL273" i="5"/>
  <c r="IM273" i="5"/>
  <c r="IN273" i="5"/>
  <c r="IO273" i="5"/>
  <c r="IP273" i="5"/>
  <c r="IQ273" i="5"/>
  <c r="IR273" i="5"/>
  <c r="IS273" i="5"/>
  <c r="IT273" i="5"/>
  <c r="IU273" i="5"/>
  <c r="IV273"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M274" i="5"/>
  <c r="DN274" i="5"/>
  <c r="DO274" i="5"/>
  <c r="DP274" i="5"/>
  <c r="DQ274" i="5"/>
  <c r="DR274" i="5"/>
  <c r="DS274" i="5"/>
  <c r="DT274" i="5"/>
  <c r="DU274" i="5"/>
  <c r="DV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HN274" i="5"/>
  <c r="HO274" i="5"/>
  <c r="HP274" i="5"/>
  <c r="HQ274" i="5"/>
  <c r="HR274" i="5"/>
  <c r="HS274" i="5"/>
  <c r="HT274" i="5"/>
  <c r="HU274" i="5"/>
  <c r="HV274" i="5"/>
  <c r="HW274" i="5"/>
  <c r="HX274" i="5"/>
  <c r="HY274" i="5"/>
  <c r="HZ274" i="5"/>
  <c r="IA274" i="5"/>
  <c r="IB274" i="5"/>
  <c r="IC274" i="5"/>
  <c r="ID274" i="5"/>
  <c r="IE274" i="5"/>
  <c r="IF274" i="5"/>
  <c r="IG274" i="5"/>
  <c r="IH274" i="5"/>
  <c r="II274" i="5"/>
  <c r="IJ274" i="5"/>
  <c r="IK274" i="5"/>
  <c r="IL274" i="5"/>
  <c r="IM274" i="5"/>
  <c r="IN274" i="5"/>
  <c r="IO274" i="5"/>
  <c r="IP274" i="5"/>
  <c r="IQ274" i="5"/>
  <c r="IR274" i="5"/>
  <c r="IS274" i="5"/>
  <c r="IT274" i="5"/>
  <c r="IU274" i="5"/>
  <c r="IV274"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M275" i="5"/>
  <c r="DN275" i="5"/>
  <c r="DO275" i="5"/>
  <c r="DP275" i="5"/>
  <c r="DQ275" i="5"/>
  <c r="DR275" i="5"/>
  <c r="DS275" i="5"/>
  <c r="DT275" i="5"/>
  <c r="DU275" i="5"/>
  <c r="DV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HN275" i="5"/>
  <c r="HO275" i="5"/>
  <c r="HP275" i="5"/>
  <c r="HQ275" i="5"/>
  <c r="HR275" i="5"/>
  <c r="HS275" i="5"/>
  <c r="HT275" i="5"/>
  <c r="HU275" i="5"/>
  <c r="HV275" i="5"/>
  <c r="HW275" i="5"/>
  <c r="HX275" i="5"/>
  <c r="HY275" i="5"/>
  <c r="HZ275" i="5"/>
  <c r="IA275" i="5"/>
  <c r="IB275" i="5"/>
  <c r="IC275" i="5"/>
  <c r="ID275" i="5"/>
  <c r="IE275" i="5"/>
  <c r="IF275" i="5"/>
  <c r="IG275" i="5"/>
  <c r="IH275" i="5"/>
  <c r="II275" i="5"/>
  <c r="IJ275" i="5"/>
  <c r="IK275" i="5"/>
  <c r="IL275" i="5"/>
  <c r="IM275" i="5"/>
  <c r="IN275" i="5"/>
  <c r="IO275" i="5"/>
  <c r="IP275" i="5"/>
  <c r="IQ275" i="5"/>
  <c r="IR275" i="5"/>
  <c r="IS275" i="5"/>
  <c r="IT275" i="5"/>
  <c r="IU275" i="5"/>
  <c r="IV275"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M276" i="5"/>
  <c r="DN276" i="5"/>
  <c r="DO276" i="5"/>
  <c r="DP276" i="5"/>
  <c r="DQ276" i="5"/>
  <c r="DR276" i="5"/>
  <c r="DS276" i="5"/>
  <c r="DT276" i="5"/>
  <c r="DU276" i="5"/>
  <c r="DV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HN276" i="5"/>
  <c r="HO276" i="5"/>
  <c r="HP276" i="5"/>
  <c r="HQ276" i="5"/>
  <c r="HR276" i="5"/>
  <c r="HS276" i="5"/>
  <c r="HT276" i="5"/>
  <c r="HU276" i="5"/>
  <c r="HV276" i="5"/>
  <c r="HW276" i="5"/>
  <c r="HX276" i="5"/>
  <c r="HY276" i="5"/>
  <c r="HZ276" i="5"/>
  <c r="IA276" i="5"/>
  <c r="IB276" i="5"/>
  <c r="IC276" i="5"/>
  <c r="ID276" i="5"/>
  <c r="IE276" i="5"/>
  <c r="IF276" i="5"/>
  <c r="IG276" i="5"/>
  <c r="IH276" i="5"/>
  <c r="II276" i="5"/>
  <c r="IJ276" i="5"/>
  <c r="IK276" i="5"/>
  <c r="IL276" i="5"/>
  <c r="IM276" i="5"/>
  <c r="IN276" i="5"/>
  <c r="IO276" i="5"/>
  <c r="IP276" i="5"/>
  <c r="IQ276" i="5"/>
  <c r="IR276" i="5"/>
  <c r="IS276" i="5"/>
  <c r="IT276" i="5"/>
  <c r="IU276" i="5"/>
  <c r="IV276"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M277" i="5"/>
  <c r="DN277" i="5"/>
  <c r="DO277" i="5"/>
  <c r="DP277" i="5"/>
  <c r="DQ277" i="5"/>
  <c r="DR277" i="5"/>
  <c r="DS277" i="5"/>
  <c r="DT277" i="5"/>
  <c r="DU277" i="5"/>
  <c r="DV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HN277" i="5"/>
  <c r="HO277" i="5"/>
  <c r="HP277" i="5"/>
  <c r="HQ277" i="5"/>
  <c r="HR277" i="5"/>
  <c r="HS277" i="5"/>
  <c r="HT277" i="5"/>
  <c r="HU277" i="5"/>
  <c r="HV277" i="5"/>
  <c r="HW277" i="5"/>
  <c r="HX277" i="5"/>
  <c r="HY277" i="5"/>
  <c r="HZ277" i="5"/>
  <c r="IA277" i="5"/>
  <c r="IB277" i="5"/>
  <c r="IC277" i="5"/>
  <c r="ID277" i="5"/>
  <c r="IE277" i="5"/>
  <c r="IF277" i="5"/>
  <c r="IG277" i="5"/>
  <c r="IH277" i="5"/>
  <c r="II277" i="5"/>
  <c r="IJ277" i="5"/>
  <c r="IK277" i="5"/>
  <c r="IL277" i="5"/>
  <c r="IM277" i="5"/>
  <c r="IN277" i="5"/>
  <c r="IO277" i="5"/>
  <c r="IP277" i="5"/>
  <c r="IQ277" i="5"/>
  <c r="IR277" i="5"/>
  <c r="IS277" i="5"/>
  <c r="IT277" i="5"/>
  <c r="IU277" i="5"/>
  <c r="IV277"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M278" i="5"/>
  <c r="DN278" i="5"/>
  <c r="DO278" i="5"/>
  <c r="DP278" i="5"/>
  <c r="DQ278" i="5"/>
  <c r="DR278" i="5"/>
  <c r="DS278" i="5"/>
  <c r="DT278" i="5"/>
  <c r="DU278" i="5"/>
  <c r="DV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HN278" i="5"/>
  <c r="HO278" i="5"/>
  <c r="HP278" i="5"/>
  <c r="HQ278" i="5"/>
  <c r="HR278" i="5"/>
  <c r="HS278" i="5"/>
  <c r="HT278" i="5"/>
  <c r="HU278" i="5"/>
  <c r="HV278" i="5"/>
  <c r="HW278" i="5"/>
  <c r="HX278" i="5"/>
  <c r="HY278" i="5"/>
  <c r="HZ278" i="5"/>
  <c r="IA278" i="5"/>
  <c r="IB278" i="5"/>
  <c r="IC278" i="5"/>
  <c r="ID278" i="5"/>
  <c r="IE278" i="5"/>
  <c r="IF278" i="5"/>
  <c r="IG278" i="5"/>
  <c r="IH278" i="5"/>
  <c r="II278" i="5"/>
  <c r="IJ278" i="5"/>
  <c r="IK278" i="5"/>
  <c r="IL278" i="5"/>
  <c r="IM278" i="5"/>
  <c r="IN278" i="5"/>
  <c r="IO278" i="5"/>
  <c r="IP278" i="5"/>
  <c r="IQ278" i="5"/>
  <c r="IR278" i="5"/>
  <c r="IS278" i="5"/>
  <c r="IT278" i="5"/>
  <c r="IU278" i="5"/>
  <c r="IV278"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M279" i="5"/>
  <c r="DN279" i="5"/>
  <c r="DO279" i="5"/>
  <c r="DP279" i="5"/>
  <c r="DQ279" i="5"/>
  <c r="DR279" i="5"/>
  <c r="DS279" i="5"/>
  <c r="DT279" i="5"/>
  <c r="DU279" i="5"/>
  <c r="DV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HN279" i="5"/>
  <c r="HO279" i="5"/>
  <c r="HP279" i="5"/>
  <c r="HQ279" i="5"/>
  <c r="HR279" i="5"/>
  <c r="HS279" i="5"/>
  <c r="HT279" i="5"/>
  <c r="HU279" i="5"/>
  <c r="HV279" i="5"/>
  <c r="HW279" i="5"/>
  <c r="HX279" i="5"/>
  <c r="HY279" i="5"/>
  <c r="HZ279" i="5"/>
  <c r="IA279" i="5"/>
  <c r="IB279" i="5"/>
  <c r="IC279" i="5"/>
  <c r="ID279" i="5"/>
  <c r="IE279" i="5"/>
  <c r="IF279" i="5"/>
  <c r="IG279" i="5"/>
  <c r="IH279" i="5"/>
  <c r="II279" i="5"/>
  <c r="IJ279" i="5"/>
  <c r="IK279" i="5"/>
  <c r="IL279" i="5"/>
  <c r="IM279" i="5"/>
  <c r="IN279" i="5"/>
  <c r="IO279" i="5"/>
  <c r="IP279" i="5"/>
  <c r="IQ279" i="5"/>
  <c r="IR279" i="5"/>
  <c r="IS279" i="5"/>
  <c r="IT279" i="5"/>
  <c r="IU279" i="5"/>
  <c r="IV279"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M280" i="5"/>
  <c r="DN280" i="5"/>
  <c r="DO280" i="5"/>
  <c r="DP280" i="5"/>
  <c r="DQ280" i="5"/>
  <c r="DR280" i="5"/>
  <c r="DS280" i="5"/>
  <c r="DT280" i="5"/>
  <c r="DU280" i="5"/>
  <c r="DV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HN280" i="5"/>
  <c r="HO280" i="5"/>
  <c r="HP280" i="5"/>
  <c r="HQ280" i="5"/>
  <c r="HR280" i="5"/>
  <c r="HS280" i="5"/>
  <c r="HT280" i="5"/>
  <c r="HU280" i="5"/>
  <c r="HV280" i="5"/>
  <c r="HW280" i="5"/>
  <c r="HX280" i="5"/>
  <c r="HY280" i="5"/>
  <c r="HZ280" i="5"/>
  <c r="IA280" i="5"/>
  <c r="IB280" i="5"/>
  <c r="IC280" i="5"/>
  <c r="ID280" i="5"/>
  <c r="IE280" i="5"/>
  <c r="IF280" i="5"/>
  <c r="IG280" i="5"/>
  <c r="IH280" i="5"/>
  <c r="II280" i="5"/>
  <c r="IJ280" i="5"/>
  <c r="IK280" i="5"/>
  <c r="IL280" i="5"/>
  <c r="IM280" i="5"/>
  <c r="IN280" i="5"/>
  <c r="IO280" i="5"/>
  <c r="IP280" i="5"/>
  <c r="IQ280" i="5"/>
  <c r="IR280" i="5"/>
  <c r="IS280" i="5"/>
  <c r="IT280" i="5"/>
  <c r="IU280" i="5"/>
  <c r="IV280"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M281" i="5"/>
  <c r="DN281" i="5"/>
  <c r="DO281" i="5"/>
  <c r="DP281" i="5"/>
  <c r="DQ281" i="5"/>
  <c r="DR281" i="5"/>
  <c r="DS281" i="5"/>
  <c r="DT281" i="5"/>
  <c r="DU281" i="5"/>
  <c r="DV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HN281" i="5"/>
  <c r="HO281" i="5"/>
  <c r="HP281" i="5"/>
  <c r="HQ281" i="5"/>
  <c r="HR281" i="5"/>
  <c r="HS281" i="5"/>
  <c r="HT281" i="5"/>
  <c r="HU281" i="5"/>
  <c r="HV281" i="5"/>
  <c r="HW281" i="5"/>
  <c r="HX281" i="5"/>
  <c r="HY281" i="5"/>
  <c r="HZ281" i="5"/>
  <c r="IA281" i="5"/>
  <c r="IB281" i="5"/>
  <c r="IC281" i="5"/>
  <c r="ID281" i="5"/>
  <c r="IE281" i="5"/>
  <c r="IF281" i="5"/>
  <c r="IG281" i="5"/>
  <c r="IH281" i="5"/>
  <c r="II281" i="5"/>
  <c r="IJ281" i="5"/>
  <c r="IK281" i="5"/>
  <c r="IL281" i="5"/>
  <c r="IM281" i="5"/>
  <c r="IN281" i="5"/>
  <c r="IO281" i="5"/>
  <c r="IP281" i="5"/>
  <c r="IQ281" i="5"/>
  <c r="IR281" i="5"/>
  <c r="IS281" i="5"/>
  <c r="IT281" i="5"/>
  <c r="IU281" i="5"/>
  <c r="IV281"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M282" i="5"/>
  <c r="DN282" i="5"/>
  <c r="DO282" i="5"/>
  <c r="DP282" i="5"/>
  <c r="DQ282" i="5"/>
  <c r="DR282" i="5"/>
  <c r="DS282" i="5"/>
  <c r="DT282" i="5"/>
  <c r="DU282" i="5"/>
  <c r="DV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HN282" i="5"/>
  <c r="HO282" i="5"/>
  <c r="HP282" i="5"/>
  <c r="HQ282" i="5"/>
  <c r="HR282" i="5"/>
  <c r="HS282" i="5"/>
  <c r="HT282" i="5"/>
  <c r="HU282" i="5"/>
  <c r="HV282" i="5"/>
  <c r="HW282" i="5"/>
  <c r="HX282" i="5"/>
  <c r="HY282" i="5"/>
  <c r="HZ282" i="5"/>
  <c r="IA282" i="5"/>
  <c r="IB282" i="5"/>
  <c r="IC282" i="5"/>
  <c r="ID282" i="5"/>
  <c r="IE282" i="5"/>
  <c r="IF282" i="5"/>
  <c r="IG282" i="5"/>
  <c r="IH282" i="5"/>
  <c r="II282" i="5"/>
  <c r="IJ282" i="5"/>
  <c r="IK282" i="5"/>
  <c r="IL282" i="5"/>
  <c r="IM282" i="5"/>
  <c r="IN282" i="5"/>
  <c r="IO282" i="5"/>
  <c r="IP282" i="5"/>
  <c r="IQ282" i="5"/>
  <c r="IR282" i="5"/>
  <c r="IS282" i="5"/>
  <c r="IT282" i="5"/>
  <c r="IU282" i="5"/>
  <c r="IV282"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M283" i="5"/>
  <c r="DN283" i="5"/>
  <c r="DO283" i="5"/>
  <c r="DP283" i="5"/>
  <c r="DQ283" i="5"/>
  <c r="DR283" i="5"/>
  <c r="DS283" i="5"/>
  <c r="DT283" i="5"/>
  <c r="DU283" i="5"/>
  <c r="DV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HN283" i="5"/>
  <c r="HO283" i="5"/>
  <c r="HP283" i="5"/>
  <c r="HQ283" i="5"/>
  <c r="HR283" i="5"/>
  <c r="HS283" i="5"/>
  <c r="HT283" i="5"/>
  <c r="HU283" i="5"/>
  <c r="HV283" i="5"/>
  <c r="HW283" i="5"/>
  <c r="HX283" i="5"/>
  <c r="HY283" i="5"/>
  <c r="HZ283" i="5"/>
  <c r="IA283" i="5"/>
  <c r="IB283" i="5"/>
  <c r="IC283" i="5"/>
  <c r="ID283" i="5"/>
  <c r="IE283" i="5"/>
  <c r="IF283" i="5"/>
  <c r="IG283" i="5"/>
  <c r="IH283" i="5"/>
  <c r="II283" i="5"/>
  <c r="IJ283" i="5"/>
  <c r="IK283" i="5"/>
  <c r="IL283" i="5"/>
  <c r="IM283" i="5"/>
  <c r="IN283" i="5"/>
  <c r="IO283" i="5"/>
  <c r="IP283" i="5"/>
  <c r="IQ283" i="5"/>
  <c r="IR283" i="5"/>
  <c r="IS283" i="5"/>
  <c r="IT283" i="5"/>
  <c r="IU283" i="5"/>
  <c r="IV283"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M284" i="5"/>
  <c r="DN284" i="5"/>
  <c r="DO284" i="5"/>
  <c r="DP284" i="5"/>
  <c r="DQ284" i="5"/>
  <c r="DR284" i="5"/>
  <c r="DS284" i="5"/>
  <c r="DT284" i="5"/>
  <c r="DU284" i="5"/>
  <c r="DV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HN284" i="5"/>
  <c r="HO284" i="5"/>
  <c r="HP284" i="5"/>
  <c r="HQ284" i="5"/>
  <c r="HR284" i="5"/>
  <c r="HS284" i="5"/>
  <c r="HT284" i="5"/>
  <c r="HU284" i="5"/>
  <c r="HV284" i="5"/>
  <c r="HW284" i="5"/>
  <c r="HX284" i="5"/>
  <c r="HY284" i="5"/>
  <c r="HZ284" i="5"/>
  <c r="IA284" i="5"/>
  <c r="IB284" i="5"/>
  <c r="IC284" i="5"/>
  <c r="ID284" i="5"/>
  <c r="IE284" i="5"/>
  <c r="IF284" i="5"/>
  <c r="IG284" i="5"/>
  <c r="IH284" i="5"/>
  <c r="II284" i="5"/>
  <c r="IJ284" i="5"/>
  <c r="IK284" i="5"/>
  <c r="IL284" i="5"/>
  <c r="IM284" i="5"/>
  <c r="IN284" i="5"/>
  <c r="IO284" i="5"/>
  <c r="IP284" i="5"/>
  <c r="IQ284" i="5"/>
  <c r="IR284" i="5"/>
  <c r="IS284" i="5"/>
  <c r="IT284" i="5"/>
  <c r="IU284" i="5"/>
  <c r="IV284"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M285" i="5"/>
  <c r="DN285" i="5"/>
  <c r="DO285" i="5"/>
  <c r="DP285" i="5"/>
  <c r="DQ285" i="5"/>
  <c r="DR285" i="5"/>
  <c r="DS285" i="5"/>
  <c r="DT285" i="5"/>
  <c r="DU285" i="5"/>
  <c r="DV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HN285" i="5"/>
  <c r="HO285" i="5"/>
  <c r="HP285" i="5"/>
  <c r="HQ285" i="5"/>
  <c r="HR285" i="5"/>
  <c r="HS285" i="5"/>
  <c r="HT285" i="5"/>
  <c r="HU285" i="5"/>
  <c r="HV285" i="5"/>
  <c r="HW285" i="5"/>
  <c r="HX285" i="5"/>
  <c r="HY285" i="5"/>
  <c r="HZ285" i="5"/>
  <c r="IA285" i="5"/>
  <c r="IB285" i="5"/>
  <c r="IC285" i="5"/>
  <c r="ID285" i="5"/>
  <c r="IE285" i="5"/>
  <c r="IF285" i="5"/>
  <c r="IG285" i="5"/>
  <c r="IH285" i="5"/>
  <c r="II285" i="5"/>
  <c r="IJ285" i="5"/>
  <c r="IK285" i="5"/>
  <c r="IL285" i="5"/>
  <c r="IM285" i="5"/>
  <c r="IN285" i="5"/>
  <c r="IO285" i="5"/>
  <c r="IP285" i="5"/>
  <c r="IQ285" i="5"/>
  <c r="IR285" i="5"/>
  <c r="IS285" i="5"/>
  <c r="IT285" i="5"/>
  <c r="IU285" i="5"/>
  <c r="IV285"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M286" i="5"/>
  <c r="DN286" i="5"/>
  <c r="DO286" i="5"/>
  <c r="DP286" i="5"/>
  <c r="DQ286" i="5"/>
  <c r="DR286" i="5"/>
  <c r="DS286" i="5"/>
  <c r="DT286" i="5"/>
  <c r="DU286" i="5"/>
  <c r="DV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HN286" i="5"/>
  <c r="HO286" i="5"/>
  <c r="HP286" i="5"/>
  <c r="HQ286" i="5"/>
  <c r="HR286" i="5"/>
  <c r="HS286" i="5"/>
  <c r="HT286" i="5"/>
  <c r="HU286" i="5"/>
  <c r="HV286" i="5"/>
  <c r="HW286" i="5"/>
  <c r="HX286" i="5"/>
  <c r="HY286" i="5"/>
  <c r="HZ286" i="5"/>
  <c r="IA286" i="5"/>
  <c r="IB286" i="5"/>
  <c r="IC286" i="5"/>
  <c r="ID286" i="5"/>
  <c r="IE286" i="5"/>
  <c r="IF286" i="5"/>
  <c r="IG286" i="5"/>
  <c r="IH286" i="5"/>
  <c r="II286" i="5"/>
  <c r="IJ286" i="5"/>
  <c r="IK286" i="5"/>
  <c r="IL286" i="5"/>
  <c r="IM286" i="5"/>
  <c r="IN286" i="5"/>
  <c r="IO286" i="5"/>
  <c r="IP286" i="5"/>
  <c r="IQ286" i="5"/>
  <c r="IR286" i="5"/>
  <c r="IS286" i="5"/>
  <c r="IT286" i="5"/>
  <c r="IU286" i="5"/>
  <c r="IV286"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M287" i="5"/>
  <c r="DN287" i="5"/>
  <c r="DO287" i="5"/>
  <c r="DP287" i="5"/>
  <c r="DQ287" i="5"/>
  <c r="DR287" i="5"/>
  <c r="DS287" i="5"/>
  <c r="DT287" i="5"/>
  <c r="DU287" i="5"/>
  <c r="DV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HN287" i="5"/>
  <c r="HO287" i="5"/>
  <c r="HP287" i="5"/>
  <c r="HQ287" i="5"/>
  <c r="HR287" i="5"/>
  <c r="HS287" i="5"/>
  <c r="HT287" i="5"/>
  <c r="HU287" i="5"/>
  <c r="HV287" i="5"/>
  <c r="HW287" i="5"/>
  <c r="HX287" i="5"/>
  <c r="HY287" i="5"/>
  <c r="HZ287" i="5"/>
  <c r="IA287" i="5"/>
  <c r="IB287" i="5"/>
  <c r="IC287" i="5"/>
  <c r="ID287" i="5"/>
  <c r="IE287" i="5"/>
  <c r="IF287" i="5"/>
  <c r="IG287" i="5"/>
  <c r="IH287" i="5"/>
  <c r="II287" i="5"/>
  <c r="IJ287" i="5"/>
  <c r="IK287" i="5"/>
  <c r="IL287" i="5"/>
  <c r="IM287" i="5"/>
  <c r="IN287" i="5"/>
  <c r="IO287" i="5"/>
  <c r="IP287" i="5"/>
  <c r="IQ287" i="5"/>
  <c r="IR287" i="5"/>
  <c r="IS287" i="5"/>
  <c r="IT287" i="5"/>
  <c r="IU287" i="5"/>
  <c r="IV287"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M288" i="5"/>
  <c r="DN288" i="5"/>
  <c r="DO288" i="5"/>
  <c r="DP288" i="5"/>
  <c r="DQ288" i="5"/>
  <c r="DR288" i="5"/>
  <c r="DS288" i="5"/>
  <c r="DT288" i="5"/>
  <c r="DU288" i="5"/>
  <c r="DV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HN288" i="5"/>
  <c r="HO288" i="5"/>
  <c r="HP288" i="5"/>
  <c r="HQ288" i="5"/>
  <c r="HR288" i="5"/>
  <c r="HS288" i="5"/>
  <c r="HT288" i="5"/>
  <c r="HU288" i="5"/>
  <c r="HV288" i="5"/>
  <c r="HW288" i="5"/>
  <c r="HX288" i="5"/>
  <c r="HY288" i="5"/>
  <c r="HZ288" i="5"/>
  <c r="IA288" i="5"/>
  <c r="IB288" i="5"/>
  <c r="IC288" i="5"/>
  <c r="ID288" i="5"/>
  <c r="IE288" i="5"/>
  <c r="IF288" i="5"/>
  <c r="IG288" i="5"/>
  <c r="IH288" i="5"/>
  <c r="II288" i="5"/>
  <c r="IJ288" i="5"/>
  <c r="IK288" i="5"/>
  <c r="IL288" i="5"/>
  <c r="IM288" i="5"/>
  <c r="IN288" i="5"/>
  <c r="IO288" i="5"/>
  <c r="IP288" i="5"/>
  <c r="IQ288" i="5"/>
  <c r="IR288" i="5"/>
  <c r="IS288" i="5"/>
  <c r="IT288" i="5"/>
  <c r="IU288" i="5"/>
  <c r="IV288"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M289" i="5"/>
  <c r="DN289" i="5"/>
  <c r="DO289" i="5"/>
  <c r="DP289" i="5"/>
  <c r="DQ289" i="5"/>
  <c r="DR289" i="5"/>
  <c r="DS289" i="5"/>
  <c r="DT289" i="5"/>
  <c r="DU289" i="5"/>
  <c r="DV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HN289" i="5"/>
  <c r="HO289" i="5"/>
  <c r="HP289" i="5"/>
  <c r="HQ289" i="5"/>
  <c r="HR289" i="5"/>
  <c r="HS289" i="5"/>
  <c r="HT289" i="5"/>
  <c r="HU289" i="5"/>
  <c r="HV289" i="5"/>
  <c r="HW289" i="5"/>
  <c r="HX289" i="5"/>
  <c r="HY289" i="5"/>
  <c r="HZ289" i="5"/>
  <c r="IA289" i="5"/>
  <c r="IB289" i="5"/>
  <c r="IC289" i="5"/>
  <c r="ID289" i="5"/>
  <c r="IE289" i="5"/>
  <c r="IF289" i="5"/>
  <c r="IG289" i="5"/>
  <c r="IH289" i="5"/>
  <c r="II289" i="5"/>
  <c r="IJ289" i="5"/>
  <c r="IK289" i="5"/>
  <c r="IL289" i="5"/>
  <c r="IM289" i="5"/>
  <c r="IN289" i="5"/>
  <c r="IO289" i="5"/>
  <c r="IP289" i="5"/>
  <c r="IQ289" i="5"/>
  <c r="IR289" i="5"/>
  <c r="IS289" i="5"/>
  <c r="IT289" i="5"/>
  <c r="IU289" i="5"/>
  <c r="IV289"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M290" i="5"/>
  <c r="DN290" i="5"/>
  <c r="DO290" i="5"/>
  <c r="DP290" i="5"/>
  <c r="DQ290" i="5"/>
  <c r="DR290" i="5"/>
  <c r="DS290" i="5"/>
  <c r="DT290" i="5"/>
  <c r="DU290" i="5"/>
  <c r="DV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HN290" i="5"/>
  <c r="HO290" i="5"/>
  <c r="HP290" i="5"/>
  <c r="HQ290" i="5"/>
  <c r="HR290" i="5"/>
  <c r="HS290" i="5"/>
  <c r="HT290" i="5"/>
  <c r="HU290" i="5"/>
  <c r="HV290" i="5"/>
  <c r="HW290" i="5"/>
  <c r="HX290" i="5"/>
  <c r="HY290" i="5"/>
  <c r="HZ290" i="5"/>
  <c r="IA290" i="5"/>
  <c r="IB290" i="5"/>
  <c r="IC290" i="5"/>
  <c r="ID290" i="5"/>
  <c r="IE290" i="5"/>
  <c r="IF290" i="5"/>
  <c r="IG290" i="5"/>
  <c r="IH290" i="5"/>
  <c r="II290" i="5"/>
  <c r="IJ290" i="5"/>
  <c r="IK290" i="5"/>
  <c r="IL290" i="5"/>
  <c r="IM290" i="5"/>
  <c r="IN290" i="5"/>
  <c r="IO290" i="5"/>
  <c r="IP290" i="5"/>
  <c r="IQ290" i="5"/>
  <c r="IR290" i="5"/>
  <c r="IS290" i="5"/>
  <c r="IT290" i="5"/>
  <c r="IU290" i="5"/>
  <c r="IV290"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HN291" i="5"/>
  <c r="HO291" i="5"/>
  <c r="HP291" i="5"/>
  <c r="HQ291" i="5"/>
  <c r="HR291" i="5"/>
  <c r="HS291" i="5"/>
  <c r="HT291" i="5"/>
  <c r="HU291" i="5"/>
  <c r="HV291" i="5"/>
  <c r="HW291" i="5"/>
  <c r="HX291" i="5"/>
  <c r="HY291" i="5"/>
  <c r="HZ291" i="5"/>
  <c r="IA291" i="5"/>
  <c r="IB291" i="5"/>
  <c r="IC291" i="5"/>
  <c r="ID291" i="5"/>
  <c r="IE291" i="5"/>
  <c r="IF291" i="5"/>
  <c r="IG291" i="5"/>
  <c r="IH291" i="5"/>
  <c r="II291" i="5"/>
  <c r="IJ291" i="5"/>
  <c r="IK291" i="5"/>
  <c r="IL291" i="5"/>
  <c r="IM291" i="5"/>
  <c r="IN291" i="5"/>
  <c r="IO291" i="5"/>
  <c r="IP291" i="5"/>
  <c r="IQ291" i="5"/>
  <c r="IR291" i="5"/>
  <c r="IS291" i="5"/>
  <c r="IT291" i="5"/>
  <c r="IU291" i="5"/>
  <c r="IV291"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M292" i="5"/>
  <c r="DN292" i="5"/>
  <c r="DO292" i="5"/>
  <c r="DP292" i="5"/>
  <c r="DQ292" i="5"/>
  <c r="DR292" i="5"/>
  <c r="DS292" i="5"/>
  <c r="DT292" i="5"/>
  <c r="DU292" i="5"/>
  <c r="DV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HN292" i="5"/>
  <c r="HO292" i="5"/>
  <c r="HP292" i="5"/>
  <c r="HQ292" i="5"/>
  <c r="HR292" i="5"/>
  <c r="HS292" i="5"/>
  <c r="HT292" i="5"/>
  <c r="HU292" i="5"/>
  <c r="HV292" i="5"/>
  <c r="HW292" i="5"/>
  <c r="HX292" i="5"/>
  <c r="HY292" i="5"/>
  <c r="HZ292" i="5"/>
  <c r="IA292" i="5"/>
  <c r="IB292" i="5"/>
  <c r="IC292" i="5"/>
  <c r="ID292" i="5"/>
  <c r="IE292" i="5"/>
  <c r="IF292" i="5"/>
  <c r="IG292" i="5"/>
  <c r="IH292" i="5"/>
  <c r="II292" i="5"/>
  <c r="IJ292" i="5"/>
  <c r="IK292" i="5"/>
  <c r="IL292" i="5"/>
  <c r="IM292" i="5"/>
  <c r="IN292" i="5"/>
  <c r="IO292" i="5"/>
  <c r="IP292" i="5"/>
  <c r="IQ292" i="5"/>
  <c r="IR292" i="5"/>
  <c r="IS292" i="5"/>
  <c r="IT292" i="5"/>
  <c r="IU292" i="5"/>
  <c r="IV292"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M293" i="5"/>
  <c r="DN293" i="5"/>
  <c r="DO293" i="5"/>
  <c r="DP293" i="5"/>
  <c r="DQ293" i="5"/>
  <c r="DR293" i="5"/>
  <c r="DS293" i="5"/>
  <c r="DT293" i="5"/>
  <c r="DU293" i="5"/>
  <c r="DV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HN293" i="5"/>
  <c r="HO293" i="5"/>
  <c r="HP293" i="5"/>
  <c r="HQ293" i="5"/>
  <c r="HR293" i="5"/>
  <c r="HS293" i="5"/>
  <c r="HT293" i="5"/>
  <c r="HU293" i="5"/>
  <c r="HV293" i="5"/>
  <c r="HW293" i="5"/>
  <c r="HX293" i="5"/>
  <c r="HY293" i="5"/>
  <c r="HZ293" i="5"/>
  <c r="IA293" i="5"/>
  <c r="IB293" i="5"/>
  <c r="IC293" i="5"/>
  <c r="ID293" i="5"/>
  <c r="IE293" i="5"/>
  <c r="IF293" i="5"/>
  <c r="IG293" i="5"/>
  <c r="IH293" i="5"/>
  <c r="II293" i="5"/>
  <c r="IJ293" i="5"/>
  <c r="IK293" i="5"/>
  <c r="IL293" i="5"/>
  <c r="IM293" i="5"/>
  <c r="IN293" i="5"/>
  <c r="IO293" i="5"/>
  <c r="IP293" i="5"/>
  <c r="IQ293" i="5"/>
  <c r="IR293" i="5"/>
  <c r="IS293" i="5"/>
  <c r="IT293" i="5"/>
  <c r="IU293" i="5"/>
  <c r="IV293"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M294" i="5"/>
  <c r="DN294" i="5"/>
  <c r="DO294" i="5"/>
  <c r="DP294" i="5"/>
  <c r="DQ294" i="5"/>
  <c r="DR294" i="5"/>
  <c r="DS294" i="5"/>
  <c r="DT294" i="5"/>
  <c r="DU294" i="5"/>
  <c r="DV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HN294" i="5"/>
  <c r="HO294" i="5"/>
  <c r="HP294" i="5"/>
  <c r="HQ294" i="5"/>
  <c r="HR294" i="5"/>
  <c r="HS294" i="5"/>
  <c r="HT294" i="5"/>
  <c r="HU294" i="5"/>
  <c r="HV294" i="5"/>
  <c r="HW294" i="5"/>
  <c r="HX294" i="5"/>
  <c r="HY294" i="5"/>
  <c r="HZ294" i="5"/>
  <c r="IA294" i="5"/>
  <c r="IB294" i="5"/>
  <c r="IC294" i="5"/>
  <c r="ID294" i="5"/>
  <c r="IE294" i="5"/>
  <c r="IF294" i="5"/>
  <c r="IG294" i="5"/>
  <c r="IH294" i="5"/>
  <c r="II294" i="5"/>
  <c r="IJ294" i="5"/>
  <c r="IK294" i="5"/>
  <c r="IL294" i="5"/>
  <c r="IM294" i="5"/>
  <c r="IN294" i="5"/>
  <c r="IO294" i="5"/>
  <c r="IP294" i="5"/>
  <c r="IQ294" i="5"/>
  <c r="IR294" i="5"/>
  <c r="IS294" i="5"/>
  <c r="IT294" i="5"/>
  <c r="IU294" i="5"/>
  <c r="IV294"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M295" i="5"/>
  <c r="DN295" i="5"/>
  <c r="DO295" i="5"/>
  <c r="DP295" i="5"/>
  <c r="DQ295" i="5"/>
  <c r="DR295" i="5"/>
  <c r="DS295" i="5"/>
  <c r="DT295" i="5"/>
  <c r="DU295" i="5"/>
  <c r="DV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HN295" i="5"/>
  <c r="HO295" i="5"/>
  <c r="HP295" i="5"/>
  <c r="HQ295" i="5"/>
  <c r="HR295" i="5"/>
  <c r="HS295" i="5"/>
  <c r="HT295" i="5"/>
  <c r="HU295" i="5"/>
  <c r="HV295" i="5"/>
  <c r="HW295" i="5"/>
  <c r="HX295" i="5"/>
  <c r="HY295" i="5"/>
  <c r="HZ295" i="5"/>
  <c r="IA295" i="5"/>
  <c r="IB295" i="5"/>
  <c r="IC295" i="5"/>
  <c r="ID295" i="5"/>
  <c r="IE295" i="5"/>
  <c r="IF295" i="5"/>
  <c r="IG295" i="5"/>
  <c r="IH295" i="5"/>
  <c r="II295" i="5"/>
  <c r="IJ295" i="5"/>
  <c r="IK295" i="5"/>
  <c r="IL295" i="5"/>
  <c r="IM295" i="5"/>
  <c r="IN295" i="5"/>
  <c r="IO295" i="5"/>
  <c r="IP295" i="5"/>
  <c r="IQ295" i="5"/>
  <c r="IR295" i="5"/>
  <c r="IS295" i="5"/>
  <c r="IT295" i="5"/>
  <c r="IU295" i="5"/>
  <c r="IV295"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M296" i="5"/>
  <c r="DN296" i="5"/>
  <c r="DO296" i="5"/>
  <c r="DP296" i="5"/>
  <c r="DQ296" i="5"/>
  <c r="DR296" i="5"/>
  <c r="DS296" i="5"/>
  <c r="DT296" i="5"/>
  <c r="DU296" i="5"/>
  <c r="DV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HN296" i="5"/>
  <c r="HO296" i="5"/>
  <c r="HP296" i="5"/>
  <c r="HQ296" i="5"/>
  <c r="HR296" i="5"/>
  <c r="HS296" i="5"/>
  <c r="HT296" i="5"/>
  <c r="HU296" i="5"/>
  <c r="HV296" i="5"/>
  <c r="HW296" i="5"/>
  <c r="HX296" i="5"/>
  <c r="HY296" i="5"/>
  <c r="HZ296" i="5"/>
  <c r="IA296" i="5"/>
  <c r="IB296" i="5"/>
  <c r="IC296" i="5"/>
  <c r="ID296" i="5"/>
  <c r="IE296" i="5"/>
  <c r="IF296" i="5"/>
  <c r="IG296" i="5"/>
  <c r="IH296" i="5"/>
  <c r="II296" i="5"/>
  <c r="IJ296" i="5"/>
  <c r="IK296" i="5"/>
  <c r="IL296" i="5"/>
  <c r="IM296" i="5"/>
  <c r="IN296" i="5"/>
  <c r="IO296" i="5"/>
  <c r="IP296" i="5"/>
  <c r="IQ296" i="5"/>
  <c r="IR296" i="5"/>
  <c r="IS296" i="5"/>
  <c r="IT296" i="5"/>
  <c r="IU296" i="5"/>
  <c r="IV296"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M297" i="5"/>
  <c r="DN297" i="5"/>
  <c r="DO297" i="5"/>
  <c r="DP297" i="5"/>
  <c r="DQ297" i="5"/>
  <c r="DR297" i="5"/>
  <c r="DS297" i="5"/>
  <c r="DT297" i="5"/>
  <c r="DU297" i="5"/>
  <c r="DV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HN297" i="5"/>
  <c r="HO297" i="5"/>
  <c r="HP297" i="5"/>
  <c r="HQ297" i="5"/>
  <c r="HR297" i="5"/>
  <c r="HS297" i="5"/>
  <c r="HT297" i="5"/>
  <c r="HU297" i="5"/>
  <c r="HV297" i="5"/>
  <c r="HW297" i="5"/>
  <c r="HX297" i="5"/>
  <c r="HY297" i="5"/>
  <c r="HZ297" i="5"/>
  <c r="IA297" i="5"/>
  <c r="IB297" i="5"/>
  <c r="IC297" i="5"/>
  <c r="ID297" i="5"/>
  <c r="IE297" i="5"/>
  <c r="IF297" i="5"/>
  <c r="IG297" i="5"/>
  <c r="IH297" i="5"/>
  <c r="II297" i="5"/>
  <c r="IJ297" i="5"/>
  <c r="IK297" i="5"/>
  <c r="IL297" i="5"/>
  <c r="IM297" i="5"/>
  <c r="IN297" i="5"/>
  <c r="IO297" i="5"/>
  <c r="IP297" i="5"/>
  <c r="IQ297" i="5"/>
  <c r="IR297" i="5"/>
  <c r="IS297" i="5"/>
  <c r="IT297" i="5"/>
  <c r="IU297" i="5"/>
  <c r="IV297"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M298" i="5"/>
  <c r="DN298" i="5"/>
  <c r="DO298" i="5"/>
  <c r="DP298" i="5"/>
  <c r="DQ298" i="5"/>
  <c r="DR298" i="5"/>
  <c r="DS298" i="5"/>
  <c r="DT298" i="5"/>
  <c r="DU298" i="5"/>
  <c r="DV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HN298" i="5"/>
  <c r="HO298" i="5"/>
  <c r="HP298" i="5"/>
  <c r="HQ298" i="5"/>
  <c r="HR298" i="5"/>
  <c r="HS298" i="5"/>
  <c r="HT298" i="5"/>
  <c r="HU298" i="5"/>
  <c r="HV298" i="5"/>
  <c r="HW298" i="5"/>
  <c r="HX298" i="5"/>
  <c r="HY298" i="5"/>
  <c r="HZ298" i="5"/>
  <c r="IA298" i="5"/>
  <c r="IB298" i="5"/>
  <c r="IC298" i="5"/>
  <c r="ID298" i="5"/>
  <c r="IE298" i="5"/>
  <c r="IF298" i="5"/>
  <c r="IG298" i="5"/>
  <c r="IH298" i="5"/>
  <c r="II298" i="5"/>
  <c r="IJ298" i="5"/>
  <c r="IK298" i="5"/>
  <c r="IL298" i="5"/>
  <c r="IM298" i="5"/>
  <c r="IN298" i="5"/>
  <c r="IO298" i="5"/>
  <c r="IP298" i="5"/>
  <c r="IQ298" i="5"/>
  <c r="IR298" i="5"/>
  <c r="IS298" i="5"/>
  <c r="IT298" i="5"/>
  <c r="IU298" i="5"/>
  <c r="IV298"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M299" i="5"/>
  <c r="DN299" i="5"/>
  <c r="DO299" i="5"/>
  <c r="DP299" i="5"/>
  <c r="DQ299" i="5"/>
  <c r="DR299" i="5"/>
  <c r="DS299" i="5"/>
  <c r="DT299" i="5"/>
  <c r="DU299" i="5"/>
  <c r="DV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HN299" i="5"/>
  <c r="HO299" i="5"/>
  <c r="HP299" i="5"/>
  <c r="HQ299" i="5"/>
  <c r="HR299" i="5"/>
  <c r="HS299" i="5"/>
  <c r="HT299" i="5"/>
  <c r="HU299" i="5"/>
  <c r="HV299" i="5"/>
  <c r="HW299" i="5"/>
  <c r="HX299" i="5"/>
  <c r="HY299" i="5"/>
  <c r="HZ299" i="5"/>
  <c r="IA299" i="5"/>
  <c r="IB299" i="5"/>
  <c r="IC299" i="5"/>
  <c r="ID299" i="5"/>
  <c r="IE299" i="5"/>
  <c r="IF299" i="5"/>
  <c r="IG299" i="5"/>
  <c r="IH299" i="5"/>
  <c r="II299" i="5"/>
  <c r="IJ299" i="5"/>
  <c r="IK299" i="5"/>
  <c r="IL299" i="5"/>
  <c r="IM299" i="5"/>
  <c r="IN299" i="5"/>
  <c r="IO299" i="5"/>
  <c r="IP299" i="5"/>
  <c r="IQ299" i="5"/>
  <c r="IR299" i="5"/>
  <c r="IS299" i="5"/>
  <c r="IT299" i="5"/>
  <c r="IU299" i="5"/>
  <c r="IV299"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M300" i="5"/>
  <c r="DN300" i="5"/>
  <c r="DO300" i="5"/>
  <c r="DP300" i="5"/>
  <c r="DQ300" i="5"/>
  <c r="DR300" i="5"/>
  <c r="DS300" i="5"/>
  <c r="DT300" i="5"/>
  <c r="DU300" i="5"/>
  <c r="DV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HN300" i="5"/>
  <c r="HO300" i="5"/>
  <c r="HP300" i="5"/>
  <c r="HQ300" i="5"/>
  <c r="HR300" i="5"/>
  <c r="HS300" i="5"/>
  <c r="HT300" i="5"/>
  <c r="HU300" i="5"/>
  <c r="HV300" i="5"/>
  <c r="HW300" i="5"/>
  <c r="HX300" i="5"/>
  <c r="HY300" i="5"/>
  <c r="HZ300" i="5"/>
  <c r="IA300" i="5"/>
  <c r="IB300" i="5"/>
  <c r="IC300" i="5"/>
  <c r="ID300" i="5"/>
  <c r="IE300" i="5"/>
  <c r="IF300" i="5"/>
  <c r="IG300" i="5"/>
  <c r="IH300" i="5"/>
  <c r="II300" i="5"/>
  <c r="IJ300" i="5"/>
  <c r="IK300" i="5"/>
  <c r="IL300" i="5"/>
  <c r="IM300" i="5"/>
  <c r="IN300" i="5"/>
  <c r="IO300" i="5"/>
  <c r="IP300" i="5"/>
  <c r="IQ300" i="5"/>
  <c r="IR300" i="5"/>
  <c r="IS300" i="5"/>
  <c r="IT300" i="5"/>
  <c r="IU300" i="5"/>
  <c r="IV300" i="5"/>
  <c r="I301" i="5"/>
  <c r="J301" i="5"/>
  <c r="K301" i="5"/>
  <c r="L301" i="5"/>
  <c r="M301" i="5"/>
  <c r="N301" i="5"/>
  <c r="O301" i="5"/>
  <c r="P301" i="5"/>
  <c r="Q301" i="5"/>
  <c r="R301" i="5"/>
  <c r="S301" i="5"/>
  <c r="T301" i="5"/>
  <c r="U301" i="5"/>
  <c r="V301" i="5"/>
  <c r="W301" i="5"/>
  <c r="X301" i="5"/>
  <c r="Y301" i="5"/>
  <c r="Z301" i="5"/>
  <c r="AA301" i="5"/>
  <c r="AB301" i="5"/>
  <c r="AC301" i="5"/>
  <c r="AD301" i="5"/>
  <c r="AE301" i="5"/>
  <c r="AF301" i="5"/>
  <c r="AG301" i="5"/>
  <c r="AH301" i="5"/>
  <c r="AI301" i="5"/>
  <c r="AJ301" i="5"/>
  <c r="AK301" i="5"/>
  <c r="AL301" i="5"/>
  <c r="AM301" i="5"/>
  <c r="AN301" i="5"/>
  <c r="AO301" i="5"/>
  <c r="AP301" i="5"/>
  <c r="AQ301" i="5"/>
  <c r="AR301" i="5"/>
  <c r="AS301" i="5"/>
  <c r="AT301" i="5"/>
  <c r="AU301" i="5"/>
  <c r="AV301" i="5"/>
  <c r="AW301" i="5"/>
  <c r="AX301" i="5"/>
  <c r="AY301" i="5"/>
  <c r="AZ301" i="5"/>
  <c r="BA301" i="5"/>
  <c r="BB301" i="5"/>
  <c r="BC301" i="5"/>
  <c r="BD301" i="5"/>
  <c r="BE301" i="5"/>
  <c r="BF301" i="5"/>
  <c r="BG301" i="5"/>
  <c r="BH301" i="5"/>
  <c r="BI301" i="5"/>
  <c r="BJ301" i="5"/>
  <c r="BK301" i="5"/>
  <c r="BL301" i="5"/>
  <c r="BM301" i="5"/>
  <c r="BN301" i="5"/>
  <c r="BO301" i="5"/>
  <c r="BP301" i="5"/>
  <c r="BQ301" i="5"/>
  <c r="BR301" i="5"/>
  <c r="BS301" i="5"/>
  <c r="BT301" i="5"/>
  <c r="BU301" i="5"/>
  <c r="BV301" i="5"/>
  <c r="BW301" i="5"/>
  <c r="BX301" i="5"/>
  <c r="BY301" i="5"/>
  <c r="BZ301" i="5"/>
  <c r="CA301" i="5"/>
  <c r="CB301" i="5"/>
  <c r="CC301" i="5"/>
  <c r="CD301" i="5"/>
  <c r="CE301" i="5"/>
  <c r="CF301" i="5"/>
  <c r="CG301" i="5"/>
  <c r="CH301" i="5"/>
  <c r="CI301" i="5"/>
  <c r="CJ301" i="5"/>
  <c r="CK301" i="5"/>
  <c r="CL301" i="5"/>
  <c r="CM301" i="5"/>
  <c r="CN301" i="5"/>
  <c r="CO301" i="5"/>
  <c r="CP301" i="5"/>
  <c r="CQ301" i="5"/>
  <c r="CR301" i="5"/>
  <c r="CS301" i="5"/>
  <c r="CT301" i="5"/>
  <c r="CU301" i="5"/>
  <c r="CV301" i="5"/>
  <c r="CW301" i="5"/>
  <c r="CX301" i="5"/>
  <c r="CY301" i="5"/>
  <c r="CZ301" i="5"/>
  <c r="DA301" i="5"/>
  <c r="DB301" i="5"/>
  <c r="DC301" i="5"/>
  <c r="DD301" i="5"/>
  <c r="DE301" i="5"/>
  <c r="DF301" i="5"/>
  <c r="DG301" i="5"/>
  <c r="DH301" i="5"/>
  <c r="DI301" i="5"/>
  <c r="DJ301" i="5"/>
  <c r="DK301" i="5"/>
  <c r="DL301" i="5"/>
  <c r="DM301" i="5"/>
  <c r="DN301" i="5"/>
  <c r="DO301" i="5"/>
  <c r="DP301" i="5"/>
  <c r="DQ301" i="5"/>
  <c r="DR301" i="5"/>
  <c r="DS301" i="5"/>
  <c r="DT301" i="5"/>
  <c r="DU301" i="5"/>
  <c r="DV301" i="5"/>
  <c r="DW301" i="5"/>
  <c r="DX301" i="5"/>
  <c r="DY301" i="5"/>
  <c r="DZ301" i="5"/>
  <c r="EA301" i="5"/>
  <c r="EB301" i="5"/>
  <c r="EC301" i="5"/>
  <c r="ED301" i="5"/>
  <c r="EE301" i="5"/>
  <c r="EF301" i="5"/>
  <c r="EG301" i="5"/>
  <c r="EH301" i="5"/>
  <c r="EI301" i="5"/>
  <c r="EJ301" i="5"/>
  <c r="EK301" i="5"/>
  <c r="EL301" i="5"/>
  <c r="EM301" i="5"/>
  <c r="EN301" i="5"/>
  <c r="EO301" i="5"/>
  <c r="EP301" i="5"/>
  <c r="EQ301" i="5"/>
  <c r="ER301" i="5"/>
  <c r="ES301" i="5"/>
  <c r="ET301" i="5"/>
  <c r="EU301" i="5"/>
  <c r="EV301" i="5"/>
  <c r="EW301" i="5"/>
  <c r="EX301" i="5"/>
  <c r="EY301" i="5"/>
  <c r="EZ301" i="5"/>
  <c r="FA301" i="5"/>
  <c r="FB301" i="5"/>
  <c r="FC301" i="5"/>
  <c r="FD301" i="5"/>
  <c r="FE301" i="5"/>
  <c r="FF301" i="5"/>
  <c r="FG301" i="5"/>
  <c r="FH301" i="5"/>
  <c r="FI301" i="5"/>
  <c r="FJ301" i="5"/>
  <c r="FK301" i="5"/>
  <c r="FL301" i="5"/>
  <c r="FM301" i="5"/>
  <c r="FN301" i="5"/>
  <c r="FO301" i="5"/>
  <c r="FP301" i="5"/>
  <c r="FQ301" i="5"/>
  <c r="FR301" i="5"/>
  <c r="FS301" i="5"/>
  <c r="FT301" i="5"/>
  <c r="FU301" i="5"/>
  <c r="FV301" i="5"/>
  <c r="FW301" i="5"/>
  <c r="FX301" i="5"/>
  <c r="FY301" i="5"/>
  <c r="FZ301" i="5"/>
  <c r="GA301" i="5"/>
  <c r="GB301" i="5"/>
  <c r="GC301" i="5"/>
  <c r="GD301" i="5"/>
  <c r="GE301" i="5"/>
  <c r="GF301" i="5"/>
  <c r="GG301" i="5"/>
  <c r="GH301" i="5"/>
  <c r="GI301" i="5"/>
  <c r="GJ301" i="5"/>
  <c r="GK301" i="5"/>
  <c r="GL301" i="5"/>
  <c r="GM301" i="5"/>
  <c r="GN301" i="5"/>
  <c r="GO301" i="5"/>
  <c r="GP301" i="5"/>
  <c r="GQ301" i="5"/>
  <c r="GR301" i="5"/>
  <c r="GS301" i="5"/>
  <c r="GT301" i="5"/>
  <c r="GU301" i="5"/>
  <c r="GV301" i="5"/>
  <c r="GW301" i="5"/>
  <c r="GX301" i="5"/>
  <c r="GY301" i="5"/>
  <c r="GZ301" i="5"/>
  <c r="HA301" i="5"/>
  <c r="HB301" i="5"/>
  <c r="HC301" i="5"/>
  <c r="HD301" i="5"/>
  <c r="HE301" i="5"/>
  <c r="HF301" i="5"/>
  <c r="HG301" i="5"/>
  <c r="HH301" i="5"/>
  <c r="HI301" i="5"/>
  <c r="HJ301" i="5"/>
  <c r="HK301" i="5"/>
  <c r="HL301" i="5"/>
  <c r="HM301" i="5"/>
  <c r="HN301" i="5"/>
  <c r="HO301" i="5"/>
  <c r="HP301" i="5"/>
  <c r="HQ301" i="5"/>
  <c r="HR301" i="5"/>
  <c r="HS301" i="5"/>
  <c r="HT301" i="5"/>
  <c r="HU301" i="5"/>
  <c r="HV301" i="5"/>
  <c r="HW301" i="5"/>
  <c r="HX301" i="5"/>
  <c r="HY301" i="5"/>
  <c r="HZ301" i="5"/>
  <c r="IA301" i="5"/>
  <c r="IB301" i="5"/>
  <c r="IC301" i="5"/>
  <c r="ID301" i="5"/>
  <c r="IE301" i="5"/>
  <c r="IF301" i="5"/>
  <c r="IG301" i="5"/>
  <c r="IH301" i="5"/>
  <c r="II301" i="5"/>
  <c r="IJ301" i="5"/>
  <c r="IK301" i="5"/>
  <c r="IL301" i="5"/>
  <c r="IM301" i="5"/>
  <c r="IN301" i="5"/>
  <c r="IO301" i="5"/>
  <c r="IP301" i="5"/>
  <c r="IQ301" i="5"/>
  <c r="IR301" i="5"/>
  <c r="IS301" i="5"/>
  <c r="IT301" i="5"/>
  <c r="IU301" i="5"/>
  <c r="IV301" i="5"/>
  <c r="I302" i="5"/>
  <c r="J302" i="5"/>
  <c r="K302" i="5"/>
  <c r="L302" i="5"/>
  <c r="M302" i="5"/>
  <c r="N302" i="5"/>
  <c r="O302" i="5"/>
  <c r="P302" i="5"/>
  <c r="Q302" i="5"/>
  <c r="R302" i="5"/>
  <c r="S302" i="5"/>
  <c r="T302" i="5"/>
  <c r="U302" i="5"/>
  <c r="V302" i="5"/>
  <c r="W302" i="5"/>
  <c r="X302" i="5"/>
  <c r="Y302" i="5"/>
  <c r="Z302" i="5"/>
  <c r="AA302" i="5"/>
  <c r="AB302" i="5"/>
  <c r="AC302" i="5"/>
  <c r="AD302" i="5"/>
  <c r="AE302" i="5"/>
  <c r="AF302" i="5"/>
  <c r="AG302" i="5"/>
  <c r="AH302" i="5"/>
  <c r="AI302" i="5"/>
  <c r="AJ302" i="5"/>
  <c r="AK302" i="5"/>
  <c r="AL302" i="5"/>
  <c r="AM302" i="5"/>
  <c r="AN302" i="5"/>
  <c r="AO302" i="5"/>
  <c r="AP302" i="5"/>
  <c r="AQ302" i="5"/>
  <c r="AR302" i="5"/>
  <c r="AS302" i="5"/>
  <c r="AT302" i="5"/>
  <c r="AU302" i="5"/>
  <c r="AV302" i="5"/>
  <c r="AW302" i="5"/>
  <c r="AX302" i="5"/>
  <c r="AY302" i="5"/>
  <c r="AZ302" i="5"/>
  <c r="BA302" i="5"/>
  <c r="BB302" i="5"/>
  <c r="BC302" i="5"/>
  <c r="BD302" i="5"/>
  <c r="BE302" i="5"/>
  <c r="BF302" i="5"/>
  <c r="BG302" i="5"/>
  <c r="BH302" i="5"/>
  <c r="BI302" i="5"/>
  <c r="BJ302" i="5"/>
  <c r="BK302" i="5"/>
  <c r="BL302" i="5"/>
  <c r="BM302" i="5"/>
  <c r="BN302" i="5"/>
  <c r="BO302" i="5"/>
  <c r="BP302" i="5"/>
  <c r="BQ302" i="5"/>
  <c r="BR302" i="5"/>
  <c r="BS302" i="5"/>
  <c r="BT302" i="5"/>
  <c r="BU302" i="5"/>
  <c r="BV302" i="5"/>
  <c r="BW302" i="5"/>
  <c r="BX302" i="5"/>
  <c r="BY302" i="5"/>
  <c r="BZ302" i="5"/>
  <c r="CA302" i="5"/>
  <c r="CB302" i="5"/>
  <c r="CC302" i="5"/>
  <c r="CD302" i="5"/>
  <c r="CE302" i="5"/>
  <c r="CF302" i="5"/>
  <c r="CG302" i="5"/>
  <c r="CH302" i="5"/>
  <c r="CI302" i="5"/>
  <c r="CJ302" i="5"/>
  <c r="CK302" i="5"/>
  <c r="CL302" i="5"/>
  <c r="CM302" i="5"/>
  <c r="CN302" i="5"/>
  <c r="CO302" i="5"/>
  <c r="CP302" i="5"/>
  <c r="CQ302" i="5"/>
  <c r="CR302" i="5"/>
  <c r="CS302" i="5"/>
  <c r="CT302" i="5"/>
  <c r="CU302" i="5"/>
  <c r="CV302" i="5"/>
  <c r="CW302" i="5"/>
  <c r="CX302" i="5"/>
  <c r="CY302" i="5"/>
  <c r="CZ302" i="5"/>
  <c r="DA302" i="5"/>
  <c r="DB302" i="5"/>
  <c r="DC302" i="5"/>
  <c r="DD302" i="5"/>
  <c r="DE302" i="5"/>
  <c r="DF302" i="5"/>
  <c r="DG302" i="5"/>
  <c r="DH302" i="5"/>
  <c r="DI302" i="5"/>
  <c r="DJ302" i="5"/>
  <c r="DK302" i="5"/>
  <c r="DL302" i="5"/>
  <c r="DM302" i="5"/>
  <c r="DN302" i="5"/>
  <c r="DO302" i="5"/>
  <c r="DP302" i="5"/>
  <c r="DQ302" i="5"/>
  <c r="DR302" i="5"/>
  <c r="DS302" i="5"/>
  <c r="DT302" i="5"/>
  <c r="DU302" i="5"/>
  <c r="DV302" i="5"/>
  <c r="DW302" i="5"/>
  <c r="DX302" i="5"/>
  <c r="DY302" i="5"/>
  <c r="DZ302" i="5"/>
  <c r="EA302" i="5"/>
  <c r="EB302" i="5"/>
  <c r="EC302" i="5"/>
  <c r="ED302" i="5"/>
  <c r="EE302" i="5"/>
  <c r="EF302" i="5"/>
  <c r="EG302" i="5"/>
  <c r="EH302" i="5"/>
  <c r="EI302" i="5"/>
  <c r="EJ302" i="5"/>
  <c r="EK302" i="5"/>
  <c r="EL302" i="5"/>
  <c r="EM302" i="5"/>
  <c r="EN302" i="5"/>
  <c r="EO302" i="5"/>
  <c r="EP302" i="5"/>
  <c r="EQ302" i="5"/>
  <c r="ER302" i="5"/>
  <c r="ES302" i="5"/>
  <c r="ET302" i="5"/>
  <c r="EU302" i="5"/>
  <c r="EV302" i="5"/>
  <c r="EW302" i="5"/>
  <c r="EX302" i="5"/>
  <c r="EY302" i="5"/>
  <c r="EZ302" i="5"/>
  <c r="FA302" i="5"/>
  <c r="FB302" i="5"/>
  <c r="FC302" i="5"/>
  <c r="FD302" i="5"/>
  <c r="FE302" i="5"/>
  <c r="FF302" i="5"/>
  <c r="FG302" i="5"/>
  <c r="FH302" i="5"/>
  <c r="FI302" i="5"/>
  <c r="FJ302" i="5"/>
  <c r="FK302" i="5"/>
  <c r="FL302" i="5"/>
  <c r="FM302" i="5"/>
  <c r="FN302" i="5"/>
  <c r="FO302" i="5"/>
  <c r="FP302" i="5"/>
  <c r="FQ302" i="5"/>
  <c r="FR302" i="5"/>
  <c r="FS302" i="5"/>
  <c r="FT302" i="5"/>
  <c r="FU302" i="5"/>
  <c r="FV302" i="5"/>
  <c r="FW302" i="5"/>
  <c r="FX302" i="5"/>
  <c r="FY302" i="5"/>
  <c r="FZ302" i="5"/>
  <c r="GA302" i="5"/>
  <c r="GB302" i="5"/>
  <c r="GC302" i="5"/>
  <c r="GD302" i="5"/>
  <c r="GE302" i="5"/>
  <c r="GF302" i="5"/>
  <c r="GG302" i="5"/>
  <c r="GH302" i="5"/>
  <c r="GI302" i="5"/>
  <c r="GJ302" i="5"/>
  <c r="GK302" i="5"/>
  <c r="GL302" i="5"/>
  <c r="GM302" i="5"/>
  <c r="GN302" i="5"/>
  <c r="GO302" i="5"/>
  <c r="GP302" i="5"/>
  <c r="GQ302" i="5"/>
  <c r="GR302" i="5"/>
  <c r="GS302" i="5"/>
  <c r="GT302" i="5"/>
  <c r="GU302" i="5"/>
  <c r="GV302" i="5"/>
  <c r="GW302" i="5"/>
  <c r="GX302" i="5"/>
  <c r="GY302" i="5"/>
  <c r="GZ302" i="5"/>
  <c r="HA302" i="5"/>
  <c r="HB302" i="5"/>
  <c r="HC302" i="5"/>
  <c r="HD302" i="5"/>
  <c r="HE302" i="5"/>
  <c r="HF302" i="5"/>
  <c r="HG302" i="5"/>
  <c r="HH302" i="5"/>
  <c r="HI302" i="5"/>
  <c r="HJ302" i="5"/>
  <c r="HK302" i="5"/>
  <c r="HL302" i="5"/>
  <c r="HM302" i="5"/>
  <c r="HN302" i="5"/>
  <c r="HO302" i="5"/>
  <c r="HP302" i="5"/>
  <c r="HQ302" i="5"/>
  <c r="HR302" i="5"/>
  <c r="HS302" i="5"/>
  <c r="HT302" i="5"/>
  <c r="HU302" i="5"/>
  <c r="HV302" i="5"/>
  <c r="HW302" i="5"/>
  <c r="HX302" i="5"/>
  <c r="HY302" i="5"/>
  <c r="HZ302" i="5"/>
  <c r="IA302" i="5"/>
  <c r="IB302" i="5"/>
  <c r="IC302" i="5"/>
  <c r="ID302" i="5"/>
  <c r="IE302" i="5"/>
  <c r="IF302" i="5"/>
  <c r="IG302" i="5"/>
  <c r="IH302" i="5"/>
  <c r="II302" i="5"/>
  <c r="IJ302" i="5"/>
  <c r="IK302" i="5"/>
  <c r="IL302" i="5"/>
  <c r="IM302" i="5"/>
  <c r="IN302" i="5"/>
  <c r="IO302" i="5"/>
  <c r="IP302" i="5"/>
  <c r="IQ302" i="5"/>
  <c r="IR302" i="5"/>
  <c r="IS302" i="5"/>
  <c r="IT302" i="5"/>
  <c r="IU302" i="5"/>
  <c r="IV302" i="5"/>
  <c r="I303" i="5"/>
  <c r="J303" i="5"/>
  <c r="K303" i="5"/>
  <c r="L303" i="5"/>
  <c r="M303" i="5"/>
  <c r="N303" i="5"/>
  <c r="O303" i="5"/>
  <c r="P303" i="5"/>
  <c r="Q303" i="5"/>
  <c r="R303" i="5"/>
  <c r="S303" i="5"/>
  <c r="T303" i="5"/>
  <c r="U303" i="5"/>
  <c r="V303" i="5"/>
  <c r="W303" i="5"/>
  <c r="X303" i="5"/>
  <c r="Y303" i="5"/>
  <c r="Z303" i="5"/>
  <c r="AA303" i="5"/>
  <c r="AB303" i="5"/>
  <c r="AC303" i="5"/>
  <c r="AD303" i="5"/>
  <c r="AE303" i="5"/>
  <c r="AF303" i="5"/>
  <c r="AG303" i="5"/>
  <c r="AH303" i="5"/>
  <c r="AI303" i="5"/>
  <c r="AJ303" i="5"/>
  <c r="AK303" i="5"/>
  <c r="AL303" i="5"/>
  <c r="AM303" i="5"/>
  <c r="AN303" i="5"/>
  <c r="AO303" i="5"/>
  <c r="AP303" i="5"/>
  <c r="AQ303" i="5"/>
  <c r="AR303" i="5"/>
  <c r="AS303" i="5"/>
  <c r="AT303" i="5"/>
  <c r="AU303" i="5"/>
  <c r="AV303" i="5"/>
  <c r="AW303" i="5"/>
  <c r="AX303" i="5"/>
  <c r="AY303" i="5"/>
  <c r="AZ303" i="5"/>
  <c r="BA303" i="5"/>
  <c r="BB303" i="5"/>
  <c r="BC303" i="5"/>
  <c r="BD303" i="5"/>
  <c r="BE303" i="5"/>
  <c r="BF303" i="5"/>
  <c r="BG303" i="5"/>
  <c r="BH303" i="5"/>
  <c r="BI303" i="5"/>
  <c r="BJ303" i="5"/>
  <c r="BK303" i="5"/>
  <c r="BL303" i="5"/>
  <c r="BM303" i="5"/>
  <c r="BN303" i="5"/>
  <c r="BO303" i="5"/>
  <c r="BP303" i="5"/>
  <c r="BQ303" i="5"/>
  <c r="BR303" i="5"/>
  <c r="BS303" i="5"/>
  <c r="BT303" i="5"/>
  <c r="BU303" i="5"/>
  <c r="BV303" i="5"/>
  <c r="BW303" i="5"/>
  <c r="BX303" i="5"/>
  <c r="BY303" i="5"/>
  <c r="BZ303" i="5"/>
  <c r="CA303" i="5"/>
  <c r="CB303" i="5"/>
  <c r="CC303" i="5"/>
  <c r="CD303" i="5"/>
  <c r="CE303" i="5"/>
  <c r="CF303" i="5"/>
  <c r="CG303" i="5"/>
  <c r="CH303" i="5"/>
  <c r="CI303" i="5"/>
  <c r="CJ303" i="5"/>
  <c r="CK303" i="5"/>
  <c r="CL303" i="5"/>
  <c r="CM303" i="5"/>
  <c r="CN303" i="5"/>
  <c r="CO303" i="5"/>
  <c r="CP303" i="5"/>
  <c r="CQ303" i="5"/>
  <c r="CR303" i="5"/>
  <c r="CS303" i="5"/>
  <c r="CT303" i="5"/>
  <c r="CU303" i="5"/>
  <c r="CV303" i="5"/>
  <c r="CW303" i="5"/>
  <c r="CX303" i="5"/>
  <c r="CY303" i="5"/>
  <c r="CZ303" i="5"/>
  <c r="DA303" i="5"/>
  <c r="DB303" i="5"/>
  <c r="DC303" i="5"/>
  <c r="DD303" i="5"/>
  <c r="DE303" i="5"/>
  <c r="DF303" i="5"/>
  <c r="DG303" i="5"/>
  <c r="DH303" i="5"/>
  <c r="DI303" i="5"/>
  <c r="DJ303" i="5"/>
  <c r="DK303" i="5"/>
  <c r="DL303" i="5"/>
  <c r="DM303" i="5"/>
  <c r="DN303" i="5"/>
  <c r="DO303" i="5"/>
  <c r="DP303" i="5"/>
  <c r="DQ303" i="5"/>
  <c r="DR303" i="5"/>
  <c r="DS303" i="5"/>
  <c r="DT303" i="5"/>
  <c r="DU303" i="5"/>
  <c r="DV303" i="5"/>
  <c r="DW303" i="5"/>
  <c r="DX303" i="5"/>
  <c r="DY303" i="5"/>
  <c r="DZ303" i="5"/>
  <c r="EA303" i="5"/>
  <c r="EB303" i="5"/>
  <c r="EC303" i="5"/>
  <c r="ED303" i="5"/>
  <c r="EE303" i="5"/>
  <c r="EF303" i="5"/>
  <c r="EG303" i="5"/>
  <c r="EH303" i="5"/>
  <c r="EI303" i="5"/>
  <c r="EJ303" i="5"/>
  <c r="EK303" i="5"/>
  <c r="EL303" i="5"/>
  <c r="EM303" i="5"/>
  <c r="EN303" i="5"/>
  <c r="EO303" i="5"/>
  <c r="EP303" i="5"/>
  <c r="EQ303" i="5"/>
  <c r="ER303" i="5"/>
  <c r="ES303" i="5"/>
  <c r="ET303" i="5"/>
  <c r="EU303" i="5"/>
  <c r="EV303" i="5"/>
  <c r="EW303" i="5"/>
  <c r="EX303" i="5"/>
  <c r="EY303" i="5"/>
  <c r="EZ303" i="5"/>
  <c r="FA303" i="5"/>
  <c r="FB303" i="5"/>
  <c r="FC303" i="5"/>
  <c r="FD303" i="5"/>
  <c r="FE303" i="5"/>
  <c r="FF303" i="5"/>
  <c r="FG303" i="5"/>
  <c r="FH303" i="5"/>
  <c r="FI303" i="5"/>
  <c r="FJ303" i="5"/>
  <c r="FK303" i="5"/>
  <c r="FL303" i="5"/>
  <c r="FM303" i="5"/>
  <c r="FN303" i="5"/>
  <c r="FO303" i="5"/>
  <c r="FP303" i="5"/>
  <c r="FQ303" i="5"/>
  <c r="FR303" i="5"/>
  <c r="FS303" i="5"/>
  <c r="FT303" i="5"/>
  <c r="FU303" i="5"/>
  <c r="FV303" i="5"/>
  <c r="FW303" i="5"/>
  <c r="FX303" i="5"/>
  <c r="FY303" i="5"/>
  <c r="FZ303" i="5"/>
  <c r="GA303" i="5"/>
  <c r="GB303" i="5"/>
  <c r="GC303" i="5"/>
  <c r="GD303" i="5"/>
  <c r="GE303" i="5"/>
  <c r="GF303" i="5"/>
  <c r="GG303" i="5"/>
  <c r="GH303" i="5"/>
  <c r="GI303" i="5"/>
  <c r="GJ303" i="5"/>
  <c r="GK303" i="5"/>
  <c r="GL303" i="5"/>
  <c r="GM303" i="5"/>
  <c r="GN303" i="5"/>
  <c r="GO303" i="5"/>
  <c r="GP303" i="5"/>
  <c r="GQ303" i="5"/>
  <c r="GR303" i="5"/>
  <c r="GS303" i="5"/>
  <c r="GT303" i="5"/>
  <c r="GU303" i="5"/>
  <c r="GV303" i="5"/>
  <c r="GW303" i="5"/>
  <c r="GX303" i="5"/>
  <c r="GY303" i="5"/>
  <c r="GZ303" i="5"/>
  <c r="HA303" i="5"/>
  <c r="HB303" i="5"/>
  <c r="HC303" i="5"/>
  <c r="HD303" i="5"/>
  <c r="HE303" i="5"/>
  <c r="HF303" i="5"/>
  <c r="HG303" i="5"/>
  <c r="HH303" i="5"/>
  <c r="HI303" i="5"/>
  <c r="HJ303" i="5"/>
  <c r="HK303" i="5"/>
  <c r="HL303" i="5"/>
  <c r="HM303" i="5"/>
  <c r="HN303" i="5"/>
  <c r="HO303" i="5"/>
  <c r="HP303" i="5"/>
  <c r="HQ303" i="5"/>
  <c r="HR303" i="5"/>
  <c r="HS303" i="5"/>
  <c r="HT303" i="5"/>
  <c r="HU303" i="5"/>
  <c r="HV303" i="5"/>
  <c r="HW303" i="5"/>
  <c r="HX303" i="5"/>
  <c r="HY303" i="5"/>
  <c r="HZ303" i="5"/>
  <c r="IA303" i="5"/>
  <c r="IB303" i="5"/>
  <c r="IC303" i="5"/>
  <c r="ID303" i="5"/>
  <c r="IE303" i="5"/>
  <c r="IF303" i="5"/>
  <c r="IG303" i="5"/>
  <c r="IH303" i="5"/>
  <c r="II303" i="5"/>
  <c r="IJ303" i="5"/>
  <c r="IK303" i="5"/>
  <c r="IL303" i="5"/>
  <c r="IM303" i="5"/>
  <c r="IN303" i="5"/>
  <c r="IO303" i="5"/>
  <c r="IP303" i="5"/>
  <c r="IQ303" i="5"/>
  <c r="IR303" i="5"/>
  <c r="IS303" i="5"/>
  <c r="IT303" i="5"/>
  <c r="IU303" i="5"/>
  <c r="IV303"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16"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BG15" i="5"/>
  <c r="BH15" i="5"/>
  <c r="BI15" i="5"/>
  <c r="BJ15" i="5"/>
  <c r="BK15" i="5"/>
  <c r="BL15" i="5"/>
  <c r="BM15" i="5"/>
  <c r="BN15" i="5"/>
  <c r="BO15" i="5"/>
  <c r="BP15" i="5"/>
  <c r="BQ15" i="5"/>
  <c r="BR15" i="5"/>
  <c r="BS15" i="5"/>
  <c r="BT15" i="5"/>
  <c r="BU15" i="5"/>
  <c r="BV15" i="5"/>
  <c r="BW15" i="5"/>
  <c r="BX15" i="5"/>
  <c r="BY15"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DP15" i="5"/>
  <c r="DQ15" i="5"/>
  <c r="DR15" i="5"/>
  <c r="DS15" i="5"/>
  <c r="DT15" i="5"/>
  <c r="DU15" i="5"/>
  <c r="DV15" i="5"/>
  <c r="DW15" i="5"/>
  <c r="DX15" i="5"/>
  <c r="DY15" i="5"/>
  <c r="DZ15" i="5"/>
  <c r="EA15" i="5"/>
  <c r="EB15" i="5"/>
  <c r="EC15" i="5"/>
  <c r="ED15" i="5"/>
  <c r="EE15" i="5"/>
  <c r="EF15" i="5"/>
  <c r="EG15" i="5"/>
  <c r="EH15" i="5"/>
  <c r="EI15" i="5"/>
  <c r="EJ15" i="5"/>
  <c r="EK15" i="5"/>
  <c r="EL15" i="5"/>
  <c r="EM15" i="5"/>
  <c r="EN15" i="5"/>
  <c r="EO15" i="5"/>
  <c r="EP15" i="5"/>
  <c r="EQ15" i="5"/>
  <c r="ER15" i="5"/>
  <c r="ES15" i="5"/>
  <c r="ET15" i="5"/>
  <c r="EU15" i="5"/>
  <c r="EV15" i="5"/>
  <c r="EW15" i="5"/>
  <c r="EX15" i="5"/>
  <c r="EY15" i="5"/>
  <c r="EZ15" i="5"/>
  <c r="FA15" i="5"/>
  <c r="FB15" i="5"/>
  <c r="FC15" i="5"/>
  <c r="FD15" i="5"/>
  <c r="FE15" i="5"/>
  <c r="FF15" i="5"/>
  <c r="FG15" i="5"/>
  <c r="FH15" i="5"/>
  <c r="FI15" i="5"/>
  <c r="FJ15" i="5"/>
  <c r="FK15" i="5"/>
  <c r="FL15" i="5"/>
  <c r="FM15" i="5"/>
  <c r="FN15" i="5"/>
  <c r="FO15" i="5"/>
  <c r="FP15" i="5"/>
  <c r="FQ15" i="5"/>
  <c r="FR15" i="5"/>
  <c r="FS15" i="5"/>
  <c r="FT15" i="5"/>
  <c r="FU15" i="5"/>
  <c r="FV15" i="5"/>
  <c r="FW15" i="5"/>
  <c r="FX15" i="5"/>
  <c r="FY15" i="5"/>
  <c r="FZ15" i="5"/>
  <c r="GA15" i="5"/>
  <c r="GB15" i="5"/>
  <c r="GC15" i="5"/>
  <c r="GD15" i="5"/>
  <c r="GE15" i="5"/>
  <c r="GF15" i="5"/>
  <c r="GG15" i="5"/>
  <c r="GH15" i="5"/>
  <c r="GI15" i="5"/>
  <c r="GJ15" i="5"/>
  <c r="GK15" i="5"/>
  <c r="GL15" i="5"/>
  <c r="GM15" i="5"/>
  <c r="GN15" i="5"/>
  <c r="GO15" i="5"/>
  <c r="GP15" i="5"/>
  <c r="GQ15" i="5"/>
  <c r="GR15" i="5"/>
  <c r="GS15" i="5"/>
  <c r="GT15" i="5"/>
  <c r="GU15" i="5"/>
  <c r="GV15" i="5"/>
  <c r="GW15" i="5"/>
  <c r="GX15" i="5"/>
  <c r="GY15" i="5"/>
  <c r="GZ15" i="5"/>
  <c r="HA15" i="5"/>
  <c r="HB15" i="5"/>
  <c r="HC15" i="5"/>
  <c r="HD15" i="5"/>
  <c r="HE15" i="5"/>
  <c r="HF15" i="5"/>
  <c r="HG15" i="5"/>
  <c r="HH15" i="5"/>
  <c r="HI15" i="5"/>
  <c r="HJ15" i="5"/>
  <c r="HK15" i="5"/>
  <c r="HL15" i="5"/>
  <c r="HM15" i="5"/>
  <c r="HN15" i="5"/>
  <c r="HO15" i="5"/>
  <c r="HP15" i="5"/>
  <c r="HQ15" i="5"/>
  <c r="HR15" i="5"/>
  <c r="HS15" i="5"/>
  <c r="HT15" i="5"/>
  <c r="HU15" i="5"/>
  <c r="HV15" i="5"/>
  <c r="HW15" i="5"/>
  <c r="HX15" i="5"/>
  <c r="HY15" i="5"/>
  <c r="HZ15" i="5"/>
  <c r="IA15" i="5"/>
  <c r="IB15" i="5"/>
  <c r="IC15" i="5"/>
  <c r="ID15" i="5"/>
  <c r="IE15" i="5"/>
  <c r="IF15" i="5"/>
  <c r="IG15" i="5"/>
  <c r="IH15" i="5"/>
  <c r="II15" i="5"/>
  <c r="IJ15" i="5"/>
  <c r="IK15" i="5"/>
  <c r="IL15" i="5"/>
  <c r="IM15" i="5"/>
  <c r="IN15" i="5"/>
  <c r="IO15" i="5"/>
  <c r="IP15" i="5"/>
  <c r="IQ15" i="5"/>
  <c r="IR15" i="5"/>
  <c r="IS15" i="5"/>
  <c r="IT15" i="5"/>
  <c r="IU15" i="5"/>
  <c r="IV15" i="5"/>
  <c r="H15" i="5"/>
  <c r="B40" i="5" a="1"/>
  <c r="B40" i="5" s="1"/>
  <c r="A17" i="5"/>
  <c r="A65" i="5" s="1"/>
  <c r="A113" i="5" s="1"/>
  <c r="A161" i="5" s="1"/>
  <c r="A209" i="5" s="1"/>
  <c r="A257" i="5" s="1"/>
  <c r="A18" i="5"/>
  <c r="A66" i="5" s="1"/>
  <c r="A114" i="5" s="1"/>
  <c r="A162" i="5" s="1"/>
  <c r="A210" i="5" s="1"/>
  <c r="A258" i="5" s="1"/>
  <c r="A19" i="5"/>
  <c r="A67" i="5" s="1"/>
  <c r="A115" i="5" s="1"/>
  <c r="A163" i="5" s="1"/>
  <c r="A211" i="5" s="1"/>
  <c r="A259" i="5" s="1"/>
  <c r="A20" i="5"/>
  <c r="A68" i="5" s="1"/>
  <c r="A116" i="5" s="1"/>
  <c r="A164" i="5" s="1"/>
  <c r="A212" i="5" s="1"/>
  <c r="A260" i="5" s="1"/>
  <c r="A21" i="5"/>
  <c r="A69" i="5" s="1"/>
  <c r="A117" i="5" s="1"/>
  <c r="A165" i="5" s="1"/>
  <c r="A213" i="5" s="1"/>
  <c r="A261" i="5" s="1"/>
  <c r="A22" i="5"/>
  <c r="A23" i="5"/>
  <c r="A71" i="5" s="1"/>
  <c r="A119" i="5" s="1"/>
  <c r="A167" i="5" s="1"/>
  <c r="A215" i="5" s="1"/>
  <c r="A263" i="5" s="1"/>
  <c r="A24" i="5"/>
  <c r="A72" i="5" s="1"/>
  <c r="A120" i="5" s="1"/>
  <c r="A168" i="5" s="1"/>
  <c r="A216" i="5" s="1"/>
  <c r="A264" i="5" s="1"/>
  <c r="A25" i="5"/>
  <c r="A73" i="5" s="1"/>
  <c r="A121" i="5" s="1"/>
  <c r="A169" i="5" s="1"/>
  <c r="A217" i="5" s="1"/>
  <c r="A265" i="5" s="1"/>
  <c r="A26" i="5"/>
  <c r="A74" i="5" s="1"/>
  <c r="A122" i="5" s="1"/>
  <c r="A170" i="5" s="1"/>
  <c r="A218" i="5" s="1"/>
  <c r="A266" i="5" s="1"/>
  <c r="A27" i="5"/>
  <c r="A75" i="5" s="1"/>
  <c r="A123" i="5" s="1"/>
  <c r="A171" i="5" s="1"/>
  <c r="A219" i="5" s="1"/>
  <c r="A267" i="5" s="1"/>
  <c r="A28" i="5"/>
  <c r="A76" i="5" s="1"/>
  <c r="A124" i="5" s="1"/>
  <c r="A172" i="5" s="1"/>
  <c r="A220" i="5" s="1"/>
  <c r="A268" i="5" s="1"/>
  <c r="A29" i="5"/>
  <c r="A77" i="5" s="1"/>
  <c r="A125" i="5" s="1"/>
  <c r="A173" i="5" s="1"/>
  <c r="A221" i="5" s="1"/>
  <c r="A269" i="5" s="1"/>
  <c r="A30" i="5"/>
  <c r="A78" i="5" s="1"/>
  <c r="A126" i="5" s="1"/>
  <c r="A174" i="5" s="1"/>
  <c r="A222" i="5" s="1"/>
  <c r="A270" i="5" s="1"/>
  <c r="A31" i="5"/>
  <c r="A79" i="5" s="1"/>
  <c r="A127" i="5" s="1"/>
  <c r="A175" i="5" s="1"/>
  <c r="A223" i="5" s="1"/>
  <c r="A271" i="5" s="1"/>
  <c r="A32" i="5"/>
  <c r="A80" i="5" s="1"/>
  <c r="A128" i="5" s="1"/>
  <c r="A176" i="5" s="1"/>
  <c r="A224" i="5" s="1"/>
  <c r="A272" i="5" s="1"/>
  <c r="A33" i="5"/>
  <c r="A81" i="5" s="1"/>
  <c r="A129" i="5" s="1"/>
  <c r="A177" i="5" s="1"/>
  <c r="A225" i="5" s="1"/>
  <c r="A273" i="5" s="1"/>
  <c r="A34" i="5"/>
  <c r="A82" i="5" s="1"/>
  <c r="A130" i="5" s="1"/>
  <c r="A178" i="5" s="1"/>
  <c r="A226" i="5" s="1"/>
  <c r="A274" i="5" s="1"/>
  <c r="A35" i="5"/>
  <c r="A83" i="5" s="1"/>
  <c r="A131" i="5" s="1"/>
  <c r="A179" i="5" s="1"/>
  <c r="A227" i="5" s="1"/>
  <c r="A275" i="5" s="1"/>
  <c r="A36" i="5"/>
  <c r="A84" i="5" s="1"/>
  <c r="A132" i="5" s="1"/>
  <c r="A180" i="5" s="1"/>
  <c r="A228" i="5" s="1"/>
  <c r="A276" i="5" s="1"/>
  <c r="A37" i="5"/>
  <c r="A85" i="5" s="1"/>
  <c r="A133" i="5" s="1"/>
  <c r="A181" i="5" s="1"/>
  <c r="A229" i="5" s="1"/>
  <c r="A277" i="5" s="1"/>
  <c r="A38" i="5"/>
  <c r="A86" i="5" s="1"/>
  <c r="A134" i="5" s="1"/>
  <c r="A182" i="5" s="1"/>
  <c r="A230" i="5" s="1"/>
  <c r="A278" i="5" s="1"/>
  <c r="A39" i="5"/>
  <c r="A87" i="5" s="1"/>
  <c r="A135" i="5" s="1"/>
  <c r="A183" i="5" s="1"/>
  <c r="A231" i="5" s="1"/>
  <c r="A279" i="5" s="1"/>
  <c r="A40" i="5"/>
  <c r="A88" i="5" s="1"/>
  <c r="A136" i="5" s="1"/>
  <c r="A184" i="5" s="1"/>
  <c r="A232" i="5" s="1"/>
  <c r="A280" i="5" s="1"/>
  <c r="A41" i="5"/>
  <c r="A89" i="5" s="1"/>
  <c r="A137" i="5" s="1"/>
  <c r="A185" i="5" s="1"/>
  <c r="A233" i="5" s="1"/>
  <c r="A281" i="5" s="1"/>
  <c r="A42" i="5"/>
  <c r="A90" i="5" s="1"/>
  <c r="A138" i="5" s="1"/>
  <c r="A186" i="5" s="1"/>
  <c r="A234" i="5" s="1"/>
  <c r="A282" i="5" s="1"/>
  <c r="A43" i="5"/>
  <c r="A91" i="5" s="1"/>
  <c r="A139" i="5" s="1"/>
  <c r="A187" i="5" s="1"/>
  <c r="A235" i="5" s="1"/>
  <c r="A283" i="5" s="1"/>
  <c r="A44" i="5"/>
  <c r="A92" i="5" s="1"/>
  <c r="A140" i="5" s="1"/>
  <c r="A188" i="5" s="1"/>
  <c r="A236" i="5" s="1"/>
  <c r="A284" i="5" s="1"/>
  <c r="A45" i="5"/>
  <c r="A93" i="5" s="1"/>
  <c r="A141" i="5" s="1"/>
  <c r="A189" i="5" s="1"/>
  <c r="A237" i="5" s="1"/>
  <c r="A285" i="5" s="1"/>
  <c r="A46" i="5"/>
  <c r="A94" i="5" s="1"/>
  <c r="A142" i="5" s="1"/>
  <c r="A190" i="5" s="1"/>
  <c r="A238" i="5" s="1"/>
  <c r="A286" i="5" s="1"/>
  <c r="A47" i="5"/>
  <c r="A95" i="5" s="1"/>
  <c r="A143" i="5" s="1"/>
  <c r="A191" i="5" s="1"/>
  <c r="A239" i="5" s="1"/>
  <c r="A287" i="5" s="1"/>
  <c r="A48" i="5"/>
  <c r="A96" i="5" s="1"/>
  <c r="A144" i="5" s="1"/>
  <c r="A192" i="5" s="1"/>
  <c r="A240" i="5" s="1"/>
  <c r="A288" i="5" s="1"/>
  <c r="A49" i="5"/>
  <c r="A97" i="5" s="1"/>
  <c r="A145" i="5" s="1"/>
  <c r="A193" i="5" s="1"/>
  <c r="A241" i="5" s="1"/>
  <c r="A289" i="5" s="1"/>
  <c r="A50" i="5"/>
  <c r="A98" i="5" s="1"/>
  <c r="A146" i="5" s="1"/>
  <c r="A194" i="5" s="1"/>
  <c r="A242" i="5" s="1"/>
  <c r="A290" i="5" s="1"/>
  <c r="A51" i="5"/>
  <c r="A99" i="5" s="1"/>
  <c r="A147" i="5" s="1"/>
  <c r="A195" i="5" s="1"/>
  <c r="A243" i="5" s="1"/>
  <c r="A291" i="5" s="1"/>
  <c r="A52" i="5"/>
  <c r="A100" i="5" s="1"/>
  <c r="A148" i="5" s="1"/>
  <c r="A196" i="5" s="1"/>
  <c r="A244" i="5" s="1"/>
  <c r="A292" i="5" s="1"/>
  <c r="A53" i="5"/>
  <c r="A101" i="5" s="1"/>
  <c r="A149" i="5" s="1"/>
  <c r="A197" i="5" s="1"/>
  <c r="A245" i="5" s="1"/>
  <c r="A293" i="5" s="1"/>
  <c r="A54" i="5"/>
  <c r="A102" i="5" s="1"/>
  <c r="A150" i="5" s="1"/>
  <c r="A198" i="5" s="1"/>
  <c r="A246" i="5" s="1"/>
  <c r="A294" i="5" s="1"/>
  <c r="A55" i="5"/>
  <c r="A103" i="5" s="1"/>
  <c r="A151" i="5" s="1"/>
  <c r="A199" i="5" s="1"/>
  <c r="A247" i="5" s="1"/>
  <c r="A295" i="5" s="1"/>
  <c r="A56" i="5"/>
  <c r="A104" i="5" s="1"/>
  <c r="A152" i="5" s="1"/>
  <c r="A200" i="5" s="1"/>
  <c r="A248" i="5" s="1"/>
  <c r="A296" i="5" s="1"/>
  <c r="A57" i="5"/>
  <c r="A105" i="5" s="1"/>
  <c r="A153" i="5" s="1"/>
  <c r="A201" i="5" s="1"/>
  <c r="A249" i="5" s="1"/>
  <c r="A297" i="5" s="1"/>
  <c r="A58" i="5"/>
  <c r="A106" i="5" s="1"/>
  <c r="A154" i="5" s="1"/>
  <c r="A202" i="5" s="1"/>
  <c r="A250" i="5" s="1"/>
  <c r="A298" i="5" s="1"/>
  <c r="A59" i="5"/>
  <c r="A107" i="5" s="1"/>
  <c r="A155" i="5" s="1"/>
  <c r="A203" i="5" s="1"/>
  <c r="A251" i="5" s="1"/>
  <c r="A299" i="5" s="1"/>
  <c r="A60" i="5"/>
  <c r="A108" i="5" s="1"/>
  <c r="A156" i="5" s="1"/>
  <c r="A204" i="5" s="1"/>
  <c r="A252" i="5" s="1"/>
  <c r="A300" i="5" s="1"/>
  <c r="A61" i="5"/>
  <c r="A109" i="5" s="1"/>
  <c r="A157" i="5" s="1"/>
  <c r="A205" i="5" s="1"/>
  <c r="A253" i="5" s="1"/>
  <c r="A301" i="5" s="1"/>
  <c r="A62" i="5"/>
  <c r="A110" i="5" s="1"/>
  <c r="A158" i="5" s="1"/>
  <c r="A206" i="5" s="1"/>
  <c r="A254" i="5" s="1"/>
  <c r="A302" i="5" s="1"/>
  <c r="A63" i="5"/>
  <c r="A111" i="5" s="1"/>
  <c r="A159" i="5" s="1"/>
  <c r="A207" i="5" s="1"/>
  <c r="A255" i="5" s="1"/>
  <c r="A303" i="5" s="1"/>
  <c r="A16" i="5"/>
  <c r="A64" i="5" s="1"/>
  <c r="A112" i="5" s="1"/>
  <c r="A160" i="5" s="1"/>
  <c r="A208" i="5" s="1"/>
  <c r="A256" i="5" s="1"/>
  <c r="I14" i="5"/>
  <c r="J14" i="5" s="1"/>
  <c r="K14" i="5" s="1"/>
  <c r="L14" i="5" s="1"/>
  <c r="M14" i="5" s="1"/>
  <c r="N14" i="5" s="1"/>
  <c r="O14" i="5" s="1"/>
  <c r="P14" i="5" s="1"/>
  <c r="Q14" i="5" s="1"/>
  <c r="R14" i="5" s="1"/>
  <c r="S14" i="5" s="1"/>
  <c r="T14" i="5" s="1"/>
  <c r="U14" i="5" s="1"/>
  <c r="V14" i="5" s="1"/>
  <c r="W14" i="5" s="1"/>
  <c r="X14" i="5" s="1"/>
  <c r="Y14" i="5" s="1"/>
  <c r="Z14" i="5" s="1"/>
  <c r="AA14" i="5" s="1"/>
  <c r="AB14" i="5" s="1"/>
  <c r="AC14" i="5" s="1"/>
  <c r="AD14" i="5" s="1"/>
  <c r="AE14" i="5" s="1"/>
  <c r="AF14" i="5" s="1"/>
  <c r="AG14" i="5" s="1"/>
  <c r="AH14" i="5" s="1"/>
  <c r="AI14" i="5" s="1"/>
  <c r="AJ14" i="5" s="1"/>
  <c r="AK14" i="5" s="1"/>
  <c r="AL14" i="5" s="1"/>
  <c r="AM14" i="5" s="1"/>
  <c r="AN14" i="5" s="1"/>
  <c r="AO14" i="5" s="1"/>
  <c r="AP14" i="5" s="1"/>
  <c r="AQ14" i="5" s="1"/>
  <c r="AR14" i="5" s="1"/>
  <c r="AS14" i="5" s="1"/>
  <c r="AT14" i="5" s="1"/>
  <c r="AU14" i="5" s="1"/>
  <c r="AV14" i="5" s="1"/>
  <c r="AW14" i="5" s="1"/>
  <c r="AX14" i="5" s="1"/>
  <c r="AY14" i="5" s="1"/>
  <c r="AZ14" i="5" s="1"/>
  <c r="BA14" i="5" s="1"/>
  <c r="BB14" i="5" s="1"/>
  <c r="BC14" i="5" s="1"/>
  <c r="BD14" i="5" s="1"/>
  <c r="BE14" i="5" s="1"/>
  <c r="BF14" i="5" s="1"/>
  <c r="BG14" i="5" s="1"/>
  <c r="BH14" i="5" s="1"/>
  <c r="BI14" i="5" s="1"/>
  <c r="BJ14" i="5" s="1"/>
  <c r="BK14" i="5" s="1"/>
  <c r="BL14" i="5" s="1"/>
  <c r="BM14" i="5" s="1"/>
  <c r="BN14" i="5" s="1"/>
  <c r="BO14" i="5" s="1"/>
  <c r="BP14" i="5" s="1"/>
  <c r="BQ14" i="5" s="1"/>
  <c r="BR14" i="5" s="1"/>
  <c r="BS14" i="5" s="1"/>
  <c r="BT14" i="5" s="1"/>
  <c r="BU14" i="5" s="1"/>
  <c r="BV14" i="5" s="1"/>
  <c r="BW14" i="5" s="1"/>
  <c r="BX14" i="5" s="1"/>
  <c r="BY14" i="5" s="1"/>
  <c r="BZ14" i="5" s="1"/>
  <c r="CA14" i="5" s="1"/>
  <c r="CB14" i="5" s="1"/>
  <c r="CC14" i="5" s="1"/>
  <c r="CD14" i="5" s="1"/>
  <c r="CE14" i="5" s="1"/>
  <c r="CF14" i="5" s="1"/>
  <c r="CG14" i="5" s="1"/>
  <c r="CH14" i="5" s="1"/>
  <c r="CI14" i="5" s="1"/>
  <c r="CJ14" i="5" s="1"/>
  <c r="CK14" i="5" s="1"/>
  <c r="CL14" i="5" s="1"/>
  <c r="CM14" i="5" s="1"/>
  <c r="CN14" i="5" s="1"/>
  <c r="CO14" i="5" s="1"/>
  <c r="CP14" i="5" s="1"/>
  <c r="CQ14" i="5" s="1"/>
  <c r="CR14" i="5" s="1"/>
  <c r="CS14" i="5" s="1"/>
  <c r="CT14" i="5" s="1"/>
  <c r="CU14" i="5" s="1"/>
  <c r="CV14" i="5" s="1"/>
  <c r="CW14" i="5" s="1"/>
  <c r="CX14" i="5" s="1"/>
  <c r="CY14" i="5" s="1"/>
  <c r="CZ14" i="5" s="1"/>
  <c r="DA14" i="5" s="1"/>
  <c r="DB14" i="5" s="1"/>
  <c r="DC14" i="5" s="1"/>
  <c r="DD14" i="5" s="1"/>
  <c r="DE14" i="5" s="1"/>
  <c r="DF14" i="5" s="1"/>
  <c r="DG14" i="5" s="1"/>
  <c r="DH14" i="5" s="1"/>
  <c r="DI14" i="5" s="1"/>
  <c r="DJ14" i="5" s="1"/>
  <c r="DK14" i="5" s="1"/>
  <c r="DL14" i="5" s="1"/>
  <c r="DM14" i="5" s="1"/>
  <c r="DN14" i="5" s="1"/>
  <c r="DO14" i="5" s="1"/>
  <c r="DP14" i="5" s="1"/>
  <c r="DQ14" i="5" s="1"/>
  <c r="DR14" i="5" s="1"/>
  <c r="DS14" i="5" s="1"/>
  <c r="DT14" i="5" s="1"/>
  <c r="DU14" i="5" s="1"/>
  <c r="DV14" i="5" s="1"/>
  <c r="DW14" i="5" s="1"/>
  <c r="DX14" i="5" s="1"/>
  <c r="DY14" i="5" s="1"/>
  <c r="DZ14" i="5" s="1"/>
  <c r="EA14" i="5" s="1"/>
  <c r="EB14" i="5" s="1"/>
  <c r="EC14" i="5" s="1"/>
  <c r="ED14" i="5" s="1"/>
  <c r="EE14" i="5" s="1"/>
  <c r="EF14" i="5" s="1"/>
  <c r="EG14" i="5" s="1"/>
  <c r="EH14" i="5" s="1"/>
  <c r="EI14" i="5" s="1"/>
  <c r="EJ14" i="5" s="1"/>
  <c r="EK14" i="5" s="1"/>
  <c r="EL14" i="5" s="1"/>
  <c r="EM14" i="5" s="1"/>
  <c r="EN14" i="5" s="1"/>
  <c r="EO14" i="5" s="1"/>
  <c r="EP14" i="5" s="1"/>
  <c r="EQ14" i="5" s="1"/>
  <c r="ER14" i="5" s="1"/>
  <c r="ES14" i="5" s="1"/>
  <c r="ET14" i="5" s="1"/>
  <c r="EU14" i="5" s="1"/>
  <c r="EV14" i="5" s="1"/>
  <c r="EW14" i="5" s="1"/>
  <c r="EX14" i="5" s="1"/>
  <c r="EY14" i="5" s="1"/>
  <c r="EZ14" i="5" s="1"/>
  <c r="FA14" i="5" s="1"/>
  <c r="FB14" i="5" s="1"/>
  <c r="FC14" i="5" s="1"/>
  <c r="FD14" i="5" s="1"/>
  <c r="FE14" i="5" s="1"/>
  <c r="FF14" i="5" s="1"/>
  <c r="FG14" i="5" s="1"/>
  <c r="FH14" i="5" s="1"/>
  <c r="FI14" i="5" s="1"/>
  <c r="FJ14" i="5" s="1"/>
  <c r="FK14" i="5" s="1"/>
  <c r="FL14" i="5" s="1"/>
  <c r="FM14" i="5" s="1"/>
  <c r="FN14" i="5" s="1"/>
  <c r="FO14" i="5" s="1"/>
  <c r="FP14" i="5" s="1"/>
  <c r="FQ14" i="5" s="1"/>
  <c r="FR14" i="5" s="1"/>
  <c r="FS14" i="5" s="1"/>
  <c r="FT14" i="5" s="1"/>
  <c r="FU14" i="5" s="1"/>
  <c r="FV14" i="5" s="1"/>
  <c r="FW14" i="5" s="1"/>
  <c r="FX14" i="5" s="1"/>
  <c r="FY14" i="5" s="1"/>
  <c r="FZ14" i="5" s="1"/>
  <c r="GA14" i="5" s="1"/>
  <c r="GB14" i="5" s="1"/>
  <c r="GC14" i="5" s="1"/>
  <c r="GD14" i="5" s="1"/>
  <c r="GE14" i="5" s="1"/>
  <c r="GF14" i="5" s="1"/>
  <c r="GG14" i="5" s="1"/>
  <c r="GH14" i="5" s="1"/>
  <c r="GI14" i="5" s="1"/>
  <c r="GJ14" i="5" s="1"/>
  <c r="GK14" i="5" s="1"/>
  <c r="GL14" i="5" s="1"/>
  <c r="GM14" i="5" s="1"/>
  <c r="GN14" i="5" s="1"/>
  <c r="GO14" i="5" s="1"/>
  <c r="GP14" i="5" s="1"/>
  <c r="GQ14" i="5" s="1"/>
  <c r="GR14" i="5" s="1"/>
  <c r="GS14" i="5" s="1"/>
  <c r="GT14" i="5" s="1"/>
  <c r="GU14" i="5" s="1"/>
  <c r="GV14" i="5" s="1"/>
  <c r="GW14" i="5" s="1"/>
  <c r="GX14" i="5" s="1"/>
  <c r="GY14" i="5" s="1"/>
  <c r="GZ14" i="5" s="1"/>
  <c r="HA14" i="5" s="1"/>
  <c r="HB14" i="5" s="1"/>
  <c r="HC14" i="5" s="1"/>
  <c r="HD14" i="5" s="1"/>
  <c r="HE14" i="5" s="1"/>
  <c r="HF14" i="5" s="1"/>
  <c r="HG14" i="5" s="1"/>
  <c r="HH14" i="5" s="1"/>
  <c r="HI14" i="5" s="1"/>
  <c r="HJ14" i="5" s="1"/>
  <c r="HK14" i="5" s="1"/>
  <c r="HL14" i="5" s="1"/>
  <c r="HM14" i="5" s="1"/>
  <c r="HN14" i="5" s="1"/>
  <c r="HO14" i="5" s="1"/>
  <c r="HP14" i="5" s="1"/>
  <c r="HQ14" i="5" s="1"/>
  <c r="HR14" i="5" s="1"/>
  <c r="HS14" i="5" s="1"/>
  <c r="HT14" i="5" s="1"/>
  <c r="HU14" i="5" s="1"/>
  <c r="HV14" i="5" s="1"/>
  <c r="HW14" i="5" s="1"/>
  <c r="HX14" i="5" s="1"/>
  <c r="HY14" i="5" s="1"/>
  <c r="HZ14" i="5" s="1"/>
  <c r="IA14" i="5" s="1"/>
  <c r="IB14" i="5" s="1"/>
  <c r="IC14" i="5" s="1"/>
  <c r="ID14" i="5" s="1"/>
  <c r="IE14" i="5" s="1"/>
  <c r="IF14" i="5" s="1"/>
  <c r="IG14" i="5" s="1"/>
  <c r="IH14" i="5" s="1"/>
  <c r="II14" i="5" s="1"/>
  <c r="IJ14" i="5" s="1"/>
  <c r="IK14" i="5" s="1"/>
  <c r="IL14" i="5" s="1"/>
  <c r="IM14" i="5" s="1"/>
  <c r="IN14" i="5" s="1"/>
  <c r="IO14" i="5" s="1"/>
  <c r="IP14" i="5" s="1"/>
  <c r="IQ14" i="5" s="1"/>
  <c r="IR14" i="5" s="1"/>
  <c r="IS14" i="5" s="1"/>
  <c r="IT14" i="5" s="1"/>
  <c r="IU14" i="5" s="1"/>
  <c r="IV14" i="5" s="1"/>
  <c r="AA90" i="6"/>
  <c r="M90" i="6"/>
  <c r="M172" i="6"/>
  <c r="J84" i="2"/>
  <c r="G4" i="5"/>
  <c r="G5" i="5"/>
  <c r="G6" i="5"/>
  <c r="G7" i="5"/>
  <c r="H30" i="3"/>
  <c r="H29" i="3"/>
  <c r="G30" i="3"/>
  <c r="G29" i="3"/>
  <c r="A70" i="5"/>
  <c r="A118" i="5" s="1"/>
  <c r="A166" i="5" s="1"/>
  <c r="A214" i="5" s="1"/>
  <c r="A262" i="5" s="1"/>
  <c r="B56" i="5" a="1"/>
  <c r="F61" i="5" s="1"/>
  <c r="F109" i="5" s="1"/>
  <c r="F157" i="5" s="1"/>
  <c r="F205" i="5" s="1"/>
  <c r="F253" i="5" s="1"/>
  <c r="F301" i="5" s="1"/>
  <c r="B48" i="5" a="1"/>
  <c r="F53" i="5" s="1"/>
  <c r="F101" i="5" s="1"/>
  <c r="F149" i="5" s="1"/>
  <c r="F197" i="5" s="1"/>
  <c r="F245" i="5" s="1"/>
  <c r="F293" i="5" s="1"/>
  <c r="B32" i="5" a="1"/>
  <c r="D39" i="5" s="1"/>
  <c r="D87" i="5" s="1"/>
  <c r="D135" i="5" s="1"/>
  <c r="D183" i="5" s="1"/>
  <c r="D231" i="5" s="1"/>
  <c r="D279" i="5" s="1"/>
  <c r="B24" i="5" a="1"/>
  <c r="B26" i="5" s="1"/>
  <c r="B74" i="5" s="1"/>
  <c r="B122" i="5" s="1"/>
  <c r="B170" i="5" s="1"/>
  <c r="B218" i="5" s="1"/>
  <c r="B266" i="5" s="1"/>
  <c r="B16" i="5" a="1"/>
  <c r="E19" i="5" s="1"/>
  <c r="E67" i="5" s="1"/>
  <c r="E115" i="5" s="1"/>
  <c r="E163" i="5" s="1"/>
  <c r="E211" i="5" s="1"/>
  <c r="E259" i="5" s="1"/>
  <c r="J10" i="2"/>
  <c r="I10" i="2"/>
  <c r="H10" i="2"/>
  <c r="G10" i="2"/>
  <c r="F10" i="2"/>
  <c r="E10" i="2"/>
  <c r="D10" i="2"/>
  <c r="C10" i="2"/>
  <c r="C46" i="5" l="1"/>
  <c r="B42" i="5"/>
  <c r="B90" i="5" s="1"/>
  <c r="B138" i="5" s="1"/>
  <c r="B186" i="5" s="1"/>
  <c r="B234" i="5" s="1"/>
  <c r="B282" i="5" s="1"/>
  <c r="C45" i="5"/>
  <c r="C93" i="5" s="1"/>
  <c r="C141" i="5" s="1"/>
  <c r="C189" i="5" s="1"/>
  <c r="C237" i="5" s="1"/>
  <c r="C285" i="5" s="1"/>
  <c r="B41" i="5"/>
  <c r="C44" i="5"/>
  <c r="D47" i="5"/>
  <c r="D95" i="5" s="1"/>
  <c r="D143" i="5" s="1"/>
  <c r="D191" i="5" s="1"/>
  <c r="D239" i="5" s="1"/>
  <c r="D287" i="5" s="1"/>
  <c r="B43" i="5"/>
  <c r="F47" i="5"/>
  <c r="F95" i="5" s="1"/>
  <c r="F143" i="5" s="1"/>
  <c r="F191" i="5" s="1"/>
  <c r="F239" i="5" s="1"/>
  <c r="F287" i="5" s="1"/>
  <c r="F46" i="5"/>
  <c r="F94" i="5" s="1"/>
  <c r="F142" i="5" s="1"/>
  <c r="F190" i="5" s="1"/>
  <c r="F238" i="5" s="1"/>
  <c r="F286" i="5" s="1"/>
  <c r="F45" i="5"/>
  <c r="F93" i="5" s="1"/>
  <c r="F141" i="5" s="1"/>
  <c r="F189" i="5" s="1"/>
  <c r="F237" i="5" s="1"/>
  <c r="F285" i="5" s="1"/>
  <c r="E44" i="5"/>
  <c r="E92" i="5" s="1"/>
  <c r="E140" i="5" s="1"/>
  <c r="E188" i="5" s="1"/>
  <c r="E236" i="5" s="1"/>
  <c r="E284" i="5" s="1"/>
  <c r="E43" i="5"/>
  <c r="E91" i="5" s="1"/>
  <c r="E139" i="5" s="1"/>
  <c r="E187" i="5" s="1"/>
  <c r="E235" i="5" s="1"/>
  <c r="E283" i="5" s="1"/>
  <c r="E42" i="5"/>
  <c r="D41" i="5"/>
  <c r="D89" i="5" s="1"/>
  <c r="D137" i="5" s="1"/>
  <c r="D185" i="5" s="1"/>
  <c r="D233" i="5" s="1"/>
  <c r="D281" i="5" s="1"/>
  <c r="D40" i="5"/>
  <c r="D88" i="5" s="1"/>
  <c r="D136" i="5" s="1"/>
  <c r="D184" i="5" s="1"/>
  <c r="D232" i="5" s="1"/>
  <c r="D280" i="5" s="1"/>
  <c r="E47" i="5"/>
  <c r="E46" i="5"/>
  <c r="E94" i="5" s="1"/>
  <c r="E142" i="5" s="1"/>
  <c r="E190" i="5" s="1"/>
  <c r="E238" i="5" s="1"/>
  <c r="E286" i="5" s="1"/>
  <c r="D45" i="5"/>
  <c r="D93" i="5" s="1"/>
  <c r="D141" i="5" s="1"/>
  <c r="D189" i="5" s="1"/>
  <c r="D237" i="5" s="1"/>
  <c r="D285" i="5" s="1"/>
  <c r="D44" i="5"/>
  <c r="D92" i="5" s="1"/>
  <c r="D140" i="5" s="1"/>
  <c r="D188" i="5" s="1"/>
  <c r="D236" i="5" s="1"/>
  <c r="D284" i="5" s="1"/>
  <c r="D43" i="5"/>
  <c r="D91" i="5" s="1"/>
  <c r="D139" i="5" s="1"/>
  <c r="D187" i="5" s="1"/>
  <c r="D235" i="5" s="1"/>
  <c r="D283" i="5" s="1"/>
  <c r="C42" i="5"/>
  <c r="C41" i="5"/>
  <c r="C89" i="5" s="1"/>
  <c r="C137" i="5" s="1"/>
  <c r="C185" i="5" s="1"/>
  <c r="C233" i="5" s="1"/>
  <c r="C281" i="5" s="1"/>
  <c r="C40" i="5"/>
  <c r="B47" i="5"/>
  <c r="B95" i="5" s="1"/>
  <c r="B143" i="5" s="1"/>
  <c r="B191" i="5" s="1"/>
  <c r="B239" i="5" s="1"/>
  <c r="B287" i="5" s="1"/>
  <c r="B46" i="5"/>
  <c r="B94" i="5" s="1"/>
  <c r="B142" i="5" s="1"/>
  <c r="B190" i="5" s="1"/>
  <c r="B238" i="5" s="1"/>
  <c r="B286" i="5" s="1"/>
  <c r="B45" i="5"/>
  <c r="F43" i="5"/>
  <c r="F91" i="5" s="1"/>
  <c r="F139" i="5" s="1"/>
  <c r="F187" i="5" s="1"/>
  <c r="F235" i="5" s="1"/>
  <c r="F283" i="5" s="1"/>
  <c r="F42" i="5"/>
  <c r="F90" i="5" s="1"/>
  <c r="F138" i="5" s="1"/>
  <c r="F186" i="5" s="1"/>
  <c r="F234" i="5" s="1"/>
  <c r="F282" i="5" s="1"/>
  <c r="F41" i="5"/>
  <c r="E40" i="5"/>
  <c r="E88" i="5" s="1"/>
  <c r="E136" i="5" s="1"/>
  <c r="E184" i="5" s="1"/>
  <c r="E232" i="5" s="1"/>
  <c r="E280" i="5" s="1"/>
  <c r="C47" i="5"/>
  <c r="C95" i="5" s="1"/>
  <c r="C143" i="5" s="1"/>
  <c r="C191" i="5" s="1"/>
  <c r="C239" i="5" s="1"/>
  <c r="C287" i="5" s="1"/>
  <c r="D46" i="5"/>
  <c r="D94" i="5" s="1"/>
  <c r="D142" i="5" s="1"/>
  <c r="D190" i="5" s="1"/>
  <c r="D238" i="5" s="1"/>
  <c r="D286" i="5" s="1"/>
  <c r="E45" i="5"/>
  <c r="E93" i="5" s="1"/>
  <c r="E141" i="5" s="1"/>
  <c r="E189" i="5" s="1"/>
  <c r="E237" i="5" s="1"/>
  <c r="E285" i="5" s="1"/>
  <c r="F44" i="5"/>
  <c r="F92" i="5" s="1"/>
  <c r="F140" i="5" s="1"/>
  <c r="F188" i="5" s="1"/>
  <c r="F236" i="5" s="1"/>
  <c r="F284" i="5" s="1"/>
  <c r="B44" i="5"/>
  <c r="B92" i="5" s="1"/>
  <c r="B140" i="5" s="1"/>
  <c r="B188" i="5" s="1"/>
  <c r="B236" i="5" s="1"/>
  <c r="B284" i="5" s="1"/>
  <c r="C43" i="5"/>
  <c r="C91" i="5" s="1"/>
  <c r="C139" i="5" s="1"/>
  <c r="C187" i="5" s="1"/>
  <c r="C235" i="5" s="1"/>
  <c r="C283" i="5" s="1"/>
  <c r="D42" i="5"/>
  <c r="D90" i="5" s="1"/>
  <c r="D138" i="5" s="1"/>
  <c r="D186" i="5" s="1"/>
  <c r="D234" i="5" s="1"/>
  <c r="D282" i="5" s="1"/>
  <c r="E41" i="5"/>
  <c r="E89" i="5" s="1"/>
  <c r="E137" i="5" s="1"/>
  <c r="E185" i="5" s="1"/>
  <c r="E233" i="5" s="1"/>
  <c r="E281" i="5" s="1"/>
  <c r="F40" i="5"/>
  <c r="F88" i="5" s="1"/>
  <c r="F136" i="5" s="1"/>
  <c r="F184" i="5" s="1"/>
  <c r="F232" i="5" s="1"/>
  <c r="F280" i="5" s="1"/>
  <c r="C50" i="5"/>
  <c r="C98" i="5" s="1"/>
  <c r="C146" i="5" s="1"/>
  <c r="C194" i="5" s="1"/>
  <c r="C242" i="5" s="1"/>
  <c r="C290" i="5" s="1"/>
  <c r="C54" i="5"/>
  <c r="C102" i="5" s="1"/>
  <c r="C150" i="5" s="1"/>
  <c r="C198" i="5" s="1"/>
  <c r="C246" i="5" s="1"/>
  <c r="C294" i="5" s="1"/>
  <c r="F49" i="5"/>
  <c r="F97" i="5" s="1"/>
  <c r="F145" i="5" s="1"/>
  <c r="F193" i="5" s="1"/>
  <c r="F241" i="5" s="1"/>
  <c r="F289" i="5" s="1"/>
  <c r="C22" i="5"/>
  <c r="C70" i="5" s="1"/>
  <c r="C118" i="5" s="1"/>
  <c r="C166" i="5" s="1"/>
  <c r="C214" i="5" s="1"/>
  <c r="C262" i="5" s="1"/>
  <c r="D55" i="5"/>
  <c r="D103" i="5" s="1"/>
  <c r="D151" i="5" s="1"/>
  <c r="D199" i="5" s="1"/>
  <c r="D247" i="5" s="1"/>
  <c r="D295" i="5" s="1"/>
  <c r="F33" i="5"/>
  <c r="F81" i="5" s="1"/>
  <c r="F129" i="5" s="1"/>
  <c r="F177" i="5" s="1"/>
  <c r="F225" i="5" s="1"/>
  <c r="F273" i="5" s="1"/>
  <c r="C53" i="5"/>
  <c r="C101" i="5" s="1"/>
  <c r="C149" i="5" s="1"/>
  <c r="C197" i="5" s="1"/>
  <c r="C245" i="5" s="1"/>
  <c r="C293" i="5" s="1"/>
  <c r="F48" i="5"/>
  <c r="F96" i="5" s="1"/>
  <c r="F144" i="5" s="1"/>
  <c r="F192" i="5" s="1"/>
  <c r="F240" i="5" s="1"/>
  <c r="F288" i="5" s="1"/>
  <c r="C94" i="5"/>
  <c r="C142" i="5" s="1"/>
  <c r="C190" i="5" s="1"/>
  <c r="C238" i="5" s="1"/>
  <c r="C286" i="5" s="1"/>
  <c r="B53" i="5"/>
  <c r="B101" i="5" s="1"/>
  <c r="B149" i="5" s="1"/>
  <c r="B197" i="5" s="1"/>
  <c r="B245" i="5" s="1"/>
  <c r="B293" i="5" s="1"/>
  <c r="E29" i="5"/>
  <c r="E77" i="5" s="1"/>
  <c r="E125" i="5" s="1"/>
  <c r="E173" i="5" s="1"/>
  <c r="E221" i="5" s="1"/>
  <c r="E269" i="5" s="1"/>
  <c r="E50" i="5"/>
  <c r="E98" i="5" s="1"/>
  <c r="E146" i="5" s="1"/>
  <c r="E194" i="5" s="1"/>
  <c r="E242" i="5" s="1"/>
  <c r="E290" i="5" s="1"/>
  <c r="D29" i="3"/>
  <c r="F51" i="5"/>
  <c r="F99" i="5" s="1"/>
  <c r="F147" i="5" s="1"/>
  <c r="F195" i="5" s="1"/>
  <c r="F243" i="5" s="1"/>
  <c r="F291" i="5" s="1"/>
  <c r="D25" i="5"/>
  <c r="D73" i="5" s="1"/>
  <c r="D121" i="5" s="1"/>
  <c r="D169" i="5" s="1"/>
  <c r="D217" i="5" s="1"/>
  <c r="D265" i="5" s="1"/>
  <c r="C18" i="5"/>
  <c r="C66" i="5" s="1"/>
  <c r="C114" i="5" s="1"/>
  <c r="C162" i="5" s="1"/>
  <c r="C210" i="5" s="1"/>
  <c r="C258" i="5" s="1"/>
  <c r="B55" i="5"/>
  <c r="B103" i="5" s="1"/>
  <c r="B151" i="5" s="1"/>
  <c r="B199" i="5" s="1"/>
  <c r="B247" i="5" s="1"/>
  <c r="B295" i="5" s="1"/>
  <c r="E53" i="5"/>
  <c r="E101" i="5" s="1"/>
  <c r="E149" i="5" s="1"/>
  <c r="E197" i="5" s="1"/>
  <c r="E245" i="5" s="1"/>
  <c r="E293" i="5" s="1"/>
  <c r="D38" i="5"/>
  <c r="D86" i="5" s="1"/>
  <c r="D134" i="5" s="1"/>
  <c r="D182" i="5" s="1"/>
  <c r="D230" i="5" s="1"/>
  <c r="D278" i="5" s="1"/>
  <c r="C39" i="5"/>
  <c r="C87" i="5" s="1"/>
  <c r="C135" i="5" s="1"/>
  <c r="C183" i="5" s="1"/>
  <c r="C231" i="5" s="1"/>
  <c r="C279" i="5" s="1"/>
  <c r="C34" i="5"/>
  <c r="C82" i="5" s="1"/>
  <c r="C130" i="5" s="1"/>
  <c r="C178" i="5" s="1"/>
  <c r="C226" i="5" s="1"/>
  <c r="C274" i="5" s="1"/>
  <c r="B34" i="5"/>
  <c r="B82" i="5" s="1"/>
  <c r="B130" i="5" s="1"/>
  <c r="B178" i="5" s="1"/>
  <c r="B226" i="5" s="1"/>
  <c r="B274" i="5" s="1"/>
  <c r="B38" i="5"/>
  <c r="B86" i="5" s="1"/>
  <c r="B134" i="5" s="1"/>
  <c r="B182" i="5" s="1"/>
  <c r="B230" i="5" s="1"/>
  <c r="B278" i="5" s="1"/>
  <c r="B37" i="5"/>
  <c r="B85" i="5" s="1"/>
  <c r="B133" i="5" s="1"/>
  <c r="B181" i="5" s="1"/>
  <c r="B229" i="5" s="1"/>
  <c r="B277" i="5" s="1"/>
  <c r="C37" i="5"/>
  <c r="C85" i="5" s="1"/>
  <c r="C133" i="5" s="1"/>
  <c r="C181" i="5" s="1"/>
  <c r="C229" i="5" s="1"/>
  <c r="C277" i="5" s="1"/>
  <c r="C36" i="5"/>
  <c r="C84" i="5" s="1"/>
  <c r="C132" i="5" s="1"/>
  <c r="C180" i="5" s="1"/>
  <c r="C228" i="5" s="1"/>
  <c r="C276" i="5" s="1"/>
  <c r="E39" i="5"/>
  <c r="E87" i="5" s="1"/>
  <c r="E135" i="5" s="1"/>
  <c r="E183" i="5" s="1"/>
  <c r="E231" i="5" s="1"/>
  <c r="E279" i="5" s="1"/>
  <c r="D37" i="5"/>
  <c r="D85" i="5" s="1"/>
  <c r="D133" i="5" s="1"/>
  <c r="D181" i="5" s="1"/>
  <c r="D229" i="5" s="1"/>
  <c r="D277" i="5" s="1"/>
  <c r="D34" i="5"/>
  <c r="D82" i="5" s="1"/>
  <c r="D130" i="5" s="1"/>
  <c r="D178" i="5" s="1"/>
  <c r="D226" i="5" s="1"/>
  <c r="D274" i="5" s="1"/>
  <c r="B39" i="5"/>
  <c r="B87" i="5" s="1"/>
  <c r="B135" i="5" s="1"/>
  <c r="B183" i="5" s="1"/>
  <c r="B231" i="5" s="1"/>
  <c r="B279" i="5" s="1"/>
  <c r="D30" i="3"/>
  <c r="F36" i="5"/>
  <c r="F84" i="5" s="1"/>
  <c r="F132" i="5" s="1"/>
  <c r="F180" i="5" s="1"/>
  <c r="F228" i="5" s="1"/>
  <c r="F276" i="5" s="1"/>
  <c r="C32" i="5"/>
  <c r="C80" i="5" s="1"/>
  <c r="C128" i="5" s="1"/>
  <c r="C176" i="5" s="1"/>
  <c r="C224" i="5" s="1"/>
  <c r="C272" i="5" s="1"/>
  <c r="D32" i="5"/>
  <c r="D80" i="5" s="1"/>
  <c r="D128" i="5" s="1"/>
  <c r="D176" i="5" s="1"/>
  <c r="D224" i="5" s="1"/>
  <c r="D272" i="5" s="1"/>
  <c r="B32" i="5"/>
  <c r="B80" i="5" s="1"/>
  <c r="B128" i="5" s="1"/>
  <c r="B176" i="5" s="1"/>
  <c r="B224" i="5" s="1"/>
  <c r="B272" i="5" s="1"/>
  <c r="F39" i="5"/>
  <c r="F87" i="5" s="1"/>
  <c r="F135" i="5" s="1"/>
  <c r="F183" i="5" s="1"/>
  <c r="F231" i="5" s="1"/>
  <c r="F279" i="5" s="1"/>
  <c r="C33" i="5"/>
  <c r="C81" i="5" s="1"/>
  <c r="C129" i="5" s="1"/>
  <c r="C177" i="5" s="1"/>
  <c r="C225" i="5" s="1"/>
  <c r="C273" i="5" s="1"/>
  <c r="F32" i="5"/>
  <c r="F80" i="5" s="1"/>
  <c r="F128" i="5" s="1"/>
  <c r="F176" i="5" s="1"/>
  <c r="F224" i="5" s="1"/>
  <c r="F272" i="5" s="1"/>
  <c r="C35" i="5"/>
  <c r="C83" i="5" s="1"/>
  <c r="C131" i="5" s="1"/>
  <c r="C179" i="5" s="1"/>
  <c r="C227" i="5" s="1"/>
  <c r="C275" i="5" s="1"/>
  <c r="C38" i="5"/>
  <c r="C86" i="5" s="1"/>
  <c r="C134" i="5" s="1"/>
  <c r="C182" i="5" s="1"/>
  <c r="C230" i="5" s="1"/>
  <c r="C278" i="5" s="1"/>
  <c r="B35" i="5"/>
  <c r="B83" i="5" s="1"/>
  <c r="B131" i="5" s="1"/>
  <c r="B179" i="5" s="1"/>
  <c r="B227" i="5" s="1"/>
  <c r="B275" i="5" s="1"/>
  <c r="E33" i="5"/>
  <c r="E81" i="5" s="1"/>
  <c r="E129" i="5" s="1"/>
  <c r="E177" i="5" s="1"/>
  <c r="E225" i="5" s="1"/>
  <c r="E273" i="5" s="1"/>
  <c r="D35" i="5"/>
  <c r="D83" i="5" s="1"/>
  <c r="D131" i="5" s="1"/>
  <c r="D179" i="5" s="1"/>
  <c r="D227" i="5" s="1"/>
  <c r="D275" i="5" s="1"/>
  <c r="E32" i="5"/>
  <c r="E80" i="5" s="1"/>
  <c r="E128" i="5" s="1"/>
  <c r="E176" i="5" s="1"/>
  <c r="E224" i="5" s="1"/>
  <c r="E272" i="5" s="1"/>
  <c r="D30" i="5"/>
  <c r="D78" i="5" s="1"/>
  <c r="D126" i="5" s="1"/>
  <c r="D174" i="5" s="1"/>
  <c r="D222" i="5" s="1"/>
  <c r="D270" i="5" s="1"/>
  <c r="F38" i="5"/>
  <c r="F86" i="5" s="1"/>
  <c r="F134" i="5" s="1"/>
  <c r="F182" i="5" s="1"/>
  <c r="F230" i="5" s="1"/>
  <c r="F278" i="5" s="1"/>
  <c r="E35" i="5"/>
  <c r="E83" i="5" s="1"/>
  <c r="E131" i="5" s="1"/>
  <c r="E179" i="5" s="1"/>
  <c r="E227" i="5" s="1"/>
  <c r="E275" i="5" s="1"/>
  <c r="D36" i="5"/>
  <c r="D84" i="5" s="1"/>
  <c r="D132" i="5" s="1"/>
  <c r="D180" i="5" s="1"/>
  <c r="D228" i="5" s="1"/>
  <c r="D276" i="5" s="1"/>
  <c r="B88" i="5"/>
  <c r="B136" i="5" s="1"/>
  <c r="B184" i="5" s="1"/>
  <c r="B232" i="5" s="1"/>
  <c r="B280" i="5" s="1"/>
  <c r="C17" i="5"/>
  <c r="C65" i="5" s="1"/>
  <c r="C113" i="5" s="1"/>
  <c r="C161" i="5" s="1"/>
  <c r="C209" i="5" s="1"/>
  <c r="C257" i="5" s="1"/>
  <c r="B19" i="5"/>
  <c r="B67" i="5" s="1"/>
  <c r="B115" i="5" s="1"/>
  <c r="B163" i="5" s="1"/>
  <c r="B211" i="5" s="1"/>
  <c r="B259" i="5" s="1"/>
  <c r="F16" i="5"/>
  <c r="F64" i="5" s="1"/>
  <c r="F112" i="5" s="1"/>
  <c r="F160" i="5" s="1"/>
  <c r="F208" i="5" s="1"/>
  <c r="F256" i="5" s="1"/>
  <c r="C90" i="5"/>
  <c r="C138" i="5" s="1"/>
  <c r="C186" i="5" s="1"/>
  <c r="C234" i="5" s="1"/>
  <c r="C282" i="5" s="1"/>
  <c r="F89" i="5"/>
  <c r="F137" i="5" s="1"/>
  <c r="F185" i="5" s="1"/>
  <c r="F233" i="5" s="1"/>
  <c r="F281" i="5" s="1"/>
  <c r="D48" i="5"/>
  <c r="D96" i="5" s="1"/>
  <c r="D144" i="5" s="1"/>
  <c r="D192" i="5" s="1"/>
  <c r="D240" i="5" s="1"/>
  <c r="D288" i="5" s="1"/>
  <c r="D52" i="5"/>
  <c r="D100" i="5" s="1"/>
  <c r="D148" i="5" s="1"/>
  <c r="D196" i="5" s="1"/>
  <c r="D244" i="5" s="1"/>
  <c r="D292" i="5" s="1"/>
  <c r="E49" i="5"/>
  <c r="E97" i="5" s="1"/>
  <c r="E145" i="5" s="1"/>
  <c r="E193" i="5" s="1"/>
  <c r="E241" i="5" s="1"/>
  <c r="E289" i="5" s="1"/>
  <c r="F30" i="5"/>
  <c r="F78" i="5" s="1"/>
  <c r="F126" i="5" s="1"/>
  <c r="F174" i="5" s="1"/>
  <c r="F222" i="5" s="1"/>
  <c r="F270" i="5" s="1"/>
  <c r="C92" i="5"/>
  <c r="C140" i="5" s="1"/>
  <c r="C188" i="5" s="1"/>
  <c r="C236" i="5" s="1"/>
  <c r="C284" i="5" s="1"/>
  <c r="B16" i="5"/>
  <c r="B64" i="5" s="1"/>
  <c r="B112" i="5" s="1"/>
  <c r="B160" i="5" s="1"/>
  <c r="B208" i="5" s="1"/>
  <c r="B256" i="5" s="1"/>
  <c r="E23" i="5"/>
  <c r="E71" i="5" s="1"/>
  <c r="E119" i="5" s="1"/>
  <c r="E167" i="5" s="1"/>
  <c r="E215" i="5" s="1"/>
  <c r="E263" i="5" s="1"/>
  <c r="C52" i="5"/>
  <c r="C100" i="5" s="1"/>
  <c r="C148" i="5" s="1"/>
  <c r="C196" i="5" s="1"/>
  <c r="C244" i="5" s="1"/>
  <c r="C292" i="5" s="1"/>
  <c r="D54" i="5"/>
  <c r="D102" i="5" s="1"/>
  <c r="D150" i="5" s="1"/>
  <c r="D198" i="5" s="1"/>
  <c r="D246" i="5" s="1"/>
  <c r="D294" i="5" s="1"/>
  <c r="F50" i="5"/>
  <c r="F98" i="5" s="1"/>
  <c r="F146" i="5" s="1"/>
  <c r="F194" i="5" s="1"/>
  <c r="F242" i="5" s="1"/>
  <c r="F290" i="5" s="1"/>
  <c r="C51" i="5"/>
  <c r="C99" i="5" s="1"/>
  <c r="C147" i="5" s="1"/>
  <c r="C195" i="5" s="1"/>
  <c r="C243" i="5" s="1"/>
  <c r="C291" i="5" s="1"/>
  <c r="E48" i="5"/>
  <c r="E96" i="5" s="1"/>
  <c r="E144" i="5" s="1"/>
  <c r="E192" i="5" s="1"/>
  <c r="E240" i="5" s="1"/>
  <c r="E288" i="5" s="1"/>
  <c r="F29" i="5"/>
  <c r="F77" i="5" s="1"/>
  <c r="F125" i="5" s="1"/>
  <c r="F173" i="5" s="1"/>
  <c r="F221" i="5" s="1"/>
  <c r="F269" i="5" s="1"/>
  <c r="B18" i="5"/>
  <c r="B66" i="5" s="1"/>
  <c r="B114" i="5" s="1"/>
  <c r="B162" i="5" s="1"/>
  <c r="B210" i="5" s="1"/>
  <c r="B258" i="5" s="1"/>
  <c r="F20" i="5"/>
  <c r="F68" i="5" s="1"/>
  <c r="F116" i="5" s="1"/>
  <c r="F164" i="5" s="1"/>
  <c r="F212" i="5" s="1"/>
  <c r="F260" i="5" s="1"/>
  <c r="C48" i="5"/>
  <c r="C96" i="5" s="1"/>
  <c r="C144" i="5" s="1"/>
  <c r="C192" i="5" s="1"/>
  <c r="C240" i="5" s="1"/>
  <c r="C288" i="5" s="1"/>
  <c r="B52" i="5"/>
  <c r="B100" i="5" s="1"/>
  <c r="B148" i="5" s="1"/>
  <c r="B196" i="5" s="1"/>
  <c r="B244" i="5" s="1"/>
  <c r="B292" i="5" s="1"/>
  <c r="E54" i="5"/>
  <c r="E102" i="5" s="1"/>
  <c r="E150" i="5" s="1"/>
  <c r="E198" i="5" s="1"/>
  <c r="E246" i="5" s="1"/>
  <c r="E294" i="5" s="1"/>
  <c r="C26" i="5"/>
  <c r="C74" i="5" s="1"/>
  <c r="C122" i="5" s="1"/>
  <c r="C170" i="5" s="1"/>
  <c r="C218" i="5" s="1"/>
  <c r="C266" i="5" s="1"/>
  <c r="E29" i="3"/>
  <c r="C24" i="5"/>
  <c r="C72" i="5" s="1"/>
  <c r="C120" i="5" s="1"/>
  <c r="C168" i="5" s="1"/>
  <c r="C216" i="5" s="1"/>
  <c r="C264" i="5" s="1"/>
  <c r="C29" i="5"/>
  <c r="C77" i="5" s="1"/>
  <c r="C125" i="5" s="1"/>
  <c r="C173" i="5" s="1"/>
  <c r="C221" i="5" s="1"/>
  <c r="C269" i="5" s="1"/>
  <c r="C30" i="5"/>
  <c r="C78" i="5" s="1"/>
  <c r="C126" i="5" s="1"/>
  <c r="C174" i="5" s="1"/>
  <c r="C222" i="5" s="1"/>
  <c r="C270" i="5" s="1"/>
  <c r="E25" i="5"/>
  <c r="E73" i="5" s="1"/>
  <c r="E121" i="5" s="1"/>
  <c r="E169" i="5" s="1"/>
  <c r="E217" i="5" s="1"/>
  <c r="E265" i="5" s="1"/>
  <c r="F37" i="5"/>
  <c r="F85" i="5" s="1"/>
  <c r="F133" i="5" s="1"/>
  <c r="F181" i="5" s="1"/>
  <c r="F229" i="5" s="1"/>
  <c r="F277" i="5" s="1"/>
  <c r="E34" i="5"/>
  <c r="E82" i="5" s="1"/>
  <c r="E130" i="5" s="1"/>
  <c r="E178" i="5" s="1"/>
  <c r="E226" i="5" s="1"/>
  <c r="E274" i="5" s="1"/>
  <c r="E36" i="5"/>
  <c r="E84" i="5" s="1"/>
  <c r="E132" i="5" s="1"/>
  <c r="E180" i="5" s="1"/>
  <c r="E228" i="5" s="1"/>
  <c r="E276" i="5" s="1"/>
  <c r="D33" i="5"/>
  <c r="D81" i="5" s="1"/>
  <c r="D129" i="5" s="1"/>
  <c r="D177" i="5" s="1"/>
  <c r="D225" i="5" s="1"/>
  <c r="D273" i="5" s="1"/>
  <c r="F29" i="3"/>
  <c r="E38" i="5"/>
  <c r="E86" i="5" s="1"/>
  <c r="E134" i="5" s="1"/>
  <c r="E182" i="5" s="1"/>
  <c r="E230" i="5" s="1"/>
  <c r="E278" i="5" s="1"/>
  <c r="B48" i="5"/>
  <c r="B54" i="5"/>
  <c r="B102" i="5" s="1"/>
  <c r="B150" i="5" s="1"/>
  <c r="B198" i="5" s="1"/>
  <c r="B246" i="5" s="1"/>
  <c r="B294" i="5" s="1"/>
  <c r="D26" i="5"/>
  <c r="D74" i="5" s="1"/>
  <c r="D122" i="5" s="1"/>
  <c r="D170" i="5" s="1"/>
  <c r="D218" i="5" s="1"/>
  <c r="D266" i="5" s="1"/>
  <c r="D29" i="5"/>
  <c r="D77" i="5" s="1"/>
  <c r="D125" i="5" s="1"/>
  <c r="D173" i="5" s="1"/>
  <c r="D221" i="5" s="1"/>
  <c r="D269" i="5" s="1"/>
  <c r="E58" i="5"/>
  <c r="E106" i="5" s="1"/>
  <c r="E154" i="5" s="1"/>
  <c r="E202" i="5" s="1"/>
  <c r="E250" i="5" s="1"/>
  <c r="E298" i="5" s="1"/>
  <c r="E90" i="5"/>
  <c r="E138" i="5" s="1"/>
  <c r="E186" i="5" s="1"/>
  <c r="E234" i="5" s="1"/>
  <c r="E282" i="5" s="1"/>
  <c r="D17" i="5"/>
  <c r="D65" i="5" s="1"/>
  <c r="D113" i="5" s="1"/>
  <c r="D161" i="5" s="1"/>
  <c r="D209" i="5" s="1"/>
  <c r="D257" i="5" s="1"/>
  <c r="B17" i="5"/>
  <c r="B65" i="5" s="1"/>
  <c r="B113" i="5" s="1"/>
  <c r="B161" i="5" s="1"/>
  <c r="B209" i="5" s="1"/>
  <c r="B257" i="5" s="1"/>
  <c r="D19" i="5"/>
  <c r="D67" i="5" s="1"/>
  <c r="D115" i="5" s="1"/>
  <c r="D163" i="5" s="1"/>
  <c r="D211" i="5" s="1"/>
  <c r="D259" i="5" s="1"/>
  <c r="C20" i="5"/>
  <c r="C68" i="5" s="1"/>
  <c r="C116" i="5" s="1"/>
  <c r="C164" i="5" s="1"/>
  <c r="C212" i="5" s="1"/>
  <c r="C260" i="5" s="1"/>
  <c r="F26" i="5"/>
  <c r="F74" i="5" s="1"/>
  <c r="F122" i="5" s="1"/>
  <c r="F170" i="5" s="1"/>
  <c r="F218" i="5" s="1"/>
  <c r="F266" i="5" s="1"/>
  <c r="E55" i="5"/>
  <c r="E103" i="5" s="1"/>
  <c r="E151" i="5" s="1"/>
  <c r="E199" i="5" s="1"/>
  <c r="E247" i="5" s="1"/>
  <c r="E295" i="5" s="1"/>
  <c r="F54" i="5"/>
  <c r="F102" i="5" s="1"/>
  <c r="F150" i="5" s="1"/>
  <c r="F198" i="5" s="1"/>
  <c r="F246" i="5" s="1"/>
  <c r="F294" i="5" s="1"/>
  <c r="F35" i="5"/>
  <c r="F83" i="5" s="1"/>
  <c r="F131" i="5" s="1"/>
  <c r="F179" i="5" s="1"/>
  <c r="F227" i="5" s="1"/>
  <c r="F275" i="5" s="1"/>
  <c r="F34" i="5"/>
  <c r="F82" i="5" s="1"/>
  <c r="F130" i="5" s="1"/>
  <c r="F178" i="5" s="1"/>
  <c r="F226" i="5" s="1"/>
  <c r="F274" i="5" s="1"/>
  <c r="B50" i="5"/>
  <c r="B98" i="5" s="1"/>
  <c r="B146" i="5" s="1"/>
  <c r="B194" i="5" s="1"/>
  <c r="B242" i="5" s="1"/>
  <c r="B290" i="5" s="1"/>
  <c r="B36" i="5"/>
  <c r="B84" i="5" s="1"/>
  <c r="B132" i="5" s="1"/>
  <c r="B180" i="5" s="1"/>
  <c r="B228" i="5" s="1"/>
  <c r="B276" i="5" s="1"/>
  <c r="D53" i="5"/>
  <c r="D101" i="5" s="1"/>
  <c r="D149" i="5" s="1"/>
  <c r="D197" i="5" s="1"/>
  <c r="D245" i="5" s="1"/>
  <c r="D293" i="5" s="1"/>
  <c r="B51" i="5"/>
  <c r="B99" i="5" s="1"/>
  <c r="B147" i="5" s="1"/>
  <c r="B195" i="5" s="1"/>
  <c r="B243" i="5" s="1"/>
  <c r="B291" i="5" s="1"/>
  <c r="E37" i="5"/>
  <c r="B33" i="5"/>
  <c r="D28" i="5"/>
  <c r="D76" i="5" s="1"/>
  <c r="D124" i="5" s="1"/>
  <c r="D172" i="5" s="1"/>
  <c r="D220" i="5" s="1"/>
  <c r="D268" i="5" s="1"/>
  <c r="F30" i="3"/>
  <c r="D51" i="5"/>
  <c r="D99" i="5" s="1"/>
  <c r="D147" i="5" s="1"/>
  <c r="D195" i="5" s="1"/>
  <c r="D243" i="5" s="1"/>
  <c r="D291" i="5" s="1"/>
  <c r="B30" i="5"/>
  <c r="B78" i="5" s="1"/>
  <c r="B126" i="5" s="1"/>
  <c r="B174" i="5" s="1"/>
  <c r="B222" i="5" s="1"/>
  <c r="B270" i="5" s="1"/>
  <c r="F52" i="5"/>
  <c r="F100" i="5" s="1"/>
  <c r="F148" i="5" s="1"/>
  <c r="F196" i="5" s="1"/>
  <c r="F244" i="5" s="1"/>
  <c r="F292" i="5" s="1"/>
  <c r="E51" i="5"/>
  <c r="E99" i="5" s="1"/>
  <c r="E147" i="5" s="1"/>
  <c r="E195" i="5" s="1"/>
  <c r="E243" i="5" s="1"/>
  <c r="E291" i="5" s="1"/>
  <c r="F31" i="5"/>
  <c r="F79" i="5" s="1"/>
  <c r="F127" i="5" s="1"/>
  <c r="F175" i="5" s="1"/>
  <c r="F223" i="5" s="1"/>
  <c r="F271" i="5" s="1"/>
  <c r="C28" i="5"/>
  <c r="C76" i="5" s="1"/>
  <c r="C124" i="5" s="1"/>
  <c r="C172" i="5" s="1"/>
  <c r="C220" i="5" s="1"/>
  <c r="C268" i="5" s="1"/>
  <c r="D31" i="5"/>
  <c r="D79" i="5" s="1"/>
  <c r="D127" i="5" s="1"/>
  <c r="D175" i="5" s="1"/>
  <c r="D223" i="5" s="1"/>
  <c r="D271" i="5" s="1"/>
  <c r="F22" i="5"/>
  <c r="F70" i="5" s="1"/>
  <c r="F118" i="5" s="1"/>
  <c r="F166" i="5" s="1"/>
  <c r="F214" i="5" s="1"/>
  <c r="F262" i="5" s="1"/>
  <c r="C19" i="5"/>
  <c r="C67" i="5" s="1"/>
  <c r="C115" i="5" s="1"/>
  <c r="C163" i="5" s="1"/>
  <c r="C211" i="5" s="1"/>
  <c r="C259" i="5" s="1"/>
  <c r="C55" i="5"/>
  <c r="C103" i="5" s="1"/>
  <c r="C151" i="5" s="1"/>
  <c r="C199" i="5" s="1"/>
  <c r="C247" i="5" s="1"/>
  <c r="C295" i="5" s="1"/>
  <c r="E52" i="5"/>
  <c r="E100" i="5" s="1"/>
  <c r="E148" i="5" s="1"/>
  <c r="E196" i="5" s="1"/>
  <c r="E244" i="5" s="1"/>
  <c r="E292" i="5" s="1"/>
  <c r="C49" i="5"/>
  <c r="C97" i="5" s="1"/>
  <c r="C145" i="5" s="1"/>
  <c r="C193" i="5" s="1"/>
  <c r="C241" i="5" s="1"/>
  <c r="C289" i="5" s="1"/>
  <c r="B49" i="5"/>
  <c r="D50" i="5"/>
  <c r="D98" i="5" s="1"/>
  <c r="D146" i="5" s="1"/>
  <c r="D194" i="5" s="1"/>
  <c r="D242" i="5" s="1"/>
  <c r="D290" i="5" s="1"/>
  <c r="D49" i="5"/>
  <c r="D97" i="5" s="1"/>
  <c r="D145" i="5" s="1"/>
  <c r="D193" i="5" s="1"/>
  <c r="D241" i="5" s="1"/>
  <c r="D289" i="5" s="1"/>
  <c r="F55" i="5"/>
  <c r="F103" i="5" s="1"/>
  <c r="F151" i="5" s="1"/>
  <c r="F199" i="5" s="1"/>
  <c r="F247" i="5" s="1"/>
  <c r="F295" i="5" s="1"/>
  <c r="E30" i="3"/>
  <c r="E60" i="5"/>
  <c r="E108" i="5" s="1"/>
  <c r="E156" i="5" s="1"/>
  <c r="E204" i="5" s="1"/>
  <c r="E252" i="5" s="1"/>
  <c r="E300" i="5" s="1"/>
  <c r="D62" i="5"/>
  <c r="D110" i="5" s="1"/>
  <c r="D158" i="5" s="1"/>
  <c r="D206" i="5" s="1"/>
  <c r="D254" i="5" s="1"/>
  <c r="D302" i="5" s="1"/>
  <c r="F60" i="5"/>
  <c r="F108" i="5" s="1"/>
  <c r="F156" i="5" s="1"/>
  <c r="F204" i="5" s="1"/>
  <c r="F252" i="5" s="1"/>
  <c r="F300" i="5" s="1"/>
  <c r="F63" i="5"/>
  <c r="F111" i="5" s="1"/>
  <c r="F159" i="5" s="1"/>
  <c r="F207" i="5" s="1"/>
  <c r="F255" i="5" s="1"/>
  <c r="F303" i="5" s="1"/>
  <c r="D60" i="5"/>
  <c r="D108" i="5" s="1"/>
  <c r="D156" i="5" s="1"/>
  <c r="D204" i="5" s="1"/>
  <c r="D252" i="5" s="1"/>
  <c r="D300" i="5" s="1"/>
  <c r="F56" i="5"/>
  <c r="F104" i="5" s="1"/>
  <c r="F152" i="5" s="1"/>
  <c r="F200" i="5" s="1"/>
  <c r="F248" i="5" s="1"/>
  <c r="F296" i="5" s="1"/>
  <c r="B57" i="5"/>
  <c r="F62" i="5"/>
  <c r="F110" i="5" s="1"/>
  <c r="F158" i="5" s="1"/>
  <c r="F206" i="5" s="1"/>
  <c r="F254" i="5" s="1"/>
  <c r="F302" i="5" s="1"/>
  <c r="D57" i="5"/>
  <c r="D105" i="5" s="1"/>
  <c r="D153" i="5" s="1"/>
  <c r="D201" i="5" s="1"/>
  <c r="D249" i="5" s="1"/>
  <c r="D297" i="5" s="1"/>
  <c r="E57" i="5"/>
  <c r="E105" i="5" s="1"/>
  <c r="E153" i="5" s="1"/>
  <c r="E201" i="5" s="1"/>
  <c r="E249" i="5" s="1"/>
  <c r="E297" i="5" s="1"/>
  <c r="E59" i="5"/>
  <c r="E107" i="5" s="1"/>
  <c r="E155" i="5" s="1"/>
  <c r="E203" i="5" s="1"/>
  <c r="E251" i="5" s="1"/>
  <c r="E299" i="5" s="1"/>
  <c r="C58" i="5"/>
  <c r="C106" i="5" s="1"/>
  <c r="C154" i="5" s="1"/>
  <c r="C202" i="5" s="1"/>
  <c r="C250" i="5" s="1"/>
  <c r="C298" i="5" s="1"/>
  <c r="F57" i="5"/>
  <c r="F105" i="5" s="1"/>
  <c r="F153" i="5" s="1"/>
  <c r="F201" i="5" s="1"/>
  <c r="F249" i="5" s="1"/>
  <c r="F297" i="5" s="1"/>
  <c r="B61" i="5"/>
  <c r="B62" i="5"/>
  <c r="C62" i="5"/>
  <c r="C110" i="5" s="1"/>
  <c r="C158" i="5" s="1"/>
  <c r="C206" i="5" s="1"/>
  <c r="C254" i="5" s="1"/>
  <c r="C302" i="5" s="1"/>
  <c r="D56" i="5"/>
  <c r="D104" i="5" s="1"/>
  <c r="D152" i="5" s="1"/>
  <c r="D200" i="5" s="1"/>
  <c r="D248" i="5" s="1"/>
  <c r="D296" i="5" s="1"/>
  <c r="C56" i="5"/>
  <c r="C104" i="5" s="1"/>
  <c r="C152" i="5" s="1"/>
  <c r="C200" i="5" s="1"/>
  <c r="C248" i="5" s="1"/>
  <c r="C296" i="5" s="1"/>
  <c r="C61" i="5"/>
  <c r="C109" i="5" s="1"/>
  <c r="C157" i="5" s="1"/>
  <c r="C205" i="5" s="1"/>
  <c r="C253" i="5" s="1"/>
  <c r="C301" i="5" s="1"/>
  <c r="E56" i="5"/>
  <c r="E104" i="5" s="1"/>
  <c r="E152" i="5" s="1"/>
  <c r="E200" i="5" s="1"/>
  <c r="E248" i="5" s="1"/>
  <c r="E296" i="5" s="1"/>
  <c r="E62" i="5"/>
  <c r="E110" i="5" s="1"/>
  <c r="E158" i="5" s="1"/>
  <c r="E206" i="5" s="1"/>
  <c r="E254" i="5" s="1"/>
  <c r="E302" i="5" s="1"/>
  <c r="B58" i="5"/>
  <c r="C59" i="5"/>
  <c r="C107" i="5" s="1"/>
  <c r="C155" i="5" s="1"/>
  <c r="C203" i="5" s="1"/>
  <c r="C251" i="5" s="1"/>
  <c r="C299" i="5" s="1"/>
  <c r="B59" i="5"/>
  <c r="D58" i="5"/>
  <c r="D106" i="5" s="1"/>
  <c r="D154" i="5" s="1"/>
  <c r="D202" i="5" s="1"/>
  <c r="D250" i="5" s="1"/>
  <c r="D298" i="5" s="1"/>
  <c r="D63" i="5"/>
  <c r="D111" i="5" s="1"/>
  <c r="D159" i="5" s="1"/>
  <c r="D207" i="5" s="1"/>
  <c r="D255" i="5" s="1"/>
  <c r="D303" i="5" s="1"/>
  <c r="D59" i="5"/>
  <c r="D107" i="5" s="1"/>
  <c r="D155" i="5" s="1"/>
  <c r="D203" i="5" s="1"/>
  <c r="D251" i="5" s="1"/>
  <c r="D299" i="5" s="1"/>
  <c r="F59" i="5"/>
  <c r="F107" i="5" s="1"/>
  <c r="F155" i="5" s="1"/>
  <c r="F203" i="5" s="1"/>
  <c r="F251" i="5" s="1"/>
  <c r="F299" i="5" s="1"/>
  <c r="C63" i="5"/>
  <c r="C111" i="5" s="1"/>
  <c r="C159" i="5" s="1"/>
  <c r="C207" i="5" s="1"/>
  <c r="C255" i="5" s="1"/>
  <c r="C303" i="5" s="1"/>
  <c r="C57" i="5"/>
  <c r="C105" i="5" s="1"/>
  <c r="C153" i="5" s="1"/>
  <c r="C201" i="5" s="1"/>
  <c r="C249" i="5" s="1"/>
  <c r="C297" i="5" s="1"/>
  <c r="E61" i="5"/>
  <c r="E109" i="5" s="1"/>
  <c r="E157" i="5" s="1"/>
  <c r="E205" i="5" s="1"/>
  <c r="E253" i="5" s="1"/>
  <c r="E301" i="5" s="1"/>
  <c r="B63" i="5"/>
  <c r="D61" i="5"/>
  <c r="D109" i="5" s="1"/>
  <c r="D157" i="5" s="1"/>
  <c r="D205" i="5" s="1"/>
  <c r="D253" i="5" s="1"/>
  <c r="D301" i="5" s="1"/>
  <c r="E63" i="5"/>
  <c r="E111" i="5" s="1"/>
  <c r="E159" i="5" s="1"/>
  <c r="E207" i="5" s="1"/>
  <c r="E255" i="5" s="1"/>
  <c r="E303" i="5" s="1"/>
  <c r="C60" i="5"/>
  <c r="C108" i="5" s="1"/>
  <c r="C156" i="5" s="1"/>
  <c r="C204" i="5" s="1"/>
  <c r="C252" i="5" s="1"/>
  <c r="C300" i="5" s="1"/>
  <c r="B56" i="5"/>
  <c r="F58" i="5"/>
  <c r="F106" i="5" s="1"/>
  <c r="F154" i="5" s="1"/>
  <c r="F202" i="5" s="1"/>
  <c r="F250" i="5" s="1"/>
  <c r="F298" i="5" s="1"/>
  <c r="B60" i="5"/>
  <c r="D16" i="5"/>
  <c r="D64" i="5" s="1"/>
  <c r="D112" i="5" s="1"/>
  <c r="D160" i="5" s="1"/>
  <c r="D208" i="5" s="1"/>
  <c r="D256" i="5" s="1"/>
  <c r="B22" i="5"/>
  <c r="D21" i="5"/>
  <c r="D69" i="5" s="1"/>
  <c r="D117" i="5" s="1"/>
  <c r="D165" i="5" s="1"/>
  <c r="D213" i="5" s="1"/>
  <c r="D261" i="5" s="1"/>
  <c r="D22" i="5"/>
  <c r="D70" i="5" s="1"/>
  <c r="D118" i="5" s="1"/>
  <c r="D166" i="5" s="1"/>
  <c r="D214" i="5" s="1"/>
  <c r="D262" i="5" s="1"/>
  <c r="F23" i="5"/>
  <c r="F71" i="5" s="1"/>
  <c r="F119" i="5" s="1"/>
  <c r="F167" i="5" s="1"/>
  <c r="F215" i="5" s="1"/>
  <c r="F263" i="5" s="1"/>
  <c r="D23" i="5"/>
  <c r="D71" i="5" s="1"/>
  <c r="D119" i="5" s="1"/>
  <c r="D167" i="5" s="1"/>
  <c r="D215" i="5" s="1"/>
  <c r="D263" i="5" s="1"/>
  <c r="C23" i="5"/>
  <c r="C71" i="5" s="1"/>
  <c r="C119" i="5" s="1"/>
  <c r="C167" i="5" s="1"/>
  <c r="C215" i="5" s="1"/>
  <c r="C263" i="5" s="1"/>
  <c r="B20" i="5"/>
  <c r="F18" i="5"/>
  <c r="F66" i="5" s="1"/>
  <c r="F114" i="5" s="1"/>
  <c r="F162" i="5" s="1"/>
  <c r="F210" i="5" s="1"/>
  <c r="F258" i="5" s="1"/>
  <c r="B29" i="5"/>
  <c r="F27" i="5"/>
  <c r="F75" i="5" s="1"/>
  <c r="F123" i="5" s="1"/>
  <c r="F171" i="5" s="1"/>
  <c r="F219" i="5" s="1"/>
  <c r="F267" i="5" s="1"/>
  <c r="C27" i="5"/>
  <c r="C75" i="5" s="1"/>
  <c r="C123" i="5" s="1"/>
  <c r="C171" i="5" s="1"/>
  <c r="C219" i="5" s="1"/>
  <c r="C267" i="5" s="1"/>
  <c r="E31" i="5"/>
  <c r="E79" i="5" s="1"/>
  <c r="E127" i="5" s="1"/>
  <c r="E175" i="5" s="1"/>
  <c r="E223" i="5" s="1"/>
  <c r="E271" i="5" s="1"/>
  <c r="F25" i="5"/>
  <c r="F73" i="5" s="1"/>
  <c r="F121" i="5" s="1"/>
  <c r="F169" i="5" s="1"/>
  <c r="F217" i="5" s="1"/>
  <c r="F265" i="5" s="1"/>
  <c r="E27" i="5"/>
  <c r="E75" i="5" s="1"/>
  <c r="E123" i="5" s="1"/>
  <c r="E171" i="5" s="1"/>
  <c r="E219" i="5" s="1"/>
  <c r="E267" i="5" s="1"/>
  <c r="B25" i="5"/>
  <c r="E24" i="5"/>
  <c r="E72" i="5" s="1"/>
  <c r="E120" i="5" s="1"/>
  <c r="E168" i="5" s="1"/>
  <c r="E216" i="5" s="1"/>
  <c r="E264" i="5" s="1"/>
  <c r="F28" i="5"/>
  <c r="F76" i="5" s="1"/>
  <c r="F124" i="5" s="1"/>
  <c r="F172" i="5" s="1"/>
  <c r="F220" i="5" s="1"/>
  <c r="F268" i="5" s="1"/>
  <c r="E21" i="5"/>
  <c r="E69" i="5" s="1"/>
  <c r="E117" i="5" s="1"/>
  <c r="E165" i="5" s="1"/>
  <c r="E213" i="5" s="1"/>
  <c r="E261" i="5" s="1"/>
  <c r="E20" i="5"/>
  <c r="E68" i="5" s="1"/>
  <c r="E116" i="5" s="1"/>
  <c r="E164" i="5" s="1"/>
  <c r="E212" i="5" s="1"/>
  <c r="E260" i="5" s="1"/>
  <c r="D18" i="5"/>
  <c r="D66" i="5" s="1"/>
  <c r="D114" i="5" s="1"/>
  <c r="D162" i="5" s="1"/>
  <c r="D210" i="5" s="1"/>
  <c r="D258" i="5" s="1"/>
  <c r="F19" i="5"/>
  <c r="F67" i="5" s="1"/>
  <c r="F115" i="5" s="1"/>
  <c r="F163" i="5" s="1"/>
  <c r="F211" i="5" s="1"/>
  <c r="F259" i="5" s="1"/>
  <c r="C21" i="5"/>
  <c r="C69" i="5" s="1"/>
  <c r="C117" i="5" s="1"/>
  <c r="C165" i="5" s="1"/>
  <c r="C213" i="5" s="1"/>
  <c r="C261" i="5" s="1"/>
  <c r="F17" i="5"/>
  <c r="F65" i="5" s="1"/>
  <c r="F113" i="5" s="1"/>
  <c r="F161" i="5" s="1"/>
  <c r="F209" i="5" s="1"/>
  <c r="F257" i="5" s="1"/>
  <c r="B31" i="5"/>
  <c r="C31" i="5"/>
  <c r="C79" i="5" s="1"/>
  <c r="C127" i="5" s="1"/>
  <c r="C175" i="5" s="1"/>
  <c r="C223" i="5" s="1"/>
  <c r="C271" i="5" s="1"/>
  <c r="E22" i="5"/>
  <c r="E70" i="5" s="1"/>
  <c r="E118" i="5" s="1"/>
  <c r="E166" i="5" s="1"/>
  <c r="E214" i="5" s="1"/>
  <c r="E262" i="5" s="1"/>
  <c r="F21" i="5"/>
  <c r="F69" i="5" s="1"/>
  <c r="F117" i="5" s="1"/>
  <c r="F165" i="5" s="1"/>
  <c r="F213" i="5" s="1"/>
  <c r="F261" i="5" s="1"/>
  <c r="C25" i="5"/>
  <c r="C73" i="5" s="1"/>
  <c r="C121" i="5" s="1"/>
  <c r="C169" i="5" s="1"/>
  <c r="C217" i="5" s="1"/>
  <c r="C265" i="5" s="1"/>
  <c r="B23" i="5"/>
  <c r="B21" i="5"/>
  <c r="E17" i="5"/>
  <c r="E65" i="5" s="1"/>
  <c r="E113" i="5" s="1"/>
  <c r="E161" i="5" s="1"/>
  <c r="E209" i="5" s="1"/>
  <c r="E257" i="5" s="1"/>
  <c r="C16" i="5"/>
  <c r="E16" i="5"/>
  <c r="E64" i="5" s="1"/>
  <c r="E112" i="5" s="1"/>
  <c r="E160" i="5" s="1"/>
  <c r="E208" i="5" s="1"/>
  <c r="E256" i="5" s="1"/>
  <c r="E18" i="5"/>
  <c r="E66" i="5" s="1"/>
  <c r="E114" i="5" s="1"/>
  <c r="E162" i="5" s="1"/>
  <c r="E210" i="5" s="1"/>
  <c r="E258" i="5" s="1"/>
  <c r="D20" i="5"/>
  <c r="D68" i="5" s="1"/>
  <c r="D116" i="5" s="1"/>
  <c r="D164" i="5" s="1"/>
  <c r="D212" i="5" s="1"/>
  <c r="D260" i="5" s="1"/>
  <c r="B28" i="5"/>
  <c r="E28" i="5"/>
  <c r="E76" i="5" s="1"/>
  <c r="E124" i="5" s="1"/>
  <c r="E172" i="5" s="1"/>
  <c r="E220" i="5" s="1"/>
  <c r="E268" i="5" s="1"/>
  <c r="E30" i="5"/>
  <c r="E78" i="5" s="1"/>
  <c r="E126" i="5" s="1"/>
  <c r="E174" i="5" s="1"/>
  <c r="E222" i="5" s="1"/>
  <c r="E270" i="5" s="1"/>
  <c r="D27" i="5"/>
  <c r="D75" i="5" s="1"/>
  <c r="D123" i="5" s="1"/>
  <c r="D171" i="5" s="1"/>
  <c r="D219" i="5" s="1"/>
  <c r="D267" i="5" s="1"/>
  <c r="D24" i="5"/>
  <c r="D72" i="5" s="1"/>
  <c r="D120" i="5" s="1"/>
  <c r="D168" i="5" s="1"/>
  <c r="D216" i="5" s="1"/>
  <c r="D264" i="5" s="1"/>
  <c r="F24" i="5"/>
  <c r="F72" i="5" s="1"/>
  <c r="F120" i="5" s="1"/>
  <c r="F168" i="5" s="1"/>
  <c r="F216" i="5" s="1"/>
  <c r="F264" i="5" s="1"/>
  <c r="E26" i="5"/>
  <c r="B24" i="5"/>
  <c r="B27" i="5"/>
  <c r="G54" i="5" l="1"/>
  <c r="G102" i="5" s="1"/>
  <c r="G150" i="5" s="1"/>
  <c r="G198" i="5" s="1"/>
  <c r="G246" i="5" s="1"/>
  <c r="G294" i="5" s="1"/>
  <c r="G46" i="5"/>
  <c r="G94" i="5" s="1"/>
  <c r="G142" i="5" s="1"/>
  <c r="G190" i="5" s="1"/>
  <c r="G238" i="5" s="1"/>
  <c r="G286" i="5" s="1"/>
  <c r="G42" i="5"/>
  <c r="G90" i="5" s="1"/>
  <c r="G138" i="5" s="1"/>
  <c r="G186" i="5" s="1"/>
  <c r="G234" i="5" s="1"/>
  <c r="G282" i="5" s="1"/>
  <c r="C30" i="3"/>
  <c r="G52" i="5"/>
  <c r="G100" i="5" s="1"/>
  <c r="G148" i="5" s="1"/>
  <c r="G196" i="5" s="1"/>
  <c r="G244" i="5" s="1"/>
  <c r="G292" i="5" s="1"/>
  <c r="G32" i="5"/>
  <c r="G80" i="5" s="1"/>
  <c r="G128" i="5" s="1"/>
  <c r="G176" i="5" s="1"/>
  <c r="G224" i="5" s="1"/>
  <c r="G272" i="5" s="1"/>
  <c r="G39" i="5"/>
  <c r="G87" i="5" s="1"/>
  <c r="G135" i="5" s="1"/>
  <c r="G183" i="5" s="1"/>
  <c r="G231" i="5" s="1"/>
  <c r="G279" i="5" s="1"/>
  <c r="G38" i="5"/>
  <c r="G86" i="5" s="1"/>
  <c r="G134" i="5" s="1"/>
  <c r="G182" i="5" s="1"/>
  <c r="G230" i="5" s="1"/>
  <c r="G278" i="5" s="1"/>
  <c r="G50" i="5"/>
  <c r="G98" i="5" s="1"/>
  <c r="G146" i="5" s="1"/>
  <c r="G194" i="5" s="1"/>
  <c r="G242" i="5" s="1"/>
  <c r="G290" i="5" s="1"/>
  <c r="G35" i="5"/>
  <c r="G83" i="5" s="1"/>
  <c r="G131" i="5" s="1"/>
  <c r="G179" i="5" s="1"/>
  <c r="G227" i="5" s="1"/>
  <c r="G275" i="5" s="1"/>
  <c r="G51" i="5"/>
  <c r="G99" i="5" s="1"/>
  <c r="G147" i="5" s="1"/>
  <c r="G195" i="5" s="1"/>
  <c r="G243" i="5" s="1"/>
  <c r="G291" i="5" s="1"/>
  <c r="G55" i="5"/>
  <c r="G103" i="5" s="1"/>
  <c r="G151" i="5" s="1"/>
  <c r="G199" i="5" s="1"/>
  <c r="G247" i="5" s="1"/>
  <c r="G295" i="5" s="1"/>
  <c r="C29" i="3"/>
  <c r="G45" i="5"/>
  <c r="G93" i="5" s="1"/>
  <c r="G141" i="5" s="1"/>
  <c r="G189" i="5" s="1"/>
  <c r="G237" i="5" s="1"/>
  <c r="G285" i="5" s="1"/>
  <c r="B93" i="5"/>
  <c r="B141" i="5" s="1"/>
  <c r="B189" i="5" s="1"/>
  <c r="B237" i="5" s="1"/>
  <c r="B285" i="5" s="1"/>
  <c r="G34" i="5"/>
  <c r="G82" i="5" s="1"/>
  <c r="G130" i="5" s="1"/>
  <c r="G178" i="5" s="1"/>
  <c r="G226" i="5" s="1"/>
  <c r="G274" i="5" s="1"/>
  <c r="G36" i="5"/>
  <c r="G84" i="5" s="1"/>
  <c r="G132" i="5" s="1"/>
  <c r="G180" i="5" s="1"/>
  <c r="G228" i="5" s="1"/>
  <c r="G276" i="5" s="1"/>
  <c r="E85" i="5"/>
  <c r="E133" i="5" s="1"/>
  <c r="E181" i="5" s="1"/>
  <c r="E229" i="5" s="1"/>
  <c r="E277" i="5" s="1"/>
  <c r="G37" i="5"/>
  <c r="G85" i="5" s="1"/>
  <c r="G133" i="5" s="1"/>
  <c r="G181" i="5" s="1"/>
  <c r="G229" i="5" s="1"/>
  <c r="G277" i="5" s="1"/>
  <c r="C88" i="5"/>
  <c r="C136" i="5" s="1"/>
  <c r="C184" i="5" s="1"/>
  <c r="C232" i="5" s="1"/>
  <c r="C280" i="5" s="1"/>
  <c r="G40" i="5"/>
  <c r="G88" i="5" s="1"/>
  <c r="G136" i="5" s="1"/>
  <c r="G184" i="5" s="1"/>
  <c r="G232" i="5" s="1"/>
  <c r="G280" i="5" s="1"/>
  <c r="G43" i="5"/>
  <c r="G91" i="5" s="1"/>
  <c r="G139" i="5" s="1"/>
  <c r="G187" i="5" s="1"/>
  <c r="G235" i="5" s="1"/>
  <c r="G283" i="5" s="1"/>
  <c r="B91" i="5"/>
  <c r="B139" i="5" s="1"/>
  <c r="B187" i="5" s="1"/>
  <c r="B235" i="5" s="1"/>
  <c r="B283" i="5" s="1"/>
  <c r="G44" i="5"/>
  <c r="G92" i="5" s="1"/>
  <c r="G140" i="5" s="1"/>
  <c r="G188" i="5" s="1"/>
  <c r="G236" i="5" s="1"/>
  <c r="G284" i="5" s="1"/>
  <c r="B97" i="5"/>
  <c r="B145" i="5" s="1"/>
  <c r="B193" i="5" s="1"/>
  <c r="B241" i="5" s="1"/>
  <c r="B289" i="5" s="1"/>
  <c r="G49" i="5"/>
  <c r="G97" i="5" s="1"/>
  <c r="G145" i="5" s="1"/>
  <c r="G193" i="5" s="1"/>
  <c r="G241" i="5" s="1"/>
  <c r="G289" i="5" s="1"/>
  <c r="B81" i="5"/>
  <c r="B129" i="5" s="1"/>
  <c r="B177" i="5" s="1"/>
  <c r="B225" i="5" s="1"/>
  <c r="B273" i="5" s="1"/>
  <c r="G33" i="5"/>
  <c r="G81" i="5" s="1"/>
  <c r="G129" i="5" s="1"/>
  <c r="G177" i="5" s="1"/>
  <c r="G225" i="5" s="1"/>
  <c r="G273" i="5" s="1"/>
  <c r="B89" i="5"/>
  <c r="B137" i="5" s="1"/>
  <c r="B185" i="5" s="1"/>
  <c r="B233" i="5" s="1"/>
  <c r="B281" i="5" s="1"/>
  <c r="G41" i="5"/>
  <c r="G89" i="5" s="1"/>
  <c r="G137" i="5" s="1"/>
  <c r="G185" i="5" s="1"/>
  <c r="G233" i="5" s="1"/>
  <c r="G281" i="5" s="1"/>
  <c r="E95" i="5"/>
  <c r="E143" i="5" s="1"/>
  <c r="E191" i="5" s="1"/>
  <c r="E239" i="5" s="1"/>
  <c r="E287" i="5" s="1"/>
  <c r="G47" i="5"/>
  <c r="G95" i="5" s="1"/>
  <c r="G143" i="5" s="1"/>
  <c r="G191" i="5" s="1"/>
  <c r="G239" i="5" s="1"/>
  <c r="G287" i="5" s="1"/>
  <c r="G19" i="5"/>
  <c r="G67" i="5" s="1"/>
  <c r="G115" i="5" s="1"/>
  <c r="G163" i="5" s="1"/>
  <c r="G211" i="5" s="1"/>
  <c r="G259" i="5" s="1"/>
  <c r="B96" i="5"/>
  <c r="B144" i="5" s="1"/>
  <c r="B192" i="5" s="1"/>
  <c r="B240" i="5" s="1"/>
  <c r="B288" i="5" s="1"/>
  <c r="G48" i="5"/>
  <c r="G96" i="5" s="1"/>
  <c r="G144" i="5" s="1"/>
  <c r="G192" i="5" s="1"/>
  <c r="G240" i="5" s="1"/>
  <c r="G288" i="5" s="1"/>
  <c r="G53" i="5"/>
  <c r="G101" i="5" s="1"/>
  <c r="G149" i="5" s="1"/>
  <c r="G197" i="5" s="1"/>
  <c r="G245" i="5" s="1"/>
  <c r="G293" i="5" s="1"/>
  <c r="G59" i="5"/>
  <c r="G107" i="5" s="1"/>
  <c r="G155" i="5" s="1"/>
  <c r="G203" i="5" s="1"/>
  <c r="G251" i="5" s="1"/>
  <c r="G299" i="5" s="1"/>
  <c r="B107" i="5"/>
  <c r="B155" i="5" s="1"/>
  <c r="B203" i="5" s="1"/>
  <c r="B251" i="5" s="1"/>
  <c r="B299" i="5" s="1"/>
  <c r="B72" i="5"/>
  <c r="B120" i="5" s="1"/>
  <c r="B168" i="5" s="1"/>
  <c r="B216" i="5" s="1"/>
  <c r="B264" i="5" s="1"/>
  <c r="G24" i="5"/>
  <c r="G72" i="5" s="1"/>
  <c r="G120" i="5" s="1"/>
  <c r="G168" i="5" s="1"/>
  <c r="G216" i="5" s="1"/>
  <c r="G264" i="5" s="1"/>
  <c r="B79" i="5"/>
  <c r="B127" i="5" s="1"/>
  <c r="B175" i="5" s="1"/>
  <c r="B223" i="5" s="1"/>
  <c r="B271" i="5" s="1"/>
  <c r="G31" i="5"/>
  <c r="G79" i="5" s="1"/>
  <c r="G127" i="5" s="1"/>
  <c r="G175" i="5" s="1"/>
  <c r="G223" i="5" s="1"/>
  <c r="G271" i="5" s="1"/>
  <c r="G25" i="5"/>
  <c r="G73" i="5" s="1"/>
  <c r="G121" i="5" s="1"/>
  <c r="G169" i="5" s="1"/>
  <c r="G217" i="5" s="1"/>
  <c r="G265" i="5" s="1"/>
  <c r="B73" i="5"/>
  <c r="B121" i="5" s="1"/>
  <c r="B169" i="5" s="1"/>
  <c r="B217" i="5" s="1"/>
  <c r="B265" i="5" s="1"/>
  <c r="B68" i="5"/>
  <c r="B116" i="5" s="1"/>
  <c r="B164" i="5" s="1"/>
  <c r="B212" i="5" s="1"/>
  <c r="B260" i="5" s="1"/>
  <c r="G20" i="5"/>
  <c r="G68" i="5" s="1"/>
  <c r="G116" i="5" s="1"/>
  <c r="G164" i="5" s="1"/>
  <c r="G212" i="5" s="1"/>
  <c r="G260" i="5" s="1"/>
  <c r="B104" i="5"/>
  <c r="B152" i="5" s="1"/>
  <c r="B200" i="5" s="1"/>
  <c r="B248" i="5" s="1"/>
  <c r="B296" i="5" s="1"/>
  <c r="G56" i="5"/>
  <c r="G104" i="5" s="1"/>
  <c r="G152" i="5" s="1"/>
  <c r="G200" i="5" s="1"/>
  <c r="G248" i="5" s="1"/>
  <c r="G296" i="5" s="1"/>
  <c r="G30" i="5"/>
  <c r="G78" i="5" s="1"/>
  <c r="G126" i="5" s="1"/>
  <c r="G174" i="5" s="1"/>
  <c r="G222" i="5" s="1"/>
  <c r="G270" i="5" s="1"/>
  <c r="G17" i="5"/>
  <c r="G65" i="5" s="1"/>
  <c r="G113" i="5" s="1"/>
  <c r="G161" i="5" s="1"/>
  <c r="G209" i="5" s="1"/>
  <c r="G257" i="5" s="1"/>
  <c r="G23" i="5"/>
  <c r="G71" i="5" s="1"/>
  <c r="G119" i="5" s="1"/>
  <c r="G167" i="5" s="1"/>
  <c r="G215" i="5" s="1"/>
  <c r="G263" i="5" s="1"/>
  <c r="B71" i="5"/>
  <c r="B119" i="5" s="1"/>
  <c r="B167" i="5" s="1"/>
  <c r="B215" i="5" s="1"/>
  <c r="B263" i="5" s="1"/>
  <c r="G29" i="5"/>
  <c r="G77" i="5" s="1"/>
  <c r="G125" i="5" s="1"/>
  <c r="G173" i="5" s="1"/>
  <c r="G221" i="5" s="1"/>
  <c r="G269" i="5" s="1"/>
  <c r="B77" i="5"/>
  <c r="B125" i="5" s="1"/>
  <c r="B173" i="5" s="1"/>
  <c r="B221" i="5" s="1"/>
  <c r="B269" i="5" s="1"/>
  <c r="B70" i="5"/>
  <c r="B118" i="5" s="1"/>
  <c r="B166" i="5" s="1"/>
  <c r="B214" i="5" s="1"/>
  <c r="B262" i="5" s="1"/>
  <c r="G22" i="5"/>
  <c r="G70" i="5" s="1"/>
  <c r="G118" i="5" s="1"/>
  <c r="G166" i="5" s="1"/>
  <c r="G214" i="5" s="1"/>
  <c r="G262" i="5" s="1"/>
  <c r="G60" i="5"/>
  <c r="G108" i="5" s="1"/>
  <c r="G156" i="5" s="1"/>
  <c r="G204" i="5" s="1"/>
  <c r="G252" i="5" s="1"/>
  <c r="G300" i="5" s="1"/>
  <c r="B108" i="5"/>
  <c r="B156" i="5" s="1"/>
  <c r="B204" i="5" s="1"/>
  <c r="B252" i="5" s="1"/>
  <c r="B300" i="5" s="1"/>
  <c r="G63" i="5"/>
  <c r="G111" i="5" s="1"/>
  <c r="G159" i="5" s="1"/>
  <c r="G207" i="5" s="1"/>
  <c r="G255" i="5" s="1"/>
  <c r="G303" i="5" s="1"/>
  <c r="B111" i="5"/>
  <c r="B159" i="5" s="1"/>
  <c r="B207" i="5" s="1"/>
  <c r="B255" i="5" s="1"/>
  <c r="B303" i="5" s="1"/>
  <c r="E74" i="5"/>
  <c r="E122" i="5" s="1"/>
  <c r="E170" i="5" s="1"/>
  <c r="E218" i="5" s="1"/>
  <c r="E266" i="5" s="1"/>
  <c r="G26" i="5"/>
  <c r="G74" i="5" s="1"/>
  <c r="G122" i="5" s="1"/>
  <c r="G170" i="5" s="1"/>
  <c r="G218" i="5" s="1"/>
  <c r="G266" i="5" s="1"/>
  <c r="B69" i="5"/>
  <c r="B117" i="5" s="1"/>
  <c r="B165" i="5" s="1"/>
  <c r="B213" i="5" s="1"/>
  <c r="B261" i="5" s="1"/>
  <c r="G21" i="5"/>
  <c r="G69" i="5" s="1"/>
  <c r="G117" i="5" s="1"/>
  <c r="G165" i="5" s="1"/>
  <c r="G213" i="5" s="1"/>
  <c r="G261" i="5" s="1"/>
  <c r="B75" i="5"/>
  <c r="B123" i="5" s="1"/>
  <c r="B171" i="5" s="1"/>
  <c r="B219" i="5" s="1"/>
  <c r="B267" i="5" s="1"/>
  <c r="G27" i="5"/>
  <c r="G75" i="5" s="1"/>
  <c r="G123" i="5" s="1"/>
  <c r="G171" i="5" s="1"/>
  <c r="G219" i="5" s="1"/>
  <c r="G267" i="5" s="1"/>
  <c r="G28" i="5"/>
  <c r="G76" i="5" s="1"/>
  <c r="G124" i="5" s="1"/>
  <c r="G172" i="5" s="1"/>
  <c r="G220" i="5" s="1"/>
  <c r="G268" i="5" s="1"/>
  <c r="B76" i="5"/>
  <c r="B124" i="5" s="1"/>
  <c r="B172" i="5" s="1"/>
  <c r="B220" i="5" s="1"/>
  <c r="B268" i="5" s="1"/>
  <c r="C64" i="5"/>
  <c r="C112" i="5" s="1"/>
  <c r="C160" i="5" s="1"/>
  <c r="C208" i="5" s="1"/>
  <c r="C256" i="5" s="1"/>
  <c r="G16" i="5"/>
  <c r="G64" i="5" s="1"/>
  <c r="G112" i="5" s="1"/>
  <c r="G160" i="5" s="1"/>
  <c r="G208" i="5" s="1"/>
  <c r="G256" i="5" s="1"/>
  <c r="G58" i="5"/>
  <c r="G106" i="5" s="1"/>
  <c r="G154" i="5" s="1"/>
  <c r="G202" i="5" s="1"/>
  <c r="G250" i="5" s="1"/>
  <c r="G298" i="5" s="1"/>
  <c r="B106" i="5"/>
  <c r="B154" i="5" s="1"/>
  <c r="B202" i="5" s="1"/>
  <c r="B250" i="5" s="1"/>
  <c r="B298" i="5" s="1"/>
  <c r="B109" i="5"/>
  <c r="B157" i="5" s="1"/>
  <c r="B205" i="5" s="1"/>
  <c r="B253" i="5" s="1"/>
  <c r="B301" i="5" s="1"/>
  <c r="G61" i="5"/>
  <c r="G109" i="5" s="1"/>
  <c r="G157" i="5" s="1"/>
  <c r="G205" i="5" s="1"/>
  <c r="G253" i="5" s="1"/>
  <c r="G301" i="5" s="1"/>
  <c r="B110" i="5"/>
  <c r="B158" i="5" s="1"/>
  <c r="B206" i="5" s="1"/>
  <c r="B254" i="5" s="1"/>
  <c r="B302" i="5" s="1"/>
  <c r="G62" i="5"/>
  <c r="G110" i="5" s="1"/>
  <c r="G158" i="5" s="1"/>
  <c r="G206" i="5" s="1"/>
  <c r="G254" i="5" s="1"/>
  <c r="G302" i="5" s="1"/>
  <c r="G57" i="5"/>
  <c r="G105" i="5" s="1"/>
  <c r="G153" i="5" s="1"/>
  <c r="G201" i="5" s="1"/>
  <c r="G249" i="5" s="1"/>
  <c r="G297" i="5" s="1"/>
  <c r="B105" i="5"/>
  <c r="B153" i="5" s="1"/>
  <c r="B201" i="5" s="1"/>
  <c r="B249" i="5" s="1"/>
  <c r="B297" i="5" s="1"/>
  <c r="G18" i="5"/>
  <c r="G66" i="5" s="1"/>
  <c r="G114" i="5" s="1"/>
  <c r="G162" i="5" s="1"/>
  <c r="G210" i="5" s="1"/>
  <c r="G258" i="5" s="1"/>
  <c r="N23" i="2" l="1"/>
  <c r="N28" i="2"/>
  <c r="N25" i="2"/>
  <c r="N26" i="2"/>
  <c r="N27" i="2"/>
  <c r="N24" i="2"/>
</calcChain>
</file>

<file path=xl/sharedStrings.xml><?xml version="1.0" encoding="utf-8"?>
<sst xmlns="http://schemas.openxmlformats.org/spreadsheetml/2006/main" count="576" uniqueCount="262">
  <si>
    <t>Wellmap</t>
  </si>
  <si>
    <t>A</t>
  </si>
  <si>
    <t>B</t>
  </si>
  <si>
    <t>C</t>
  </si>
  <si>
    <t>D</t>
  </si>
  <si>
    <t>E</t>
  </si>
  <si>
    <t>F</t>
  </si>
  <si>
    <t>Graph legends</t>
  </si>
  <si>
    <t>Well</t>
  </si>
  <si>
    <t>Data filtering</t>
  </si>
  <si>
    <t>Data Filtering</t>
  </si>
  <si>
    <t>Basic conditions</t>
  </si>
  <si>
    <t>Shaking frequency [rpm]:</t>
  </si>
  <si>
    <t>Temperature setpoint [°C]:</t>
  </si>
  <si>
    <t>MTP type:</t>
  </si>
  <si>
    <t>MTP lot:</t>
  </si>
  <si>
    <t>Measurment data 1:</t>
  </si>
  <si>
    <t>Measurment data 2:</t>
  </si>
  <si>
    <t>Measurment data 3:</t>
  </si>
  <si>
    <t>Measurment data 5:</t>
  </si>
  <si>
    <t>Measurment data 6:</t>
  </si>
  <si>
    <t>Measurment data 4:</t>
  </si>
  <si>
    <t>Creating graph titles</t>
  </si>
  <si>
    <t>Title for graph 1:</t>
  </si>
  <si>
    <t>Title for graph 2:</t>
  </si>
  <si>
    <t>Title for graph 3:</t>
  </si>
  <si>
    <t>Title for graph 4:</t>
  </si>
  <si>
    <t>Title for graph 5:</t>
  </si>
  <si>
    <t>Title for graph 6:</t>
  </si>
  <si>
    <t>Time [h] --&gt;</t>
  </si>
  <si>
    <t>Creating descriptons for ordinates</t>
  </si>
  <si>
    <t>Ordinate for graph 1 :</t>
  </si>
  <si>
    <t>Ordinate for graph 2 :</t>
  </si>
  <si>
    <t>Ordinate for graph 3 :</t>
  </si>
  <si>
    <t>Ordinate for graph 4 :</t>
  </si>
  <si>
    <t>Ordinate for graph 5 :</t>
  </si>
  <si>
    <t>Ordinate for graph 6 :</t>
  </si>
  <si>
    <t>Time   [h]</t>
  </si>
  <si>
    <t>Abcissae for graphs:</t>
  </si>
  <si>
    <t>For graph 1:</t>
  </si>
  <si>
    <t>For graph 2:</t>
  </si>
  <si>
    <t>For graph 3:</t>
  </si>
  <si>
    <t>For graph 4:</t>
  </si>
  <si>
    <t>For graph 5:</t>
  </si>
  <si>
    <t>For graph 6:</t>
  </si>
  <si>
    <t>Your own ordinate description</t>
  </si>
  <si>
    <t>Used ordinate descriptions</t>
  </si>
  <si>
    <t>Generating graph titles</t>
  </si>
  <si>
    <t>Enter your desired graph titles below</t>
  </si>
  <si>
    <t>Generating ordinate desciptions for graphs</t>
  </si>
  <si>
    <t>Plate seal:</t>
  </si>
  <si>
    <t>Show rel. Humidity?</t>
  </si>
  <si>
    <t>Show temperature?</t>
  </si>
  <si>
    <t>Basic conditions in BioLector incubation chamber</t>
  </si>
  <si>
    <t>Show CO2?</t>
  </si>
  <si>
    <t>Show O2?</t>
  </si>
  <si>
    <t>YES</t>
  </si>
  <si>
    <t>Ordinate 1 for graph 7:</t>
  </si>
  <si>
    <t>Ordinate 2 for graph 7:</t>
  </si>
  <si>
    <t>For graph 7:</t>
  </si>
  <si>
    <t>Conditions in BioLector incubation chamber</t>
  </si>
  <si>
    <t>Date:</t>
  </si>
  <si>
    <t>Experimentator:</t>
  </si>
  <si>
    <t>Discussion of results of the cultivation run</t>
  </si>
  <si>
    <t>Results of further offline analytics of well contents</t>
  </si>
  <si>
    <t>Additional text box 2 (Enter your own title)</t>
  </si>
  <si>
    <t>Additional text box 1 (Enter your own title)</t>
  </si>
  <si>
    <t>filter here</t>
  </si>
  <si>
    <t>Description of the aim of the cultivation run</t>
  </si>
  <si>
    <t>Short experiment desciption:</t>
  </si>
  <si>
    <t>Sheet is preformatted, just print!</t>
  </si>
  <si>
    <t>Basic information about experiment (media, offline assays made, strain specifities, etc.)</t>
  </si>
  <si>
    <t>In this sheet you can enter further information and discuss the results of your cultivation run. By doing so, you have all relevant data and thoughts of your experiment in one data file. This will help you to reconstruct the experiment when some time passed by.</t>
  </si>
  <si>
    <t>Manual for handling the template Excel file</t>
  </si>
  <si>
    <t>Textbox for handwritten notices and comments</t>
  </si>
  <si>
    <t xml:space="preserve">
</t>
  </si>
  <si>
    <t>Line break in the textboxes via Alt+Enter!</t>
  </si>
  <si>
    <t>Filling volume [µL]:</t>
  </si>
  <si>
    <t>NO</t>
  </si>
  <si>
    <r>
      <rPr>
        <b/>
        <sz val="11"/>
        <color indexed="8"/>
        <rFont val="Calibri"/>
        <family val="2"/>
      </rPr>
      <t>There are 8 sheets in this Excel file, where necessary a textbox in the Excel sheets is given with further explanations for handling the corresponding Excel sheets. Please read them carefully.</t>
    </r>
    <r>
      <rPr>
        <sz val="11"/>
        <color theme="1"/>
        <rFont val="Calibri"/>
        <family val="2"/>
        <scheme val="minor"/>
      </rPr>
      <t xml:space="preserve">
</t>
    </r>
    <r>
      <rPr>
        <b/>
        <sz val="11"/>
        <color indexed="8"/>
        <rFont val="Calibri"/>
        <family val="2"/>
      </rPr>
      <t xml:space="preserve">
Sheet 1: "how_to_handle_template"</t>
    </r>
    <r>
      <rPr>
        <sz val="11"/>
        <color theme="1"/>
        <rFont val="Calibri"/>
        <family val="2"/>
        <scheme val="minor"/>
      </rPr>
      <t xml:space="preserve">
Gives an introduction in using the template file, actually you are watching this sheet right now!
</t>
    </r>
    <r>
      <rPr>
        <b/>
        <sz val="11"/>
        <color indexed="8"/>
        <rFont val="Calibri"/>
        <family val="2"/>
      </rPr>
      <t>Sheet 2: "experiment_overview"</t>
    </r>
    <r>
      <rPr>
        <sz val="11"/>
        <color theme="1"/>
        <rFont val="Calibri"/>
        <family val="2"/>
        <scheme val="minor"/>
      </rPr>
      <t xml:space="preserve">
Here you should enter general and detailed information about your experiment and about the work around the BioLector fermentation. You may also discuss and evaluate your results.
Also this sheet is preformatted for printing.
</t>
    </r>
    <r>
      <rPr>
        <b/>
        <sz val="11"/>
        <color indexed="8"/>
        <rFont val="Calibri"/>
        <family val="2"/>
      </rPr>
      <t>Sheet 3: "wellmap"</t>
    </r>
    <r>
      <rPr>
        <sz val="11"/>
        <color theme="1"/>
        <rFont val="Calibri"/>
        <family val="2"/>
        <scheme val="minor"/>
      </rPr>
      <t xml:space="preserve">
In this sheet, specifications for the well contents have to be written down. This specifications are used to generate the legend in the diagrams in sheet 6 "graphs". Also descriptions for the ordinates and titles of the graphs are generated, but you still have the possibility to change them by yourself.
Again, this sheet is preformatted for printing. The following will be printed: The wellmap you filled with specifications and the textbox below for writing down comments and notices.
</t>
    </r>
    <r>
      <rPr>
        <b/>
        <sz val="11"/>
        <color indexed="8"/>
        <rFont val="Calibri"/>
        <family val="2"/>
      </rPr>
      <t>Sheet 4: "raw_data"</t>
    </r>
    <r>
      <rPr>
        <sz val="11"/>
        <color theme="1"/>
        <rFont val="Calibri"/>
        <family val="2"/>
        <scheme val="minor"/>
      </rPr>
      <t xml:space="preserve">
In here the data you selected is copied by the BioLection software.
</t>
    </r>
    <r>
      <rPr>
        <b/>
        <sz val="11"/>
        <color indexed="8"/>
        <rFont val="Calibri"/>
        <family val="2"/>
      </rPr>
      <t>Sheet 5: "data_filtering"</t>
    </r>
    <r>
      <rPr>
        <sz val="11"/>
        <color theme="1"/>
        <rFont val="Calibri"/>
        <family val="2"/>
        <scheme val="minor"/>
      </rPr>
      <t xml:space="preserve">
Select the data you want to display in the corresponding diagrams shown in sheet "graphs". 
</t>
    </r>
    <r>
      <rPr>
        <b/>
        <sz val="11"/>
        <color indexed="8"/>
        <rFont val="Calibri"/>
        <family val="2"/>
      </rPr>
      <t>Sheet 6: "graphs"</t>
    </r>
    <r>
      <rPr>
        <sz val="11"/>
        <color theme="1"/>
        <rFont val="Calibri"/>
        <family val="2"/>
        <scheme val="minor"/>
      </rPr>
      <t xml:space="preserve">
Diagrams for up to six measurment parameters are shown. There is one graph for each measuring parameter displaying up to 48 data for 48 wells, you can reduce the displayed data in the sheet "data_filtering". The graphs are preformatted, but you may format them according to you own preferences.
There is an additional graph showing the progression of measured conditions in the BioLector incubation chamber, i.e. temperature, relative humidity, O</t>
    </r>
    <r>
      <rPr>
        <vertAlign val="subscript"/>
        <sz val="11"/>
        <color indexed="8"/>
        <rFont val="Calibri"/>
        <family val="2"/>
      </rPr>
      <t>2</t>
    </r>
    <r>
      <rPr>
        <sz val="11"/>
        <color theme="1"/>
        <rFont val="Calibri"/>
        <family val="2"/>
        <scheme val="minor"/>
      </rPr>
      <t xml:space="preserve"> and CO</t>
    </r>
    <r>
      <rPr>
        <vertAlign val="subscript"/>
        <sz val="11"/>
        <color indexed="8"/>
        <rFont val="Calibri"/>
        <family val="2"/>
      </rPr>
      <t>2</t>
    </r>
    <r>
      <rPr>
        <sz val="11"/>
        <color theme="1"/>
        <rFont val="Calibri"/>
        <family val="2"/>
        <scheme val="minor"/>
      </rPr>
      <t xml:space="preserve"> concentration. Again, you may reduce the displayed parameters in the sheet "data_filtering".
We propose to copy them into other electronic documents via copy (Strg+C) and insert via right-click "insert as...". Inserting as png or gif image file is recommended as they support transparency.
</t>
    </r>
    <r>
      <rPr>
        <b/>
        <sz val="11"/>
        <color indexed="8"/>
        <rFont val="Calibri"/>
        <family val="2"/>
      </rPr>
      <t>Sheet 7: "internal_calc."</t>
    </r>
    <r>
      <rPr>
        <sz val="11"/>
        <color theme="1"/>
        <rFont val="Calibri"/>
        <family val="2"/>
        <scheme val="minor"/>
      </rPr>
      <t xml:space="preserve">
You don't need to consider that sheet.
</t>
    </r>
    <r>
      <rPr>
        <b/>
        <sz val="11"/>
        <color indexed="8"/>
        <rFont val="Calibri"/>
        <family val="2"/>
      </rPr>
      <t xml:space="preserve">Sheet 8: "additional_sheet"
</t>
    </r>
    <r>
      <rPr>
        <sz val="11"/>
        <color theme="1"/>
        <rFont val="Calibri"/>
        <family val="2"/>
        <scheme val="minor"/>
      </rPr>
      <t>Here you can add additional information concerning your cultivation run, e.g. images of scanned SDS-Pages.</t>
    </r>
  </si>
  <si>
    <t>Cells requiring your input have a light green background color!</t>
  </si>
  <si>
    <t>Please enter information about the well content; you may enter five criteria per well, e.g. cultivation media, expression strain, inducer concentration etc. If you enter less than five cirteria per well, please leave the remaining cells empty.</t>
  </si>
  <si>
    <t>Basic conditions of your cultivation runs are displayed, some are read automatically, some you can enter by yourself.</t>
  </si>
  <si>
    <t>This template generates ordinate descriptions by itself, if you wish to enter descriptions by yourself, you may do so. In this case please enter your own descriptions in the specified cells, and the corresponding automatically generated ordinate descriptions will be replaced. Otherwise leave the light green cells empty.</t>
  </si>
  <si>
    <t xml:space="preserve">Here titles for the graphs are generated, these are to be written by yourself. We recommend to add relevant information about the basic conditions of the cultivation run, e.g. temperature, shaking frequency, well filling volume, etc. </t>
  </si>
  <si>
    <t>Choose which conditions in the BioLector incubation chamber are shown in an extra graph (choose YES or NO)</t>
  </si>
  <si>
    <t>Here you can reduce the data shown in the corresponding graphs by selecting / filtering the information you specified in the sheet named "wellmap"</t>
  </si>
  <si>
    <t>FILE NAME</t>
  </si>
  <si>
    <t>Pp carbon test Guada_20230204_113705.csv</t>
  </si>
  <si>
    <t>PROTOCOL</t>
  </si>
  <si>
    <t>Pp carbon test Guada</t>
  </si>
  <si>
    <t>FILE_VERSION</t>
  </si>
  <si>
    <t>DATE START</t>
  </si>
  <si>
    <t>4.2.2023</t>
  </si>
  <si>
    <t>DATE END</t>
  </si>
  <si>
    <t>DEVICE</t>
  </si>
  <si>
    <t>BL148_CX-3BE049</t>
  </si>
  <si>
    <t>USER</t>
  </si>
  <si>
    <t>guada</t>
  </si>
  <si>
    <t>COMMENT</t>
  </si>
  <si>
    <t>no comment available</t>
  </si>
  <si>
    <t>PLATETYPE</t>
  </si>
  <si>
    <t>MTP-48-FlowerPlate</t>
  </si>
  <si>
    <t>LOT</t>
  </si>
  <si>
    <t>UNKOWN</t>
  </si>
  <si>
    <t>MTP ROWS</t>
  </si>
  <si>
    <t>MTP COLUMNS</t>
  </si>
  <si>
    <t>FILTERSETS</t>
  </si>
  <si>
    <t>FILTERSET</t>
  </si>
  <si>
    <t>FILTERNAME</t>
  </si>
  <si>
    <t>EX [nm]</t>
  </si>
  <si>
    <t>EM [nm]</t>
  </si>
  <si>
    <t>LAYOUT</t>
  </si>
  <si>
    <t>FILTERNO</t>
  </si>
  <si>
    <t>GAIN</t>
  </si>
  <si>
    <t>PHASESTATISTICSSIGMA</t>
  </si>
  <si>
    <t>SIGNALQUALITYTOLERANCE</t>
  </si>
  <si>
    <t>REFERENCE VALUE</t>
  </si>
  <si>
    <t>Process Parameters</t>
  </si>
  <si>
    <t>Calibration Parameters</t>
  </si>
  <si>
    <t>Criterion Parameters</t>
  </si>
  <si>
    <t xml:space="preserve">Biomass           </t>
  </si>
  <si>
    <t>48MTP_m2p-labs_FAT-SAT</t>
  </si>
  <si>
    <t>SET TEMPERATURE [C]</t>
  </si>
  <si>
    <t>Phi0</t>
  </si>
  <si>
    <t>Biomass Slope</t>
  </si>
  <si>
    <t>CRITERION</t>
  </si>
  <si>
    <t>SET HUMIDITY [%]</t>
  </si>
  <si>
    <t>Phi100</t>
  </si>
  <si>
    <t>Biomass Offset</t>
  </si>
  <si>
    <t>FI</t>
  </si>
  <si>
    <t>SET O2 [%]</t>
  </si>
  <si>
    <t>Phi.min</t>
  </si>
  <si>
    <t>Biomass Unit</t>
  </si>
  <si>
    <t>DCW [g/L]</t>
  </si>
  <si>
    <t>FJ</t>
  </si>
  <si>
    <t xml:space="preserve">pH-hc             </t>
  </si>
  <si>
    <t>SET CO2 [%]</t>
  </si>
  <si>
    <t>Phi.max</t>
  </si>
  <si>
    <t>FACTOR</t>
  </si>
  <si>
    <t xml:space="preserve">GFP               </t>
  </si>
  <si>
    <t>SET SHAKER FREQUENCY [rpm]</t>
  </si>
  <si>
    <t>pH0</t>
  </si>
  <si>
    <t>S0</t>
  </si>
  <si>
    <t>SET CYCLE TIME [min]</t>
  </si>
  <si>
    <t>dpH</t>
  </si>
  <si>
    <t>EXTRA INFO</t>
  </si>
  <si>
    <t>SET EXP TIME [h]</t>
  </si>
  <si>
    <t>Temp. Compensation for pH Calibration</t>
  </si>
  <si>
    <t>Temp. pH [C]</t>
  </si>
  <si>
    <t>Temp. Compensation for pO2 Calibration</t>
  </si>
  <si>
    <t>Temp. pO2 [C]</t>
  </si>
  <si>
    <t>WELL No.</t>
  </si>
  <si>
    <t>CONTENT</t>
  </si>
  <si>
    <t>DESCRIPTION</t>
  </si>
  <si>
    <t>CHANNEL</t>
  </si>
  <si>
    <t>READING -&gt;</t>
  </si>
  <si>
    <t>TIME [h] -&gt;</t>
  </si>
  <si>
    <t>A01</t>
  </si>
  <si>
    <t>X1</t>
  </si>
  <si>
    <t>A02</t>
  </si>
  <si>
    <t>X2</t>
  </si>
  <si>
    <t>A03</t>
  </si>
  <si>
    <t>X3</t>
  </si>
  <si>
    <t>A04</t>
  </si>
  <si>
    <t>X4</t>
  </si>
  <si>
    <t>A05</t>
  </si>
  <si>
    <t>X5</t>
  </si>
  <si>
    <t>A06</t>
  </si>
  <si>
    <t>X6</t>
  </si>
  <si>
    <t>A07</t>
  </si>
  <si>
    <t>X7</t>
  </si>
  <si>
    <t>A08</t>
  </si>
  <si>
    <t>X8</t>
  </si>
  <si>
    <t>B01</t>
  </si>
  <si>
    <t>X9</t>
  </si>
  <si>
    <t>B02</t>
  </si>
  <si>
    <t>X10</t>
  </si>
  <si>
    <t>B03</t>
  </si>
  <si>
    <t>X11</t>
  </si>
  <si>
    <t>B04</t>
  </si>
  <si>
    <t>X12</t>
  </si>
  <si>
    <t>B05</t>
  </si>
  <si>
    <t>X13</t>
  </si>
  <si>
    <t>B06</t>
  </si>
  <si>
    <t>X14</t>
  </si>
  <si>
    <t>B07</t>
  </si>
  <si>
    <t>X15</t>
  </si>
  <si>
    <t>B08</t>
  </si>
  <si>
    <t>X16</t>
  </si>
  <si>
    <t>C01</t>
  </si>
  <si>
    <t>X17</t>
  </si>
  <si>
    <t>C02</t>
  </si>
  <si>
    <t>X18</t>
  </si>
  <si>
    <t>C03</t>
  </si>
  <si>
    <t>X19</t>
  </si>
  <si>
    <t>C04</t>
  </si>
  <si>
    <t>X20</t>
  </si>
  <si>
    <t>C05</t>
  </si>
  <si>
    <t>X21</t>
  </si>
  <si>
    <t>C06</t>
  </si>
  <si>
    <t>X22</t>
  </si>
  <si>
    <t>C07</t>
  </si>
  <si>
    <t>X23</t>
  </si>
  <si>
    <t>C08</t>
  </si>
  <si>
    <t>X24</t>
  </si>
  <si>
    <t>D01</t>
  </si>
  <si>
    <t>X25</t>
  </si>
  <si>
    <t>D02</t>
  </si>
  <si>
    <t>X26</t>
  </si>
  <si>
    <t>D03</t>
  </si>
  <si>
    <t>X27</t>
  </si>
  <si>
    <t>D04</t>
  </si>
  <si>
    <t>X28</t>
  </si>
  <si>
    <t>D05</t>
  </si>
  <si>
    <t>X29</t>
  </si>
  <si>
    <t>D06</t>
  </si>
  <si>
    <t>X30</t>
  </si>
  <si>
    <t>D07</t>
  </si>
  <si>
    <t>X31</t>
  </si>
  <si>
    <t>D08</t>
  </si>
  <si>
    <t>X32</t>
  </si>
  <si>
    <t>E01</t>
  </si>
  <si>
    <t>X33</t>
  </si>
  <si>
    <t>E02</t>
  </si>
  <si>
    <t>X34</t>
  </si>
  <si>
    <t>E03</t>
  </si>
  <si>
    <t>X35</t>
  </si>
  <si>
    <t>E04</t>
  </si>
  <si>
    <t>X36</t>
  </si>
  <si>
    <t>E05</t>
  </si>
  <si>
    <t>X37</t>
  </si>
  <si>
    <t>E06</t>
  </si>
  <si>
    <t>X38</t>
  </si>
  <si>
    <t>E07</t>
  </si>
  <si>
    <t>X39</t>
  </si>
  <si>
    <t>E08</t>
  </si>
  <si>
    <t>X40</t>
  </si>
  <si>
    <t>F01</t>
  </si>
  <si>
    <t>X41</t>
  </si>
  <si>
    <t>F02</t>
  </si>
  <si>
    <t>X42</t>
  </si>
  <si>
    <t>F03</t>
  </si>
  <si>
    <t>X43</t>
  </si>
  <si>
    <t>F04</t>
  </si>
  <si>
    <t>X44</t>
  </si>
  <si>
    <t>F05</t>
  </si>
  <si>
    <t>X45</t>
  </si>
  <si>
    <t>F06</t>
  </si>
  <si>
    <t>X46</t>
  </si>
  <si>
    <t>F07</t>
  </si>
  <si>
    <t>X47</t>
  </si>
  <si>
    <t>F08</t>
  </si>
  <si>
    <t>X48</t>
  </si>
  <si>
    <t>ACT.TEMP</t>
  </si>
  <si>
    <t>ACT.HUMIDITY</t>
  </si>
  <si>
    <t>ACT.O2</t>
  </si>
  <si>
    <t>ACT.CO2</t>
  </si>
  <si>
    <t>FS:1 F:Biomass G:20</t>
  </si>
  <si>
    <t>FS:2 F:Biomass G:10</t>
  </si>
  <si>
    <t>FS:4 F:pH-hc G:22</t>
  </si>
  <si>
    <t>FS:5 F:GFP G:100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</si>
</sst>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indexed="8"/>
      <name val="Calibri"/>
      <family val="2"/>
    </font>
    <font>
      <vertAlign val="subscript"/>
      <sz val="11"/>
      <color indexed="8"/>
      <name val="Calibri"/>
      <family val="2"/>
    </font>
    <font>
      <sz val="11"/>
      <color theme="1"/>
      <name val="Calibri"/>
      <family val="2"/>
      <scheme val="minor"/>
    </font>
    <font>
      <sz val="11"/>
      <color theme="0"/>
      <name val="Calibri"/>
      <family val="2"/>
      <scheme val="minor"/>
    </font>
    <font>
      <b/>
      <sz val="11"/>
      <color rgb="FF3F3F3F"/>
      <name val="Calibri"/>
      <family val="2"/>
      <scheme val="minor"/>
    </font>
    <font>
      <b/>
      <sz val="11"/>
      <color rgb="FFFA7D00"/>
      <name val="Calibri"/>
      <family val="2"/>
      <scheme val="minor"/>
    </font>
    <font>
      <sz val="11"/>
      <color rgb="FF3F3F76"/>
      <name val="Calibri"/>
      <family val="2"/>
      <scheme val="minor"/>
    </font>
    <font>
      <b/>
      <sz val="11"/>
      <color theme="1"/>
      <name val="Calibri"/>
      <family val="2"/>
      <scheme val="minor"/>
    </font>
    <font>
      <i/>
      <sz val="11"/>
      <color rgb="FF7F7F7F"/>
      <name val="Calibri"/>
      <family val="2"/>
      <scheme val="minor"/>
    </font>
    <font>
      <sz val="11"/>
      <color rgb="FF006100"/>
      <name val="Calibri"/>
      <family val="2"/>
      <scheme val="minor"/>
    </font>
    <font>
      <sz val="11"/>
      <color rgb="FF9C6500"/>
      <name val="Calibri"/>
      <family val="2"/>
      <scheme val="minor"/>
    </font>
    <font>
      <sz val="11"/>
      <color rgb="FF9C0006"/>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FA7D00"/>
      <name val="Calibri"/>
      <family val="2"/>
      <scheme val="minor"/>
    </font>
    <font>
      <sz val="11"/>
      <color rgb="FFFF0000"/>
      <name val="Calibri"/>
      <family val="2"/>
      <scheme val="minor"/>
    </font>
    <font>
      <b/>
      <sz val="11"/>
      <color theme="0"/>
      <name val="Calibri"/>
      <family val="2"/>
      <scheme val="minor"/>
    </font>
    <font>
      <b/>
      <sz val="14"/>
      <color theme="1"/>
      <name val="Calibri"/>
      <family val="2"/>
      <scheme val="minor"/>
    </font>
    <font>
      <sz val="10"/>
      <color theme="1"/>
      <name val="Calibri"/>
      <family val="2"/>
      <scheme val="minor"/>
    </font>
    <font>
      <b/>
      <u/>
      <sz val="16"/>
      <color theme="1"/>
      <name val="Calibri"/>
      <family val="2"/>
      <scheme val="minor"/>
    </font>
    <font>
      <b/>
      <sz val="10"/>
      <color theme="1"/>
      <name val="Calibri"/>
      <family val="2"/>
      <scheme val="minor"/>
    </font>
    <font>
      <b/>
      <sz val="16"/>
      <color theme="1"/>
      <name val="Calibri"/>
      <family val="2"/>
      <scheme val="minor"/>
    </font>
    <font>
      <sz val="8"/>
      <color theme="1"/>
      <name val="Calibri"/>
      <family val="2"/>
      <scheme val="minor"/>
    </font>
    <font>
      <sz val="11"/>
      <color theme="0" tint="-0.14999847407452621"/>
      <name val="Calibri"/>
      <family val="2"/>
      <scheme val="minor"/>
    </font>
    <font>
      <b/>
      <sz val="20"/>
      <color rgb="FF0070C0"/>
      <name val="Calibri"/>
      <family val="2"/>
      <scheme val="minor"/>
    </font>
    <font>
      <b/>
      <sz val="20"/>
      <color theme="1"/>
      <name val="Calibri"/>
      <family val="2"/>
      <scheme val="minor"/>
    </font>
    <font>
      <b/>
      <u/>
      <sz val="16"/>
      <color theme="0" tint="-0.14999847407452621"/>
      <name val="Calibri"/>
      <family val="2"/>
      <scheme val="minor"/>
    </font>
    <font>
      <b/>
      <sz val="11"/>
      <color theme="0" tint="-0.14999847407452621"/>
      <name val="Calibri"/>
      <family val="2"/>
      <scheme val="minor"/>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EB9C"/>
      </patternFill>
    </fill>
    <fill>
      <patternFill patternType="solid">
        <fgColor rgb="FFFFFFCC"/>
      </patternFill>
    </fill>
    <fill>
      <patternFill patternType="solid">
        <fgColor rgb="FFFFC7CE"/>
      </patternFill>
    </fill>
    <fill>
      <patternFill patternType="solid">
        <fgColor rgb="FFA5A5A5"/>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6" tint="0.79998168889431442"/>
        <bgColor indexed="64"/>
      </patternFill>
    </fill>
  </fills>
  <borders count="4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dotted">
        <color indexed="64"/>
      </bottom>
      <diagonal/>
    </border>
    <border>
      <left/>
      <right style="thin">
        <color indexed="64"/>
      </right>
      <top style="dotted">
        <color indexed="64"/>
      </top>
      <bottom style="dotted">
        <color indexed="64"/>
      </bottom>
      <diagonal/>
    </border>
    <border>
      <left/>
      <right style="thin">
        <color indexed="64"/>
      </right>
      <top style="dotted">
        <color indexed="64"/>
      </top>
      <bottom style="thin">
        <color indexed="64"/>
      </bottom>
      <diagonal/>
    </border>
    <border>
      <left style="thin">
        <color indexed="64"/>
      </left>
      <right/>
      <top/>
      <bottom style="dotted">
        <color indexed="64"/>
      </bottom>
      <diagonal/>
    </border>
    <border>
      <left style="thin">
        <color indexed="64"/>
      </left>
      <right/>
      <top style="dotted">
        <color indexed="64"/>
      </top>
      <bottom style="dotted">
        <color indexed="64"/>
      </bottom>
      <diagonal/>
    </border>
    <border>
      <left style="thin">
        <color indexed="64"/>
      </left>
      <right/>
      <top style="dotted">
        <color indexed="64"/>
      </top>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right/>
      <top/>
      <bottom style="dotted">
        <color indexed="64"/>
      </bottom>
      <diagonal/>
    </border>
    <border>
      <left/>
      <right/>
      <top style="dotted">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dotted">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style="medium">
        <color rgb="FF00B0F0"/>
      </left>
      <right/>
      <top style="medium">
        <color rgb="FF00B0F0"/>
      </top>
      <bottom/>
      <diagonal/>
    </border>
    <border>
      <left/>
      <right/>
      <top style="medium">
        <color rgb="FF00B0F0"/>
      </top>
      <bottom/>
      <diagonal/>
    </border>
    <border>
      <left/>
      <right style="medium">
        <color rgb="FF00B0F0"/>
      </right>
      <top style="medium">
        <color rgb="FF00B0F0"/>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s>
  <cellStyleXfs count="4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28" applyNumberFormat="0" applyAlignment="0" applyProtection="0"/>
    <xf numFmtId="0" fontId="6" fillId="26" borderId="29" applyNumberFormat="0" applyAlignment="0" applyProtection="0"/>
    <xf numFmtId="0" fontId="7" fillId="27" borderId="29" applyNumberFormat="0" applyAlignment="0" applyProtection="0"/>
    <xf numFmtId="0" fontId="8" fillId="0" borderId="30" applyNumberFormat="0" applyFill="0" applyAlignment="0" applyProtection="0"/>
    <xf numFmtId="0" fontId="9" fillId="0" borderId="0" applyNumberFormat="0" applyFill="0" applyBorder="0" applyAlignment="0" applyProtection="0"/>
    <xf numFmtId="0" fontId="10" fillId="28" borderId="0" applyNumberFormat="0" applyBorder="0" applyAlignment="0" applyProtection="0"/>
    <xf numFmtId="0" fontId="11" fillId="29" borderId="0" applyNumberFormat="0" applyBorder="0" applyAlignment="0" applyProtection="0"/>
    <xf numFmtId="0" fontId="3" fillId="30" borderId="31" applyNumberFormat="0" applyFont="0" applyAlignment="0" applyProtection="0"/>
    <xf numFmtId="0" fontId="12" fillId="31" borderId="0" applyNumberFormat="0" applyBorder="0" applyAlignment="0" applyProtection="0"/>
    <xf numFmtId="0" fontId="13" fillId="0" borderId="0" applyNumberFormat="0" applyFill="0" applyBorder="0" applyAlignment="0" applyProtection="0"/>
    <xf numFmtId="0" fontId="14" fillId="0" borderId="32" applyNumberFormat="0" applyFill="0" applyAlignment="0" applyProtection="0"/>
    <xf numFmtId="0" fontId="15" fillId="0" borderId="33" applyNumberFormat="0" applyFill="0" applyAlignment="0" applyProtection="0"/>
    <xf numFmtId="0" fontId="16" fillId="0" borderId="34" applyNumberFormat="0" applyFill="0" applyAlignment="0" applyProtection="0"/>
    <xf numFmtId="0" fontId="16" fillId="0" borderId="0" applyNumberFormat="0" applyFill="0" applyBorder="0" applyAlignment="0" applyProtection="0"/>
    <xf numFmtId="0" fontId="17" fillId="0" borderId="35" applyNumberFormat="0" applyFill="0" applyAlignment="0" applyProtection="0"/>
    <xf numFmtId="0" fontId="18" fillId="0" borderId="0" applyNumberFormat="0" applyFill="0" applyBorder="0" applyAlignment="0" applyProtection="0"/>
    <xf numFmtId="0" fontId="19" fillId="32" borderId="36" applyNumberFormat="0" applyAlignment="0" applyProtection="0"/>
  </cellStyleXfs>
  <cellXfs count="142">
    <xf numFmtId="0" fontId="0" fillId="0" borderId="0" xfId="0"/>
    <xf numFmtId="0" fontId="0" fillId="0" borderId="1" xfId="0" applyBorder="1"/>
    <xf numFmtId="0" fontId="8"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8" fillId="0" borderId="2" xfId="0" applyFont="1" applyBorder="1"/>
    <xf numFmtId="0" fontId="8" fillId="0" borderId="0" xfId="0" applyFont="1" applyAlignment="1">
      <alignment wrapText="1"/>
    </xf>
    <xf numFmtId="0" fontId="20" fillId="0" borderId="2" xfId="0" applyFont="1" applyBorder="1" applyAlignment="1">
      <alignment horizontal="center"/>
    </xf>
    <xf numFmtId="0" fontId="0" fillId="0" borderId="6" xfId="0" applyBorder="1"/>
    <xf numFmtId="0" fontId="21" fillId="0" borderId="2" xfId="0" applyFont="1" applyBorder="1"/>
    <xf numFmtId="0" fontId="21" fillId="0" borderId="5" xfId="0" applyFont="1" applyBorder="1"/>
    <xf numFmtId="0" fontId="21" fillId="0" borderId="0" xfId="0" applyFont="1"/>
    <xf numFmtId="0" fontId="0" fillId="0" borderId="0" xfId="0" applyAlignment="1">
      <alignment horizontal="right"/>
    </xf>
    <xf numFmtId="0" fontId="0" fillId="0" borderId="7" xfId="0" applyBorder="1"/>
    <xf numFmtId="0" fontId="0" fillId="0" borderId="8" xfId="0" applyBorder="1"/>
    <xf numFmtId="14" fontId="0" fillId="0" borderId="0" xfId="0" applyNumberFormat="1"/>
    <xf numFmtId="21" fontId="0" fillId="0" borderId="0" xfId="0" applyNumberFormat="1"/>
    <xf numFmtId="0" fontId="8" fillId="0" borderId="9" xfId="0" applyFont="1" applyBorder="1" applyAlignment="1">
      <alignment horizontal="right"/>
    </xf>
    <xf numFmtId="0" fontId="0" fillId="0" borderId="0" xfId="0" applyAlignment="1">
      <alignment vertical="center"/>
    </xf>
    <xf numFmtId="0" fontId="22" fillId="0" borderId="0" xfId="0" applyFont="1"/>
    <xf numFmtId="0" fontId="23" fillId="0" borderId="10" xfId="0" applyFont="1" applyBorder="1" applyAlignment="1">
      <alignment horizontal="center" vertical="center"/>
    </xf>
    <xf numFmtId="0" fontId="23" fillId="0" borderId="11" xfId="0" applyFont="1" applyBorder="1" applyAlignment="1">
      <alignment horizontal="center" vertical="center"/>
    </xf>
    <xf numFmtId="0" fontId="23" fillId="0" borderId="12" xfId="0" applyFont="1" applyBorder="1" applyAlignment="1">
      <alignment horizontal="center" vertical="center"/>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8" fillId="0" borderId="0" xfId="0" applyFont="1" applyAlignment="1">
      <alignment horizontal="left" vertical="top" wrapText="1"/>
    </xf>
    <xf numFmtId="0" fontId="23" fillId="0" borderId="6" xfId="0" applyFont="1" applyBorder="1" applyAlignment="1">
      <alignment horizontal="center" vertical="center"/>
    </xf>
    <xf numFmtId="0" fontId="24" fillId="0" borderId="0" xfId="0" applyFont="1" applyAlignment="1">
      <alignment horizontal="right"/>
    </xf>
    <xf numFmtId="0" fontId="0" fillId="0" borderId="0" xfId="0" applyAlignment="1">
      <alignment horizontal="left" vertical="top"/>
    </xf>
    <xf numFmtId="0" fontId="0" fillId="0" borderId="0" xfId="0" applyAlignment="1">
      <alignment horizontal="left" vertical="top" wrapText="1"/>
    </xf>
    <xf numFmtId="0" fontId="20" fillId="0" borderId="0" xfId="0" applyFont="1" applyAlignment="1">
      <alignment horizontal="center"/>
    </xf>
    <xf numFmtId="0" fontId="0" fillId="0" borderId="0" xfId="0" applyAlignment="1">
      <alignment vertical="top"/>
    </xf>
    <xf numFmtId="0" fontId="0" fillId="0" borderId="0" xfId="0" applyAlignment="1">
      <alignment vertical="top" wrapText="1"/>
    </xf>
    <xf numFmtId="0" fontId="24" fillId="0" borderId="0" xfId="0" applyFont="1" applyAlignment="1">
      <alignment horizontal="right" vertical="center"/>
    </xf>
    <xf numFmtId="0" fontId="26" fillId="0" borderId="3" xfId="0" applyFont="1" applyBorder="1"/>
    <xf numFmtId="0" fontId="26" fillId="0" borderId="0" xfId="0" applyFont="1"/>
    <xf numFmtId="0" fontId="8" fillId="0" borderId="0" xfId="0" applyFont="1" applyAlignment="1">
      <alignment vertical="top" wrapText="1"/>
    </xf>
    <xf numFmtId="0" fontId="0" fillId="0" borderId="6" xfId="0" applyBorder="1" applyAlignment="1">
      <alignment vertical="center"/>
    </xf>
    <xf numFmtId="16" fontId="0" fillId="0" borderId="0" xfId="0" applyNumberFormat="1"/>
    <xf numFmtId="0" fontId="8" fillId="0" borderId="0" xfId="0" applyFont="1" applyAlignment="1">
      <alignment vertical="center"/>
    </xf>
    <xf numFmtId="0" fontId="27" fillId="0" borderId="0" xfId="0" applyFont="1" applyAlignment="1">
      <alignment vertical="center"/>
    </xf>
    <xf numFmtId="0" fontId="21" fillId="36" borderId="17" xfId="0" applyFont="1" applyFill="1" applyBorder="1"/>
    <xf numFmtId="0" fontId="21" fillId="36" borderId="18" xfId="0" applyFont="1" applyFill="1" applyBorder="1"/>
    <xf numFmtId="0" fontId="0" fillId="36" borderId="14" xfId="0" applyFill="1" applyBorder="1"/>
    <xf numFmtId="0" fontId="0" fillId="36" borderId="15" xfId="0" applyFill="1" applyBorder="1"/>
    <xf numFmtId="0" fontId="0" fillId="36" borderId="19" xfId="0" applyFill="1" applyBorder="1" applyAlignment="1">
      <alignment horizontal="center"/>
    </xf>
    <xf numFmtId="0" fontId="0" fillId="36" borderId="20" xfId="0" applyFill="1" applyBorder="1" applyAlignment="1">
      <alignment horizontal="center"/>
    </xf>
    <xf numFmtId="0" fontId="25" fillId="36" borderId="4" xfId="0" applyFont="1" applyFill="1" applyBorder="1"/>
    <xf numFmtId="0" fontId="29" fillId="0" borderId="0" xfId="0" applyFont="1"/>
    <xf numFmtId="0" fontId="26" fillId="0" borderId="0" xfId="0" applyFont="1" applyAlignment="1">
      <alignment horizontal="right"/>
    </xf>
    <xf numFmtId="0" fontId="29" fillId="0" borderId="0" xfId="0" applyFont="1" applyAlignment="1">
      <alignment horizontal="left"/>
    </xf>
    <xf numFmtId="0" fontId="26" fillId="0" borderId="0" xfId="0" applyFont="1" applyAlignment="1">
      <alignment vertical="center"/>
    </xf>
    <xf numFmtId="0" fontId="30" fillId="0" borderId="0" xfId="0" applyFont="1" applyAlignment="1">
      <alignment vertical="center"/>
    </xf>
    <xf numFmtId="0" fontId="26" fillId="35" borderId="0" xfId="0" applyFont="1" applyFill="1"/>
    <xf numFmtId="0" fontId="21" fillId="0" borderId="16" xfId="0" applyFont="1" applyBorder="1"/>
    <xf numFmtId="0" fontId="22" fillId="0" borderId="0" xfId="0" applyFont="1" applyAlignment="1">
      <alignment horizontal="center" vertical="center"/>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0" fontId="0" fillId="0" borderId="21"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8" fillId="0" borderId="0" xfId="0" applyFont="1" applyAlignment="1">
      <alignment horizontal="left" vertical="center" wrapText="1"/>
    </xf>
    <xf numFmtId="0" fontId="0" fillId="36" borderId="7" xfId="0" applyFill="1" applyBorder="1" applyAlignment="1">
      <alignment horizontal="left" vertical="top" wrapText="1"/>
    </xf>
    <xf numFmtId="0" fontId="0" fillId="36" borderId="3" xfId="0" applyFill="1" applyBorder="1" applyAlignment="1">
      <alignment horizontal="left" vertical="top" wrapText="1"/>
    </xf>
    <xf numFmtId="0" fontId="0" fillId="36" borderId="8" xfId="0" applyFill="1" applyBorder="1" applyAlignment="1">
      <alignment horizontal="left" vertical="top" wrapText="1"/>
    </xf>
    <xf numFmtId="0" fontId="0" fillId="36" borderId="5" xfId="0" applyFill="1" applyBorder="1" applyAlignment="1">
      <alignment horizontal="left" vertical="top" wrapText="1"/>
    </xf>
    <xf numFmtId="0" fontId="0" fillId="36" borderId="0" xfId="0" applyFill="1" applyAlignment="1">
      <alignment horizontal="left" vertical="top" wrapText="1"/>
    </xf>
    <xf numFmtId="0" fontId="0" fillId="36" borderId="6" xfId="0" applyFill="1" applyBorder="1" applyAlignment="1">
      <alignment horizontal="left" vertical="top" wrapText="1"/>
    </xf>
    <xf numFmtId="0" fontId="0" fillId="36" borderId="21" xfId="0" applyFill="1" applyBorder="1" applyAlignment="1">
      <alignment horizontal="left" vertical="top" wrapText="1"/>
    </xf>
    <xf numFmtId="0" fontId="0" fillId="36" borderId="4" xfId="0" applyFill="1" applyBorder="1" applyAlignment="1">
      <alignment horizontal="left" vertical="top" wrapText="1"/>
    </xf>
    <xf numFmtId="0" fontId="0" fillId="36" borderId="22" xfId="0" applyFill="1" applyBorder="1" applyAlignment="1">
      <alignment horizontal="left" vertical="top" wrapText="1"/>
    </xf>
    <xf numFmtId="0" fontId="22" fillId="0" borderId="4" xfId="0" applyFont="1" applyBorder="1" applyAlignment="1">
      <alignment horizontal="left" vertical="center"/>
    </xf>
    <xf numFmtId="0" fontId="27" fillId="34" borderId="43" xfId="0" applyFont="1" applyFill="1" applyBorder="1" applyAlignment="1">
      <alignment horizontal="center" vertical="center"/>
    </xf>
    <xf numFmtId="0" fontId="27" fillId="34" borderId="44" xfId="0" applyFont="1" applyFill="1" applyBorder="1" applyAlignment="1">
      <alignment horizontal="center" vertical="center"/>
    </xf>
    <xf numFmtId="0" fontId="27" fillId="34" borderId="45" xfId="0" applyFont="1" applyFill="1" applyBorder="1" applyAlignment="1">
      <alignment horizontal="center" vertical="center"/>
    </xf>
    <xf numFmtId="0" fontId="27" fillId="34" borderId="46" xfId="0" applyFont="1" applyFill="1" applyBorder="1" applyAlignment="1">
      <alignment horizontal="center" vertical="center"/>
    </xf>
    <xf numFmtId="0" fontId="27" fillId="34" borderId="47" xfId="0" applyFont="1" applyFill="1" applyBorder="1" applyAlignment="1">
      <alignment horizontal="center" vertical="center"/>
    </xf>
    <xf numFmtId="0" fontId="27" fillId="34" borderId="48" xfId="0" applyFont="1" applyFill="1" applyBorder="1" applyAlignment="1">
      <alignment horizontal="center" vertical="center"/>
    </xf>
    <xf numFmtId="0" fontId="28" fillId="36" borderId="0" xfId="0" applyFont="1" applyFill="1" applyAlignment="1">
      <alignment horizontal="center" vertical="center"/>
    </xf>
    <xf numFmtId="0" fontId="27" fillId="33" borderId="37" xfId="0" applyFont="1" applyFill="1" applyBorder="1" applyAlignment="1">
      <alignment horizontal="center" vertical="center"/>
    </xf>
    <xf numFmtId="0" fontId="27" fillId="33" borderId="38" xfId="0" applyFont="1" applyFill="1" applyBorder="1" applyAlignment="1">
      <alignment horizontal="center" vertical="center"/>
    </xf>
    <xf numFmtId="0" fontId="27" fillId="33" borderId="39" xfId="0" applyFont="1" applyFill="1" applyBorder="1" applyAlignment="1">
      <alignment horizontal="center" vertical="center"/>
    </xf>
    <xf numFmtId="0" fontId="27" fillId="33" borderId="40" xfId="0" applyFont="1" applyFill="1" applyBorder="1" applyAlignment="1">
      <alignment horizontal="center" vertical="center"/>
    </xf>
    <xf numFmtId="0" fontId="27" fillId="33" borderId="41" xfId="0" applyFont="1" applyFill="1" applyBorder="1" applyAlignment="1">
      <alignment horizontal="center" vertical="center"/>
    </xf>
    <xf numFmtId="0" fontId="27" fillId="33" borderId="42" xfId="0" applyFont="1" applyFill="1" applyBorder="1" applyAlignment="1">
      <alignment horizontal="center" vertical="center"/>
    </xf>
    <xf numFmtId="0" fontId="0" fillId="36" borderId="4" xfId="0" applyFill="1" applyBorder="1" applyAlignment="1">
      <alignment horizontal="left" vertical="center"/>
    </xf>
    <xf numFmtId="0" fontId="20" fillId="0" borderId="8" xfId="0" applyFont="1" applyBorder="1" applyAlignment="1">
      <alignment horizontal="center" vertical="center"/>
    </xf>
    <xf numFmtId="0" fontId="20" fillId="0" borderId="6" xfId="0" applyFont="1" applyBorder="1" applyAlignment="1">
      <alignment horizontal="center" vertical="center"/>
    </xf>
    <xf numFmtId="0" fontId="20" fillId="0" borderId="22" xfId="0" applyFont="1" applyBorder="1" applyAlignment="1">
      <alignment horizontal="center" vertical="center"/>
    </xf>
    <xf numFmtId="0" fontId="8" fillId="0" borderId="21" xfId="0" applyFont="1" applyBorder="1" applyAlignment="1">
      <alignment horizontal="center"/>
    </xf>
    <xf numFmtId="0" fontId="8" fillId="0" borderId="4" xfId="0" applyFont="1" applyBorder="1" applyAlignment="1">
      <alignment horizontal="center"/>
    </xf>
    <xf numFmtId="0" fontId="8" fillId="0" borderId="22" xfId="0" applyFont="1" applyBorder="1" applyAlignment="1">
      <alignment horizontal="center"/>
    </xf>
    <xf numFmtId="0" fontId="0" fillId="36" borderId="14" xfId="0" applyFill="1" applyBorder="1" applyAlignment="1">
      <alignment horizontal="center" wrapText="1"/>
    </xf>
    <xf numFmtId="0" fontId="0" fillId="36" borderId="23" xfId="0" applyFill="1" applyBorder="1" applyAlignment="1">
      <alignment horizontal="center" wrapText="1"/>
    </xf>
    <xf numFmtId="0" fontId="0" fillId="36" borderId="11" xfId="0" applyFill="1" applyBorder="1" applyAlignment="1">
      <alignment horizontal="center" wrapText="1"/>
    </xf>
    <xf numFmtId="0" fontId="0" fillId="36" borderId="24" xfId="0" applyFill="1" applyBorder="1" applyAlignment="1">
      <alignment horizontal="center" wrapText="1"/>
    </xf>
    <xf numFmtId="0" fontId="0" fillId="36" borderId="25" xfId="0" applyFill="1" applyBorder="1" applyAlignment="1">
      <alignment horizontal="center" wrapText="1"/>
    </xf>
    <xf numFmtId="0" fontId="0" fillId="36" borderId="10" xfId="0" applyFill="1" applyBorder="1" applyAlignment="1">
      <alignment horizontal="center" wrapText="1"/>
    </xf>
    <xf numFmtId="0" fontId="0" fillId="36" borderId="14" xfId="0" applyFill="1" applyBorder="1" applyAlignment="1">
      <alignment horizontal="center"/>
    </xf>
    <xf numFmtId="0" fontId="0" fillId="36" borderId="23" xfId="0" applyFill="1" applyBorder="1" applyAlignment="1">
      <alignment horizontal="center"/>
    </xf>
    <xf numFmtId="0" fontId="0" fillId="36" borderId="11" xfId="0" applyFill="1" applyBorder="1" applyAlignment="1">
      <alignment horizontal="center"/>
    </xf>
    <xf numFmtId="0" fontId="0" fillId="36" borderId="24" xfId="0" applyFill="1" applyBorder="1" applyAlignment="1">
      <alignment horizontal="center"/>
    </xf>
    <xf numFmtId="0" fontId="0" fillId="36" borderId="25" xfId="0" applyFill="1" applyBorder="1" applyAlignment="1">
      <alignment horizontal="center"/>
    </xf>
    <xf numFmtId="0" fontId="0" fillId="36" borderId="10" xfId="0" applyFill="1" applyBorder="1" applyAlignment="1">
      <alignment horizontal="center"/>
    </xf>
    <xf numFmtId="0" fontId="23" fillId="0" borderId="21" xfId="0" applyFont="1" applyBorder="1" applyAlignment="1">
      <alignment horizontal="center"/>
    </xf>
    <xf numFmtId="0" fontId="23" fillId="0" borderId="4" xfId="0" applyFont="1" applyBorder="1" applyAlignment="1">
      <alignment horizontal="center"/>
    </xf>
    <xf numFmtId="0" fontId="23" fillId="0" borderId="22" xfId="0" applyFont="1" applyBorder="1" applyAlignment="1">
      <alignment horizontal="center"/>
    </xf>
    <xf numFmtId="0" fontId="0" fillId="0" borderId="14" xfId="0" applyBorder="1" applyAlignment="1">
      <alignment horizontal="center"/>
    </xf>
    <xf numFmtId="0" fontId="0" fillId="0" borderId="23" xfId="0" applyBorder="1" applyAlignment="1">
      <alignment horizontal="center"/>
    </xf>
    <xf numFmtId="0" fontId="0" fillId="0" borderId="11" xfId="0" applyBorder="1" applyAlignment="1">
      <alignment horizontal="center"/>
    </xf>
    <xf numFmtId="0" fontId="0" fillId="36" borderId="26" xfId="0" applyFill="1" applyBorder="1" applyAlignment="1">
      <alignment horizontal="center"/>
    </xf>
    <xf numFmtId="0" fontId="0" fillId="36" borderId="27" xfId="0" applyFill="1" applyBorder="1" applyAlignment="1">
      <alignment horizontal="center"/>
    </xf>
    <xf numFmtId="0" fontId="0" fillId="36" borderId="12" xfId="0" applyFill="1" applyBorder="1" applyAlignment="1">
      <alignment horizontal="center"/>
    </xf>
    <xf numFmtId="0" fontId="0" fillId="36" borderId="7" xfId="0" applyFill="1" applyBorder="1" applyAlignment="1">
      <alignment horizontal="center" vertical="top" wrapText="1"/>
    </xf>
    <xf numFmtId="0" fontId="0" fillId="36" borderId="3" xfId="0" applyFill="1" applyBorder="1" applyAlignment="1">
      <alignment horizontal="center" vertical="top" wrapText="1"/>
    </xf>
    <xf numFmtId="0" fontId="0" fillId="36" borderId="8" xfId="0" applyFill="1" applyBorder="1" applyAlignment="1">
      <alignment horizontal="center" vertical="top" wrapText="1"/>
    </xf>
    <xf numFmtId="0" fontId="0" fillId="36" borderId="5" xfId="0" applyFill="1" applyBorder="1" applyAlignment="1">
      <alignment horizontal="center" vertical="top" wrapText="1"/>
    </xf>
    <xf numFmtId="0" fontId="0" fillId="36" borderId="0" xfId="0" applyFill="1" applyAlignment="1">
      <alignment horizontal="center" vertical="top" wrapText="1"/>
    </xf>
    <xf numFmtId="0" fontId="0" fillId="36" borderId="6" xfId="0" applyFill="1" applyBorder="1" applyAlignment="1">
      <alignment horizontal="center" vertical="top" wrapText="1"/>
    </xf>
    <xf numFmtId="0" fontId="0" fillId="36" borderId="21" xfId="0" applyFill="1" applyBorder="1" applyAlignment="1">
      <alignment horizontal="center" vertical="top" wrapText="1"/>
    </xf>
    <xf numFmtId="0" fontId="0" fillId="36" borderId="4" xfId="0" applyFill="1" applyBorder="1" applyAlignment="1">
      <alignment horizontal="center" vertical="top" wrapText="1"/>
    </xf>
    <xf numFmtId="0" fontId="0" fillId="36" borderId="22" xfId="0" applyFill="1" applyBorder="1" applyAlignment="1">
      <alignment horizontal="center" vertical="top" wrapText="1"/>
    </xf>
    <xf numFmtId="0" fontId="22" fillId="0" borderId="0" xfId="0" applyFont="1" applyAlignment="1">
      <alignment horizontal="left" vertical="center"/>
    </xf>
    <xf numFmtId="0" fontId="0" fillId="36" borderId="26" xfId="0" applyFill="1" applyBorder="1" applyAlignment="1">
      <alignment horizontal="center" wrapText="1"/>
    </xf>
    <xf numFmtId="0" fontId="0" fillId="36" borderId="27" xfId="0" applyFill="1" applyBorder="1" applyAlignment="1">
      <alignment horizontal="center" wrapText="1"/>
    </xf>
    <xf numFmtId="0" fontId="0" fillId="36" borderId="12" xfId="0" applyFill="1" applyBorder="1" applyAlignment="1">
      <alignment horizontal="center" wrapText="1"/>
    </xf>
    <xf numFmtId="0" fontId="0" fillId="0" borderId="24" xfId="0" applyBorder="1" applyAlignment="1">
      <alignment horizontal="center"/>
    </xf>
    <xf numFmtId="0" fontId="0" fillId="0" borderId="25" xfId="0" applyBorder="1" applyAlignment="1">
      <alignment horizontal="center"/>
    </xf>
    <xf numFmtId="0" fontId="0" fillId="0" borderId="10"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2" xfId="0" applyBorder="1" applyAlignment="1">
      <alignment horizontal="center"/>
    </xf>
    <xf numFmtId="0" fontId="8" fillId="0" borderId="0" xfId="0" applyFont="1" applyAlignment="1">
      <alignment horizontal="left" vertical="top" wrapText="1"/>
    </xf>
    <xf numFmtId="0" fontId="8" fillId="0" borderId="5" xfId="0" applyFont="1" applyBorder="1" applyAlignment="1">
      <alignment horizontal="center"/>
    </xf>
    <xf numFmtId="0" fontId="8" fillId="0" borderId="0" xfId="0" applyFont="1" applyAlignment="1">
      <alignment horizont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1" builtinId="23" customBuiltin="1"/>
    <cellStyle name="Explanatory Text" xfId="29" builtinId="53" customBuiltin="1"/>
    <cellStyle name="Good" xfId="30" builtinId="26" customBuiltin="1"/>
    <cellStyle name="Heading 1" xfId="35" builtinId="16" customBuiltin="1"/>
    <cellStyle name="Heading 2" xfId="36" builtinId="17" customBuiltin="1"/>
    <cellStyle name="Heading 3" xfId="37" builtinId="18" customBuiltin="1"/>
    <cellStyle name="Heading 4" xfId="38" builtinId="19" customBuiltin="1"/>
    <cellStyle name="Input" xfId="27" builtinId="20" customBuiltin="1"/>
    <cellStyle name="Linked Cell" xfId="39" builtinId="24" customBuiltin="1"/>
    <cellStyle name="Neutral" xfId="31" builtinId="28" customBuiltin="1"/>
    <cellStyle name="Normal" xfId="0" builtinId="0"/>
    <cellStyle name="Note" xfId="32" builtinId="10" customBuiltin="1"/>
    <cellStyle name="Output" xfId="25" builtinId="21" customBuiltin="1"/>
    <cellStyle name="Title" xfId="34" builtinId="15" customBuiltin="1"/>
    <cellStyle name="Total" xfId="28" builtinId="25" customBuiltin="1"/>
    <cellStyle name="Warning Text" xfId="40"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wellmap!$N$38</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data_filtering!$H$16:$IV$16</c:f>
              <c:numCache>
                <c:formatCode>General</c:formatCode>
                <c:ptCount val="249"/>
                <c:pt idx="0">
                  <c:v>16.015999999999998</c:v>
                </c:pt>
                <c:pt idx="1">
                  <c:v>17.594999999999999</c:v>
                </c:pt>
                <c:pt idx="2">
                  <c:v>18.004000000000001</c:v>
                </c:pt>
                <c:pt idx="3">
                  <c:v>18.094999999999999</c:v>
                </c:pt>
                <c:pt idx="4">
                  <c:v>17.992000000000001</c:v>
                </c:pt>
                <c:pt idx="5">
                  <c:v>18.349</c:v>
                </c:pt>
                <c:pt idx="6">
                  <c:v>18.489999999999998</c:v>
                </c:pt>
                <c:pt idx="7">
                  <c:v>18.312999999999999</c:v>
                </c:pt>
                <c:pt idx="8">
                  <c:v>18.376000000000001</c:v>
                </c:pt>
                <c:pt idx="9">
                  <c:v>18.373999999999999</c:v>
                </c:pt>
                <c:pt idx="10">
                  <c:v>18.417000000000002</c:v>
                </c:pt>
                <c:pt idx="11">
                  <c:v>18.652000000000001</c:v>
                </c:pt>
                <c:pt idx="12">
                  <c:v>18.417000000000002</c:v>
                </c:pt>
                <c:pt idx="13">
                  <c:v>18.693000000000001</c:v>
                </c:pt>
                <c:pt idx="14">
                  <c:v>18.442</c:v>
                </c:pt>
                <c:pt idx="15">
                  <c:v>18.861999999999998</c:v>
                </c:pt>
                <c:pt idx="16">
                  <c:v>18.579000000000001</c:v>
                </c:pt>
                <c:pt idx="17">
                  <c:v>18.847999999999999</c:v>
                </c:pt>
                <c:pt idx="18">
                  <c:v>18.831</c:v>
                </c:pt>
                <c:pt idx="19">
                  <c:v>18.568999999999999</c:v>
                </c:pt>
                <c:pt idx="20">
                  <c:v>18.672000000000001</c:v>
                </c:pt>
                <c:pt idx="21">
                  <c:v>18.808</c:v>
                </c:pt>
                <c:pt idx="22">
                  <c:v>18.734999999999999</c:v>
                </c:pt>
                <c:pt idx="23">
                  <c:v>18.795999999999999</c:v>
                </c:pt>
                <c:pt idx="24">
                  <c:v>18.981999999999999</c:v>
                </c:pt>
                <c:pt idx="25">
                  <c:v>19.041</c:v>
                </c:pt>
                <c:pt idx="26">
                  <c:v>19.007000000000001</c:v>
                </c:pt>
                <c:pt idx="27">
                  <c:v>18.940999999999999</c:v>
                </c:pt>
                <c:pt idx="28">
                  <c:v>19.026</c:v>
                </c:pt>
                <c:pt idx="29">
                  <c:v>19.013999999999999</c:v>
                </c:pt>
                <c:pt idx="30">
                  <c:v>19.231000000000002</c:v>
                </c:pt>
                <c:pt idx="31">
                  <c:v>19.143000000000001</c:v>
                </c:pt>
                <c:pt idx="32">
                  <c:v>19.177</c:v>
                </c:pt>
                <c:pt idx="33">
                  <c:v>19.134</c:v>
                </c:pt>
                <c:pt idx="34">
                  <c:v>19.154</c:v>
                </c:pt>
                <c:pt idx="35">
                  <c:v>19.225999999999999</c:v>
                </c:pt>
                <c:pt idx="36">
                  <c:v>19.122</c:v>
                </c:pt>
                <c:pt idx="37">
                  <c:v>19.141999999999999</c:v>
                </c:pt>
                <c:pt idx="38">
                  <c:v>19.001999999999999</c:v>
                </c:pt>
                <c:pt idx="39">
                  <c:v>19.466999999999999</c:v>
                </c:pt>
                <c:pt idx="40">
                  <c:v>19.105</c:v>
                </c:pt>
                <c:pt idx="41">
                  <c:v>19.428999999999998</c:v>
                </c:pt>
                <c:pt idx="42">
                  <c:v>19.373000000000001</c:v>
                </c:pt>
                <c:pt idx="43">
                  <c:v>19.544</c:v>
                </c:pt>
                <c:pt idx="44">
                  <c:v>19.315999999999999</c:v>
                </c:pt>
                <c:pt idx="45">
                  <c:v>19.462</c:v>
                </c:pt>
                <c:pt idx="46">
                  <c:v>19.568000000000001</c:v>
                </c:pt>
                <c:pt idx="47">
                  <c:v>19.771000000000001</c:v>
                </c:pt>
                <c:pt idx="48">
                  <c:v>19.57</c:v>
                </c:pt>
                <c:pt idx="49">
                  <c:v>19.834</c:v>
                </c:pt>
                <c:pt idx="50">
                  <c:v>19.507999999999999</c:v>
                </c:pt>
                <c:pt idx="51">
                  <c:v>19.588999999999999</c:v>
                </c:pt>
                <c:pt idx="52">
                  <c:v>19.568999999999999</c:v>
                </c:pt>
                <c:pt idx="53">
                  <c:v>19.856999999999999</c:v>
                </c:pt>
                <c:pt idx="54">
                  <c:v>19.885999999999999</c:v>
                </c:pt>
                <c:pt idx="55">
                  <c:v>19.933</c:v>
                </c:pt>
                <c:pt idx="56">
                  <c:v>19.716000000000001</c:v>
                </c:pt>
                <c:pt idx="57">
                  <c:v>19.594000000000001</c:v>
                </c:pt>
                <c:pt idx="58">
                  <c:v>19.652000000000001</c:v>
                </c:pt>
                <c:pt idx="59">
                  <c:v>19.777999999999999</c:v>
                </c:pt>
                <c:pt idx="60">
                  <c:v>19.858000000000001</c:v>
                </c:pt>
                <c:pt idx="61">
                  <c:v>19.734999999999999</c:v>
                </c:pt>
                <c:pt idx="62">
                  <c:v>19.802</c:v>
                </c:pt>
                <c:pt idx="63">
                  <c:v>19.864000000000001</c:v>
                </c:pt>
                <c:pt idx="64">
                  <c:v>19.760999999999999</c:v>
                </c:pt>
                <c:pt idx="65">
                  <c:v>19.812999999999999</c:v>
                </c:pt>
                <c:pt idx="66">
                  <c:v>20.161000000000001</c:v>
                </c:pt>
                <c:pt idx="67">
                  <c:v>19.766999999999999</c:v>
                </c:pt>
                <c:pt idx="68">
                  <c:v>20.132000000000001</c:v>
                </c:pt>
                <c:pt idx="69">
                  <c:v>20.021999999999998</c:v>
                </c:pt>
                <c:pt idx="70">
                  <c:v>20.03</c:v>
                </c:pt>
                <c:pt idx="71">
                  <c:v>19.847999999999999</c:v>
                </c:pt>
                <c:pt idx="72">
                  <c:v>19.722000000000001</c:v>
                </c:pt>
                <c:pt idx="73">
                  <c:v>19.86</c:v>
                </c:pt>
                <c:pt idx="74">
                  <c:v>20.004000000000001</c:v>
                </c:pt>
                <c:pt idx="75">
                  <c:v>20.084</c:v>
                </c:pt>
                <c:pt idx="76">
                  <c:v>20.423999999999999</c:v>
                </c:pt>
                <c:pt idx="77">
                  <c:v>19.907</c:v>
                </c:pt>
                <c:pt idx="78">
                  <c:v>20.204999999999998</c:v>
                </c:pt>
                <c:pt idx="79">
                  <c:v>20.14</c:v>
                </c:pt>
                <c:pt idx="80">
                  <c:v>20.175000000000001</c:v>
                </c:pt>
                <c:pt idx="81">
                  <c:v>19.939</c:v>
                </c:pt>
                <c:pt idx="82">
                  <c:v>20.457999999999998</c:v>
                </c:pt>
                <c:pt idx="83">
                  <c:v>19.739999999999998</c:v>
                </c:pt>
                <c:pt idx="84">
                  <c:v>20.173999999999999</c:v>
                </c:pt>
                <c:pt idx="85">
                  <c:v>20.420999999999999</c:v>
                </c:pt>
                <c:pt idx="86">
                  <c:v>20.004999999999999</c:v>
                </c:pt>
                <c:pt idx="87">
                  <c:v>20.516999999999999</c:v>
                </c:pt>
                <c:pt idx="88">
                  <c:v>20.553999999999998</c:v>
                </c:pt>
                <c:pt idx="89">
                  <c:v>19.917000000000002</c:v>
                </c:pt>
                <c:pt idx="90">
                  <c:v>20.149000000000001</c:v>
                </c:pt>
                <c:pt idx="91">
                  <c:v>20.370999999999999</c:v>
                </c:pt>
                <c:pt idx="92">
                  <c:v>20.251000000000001</c:v>
                </c:pt>
                <c:pt idx="93">
                  <c:v>20.588000000000001</c:v>
                </c:pt>
                <c:pt idx="94">
                  <c:v>20.065999999999999</c:v>
                </c:pt>
                <c:pt idx="95">
                  <c:v>20.823</c:v>
                </c:pt>
                <c:pt idx="96">
                  <c:v>20.704999999999998</c:v>
                </c:pt>
                <c:pt idx="97">
                  <c:v>20.555</c:v>
                </c:pt>
                <c:pt idx="98">
                  <c:v>20.562999999999999</c:v>
                </c:pt>
                <c:pt idx="99">
                  <c:v>20.867999999999999</c:v>
                </c:pt>
                <c:pt idx="100">
                  <c:v>20.478000000000002</c:v>
                </c:pt>
                <c:pt idx="101">
                  <c:v>20.745999999999999</c:v>
                </c:pt>
                <c:pt idx="102">
                  <c:v>21.010999999999999</c:v>
                </c:pt>
                <c:pt idx="103">
                  <c:v>20.46</c:v>
                </c:pt>
                <c:pt idx="104">
                  <c:v>20.835000000000001</c:v>
                </c:pt>
                <c:pt idx="105">
                  <c:v>20.963000000000001</c:v>
                </c:pt>
                <c:pt idx="106">
                  <c:v>20.905999999999999</c:v>
                </c:pt>
                <c:pt idx="107">
                  <c:v>20.981999999999999</c:v>
                </c:pt>
                <c:pt idx="108">
                  <c:v>20.818000000000001</c:v>
                </c:pt>
                <c:pt idx="109">
                  <c:v>20.917000000000002</c:v>
                </c:pt>
                <c:pt idx="110">
                  <c:v>21.006</c:v>
                </c:pt>
                <c:pt idx="111">
                  <c:v>20.773</c:v>
                </c:pt>
                <c:pt idx="112">
                  <c:v>21.044</c:v>
                </c:pt>
                <c:pt idx="113">
                  <c:v>20.975999999999999</c:v>
                </c:pt>
                <c:pt idx="114">
                  <c:v>21.100999999999999</c:v>
                </c:pt>
                <c:pt idx="115">
                  <c:v>21.309000000000001</c:v>
                </c:pt>
                <c:pt idx="116">
                  <c:v>21.169</c:v>
                </c:pt>
                <c:pt idx="117">
                  <c:v>21.466999999999999</c:v>
                </c:pt>
                <c:pt idx="118">
                  <c:v>20.957000000000001</c:v>
                </c:pt>
                <c:pt idx="119">
                  <c:v>21.638000000000002</c:v>
                </c:pt>
                <c:pt idx="120">
                  <c:v>21.585000000000001</c:v>
                </c:pt>
                <c:pt idx="121">
                  <c:v>21.638999999999999</c:v>
                </c:pt>
                <c:pt idx="122">
                  <c:v>21.446000000000002</c:v>
                </c:pt>
                <c:pt idx="123">
                  <c:v>21.664000000000001</c:v>
                </c:pt>
                <c:pt idx="124">
                  <c:v>21.428000000000001</c:v>
                </c:pt>
                <c:pt idx="125">
                  <c:v>21.786000000000001</c:v>
                </c:pt>
                <c:pt idx="126">
                  <c:v>21.835000000000001</c:v>
                </c:pt>
                <c:pt idx="127">
                  <c:v>21.76</c:v>
                </c:pt>
                <c:pt idx="128">
                  <c:v>21.824000000000002</c:v>
                </c:pt>
                <c:pt idx="129">
                  <c:v>22.222999999999999</c:v>
                </c:pt>
                <c:pt idx="130">
                  <c:v>22.01</c:v>
                </c:pt>
                <c:pt idx="131">
                  <c:v>22.306999999999999</c:v>
                </c:pt>
                <c:pt idx="132">
                  <c:v>22.376000000000001</c:v>
                </c:pt>
                <c:pt idx="133">
                  <c:v>22.863</c:v>
                </c:pt>
                <c:pt idx="134">
                  <c:v>22.686</c:v>
                </c:pt>
                <c:pt idx="135">
                  <c:v>22.466000000000001</c:v>
                </c:pt>
                <c:pt idx="136">
                  <c:v>23.132000000000001</c:v>
                </c:pt>
                <c:pt idx="137">
                  <c:v>23.082999999999998</c:v>
                </c:pt>
                <c:pt idx="138">
                  <c:v>23.120999999999999</c:v>
                </c:pt>
                <c:pt idx="139">
                  <c:v>24.109000000000002</c:v>
                </c:pt>
                <c:pt idx="140">
                  <c:v>24.216000000000001</c:v>
                </c:pt>
                <c:pt idx="141">
                  <c:v>24.484999999999999</c:v>
                </c:pt>
                <c:pt idx="142">
                  <c:v>24.651</c:v>
                </c:pt>
                <c:pt idx="143">
                  <c:v>25.149000000000001</c:v>
                </c:pt>
                <c:pt idx="144">
                  <c:v>25.826000000000001</c:v>
                </c:pt>
                <c:pt idx="145">
                  <c:v>26.015000000000001</c:v>
                </c:pt>
                <c:pt idx="146">
                  <c:v>26.696000000000002</c:v>
                </c:pt>
                <c:pt idx="147">
                  <c:v>26.98</c:v>
                </c:pt>
                <c:pt idx="148">
                  <c:v>27.971</c:v>
                </c:pt>
                <c:pt idx="149">
                  <c:v>28.657</c:v>
                </c:pt>
                <c:pt idx="150">
                  <c:v>29.469000000000001</c:v>
                </c:pt>
                <c:pt idx="151">
                  <c:v>30.707999999999998</c:v>
                </c:pt>
                <c:pt idx="152">
                  <c:v>32.082999999999998</c:v>
                </c:pt>
                <c:pt idx="153">
                  <c:v>33.540999999999997</c:v>
                </c:pt>
                <c:pt idx="154">
                  <c:v>34.731000000000002</c:v>
                </c:pt>
                <c:pt idx="155">
                  <c:v>36.26</c:v>
                </c:pt>
                <c:pt idx="156">
                  <c:v>37.755000000000003</c:v>
                </c:pt>
                <c:pt idx="157">
                  <c:v>41.055999999999997</c:v>
                </c:pt>
                <c:pt idx="158">
                  <c:v>41.643000000000001</c:v>
                </c:pt>
                <c:pt idx="159">
                  <c:v>40.613999999999997</c:v>
                </c:pt>
                <c:pt idx="160">
                  <c:v>41.597999999999999</c:v>
                </c:pt>
                <c:pt idx="161">
                  <c:v>42.45</c:v>
                </c:pt>
                <c:pt idx="162">
                  <c:v>43.506999999999998</c:v>
                </c:pt>
                <c:pt idx="163">
                  <c:v>43.610999999999997</c:v>
                </c:pt>
                <c:pt idx="164">
                  <c:v>43.634999999999998</c:v>
                </c:pt>
                <c:pt idx="165">
                  <c:v>43.51</c:v>
                </c:pt>
                <c:pt idx="166">
                  <c:v>43.847999999999999</c:v>
                </c:pt>
                <c:pt idx="167">
                  <c:v>44.213999999999999</c:v>
                </c:pt>
                <c:pt idx="168">
                  <c:v>44.515999999999998</c:v>
                </c:pt>
                <c:pt idx="169">
                  <c:v>44.935000000000002</c:v>
                </c:pt>
                <c:pt idx="170">
                  <c:v>44.53</c:v>
                </c:pt>
                <c:pt idx="171">
                  <c:v>44.82</c:v>
                </c:pt>
                <c:pt idx="172">
                  <c:v>44.765999999999998</c:v>
                </c:pt>
                <c:pt idx="173">
                  <c:v>44.36</c:v>
                </c:pt>
                <c:pt idx="174">
                  <c:v>45.365000000000002</c:v>
                </c:pt>
                <c:pt idx="175">
                  <c:v>44.646000000000001</c:v>
                </c:pt>
                <c:pt idx="176">
                  <c:v>44.298999999999999</c:v>
                </c:pt>
                <c:pt idx="177">
                  <c:v>44.872999999999998</c:v>
                </c:pt>
                <c:pt idx="178">
                  <c:v>44.813000000000002</c:v>
                </c:pt>
                <c:pt idx="179">
                  <c:v>44.438000000000002</c:v>
                </c:pt>
                <c:pt idx="180">
                  <c:v>44.624000000000002</c:v>
                </c:pt>
                <c:pt idx="181">
                  <c:v>45.034999999999997</c:v>
                </c:pt>
                <c:pt idx="182">
                  <c:v>44.491</c:v>
                </c:pt>
                <c:pt idx="183">
                  <c:v>45.046999999999997</c:v>
                </c:pt>
                <c:pt idx="184">
                  <c:v>45.222999999999999</c:v>
                </c:pt>
                <c:pt idx="185">
                  <c:v>44.786999999999999</c:v>
                </c:pt>
                <c:pt idx="186">
                  <c:v>44.48</c:v>
                </c:pt>
                <c:pt idx="187">
                  <c:v>44.756999999999998</c:v>
                </c:pt>
                <c:pt idx="188">
                  <c:v>45.456000000000003</c:v>
                </c:pt>
                <c:pt idx="189">
                  <c:v>45.265000000000001</c:v>
                </c:pt>
                <c:pt idx="190">
                  <c:v>45.045000000000002</c:v>
                </c:pt>
                <c:pt idx="191">
                  <c:v>45.274000000000001</c:v>
                </c:pt>
                <c:pt idx="192">
                  <c:v>44.79</c:v>
                </c:pt>
                <c:pt idx="193">
                  <c:v>45.404000000000003</c:v>
                </c:pt>
                <c:pt idx="194">
                  <c:v>45.597999999999999</c:v>
                </c:pt>
                <c:pt idx="195">
                  <c:v>44.869</c:v>
                </c:pt>
                <c:pt idx="196">
                  <c:v>45.164000000000001</c:v>
                </c:pt>
                <c:pt idx="197">
                  <c:v>45.615000000000002</c:v>
                </c:pt>
                <c:pt idx="198">
                  <c:v>45.475000000000001</c:v>
                </c:pt>
                <c:pt idx="199">
                  <c:v>45.362000000000002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3671-4E19-9F82-47CCA2E678E9}"/>
            </c:ext>
          </c:extLst>
        </c:ser>
        <c:ser>
          <c:idx val="1"/>
          <c:order val="1"/>
          <c:tx>
            <c:strRef>
              <c:f>data_filtering!$G$17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data_filtering!$H$17:$IV$17</c:f>
              <c:numCache>
                <c:formatCode>General</c:formatCode>
                <c:ptCount val="249"/>
                <c:pt idx="0">
                  <c:v>18.652999999999999</c:v>
                </c:pt>
                <c:pt idx="1">
                  <c:v>20.745999999999999</c:v>
                </c:pt>
                <c:pt idx="2">
                  <c:v>21.321000000000002</c:v>
                </c:pt>
                <c:pt idx="3">
                  <c:v>21.75</c:v>
                </c:pt>
                <c:pt idx="4">
                  <c:v>21.907</c:v>
                </c:pt>
                <c:pt idx="5">
                  <c:v>21.925999999999998</c:v>
                </c:pt>
                <c:pt idx="6">
                  <c:v>21.94</c:v>
                </c:pt>
                <c:pt idx="7">
                  <c:v>21.914000000000001</c:v>
                </c:pt>
                <c:pt idx="8">
                  <c:v>22.026</c:v>
                </c:pt>
                <c:pt idx="9">
                  <c:v>22.099</c:v>
                </c:pt>
                <c:pt idx="10">
                  <c:v>22.102</c:v>
                </c:pt>
                <c:pt idx="11">
                  <c:v>22.335999999999999</c:v>
                </c:pt>
                <c:pt idx="12">
                  <c:v>22.346</c:v>
                </c:pt>
                <c:pt idx="13">
                  <c:v>22.087</c:v>
                </c:pt>
                <c:pt idx="14">
                  <c:v>22.533000000000001</c:v>
                </c:pt>
                <c:pt idx="15">
                  <c:v>22.628</c:v>
                </c:pt>
                <c:pt idx="16">
                  <c:v>22.494</c:v>
                </c:pt>
                <c:pt idx="17">
                  <c:v>22.629000000000001</c:v>
                </c:pt>
                <c:pt idx="18">
                  <c:v>22.6</c:v>
                </c:pt>
                <c:pt idx="19">
                  <c:v>22.792000000000002</c:v>
                </c:pt>
                <c:pt idx="20">
                  <c:v>22.706</c:v>
                </c:pt>
                <c:pt idx="21">
                  <c:v>23.029</c:v>
                </c:pt>
                <c:pt idx="22">
                  <c:v>22.92</c:v>
                </c:pt>
                <c:pt idx="23">
                  <c:v>23.123999999999999</c:v>
                </c:pt>
                <c:pt idx="24">
                  <c:v>23.029</c:v>
                </c:pt>
                <c:pt idx="25">
                  <c:v>22.986999999999998</c:v>
                </c:pt>
                <c:pt idx="26">
                  <c:v>22.846</c:v>
                </c:pt>
                <c:pt idx="27">
                  <c:v>23.117000000000001</c:v>
                </c:pt>
                <c:pt idx="28">
                  <c:v>22.710999999999999</c:v>
                </c:pt>
                <c:pt idx="29">
                  <c:v>23.265000000000001</c:v>
                </c:pt>
                <c:pt idx="30">
                  <c:v>23.108000000000001</c:v>
                </c:pt>
                <c:pt idx="31">
                  <c:v>23.206</c:v>
                </c:pt>
                <c:pt idx="32">
                  <c:v>23.053000000000001</c:v>
                </c:pt>
                <c:pt idx="33">
                  <c:v>23.373000000000001</c:v>
                </c:pt>
                <c:pt idx="34">
                  <c:v>23.216000000000001</c:v>
                </c:pt>
                <c:pt idx="35">
                  <c:v>23.158999999999999</c:v>
                </c:pt>
                <c:pt idx="36">
                  <c:v>23.068000000000001</c:v>
                </c:pt>
                <c:pt idx="37">
                  <c:v>23.38</c:v>
                </c:pt>
                <c:pt idx="38">
                  <c:v>23.164999999999999</c:v>
                </c:pt>
                <c:pt idx="39">
                  <c:v>23.783999999999999</c:v>
                </c:pt>
                <c:pt idx="40">
                  <c:v>23.895</c:v>
                </c:pt>
                <c:pt idx="41">
                  <c:v>23.416</c:v>
                </c:pt>
                <c:pt idx="42">
                  <c:v>23.483000000000001</c:v>
                </c:pt>
                <c:pt idx="43">
                  <c:v>23.43</c:v>
                </c:pt>
                <c:pt idx="44">
                  <c:v>23.657</c:v>
                </c:pt>
                <c:pt idx="45">
                  <c:v>23.920999999999999</c:v>
                </c:pt>
                <c:pt idx="46">
                  <c:v>23.606000000000002</c:v>
                </c:pt>
                <c:pt idx="47">
                  <c:v>23.675000000000001</c:v>
                </c:pt>
                <c:pt idx="48">
                  <c:v>23.867000000000001</c:v>
                </c:pt>
                <c:pt idx="49">
                  <c:v>23.684999999999999</c:v>
                </c:pt>
                <c:pt idx="50">
                  <c:v>24.146999999999998</c:v>
                </c:pt>
                <c:pt idx="51">
                  <c:v>24.265999999999998</c:v>
                </c:pt>
                <c:pt idx="52">
                  <c:v>23.931999999999999</c:v>
                </c:pt>
                <c:pt idx="53">
                  <c:v>23.786999999999999</c:v>
                </c:pt>
                <c:pt idx="54">
                  <c:v>23.856000000000002</c:v>
                </c:pt>
                <c:pt idx="55">
                  <c:v>23.957000000000001</c:v>
                </c:pt>
                <c:pt idx="56">
                  <c:v>24.206</c:v>
                </c:pt>
                <c:pt idx="57">
                  <c:v>24.048999999999999</c:v>
                </c:pt>
                <c:pt idx="58">
                  <c:v>24.373999999999999</c:v>
                </c:pt>
                <c:pt idx="59">
                  <c:v>24.096</c:v>
                </c:pt>
                <c:pt idx="60">
                  <c:v>24.75</c:v>
                </c:pt>
                <c:pt idx="61">
                  <c:v>24.433</c:v>
                </c:pt>
                <c:pt idx="62">
                  <c:v>24.161999999999999</c:v>
                </c:pt>
                <c:pt idx="63">
                  <c:v>24.495000000000001</c:v>
                </c:pt>
                <c:pt idx="64">
                  <c:v>24.861000000000001</c:v>
                </c:pt>
                <c:pt idx="65">
                  <c:v>24.311</c:v>
                </c:pt>
                <c:pt idx="66">
                  <c:v>24.776</c:v>
                </c:pt>
                <c:pt idx="67">
                  <c:v>24.709</c:v>
                </c:pt>
                <c:pt idx="68">
                  <c:v>25.46</c:v>
                </c:pt>
                <c:pt idx="69">
                  <c:v>25.344999999999999</c:v>
                </c:pt>
                <c:pt idx="70">
                  <c:v>24.797999999999998</c:v>
                </c:pt>
                <c:pt idx="71">
                  <c:v>25.041</c:v>
                </c:pt>
                <c:pt idx="72">
                  <c:v>25.22</c:v>
                </c:pt>
                <c:pt idx="73">
                  <c:v>25.190999999999999</c:v>
                </c:pt>
                <c:pt idx="74">
                  <c:v>25.204999999999998</c:v>
                </c:pt>
                <c:pt idx="75">
                  <c:v>25.768999999999998</c:v>
                </c:pt>
                <c:pt idx="76">
                  <c:v>25.148</c:v>
                </c:pt>
                <c:pt idx="77">
                  <c:v>25.414999999999999</c:v>
                </c:pt>
                <c:pt idx="78">
                  <c:v>25.42</c:v>
                </c:pt>
                <c:pt idx="79">
                  <c:v>25.498999999999999</c:v>
                </c:pt>
                <c:pt idx="80">
                  <c:v>25.65</c:v>
                </c:pt>
                <c:pt idx="81">
                  <c:v>25.605</c:v>
                </c:pt>
                <c:pt idx="82">
                  <c:v>25.599</c:v>
                </c:pt>
                <c:pt idx="83">
                  <c:v>25.582999999999998</c:v>
                </c:pt>
                <c:pt idx="84">
                  <c:v>25.574000000000002</c:v>
                </c:pt>
                <c:pt idx="85">
                  <c:v>25.707999999999998</c:v>
                </c:pt>
                <c:pt idx="86">
                  <c:v>25.853999999999999</c:v>
                </c:pt>
                <c:pt idx="87">
                  <c:v>25.78</c:v>
                </c:pt>
                <c:pt idx="88">
                  <c:v>25.808</c:v>
                </c:pt>
                <c:pt idx="89">
                  <c:v>25.821000000000002</c:v>
                </c:pt>
                <c:pt idx="90">
                  <c:v>25.864000000000001</c:v>
                </c:pt>
                <c:pt idx="91">
                  <c:v>25.923999999999999</c:v>
                </c:pt>
                <c:pt idx="92">
                  <c:v>26.016999999999999</c:v>
                </c:pt>
                <c:pt idx="93">
                  <c:v>26.004999999999999</c:v>
                </c:pt>
                <c:pt idx="94">
                  <c:v>25.696000000000002</c:v>
                </c:pt>
                <c:pt idx="95">
                  <c:v>26.689</c:v>
                </c:pt>
                <c:pt idx="96">
                  <c:v>26.143999999999998</c:v>
                </c:pt>
                <c:pt idx="97">
                  <c:v>26.077000000000002</c:v>
                </c:pt>
                <c:pt idx="98">
                  <c:v>25.98</c:v>
                </c:pt>
                <c:pt idx="99">
                  <c:v>26.773</c:v>
                </c:pt>
                <c:pt idx="100">
                  <c:v>25.927</c:v>
                </c:pt>
                <c:pt idx="101">
                  <c:v>26.402000000000001</c:v>
                </c:pt>
                <c:pt idx="102">
                  <c:v>26.585999999999999</c:v>
                </c:pt>
                <c:pt idx="103">
                  <c:v>26.417000000000002</c:v>
                </c:pt>
                <c:pt idx="104">
                  <c:v>26.762</c:v>
                </c:pt>
                <c:pt idx="105">
                  <c:v>26.684000000000001</c:v>
                </c:pt>
                <c:pt idx="106">
                  <c:v>26.5</c:v>
                </c:pt>
                <c:pt idx="107">
                  <c:v>26.675999999999998</c:v>
                </c:pt>
                <c:pt idx="108">
                  <c:v>26.675999999999998</c:v>
                </c:pt>
                <c:pt idx="109">
                  <c:v>26.581</c:v>
                </c:pt>
                <c:pt idx="110">
                  <c:v>27.106000000000002</c:v>
                </c:pt>
                <c:pt idx="111">
                  <c:v>27.091999999999999</c:v>
                </c:pt>
                <c:pt idx="112">
                  <c:v>26.88</c:v>
                </c:pt>
                <c:pt idx="113">
                  <c:v>26.678999999999998</c:v>
                </c:pt>
                <c:pt idx="114">
                  <c:v>27.01</c:v>
                </c:pt>
                <c:pt idx="115">
                  <c:v>27.312999999999999</c:v>
                </c:pt>
                <c:pt idx="116">
                  <c:v>27.402999999999999</c:v>
                </c:pt>
                <c:pt idx="117">
                  <c:v>27.754000000000001</c:v>
                </c:pt>
                <c:pt idx="118">
                  <c:v>27.523</c:v>
                </c:pt>
                <c:pt idx="119">
                  <c:v>27.265999999999998</c:v>
                </c:pt>
                <c:pt idx="120">
                  <c:v>27.483000000000001</c:v>
                </c:pt>
                <c:pt idx="121">
                  <c:v>27.731000000000002</c:v>
                </c:pt>
                <c:pt idx="122">
                  <c:v>27.440999999999999</c:v>
                </c:pt>
                <c:pt idx="123">
                  <c:v>28.234999999999999</c:v>
                </c:pt>
                <c:pt idx="124">
                  <c:v>28.21</c:v>
                </c:pt>
                <c:pt idx="125">
                  <c:v>27.928999999999998</c:v>
                </c:pt>
                <c:pt idx="126">
                  <c:v>27.934999999999999</c:v>
                </c:pt>
                <c:pt idx="127">
                  <c:v>28.353999999999999</c:v>
                </c:pt>
                <c:pt idx="128">
                  <c:v>28.457000000000001</c:v>
                </c:pt>
                <c:pt idx="129">
                  <c:v>28.556000000000001</c:v>
                </c:pt>
                <c:pt idx="130">
                  <c:v>28.358000000000001</c:v>
                </c:pt>
                <c:pt idx="131">
                  <c:v>28.962</c:v>
                </c:pt>
                <c:pt idx="132">
                  <c:v>28.895</c:v>
                </c:pt>
                <c:pt idx="133">
                  <c:v>29.199000000000002</c:v>
                </c:pt>
                <c:pt idx="134">
                  <c:v>29.62</c:v>
                </c:pt>
                <c:pt idx="135">
                  <c:v>29.558</c:v>
                </c:pt>
                <c:pt idx="136">
                  <c:v>29.658000000000001</c:v>
                </c:pt>
                <c:pt idx="137">
                  <c:v>30.231000000000002</c:v>
                </c:pt>
                <c:pt idx="138">
                  <c:v>30.242999999999999</c:v>
                </c:pt>
                <c:pt idx="139">
                  <c:v>30.527999999999999</c:v>
                </c:pt>
                <c:pt idx="140">
                  <c:v>30.763000000000002</c:v>
                </c:pt>
                <c:pt idx="141">
                  <c:v>31.417999999999999</c:v>
                </c:pt>
                <c:pt idx="142">
                  <c:v>31.66</c:v>
                </c:pt>
                <c:pt idx="143">
                  <c:v>32.374000000000002</c:v>
                </c:pt>
                <c:pt idx="144">
                  <c:v>33.103999999999999</c:v>
                </c:pt>
                <c:pt idx="145">
                  <c:v>33.749000000000002</c:v>
                </c:pt>
                <c:pt idx="146">
                  <c:v>34.834000000000003</c:v>
                </c:pt>
                <c:pt idx="147">
                  <c:v>35.228999999999999</c:v>
                </c:pt>
                <c:pt idx="148">
                  <c:v>36.414000000000001</c:v>
                </c:pt>
                <c:pt idx="149">
                  <c:v>37.316000000000003</c:v>
                </c:pt>
                <c:pt idx="150">
                  <c:v>38.426000000000002</c:v>
                </c:pt>
                <c:pt idx="151">
                  <c:v>40.658999999999999</c:v>
                </c:pt>
                <c:pt idx="152">
                  <c:v>41.731999999999999</c:v>
                </c:pt>
                <c:pt idx="153">
                  <c:v>44.866</c:v>
                </c:pt>
                <c:pt idx="154">
                  <c:v>47.002000000000002</c:v>
                </c:pt>
                <c:pt idx="155">
                  <c:v>48.826000000000001</c:v>
                </c:pt>
                <c:pt idx="156">
                  <c:v>48.158000000000001</c:v>
                </c:pt>
                <c:pt idx="157">
                  <c:v>48.703000000000003</c:v>
                </c:pt>
                <c:pt idx="158">
                  <c:v>49.494999999999997</c:v>
                </c:pt>
                <c:pt idx="159">
                  <c:v>50.276000000000003</c:v>
                </c:pt>
                <c:pt idx="160">
                  <c:v>50.537999999999997</c:v>
                </c:pt>
                <c:pt idx="161">
                  <c:v>51.087000000000003</c:v>
                </c:pt>
                <c:pt idx="162">
                  <c:v>51.429000000000002</c:v>
                </c:pt>
                <c:pt idx="163">
                  <c:v>51.932000000000002</c:v>
                </c:pt>
                <c:pt idx="164">
                  <c:v>51.942999999999998</c:v>
                </c:pt>
                <c:pt idx="165">
                  <c:v>52.401000000000003</c:v>
                </c:pt>
                <c:pt idx="166">
                  <c:v>51.637</c:v>
                </c:pt>
                <c:pt idx="167">
                  <c:v>52.366</c:v>
                </c:pt>
                <c:pt idx="168">
                  <c:v>51.747</c:v>
                </c:pt>
                <c:pt idx="169">
                  <c:v>52.768999999999998</c:v>
                </c:pt>
                <c:pt idx="170">
                  <c:v>52.283999999999999</c:v>
                </c:pt>
                <c:pt idx="171">
                  <c:v>52.304000000000002</c:v>
                </c:pt>
                <c:pt idx="172">
                  <c:v>52.481999999999999</c:v>
                </c:pt>
                <c:pt idx="173">
                  <c:v>52.624000000000002</c:v>
                </c:pt>
                <c:pt idx="174">
                  <c:v>52.283999999999999</c:v>
                </c:pt>
                <c:pt idx="175">
                  <c:v>52.308999999999997</c:v>
                </c:pt>
                <c:pt idx="176">
                  <c:v>53.026000000000003</c:v>
                </c:pt>
                <c:pt idx="177">
                  <c:v>52.762</c:v>
                </c:pt>
                <c:pt idx="178">
                  <c:v>52.27</c:v>
                </c:pt>
                <c:pt idx="179">
                  <c:v>52.709000000000003</c:v>
                </c:pt>
                <c:pt idx="180">
                  <c:v>53.247999999999998</c:v>
                </c:pt>
                <c:pt idx="181">
                  <c:v>52.555</c:v>
                </c:pt>
                <c:pt idx="182">
                  <c:v>52.884</c:v>
                </c:pt>
                <c:pt idx="183">
                  <c:v>53.161000000000001</c:v>
                </c:pt>
                <c:pt idx="184">
                  <c:v>53.212000000000003</c:v>
                </c:pt>
                <c:pt idx="185">
                  <c:v>52.73</c:v>
                </c:pt>
                <c:pt idx="186">
                  <c:v>53.081000000000003</c:v>
                </c:pt>
                <c:pt idx="187">
                  <c:v>52.67</c:v>
                </c:pt>
                <c:pt idx="188">
                  <c:v>53.357999999999997</c:v>
                </c:pt>
                <c:pt idx="189">
                  <c:v>53.261000000000003</c:v>
                </c:pt>
                <c:pt idx="190">
                  <c:v>53.570999999999998</c:v>
                </c:pt>
                <c:pt idx="191">
                  <c:v>53.551000000000002</c:v>
                </c:pt>
                <c:pt idx="192">
                  <c:v>53.756999999999998</c:v>
                </c:pt>
                <c:pt idx="193">
                  <c:v>54.021000000000001</c:v>
                </c:pt>
                <c:pt idx="194">
                  <c:v>53.524999999999999</c:v>
                </c:pt>
                <c:pt idx="195">
                  <c:v>53.893000000000001</c:v>
                </c:pt>
                <c:pt idx="196">
                  <c:v>54.155999999999999</c:v>
                </c:pt>
                <c:pt idx="197">
                  <c:v>54.552999999999997</c:v>
                </c:pt>
                <c:pt idx="198">
                  <c:v>54.396999999999998</c:v>
                </c:pt>
                <c:pt idx="199">
                  <c:v>54.075000000000003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3671-4E19-9F82-47CCA2E678E9}"/>
            </c:ext>
          </c:extLst>
        </c:ser>
        <c:ser>
          <c:idx val="2"/>
          <c:order val="2"/>
          <c:tx>
            <c:strRef>
              <c:f>data_filtering!$G$18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data_filtering!$H$18:$IV$18</c:f>
              <c:numCache>
                <c:formatCode>General</c:formatCode>
                <c:ptCount val="249"/>
                <c:pt idx="0">
                  <c:v>19.466999999999999</c:v>
                </c:pt>
                <c:pt idx="1">
                  <c:v>21.206</c:v>
                </c:pt>
                <c:pt idx="2">
                  <c:v>21.774999999999999</c:v>
                </c:pt>
                <c:pt idx="3">
                  <c:v>21.725000000000001</c:v>
                </c:pt>
                <c:pt idx="4">
                  <c:v>22.071999999999999</c:v>
                </c:pt>
                <c:pt idx="5">
                  <c:v>22.140999999999998</c:v>
                </c:pt>
                <c:pt idx="6">
                  <c:v>22.088999999999999</c:v>
                </c:pt>
                <c:pt idx="7">
                  <c:v>22.047000000000001</c:v>
                </c:pt>
                <c:pt idx="8">
                  <c:v>22.050999999999998</c:v>
                </c:pt>
                <c:pt idx="9">
                  <c:v>22.215</c:v>
                </c:pt>
                <c:pt idx="10">
                  <c:v>22.35</c:v>
                </c:pt>
                <c:pt idx="11">
                  <c:v>22.402000000000001</c:v>
                </c:pt>
                <c:pt idx="12">
                  <c:v>22.263000000000002</c:v>
                </c:pt>
                <c:pt idx="13">
                  <c:v>22.227</c:v>
                </c:pt>
                <c:pt idx="14">
                  <c:v>22.152999999999999</c:v>
                </c:pt>
                <c:pt idx="15">
                  <c:v>22.414000000000001</c:v>
                </c:pt>
                <c:pt idx="16">
                  <c:v>22.634</c:v>
                </c:pt>
                <c:pt idx="17">
                  <c:v>22.728000000000002</c:v>
                </c:pt>
                <c:pt idx="18">
                  <c:v>22.574999999999999</c:v>
                </c:pt>
                <c:pt idx="19">
                  <c:v>22.899000000000001</c:v>
                </c:pt>
                <c:pt idx="20">
                  <c:v>23.184000000000001</c:v>
                </c:pt>
                <c:pt idx="21">
                  <c:v>22.625</c:v>
                </c:pt>
                <c:pt idx="22">
                  <c:v>22.895</c:v>
                </c:pt>
                <c:pt idx="23">
                  <c:v>22.87</c:v>
                </c:pt>
                <c:pt idx="24">
                  <c:v>22.905999999999999</c:v>
                </c:pt>
                <c:pt idx="25">
                  <c:v>23.003</c:v>
                </c:pt>
                <c:pt idx="26">
                  <c:v>22.911999999999999</c:v>
                </c:pt>
                <c:pt idx="27">
                  <c:v>22.872</c:v>
                </c:pt>
                <c:pt idx="28">
                  <c:v>23.175999999999998</c:v>
                </c:pt>
                <c:pt idx="29">
                  <c:v>23.280999999999999</c:v>
                </c:pt>
                <c:pt idx="30">
                  <c:v>22.96</c:v>
                </c:pt>
                <c:pt idx="31">
                  <c:v>22.853999999999999</c:v>
                </c:pt>
                <c:pt idx="32">
                  <c:v>23.257999999999999</c:v>
                </c:pt>
                <c:pt idx="33">
                  <c:v>23.209</c:v>
                </c:pt>
                <c:pt idx="34">
                  <c:v>23.42</c:v>
                </c:pt>
                <c:pt idx="35">
                  <c:v>23.370999999999999</c:v>
                </c:pt>
                <c:pt idx="36">
                  <c:v>23.337</c:v>
                </c:pt>
                <c:pt idx="37">
                  <c:v>23.013999999999999</c:v>
                </c:pt>
                <c:pt idx="38">
                  <c:v>23.14</c:v>
                </c:pt>
                <c:pt idx="39">
                  <c:v>23.71</c:v>
                </c:pt>
                <c:pt idx="40">
                  <c:v>23.608000000000001</c:v>
                </c:pt>
                <c:pt idx="41">
                  <c:v>23.597000000000001</c:v>
                </c:pt>
                <c:pt idx="42">
                  <c:v>23.369</c:v>
                </c:pt>
                <c:pt idx="43">
                  <c:v>23.184999999999999</c:v>
                </c:pt>
                <c:pt idx="44">
                  <c:v>23.535</c:v>
                </c:pt>
                <c:pt idx="45">
                  <c:v>23.527999999999999</c:v>
                </c:pt>
                <c:pt idx="46">
                  <c:v>23.236999999999998</c:v>
                </c:pt>
                <c:pt idx="47">
                  <c:v>23.797000000000001</c:v>
                </c:pt>
                <c:pt idx="48">
                  <c:v>23.677</c:v>
                </c:pt>
                <c:pt idx="49">
                  <c:v>23.635000000000002</c:v>
                </c:pt>
                <c:pt idx="50">
                  <c:v>23.552</c:v>
                </c:pt>
                <c:pt idx="51">
                  <c:v>23.867000000000001</c:v>
                </c:pt>
                <c:pt idx="52">
                  <c:v>23.635000000000002</c:v>
                </c:pt>
                <c:pt idx="53">
                  <c:v>23.887</c:v>
                </c:pt>
                <c:pt idx="54">
                  <c:v>23.898</c:v>
                </c:pt>
                <c:pt idx="55">
                  <c:v>23.515000000000001</c:v>
                </c:pt>
                <c:pt idx="56">
                  <c:v>23.47</c:v>
                </c:pt>
                <c:pt idx="57">
                  <c:v>23.716999999999999</c:v>
                </c:pt>
                <c:pt idx="58">
                  <c:v>23.635000000000002</c:v>
                </c:pt>
                <c:pt idx="59">
                  <c:v>23.722000000000001</c:v>
                </c:pt>
                <c:pt idx="60">
                  <c:v>24.145</c:v>
                </c:pt>
                <c:pt idx="61">
                  <c:v>23.969000000000001</c:v>
                </c:pt>
                <c:pt idx="62">
                  <c:v>23.797999999999998</c:v>
                </c:pt>
                <c:pt idx="63">
                  <c:v>24.056000000000001</c:v>
                </c:pt>
                <c:pt idx="64">
                  <c:v>24.088999999999999</c:v>
                </c:pt>
                <c:pt idx="65">
                  <c:v>23.756</c:v>
                </c:pt>
                <c:pt idx="66">
                  <c:v>24.344999999999999</c:v>
                </c:pt>
                <c:pt idx="67">
                  <c:v>23.882999999999999</c:v>
                </c:pt>
                <c:pt idx="68">
                  <c:v>24.622</c:v>
                </c:pt>
                <c:pt idx="69">
                  <c:v>24.14</c:v>
                </c:pt>
                <c:pt idx="70">
                  <c:v>24.277999999999999</c:v>
                </c:pt>
                <c:pt idx="71">
                  <c:v>24.004000000000001</c:v>
                </c:pt>
                <c:pt idx="72">
                  <c:v>23.936</c:v>
                </c:pt>
                <c:pt idx="73">
                  <c:v>23.951000000000001</c:v>
                </c:pt>
                <c:pt idx="74">
                  <c:v>24.058</c:v>
                </c:pt>
                <c:pt idx="75">
                  <c:v>24.367000000000001</c:v>
                </c:pt>
                <c:pt idx="76">
                  <c:v>24.181999999999999</c:v>
                </c:pt>
                <c:pt idx="77">
                  <c:v>24.673999999999999</c:v>
                </c:pt>
                <c:pt idx="78">
                  <c:v>24.31</c:v>
                </c:pt>
                <c:pt idx="79">
                  <c:v>24.35</c:v>
                </c:pt>
                <c:pt idx="80">
                  <c:v>23.972999999999999</c:v>
                </c:pt>
                <c:pt idx="81">
                  <c:v>23.884</c:v>
                </c:pt>
                <c:pt idx="82">
                  <c:v>24.4</c:v>
                </c:pt>
                <c:pt idx="83">
                  <c:v>24.658000000000001</c:v>
                </c:pt>
                <c:pt idx="84">
                  <c:v>24.635999999999999</c:v>
                </c:pt>
                <c:pt idx="85">
                  <c:v>24.488</c:v>
                </c:pt>
                <c:pt idx="86">
                  <c:v>23.992000000000001</c:v>
                </c:pt>
                <c:pt idx="87">
                  <c:v>24.701000000000001</c:v>
                </c:pt>
                <c:pt idx="88">
                  <c:v>24.8</c:v>
                </c:pt>
                <c:pt idx="89">
                  <c:v>24.509</c:v>
                </c:pt>
                <c:pt idx="90">
                  <c:v>24.733000000000001</c:v>
                </c:pt>
                <c:pt idx="91">
                  <c:v>25.079000000000001</c:v>
                </c:pt>
                <c:pt idx="92">
                  <c:v>24.721</c:v>
                </c:pt>
                <c:pt idx="93">
                  <c:v>24.617000000000001</c:v>
                </c:pt>
                <c:pt idx="94">
                  <c:v>24.673999999999999</c:v>
                </c:pt>
                <c:pt idx="95">
                  <c:v>24.873999999999999</c:v>
                </c:pt>
                <c:pt idx="96">
                  <c:v>24.69</c:v>
                </c:pt>
                <c:pt idx="97">
                  <c:v>24.95</c:v>
                </c:pt>
                <c:pt idx="98">
                  <c:v>25.003</c:v>
                </c:pt>
                <c:pt idx="99">
                  <c:v>25.021000000000001</c:v>
                </c:pt>
                <c:pt idx="100">
                  <c:v>24.850999999999999</c:v>
                </c:pt>
                <c:pt idx="101">
                  <c:v>24.866</c:v>
                </c:pt>
                <c:pt idx="102">
                  <c:v>25.167999999999999</c:v>
                </c:pt>
                <c:pt idx="103">
                  <c:v>24.677</c:v>
                </c:pt>
                <c:pt idx="104">
                  <c:v>25.158000000000001</c:v>
                </c:pt>
                <c:pt idx="105">
                  <c:v>24.742999999999999</c:v>
                </c:pt>
                <c:pt idx="106">
                  <c:v>24.937999999999999</c:v>
                </c:pt>
                <c:pt idx="107">
                  <c:v>25.117000000000001</c:v>
                </c:pt>
                <c:pt idx="108">
                  <c:v>25.302</c:v>
                </c:pt>
                <c:pt idx="109">
                  <c:v>25.35</c:v>
                </c:pt>
                <c:pt idx="110">
                  <c:v>25.202000000000002</c:v>
                </c:pt>
                <c:pt idx="111">
                  <c:v>24.823</c:v>
                </c:pt>
                <c:pt idx="112">
                  <c:v>25.366</c:v>
                </c:pt>
                <c:pt idx="113">
                  <c:v>25.027999999999999</c:v>
                </c:pt>
                <c:pt idx="114">
                  <c:v>25.335000000000001</c:v>
                </c:pt>
                <c:pt idx="115">
                  <c:v>25.405999999999999</c:v>
                </c:pt>
                <c:pt idx="116">
                  <c:v>25.620999999999999</c:v>
                </c:pt>
                <c:pt idx="117">
                  <c:v>25.683</c:v>
                </c:pt>
                <c:pt idx="118">
                  <c:v>25.454000000000001</c:v>
                </c:pt>
                <c:pt idx="119">
                  <c:v>25.225999999999999</c:v>
                </c:pt>
                <c:pt idx="120">
                  <c:v>25.4</c:v>
                </c:pt>
                <c:pt idx="121">
                  <c:v>25.689</c:v>
                </c:pt>
                <c:pt idx="122">
                  <c:v>26.111000000000001</c:v>
                </c:pt>
                <c:pt idx="123">
                  <c:v>25.667999999999999</c:v>
                </c:pt>
                <c:pt idx="124">
                  <c:v>26.167000000000002</c:v>
                </c:pt>
                <c:pt idx="125">
                  <c:v>25.745999999999999</c:v>
                </c:pt>
                <c:pt idx="126">
                  <c:v>25.591999999999999</c:v>
                </c:pt>
                <c:pt idx="127">
                  <c:v>26.385000000000002</c:v>
                </c:pt>
                <c:pt idx="128">
                  <c:v>26.109000000000002</c:v>
                </c:pt>
                <c:pt idx="129">
                  <c:v>26.417999999999999</c:v>
                </c:pt>
                <c:pt idx="130">
                  <c:v>26.120999999999999</c:v>
                </c:pt>
                <c:pt idx="131">
                  <c:v>26.622</c:v>
                </c:pt>
                <c:pt idx="132">
                  <c:v>26.645</c:v>
                </c:pt>
                <c:pt idx="133">
                  <c:v>26.635000000000002</c:v>
                </c:pt>
                <c:pt idx="134">
                  <c:v>26.917999999999999</c:v>
                </c:pt>
                <c:pt idx="135">
                  <c:v>27.355</c:v>
                </c:pt>
                <c:pt idx="136">
                  <c:v>27.689</c:v>
                </c:pt>
                <c:pt idx="137">
                  <c:v>28.007000000000001</c:v>
                </c:pt>
                <c:pt idx="138">
                  <c:v>28.094999999999999</c:v>
                </c:pt>
                <c:pt idx="139">
                  <c:v>28.306999999999999</c:v>
                </c:pt>
                <c:pt idx="140">
                  <c:v>28.808</c:v>
                </c:pt>
                <c:pt idx="141">
                  <c:v>29.672000000000001</c:v>
                </c:pt>
                <c:pt idx="142">
                  <c:v>29.76</c:v>
                </c:pt>
                <c:pt idx="143">
                  <c:v>30.364999999999998</c:v>
                </c:pt>
                <c:pt idx="144">
                  <c:v>30.745999999999999</c:v>
                </c:pt>
                <c:pt idx="145">
                  <c:v>31.459</c:v>
                </c:pt>
                <c:pt idx="146">
                  <c:v>32.654000000000003</c:v>
                </c:pt>
                <c:pt idx="147">
                  <c:v>33.494999999999997</c:v>
                </c:pt>
                <c:pt idx="148">
                  <c:v>34.588000000000001</c:v>
                </c:pt>
                <c:pt idx="149">
                  <c:v>36.531999999999996</c:v>
                </c:pt>
                <c:pt idx="150">
                  <c:v>36.96</c:v>
                </c:pt>
                <c:pt idx="151">
                  <c:v>39.093000000000004</c:v>
                </c:pt>
                <c:pt idx="152">
                  <c:v>41.127000000000002</c:v>
                </c:pt>
                <c:pt idx="153">
                  <c:v>42.371000000000002</c:v>
                </c:pt>
                <c:pt idx="154">
                  <c:v>45.927</c:v>
                </c:pt>
                <c:pt idx="155">
                  <c:v>45.406999999999996</c:v>
                </c:pt>
                <c:pt idx="156">
                  <c:v>44.43</c:v>
                </c:pt>
                <c:pt idx="157">
                  <c:v>45.286999999999999</c:v>
                </c:pt>
                <c:pt idx="158">
                  <c:v>46.182000000000002</c:v>
                </c:pt>
                <c:pt idx="159">
                  <c:v>47.078000000000003</c:v>
                </c:pt>
                <c:pt idx="160">
                  <c:v>47.216999999999999</c:v>
                </c:pt>
                <c:pt idx="161">
                  <c:v>47.337000000000003</c:v>
                </c:pt>
                <c:pt idx="162">
                  <c:v>47.896999999999998</c:v>
                </c:pt>
                <c:pt idx="163">
                  <c:v>47.381</c:v>
                </c:pt>
                <c:pt idx="164">
                  <c:v>47.194000000000003</c:v>
                </c:pt>
                <c:pt idx="165">
                  <c:v>47.914000000000001</c:v>
                </c:pt>
                <c:pt idx="166">
                  <c:v>48.271000000000001</c:v>
                </c:pt>
                <c:pt idx="167">
                  <c:v>48.164000000000001</c:v>
                </c:pt>
                <c:pt idx="168">
                  <c:v>47.747999999999998</c:v>
                </c:pt>
                <c:pt idx="169">
                  <c:v>48.042999999999999</c:v>
                </c:pt>
                <c:pt idx="170">
                  <c:v>48.381999999999998</c:v>
                </c:pt>
                <c:pt idx="171">
                  <c:v>48.487000000000002</c:v>
                </c:pt>
                <c:pt idx="172">
                  <c:v>48.207000000000001</c:v>
                </c:pt>
                <c:pt idx="173">
                  <c:v>48.008000000000003</c:v>
                </c:pt>
                <c:pt idx="174">
                  <c:v>48.195999999999998</c:v>
                </c:pt>
                <c:pt idx="175">
                  <c:v>48.097000000000001</c:v>
                </c:pt>
                <c:pt idx="176">
                  <c:v>48.183999999999997</c:v>
                </c:pt>
                <c:pt idx="177">
                  <c:v>47.868000000000002</c:v>
                </c:pt>
                <c:pt idx="178">
                  <c:v>48.011000000000003</c:v>
                </c:pt>
                <c:pt idx="179">
                  <c:v>48.313000000000002</c:v>
                </c:pt>
                <c:pt idx="180">
                  <c:v>48.35</c:v>
                </c:pt>
                <c:pt idx="181">
                  <c:v>48.179000000000002</c:v>
                </c:pt>
                <c:pt idx="182">
                  <c:v>47.607999999999997</c:v>
                </c:pt>
                <c:pt idx="183">
                  <c:v>48.04</c:v>
                </c:pt>
                <c:pt idx="184">
                  <c:v>47.689</c:v>
                </c:pt>
                <c:pt idx="185">
                  <c:v>48.238</c:v>
                </c:pt>
                <c:pt idx="186">
                  <c:v>48.561999999999998</c:v>
                </c:pt>
                <c:pt idx="187">
                  <c:v>48.942</c:v>
                </c:pt>
                <c:pt idx="188">
                  <c:v>48.805999999999997</c:v>
                </c:pt>
                <c:pt idx="189">
                  <c:v>47.698999999999998</c:v>
                </c:pt>
                <c:pt idx="190">
                  <c:v>48.473999999999997</c:v>
                </c:pt>
                <c:pt idx="191">
                  <c:v>48.503</c:v>
                </c:pt>
                <c:pt idx="192">
                  <c:v>48.639000000000003</c:v>
                </c:pt>
                <c:pt idx="193">
                  <c:v>48.527000000000001</c:v>
                </c:pt>
                <c:pt idx="194">
                  <c:v>48.284999999999997</c:v>
                </c:pt>
                <c:pt idx="195">
                  <c:v>48.404000000000003</c:v>
                </c:pt>
                <c:pt idx="196">
                  <c:v>48.523000000000003</c:v>
                </c:pt>
                <c:pt idx="197">
                  <c:v>48.832999999999998</c:v>
                </c:pt>
                <c:pt idx="198">
                  <c:v>48.545000000000002</c:v>
                </c:pt>
                <c:pt idx="199">
                  <c:v>48.542999999999999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3671-4E19-9F82-47CCA2E678E9}"/>
            </c:ext>
          </c:extLst>
        </c:ser>
        <c:ser>
          <c:idx val="3"/>
          <c:order val="3"/>
          <c:tx>
            <c:strRef>
              <c:f>data_filtering!$G$19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data_filtering!$H$19:$IV$19</c:f>
              <c:numCache>
                <c:formatCode>General</c:formatCode>
                <c:ptCount val="249"/>
                <c:pt idx="0">
                  <c:v>15.944000000000001</c:v>
                </c:pt>
                <c:pt idx="1">
                  <c:v>17.556000000000001</c:v>
                </c:pt>
                <c:pt idx="2">
                  <c:v>18.012</c:v>
                </c:pt>
                <c:pt idx="3">
                  <c:v>17.940000000000001</c:v>
                </c:pt>
                <c:pt idx="4">
                  <c:v>18.058</c:v>
                </c:pt>
                <c:pt idx="5">
                  <c:v>18.059999999999999</c:v>
                </c:pt>
                <c:pt idx="6">
                  <c:v>18.465</c:v>
                </c:pt>
                <c:pt idx="7">
                  <c:v>18.073</c:v>
                </c:pt>
                <c:pt idx="8">
                  <c:v>18.251999999999999</c:v>
                </c:pt>
                <c:pt idx="9">
                  <c:v>18.283000000000001</c:v>
                </c:pt>
                <c:pt idx="10">
                  <c:v>18.236000000000001</c:v>
                </c:pt>
                <c:pt idx="11">
                  <c:v>18.286999999999999</c:v>
                </c:pt>
                <c:pt idx="12">
                  <c:v>18.359000000000002</c:v>
                </c:pt>
                <c:pt idx="13">
                  <c:v>18.297000000000001</c:v>
                </c:pt>
                <c:pt idx="14">
                  <c:v>18.152999999999999</c:v>
                </c:pt>
                <c:pt idx="15">
                  <c:v>18.391999999999999</c:v>
                </c:pt>
                <c:pt idx="16">
                  <c:v>18.472000000000001</c:v>
                </c:pt>
                <c:pt idx="17">
                  <c:v>18.295000000000002</c:v>
                </c:pt>
                <c:pt idx="18">
                  <c:v>18.690000000000001</c:v>
                </c:pt>
                <c:pt idx="19">
                  <c:v>18.701000000000001</c:v>
                </c:pt>
                <c:pt idx="20">
                  <c:v>18.524000000000001</c:v>
                </c:pt>
                <c:pt idx="21">
                  <c:v>18.651</c:v>
                </c:pt>
                <c:pt idx="22">
                  <c:v>18.652999999999999</c:v>
                </c:pt>
                <c:pt idx="23">
                  <c:v>18.518000000000001</c:v>
                </c:pt>
                <c:pt idx="24">
                  <c:v>18.613</c:v>
                </c:pt>
                <c:pt idx="25">
                  <c:v>18.646999999999998</c:v>
                </c:pt>
                <c:pt idx="26">
                  <c:v>18.702999999999999</c:v>
                </c:pt>
                <c:pt idx="27">
                  <c:v>18.541</c:v>
                </c:pt>
                <c:pt idx="28">
                  <c:v>18.675000000000001</c:v>
                </c:pt>
                <c:pt idx="29">
                  <c:v>18.760999999999999</c:v>
                </c:pt>
                <c:pt idx="30">
                  <c:v>18.936</c:v>
                </c:pt>
                <c:pt idx="31">
                  <c:v>18.84</c:v>
                </c:pt>
                <c:pt idx="32">
                  <c:v>19.021000000000001</c:v>
                </c:pt>
                <c:pt idx="33">
                  <c:v>19.231999999999999</c:v>
                </c:pt>
                <c:pt idx="34">
                  <c:v>18.933</c:v>
                </c:pt>
                <c:pt idx="35">
                  <c:v>18.875</c:v>
                </c:pt>
                <c:pt idx="36">
                  <c:v>19.041</c:v>
                </c:pt>
                <c:pt idx="37">
                  <c:v>19.215</c:v>
                </c:pt>
                <c:pt idx="38">
                  <c:v>19.303000000000001</c:v>
                </c:pt>
                <c:pt idx="39">
                  <c:v>19.164000000000001</c:v>
                </c:pt>
                <c:pt idx="40">
                  <c:v>19.195</c:v>
                </c:pt>
                <c:pt idx="41">
                  <c:v>19.207999999999998</c:v>
                </c:pt>
                <c:pt idx="42">
                  <c:v>19.184999999999999</c:v>
                </c:pt>
                <c:pt idx="43">
                  <c:v>19.111999999999998</c:v>
                </c:pt>
                <c:pt idx="44">
                  <c:v>19.161000000000001</c:v>
                </c:pt>
                <c:pt idx="45">
                  <c:v>19.503</c:v>
                </c:pt>
                <c:pt idx="46">
                  <c:v>19.265000000000001</c:v>
                </c:pt>
                <c:pt idx="47">
                  <c:v>19.518000000000001</c:v>
                </c:pt>
                <c:pt idx="48">
                  <c:v>19.643999999999998</c:v>
                </c:pt>
                <c:pt idx="49">
                  <c:v>19.693000000000001</c:v>
                </c:pt>
                <c:pt idx="50">
                  <c:v>19.350999999999999</c:v>
                </c:pt>
                <c:pt idx="51">
                  <c:v>19.638999999999999</c:v>
                </c:pt>
                <c:pt idx="52">
                  <c:v>19.346</c:v>
                </c:pt>
                <c:pt idx="53">
                  <c:v>19.45</c:v>
                </c:pt>
                <c:pt idx="54">
                  <c:v>19.594000000000001</c:v>
                </c:pt>
                <c:pt idx="55">
                  <c:v>19.274999999999999</c:v>
                </c:pt>
                <c:pt idx="56">
                  <c:v>19.542000000000002</c:v>
                </c:pt>
                <c:pt idx="57">
                  <c:v>19.303999999999998</c:v>
                </c:pt>
                <c:pt idx="58">
                  <c:v>19.544</c:v>
                </c:pt>
                <c:pt idx="59">
                  <c:v>19.611999999999998</c:v>
                </c:pt>
                <c:pt idx="60">
                  <c:v>19.402000000000001</c:v>
                </c:pt>
                <c:pt idx="61">
                  <c:v>19.387</c:v>
                </c:pt>
                <c:pt idx="62">
                  <c:v>19.388999999999999</c:v>
                </c:pt>
                <c:pt idx="63">
                  <c:v>19.640999999999998</c:v>
                </c:pt>
                <c:pt idx="64">
                  <c:v>19.594999999999999</c:v>
                </c:pt>
                <c:pt idx="65">
                  <c:v>19.879000000000001</c:v>
                </c:pt>
                <c:pt idx="66">
                  <c:v>19.904</c:v>
                </c:pt>
                <c:pt idx="67">
                  <c:v>19.387</c:v>
                </c:pt>
                <c:pt idx="68">
                  <c:v>19.783999999999999</c:v>
                </c:pt>
                <c:pt idx="69">
                  <c:v>19.675000000000001</c:v>
                </c:pt>
                <c:pt idx="70">
                  <c:v>19.649999999999999</c:v>
                </c:pt>
                <c:pt idx="71">
                  <c:v>19.89</c:v>
                </c:pt>
                <c:pt idx="72">
                  <c:v>20.100000000000001</c:v>
                </c:pt>
                <c:pt idx="73">
                  <c:v>19.885000000000002</c:v>
                </c:pt>
                <c:pt idx="74">
                  <c:v>19.632999999999999</c:v>
                </c:pt>
                <c:pt idx="75">
                  <c:v>19.837</c:v>
                </c:pt>
                <c:pt idx="76">
                  <c:v>20.225999999999999</c:v>
                </c:pt>
                <c:pt idx="77">
                  <c:v>19.899000000000001</c:v>
                </c:pt>
                <c:pt idx="78">
                  <c:v>19.867000000000001</c:v>
                </c:pt>
                <c:pt idx="79">
                  <c:v>19.696999999999999</c:v>
                </c:pt>
                <c:pt idx="80">
                  <c:v>20.364000000000001</c:v>
                </c:pt>
                <c:pt idx="81">
                  <c:v>20.021000000000001</c:v>
                </c:pt>
                <c:pt idx="82">
                  <c:v>19.669</c:v>
                </c:pt>
                <c:pt idx="83">
                  <c:v>19.649999999999999</c:v>
                </c:pt>
                <c:pt idx="84">
                  <c:v>20.141999999999999</c:v>
                </c:pt>
                <c:pt idx="85">
                  <c:v>19.77</c:v>
                </c:pt>
                <c:pt idx="86">
                  <c:v>19.699000000000002</c:v>
                </c:pt>
                <c:pt idx="87">
                  <c:v>20.433</c:v>
                </c:pt>
                <c:pt idx="88">
                  <c:v>20.067</c:v>
                </c:pt>
                <c:pt idx="89">
                  <c:v>20.186</c:v>
                </c:pt>
                <c:pt idx="90">
                  <c:v>20.082000000000001</c:v>
                </c:pt>
                <c:pt idx="91">
                  <c:v>20.126000000000001</c:v>
                </c:pt>
                <c:pt idx="92">
                  <c:v>20.116</c:v>
                </c:pt>
                <c:pt idx="93">
                  <c:v>20.468</c:v>
                </c:pt>
                <c:pt idx="94">
                  <c:v>20.585999999999999</c:v>
                </c:pt>
                <c:pt idx="95">
                  <c:v>20.478999999999999</c:v>
                </c:pt>
                <c:pt idx="96">
                  <c:v>20.183</c:v>
                </c:pt>
                <c:pt idx="97">
                  <c:v>20.512</c:v>
                </c:pt>
                <c:pt idx="98">
                  <c:v>20.417000000000002</c:v>
                </c:pt>
                <c:pt idx="99">
                  <c:v>20.445</c:v>
                </c:pt>
                <c:pt idx="100">
                  <c:v>20.384</c:v>
                </c:pt>
                <c:pt idx="101">
                  <c:v>20.504999999999999</c:v>
                </c:pt>
                <c:pt idx="102">
                  <c:v>20.434999999999999</c:v>
                </c:pt>
                <c:pt idx="103">
                  <c:v>20.571000000000002</c:v>
                </c:pt>
                <c:pt idx="104">
                  <c:v>20.715</c:v>
                </c:pt>
                <c:pt idx="105">
                  <c:v>20.69</c:v>
                </c:pt>
                <c:pt idx="106">
                  <c:v>20.77</c:v>
                </c:pt>
                <c:pt idx="107">
                  <c:v>20.71</c:v>
                </c:pt>
                <c:pt idx="108">
                  <c:v>21.013000000000002</c:v>
                </c:pt>
                <c:pt idx="109">
                  <c:v>20.984999999999999</c:v>
                </c:pt>
                <c:pt idx="110">
                  <c:v>20.45</c:v>
                </c:pt>
                <c:pt idx="111">
                  <c:v>20.992000000000001</c:v>
                </c:pt>
                <c:pt idx="112">
                  <c:v>21.254999999999999</c:v>
                </c:pt>
                <c:pt idx="113">
                  <c:v>21.042999999999999</c:v>
                </c:pt>
                <c:pt idx="114">
                  <c:v>20.823</c:v>
                </c:pt>
                <c:pt idx="115">
                  <c:v>21.048999999999999</c:v>
                </c:pt>
                <c:pt idx="116">
                  <c:v>20.867999999999999</c:v>
                </c:pt>
                <c:pt idx="117">
                  <c:v>21.233000000000001</c:v>
                </c:pt>
                <c:pt idx="118">
                  <c:v>21.207000000000001</c:v>
                </c:pt>
                <c:pt idx="119">
                  <c:v>21.071999999999999</c:v>
                </c:pt>
                <c:pt idx="120">
                  <c:v>21.684999999999999</c:v>
                </c:pt>
                <c:pt idx="121">
                  <c:v>21.282</c:v>
                </c:pt>
                <c:pt idx="122">
                  <c:v>21.529</c:v>
                </c:pt>
                <c:pt idx="123">
                  <c:v>21.905000000000001</c:v>
                </c:pt>
                <c:pt idx="124">
                  <c:v>22.446000000000002</c:v>
                </c:pt>
                <c:pt idx="125">
                  <c:v>21.984000000000002</c:v>
                </c:pt>
                <c:pt idx="126">
                  <c:v>22.058</c:v>
                </c:pt>
                <c:pt idx="127">
                  <c:v>22.297999999999998</c:v>
                </c:pt>
                <c:pt idx="128">
                  <c:v>22.904</c:v>
                </c:pt>
                <c:pt idx="129">
                  <c:v>23.09</c:v>
                </c:pt>
                <c:pt idx="130">
                  <c:v>23.280999999999999</c:v>
                </c:pt>
                <c:pt idx="131">
                  <c:v>23.991</c:v>
                </c:pt>
                <c:pt idx="132">
                  <c:v>23.617000000000001</c:v>
                </c:pt>
                <c:pt idx="133">
                  <c:v>24.587</c:v>
                </c:pt>
                <c:pt idx="134">
                  <c:v>25.254999999999999</c:v>
                </c:pt>
                <c:pt idx="135">
                  <c:v>25.283999999999999</c:v>
                </c:pt>
                <c:pt idx="136">
                  <c:v>26.512</c:v>
                </c:pt>
                <c:pt idx="137">
                  <c:v>27.222000000000001</c:v>
                </c:pt>
                <c:pt idx="138">
                  <c:v>27.719000000000001</c:v>
                </c:pt>
                <c:pt idx="139">
                  <c:v>28.887</c:v>
                </c:pt>
                <c:pt idx="140">
                  <c:v>29.297000000000001</c:v>
                </c:pt>
                <c:pt idx="141">
                  <c:v>30.954000000000001</c:v>
                </c:pt>
                <c:pt idx="142">
                  <c:v>32.738</c:v>
                </c:pt>
                <c:pt idx="143">
                  <c:v>34.536000000000001</c:v>
                </c:pt>
                <c:pt idx="144">
                  <c:v>37.155999999999999</c:v>
                </c:pt>
                <c:pt idx="145">
                  <c:v>38.465000000000003</c:v>
                </c:pt>
                <c:pt idx="146">
                  <c:v>40.646000000000001</c:v>
                </c:pt>
                <c:pt idx="147">
                  <c:v>40.139000000000003</c:v>
                </c:pt>
                <c:pt idx="148">
                  <c:v>40.649000000000001</c:v>
                </c:pt>
                <c:pt idx="149">
                  <c:v>41.597999999999999</c:v>
                </c:pt>
                <c:pt idx="150">
                  <c:v>42.069000000000003</c:v>
                </c:pt>
                <c:pt idx="151">
                  <c:v>42.207000000000001</c:v>
                </c:pt>
                <c:pt idx="152">
                  <c:v>43.616</c:v>
                </c:pt>
                <c:pt idx="153">
                  <c:v>43.767000000000003</c:v>
                </c:pt>
                <c:pt idx="154">
                  <c:v>43.341000000000001</c:v>
                </c:pt>
                <c:pt idx="155">
                  <c:v>43.207000000000001</c:v>
                </c:pt>
                <c:pt idx="156">
                  <c:v>43.776000000000003</c:v>
                </c:pt>
                <c:pt idx="157">
                  <c:v>43.231000000000002</c:v>
                </c:pt>
                <c:pt idx="158">
                  <c:v>44.314</c:v>
                </c:pt>
                <c:pt idx="159">
                  <c:v>43.777999999999999</c:v>
                </c:pt>
                <c:pt idx="160">
                  <c:v>43.863</c:v>
                </c:pt>
                <c:pt idx="161">
                  <c:v>43.807000000000002</c:v>
                </c:pt>
                <c:pt idx="162">
                  <c:v>43.945</c:v>
                </c:pt>
                <c:pt idx="163">
                  <c:v>43.107999999999997</c:v>
                </c:pt>
                <c:pt idx="164">
                  <c:v>44.137</c:v>
                </c:pt>
                <c:pt idx="165">
                  <c:v>43.761000000000003</c:v>
                </c:pt>
                <c:pt idx="166">
                  <c:v>44.283999999999999</c:v>
                </c:pt>
                <c:pt idx="167">
                  <c:v>43.645000000000003</c:v>
                </c:pt>
                <c:pt idx="168">
                  <c:v>44.057000000000002</c:v>
                </c:pt>
                <c:pt idx="169">
                  <c:v>44.515999999999998</c:v>
                </c:pt>
                <c:pt idx="170">
                  <c:v>44.095999999999997</c:v>
                </c:pt>
                <c:pt idx="171">
                  <c:v>44.469000000000001</c:v>
                </c:pt>
                <c:pt idx="172">
                  <c:v>44.265000000000001</c:v>
                </c:pt>
                <c:pt idx="173">
                  <c:v>43.692</c:v>
                </c:pt>
                <c:pt idx="174">
                  <c:v>44.606999999999999</c:v>
                </c:pt>
                <c:pt idx="175">
                  <c:v>44.654000000000003</c:v>
                </c:pt>
                <c:pt idx="176">
                  <c:v>43.948999999999998</c:v>
                </c:pt>
                <c:pt idx="177">
                  <c:v>44.558</c:v>
                </c:pt>
                <c:pt idx="178">
                  <c:v>44.390999999999998</c:v>
                </c:pt>
                <c:pt idx="179">
                  <c:v>43.95</c:v>
                </c:pt>
                <c:pt idx="180">
                  <c:v>44.167000000000002</c:v>
                </c:pt>
                <c:pt idx="181">
                  <c:v>44.503</c:v>
                </c:pt>
                <c:pt idx="182">
                  <c:v>44.04</c:v>
                </c:pt>
                <c:pt idx="183">
                  <c:v>44.719000000000001</c:v>
                </c:pt>
                <c:pt idx="184">
                  <c:v>44.255000000000003</c:v>
                </c:pt>
                <c:pt idx="185">
                  <c:v>44.048000000000002</c:v>
                </c:pt>
                <c:pt idx="186">
                  <c:v>44.261000000000003</c:v>
                </c:pt>
                <c:pt idx="187">
                  <c:v>44.689</c:v>
                </c:pt>
                <c:pt idx="188">
                  <c:v>44.838000000000001</c:v>
                </c:pt>
                <c:pt idx="189">
                  <c:v>43.988999999999997</c:v>
                </c:pt>
                <c:pt idx="190">
                  <c:v>44.155999999999999</c:v>
                </c:pt>
                <c:pt idx="191">
                  <c:v>44.716000000000001</c:v>
                </c:pt>
                <c:pt idx="192">
                  <c:v>44.406999999999996</c:v>
                </c:pt>
                <c:pt idx="193">
                  <c:v>44.661999999999999</c:v>
                </c:pt>
                <c:pt idx="194">
                  <c:v>44.892000000000003</c:v>
                </c:pt>
                <c:pt idx="195">
                  <c:v>44.902999999999999</c:v>
                </c:pt>
                <c:pt idx="196">
                  <c:v>44.636000000000003</c:v>
                </c:pt>
                <c:pt idx="197">
                  <c:v>45.088000000000001</c:v>
                </c:pt>
                <c:pt idx="198">
                  <c:v>44.13</c:v>
                </c:pt>
                <c:pt idx="199">
                  <c:v>44.965000000000003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3671-4E19-9F82-47CCA2E678E9}"/>
            </c:ext>
          </c:extLst>
        </c:ser>
        <c:ser>
          <c:idx val="4"/>
          <c:order val="4"/>
          <c:tx>
            <c:strRef>
              <c:f>data_filtering!$G$20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data_filtering!$H$20:$IV$20</c:f>
              <c:numCache>
                <c:formatCode>General</c:formatCode>
                <c:ptCount val="249"/>
                <c:pt idx="0">
                  <c:v>16.440999999999999</c:v>
                </c:pt>
                <c:pt idx="1">
                  <c:v>18.132999999999999</c:v>
                </c:pt>
                <c:pt idx="2">
                  <c:v>18.489999999999998</c:v>
                </c:pt>
                <c:pt idx="3">
                  <c:v>18.73</c:v>
                </c:pt>
                <c:pt idx="4">
                  <c:v>18.602</c:v>
                </c:pt>
                <c:pt idx="5">
                  <c:v>18.760999999999999</c:v>
                </c:pt>
                <c:pt idx="6">
                  <c:v>18.696000000000002</c:v>
                </c:pt>
                <c:pt idx="7">
                  <c:v>18.66</c:v>
                </c:pt>
                <c:pt idx="8">
                  <c:v>18.574000000000002</c:v>
                </c:pt>
                <c:pt idx="9">
                  <c:v>18.704999999999998</c:v>
                </c:pt>
                <c:pt idx="10">
                  <c:v>18.789000000000001</c:v>
                </c:pt>
                <c:pt idx="11">
                  <c:v>18.71</c:v>
                </c:pt>
                <c:pt idx="12">
                  <c:v>18.763000000000002</c:v>
                </c:pt>
                <c:pt idx="13">
                  <c:v>18.611000000000001</c:v>
                </c:pt>
                <c:pt idx="14">
                  <c:v>18.689</c:v>
                </c:pt>
                <c:pt idx="15">
                  <c:v>18.73</c:v>
                </c:pt>
                <c:pt idx="16">
                  <c:v>18.629000000000001</c:v>
                </c:pt>
                <c:pt idx="17">
                  <c:v>18.896999999999998</c:v>
                </c:pt>
                <c:pt idx="18">
                  <c:v>19.029</c:v>
                </c:pt>
                <c:pt idx="19">
                  <c:v>18.940000000000001</c:v>
                </c:pt>
                <c:pt idx="20">
                  <c:v>19.035</c:v>
                </c:pt>
                <c:pt idx="21">
                  <c:v>19.146000000000001</c:v>
                </c:pt>
                <c:pt idx="22">
                  <c:v>18.963999999999999</c:v>
                </c:pt>
                <c:pt idx="23">
                  <c:v>18.968</c:v>
                </c:pt>
                <c:pt idx="24">
                  <c:v>19.22</c:v>
                </c:pt>
                <c:pt idx="25">
                  <c:v>19.468</c:v>
                </c:pt>
                <c:pt idx="26">
                  <c:v>19.408999999999999</c:v>
                </c:pt>
                <c:pt idx="27">
                  <c:v>19.023</c:v>
                </c:pt>
                <c:pt idx="28">
                  <c:v>19.010000000000002</c:v>
                </c:pt>
                <c:pt idx="29">
                  <c:v>19.242999999999999</c:v>
                </c:pt>
                <c:pt idx="30">
                  <c:v>19.239000000000001</c:v>
                </c:pt>
                <c:pt idx="31">
                  <c:v>19.192</c:v>
                </c:pt>
                <c:pt idx="32">
                  <c:v>19.184999999999999</c:v>
                </c:pt>
                <c:pt idx="33">
                  <c:v>19.289000000000001</c:v>
                </c:pt>
                <c:pt idx="34">
                  <c:v>19.553000000000001</c:v>
                </c:pt>
                <c:pt idx="35">
                  <c:v>19.388999999999999</c:v>
                </c:pt>
                <c:pt idx="36">
                  <c:v>19.350000000000001</c:v>
                </c:pt>
                <c:pt idx="37">
                  <c:v>19.132999999999999</c:v>
                </c:pt>
                <c:pt idx="38">
                  <c:v>19.010000000000002</c:v>
                </c:pt>
                <c:pt idx="39">
                  <c:v>19.696000000000002</c:v>
                </c:pt>
                <c:pt idx="40">
                  <c:v>19.753</c:v>
                </c:pt>
                <c:pt idx="41">
                  <c:v>19.338999999999999</c:v>
                </c:pt>
                <c:pt idx="42">
                  <c:v>19.454999999999998</c:v>
                </c:pt>
                <c:pt idx="43">
                  <c:v>19.640999999999998</c:v>
                </c:pt>
                <c:pt idx="44">
                  <c:v>19.43</c:v>
                </c:pt>
                <c:pt idx="45">
                  <c:v>19.683</c:v>
                </c:pt>
                <c:pt idx="46">
                  <c:v>19.658000000000001</c:v>
                </c:pt>
                <c:pt idx="47">
                  <c:v>19.492999999999999</c:v>
                </c:pt>
                <c:pt idx="48">
                  <c:v>20.222000000000001</c:v>
                </c:pt>
                <c:pt idx="49">
                  <c:v>19.742999999999999</c:v>
                </c:pt>
                <c:pt idx="50">
                  <c:v>19.715</c:v>
                </c:pt>
                <c:pt idx="51">
                  <c:v>19.821999999999999</c:v>
                </c:pt>
                <c:pt idx="52">
                  <c:v>19.809000000000001</c:v>
                </c:pt>
                <c:pt idx="53">
                  <c:v>19.533000000000001</c:v>
                </c:pt>
                <c:pt idx="54">
                  <c:v>19.919</c:v>
                </c:pt>
                <c:pt idx="55">
                  <c:v>19.483000000000001</c:v>
                </c:pt>
                <c:pt idx="56">
                  <c:v>19.699000000000002</c:v>
                </c:pt>
                <c:pt idx="57">
                  <c:v>19.818000000000001</c:v>
                </c:pt>
                <c:pt idx="58">
                  <c:v>19.859000000000002</c:v>
                </c:pt>
                <c:pt idx="59">
                  <c:v>20.059999999999999</c:v>
                </c:pt>
                <c:pt idx="60">
                  <c:v>20.148</c:v>
                </c:pt>
                <c:pt idx="61">
                  <c:v>19.827000000000002</c:v>
                </c:pt>
                <c:pt idx="62">
                  <c:v>19.751999999999999</c:v>
                </c:pt>
                <c:pt idx="63">
                  <c:v>19.905999999999999</c:v>
                </c:pt>
                <c:pt idx="64">
                  <c:v>19.844000000000001</c:v>
                </c:pt>
                <c:pt idx="65">
                  <c:v>19.863</c:v>
                </c:pt>
                <c:pt idx="66">
                  <c:v>20.244</c:v>
                </c:pt>
                <c:pt idx="67">
                  <c:v>20.196999999999999</c:v>
                </c:pt>
                <c:pt idx="68">
                  <c:v>20.123999999999999</c:v>
                </c:pt>
                <c:pt idx="69">
                  <c:v>19.783000000000001</c:v>
                </c:pt>
                <c:pt idx="70">
                  <c:v>20.353000000000002</c:v>
                </c:pt>
                <c:pt idx="71">
                  <c:v>19.954999999999998</c:v>
                </c:pt>
                <c:pt idx="72">
                  <c:v>19.96</c:v>
                </c:pt>
                <c:pt idx="73">
                  <c:v>20.125</c:v>
                </c:pt>
                <c:pt idx="74">
                  <c:v>20.672999999999998</c:v>
                </c:pt>
                <c:pt idx="75">
                  <c:v>20.010000000000002</c:v>
                </c:pt>
                <c:pt idx="76">
                  <c:v>20.565000000000001</c:v>
                </c:pt>
                <c:pt idx="77">
                  <c:v>20.097000000000001</c:v>
                </c:pt>
                <c:pt idx="78">
                  <c:v>20.419</c:v>
                </c:pt>
                <c:pt idx="79">
                  <c:v>20.452000000000002</c:v>
                </c:pt>
                <c:pt idx="80">
                  <c:v>20.38</c:v>
                </c:pt>
                <c:pt idx="81">
                  <c:v>20.433</c:v>
                </c:pt>
                <c:pt idx="82">
                  <c:v>20.318000000000001</c:v>
                </c:pt>
                <c:pt idx="83">
                  <c:v>20.689</c:v>
                </c:pt>
                <c:pt idx="84">
                  <c:v>20.643999999999998</c:v>
                </c:pt>
                <c:pt idx="85">
                  <c:v>20.446000000000002</c:v>
                </c:pt>
                <c:pt idx="86">
                  <c:v>20.103999999999999</c:v>
                </c:pt>
                <c:pt idx="87">
                  <c:v>21.077999999999999</c:v>
                </c:pt>
                <c:pt idx="88">
                  <c:v>20.664000000000001</c:v>
                </c:pt>
                <c:pt idx="89">
                  <c:v>20.614999999999998</c:v>
                </c:pt>
                <c:pt idx="90">
                  <c:v>20.486999999999998</c:v>
                </c:pt>
                <c:pt idx="91">
                  <c:v>20.675000000000001</c:v>
                </c:pt>
                <c:pt idx="92">
                  <c:v>20.707999999999998</c:v>
                </c:pt>
                <c:pt idx="93">
                  <c:v>20.579000000000001</c:v>
                </c:pt>
                <c:pt idx="94">
                  <c:v>21.097000000000001</c:v>
                </c:pt>
                <c:pt idx="95">
                  <c:v>20.693999999999999</c:v>
                </c:pt>
                <c:pt idx="96">
                  <c:v>20.79</c:v>
                </c:pt>
                <c:pt idx="97">
                  <c:v>20.856000000000002</c:v>
                </c:pt>
                <c:pt idx="98">
                  <c:v>20.716999999999999</c:v>
                </c:pt>
                <c:pt idx="99">
                  <c:v>21.291</c:v>
                </c:pt>
                <c:pt idx="100">
                  <c:v>21.038</c:v>
                </c:pt>
                <c:pt idx="101">
                  <c:v>20.736999999999998</c:v>
                </c:pt>
                <c:pt idx="102">
                  <c:v>20.951000000000001</c:v>
                </c:pt>
                <c:pt idx="103">
                  <c:v>21.007999999999999</c:v>
                </c:pt>
                <c:pt idx="104">
                  <c:v>21.349</c:v>
                </c:pt>
                <c:pt idx="105">
                  <c:v>21.056000000000001</c:v>
                </c:pt>
                <c:pt idx="106">
                  <c:v>21.526</c:v>
                </c:pt>
                <c:pt idx="107">
                  <c:v>21.167999999999999</c:v>
                </c:pt>
                <c:pt idx="108">
                  <c:v>21.327000000000002</c:v>
                </c:pt>
                <c:pt idx="109">
                  <c:v>21.305</c:v>
                </c:pt>
                <c:pt idx="110">
                  <c:v>21.326000000000001</c:v>
                </c:pt>
                <c:pt idx="111">
                  <c:v>21.346</c:v>
                </c:pt>
                <c:pt idx="112">
                  <c:v>21.797000000000001</c:v>
                </c:pt>
                <c:pt idx="113">
                  <c:v>21.81</c:v>
                </c:pt>
                <c:pt idx="114">
                  <c:v>21.884</c:v>
                </c:pt>
                <c:pt idx="115">
                  <c:v>21.744</c:v>
                </c:pt>
                <c:pt idx="116">
                  <c:v>22.390999999999998</c:v>
                </c:pt>
                <c:pt idx="117">
                  <c:v>22.16</c:v>
                </c:pt>
                <c:pt idx="118">
                  <c:v>22.3</c:v>
                </c:pt>
                <c:pt idx="119">
                  <c:v>23.02</c:v>
                </c:pt>
                <c:pt idx="120">
                  <c:v>22.901</c:v>
                </c:pt>
                <c:pt idx="121">
                  <c:v>23.173999999999999</c:v>
                </c:pt>
                <c:pt idx="122">
                  <c:v>23.425000000000001</c:v>
                </c:pt>
                <c:pt idx="123">
                  <c:v>23.916</c:v>
                </c:pt>
                <c:pt idx="124">
                  <c:v>24.24</c:v>
                </c:pt>
                <c:pt idx="125">
                  <c:v>24.928000000000001</c:v>
                </c:pt>
                <c:pt idx="126">
                  <c:v>25.526</c:v>
                </c:pt>
                <c:pt idx="127">
                  <c:v>26.129000000000001</c:v>
                </c:pt>
                <c:pt idx="128">
                  <c:v>27.327999999999999</c:v>
                </c:pt>
                <c:pt idx="129">
                  <c:v>27.937000000000001</c:v>
                </c:pt>
                <c:pt idx="130">
                  <c:v>28.722000000000001</c:v>
                </c:pt>
                <c:pt idx="131">
                  <c:v>29.634</c:v>
                </c:pt>
                <c:pt idx="132">
                  <c:v>30.806000000000001</c:v>
                </c:pt>
                <c:pt idx="133">
                  <c:v>33.146000000000001</c:v>
                </c:pt>
                <c:pt idx="134">
                  <c:v>34.656999999999996</c:v>
                </c:pt>
                <c:pt idx="135">
                  <c:v>36.533999999999999</c:v>
                </c:pt>
                <c:pt idx="136">
                  <c:v>38.920999999999999</c:v>
                </c:pt>
                <c:pt idx="137">
                  <c:v>40.941000000000003</c:v>
                </c:pt>
                <c:pt idx="138">
                  <c:v>42.999000000000002</c:v>
                </c:pt>
                <c:pt idx="139">
                  <c:v>41.488999999999997</c:v>
                </c:pt>
                <c:pt idx="140">
                  <c:v>40.848999999999997</c:v>
                </c:pt>
                <c:pt idx="141">
                  <c:v>40.872</c:v>
                </c:pt>
                <c:pt idx="142">
                  <c:v>41.622999999999998</c:v>
                </c:pt>
                <c:pt idx="143">
                  <c:v>41.607999999999997</c:v>
                </c:pt>
                <c:pt idx="144">
                  <c:v>42.45</c:v>
                </c:pt>
                <c:pt idx="145">
                  <c:v>42.82</c:v>
                </c:pt>
                <c:pt idx="146">
                  <c:v>42.305</c:v>
                </c:pt>
                <c:pt idx="147">
                  <c:v>42.526000000000003</c:v>
                </c:pt>
                <c:pt idx="148">
                  <c:v>42.585999999999999</c:v>
                </c:pt>
                <c:pt idx="149">
                  <c:v>42.779000000000003</c:v>
                </c:pt>
                <c:pt idx="150">
                  <c:v>42.994999999999997</c:v>
                </c:pt>
                <c:pt idx="151">
                  <c:v>42.618000000000002</c:v>
                </c:pt>
                <c:pt idx="152">
                  <c:v>43.386000000000003</c:v>
                </c:pt>
                <c:pt idx="153">
                  <c:v>42.923999999999999</c:v>
                </c:pt>
                <c:pt idx="154">
                  <c:v>43.563000000000002</c:v>
                </c:pt>
                <c:pt idx="155">
                  <c:v>42.673999999999999</c:v>
                </c:pt>
                <c:pt idx="156">
                  <c:v>42.511000000000003</c:v>
                </c:pt>
                <c:pt idx="157">
                  <c:v>42.917000000000002</c:v>
                </c:pt>
                <c:pt idx="158">
                  <c:v>42.994999999999997</c:v>
                </c:pt>
                <c:pt idx="159">
                  <c:v>43.313000000000002</c:v>
                </c:pt>
                <c:pt idx="160">
                  <c:v>43.643000000000001</c:v>
                </c:pt>
                <c:pt idx="161">
                  <c:v>43.09</c:v>
                </c:pt>
                <c:pt idx="162">
                  <c:v>42.792999999999999</c:v>
                </c:pt>
                <c:pt idx="163">
                  <c:v>42.94</c:v>
                </c:pt>
                <c:pt idx="164">
                  <c:v>42.872</c:v>
                </c:pt>
                <c:pt idx="165">
                  <c:v>42.881999999999998</c:v>
                </c:pt>
                <c:pt idx="166">
                  <c:v>43.176000000000002</c:v>
                </c:pt>
                <c:pt idx="167">
                  <c:v>42.758000000000003</c:v>
                </c:pt>
                <c:pt idx="168">
                  <c:v>43.287999999999997</c:v>
                </c:pt>
                <c:pt idx="169">
                  <c:v>42.982999999999997</c:v>
                </c:pt>
                <c:pt idx="170">
                  <c:v>42.838000000000001</c:v>
                </c:pt>
                <c:pt idx="171">
                  <c:v>42.932000000000002</c:v>
                </c:pt>
                <c:pt idx="172">
                  <c:v>43.13</c:v>
                </c:pt>
                <c:pt idx="173">
                  <c:v>42.715000000000003</c:v>
                </c:pt>
                <c:pt idx="174">
                  <c:v>43.05</c:v>
                </c:pt>
                <c:pt idx="175">
                  <c:v>42.966000000000001</c:v>
                </c:pt>
                <c:pt idx="176">
                  <c:v>42.627000000000002</c:v>
                </c:pt>
                <c:pt idx="177">
                  <c:v>43.055999999999997</c:v>
                </c:pt>
                <c:pt idx="178">
                  <c:v>42.344999999999999</c:v>
                </c:pt>
                <c:pt idx="179">
                  <c:v>43.33</c:v>
                </c:pt>
                <c:pt idx="180">
                  <c:v>43.317999999999998</c:v>
                </c:pt>
                <c:pt idx="181">
                  <c:v>42.530999999999999</c:v>
                </c:pt>
                <c:pt idx="182">
                  <c:v>43.09</c:v>
                </c:pt>
                <c:pt idx="183">
                  <c:v>43.558999999999997</c:v>
                </c:pt>
                <c:pt idx="184">
                  <c:v>43.32</c:v>
                </c:pt>
                <c:pt idx="185">
                  <c:v>42.981999999999999</c:v>
                </c:pt>
                <c:pt idx="186">
                  <c:v>42.548999999999999</c:v>
                </c:pt>
                <c:pt idx="187">
                  <c:v>42.728000000000002</c:v>
                </c:pt>
                <c:pt idx="188">
                  <c:v>42.866999999999997</c:v>
                </c:pt>
                <c:pt idx="189">
                  <c:v>42.746000000000002</c:v>
                </c:pt>
                <c:pt idx="190">
                  <c:v>42.86</c:v>
                </c:pt>
                <c:pt idx="191">
                  <c:v>42.822000000000003</c:v>
                </c:pt>
                <c:pt idx="192">
                  <c:v>42.883000000000003</c:v>
                </c:pt>
                <c:pt idx="193">
                  <c:v>43.100999999999999</c:v>
                </c:pt>
                <c:pt idx="194">
                  <c:v>43.445999999999998</c:v>
                </c:pt>
                <c:pt idx="195">
                  <c:v>42.795000000000002</c:v>
                </c:pt>
                <c:pt idx="196">
                  <c:v>43.119</c:v>
                </c:pt>
                <c:pt idx="197">
                  <c:v>42.704000000000001</c:v>
                </c:pt>
                <c:pt idx="198">
                  <c:v>43.521000000000001</c:v>
                </c:pt>
                <c:pt idx="199">
                  <c:v>42.706000000000003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3671-4E19-9F82-47CCA2E678E9}"/>
            </c:ext>
          </c:extLst>
        </c:ser>
        <c:ser>
          <c:idx val="5"/>
          <c:order val="5"/>
          <c:tx>
            <c:strRef>
              <c:f>data_filtering!$G$21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data_filtering!$H$21:$IV$21</c:f>
              <c:numCache>
                <c:formatCode>General</c:formatCode>
                <c:ptCount val="249"/>
                <c:pt idx="0">
                  <c:v>15.72</c:v>
                </c:pt>
                <c:pt idx="1">
                  <c:v>17.041</c:v>
                </c:pt>
                <c:pt idx="2">
                  <c:v>17.518000000000001</c:v>
                </c:pt>
                <c:pt idx="3">
                  <c:v>17.859000000000002</c:v>
                </c:pt>
                <c:pt idx="4">
                  <c:v>17.506</c:v>
                </c:pt>
                <c:pt idx="5">
                  <c:v>17.797000000000001</c:v>
                </c:pt>
                <c:pt idx="6">
                  <c:v>17.713999999999999</c:v>
                </c:pt>
                <c:pt idx="7">
                  <c:v>17.568999999999999</c:v>
                </c:pt>
                <c:pt idx="8">
                  <c:v>17.715</c:v>
                </c:pt>
                <c:pt idx="9">
                  <c:v>17.777999999999999</c:v>
                </c:pt>
                <c:pt idx="10">
                  <c:v>17.896999999999998</c:v>
                </c:pt>
                <c:pt idx="11">
                  <c:v>18.103999999999999</c:v>
                </c:pt>
                <c:pt idx="12">
                  <c:v>17.731999999999999</c:v>
                </c:pt>
                <c:pt idx="13">
                  <c:v>17.850999999999999</c:v>
                </c:pt>
                <c:pt idx="14">
                  <c:v>18.318000000000001</c:v>
                </c:pt>
                <c:pt idx="15">
                  <c:v>17.946999999999999</c:v>
                </c:pt>
                <c:pt idx="16">
                  <c:v>17.88</c:v>
                </c:pt>
                <c:pt idx="17">
                  <c:v>18.170999999999999</c:v>
                </c:pt>
                <c:pt idx="18">
                  <c:v>18.216999999999999</c:v>
                </c:pt>
                <c:pt idx="19">
                  <c:v>18.084</c:v>
                </c:pt>
                <c:pt idx="20">
                  <c:v>17.997</c:v>
                </c:pt>
                <c:pt idx="21">
                  <c:v>18.370999999999999</c:v>
                </c:pt>
                <c:pt idx="22">
                  <c:v>18.398</c:v>
                </c:pt>
                <c:pt idx="23">
                  <c:v>18.337</c:v>
                </c:pt>
                <c:pt idx="24">
                  <c:v>18.286000000000001</c:v>
                </c:pt>
                <c:pt idx="25">
                  <c:v>18.408999999999999</c:v>
                </c:pt>
                <c:pt idx="26">
                  <c:v>18.481999999999999</c:v>
                </c:pt>
                <c:pt idx="27">
                  <c:v>18.466999999999999</c:v>
                </c:pt>
                <c:pt idx="28">
                  <c:v>18.553000000000001</c:v>
                </c:pt>
                <c:pt idx="29">
                  <c:v>18.408999999999999</c:v>
                </c:pt>
                <c:pt idx="30">
                  <c:v>18.312999999999999</c:v>
                </c:pt>
                <c:pt idx="31">
                  <c:v>18.536999999999999</c:v>
                </c:pt>
                <c:pt idx="32">
                  <c:v>18.594999999999999</c:v>
                </c:pt>
                <c:pt idx="33">
                  <c:v>18.587</c:v>
                </c:pt>
                <c:pt idx="34">
                  <c:v>18.338000000000001</c:v>
                </c:pt>
                <c:pt idx="35">
                  <c:v>18.63</c:v>
                </c:pt>
                <c:pt idx="36">
                  <c:v>18.829000000000001</c:v>
                </c:pt>
                <c:pt idx="37">
                  <c:v>18.652999999999999</c:v>
                </c:pt>
                <c:pt idx="38">
                  <c:v>18.823</c:v>
                </c:pt>
                <c:pt idx="39">
                  <c:v>18.437000000000001</c:v>
                </c:pt>
                <c:pt idx="40">
                  <c:v>18.654</c:v>
                </c:pt>
                <c:pt idx="41">
                  <c:v>18.692</c:v>
                </c:pt>
                <c:pt idx="42">
                  <c:v>18.597000000000001</c:v>
                </c:pt>
                <c:pt idx="43">
                  <c:v>18.809999999999999</c:v>
                </c:pt>
                <c:pt idx="44">
                  <c:v>18.736999999999998</c:v>
                </c:pt>
                <c:pt idx="45">
                  <c:v>19.061</c:v>
                </c:pt>
                <c:pt idx="46">
                  <c:v>18.806000000000001</c:v>
                </c:pt>
                <c:pt idx="47">
                  <c:v>18.791</c:v>
                </c:pt>
                <c:pt idx="48">
                  <c:v>19.016999999999999</c:v>
                </c:pt>
                <c:pt idx="49">
                  <c:v>18.815999999999999</c:v>
                </c:pt>
                <c:pt idx="50">
                  <c:v>19.027999999999999</c:v>
                </c:pt>
                <c:pt idx="51">
                  <c:v>19.297999999999998</c:v>
                </c:pt>
                <c:pt idx="52">
                  <c:v>18.998999999999999</c:v>
                </c:pt>
                <c:pt idx="53">
                  <c:v>19.16</c:v>
                </c:pt>
                <c:pt idx="54">
                  <c:v>19.195</c:v>
                </c:pt>
                <c:pt idx="55">
                  <c:v>19.100000000000001</c:v>
                </c:pt>
                <c:pt idx="56">
                  <c:v>19.071000000000002</c:v>
                </c:pt>
                <c:pt idx="57">
                  <c:v>19.062999999999999</c:v>
                </c:pt>
                <c:pt idx="58">
                  <c:v>19.079000000000001</c:v>
                </c:pt>
                <c:pt idx="59">
                  <c:v>19.081</c:v>
                </c:pt>
                <c:pt idx="60">
                  <c:v>18.920999999999999</c:v>
                </c:pt>
                <c:pt idx="61">
                  <c:v>19.338000000000001</c:v>
                </c:pt>
                <c:pt idx="62">
                  <c:v>19.224</c:v>
                </c:pt>
                <c:pt idx="63">
                  <c:v>18.994</c:v>
                </c:pt>
                <c:pt idx="64">
                  <c:v>19.245999999999999</c:v>
                </c:pt>
                <c:pt idx="65">
                  <c:v>19.465</c:v>
                </c:pt>
                <c:pt idx="66">
                  <c:v>19.439</c:v>
                </c:pt>
                <c:pt idx="67">
                  <c:v>19.131</c:v>
                </c:pt>
                <c:pt idx="68">
                  <c:v>19.12</c:v>
                </c:pt>
                <c:pt idx="69">
                  <c:v>19.23</c:v>
                </c:pt>
                <c:pt idx="70">
                  <c:v>19.369</c:v>
                </c:pt>
                <c:pt idx="71">
                  <c:v>19.198</c:v>
                </c:pt>
                <c:pt idx="72">
                  <c:v>19.187000000000001</c:v>
                </c:pt>
                <c:pt idx="73">
                  <c:v>19.257000000000001</c:v>
                </c:pt>
                <c:pt idx="74">
                  <c:v>19.170000000000002</c:v>
                </c:pt>
                <c:pt idx="75">
                  <c:v>19.605</c:v>
                </c:pt>
                <c:pt idx="76">
                  <c:v>19.805</c:v>
                </c:pt>
                <c:pt idx="77">
                  <c:v>19.231999999999999</c:v>
                </c:pt>
                <c:pt idx="78">
                  <c:v>19.201000000000001</c:v>
                </c:pt>
                <c:pt idx="79">
                  <c:v>19.286000000000001</c:v>
                </c:pt>
                <c:pt idx="80">
                  <c:v>19.425999999999998</c:v>
                </c:pt>
                <c:pt idx="81">
                  <c:v>19.963999999999999</c:v>
                </c:pt>
                <c:pt idx="82">
                  <c:v>19.366</c:v>
                </c:pt>
                <c:pt idx="83">
                  <c:v>19.355</c:v>
                </c:pt>
                <c:pt idx="84">
                  <c:v>19.565000000000001</c:v>
                </c:pt>
                <c:pt idx="85">
                  <c:v>19.620999999999999</c:v>
                </c:pt>
                <c:pt idx="86">
                  <c:v>19.326000000000001</c:v>
                </c:pt>
                <c:pt idx="87">
                  <c:v>19.521000000000001</c:v>
                </c:pt>
                <c:pt idx="88">
                  <c:v>19.638000000000002</c:v>
                </c:pt>
                <c:pt idx="89">
                  <c:v>19.631</c:v>
                </c:pt>
                <c:pt idx="90">
                  <c:v>19.609000000000002</c:v>
                </c:pt>
                <c:pt idx="91">
                  <c:v>19.989999999999998</c:v>
                </c:pt>
                <c:pt idx="92">
                  <c:v>19.667000000000002</c:v>
                </c:pt>
                <c:pt idx="93">
                  <c:v>19.760999999999999</c:v>
                </c:pt>
                <c:pt idx="94">
                  <c:v>19.818999999999999</c:v>
                </c:pt>
                <c:pt idx="95">
                  <c:v>19.791</c:v>
                </c:pt>
                <c:pt idx="96">
                  <c:v>19.773</c:v>
                </c:pt>
                <c:pt idx="97">
                  <c:v>20.013000000000002</c:v>
                </c:pt>
                <c:pt idx="98">
                  <c:v>20.375</c:v>
                </c:pt>
                <c:pt idx="99">
                  <c:v>20.125</c:v>
                </c:pt>
                <c:pt idx="100">
                  <c:v>19.962</c:v>
                </c:pt>
                <c:pt idx="101">
                  <c:v>19.939</c:v>
                </c:pt>
                <c:pt idx="102">
                  <c:v>19.971</c:v>
                </c:pt>
                <c:pt idx="103">
                  <c:v>20.134</c:v>
                </c:pt>
                <c:pt idx="104">
                  <c:v>20.405999999999999</c:v>
                </c:pt>
                <c:pt idx="105">
                  <c:v>20.145</c:v>
                </c:pt>
                <c:pt idx="106">
                  <c:v>19.896000000000001</c:v>
                </c:pt>
                <c:pt idx="107">
                  <c:v>20.27</c:v>
                </c:pt>
                <c:pt idx="108">
                  <c:v>19.954000000000001</c:v>
                </c:pt>
                <c:pt idx="109">
                  <c:v>20.184000000000001</c:v>
                </c:pt>
                <c:pt idx="110">
                  <c:v>20.071000000000002</c:v>
                </c:pt>
                <c:pt idx="111">
                  <c:v>20.047000000000001</c:v>
                </c:pt>
                <c:pt idx="112">
                  <c:v>20.689</c:v>
                </c:pt>
                <c:pt idx="113">
                  <c:v>20.420000000000002</c:v>
                </c:pt>
                <c:pt idx="114">
                  <c:v>20.402000000000001</c:v>
                </c:pt>
                <c:pt idx="115">
                  <c:v>20.347000000000001</c:v>
                </c:pt>
                <c:pt idx="116">
                  <c:v>20.533000000000001</c:v>
                </c:pt>
                <c:pt idx="117">
                  <c:v>20.515000000000001</c:v>
                </c:pt>
                <c:pt idx="118">
                  <c:v>20.748999999999999</c:v>
                </c:pt>
                <c:pt idx="119">
                  <c:v>20.763999999999999</c:v>
                </c:pt>
                <c:pt idx="120">
                  <c:v>20.46</c:v>
                </c:pt>
                <c:pt idx="121">
                  <c:v>20.908000000000001</c:v>
                </c:pt>
                <c:pt idx="122">
                  <c:v>20.872</c:v>
                </c:pt>
                <c:pt idx="123">
                  <c:v>21.140999999999998</c:v>
                </c:pt>
                <c:pt idx="124">
                  <c:v>21.518999999999998</c:v>
                </c:pt>
                <c:pt idx="125">
                  <c:v>21.306000000000001</c:v>
                </c:pt>
                <c:pt idx="126">
                  <c:v>21.446000000000002</c:v>
                </c:pt>
                <c:pt idx="127">
                  <c:v>21.355</c:v>
                </c:pt>
                <c:pt idx="128">
                  <c:v>21.619</c:v>
                </c:pt>
                <c:pt idx="129">
                  <c:v>21.834</c:v>
                </c:pt>
                <c:pt idx="130">
                  <c:v>21.728999999999999</c:v>
                </c:pt>
                <c:pt idx="131">
                  <c:v>22.655000000000001</c:v>
                </c:pt>
                <c:pt idx="132">
                  <c:v>22.591000000000001</c:v>
                </c:pt>
                <c:pt idx="133">
                  <c:v>22.872</c:v>
                </c:pt>
                <c:pt idx="134">
                  <c:v>22.760999999999999</c:v>
                </c:pt>
                <c:pt idx="135">
                  <c:v>23.33</c:v>
                </c:pt>
                <c:pt idx="136">
                  <c:v>23.533000000000001</c:v>
                </c:pt>
                <c:pt idx="137">
                  <c:v>24.111999999999998</c:v>
                </c:pt>
                <c:pt idx="138">
                  <c:v>24.484000000000002</c:v>
                </c:pt>
                <c:pt idx="139">
                  <c:v>25.437999999999999</c:v>
                </c:pt>
                <c:pt idx="140">
                  <c:v>25.681999999999999</c:v>
                </c:pt>
                <c:pt idx="141">
                  <c:v>26.829000000000001</c:v>
                </c:pt>
                <c:pt idx="142">
                  <c:v>27.815999999999999</c:v>
                </c:pt>
                <c:pt idx="143">
                  <c:v>28.468</c:v>
                </c:pt>
                <c:pt idx="144">
                  <c:v>29.742000000000001</c:v>
                </c:pt>
                <c:pt idx="145">
                  <c:v>31.262</c:v>
                </c:pt>
                <c:pt idx="146">
                  <c:v>32.174999999999997</c:v>
                </c:pt>
                <c:pt idx="147">
                  <c:v>34.834000000000003</c:v>
                </c:pt>
                <c:pt idx="148">
                  <c:v>36.533999999999999</c:v>
                </c:pt>
                <c:pt idx="149">
                  <c:v>39.168999999999997</c:v>
                </c:pt>
                <c:pt idx="150">
                  <c:v>41.246000000000002</c:v>
                </c:pt>
                <c:pt idx="151">
                  <c:v>39.247</c:v>
                </c:pt>
                <c:pt idx="152">
                  <c:v>39.796999999999997</c:v>
                </c:pt>
                <c:pt idx="153">
                  <c:v>40.31</c:v>
                </c:pt>
                <c:pt idx="154">
                  <c:v>41.686</c:v>
                </c:pt>
                <c:pt idx="155">
                  <c:v>41.54</c:v>
                </c:pt>
                <c:pt idx="156">
                  <c:v>42.027000000000001</c:v>
                </c:pt>
                <c:pt idx="157">
                  <c:v>41.872</c:v>
                </c:pt>
                <c:pt idx="158">
                  <c:v>43.19</c:v>
                </c:pt>
                <c:pt idx="159">
                  <c:v>42.822000000000003</c:v>
                </c:pt>
                <c:pt idx="160">
                  <c:v>43.069000000000003</c:v>
                </c:pt>
                <c:pt idx="161">
                  <c:v>42.356999999999999</c:v>
                </c:pt>
                <c:pt idx="162">
                  <c:v>43.423000000000002</c:v>
                </c:pt>
                <c:pt idx="163">
                  <c:v>43.334000000000003</c:v>
                </c:pt>
                <c:pt idx="164">
                  <c:v>42.981000000000002</c:v>
                </c:pt>
                <c:pt idx="165">
                  <c:v>42.932000000000002</c:v>
                </c:pt>
                <c:pt idx="166">
                  <c:v>43.402999999999999</c:v>
                </c:pt>
                <c:pt idx="167">
                  <c:v>42.741</c:v>
                </c:pt>
                <c:pt idx="168">
                  <c:v>42.737000000000002</c:v>
                </c:pt>
                <c:pt idx="169">
                  <c:v>43.46</c:v>
                </c:pt>
                <c:pt idx="170">
                  <c:v>43.246000000000002</c:v>
                </c:pt>
                <c:pt idx="171">
                  <c:v>43.325000000000003</c:v>
                </c:pt>
                <c:pt idx="172">
                  <c:v>42.887999999999998</c:v>
                </c:pt>
                <c:pt idx="173">
                  <c:v>43.040999999999997</c:v>
                </c:pt>
                <c:pt idx="174">
                  <c:v>42.792000000000002</c:v>
                </c:pt>
                <c:pt idx="175">
                  <c:v>43.651000000000003</c:v>
                </c:pt>
                <c:pt idx="176">
                  <c:v>43.442</c:v>
                </c:pt>
                <c:pt idx="177">
                  <c:v>43.371000000000002</c:v>
                </c:pt>
                <c:pt idx="178">
                  <c:v>43.786000000000001</c:v>
                </c:pt>
                <c:pt idx="179">
                  <c:v>43.668999999999997</c:v>
                </c:pt>
                <c:pt idx="180">
                  <c:v>44.084000000000003</c:v>
                </c:pt>
                <c:pt idx="181">
                  <c:v>43.762</c:v>
                </c:pt>
                <c:pt idx="182">
                  <c:v>43.823999999999998</c:v>
                </c:pt>
                <c:pt idx="183">
                  <c:v>43.777999999999999</c:v>
                </c:pt>
                <c:pt idx="184">
                  <c:v>43.597999999999999</c:v>
                </c:pt>
                <c:pt idx="185">
                  <c:v>43.762999999999998</c:v>
                </c:pt>
                <c:pt idx="186">
                  <c:v>43.991</c:v>
                </c:pt>
                <c:pt idx="187">
                  <c:v>43.851999999999997</c:v>
                </c:pt>
                <c:pt idx="188">
                  <c:v>43.298999999999999</c:v>
                </c:pt>
                <c:pt idx="189">
                  <c:v>43.811</c:v>
                </c:pt>
                <c:pt idx="190">
                  <c:v>43.944000000000003</c:v>
                </c:pt>
                <c:pt idx="191">
                  <c:v>43.497999999999998</c:v>
                </c:pt>
                <c:pt idx="192">
                  <c:v>43.768999999999998</c:v>
                </c:pt>
                <c:pt idx="193">
                  <c:v>43.886000000000003</c:v>
                </c:pt>
                <c:pt idx="194">
                  <c:v>43.42</c:v>
                </c:pt>
                <c:pt idx="195">
                  <c:v>44.384</c:v>
                </c:pt>
                <c:pt idx="196">
                  <c:v>43.622</c:v>
                </c:pt>
                <c:pt idx="197">
                  <c:v>44.177</c:v>
                </c:pt>
                <c:pt idx="198">
                  <c:v>44.003</c:v>
                </c:pt>
                <c:pt idx="199">
                  <c:v>44.491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3671-4E19-9F82-47CCA2E678E9}"/>
            </c:ext>
          </c:extLst>
        </c:ser>
        <c:ser>
          <c:idx val="6"/>
          <c:order val="6"/>
          <c:tx>
            <c:strRef>
              <c:f>data_filtering!$G$22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data_filtering!$H$22:$IV$22</c:f>
              <c:numCache>
                <c:formatCode>General</c:formatCode>
                <c:ptCount val="249"/>
                <c:pt idx="0">
                  <c:v>19.459</c:v>
                </c:pt>
                <c:pt idx="1">
                  <c:v>21.385000000000002</c:v>
                </c:pt>
                <c:pt idx="2">
                  <c:v>22.030999999999999</c:v>
                </c:pt>
                <c:pt idx="3">
                  <c:v>22.311</c:v>
                </c:pt>
                <c:pt idx="4">
                  <c:v>22.468</c:v>
                </c:pt>
                <c:pt idx="5">
                  <c:v>22.594000000000001</c:v>
                </c:pt>
                <c:pt idx="6">
                  <c:v>22.452000000000002</c:v>
                </c:pt>
                <c:pt idx="7">
                  <c:v>22.559000000000001</c:v>
                </c:pt>
                <c:pt idx="8">
                  <c:v>22.77</c:v>
                </c:pt>
                <c:pt idx="9">
                  <c:v>22.67</c:v>
                </c:pt>
                <c:pt idx="10">
                  <c:v>22.722000000000001</c:v>
                </c:pt>
                <c:pt idx="11">
                  <c:v>22.966000000000001</c:v>
                </c:pt>
                <c:pt idx="12">
                  <c:v>22.899000000000001</c:v>
                </c:pt>
                <c:pt idx="13">
                  <c:v>22.97</c:v>
                </c:pt>
                <c:pt idx="14">
                  <c:v>22.78</c:v>
                </c:pt>
                <c:pt idx="15">
                  <c:v>23.073</c:v>
                </c:pt>
                <c:pt idx="16">
                  <c:v>22.896999999999998</c:v>
                </c:pt>
                <c:pt idx="17">
                  <c:v>23.140999999999998</c:v>
                </c:pt>
                <c:pt idx="18">
                  <c:v>23.245999999999999</c:v>
                </c:pt>
                <c:pt idx="19">
                  <c:v>22.824999999999999</c:v>
                </c:pt>
                <c:pt idx="20">
                  <c:v>23.143000000000001</c:v>
                </c:pt>
                <c:pt idx="21">
                  <c:v>23.466000000000001</c:v>
                </c:pt>
                <c:pt idx="22">
                  <c:v>23.084</c:v>
                </c:pt>
                <c:pt idx="23">
                  <c:v>23.198</c:v>
                </c:pt>
                <c:pt idx="24">
                  <c:v>23.504000000000001</c:v>
                </c:pt>
                <c:pt idx="25">
                  <c:v>23.585999999999999</c:v>
                </c:pt>
                <c:pt idx="26">
                  <c:v>23.56</c:v>
                </c:pt>
                <c:pt idx="27">
                  <c:v>23.419</c:v>
                </c:pt>
                <c:pt idx="28">
                  <c:v>23.544</c:v>
                </c:pt>
                <c:pt idx="29">
                  <c:v>23.494</c:v>
                </c:pt>
                <c:pt idx="30">
                  <c:v>23.428000000000001</c:v>
                </c:pt>
                <c:pt idx="31">
                  <c:v>23.64</c:v>
                </c:pt>
                <c:pt idx="32">
                  <c:v>23.446000000000002</c:v>
                </c:pt>
                <c:pt idx="33">
                  <c:v>23.364000000000001</c:v>
                </c:pt>
                <c:pt idx="34">
                  <c:v>23.648</c:v>
                </c:pt>
                <c:pt idx="35">
                  <c:v>23.763000000000002</c:v>
                </c:pt>
                <c:pt idx="36">
                  <c:v>23.678999999999998</c:v>
                </c:pt>
                <c:pt idx="37">
                  <c:v>23.559000000000001</c:v>
                </c:pt>
                <c:pt idx="38">
                  <c:v>23.628</c:v>
                </c:pt>
                <c:pt idx="39">
                  <c:v>23.98</c:v>
                </c:pt>
                <c:pt idx="40">
                  <c:v>24.109000000000002</c:v>
                </c:pt>
                <c:pt idx="41">
                  <c:v>23.695</c:v>
                </c:pt>
                <c:pt idx="42">
                  <c:v>23.835000000000001</c:v>
                </c:pt>
                <c:pt idx="43">
                  <c:v>23.853000000000002</c:v>
                </c:pt>
                <c:pt idx="44">
                  <c:v>23.853000000000002</c:v>
                </c:pt>
                <c:pt idx="45">
                  <c:v>24.001999999999999</c:v>
                </c:pt>
                <c:pt idx="46">
                  <c:v>24.204000000000001</c:v>
                </c:pt>
                <c:pt idx="47">
                  <c:v>23.83</c:v>
                </c:pt>
                <c:pt idx="48">
                  <c:v>23.882999999999999</c:v>
                </c:pt>
                <c:pt idx="49">
                  <c:v>24.091000000000001</c:v>
                </c:pt>
                <c:pt idx="50">
                  <c:v>23.882000000000001</c:v>
                </c:pt>
                <c:pt idx="51">
                  <c:v>24.324000000000002</c:v>
                </c:pt>
                <c:pt idx="52">
                  <c:v>24.346</c:v>
                </c:pt>
                <c:pt idx="53">
                  <c:v>24.111000000000001</c:v>
                </c:pt>
                <c:pt idx="54">
                  <c:v>24.68</c:v>
                </c:pt>
                <c:pt idx="55">
                  <c:v>24.106999999999999</c:v>
                </c:pt>
                <c:pt idx="56">
                  <c:v>24.413</c:v>
                </c:pt>
                <c:pt idx="57">
                  <c:v>24.315000000000001</c:v>
                </c:pt>
                <c:pt idx="58">
                  <c:v>24.033999999999999</c:v>
                </c:pt>
                <c:pt idx="59">
                  <c:v>24.245000000000001</c:v>
                </c:pt>
                <c:pt idx="60">
                  <c:v>24.367999999999999</c:v>
                </c:pt>
                <c:pt idx="61">
                  <c:v>24.309000000000001</c:v>
                </c:pt>
                <c:pt idx="62">
                  <c:v>24.36</c:v>
                </c:pt>
                <c:pt idx="63">
                  <c:v>24.172000000000001</c:v>
                </c:pt>
                <c:pt idx="64">
                  <c:v>24.370999999999999</c:v>
                </c:pt>
                <c:pt idx="65">
                  <c:v>24.344000000000001</c:v>
                </c:pt>
                <c:pt idx="66">
                  <c:v>24.684999999999999</c:v>
                </c:pt>
                <c:pt idx="67">
                  <c:v>24.478000000000002</c:v>
                </c:pt>
                <c:pt idx="68">
                  <c:v>24.521999999999998</c:v>
                </c:pt>
                <c:pt idx="69">
                  <c:v>24.454000000000001</c:v>
                </c:pt>
                <c:pt idx="70">
                  <c:v>24.542000000000002</c:v>
                </c:pt>
                <c:pt idx="71">
                  <c:v>24.317</c:v>
                </c:pt>
                <c:pt idx="72">
                  <c:v>24.297999999999998</c:v>
                </c:pt>
                <c:pt idx="73">
                  <c:v>24.702999999999999</c:v>
                </c:pt>
                <c:pt idx="74">
                  <c:v>24.280999999999999</c:v>
                </c:pt>
                <c:pt idx="75">
                  <c:v>24.779</c:v>
                </c:pt>
                <c:pt idx="76">
                  <c:v>24.76</c:v>
                </c:pt>
                <c:pt idx="77">
                  <c:v>24.550999999999998</c:v>
                </c:pt>
                <c:pt idx="78">
                  <c:v>24.745999999999999</c:v>
                </c:pt>
                <c:pt idx="79">
                  <c:v>24.620999999999999</c:v>
                </c:pt>
                <c:pt idx="80">
                  <c:v>24.91</c:v>
                </c:pt>
                <c:pt idx="81">
                  <c:v>25.021000000000001</c:v>
                </c:pt>
                <c:pt idx="82">
                  <c:v>24.638000000000002</c:v>
                </c:pt>
                <c:pt idx="83">
                  <c:v>24.634</c:v>
                </c:pt>
                <c:pt idx="84">
                  <c:v>24.890999999999998</c:v>
                </c:pt>
                <c:pt idx="85">
                  <c:v>25.007000000000001</c:v>
                </c:pt>
                <c:pt idx="86">
                  <c:v>24.835999999999999</c:v>
                </c:pt>
                <c:pt idx="87">
                  <c:v>25.186</c:v>
                </c:pt>
                <c:pt idx="88">
                  <c:v>25.035</c:v>
                </c:pt>
                <c:pt idx="89">
                  <c:v>24.777999999999999</c:v>
                </c:pt>
                <c:pt idx="90">
                  <c:v>24.757999999999999</c:v>
                </c:pt>
                <c:pt idx="91">
                  <c:v>25.273</c:v>
                </c:pt>
                <c:pt idx="92">
                  <c:v>24.84</c:v>
                </c:pt>
                <c:pt idx="93">
                  <c:v>25.059000000000001</c:v>
                </c:pt>
                <c:pt idx="94">
                  <c:v>24.844000000000001</c:v>
                </c:pt>
                <c:pt idx="95">
                  <c:v>25.201000000000001</c:v>
                </c:pt>
                <c:pt idx="96">
                  <c:v>25.091999999999999</c:v>
                </c:pt>
                <c:pt idx="97">
                  <c:v>25.155999999999999</c:v>
                </c:pt>
                <c:pt idx="98">
                  <c:v>25.08</c:v>
                </c:pt>
                <c:pt idx="99">
                  <c:v>25.4</c:v>
                </c:pt>
                <c:pt idx="100">
                  <c:v>25.065999999999999</c:v>
                </c:pt>
                <c:pt idx="101">
                  <c:v>25.132000000000001</c:v>
                </c:pt>
                <c:pt idx="102">
                  <c:v>25.331</c:v>
                </c:pt>
                <c:pt idx="103">
                  <c:v>25.277000000000001</c:v>
                </c:pt>
                <c:pt idx="104">
                  <c:v>25.347000000000001</c:v>
                </c:pt>
                <c:pt idx="105">
                  <c:v>25.186</c:v>
                </c:pt>
                <c:pt idx="106">
                  <c:v>25.582999999999998</c:v>
                </c:pt>
                <c:pt idx="107">
                  <c:v>25.38</c:v>
                </c:pt>
                <c:pt idx="108">
                  <c:v>25.786000000000001</c:v>
                </c:pt>
                <c:pt idx="109">
                  <c:v>25.443000000000001</c:v>
                </c:pt>
                <c:pt idx="110">
                  <c:v>25.303000000000001</c:v>
                </c:pt>
                <c:pt idx="111">
                  <c:v>25.489000000000001</c:v>
                </c:pt>
                <c:pt idx="112">
                  <c:v>25.645</c:v>
                </c:pt>
                <c:pt idx="113">
                  <c:v>25.634</c:v>
                </c:pt>
                <c:pt idx="114">
                  <c:v>25.696999999999999</c:v>
                </c:pt>
                <c:pt idx="115">
                  <c:v>25.138999999999999</c:v>
                </c:pt>
                <c:pt idx="116">
                  <c:v>25.754000000000001</c:v>
                </c:pt>
                <c:pt idx="117">
                  <c:v>25.625</c:v>
                </c:pt>
                <c:pt idx="118">
                  <c:v>25.379000000000001</c:v>
                </c:pt>
                <c:pt idx="119">
                  <c:v>25.776</c:v>
                </c:pt>
                <c:pt idx="120">
                  <c:v>25.792000000000002</c:v>
                </c:pt>
                <c:pt idx="121">
                  <c:v>25.457000000000001</c:v>
                </c:pt>
                <c:pt idx="122">
                  <c:v>25.943999999999999</c:v>
                </c:pt>
                <c:pt idx="123">
                  <c:v>25.876000000000001</c:v>
                </c:pt>
                <c:pt idx="124">
                  <c:v>26.151</c:v>
                </c:pt>
                <c:pt idx="125">
                  <c:v>25.779</c:v>
                </c:pt>
                <c:pt idx="126">
                  <c:v>26.088999999999999</c:v>
                </c:pt>
                <c:pt idx="127">
                  <c:v>26.053999999999998</c:v>
                </c:pt>
                <c:pt idx="128">
                  <c:v>26.076000000000001</c:v>
                </c:pt>
                <c:pt idx="129">
                  <c:v>25.856000000000002</c:v>
                </c:pt>
                <c:pt idx="130">
                  <c:v>26.195</c:v>
                </c:pt>
                <c:pt idx="131">
                  <c:v>26.805</c:v>
                </c:pt>
                <c:pt idx="132">
                  <c:v>26.893000000000001</c:v>
                </c:pt>
                <c:pt idx="133">
                  <c:v>26.893000000000001</c:v>
                </c:pt>
                <c:pt idx="134">
                  <c:v>26.826000000000001</c:v>
                </c:pt>
                <c:pt idx="135">
                  <c:v>27.097000000000001</c:v>
                </c:pt>
                <c:pt idx="136">
                  <c:v>27.062999999999999</c:v>
                </c:pt>
                <c:pt idx="137">
                  <c:v>27.196999999999999</c:v>
                </c:pt>
                <c:pt idx="138">
                  <c:v>27.192</c:v>
                </c:pt>
                <c:pt idx="139">
                  <c:v>27.684000000000001</c:v>
                </c:pt>
                <c:pt idx="140">
                  <c:v>27.998999999999999</c:v>
                </c:pt>
                <c:pt idx="141">
                  <c:v>28.204000000000001</c:v>
                </c:pt>
                <c:pt idx="142">
                  <c:v>28.053999999999998</c:v>
                </c:pt>
                <c:pt idx="143">
                  <c:v>28.91</c:v>
                </c:pt>
                <c:pt idx="144">
                  <c:v>28.923999999999999</c:v>
                </c:pt>
                <c:pt idx="145">
                  <c:v>29.239000000000001</c:v>
                </c:pt>
                <c:pt idx="146">
                  <c:v>29.678999999999998</c:v>
                </c:pt>
                <c:pt idx="147">
                  <c:v>30.122</c:v>
                </c:pt>
                <c:pt idx="148">
                  <c:v>30.361999999999998</c:v>
                </c:pt>
                <c:pt idx="149">
                  <c:v>31.353999999999999</c:v>
                </c:pt>
                <c:pt idx="150">
                  <c:v>32.048999999999999</c:v>
                </c:pt>
                <c:pt idx="151">
                  <c:v>32.436</c:v>
                </c:pt>
                <c:pt idx="152">
                  <c:v>33.200000000000003</c:v>
                </c:pt>
                <c:pt idx="153">
                  <c:v>34.06</c:v>
                </c:pt>
                <c:pt idx="154">
                  <c:v>35.088999999999999</c:v>
                </c:pt>
                <c:pt idx="155">
                  <c:v>36.209000000000003</c:v>
                </c:pt>
                <c:pt idx="156">
                  <c:v>37.5</c:v>
                </c:pt>
                <c:pt idx="157">
                  <c:v>39.552</c:v>
                </c:pt>
                <c:pt idx="158">
                  <c:v>41.262999999999998</c:v>
                </c:pt>
                <c:pt idx="159">
                  <c:v>43.363999999999997</c:v>
                </c:pt>
                <c:pt idx="160">
                  <c:v>45.628999999999998</c:v>
                </c:pt>
                <c:pt idx="161">
                  <c:v>46.207999999999998</c:v>
                </c:pt>
                <c:pt idx="162">
                  <c:v>45.584000000000003</c:v>
                </c:pt>
                <c:pt idx="163">
                  <c:v>46.298000000000002</c:v>
                </c:pt>
                <c:pt idx="164">
                  <c:v>46.665999999999997</c:v>
                </c:pt>
                <c:pt idx="165">
                  <c:v>47.478000000000002</c:v>
                </c:pt>
                <c:pt idx="166">
                  <c:v>47.91</c:v>
                </c:pt>
                <c:pt idx="167">
                  <c:v>47.98</c:v>
                </c:pt>
                <c:pt idx="168">
                  <c:v>47.664000000000001</c:v>
                </c:pt>
                <c:pt idx="169">
                  <c:v>48.872999999999998</c:v>
                </c:pt>
                <c:pt idx="170">
                  <c:v>48.281999999999996</c:v>
                </c:pt>
                <c:pt idx="171">
                  <c:v>48.945999999999998</c:v>
                </c:pt>
                <c:pt idx="172">
                  <c:v>48.758000000000003</c:v>
                </c:pt>
                <c:pt idx="173">
                  <c:v>48.826000000000001</c:v>
                </c:pt>
                <c:pt idx="174">
                  <c:v>49.503</c:v>
                </c:pt>
                <c:pt idx="175">
                  <c:v>48.756999999999998</c:v>
                </c:pt>
                <c:pt idx="176">
                  <c:v>48.758000000000003</c:v>
                </c:pt>
                <c:pt idx="177">
                  <c:v>48.44</c:v>
                </c:pt>
                <c:pt idx="178">
                  <c:v>48.591000000000001</c:v>
                </c:pt>
                <c:pt idx="179">
                  <c:v>48.511000000000003</c:v>
                </c:pt>
                <c:pt idx="180">
                  <c:v>49.073</c:v>
                </c:pt>
                <c:pt idx="181">
                  <c:v>49.152000000000001</c:v>
                </c:pt>
                <c:pt idx="182">
                  <c:v>49.482999999999997</c:v>
                </c:pt>
                <c:pt idx="183">
                  <c:v>49.402000000000001</c:v>
                </c:pt>
                <c:pt idx="184">
                  <c:v>49.558</c:v>
                </c:pt>
                <c:pt idx="185">
                  <c:v>49.069000000000003</c:v>
                </c:pt>
                <c:pt idx="186">
                  <c:v>49.523000000000003</c:v>
                </c:pt>
                <c:pt idx="187">
                  <c:v>49.042999999999999</c:v>
                </c:pt>
                <c:pt idx="188">
                  <c:v>49.491</c:v>
                </c:pt>
                <c:pt idx="189">
                  <c:v>49.085999999999999</c:v>
                </c:pt>
                <c:pt idx="190">
                  <c:v>49.506999999999998</c:v>
                </c:pt>
                <c:pt idx="191">
                  <c:v>49.390999999999998</c:v>
                </c:pt>
                <c:pt idx="192">
                  <c:v>49.61</c:v>
                </c:pt>
                <c:pt idx="193">
                  <c:v>50.155999999999999</c:v>
                </c:pt>
                <c:pt idx="194">
                  <c:v>49.689</c:v>
                </c:pt>
                <c:pt idx="195">
                  <c:v>49.432000000000002</c:v>
                </c:pt>
                <c:pt idx="196">
                  <c:v>49.741</c:v>
                </c:pt>
                <c:pt idx="197">
                  <c:v>49.582000000000001</c:v>
                </c:pt>
                <c:pt idx="198">
                  <c:v>49.298000000000002</c:v>
                </c:pt>
                <c:pt idx="199">
                  <c:v>49.616999999999997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3671-4E19-9F82-47CCA2E678E9}"/>
            </c:ext>
          </c:extLst>
        </c:ser>
        <c:ser>
          <c:idx val="7"/>
          <c:order val="7"/>
          <c:tx>
            <c:strRef>
              <c:f>data_filtering!$G$23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data_filtering!$H$23:$IV$23</c:f>
              <c:numCache>
                <c:formatCode>General</c:formatCode>
                <c:ptCount val="249"/>
                <c:pt idx="0">
                  <c:v>16.895</c:v>
                </c:pt>
                <c:pt idx="1">
                  <c:v>18.475999999999999</c:v>
                </c:pt>
                <c:pt idx="2">
                  <c:v>18.928999999999998</c:v>
                </c:pt>
                <c:pt idx="3">
                  <c:v>19.34</c:v>
                </c:pt>
                <c:pt idx="4">
                  <c:v>19.303000000000001</c:v>
                </c:pt>
                <c:pt idx="5">
                  <c:v>19.428999999999998</c:v>
                </c:pt>
                <c:pt idx="6">
                  <c:v>19.149999999999999</c:v>
                </c:pt>
                <c:pt idx="7">
                  <c:v>19.478000000000002</c:v>
                </c:pt>
                <c:pt idx="8">
                  <c:v>19.399999999999999</c:v>
                </c:pt>
                <c:pt idx="9">
                  <c:v>19.276</c:v>
                </c:pt>
                <c:pt idx="10">
                  <c:v>19.632000000000001</c:v>
                </c:pt>
                <c:pt idx="11">
                  <c:v>19.581</c:v>
                </c:pt>
                <c:pt idx="12">
                  <c:v>19.614000000000001</c:v>
                </c:pt>
                <c:pt idx="13">
                  <c:v>19.692</c:v>
                </c:pt>
                <c:pt idx="14">
                  <c:v>19.835999999999999</c:v>
                </c:pt>
                <c:pt idx="15">
                  <c:v>19.802</c:v>
                </c:pt>
                <c:pt idx="16">
                  <c:v>19.582999999999998</c:v>
                </c:pt>
                <c:pt idx="17">
                  <c:v>19.904</c:v>
                </c:pt>
                <c:pt idx="18">
                  <c:v>19.617999999999999</c:v>
                </c:pt>
                <c:pt idx="19">
                  <c:v>19.623000000000001</c:v>
                </c:pt>
                <c:pt idx="20">
                  <c:v>19.866</c:v>
                </c:pt>
                <c:pt idx="21">
                  <c:v>20.077000000000002</c:v>
                </c:pt>
                <c:pt idx="22">
                  <c:v>19.867000000000001</c:v>
                </c:pt>
                <c:pt idx="23">
                  <c:v>19.846</c:v>
                </c:pt>
                <c:pt idx="24">
                  <c:v>19.989999999999998</c:v>
                </c:pt>
                <c:pt idx="25">
                  <c:v>20.190000000000001</c:v>
                </c:pt>
                <c:pt idx="26">
                  <c:v>20.425999999999998</c:v>
                </c:pt>
                <c:pt idx="27">
                  <c:v>20.151</c:v>
                </c:pt>
                <c:pt idx="28">
                  <c:v>20.105</c:v>
                </c:pt>
                <c:pt idx="29">
                  <c:v>20.100999999999999</c:v>
                </c:pt>
                <c:pt idx="30">
                  <c:v>20.222999999999999</c:v>
                </c:pt>
                <c:pt idx="31">
                  <c:v>20.027999999999999</c:v>
                </c:pt>
                <c:pt idx="32">
                  <c:v>20.257999999999999</c:v>
                </c:pt>
                <c:pt idx="33">
                  <c:v>20.375</c:v>
                </c:pt>
                <c:pt idx="34">
                  <c:v>20.123999999999999</c:v>
                </c:pt>
                <c:pt idx="35">
                  <c:v>20.433</c:v>
                </c:pt>
                <c:pt idx="36">
                  <c:v>20.375</c:v>
                </c:pt>
                <c:pt idx="37">
                  <c:v>20.321000000000002</c:v>
                </c:pt>
                <c:pt idx="38">
                  <c:v>20.27</c:v>
                </c:pt>
                <c:pt idx="39">
                  <c:v>20.504999999999999</c:v>
                </c:pt>
                <c:pt idx="40">
                  <c:v>20.425000000000001</c:v>
                </c:pt>
                <c:pt idx="41">
                  <c:v>20.494</c:v>
                </c:pt>
                <c:pt idx="42">
                  <c:v>20.452000000000002</c:v>
                </c:pt>
                <c:pt idx="43">
                  <c:v>20.57</c:v>
                </c:pt>
                <c:pt idx="44">
                  <c:v>20.515999999999998</c:v>
                </c:pt>
                <c:pt idx="45">
                  <c:v>20.763000000000002</c:v>
                </c:pt>
                <c:pt idx="46">
                  <c:v>20.574999999999999</c:v>
                </c:pt>
                <c:pt idx="47">
                  <c:v>20.530999999999999</c:v>
                </c:pt>
                <c:pt idx="48">
                  <c:v>20.946999999999999</c:v>
                </c:pt>
                <c:pt idx="49">
                  <c:v>21.100999999999999</c:v>
                </c:pt>
                <c:pt idx="50">
                  <c:v>20.574999999999999</c:v>
                </c:pt>
                <c:pt idx="51">
                  <c:v>20.946000000000002</c:v>
                </c:pt>
                <c:pt idx="52">
                  <c:v>20.734000000000002</c:v>
                </c:pt>
                <c:pt idx="53">
                  <c:v>21.021000000000001</c:v>
                </c:pt>
                <c:pt idx="54">
                  <c:v>20.725999999999999</c:v>
                </c:pt>
                <c:pt idx="55">
                  <c:v>20.765999999999998</c:v>
                </c:pt>
                <c:pt idx="56">
                  <c:v>20.791</c:v>
                </c:pt>
                <c:pt idx="57">
                  <c:v>20.922000000000001</c:v>
                </c:pt>
                <c:pt idx="58">
                  <c:v>20.814</c:v>
                </c:pt>
                <c:pt idx="59">
                  <c:v>20.675000000000001</c:v>
                </c:pt>
                <c:pt idx="60">
                  <c:v>21.06</c:v>
                </c:pt>
                <c:pt idx="61">
                  <c:v>20.952999999999999</c:v>
                </c:pt>
                <c:pt idx="62">
                  <c:v>20.891999999999999</c:v>
                </c:pt>
                <c:pt idx="63">
                  <c:v>21.263999999999999</c:v>
                </c:pt>
                <c:pt idx="64">
                  <c:v>20.658000000000001</c:v>
                </c:pt>
                <c:pt idx="65">
                  <c:v>20.948</c:v>
                </c:pt>
                <c:pt idx="66">
                  <c:v>21.265000000000001</c:v>
                </c:pt>
                <c:pt idx="67">
                  <c:v>21.04</c:v>
                </c:pt>
                <c:pt idx="68">
                  <c:v>21.17</c:v>
                </c:pt>
                <c:pt idx="69">
                  <c:v>20.971</c:v>
                </c:pt>
                <c:pt idx="70">
                  <c:v>21.105</c:v>
                </c:pt>
                <c:pt idx="71">
                  <c:v>21.106999999999999</c:v>
                </c:pt>
                <c:pt idx="72">
                  <c:v>21.277000000000001</c:v>
                </c:pt>
                <c:pt idx="73">
                  <c:v>20.992000000000001</c:v>
                </c:pt>
                <c:pt idx="74">
                  <c:v>21.317</c:v>
                </c:pt>
                <c:pt idx="75">
                  <c:v>20.959</c:v>
                </c:pt>
                <c:pt idx="76">
                  <c:v>21.349</c:v>
                </c:pt>
                <c:pt idx="77">
                  <c:v>21.192</c:v>
                </c:pt>
                <c:pt idx="78">
                  <c:v>21.422000000000001</c:v>
                </c:pt>
                <c:pt idx="79">
                  <c:v>21.460999999999999</c:v>
                </c:pt>
                <c:pt idx="80">
                  <c:v>21.358000000000001</c:v>
                </c:pt>
                <c:pt idx="81">
                  <c:v>21.471</c:v>
                </c:pt>
                <c:pt idx="82">
                  <c:v>21.138999999999999</c:v>
                </c:pt>
                <c:pt idx="83">
                  <c:v>21.286000000000001</c:v>
                </c:pt>
                <c:pt idx="84">
                  <c:v>21.236000000000001</c:v>
                </c:pt>
                <c:pt idx="85">
                  <c:v>21.600999999999999</c:v>
                </c:pt>
                <c:pt idx="86">
                  <c:v>21.716999999999999</c:v>
                </c:pt>
                <c:pt idx="87">
                  <c:v>21.739000000000001</c:v>
                </c:pt>
                <c:pt idx="88">
                  <c:v>21.782</c:v>
                </c:pt>
                <c:pt idx="89">
                  <c:v>21.834</c:v>
                </c:pt>
                <c:pt idx="90">
                  <c:v>21.870999999999999</c:v>
                </c:pt>
                <c:pt idx="91">
                  <c:v>21.917000000000002</c:v>
                </c:pt>
                <c:pt idx="92">
                  <c:v>21.893999999999998</c:v>
                </c:pt>
                <c:pt idx="93">
                  <c:v>21.823</c:v>
                </c:pt>
                <c:pt idx="94">
                  <c:v>21.777999999999999</c:v>
                </c:pt>
                <c:pt idx="95">
                  <c:v>21.649000000000001</c:v>
                </c:pt>
                <c:pt idx="96">
                  <c:v>21.936</c:v>
                </c:pt>
                <c:pt idx="97">
                  <c:v>21.991</c:v>
                </c:pt>
                <c:pt idx="98">
                  <c:v>21.986000000000001</c:v>
                </c:pt>
                <c:pt idx="99">
                  <c:v>22.189</c:v>
                </c:pt>
                <c:pt idx="100">
                  <c:v>22.183</c:v>
                </c:pt>
                <c:pt idx="101">
                  <c:v>22.059000000000001</c:v>
                </c:pt>
                <c:pt idx="102">
                  <c:v>22.033000000000001</c:v>
                </c:pt>
                <c:pt idx="103">
                  <c:v>21.917000000000002</c:v>
                </c:pt>
                <c:pt idx="104">
                  <c:v>21.95</c:v>
                </c:pt>
                <c:pt idx="105">
                  <c:v>22.460999999999999</c:v>
                </c:pt>
                <c:pt idx="106">
                  <c:v>21.806000000000001</c:v>
                </c:pt>
                <c:pt idx="107">
                  <c:v>22.177</c:v>
                </c:pt>
                <c:pt idx="108">
                  <c:v>21.92</c:v>
                </c:pt>
                <c:pt idx="109">
                  <c:v>22.215</c:v>
                </c:pt>
                <c:pt idx="110">
                  <c:v>22.236000000000001</c:v>
                </c:pt>
                <c:pt idx="111">
                  <c:v>22.376000000000001</c:v>
                </c:pt>
                <c:pt idx="112">
                  <c:v>22.355</c:v>
                </c:pt>
                <c:pt idx="113">
                  <c:v>22.113</c:v>
                </c:pt>
                <c:pt idx="114">
                  <c:v>22.119</c:v>
                </c:pt>
                <c:pt idx="115">
                  <c:v>21.952999999999999</c:v>
                </c:pt>
                <c:pt idx="116">
                  <c:v>22.558</c:v>
                </c:pt>
                <c:pt idx="117">
                  <c:v>22.602</c:v>
                </c:pt>
                <c:pt idx="118">
                  <c:v>22.667000000000002</c:v>
                </c:pt>
                <c:pt idx="119">
                  <c:v>22.562000000000001</c:v>
                </c:pt>
                <c:pt idx="120">
                  <c:v>22.667999999999999</c:v>
                </c:pt>
                <c:pt idx="121">
                  <c:v>22.684999999999999</c:v>
                </c:pt>
                <c:pt idx="122">
                  <c:v>22.725999999999999</c:v>
                </c:pt>
                <c:pt idx="123">
                  <c:v>22.645</c:v>
                </c:pt>
                <c:pt idx="124">
                  <c:v>23.149000000000001</c:v>
                </c:pt>
                <c:pt idx="125">
                  <c:v>23.233000000000001</c:v>
                </c:pt>
                <c:pt idx="126">
                  <c:v>22.861000000000001</c:v>
                </c:pt>
                <c:pt idx="127">
                  <c:v>23.422999999999998</c:v>
                </c:pt>
                <c:pt idx="128">
                  <c:v>23.373000000000001</c:v>
                </c:pt>
                <c:pt idx="129">
                  <c:v>23.824999999999999</c:v>
                </c:pt>
                <c:pt idx="130">
                  <c:v>23.486999999999998</c:v>
                </c:pt>
                <c:pt idx="131">
                  <c:v>24</c:v>
                </c:pt>
                <c:pt idx="132">
                  <c:v>24.170999999999999</c:v>
                </c:pt>
                <c:pt idx="133">
                  <c:v>24.279</c:v>
                </c:pt>
                <c:pt idx="134">
                  <c:v>24.349</c:v>
                </c:pt>
                <c:pt idx="135">
                  <c:v>24.536000000000001</c:v>
                </c:pt>
                <c:pt idx="136">
                  <c:v>25.068000000000001</c:v>
                </c:pt>
                <c:pt idx="137">
                  <c:v>25.491</c:v>
                </c:pt>
                <c:pt idx="138">
                  <c:v>25.478000000000002</c:v>
                </c:pt>
                <c:pt idx="139">
                  <c:v>26.54</c:v>
                </c:pt>
                <c:pt idx="140">
                  <c:v>27.064</c:v>
                </c:pt>
                <c:pt idx="141">
                  <c:v>26.829000000000001</c:v>
                </c:pt>
                <c:pt idx="142">
                  <c:v>27.782</c:v>
                </c:pt>
                <c:pt idx="143">
                  <c:v>28.152999999999999</c:v>
                </c:pt>
                <c:pt idx="144">
                  <c:v>29.222000000000001</c:v>
                </c:pt>
                <c:pt idx="145">
                  <c:v>30.276</c:v>
                </c:pt>
                <c:pt idx="146">
                  <c:v>31.38</c:v>
                </c:pt>
                <c:pt idx="147">
                  <c:v>32.250999999999998</c:v>
                </c:pt>
                <c:pt idx="148">
                  <c:v>33.911000000000001</c:v>
                </c:pt>
                <c:pt idx="149">
                  <c:v>34.904000000000003</c:v>
                </c:pt>
                <c:pt idx="150">
                  <c:v>36.479999999999997</c:v>
                </c:pt>
                <c:pt idx="151">
                  <c:v>39.195999999999998</c:v>
                </c:pt>
                <c:pt idx="152">
                  <c:v>40.896999999999998</c:v>
                </c:pt>
                <c:pt idx="153">
                  <c:v>43.673000000000002</c:v>
                </c:pt>
                <c:pt idx="154">
                  <c:v>42.137999999999998</c:v>
                </c:pt>
                <c:pt idx="155">
                  <c:v>42.835000000000001</c:v>
                </c:pt>
                <c:pt idx="156">
                  <c:v>43.895000000000003</c:v>
                </c:pt>
                <c:pt idx="157">
                  <c:v>44.344000000000001</c:v>
                </c:pt>
                <c:pt idx="158">
                  <c:v>44.820999999999998</c:v>
                </c:pt>
                <c:pt idx="159">
                  <c:v>45.14</c:v>
                </c:pt>
                <c:pt idx="160">
                  <c:v>45.747</c:v>
                </c:pt>
                <c:pt idx="161">
                  <c:v>45.686</c:v>
                </c:pt>
                <c:pt idx="162">
                  <c:v>45.887</c:v>
                </c:pt>
                <c:pt idx="163">
                  <c:v>46.146999999999998</c:v>
                </c:pt>
                <c:pt idx="164">
                  <c:v>46.012999999999998</c:v>
                </c:pt>
                <c:pt idx="165">
                  <c:v>46.171999999999997</c:v>
                </c:pt>
                <c:pt idx="166">
                  <c:v>46.542000000000002</c:v>
                </c:pt>
                <c:pt idx="167">
                  <c:v>46.03</c:v>
                </c:pt>
                <c:pt idx="168">
                  <c:v>45.927</c:v>
                </c:pt>
                <c:pt idx="169">
                  <c:v>46.183</c:v>
                </c:pt>
                <c:pt idx="170">
                  <c:v>46.439</c:v>
                </c:pt>
                <c:pt idx="171">
                  <c:v>46.414999999999999</c:v>
                </c:pt>
                <c:pt idx="172">
                  <c:v>46.587000000000003</c:v>
                </c:pt>
                <c:pt idx="173">
                  <c:v>46.238</c:v>
                </c:pt>
                <c:pt idx="174">
                  <c:v>47.088000000000001</c:v>
                </c:pt>
                <c:pt idx="175">
                  <c:v>46.618000000000002</c:v>
                </c:pt>
                <c:pt idx="176">
                  <c:v>46.295000000000002</c:v>
                </c:pt>
                <c:pt idx="177">
                  <c:v>46.167000000000002</c:v>
                </c:pt>
                <c:pt idx="178">
                  <c:v>46.454000000000001</c:v>
                </c:pt>
                <c:pt idx="179">
                  <c:v>46.264000000000003</c:v>
                </c:pt>
                <c:pt idx="180">
                  <c:v>46.811</c:v>
                </c:pt>
                <c:pt idx="181">
                  <c:v>46.905999999999999</c:v>
                </c:pt>
                <c:pt idx="182">
                  <c:v>46.665999999999997</c:v>
                </c:pt>
                <c:pt idx="183">
                  <c:v>47.149000000000001</c:v>
                </c:pt>
                <c:pt idx="184">
                  <c:v>47.183999999999997</c:v>
                </c:pt>
                <c:pt idx="185">
                  <c:v>46.643000000000001</c:v>
                </c:pt>
                <c:pt idx="186">
                  <c:v>46.588999999999999</c:v>
                </c:pt>
                <c:pt idx="187">
                  <c:v>46.87</c:v>
                </c:pt>
                <c:pt idx="188">
                  <c:v>47.418999999999997</c:v>
                </c:pt>
                <c:pt idx="189">
                  <c:v>46.491</c:v>
                </c:pt>
                <c:pt idx="190">
                  <c:v>47.255000000000003</c:v>
                </c:pt>
                <c:pt idx="191">
                  <c:v>46.786999999999999</c:v>
                </c:pt>
                <c:pt idx="192">
                  <c:v>46.945</c:v>
                </c:pt>
                <c:pt idx="193">
                  <c:v>46.786000000000001</c:v>
                </c:pt>
                <c:pt idx="194">
                  <c:v>47.273000000000003</c:v>
                </c:pt>
                <c:pt idx="195">
                  <c:v>46.84</c:v>
                </c:pt>
                <c:pt idx="196">
                  <c:v>47.345999999999997</c:v>
                </c:pt>
                <c:pt idx="197">
                  <c:v>47.13</c:v>
                </c:pt>
                <c:pt idx="198">
                  <c:v>47.116</c:v>
                </c:pt>
                <c:pt idx="199">
                  <c:v>47.045999999999999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3671-4E19-9F82-47CCA2E678E9}"/>
            </c:ext>
          </c:extLst>
        </c:ser>
        <c:ser>
          <c:idx val="8"/>
          <c:order val="8"/>
          <c:tx>
            <c:strRef>
              <c:f>data_filtering!$G$24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data_filtering!$H$24:$IV$24</c:f>
              <c:numCache>
                <c:formatCode>General</c:formatCode>
                <c:ptCount val="249"/>
                <c:pt idx="0">
                  <c:v>16.347000000000001</c:v>
                </c:pt>
                <c:pt idx="1">
                  <c:v>18.024000000000001</c:v>
                </c:pt>
                <c:pt idx="2">
                  <c:v>18.187000000000001</c:v>
                </c:pt>
                <c:pt idx="3">
                  <c:v>18.632000000000001</c:v>
                </c:pt>
                <c:pt idx="4">
                  <c:v>18.725999999999999</c:v>
                </c:pt>
                <c:pt idx="5">
                  <c:v>18.753</c:v>
                </c:pt>
                <c:pt idx="6">
                  <c:v>18.984999999999999</c:v>
                </c:pt>
                <c:pt idx="7">
                  <c:v>18.931999999999999</c:v>
                </c:pt>
                <c:pt idx="8">
                  <c:v>19.111000000000001</c:v>
                </c:pt>
                <c:pt idx="9">
                  <c:v>18.821000000000002</c:v>
                </c:pt>
                <c:pt idx="10">
                  <c:v>19.12</c:v>
                </c:pt>
                <c:pt idx="11">
                  <c:v>18.891999999999999</c:v>
                </c:pt>
                <c:pt idx="12">
                  <c:v>18.853999999999999</c:v>
                </c:pt>
                <c:pt idx="13">
                  <c:v>19.288</c:v>
                </c:pt>
                <c:pt idx="14">
                  <c:v>19.555</c:v>
                </c:pt>
                <c:pt idx="15">
                  <c:v>19.248999999999999</c:v>
                </c:pt>
                <c:pt idx="16">
                  <c:v>19.335999999999999</c:v>
                </c:pt>
                <c:pt idx="17">
                  <c:v>19.152999999999999</c:v>
                </c:pt>
                <c:pt idx="18">
                  <c:v>19.477</c:v>
                </c:pt>
                <c:pt idx="19">
                  <c:v>19.285</c:v>
                </c:pt>
                <c:pt idx="20">
                  <c:v>19.207000000000001</c:v>
                </c:pt>
                <c:pt idx="21">
                  <c:v>19.318999999999999</c:v>
                </c:pt>
                <c:pt idx="22">
                  <c:v>19.562999999999999</c:v>
                </c:pt>
                <c:pt idx="23">
                  <c:v>19.591000000000001</c:v>
                </c:pt>
                <c:pt idx="24">
                  <c:v>19.161999999999999</c:v>
                </c:pt>
                <c:pt idx="25">
                  <c:v>19.393999999999998</c:v>
                </c:pt>
                <c:pt idx="26">
                  <c:v>19.622</c:v>
                </c:pt>
                <c:pt idx="27">
                  <c:v>19.545999999999999</c:v>
                </c:pt>
                <c:pt idx="28">
                  <c:v>19.484000000000002</c:v>
                </c:pt>
                <c:pt idx="29">
                  <c:v>19.513000000000002</c:v>
                </c:pt>
                <c:pt idx="30">
                  <c:v>20.042000000000002</c:v>
                </c:pt>
                <c:pt idx="31">
                  <c:v>19.831</c:v>
                </c:pt>
                <c:pt idx="32">
                  <c:v>19.603000000000002</c:v>
                </c:pt>
                <c:pt idx="33">
                  <c:v>19.649000000000001</c:v>
                </c:pt>
                <c:pt idx="34">
                  <c:v>19.488</c:v>
                </c:pt>
                <c:pt idx="35">
                  <c:v>19.846</c:v>
                </c:pt>
                <c:pt idx="36">
                  <c:v>19.806000000000001</c:v>
                </c:pt>
                <c:pt idx="37">
                  <c:v>20.053000000000001</c:v>
                </c:pt>
                <c:pt idx="38">
                  <c:v>19.911999999999999</c:v>
                </c:pt>
                <c:pt idx="39">
                  <c:v>19.949000000000002</c:v>
                </c:pt>
                <c:pt idx="40">
                  <c:v>19.745000000000001</c:v>
                </c:pt>
                <c:pt idx="41">
                  <c:v>19.617000000000001</c:v>
                </c:pt>
                <c:pt idx="42">
                  <c:v>20.027000000000001</c:v>
                </c:pt>
                <c:pt idx="43">
                  <c:v>20.114000000000001</c:v>
                </c:pt>
                <c:pt idx="44">
                  <c:v>20.099</c:v>
                </c:pt>
                <c:pt idx="45">
                  <c:v>20.427</c:v>
                </c:pt>
                <c:pt idx="46">
                  <c:v>20.378</c:v>
                </c:pt>
                <c:pt idx="47">
                  <c:v>20.155000000000001</c:v>
                </c:pt>
                <c:pt idx="48">
                  <c:v>20.015000000000001</c:v>
                </c:pt>
                <c:pt idx="49">
                  <c:v>20.297999999999998</c:v>
                </c:pt>
                <c:pt idx="50">
                  <c:v>20.178000000000001</c:v>
                </c:pt>
                <c:pt idx="51">
                  <c:v>20.405000000000001</c:v>
                </c:pt>
                <c:pt idx="52">
                  <c:v>20.032</c:v>
                </c:pt>
                <c:pt idx="53">
                  <c:v>20.622</c:v>
                </c:pt>
                <c:pt idx="54">
                  <c:v>20.335000000000001</c:v>
                </c:pt>
                <c:pt idx="55">
                  <c:v>20.117000000000001</c:v>
                </c:pt>
                <c:pt idx="56">
                  <c:v>20.477</c:v>
                </c:pt>
                <c:pt idx="57">
                  <c:v>20.291</c:v>
                </c:pt>
                <c:pt idx="58">
                  <c:v>20.556000000000001</c:v>
                </c:pt>
                <c:pt idx="59">
                  <c:v>20.184999999999999</c:v>
                </c:pt>
                <c:pt idx="60">
                  <c:v>20.396999999999998</c:v>
                </c:pt>
                <c:pt idx="61">
                  <c:v>20.431000000000001</c:v>
                </c:pt>
                <c:pt idx="62">
                  <c:v>20.454000000000001</c:v>
                </c:pt>
                <c:pt idx="63">
                  <c:v>20.866</c:v>
                </c:pt>
                <c:pt idx="64">
                  <c:v>20.367000000000001</c:v>
                </c:pt>
                <c:pt idx="65">
                  <c:v>20.931000000000001</c:v>
                </c:pt>
                <c:pt idx="66">
                  <c:v>20.933</c:v>
                </c:pt>
                <c:pt idx="67">
                  <c:v>20.667999999999999</c:v>
                </c:pt>
                <c:pt idx="68">
                  <c:v>20.946000000000002</c:v>
                </c:pt>
                <c:pt idx="69">
                  <c:v>20.344000000000001</c:v>
                </c:pt>
                <c:pt idx="70">
                  <c:v>20.922999999999998</c:v>
                </c:pt>
                <c:pt idx="71">
                  <c:v>20.869</c:v>
                </c:pt>
                <c:pt idx="72">
                  <c:v>20.774999999999999</c:v>
                </c:pt>
                <c:pt idx="73">
                  <c:v>20.753</c:v>
                </c:pt>
                <c:pt idx="74">
                  <c:v>20.655999999999999</c:v>
                </c:pt>
                <c:pt idx="75">
                  <c:v>20.901</c:v>
                </c:pt>
                <c:pt idx="76">
                  <c:v>21.192</c:v>
                </c:pt>
                <c:pt idx="77">
                  <c:v>20.706</c:v>
                </c:pt>
                <c:pt idx="78">
                  <c:v>20.838000000000001</c:v>
                </c:pt>
                <c:pt idx="79">
                  <c:v>20.78</c:v>
                </c:pt>
                <c:pt idx="80">
                  <c:v>21.242999999999999</c:v>
                </c:pt>
                <c:pt idx="81">
                  <c:v>21.026</c:v>
                </c:pt>
                <c:pt idx="82">
                  <c:v>21.123000000000001</c:v>
                </c:pt>
                <c:pt idx="83">
                  <c:v>20.984000000000002</c:v>
                </c:pt>
                <c:pt idx="84">
                  <c:v>21.17</c:v>
                </c:pt>
                <c:pt idx="85">
                  <c:v>21.378</c:v>
                </c:pt>
                <c:pt idx="86">
                  <c:v>20.948</c:v>
                </c:pt>
                <c:pt idx="87">
                  <c:v>21.337</c:v>
                </c:pt>
                <c:pt idx="88">
                  <c:v>21.402999999999999</c:v>
                </c:pt>
                <c:pt idx="89">
                  <c:v>20.943000000000001</c:v>
                </c:pt>
                <c:pt idx="90">
                  <c:v>21.052</c:v>
                </c:pt>
                <c:pt idx="91">
                  <c:v>21.36</c:v>
                </c:pt>
                <c:pt idx="92">
                  <c:v>21.318000000000001</c:v>
                </c:pt>
                <c:pt idx="93">
                  <c:v>21.925000000000001</c:v>
                </c:pt>
                <c:pt idx="94">
                  <c:v>21.829000000000001</c:v>
                </c:pt>
                <c:pt idx="95">
                  <c:v>21.632000000000001</c:v>
                </c:pt>
                <c:pt idx="96">
                  <c:v>21.876000000000001</c:v>
                </c:pt>
                <c:pt idx="97">
                  <c:v>21.587</c:v>
                </c:pt>
                <c:pt idx="98">
                  <c:v>21.42</c:v>
                </c:pt>
                <c:pt idx="99">
                  <c:v>21.678999999999998</c:v>
                </c:pt>
                <c:pt idx="100">
                  <c:v>21.899000000000001</c:v>
                </c:pt>
                <c:pt idx="101">
                  <c:v>21.544</c:v>
                </c:pt>
                <c:pt idx="102">
                  <c:v>21.972999999999999</c:v>
                </c:pt>
                <c:pt idx="103">
                  <c:v>21.925000000000001</c:v>
                </c:pt>
                <c:pt idx="104">
                  <c:v>21.864000000000001</c:v>
                </c:pt>
                <c:pt idx="105">
                  <c:v>21.797000000000001</c:v>
                </c:pt>
                <c:pt idx="106">
                  <c:v>22.111000000000001</c:v>
                </c:pt>
                <c:pt idx="107">
                  <c:v>22.134</c:v>
                </c:pt>
                <c:pt idx="108">
                  <c:v>22.471</c:v>
                </c:pt>
                <c:pt idx="109">
                  <c:v>22.712</c:v>
                </c:pt>
                <c:pt idx="110">
                  <c:v>22.539000000000001</c:v>
                </c:pt>
                <c:pt idx="111">
                  <c:v>22.763999999999999</c:v>
                </c:pt>
                <c:pt idx="112">
                  <c:v>23.344000000000001</c:v>
                </c:pt>
                <c:pt idx="113">
                  <c:v>22.963999999999999</c:v>
                </c:pt>
                <c:pt idx="114">
                  <c:v>23.533999999999999</c:v>
                </c:pt>
                <c:pt idx="115">
                  <c:v>23.224</c:v>
                </c:pt>
                <c:pt idx="116">
                  <c:v>23.32</c:v>
                </c:pt>
                <c:pt idx="117">
                  <c:v>24.146999999999998</c:v>
                </c:pt>
                <c:pt idx="118">
                  <c:v>24.169</c:v>
                </c:pt>
                <c:pt idx="119">
                  <c:v>24.236000000000001</c:v>
                </c:pt>
                <c:pt idx="120">
                  <c:v>24.675000000000001</c:v>
                </c:pt>
                <c:pt idx="121">
                  <c:v>25.565000000000001</c:v>
                </c:pt>
                <c:pt idx="122">
                  <c:v>25.994</c:v>
                </c:pt>
                <c:pt idx="123">
                  <c:v>27.213999999999999</c:v>
                </c:pt>
                <c:pt idx="124">
                  <c:v>27.896000000000001</c:v>
                </c:pt>
                <c:pt idx="125">
                  <c:v>29.367999999999999</c:v>
                </c:pt>
                <c:pt idx="126">
                  <c:v>30.632999999999999</c:v>
                </c:pt>
                <c:pt idx="127">
                  <c:v>32.524000000000001</c:v>
                </c:pt>
                <c:pt idx="128">
                  <c:v>34.610999999999997</c:v>
                </c:pt>
                <c:pt idx="129">
                  <c:v>36.863999999999997</c:v>
                </c:pt>
                <c:pt idx="130">
                  <c:v>39.271999999999998</c:v>
                </c:pt>
                <c:pt idx="131">
                  <c:v>40.14</c:v>
                </c:pt>
                <c:pt idx="132">
                  <c:v>40.268999999999998</c:v>
                </c:pt>
                <c:pt idx="133">
                  <c:v>41.405000000000001</c:v>
                </c:pt>
                <c:pt idx="134">
                  <c:v>42.447000000000003</c:v>
                </c:pt>
                <c:pt idx="135">
                  <c:v>43.335000000000001</c:v>
                </c:pt>
                <c:pt idx="136">
                  <c:v>44.52</c:v>
                </c:pt>
                <c:pt idx="137">
                  <c:v>44.444000000000003</c:v>
                </c:pt>
                <c:pt idx="138">
                  <c:v>44.402999999999999</c:v>
                </c:pt>
                <c:pt idx="139">
                  <c:v>44.970999999999997</c:v>
                </c:pt>
                <c:pt idx="140">
                  <c:v>45.197000000000003</c:v>
                </c:pt>
                <c:pt idx="141">
                  <c:v>45.874000000000002</c:v>
                </c:pt>
                <c:pt idx="142">
                  <c:v>46.154000000000003</c:v>
                </c:pt>
                <c:pt idx="143">
                  <c:v>46.527000000000001</c:v>
                </c:pt>
                <c:pt idx="144">
                  <c:v>45.914999999999999</c:v>
                </c:pt>
                <c:pt idx="145">
                  <c:v>46.344999999999999</c:v>
                </c:pt>
                <c:pt idx="146">
                  <c:v>46.51</c:v>
                </c:pt>
                <c:pt idx="147">
                  <c:v>46.423000000000002</c:v>
                </c:pt>
                <c:pt idx="148">
                  <c:v>47.215000000000003</c:v>
                </c:pt>
                <c:pt idx="149">
                  <c:v>46.543999999999997</c:v>
                </c:pt>
                <c:pt idx="150">
                  <c:v>45.875</c:v>
                </c:pt>
                <c:pt idx="151">
                  <c:v>46.366</c:v>
                </c:pt>
                <c:pt idx="152">
                  <c:v>46.497</c:v>
                </c:pt>
                <c:pt idx="153">
                  <c:v>46.381</c:v>
                </c:pt>
                <c:pt idx="154">
                  <c:v>47.173000000000002</c:v>
                </c:pt>
                <c:pt idx="155">
                  <c:v>46.456000000000003</c:v>
                </c:pt>
                <c:pt idx="156">
                  <c:v>46.612000000000002</c:v>
                </c:pt>
                <c:pt idx="157">
                  <c:v>46.476999999999997</c:v>
                </c:pt>
                <c:pt idx="158">
                  <c:v>46.9</c:v>
                </c:pt>
                <c:pt idx="159">
                  <c:v>46.984999999999999</c:v>
                </c:pt>
                <c:pt idx="160">
                  <c:v>47.521999999999998</c:v>
                </c:pt>
                <c:pt idx="161">
                  <c:v>46.798000000000002</c:v>
                </c:pt>
                <c:pt idx="162">
                  <c:v>46.863</c:v>
                </c:pt>
                <c:pt idx="163">
                  <c:v>46.658999999999999</c:v>
                </c:pt>
                <c:pt idx="164">
                  <c:v>47.378</c:v>
                </c:pt>
                <c:pt idx="165">
                  <c:v>46.926000000000002</c:v>
                </c:pt>
                <c:pt idx="166">
                  <c:v>47.633000000000003</c:v>
                </c:pt>
                <c:pt idx="167">
                  <c:v>47.905000000000001</c:v>
                </c:pt>
                <c:pt idx="168">
                  <c:v>47.572000000000003</c:v>
                </c:pt>
                <c:pt idx="169">
                  <c:v>48.018000000000001</c:v>
                </c:pt>
                <c:pt idx="170">
                  <c:v>47.023000000000003</c:v>
                </c:pt>
                <c:pt idx="171">
                  <c:v>47.718000000000004</c:v>
                </c:pt>
                <c:pt idx="172">
                  <c:v>47.305</c:v>
                </c:pt>
                <c:pt idx="173">
                  <c:v>47.405999999999999</c:v>
                </c:pt>
                <c:pt idx="174">
                  <c:v>47.813000000000002</c:v>
                </c:pt>
                <c:pt idx="175">
                  <c:v>48.682000000000002</c:v>
                </c:pt>
                <c:pt idx="176">
                  <c:v>47.71</c:v>
                </c:pt>
                <c:pt idx="177">
                  <c:v>47.344999999999999</c:v>
                </c:pt>
                <c:pt idx="178">
                  <c:v>47.406999999999996</c:v>
                </c:pt>
                <c:pt idx="179">
                  <c:v>47.271999999999998</c:v>
                </c:pt>
                <c:pt idx="180">
                  <c:v>47.284999999999997</c:v>
                </c:pt>
                <c:pt idx="181">
                  <c:v>47.704999999999998</c:v>
                </c:pt>
                <c:pt idx="182">
                  <c:v>47.223999999999997</c:v>
                </c:pt>
                <c:pt idx="183">
                  <c:v>47.442999999999998</c:v>
                </c:pt>
                <c:pt idx="184">
                  <c:v>47.277000000000001</c:v>
                </c:pt>
                <c:pt idx="185">
                  <c:v>47.533000000000001</c:v>
                </c:pt>
                <c:pt idx="186">
                  <c:v>47.793999999999997</c:v>
                </c:pt>
                <c:pt idx="187">
                  <c:v>47.427999999999997</c:v>
                </c:pt>
                <c:pt idx="188">
                  <c:v>47.63</c:v>
                </c:pt>
                <c:pt idx="189">
                  <c:v>47.884999999999998</c:v>
                </c:pt>
                <c:pt idx="190">
                  <c:v>47.973999999999997</c:v>
                </c:pt>
                <c:pt idx="191">
                  <c:v>48.097999999999999</c:v>
                </c:pt>
                <c:pt idx="192">
                  <c:v>48.103000000000002</c:v>
                </c:pt>
                <c:pt idx="193">
                  <c:v>47.938000000000002</c:v>
                </c:pt>
                <c:pt idx="194">
                  <c:v>48.243000000000002</c:v>
                </c:pt>
                <c:pt idx="195">
                  <c:v>48.319000000000003</c:v>
                </c:pt>
                <c:pt idx="196">
                  <c:v>48.863</c:v>
                </c:pt>
                <c:pt idx="197">
                  <c:v>48.731000000000002</c:v>
                </c:pt>
                <c:pt idx="198">
                  <c:v>47.707999999999998</c:v>
                </c:pt>
                <c:pt idx="199">
                  <c:v>48.305999999999997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3671-4E19-9F82-47CCA2E678E9}"/>
            </c:ext>
          </c:extLst>
        </c:ser>
        <c:ser>
          <c:idx val="9"/>
          <c:order val="9"/>
          <c:tx>
            <c:strRef>
              <c:f>data_filtering!$G$25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data_filtering!$H$25:$IV$25</c:f>
              <c:numCache>
                <c:formatCode>General</c:formatCode>
                <c:ptCount val="249"/>
                <c:pt idx="0">
                  <c:v>17.233000000000001</c:v>
                </c:pt>
                <c:pt idx="1">
                  <c:v>18.079000000000001</c:v>
                </c:pt>
                <c:pt idx="2">
                  <c:v>18.585999999999999</c:v>
                </c:pt>
                <c:pt idx="3">
                  <c:v>18.844000000000001</c:v>
                </c:pt>
                <c:pt idx="4">
                  <c:v>19.402000000000001</c:v>
                </c:pt>
                <c:pt idx="5">
                  <c:v>19.172999999999998</c:v>
                </c:pt>
                <c:pt idx="6">
                  <c:v>19.224</c:v>
                </c:pt>
                <c:pt idx="7">
                  <c:v>19.146999999999998</c:v>
                </c:pt>
                <c:pt idx="8">
                  <c:v>19.227</c:v>
                </c:pt>
                <c:pt idx="9">
                  <c:v>19.292999999999999</c:v>
                </c:pt>
                <c:pt idx="10">
                  <c:v>19.210999999999999</c:v>
                </c:pt>
                <c:pt idx="11">
                  <c:v>19.315000000000001</c:v>
                </c:pt>
                <c:pt idx="12">
                  <c:v>19.044</c:v>
                </c:pt>
                <c:pt idx="13">
                  <c:v>19.288</c:v>
                </c:pt>
                <c:pt idx="14">
                  <c:v>19.530999999999999</c:v>
                </c:pt>
                <c:pt idx="15">
                  <c:v>19.282</c:v>
                </c:pt>
                <c:pt idx="16">
                  <c:v>19.327999999999999</c:v>
                </c:pt>
                <c:pt idx="17">
                  <c:v>19.401</c:v>
                </c:pt>
                <c:pt idx="18">
                  <c:v>19.593</c:v>
                </c:pt>
                <c:pt idx="19">
                  <c:v>19.532</c:v>
                </c:pt>
                <c:pt idx="20">
                  <c:v>19.463000000000001</c:v>
                </c:pt>
                <c:pt idx="21">
                  <c:v>19.681999999999999</c:v>
                </c:pt>
                <c:pt idx="22">
                  <c:v>19.728000000000002</c:v>
                </c:pt>
                <c:pt idx="23">
                  <c:v>20.026</c:v>
                </c:pt>
                <c:pt idx="24">
                  <c:v>19.489999999999998</c:v>
                </c:pt>
                <c:pt idx="25">
                  <c:v>19.812000000000001</c:v>
                </c:pt>
                <c:pt idx="26">
                  <c:v>19.515999999999998</c:v>
                </c:pt>
                <c:pt idx="27">
                  <c:v>19.759</c:v>
                </c:pt>
                <c:pt idx="28">
                  <c:v>19.77</c:v>
                </c:pt>
                <c:pt idx="29">
                  <c:v>19.667999999999999</c:v>
                </c:pt>
                <c:pt idx="30">
                  <c:v>19.887</c:v>
                </c:pt>
                <c:pt idx="31">
                  <c:v>19.806000000000001</c:v>
                </c:pt>
                <c:pt idx="32">
                  <c:v>19.946999999999999</c:v>
                </c:pt>
                <c:pt idx="33">
                  <c:v>19.827999999999999</c:v>
                </c:pt>
                <c:pt idx="34">
                  <c:v>19.863</c:v>
                </c:pt>
                <c:pt idx="35">
                  <c:v>19.812999999999999</c:v>
                </c:pt>
                <c:pt idx="36">
                  <c:v>19.846</c:v>
                </c:pt>
                <c:pt idx="37">
                  <c:v>19.695</c:v>
                </c:pt>
                <c:pt idx="38">
                  <c:v>19.994</c:v>
                </c:pt>
                <c:pt idx="39">
                  <c:v>20.202999999999999</c:v>
                </c:pt>
                <c:pt idx="40">
                  <c:v>20.122</c:v>
                </c:pt>
                <c:pt idx="41">
                  <c:v>20.248000000000001</c:v>
                </c:pt>
                <c:pt idx="42">
                  <c:v>19.814</c:v>
                </c:pt>
                <c:pt idx="43">
                  <c:v>20.073</c:v>
                </c:pt>
                <c:pt idx="44">
                  <c:v>20.157</c:v>
                </c:pt>
                <c:pt idx="45">
                  <c:v>20.166</c:v>
                </c:pt>
                <c:pt idx="46">
                  <c:v>20.206</c:v>
                </c:pt>
                <c:pt idx="47">
                  <c:v>20.170999999999999</c:v>
                </c:pt>
                <c:pt idx="48">
                  <c:v>20.443999999999999</c:v>
                </c:pt>
                <c:pt idx="49">
                  <c:v>20.091000000000001</c:v>
                </c:pt>
                <c:pt idx="50">
                  <c:v>20.516999999999999</c:v>
                </c:pt>
                <c:pt idx="51">
                  <c:v>20.446000000000002</c:v>
                </c:pt>
                <c:pt idx="52">
                  <c:v>20.437000000000001</c:v>
                </c:pt>
                <c:pt idx="53">
                  <c:v>20.805</c:v>
                </c:pt>
                <c:pt idx="54">
                  <c:v>20.885000000000002</c:v>
                </c:pt>
                <c:pt idx="55">
                  <c:v>20.3</c:v>
                </c:pt>
                <c:pt idx="56">
                  <c:v>20.550999999999998</c:v>
                </c:pt>
                <c:pt idx="57">
                  <c:v>20.556999999999999</c:v>
                </c:pt>
                <c:pt idx="58">
                  <c:v>20.681000000000001</c:v>
                </c:pt>
                <c:pt idx="59">
                  <c:v>20.584</c:v>
                </c:pt>
                <c:pt idx="60">
                  <c:v>20.786999999999999</c:v>
                </c:pt>
                <c:pt idx="61">
                  <c:v>20.911999999999999</c:v>
                </c:pt>
                <c:pt idx="62">
                  <c:v>20.974</c:v>
                </c:pt>
                <c:pt idx="63">
                  <c:v>20.527000000000001</c:v>
                </c:pt>
                <c:pt idx="64">
                  <c:v>20.916</c:v>
                </c:pt>
                <c:pt idx="65">
                  <c:v>20.824000000000002</c:v>
                </c:pt>
                <c:pt idx="66">
                  <c:v>21.306999999999999</c:v>
                </c:pt>
                <c:pt idx="67">
                  <c:v>21.065000000000001</c:v>
                </c:pt>
                <c:pt idx="68">
                  <c:v>21.036999999999999</c:v>
                </c:pt>
                <c:pt idx="69">
                  <c:v>20.567</c:v>
                </c:pt>
                <c:pt idx="70">
                  <c:v>21.03</c:v>
                </c:pt>
                <c:pt idx="71">
                  <c:v>20.827999999999999</c:v>
                </c:pt>
                <c:pt idx="72">
                  <c:v>20.948</c:v>
                </c:pt>
                <c:pt idx="73">
                  <c:v>20.852</c:v>
                </c:pt>
                <c:pt idx="74">
                  <c:v>21.266999999999999</c:v>
                </c:pt>
                <c:pt idx="75">
                  <c:v>21.099</c:v>
                </c:pt>
                <c:pt idx="76">
                  <c:v>21.341000000000001</c:v>
                </c:pt>
                <c:pt idx="77">
                  <c:v>21.076000000000001</c:v>
                </c:pt>
                <c:pt idx="78">
                  <c:v>20.870999999999999</c:v>
                </c:pt>
                <c:pt idx="79">
                  <c:v>21.33</c:v>
                </c:pt>
                <c:pt idx="80">
                  <c:v>21.038</c:v>
                </c:pt>
                <c:pt idx="81">
                  <c:v>21.280999999999999</c:v>
                </c:pt>
                <c:pt idx="82">
                  <c:v>21</c:v>
                </c:pt>
                <c:pt idx="83">
                  <c:v>20.861000000000001</c:v>
                </c:pt>
                <c:pt idx="84">
                  <c:v>21.844999999999999</c:v>
                </c:pt>
                <c:pt idx="85">
                  <c:v>21.172000000000001</c:v>
                </c:pt>
                <c:pt idx="86">
                  <c:v>20.757999999999999</c:v>
                </c:pt>
                <c:pt idx="87">
                  <c:v>21.646999999999998</c:v>
                </c:pt>
                <c:pt idx="88">
                  <c:v>21.335999999999999</c:v>
                </c:pt>
                <c:pt idx="89">
                  <c:v>21.431000000000001</c:v>
                </c:pt>
                <c:pt idx="90">
                  <c:v>21.39</c:v>
                </c:pt>
                <c:pt idx="91">
                  <c:v>21.681000000000001</c:v>
                </c:pt>
                <c:pt idx="92">
                  <c:v>21.343</c:v>
                </c:pt>
                <c:pt idx="93">
                  <c:v>21.771999999999998</c:v>
                </c:pt>
                <c:pt idx="94">
                  <c:v>21.565000000000001</c:v>
                </c:pt>
                <c:pt idx="95">
                  <c:v>21.873000000000001</c:v>
                </c:pt>
                <c:pt idx="96">
                  <c:v>21.483000000000001</c:v>
                </c:pt>
                <c:pt idx="97">
                  <c:v>21.63</c:v>
                </c:pt>
                <c:pt idx="98">
                  <c:v>22.157</c:v>
                </c:pt>
                <c:pt idx="99">
                  <c:v>22.24</c:v>
                </c:pt>
                <c:pt idx="100">
                  <c:v>21.744</c:v>
                </c:pt>
                <c:pt idx="101">
                  <c:v>21.681000000000001</c:v>
                </c:pt>
                <c:pt idx="102">
                  <c:v>21.32</c:v>
                </c:pt>
                <c:pt idx="103">
                  <c:v>21.771000000000001</c:v>
                </c:pt>
                <c:pt idx="104">
                  <c:v>22.001000000000001</c:v>
                </c:pt>
                <c:pt idx="105">
                  <c:v>22.172000000000001</c:v>
                </c:pt>
                <c:pt idx="106">
                  <c:v>22.001000000000001</c:v>
                </c:pt>
                <c:pt idx="107">
                  <c:v>21.896999999999998</c:v>
                </c:pt>
                <c:pt idx="108">
                  <c:v>21.902999999999999</c:v>
                </c:pt>
                <c:pt idx="109">
                  <c:v>21.634</c:v>
                </c:pt>
                <c:pt idx="110">
                  <c:v>22.135000000000002</c:v>
                </c:pt>
                <c:pt idx="111">
                  <c:v>22.021000000000001</c:v>
                </c:pt>
                <c:pt idx="112">
                  <c:v>22.076000000000001</c:v>
                </c:pt>
                <c:pt idx="113">
                  <c:v>22.105</c:v>
                </c:pt>
                <c:pt idx="114">
                  <c:v>22.405999999999999</c:v>
                </c:pt>
                <c:pt idx="115">
                  <c:v>22.053000000000001</c:v>
                </c:pt>
                <c:pt idx="116">
                  <c:v>22.366</c:v>
                </c:pt>
                <c:pt idx="117">
                  <c:v>22.710999999999999</c:v>
                </c:pt>
                <c:pt idx="118">
                  <c:v>22.209</c:v>
                </c:pt>
                <c:pt idx="119">
                  <c:v>22.262</c:v>
                </c:pt>
                <c:pt idx="120">
                  <c:v>22.425999999999998</c:v>
                </c:pt>
                <c:pt idx="121">
                  <c:v>22.484999999999999</c:v>
                </c:pt>
                <c:pt idx="122">
                  <c:v>22.227</c:v>
                </c:pt>
                <c:pt idx="123">
                  <c:v>22.370999999999999</c:v>
                </c:pt>
                <c:pt idx="124">
                  <c:v>22.222000000000001</c:v>
                </c:pt>
                <c:pt idx="125">
                  <c:v>22.654</c:v>
                </c:pt>
                <c:pt idx="126">
                  <c:v>22.48</c:v>
                </c:pt>
                <c:pt idx="127">
                  <c:v>23.009</c:v>
                </c:pt>
                <c:pt idx="128">
                  <c:v>22.994</c:v>
                </c:pt>
                <c:pt idx="129">
                  <c:v>22.875</c:v>
                </c:pt>
                <c:pt idx="130">
                  <c:v>23.338999999999999</c:v>
                </c:pt>
                <c:pt idx="131">
                  <c:v>23.568000000000001</c:v>
                </c:pt>
                <c:pt idx="132">
                  <c:v>23.260999999999999</c:v>
                </c:pt>
                <c:pt idx="133">
                  <c:v>23.829000000000001</c:v>
                </c:pt>
                <c:pt idx="134">
                  <c:v>23.542999999999999</c:v>
                </c:pt>
                <c:pt idx="135">
                  <c:v>23.986999999999998</c:v>
                </c:pt>
                <c:pt idx="136">
                  <c:v>24.559000000000001</c:v>
                </c:pt>
                <c:pt idx="137">
                  <c:v>24.396000000000001</c:v>
                </c:pt>
                <c:pt idx="138">
                  <c:v>24.442</c:v>
                </c:pt>
                <c:pt idx="139">
                  <c:v>24.782</c:v>
                </c:pt>
                <c:pt idx="140">
                  <c:v>24.797999999999998</c:v>
                </c:pt>
                <c:pt idx="141">
                  <c:v>25.649000000000001</c:v>
                </c:pt>
                <c:pt idx="142">
                  <c:v>25.686</c:v>
                </c:pt>
                <c:pt idx="143">
                  <c:v>26.824999999999999</c:v>
                </c:pt>
                <c:pt idx="144">
                  <c:v>27.248000000000001</c:v>
                </c:pt>
                <c:pt idx="145">
                  <c:v>27.309000000000001</c:v>
                </c:pt>
                <c:pt idx="146">
                  <c:v>27.986999999999998</c:v>
                </c:pt>
                <c:pt idx="147">
                  <c:v>29.425999999999998</c:v>
                </c:pt>
                <c:pt idx="148">
                  <c:v>29.908000000000001</c:v>
                </c:pt>
                <c:pt idx="149">
                  <c:v>31.113</c:v>
                </c:pt>
                <c:pt idx="150">
                  <c:v>32.255000000000003</c:v>
                </c:pt>
                <c:pt idx="151">
                  <c:v>32.804000000000002</c:v>
                </c:pt>
                <c:pt idx="152">
                  <c:v>34.683</c:v>
                </c:pt>
                <c:pt idx="153">
                  <c:v>36.776000000000003</c:v>
                </c:pt>
                <c:pt idx="154">
                  <c:v>38.17</c:v>
                </c:pt>
                <c:pt idx="155">
                  <c:v>40.253999999999998</c:v>
                </c:pt>
                <c:pt idx="156">
                  <c:v>42.756999999999998</c:v>
                </c:pt>
                <c:pt idx="157">
                  <c:v>41.192</c:v>
                </c:pt>
                <c:pt idx="158">
                  <c:v>41.634999999999998</c:v>
                </c:pt>
                <c:pt idx="159">
                  <c:v>42.415999999999997</c:v>
                </c:pt>
                <c:pt idx="160">
                  <c:v>43.710999999999999</c:v>
                </c:pt>
                <c:pt idx="161">
                  <c:v>44.085000000000001</c:v>
                </c:pt>
                <c:pt idx="162">
                  <c:v>44.070999999999998</c:v>
                </c:pt>
                <c:pt idx="163">
                  <c:v>44.896000000000001</c:v>
                </c:pt>
                <c:pt idx="164">
                  <c:v>44.212000000000003</c:v>
                </c:pt>
                <c:pt idx="165">
                  <c:v>45.250999999999998</c:v>
                </c:pt>
                <c:pt idx="166">
                  <c:v>44.845999999999997</c:v>
                </c:pt>
                <c:pt idx="167">
                  <c:v>44.933999999999997</c:v>
                </c:pt>
                <c:pt idx="168">
                  <c:v>45.216999999999999</c:v>
                </c:pt>
                <c:pt idx="169">
                  <c:v>45.563000000000002</c:v>
                </c:pt>
                <c:pt idx="170">
                  <c:v>44.939</c:v>
                </c:pt>
                <c:pt idx="171">
                  <c:v>45.054000000000002</c:v>
                </c:pt>
                <c:pt idx="172">
                  <c:v>45.667999999999999</c:v>
                </c:pt>
                <c:pt idx="173">
                  <c:v>45.32</c:v>
                </c:pt>
                <c:pt idx="174">
                  <c:v>45.54</c:v>
                </c:pt>
                <c:pt idx="175">
                  <c:v>45.941000000000003</c:v>
                </c:pt>
                <c:pt idx="176">
                  <c:v>45.746000000000002</c:v>
                </c:pt>
                <c:pt idx="177">
                  <c:v>45.893000000000001</c:v>
                </c:pt>
                <c:pt idx="178">
                  <c:v>45.808</c:v>
                </c:pt>
                <c:pt idx="179">
                  <c:v>45.438000000000002</c:v>
                </c:pt>
                <c:pt idx="180">
                  <c:v>45.572000000000003</c:v>
                </c:pt>
                <c:pt idx="181">
                  <c:v>45.484000000000002</c:v>
                </c:pt>
                <c:pt idx="182">
                  <c:v>45.973999999999997</c:v>
                </c:pt>
                <c:pt idx="183">
                  <c:v>46.097999999999999</c:v>
                </c:pt>
                <c:pt idx="184">
                  <c:v>46.686999999999998</c:v>
                </c:pt>
                <c:pt idx="185">
                  <c:v>46.037999999999997</c:v>
                </c:pt>
                <c:pt idx="186">
                  <c:v>45.99</c:v>
                </c:pt>
                <c:pt idx="187">
                  <c:v>46.185000000000002</c:v>
                </c:pt>
                <c:pt idx="188">
                  <c:v>46.691000000000003</c:v>
                </c:pt>
                <c:pt idx="189">
                  <c:v>46.481999999999999</c:v>
                </c:pt>
                <c:pt idx="190">
                  <c:v>46.305999999999997</c:v>
                </c:pt>
                <c:pt idx="191">
                  <c:v>46.872</c:v>
                </c:pt>
                <c:pt idx="192">
                  <c:v>46.204000000000001</c:v>
                </c:pt>
                <c:pt idx="193">
                  <c:v>47.152999999999999</c:v>
                </c:pt>
                <c:pt idx="194">
                  <c:v>46.389000000000003</c:v>
                </c:pt>
                <c:pt idx="195">
                  <c:v>46.322000000000003</c:v>
                </c:pt>
                <c:pt idx="196">
                  <c:v>47.338000000000001</c:v>
                </c:pt>
                <c:pt idx="197">
                  <c:v>46.518000000000001</c:v>
                </c:pt>
                <c:pt idx="198">
                  <c:v>47.149000000000001</c:v>
                </c:pt>
                <c:pt idx="199">
                  <c:v>46.792000000000002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3671-4E19-9F82-47CCA2E678E9}"/>
            </c:ext>
          </c:extLst>
        </c:ser>
        <c:ser>
          <c:idx val="10"/>
          <c:order val="10"/>
          <c:tx>
            <c:strRef>
              <c:f>data_filtering!$G$26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data_filtering!$H$26:$IV$26</c:f>
              <c:numCache>
                <c:formatCode>General</c:formatCode>
                <c:ptCount val="249"/>
                <c:pt idx="0">
                  <c:v>16.065999999999999</c:v>
                </c:pt>
                <c:pt idx="1">
                  <c:v>17.751000000000001</c:v>
                </c:pt>
                <c:pt idx="2">
                  <c:v>18.481999999999999</c:v>
                </c:pt>
                <c:pt idx="3">
                  <c:v>18.803000000000001</c:v>
                </c:pt>
                <c:pt idx="4">
                  <c:v>18.922999999999998</c:v>
                </c:pt>
                <c:pt idx="5">
                  <c:v>18.72</c:v>
                </c:pt>
                <c:pt idx="6">
                  <c:v>19.175000000000001</c:v>
                </c:pt>
                <c:pt idx="7">
                  <c:v>18.652000000000001</c:v>
                </c:pt>
                <c:pt idx="8">
                  <c:v>18.872</c:v>
                </c:pt>
                <c:pt idx="9">
                  <c:v>18.689</c:v>
                </c:pt>
                <c:pt idx="10">
                  <c:v>18.829999999999998</c:v>
                </c:pt>
                <c:pt idx="11">
                  <c:v>19.257000000000001</c:v>
                </c:pt>
                <c:pt idx="12">
                  <c:v>18.928999999999998</c:v>
                </c:pt>
                <c:pt idx="13">
                  <c:v>18.908000000000001</c:v>
                </c:pt>
                <c:pt idx="14">
                  <c:v>18.986000000000001</c:v>
                </c:pt>
                <c:pt idx="15">
                  <c:v>19.117999999999999</c:v>
                </c:pt>
                <c:pt idx="16">
                  <c:v>19.138000000000002</c:v>
                </c:pt>
                <c:pt idx="17">
                  <c:v>19.202999999999999</c:v>
                </c:pt>
                <c:pt idx="18">
                  <c:v>19.344000000000001</c:v>
                </c:pt>
                <c:pt idx="19">
                  <c:v>19.483000000000001</c:v>
                </c:pt>
                <c:pt idx="20">
                  <c:v>19.38</c:v>
                </c:pt>
                <c:pt idx="21">
                  <c:v>19.161999999999999</c:v>
                </c:pt>
                <c:pt idx="22">
                  <c:v>19.111999999999998</c:v>
                </c:pt>
                <c:pt idx="23">
                  <c:v>19.312999999999999</c:v>
                </c:pt>
                <c:pt idx="24">
                  <c:v>19.120999999999999</c:v>
                </c:pt>
                <c:pt idx="25">
                  <c:v>19.558</c:v>
                </c:pt>
                <c:pt idx="26">
                  <c:v>19.45</c:v>
                </c:pt>
                <c:pt idx="27">
                  <c:v>19.635999999999999</c:v>
                </c:pt>
                <c:pt idx="28">
                  <c:v>19.524999999999999</c:v>
                </c:pt>
                <c:pt idx="29">
                  <c:v>19.308</c:v>
                </c:pt>
                <c:pt idx="30">
                  <c:v>19.231000000000002</c:v>
                </c:pt>
                <c:pt idx="31">
                  <c:v>19.733000000000001</c:v>
                </c:pt>
                <c:pt idx="32">
                  <c:v>19.521000000000001</c:v>
                </c:pt>
                <c:pt idx="33">
                  <c:v>20.007999999999999</c:v>
                </c:pt>
                <c:pt idx="34">
                  <c:v>19.7</c:v>
                </c:pt>
                <c:pt idx="35">
                  <c:v>19.722999999999999</c:v>
                </c:pt>
                <c:pt idx="36">
                  <c:v>19.716000000000001</c:v>
                </c:pt>
                <c:pt idx="37">
                  <c:v>19.702999999999999</c:v>
                </c:pt>
                <c:pt idx="38">
                  <c:v>19.856000000000002</c:v>
                </c:pt>
                <c:pt idx="39">
                  <c:v>19.72</c:v>
                </c:pt>
                <c:pt idx="40">
                  <c:v>19.712</c:v>
                </c:pt>
                <c:pt idx="41">
                  <c:v>19.879000000000001</c:v>
                </c:pt>
                <c:pt idx="42">
                  <c:v>19.594000000000001</c:v>
                </c:pt>
                <c:pt idx="43">
                  <c:v>19.821000000000002</c:v>
                </c:pt>
                <c:pt idx="44">
                  <c:v>19.553000000000001</c:v>
                </c:pt>
                <c:pt idx="45">
                  <c:v>19.683</c:v>
                </c:pt>
                <c:pt idx="46">
                  <c:v>19.870999999999999</c:v>
                </c:pt>
                <c:pt idx="47">
                  <c:v>19.657</c:v>
                </c:pt>
                <c:pt idx="48">
                  <c:v>19.974</c:v>
                </c:pt>
                <c:pt idx="49">
                  <c:v>20.222999999999999</c:v>
                </c:pt>
                <c:pt idx="50">
                  <c:v>19.971</c:v>
                </c:pt>
                <c:pt idx="51">
                  <c:v>20.071999999999999</c:v>
                </c:pt>
                <c:pt idx="52">
                  <c:v>20.452999999999999</c:v>
                </c:pt>
                <c:pt idx="53">
                  <c:v>20.181000000000001</c:v>
                </c:pt>
                <c:pt idx="54">
                  <c:v>20.169</c:v>
                </c:pt>
                <c:pt idx="55">
                  <c:v>20.082999999999998</c:v>
                </c:pt>
                <c:pt idx="56">
                  <c:v>19.939</c:v>
                </c:pt>
                <c:pt idx="57">
                  <c:v>20.076000000000001</c:v>
                </c:pt>
                <c:pt idx="58">
                  <c:v>20.356999999999999</c:v>
                </c:pt>
                <c:pt idx="59">
                  <c:v>20.318000000000001</c:v>
                </c:pt>
                <c:pt idx="60">
                  <c:v>20.181000000000001</c:v>
                </c:pt>
                <c:pt idx="61">
                  <c:v>20.05</c:v>
                </c:pt>
                <c:pt idx="62">
                  <c:v>20.215</c:v>
                </c:pt>
                <c:pt idx="63">
                  <c:v>20.254000000000001</c:v>
                </c:pt>
                <c:pt idx="64">
                  <c:v>20.6</c:v>
                </c:pt>
                <c:pt idx="65">
                  <c:v>20.501000000000001</c:v>
                </c:pt>
                <c:pt idx="66">
                  <c:v>20.385000000000002</c:v>
                </c:pt>
                <c:pt idx="67">
                  <c:v>20.452999999999999</c:v>
                </c:pt>
                <c:pt idx="68">
                  <c:v>20.356999999999999</c:v>
                </c:pt>
                <c:pt idx="69">
                  <c:v>20.294</c:v>
                </c:pt>
                <c:pt idx="70">
                  <c:v>20.361000000000001</c:v>
                </c:pt>
                <c:pt idx="71">
                  <c:v>20.276</c:v>
                </c:pt>
                <c:pt idx="72">
                  <c:v>20.29</c:v>
                </c:pt>
                <c:pt idx="73">
                  <c:v>20.645</c:v>
                </c:pt>
                <c:pt idx="74">
                  <c:v>20.350999999999999</c:v>
                </c:pt>
                <c:pt idx="75">
                  <c:v>20.463999999999999</c:v>
                </c:pt>
                <c:pt idx="76">
                  <c:v>20.689</c:v>
                </c:pt>
                <c:pt idx="77">
                  <c:v>20.327000000000002</c:v>
                </c:pt>
                <c:pt idx="78">
                  <c:v>20.27</c:v>
                </c:pt>
                <c:pt idx="79">
                  <c:v>20.516999999999999</c:v>
                </c:pt>
                <c:pt idx="80">
                  <c:v>20.602</c:v>
                </c:pt>
                <c:pt idx="81">
                  <c:v>20.721</c:v>
                </c:pt>
                <c:pt idx="82">
                  <c:v>20.696000000000002</c:v>
                </c:pt>
                <c:pt idx="83">
                  <c:v>20.64</c:v>
                </c:pt>
                <c:pt idx="84">
                  <c:v>20.808</c:v>
                </c:pt>
                <c:pt idx="85">
                  <c:v>20.661000000000001</c:v>
                </c:pt>
                <c:pt idx="86">
                  <c:v>20.733000000000001</c:v>
                </c:pt>
                <c:pt idx="87">
                  <c:v>20.684999999999999</c:v>
                </c:pt>
                <c:pt idx="88">
                  <c:v>21.117999999999999</c:v>
                </c:pt>
                <c:pt idx="89">
                  <c:v>20.699000000000002</c:v>
                </c:pt>
                <c:pt idx="90">
                  <c:v>20.984999999999999</c:v>
                </c:pt>
                <c:pt idx="91">
                  <c:v>20.742999999999999</c:v>
                </c:pt>
                <c:pt idx="92">
                  <c:v>21.657</c:v>
                </c:pt>
                <c:pt idx="93">
                  <c:v>21.106999999999999</c:v>
                </c:pt>
                <c:pt idx="94">
                  <c:v>21.395</c:v>
                </c:pt>
                <c:pt idx="95">
                  <c:v>21.047000000000001</c:v>
                </c:pt>
                <c:pt idx="96">
                  <c:v>20.986999999999998</c:v>
                </c:pt>
                <c:pt idx="97">
                  <c:v>21.106000000000002</c:v>
                </c:pt>
                <c:pt idx="98">
                  <c:v>21.094999999999999</c:v>
                </c:pt>
                <c:pt idx="99">
                  <c:v>21.178999999999998</c:v>
                </c:pt>
                <c:pt idx="100">
                  <c:v>21.356000000000002</c:v>
                </c:pt>
                <c:pt idx="101">
                  <c:v>21.553000000000001</c:v>
                </c:pt>
                <c:pt idx="102">
                  <c:v>21.337</c:v>
                </c:pt>
                <c:pt idx="103">
                  <c:v>21.48</c:v>
                </c:pt>
                <c:pt idx="104">
                  <c:v>21.417999999999999</c:v>
                </c:pt>
                <c:pt idx="105">
                  <c:v>21.515999999999998</c:v>
                </c:pt>
                <c:pt idx="106">
                  <c:v>21.295999999999999</c:v>
                </c:pt>
                <c:pt idx="107">
                  <c:v>21.355</c:v>
                </c:pt>
                <c:pt idx="108">
                  <c:v>21.614999999999998</c:v>
                </c:pt>
                <c:pt idx="109">
                  <c:v>21.297000000000001</c:v>
                </c:pt>
                <c:pt idx="110">
                  <c:v>21.385000000000002</c:v>
                </c:pt>
                <c:pt idx="111">
                  <c:v>21.556999999999999</c:v>
                </c:pt>
                <c:pt idx="112">
                  <c:v>21.635999999999999</c:v>
                </c:pt>
                <c:pt idx="113">
                  <c:v>21.902000000000001</c:v>
                </c:pt>
                <c:pt idx="114">
                  <c:v>22.001999999999999</c:v>
                </c:pt>
                <c:pt idx="115">
                  <c:v>21.718</c:v>
                </c:pt>
                <c:pt idx="116">
                  <c:v>21.47</c:v>
                </c:pt>
                <c:pt idx="117">
                  <c:v>21.634</c:v>
                </c:pt>
                <c:pt idx="118">
                  <c:v>21.690999999999999</c:v>
                </c:pt>
                <c:pt idx="119">
                  <c:v>21.638000000000002</c:v>
                </c:pt>
                <c:pt idx="120">
                  <c:v>21.96</c:v>
                </c:pt>
                <c:pt idx="121">
                  <c:v>22.079000000000001</c:v>
                </c:pt>
                <c:pt idx="122">
                  <c:v>21.960999999999999</c:v>
                </c:pt>
                <c:pt idx="123">
                  <c:v>22.08</c:v>
                </c:pt>
                <c:pt idx="124">
                  <c:v>22.09</c:v>
                </c:pt>
                <c:pt idx="125">
                  <c:v>22.603999999999999</c:v>
                </c:pt>
                <c:pt idx="126">
                  <c:v>22.091000000000001</c:v>
                </c:pt>
                <c:pt idx="127">
                  <c:v>23.042000000000002</c:v>
                </c:pt>
                <c:pt idx="128">
                  <c:v>22.648</c:v>
                </c:pt>
                <c:pt idx="129">
                  <c:v>23.081</c:v>
                </c:pt>
                <c:pt idx="130">
                  <c:v>22.67</c:v>
                </c:pt>
                <c:pt idx="131">
                  <c:v>23.335999999999999</c:v>
                </c:pt>
                <c:pt idx="132">
                  <c:v>23.212</c:v>
                </c:pt>
                <c:pt idx="133">
                  <c:v>23.738</c:v>
                </c:pt>
                <c:pt idx="134">
                  <c:v>24.265999999999998</c:v>
                </c:pt>
                <c:pt idx="135">
                  <c:v>24.635999999999999</c:v>
                </c:pt>
                <c:pt idx="136">
                  <c:v>24.843</c:v>
                </c:pt>
                <c:pt idx="137">
                  <c:v>25.081</c:v>
                </c:pt>
                <c:pt idx="138">
                  <c:v>25.001999999999999</c:v>
                </c:pt>
                <c:pt idx="139">
                  <c:v>26.068999999999999</c:v>
                </c:pt>
                <c:pt idx="140">
                  <c:v>25.969000000000001</c:v>
                </c:pt>
                <c:pt idx="141">
                  <c:v>26.440999999999999</c:v>
                </c:pt>
                <c:pt idx="142">
                  <c:v>27.401</c:v>
                </c:pt>
                <c:pt idx="143">
                  <c:v>27.523</c:v>
                </c:pt>
                <c:pt idx="144">
                  <c:v>28.702999999999999</c:v>
                </c:pt>
                <c:pt idx="145">
                  <c:v>30.353000000000002</c:v>
                </c:pt>
                <c:pt idx="146">
                  <c:v>31.722000000000001</c:v>
                </c:pt>
                <c:pt idx="147">
                  <c:v>32.765999999999998</c:v>
                </c:pt>
                <c:pt idx="148">
                  <c:v>34.485999999999997</c:v>
                </c:pt>
                <c:pt idx="149">
                  <c:v>36.808</c:v>
                </c:pt>
                <c:pt idx="150">
                  <c:v>37.878</c:v>
                </c:pt>
                <c:pt idx="151">
                  <c:v>39.485999999999997</c:v>
                </c:pt>
                <c:pt idx="152">
                  <c:v>42.277999999999999</c:v>
                </c:pt>
                <c:pt idx="153">
                  <c:v>40.726999999999997</c:v>
                </c:pt>
                <c:pt idx="154">
                  <c:v>41.045999999999999</c:v>
                </c:pt>
                <c:pt idx="155">
                  <c:v>41.591000000000001</c:v>
                </c:pt>
                <c:pt idx="156">
                  <c:v>42.603999999999999</c:v>
                </c:pt>
                <c:pt idx="157">
                  <c:v>43.01</c:v>
                </c:pt>
                <c:pt idx="158">
                  <c:v>43.594999999999999</c:v>
                </c:pt>
                <c:pt idx="159">
                  <c:v>43.972999999999999</c:v>
                </c:pt>
                <c:pt idx="160">
                  <c:v>43.99</c:v>
                </c:pt>
                <c:pt idx="161">
                  <c:v>44.329000000000001</c:v>
                </c:pt>
                <c:pt idx="162">
                  <c:v>43.792999999999999</c:v>
                </c:pt>
                <c:pt idx="163">
                  <c:v>43.712000000000003</c:v>
                </c:pt>
                <c:pt idx="164">
                  <c:v>44.103999999999999</c:v>
                </c:pt>
                <c:pt idx="165">
                  <c:v>44.472999999999999</c:v>
                </c:pt>
                <c:pt idx="166">
                  <c:v>44.83</c:v>
                </c:pt>
                <c:pt idx="167">
                  <c:v>44.298000000000002</c:v>
                </c:pt>
                <c:pt idx="168">
                  <c:v>44.683</c:v>
                </c:pt>
                <c:pt idx="169">
                  <c:v>44.792999999999999</c:v>
                </c:pt>
                <c:pt idx="170">
                  <c:v>44.070999999999998</c:v>
                </c:pt>
                <c:pt idx="171">
                  <c:v>45.07</c:v>
                </c:pt>
                <c:pt idx="172">
                  <c:v>44.231999999999999</c:v>
                </c:pt>
                <c:pt idx="173">
                  <c:v>44.643000000000001</c:v>
                </c:pt>
                <c:pt idx="174">
                  <c:v>45.164999999999999</c:v>
                </c:pt>
                <c:pt idx="175">
                  <c:v>44.720999999999997</c:v>
                </c:pt>
                <c:pt idx="176">
                  <c:v>44.84</c:v>
                </c:pt>
                <c:pt idx="177">
                  <c:v>44.482999999999997</c:v>
                </c:pt>
                <c:pt idx="178">
                  <c:v>44.978999999999999</c:v>
                </c:pt>
                <c:pt idx="179">
                  <c:v>44.552999999999997</c:v>
                </c:pt>
                <c:pt idx="180">
                  <c:v>45.048000000000002</c:v>
                </c:pt>
                <c:pt idx="181">
                  <c:v>44.027999999999999</c:v>
                </c:pt>
                <c:pt idx="182">
                  <c:v>44.649000000000001</c:v>
                </c:pt>
                <c:pt idx="183">
                  <c:v>45.384</c:v>
                </c:pt>
                <c:pt idx="184">
                  <c:v>45.113</c:v>
                </c:pt>
                <c:pt idx="185">
                  <c:v>45.298999999999999</c:v>
                </c:pt>
                <c:pt idx="186">
                  <c:v>44.732999999999997</c:v>
                </c:pt>
                <c:pt idx="187">
                  <c:v>44.689</c:v>
                </c:pt>
                <c:pt idx="188">
                  <c:v>44.779000000000003</c:v>
                </c:pt>
                <c:pt idx="189">
                  <c:v>45.02</c:v>
                </c:pt>
                <c:pt idx="190">
                  <c:v>44.917999999999999</c:v>
                </c:pt>
                <c:pt idx="191">
                  <c:v>44.877000000000002</c:v>
                </c:pt>
                <c:pt idx="192">
                  <c:v>45.914000000000001</c:v>
                </c:pt>
                <c:pt idx="193">
                  <c:v>44.695999999999998</c:v>
                </c:pt>
                <c:pt idx="194">
                  <c:v>45.146999999999998</c:v>
                </c:pt>
                <c:pt idx="195">
                  <c:v>45.234000000000002</c:v>
                </c:pt>
                <c:pt idx="196">
                  <c:v>45.607999999999997</c:v>
                </c:pt>
                <c:pt idx="197">
                  <c:v>45.146999999999998</c:v>
                </c:pt>
                <c:pt idx="198">
                  <c:v>45.813000000000002</c:v>
                </c:pt>
                <c:pt idx="199">
                  <c:v>45.192999999999998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3671-4E19-9F82-47CCA2E678E9}"/>
            </c:ext>
          </c:extLst>
        </c:ser>
        <c:ser>
          <c:idx val="11"/>
          <c:order val="11"/>
          <c:tx>
            <c:strRef>
              <c:f>data_filtering!$G$27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data_filtering!$H$27:$IV$27</c:f>
              <c:numCache>
                <c:formatCode>General</c:formatCode>
                <c:ptCount val="249"/>
                <c:pt idx="0">
                  <c:v>17.297999999999998</c:v>
                </c:pt>
                <c:pt idx="1">
                  <c:v>18.780999999999999</c:v>
                </c:pt>
                <c:pt idx="2">
                  <c:v>19.399000000000001</c:v>
                </c:pt>
                <c:pt idx="3">
                  <c:v>19.356999999999999</c:v>
                </c:pt>
                <c:pt idx="4">
                  <c:v>19.509</c:v>
                </c:pt>
                <c:pt idx="5">
                  <c:v>19.47</c:v>
                </c:pt>
                <c:pt idx="6">
                  <c:v>19.753</c:v>
                </c:pt>
                <c:pt idx="7">
                  <c:v>19.734000000000002</c:v>
                </c:pt>
                <c:pt idx="8">
                  <c:v>19.582000000000001</c:v>
                </c:pt>
                <c:pt idx="9">
                  <c:v>19.806000000000001</c:v>
                </c:pt>
                <c:pt idx="10">
                  <c:v>19.558</c:v>
                </c:pt>
                <c:pt idx="11">
                  <c:v>19.920999999999999</c:v>
                </c:pt>
                <c:pt idx="12">
                  <c:v>19.63</c:v>
                </c:pt>
                <c:pt idx="13">
                  <c:v>19.501999999999999</c:v>
                </c:pt>
                <c:pt idx="14">
                  <c:v>19.818999999999999</c:v>
                </c:pt>
                <c:pt idx="15">
                  <c:v>19.693999999999999</c:v>
                </c:pt>
                <c:pt idx="16">
                  <c:v>19.771999999999998</c:v>
                </c:pt>
                <c:pt idx="17">
                  <c:v>19.971</c:v>
                </c:pt>
                <c:pt idx="18">
                  <c:v>19.949000000000002</c:v>
                </c:pt>
                <c:pt idx="19">
                  <c:v>20.149999999999999</c:v>
                </c:pt>
                <c:pt idx="20">
                  <c:v>20.030999999999999</c:v>
                </c:pt>
                <c:pt idx="21">
                  <c:v>20.152000000000001</c:v>
                </c:pt>
                <c:pt idx="22">
                  <c:v>20.425000000000001</c:v>
                </c:pt>
                <c:pt idx="23">
                  <c:v>20.042000000000002</c:v>
                </c:pt>
                <c:pt idx="24">
                  <c:v>19.841999999999999</c:v>
                </c:pt>
                <c:pt idx="25">
                  <c:v>19.992999999999999</c:v>
                </c:pt>
                <c:pt idx="26">
                  <c:v>19.917999999999999</c:v>
                </c:pt>
                <c:pt idx="27">
                  <c:v>20.045000000000002</c:v>
                </c:pt>
                <c:pt idx="28">
                  <c:v>20.088000000000001</c:v>
                </c:pt>
                <c:pt idx="29">
                  <c:v>20.542999999999999</c:v>
                </c:pt>
                <c:pt idx="30">
                  <c:v>20.263999999999999</c:v>
                </c:pt>
                <c:pt idx="31">
                  <c:v>20.404</c:v>
                </c:pt>
                <c:pt idx="32">
                  <c:v>20.504000000000001</c:v>
                </c:pt>
                <c:pt idx="33">
                  <c:v>20.521999999999998</c:v>
                </c:pt>
                <c:pt idx="34">
                  <c:v>20.206</c:v>
                </c:pt>
                <c:pt idx="35">
                  <c:v>20.613</c:v>
                </c:pt>
                <c:pt idx="36">
                  <c:v>20.521999999999998</c:v>
                </c:pt>
                <c:pt idx="37">
                  <c:v>20.792999999999999</c:v>
                </c:pt>
                <c:pt idx="38">
                  <c:v>20.603999999999999</c:v>
                </c:pt>
                <c:pt idx="39">
                  <c:v>20.521000000000001</c:v>
                </c:pt>
                <c:pt idx="40">
                  <c:v>20.498999999999999</c:v>
                </c:pt>
                <c:pt idx="41">
                  <c:v>20.526</c:v>
                </c:pt>
                <c:pt idx="42">
                  <c:v>20.672000000000001</c:v>
                </c:pt>
                <c:pt idx="43">
                  <c:v>20.562000000000001</c:v>
                </c:pt>
                <c:pt idx="44">
                  <c:v>20.646000000000001</c:v>
                </c:pt>
                <c:pt idx="45">
                  <c:v>20.754999999999999</c:v>
                </c:pt>
                <c:pt idx="46">
                  <c:v>20.878</c:v>
                </c:pt>
                <c:pt idx="47">
                  <c:v>21.061</c:v>
                </c:pt>
                <c:pt idx="48">
                  <c:v>20.741</c:v>
                </c:pt>
                <c:pt idx="49">
                  <c:v>20.629000000000001</c:v>
                </c:pt>
                <c:pt idx="50">
                  <c:v>21.013000000000002</c:v>
                </c:pt>
                <c:pt idx="51">
                  <c:v>21.146000000000001</c:v>
                </c:pt>
                <c:pt idx="52">
                  <c:v>20.751000000000001</c:v>
                </c:pt>
                <c:pt idx="53">
                  <c:v>21.154</c:v>
                </c:pt>
                <c:pt idx="54">
                  <c:v>20.850999999999999</c:v>
                </c:pt>
                <c:pt idx="55">
                  <c:v>21.224</c:v>
                </c:pt>
                <c:pt idx="56">
                  <c:v>20.798999999999999</c:v>
                </c:pt>
                <c:pt idx="57">
                  <c:v>20.988</c:v>
                </c:pt>
                <c:pt idx="58">
                  <c:v>21.038</c:v>
                </c:pt>
                <c:pt idx="59">
                  <c:v>20.981999999999999</c:v>
                </c:pt>
                <c:pt idx="60">
                  <c:v>21.266999999999999</c:v>
                </c:pt>
                <c:pt idx="61">
                  <c:v>21.318000000000001</c:v>
                </c:pt>
                <c:pt idx="62">
                  <c:v>21.254999999999999</c:v>
                </c:pt>
                <c:pt idx="63">
                  <c:v>21.222999999999999</c:v>
                </c:pt>
                <c:pt idx="64">
                  <c:v>21.14</c:v>
                </c:pt>
                <c:pt idx="65">
                  <c:v>21.312000000000001</c:v>
                </c:pt>
                <c:pt idx="66">
                  <c:v>20.975000000000001</c:v>
                </c:pt>
                <c:pt idx="67">
                  <c:v>21.61</c:v>
                </c:pt>
                <c:pt idx="68">
                  <c:v>21.484999999999999</c:v>
                </c:pt>
                <c:pt idx="69">
                  <c:v>21.26</c:v>
                </c:pt>
                <c:pt idx="70">
                  <c:v>21.361000000000001</c:v>
                </c:pt>
                <c:pt idx="71">
                  <c:v>20.951000000000001</c:v>
                </c:pt>
                <c:pt idx="72">
                  <c:v>21.137</c:v>
                </c:pt>
                <c:pt idx="73">
                  <c:v>21.381</c:v>
                </c:pt>
                <c:pt idx="74">
                  <c:v>21.532</c:v>
                </c:pt>
                <c:pt idx="75">
                  <c:v>21.396000000000001</c:v>
                </c:pt>
                <c:pt idx="76">
                  <c:v>21.655000000000001</c:v>
                </c:pt>
                <c:pt idx="77">
                  <c:v>21.093</c:v>
                </c:pt>
                <c:pt idx="78">
                  <c:v>21.48</c:v>
                </c:pt>
                <c:pt idx="79">
                  <c:v>21.321999999999999</c:v>
                </c:pt>
                <c:pt idx="80">
                  <c:v>21.530999999999999</c:v>
                </c:pt>
                <c:pt idx="81">
                  <c:v>21.873999999999999</c:v>
                </c:pt>
                <c:pt idx="82">
                  <c:v>22.076000000000001</c:v>
                </c:pt>
                <c:pt idx="83">
                  <c:v>21.891999999999999</c:v>
                </c:pt>
                <c:pt idx="84">
                  <c:v>21.861999999999998</c:v>
                </c:pt>
                <c:pt idx="85">
                  <c:v>21.748999999999999</c:v>
                </c:pt>
                <c:pt idx="86">
                  <c:v>21.651</c:v>
                </c:pt>
                <c:pt idx="87">
                  <c:v>21.739000000000001</c:v>
                </c:pt>
                <c:pt idx="88">
                  <c:v>22.024999999999999</c:v>
                </c:pt>
                <c:pt idx="89">
                  <c:v>21.574000000000002</c:v>
                </c:pt>
                <c:pt idx="90">
                  <c:v>21.719000000000001</c:v>
                </c:pt>
                <c:pt idx="91">
                  <c:v>21.638999999999999</c:v>
                </c:pt>
                <c:pt idx="92">
                  <c:v>21.792000000000002</c:v>
                </c:pt>
                <c:pt idx="93">
                  <c:v>21.873999999999999</c:v>
                </c:pt>
                <c:pt idx="94">
                  <c:v>21.965</c:v>
                </c:pt>
                <c:pt idx="95">
                  <c:v>22.045000000000002</c:v>
                </c:pt>
                <c:pt idx="96">
                  <c:v>21.841999999999999</c:v>
                </c:pt>
                <c:pt idx="97">
                  <c:v>22.585000000000001</c:v>
                </c:pt>
                <c:pt idx="98">
                  <c:v>22.363</c:v>
                </c:pt>
                <c:pt idx="99">
                  <c:v>22.62</c:v>
                </c:pt>
                <c:pt idx="100">
                  <c:v>22.148</c:v>
                </c:pt>
                <c:pt idx="101">
                  <c:v>22.204999999999998</c:v>
                </c:pt>
                <c:pt idx="102">
                  <c:v>22.84</c:v>
                </c:pt>
                <c:pt idx="103">
                  <c:v>22.507999999999999</c:v>
                </c:pt>
                <c:pt idx="104">
                  <c:v>22.635999999999999</c:v>
                </c:pt>
                <c:pt idx="105">
                  <c:v>22.768000000000001</c:v>
                </c:pt>
                <c:pt idx="106">
                  <c:v>22.161999999999999</c:v>
                </c:pt>
                <c:pt idx="107">
                  <c:v>22.312000000000001</c:v>
                </c:pt>
                <c:pt idx="108">
                  <c:v>22.09</c:v>
                </c:pt>
                <c:pt idx="109">
                  <c:v>22.215</c:v>
                </c:pt>
                <c:pt idx="110">
                  <c:v>22.353999999999999</c:v>
                </c:pt>
                <c:pt idx="111">
                  <c:v>22.434999999999999</c:v>
                </c:pt>
                <c:pt idx="112">
                  <c:v>22.641999999999999</c:v>
                </c:pt>
                <c:pt idx="113">
                  <c:v>22.93</c:v>
                </c:pt>
                <c:pt idx="114">
                  <c:v>22.759</c:v>
                </c:pt>
                <c:pt idx="115">
                  <c:v>22.571000000000002</c:v>
                </c:pt>
                <c:pt idx="116">
                  <c:v>22.5</c:v>
                </c:pt>
                <c:pt idx="117">
                  <c:v>22.827999999999999</c:v>
                </c:pt>
                <c:pt idx="118">
                  <c:v>22.725999999999999</c:v>
                </c:pt>
                <c:pt idx="119">
                  <c:v>23.003</c:v>
                </c:pt>
                <c:pt idx="120">
                  <c:v>22.734000000000002</c:v>
                </c:pt>
                <c:pt idx="121">
                  <c:v>22.809000000000001</c:v>
                </c:pt>
                <c:pt idx="122">
                  <c:v>22.469000000000001</c:v>
                </c:pt>
                <c:pt idx="123">
                  <c:v>23.242999999999999</c:v>
                </c:pt>
                <c:pt idx="124">
                  <c:v>23.19</c:v>
                </c:pt>
                <c:pt idx="125">
                  <c:v>23.422999999999998</c:v>
                </c:pt>
                <c:pt idx="126">
                  <c:v>23.109000000000002</c:v>
                </c:pt>
                <c:pt idx="127">
                  <c:v>23.605</c:v>
                </c:pt>
                <c:pt idx="128">
                  <c:v>23.414999999999999</c:v>
                </c:pt>
                <c:pt idx="129">
                  <c:v>23.585000000000001</c:v>
                </c:pt>
                <c:pt idx="130">
                  <c:v>23.776</c:v>
                </c:pt>
                <c:pt idx="131">
                  <c:v>24.381</c:v>
                </c:pt>
                <c:pt idx="132">
                  <c:v>24.692</c:v>
                </c:pt>
                <c:pt idx="133">
                  <c:v>24.911999999999999</c:v>
                </c:pt>
                <c:pt idx="134">
                  <c:v>24.722999999999999</c:v>
                </c:pt>
                <c:pt idx="135">
                  <c:v>25.218</c:v>
                </c:pt>
                <c:pt idx="136">
                  <c:v>25.427</c:v>
                </c:pt>
                <c:pt idx="137">
                  <c:v>26.076000000000001</c:v>
                </c:pt>
                <c:pt idx="138">
                  <c:v>25.997</c:v>
                </c:pt>
                <c:pt idx="139">
                  <c:v>26.902000000000001</c:v>
                </c:pt>
                <c:pt idx="140">
                  <c:v>27.181999999999999</c:v>
                </c:pt>
                <c:pt idx="141">
                  <c:v>27.782</c:v>
                </c:pt>
                <c:pt idx="142">
                  <c:v>28.367999999999999</c:v>
                </c:pt>
                <c:pt idx="143">
                  <c:v>29.361000000000001</c:v>
                </c:pt>
                <c:pt idx="144">
                  <c:v>30.695</c:v>
                </c:pt>
                <c:pt idx="145">
                  <c:v>31.501999999999999</c:v>
                </c:pt>
                <c:pt idx="146">
                  <c:v>33.021000000000001</c:v>
                </c:pt>
                <c:pt idx="147">
                  <c:v>34.182000000000002</c:v>
                </c:pt>
                <c:pt idx="148">
                  <c:v>36.003</c:v>
                </c:pt>
                <c:pt idx="149">
                  <c:v>37.677999999999997</c:v>
                </c:pt>
                <c:pt idx="150">
                  <c:v>40.158000000000001</c:v>
                </c:pt>
                <c:pt idx="151">
                  <c:v>42.319000000000003</c:v>
                </c:pt>
                <c:pt idx="152">
                  <c:v>42.481999999999999</c:v>
                </c:pt>
                <c:pt idx="153">
                  <c:v>42.115000000000002</c:v>
                </c:pt>
                <c:pt idx="154">
                  <c:v>42.488</c:v>
                </c:pt>
                <c:pt idx="155">
                  <c:v>43.055</c:v>
                </c:pt>
                <c:pt idx="156">
                  <c:v>43.936999999999998</c:v>
                </c:pt>
                <c:pt idx="157">
                  <c:v>43.817999999999998</c:v>
                </c:pt>
                <c:pt idx="158">
                  <c:v>45.32</c:v>
                </c:pt>
                <c:pt idx="159">
                  <c:v>45.183</c:v>
                </c:pt>
                <c:pt idx="160">
                  <c:v>45.865000000000002</c:v>
                </c:pt>
                <c:pt idx="161">
                  <c:v>45.761000000000003</c:v>
                </c:pt>
                <c:pt idx="162">
                  <c:v>45.694000000000003</c:v>
                </c:pt>
                <c:pt idx="163">
                  <c:v>45.618000000000002</c:v>
                </c:pt>
                <c:pt idx="164">
                  <c:v>45.753</c:v>
                </c:pt>
                <c:pt idx="165">
                  <c:v>45.920999999999999</c:v>
                </c:pt>
                <c:pt idx="166">
                  <c:v>45.3</c:v>
                </c:pt>
                <c:pt idx="167">
                  <c:v>45.226999999999997</c:v>
                </c:pt>
                <c:pt idx="168">
                  <c:v>45.618000000000002</c:v>
                </c:pt>
                <c:pt idx="169">
                  <c:v>45.823</c:v>
                </c:pt>
                <c:pt idx="170">
                  <c:v>45.639000000000003</c:v>
                </c:pt>
                <c:pt idx="171">
                  <c:v>46.006</c:v>
                </c:pt>
                <c:pt idx="172">
                  <c:v>45.685000000000002</c:v>
                </c:pt>
                <c:pt idx="173">
                  <c:v>45.728999999999999</c:v>
                </c:pt>
                <c:pt idx="174">
                  <c:v>46.247</c:v>
                </c:pt>
                <c:pt idx="175">
                  <c:v>46.76</c:v>
                </c:pt>
                <c:pt idx="176">
                  <c:v>46.82</c:v>
                </c:pt>
                <c:pt idx="177">
                  <c:v>46.308</c:v>
                </c:pt>
                <c:pt idx="178">
                  <c:v>46.122</c:v>
                </c:pt>
                <c:pt idx="179">
                  <c:v>46.454000000000001</c:v>
                </c:pt>
                <c:pt idx="180">
                  <c:v>46.637</c:v>
                </c:pt>
                <c:pt idx="181">
                  <c:v>46.274000000000001</c:v>
                </c:pt>
                <c:pt idx="182">
                  <c:v>46.308</c:v>
                </c:pt>
                <c:pt idx="183">
                  <c:v>47.183</c:v>
                </c:pt>
                <c:pt idx="184">
                  <c:v>46.914999999999999</c:v>
                </c:pt>
                <c:pt idx="185">
                  <c:v>46.08</c:v>
                </c:pt>
                <c:pt idx="186">
                  <c:v>46.378</c:v>
                </c:pt>
                <c:pt idx="187">
                  <c:v>46.582999999999998</c:v>
                </c:pt>
                <c:pt idx="188">
                  <c:v>46.293999999999997</c:v>
                </c:pt>
                <c:pt idx="189">
                  <c:v>46.481999999999999</c:v>
                </c:pt>
                <c:pt idx="190">
                  <c:v>46.933</c:v>
                </c:pt>
                <c:pt idx="191">
                  <c:v>46.262999999999998</c:v>
                </c:pt>
                <c:pt idx="192">
                  <c:v>46.680999999999997</c:v>
                </c:pt>
                <c:pt idx="193">
                  <c:v>47.017000000000003</c:v>
                </c:pt>
                <c:pt idx="194">
                  <c:v>46.957999999999998</c:v>
                </c:pt>
                <c:pt idx="195">
                  <c:v>47.426000000000002</c:v>
                </c:pt>
                <c:pt idx="196">
                  <c:v>46.817999999999998</c:v>
                </c:pt>
                <c:pt idx="197">
                  <c:v>47.011000000000003</c:v>
                </c:pt>
                <c:pt idx="198">
                  <c:v>46.506999999999998</c:v>
                </c:pt>
                <c:pt idx="199">
                  <c:v>47.46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3671-4E19-9F82-47CCA2E678E9}"/>
            </c:ext>
          </c:extLst>
        </c:ser>
        <c:ser>
          <c:idx val="12"/>
          <c:order val="12"/>
          <c:tx>
            <c:strRef>
              <c:f>data_filtering!$G$28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data_filtering!$H$28:$IV$28</c:f>
              <c:numCache>
                <c:formatCode>General</c:formatCode>
                <c:ptCount val="249"/>
                <c:pt idx="0">
                  <c:v>16.693000000000001</c:v>
                </c:pt>
                <c:pt idx="1">
                  <c:v>18.460999999999999</c:v>
                </c:pt>
                <c:pt idx="2">
                  <c:v>18.928999999999998</c:v>
                </c:pt>
                <c:pt idx="3">
                  <c:v>19.364999999999998</c:v>
                </c:pt>
                <c:pt idx="4">
                  <c:v>19.253</c:v>
                </c:pt>
                <c:pt idx="5">
                  <c:v>19.568999999999999</c:v>
                </c:pt>
                <c:pt idx="6">
                  <c:v>19.257000000000001</c:v>
                </c:pt>
                <c:pt idx="7">
                  <c:v>19.428000000000001</c:v>
                </c:pt>
                <c:pt idx="8">
                  <c:v>19.350999999999999</c:v>
                </c:pt>
                <c:pt idx="9">
                  <c:v>19.350999999999999</c:v>
                </c:pt>
                <c:pt idx="10">
                  <c:v>19.401</c:v>
                </c:pt>
                <c:pt idx="11">
                  <c:v>19.489999999999998</c:v>
                </c:pt>
                <c:pt idx="12">
                  <c:v>19.597000000000001</c:v>
                </c:pt>
                <c:pt idx="13">
                  <c:v>19.411999999999999</c:v>
                </c:pt>
                <c:pt idx="14">
                  <c:v>19.712</c:v>
                </c:pt>
                <c:pt idx="15">
                  <c:v>19.472000000000001</c:v>
                </c:pt>
                <c:pt idx="16">
                  <c:v>19.672999999999998</c:v>
                </c:pt>
                <c:pt idx="17">
                  <c:v>19.616</c:v>
                </c:pt>
                <c:pt idx="18">
                  <c:v>19.916</c:v>
                </c:pt>
                <c:pt idx="19">
                  <c:v>19.821000000000002</c:v>
                </c:pt>
                <c:pt idx="20">
                  <c:v>19.734000000000002</c:v>
                </c:pt>
                <c:pt idx="21">
                  <c:v>20.061</c:v>
                </c:pt>
                <c:pt idx="22">
                  <c:v>19.875</c:v>
                </c:pt>
                <c:pt idx="23">
                  <c:v>19.706</c:v>
                </c:pt>
                <c:pt idx="24">
                  <c:v>19.687000000000001</c:v>
                </c:pt>
                <c:pt idx="25">
                  <c:v>19.943000000000001</c:v>
                </c:pt>
                <c:pt idx="26">
                  <c:v>19.803000000000001</c:v>
                </c:pt>
                <c:pt idx="27">
                  <c:v>19.93</c:v>
                </c:pt>
                <c:pt idx="28">
                  <c:v>20.251999999999999</c:v>
                </c:pt>
                <c:pt idx="29">
                  <c:v>20.044</c:v>
                </c:pt>
                <c:pt idx="30">
                  <c:v>19.919</c:v>
                </c:pt>
                <c:pt idx="31">
                  <c:v>19.928999999999998</c:v>
                </c:pt>
                <c:pt idx="32">
                  <c:v>20.356999999999999</c:v>
                </c:pt>
                <c:pt idx="33">
                  <c:v>20.138999999999999</c:v>
                </c:pt>
                <c:pt idx="34">
                  <c:v>20.295999999999999</c:v>
                </c:pt>
                <c:pt idx="35">
                  <c:v>20.213000000000001</c:v>
                </c:pt>
                <c:pt idx="36">
                  <c:v>20.286000000000001</c:v>
                </c:pt>
                <c:pt idx="37">
                  <c:v>20.329000000000001</c:v>
                </c:pt>
                <c:pt idx="38">
                  <c:v>20.53</c:v>
                </c:pt>
                <c:pt idx="39">
                  <c:v>20.358000000000001</c:v>
                </c:pt>
                <c:pt idx="40">
                  <c:v>20.253</c:v>
                </c:pt>
                <c:pt idx="41">
                  <c:v>20.076000000000001</c:v>
                </c:pt>
                <c:pt idx="42">
                  <c:v>19.864000000000001</c:v>
                </c:pt>
                <c:pt idx="43">
                  <c:v>20.292999999999999</c:v>
                </c:pt>
                <c:pt idx="44">
                  <c:v>20.32</c:v>
                </c:pt>
                <c:pt idx="45">
                  <c:v>20.378</c:v>
                </c:pt>
                <c:pt idx="46">
                  <c:v>20.305</c:v>
                </c:pt>
                <c:pt idx="47">
                  <c:v>20.718</c:v>
                </c:pt>
                <c:pt idx="48">
                  <c:v>20.626000000000001</c:v>
                </c:pt>
                <c:pt idx="49">
                  <c:v>20.555</c:v>
                </c:pt>
                <c:pt idx="50">
                  <c:v>20.565999999999999</c:v>
                </c:pt>
                <c:pt idx="51">
                  <c:v>20.338000000000001</c:v>
                </c:pt>
                <c:pt idx="52">
                  <c:v>20.759</c:v>
                </c:pt>
                <c:pt idx="53">
                  <c:v>20.853999999999999</c:v>
                </c:pt>
                <c:pt idx="54">
                  <c:v>20.818000000000001</c:v>
                </c:pt>
                <c:pt idx="55">
                  <c:v>20.95</c:v>
                </c:pt>
                <c:pt idx="56">
                  <c:v>20.725000000000001</c:v>
                </c:pt>
                <c:pt idx="57">
                  <c:v>20.706</c:v>
                </c:pt>
                <c:pt idx="58">
                  <c:v>21.411000000000001</c:v>
                </c:pt>
                <c:pt idx="59">
                  <c:v>20.783000000000001</c:v>
                </c:pt>
                <c:pt idx="60">
                  <c:v>20.654</c:v>
                </c:pt>
                <c:pt idx="61">
                  <c:v>20.63</c:v>
                </c:pt>
                <c:pt idx="62">
                  <c:v>20.949000000000002</c:v>
                </c:pt>
                <c:pt idx="63">
                  <c:v>20.991</c:v>
                </c:pt>
                <c:pt idx="64">
                  <c:v>21.097999999999999</c:v>
                </c:pt>
                <c:pt idx="65">
                  <c:v>21.213000000000001</c:v>
                </c:pt>
                <c:pt idx="66">
                  <c:v>20.983000000000001</c:v>
                </c:pt>
                <c:pt idx="67">
                  <c:v>20.809000000000001</c:v>
                </c:pt>
                <c:pt idx="68">
                  <c:v>21.361000000000001</c:v>
                </c:pt>
                <c:pt idx="69">
                  <c:v>20.773</c:v>
                </c:pt>
                <c:pt idx="70">
                  <c:v>21.452000000000002</c:v>
                </c:pt>
                <c:pt idx="71">
                  <c:v>21.123999999999999</c:v>
                </c:pt>
                <c:pt idx="72">
                  <c:v>20.873999999999999</c:v>
                </c:pt>
                <c:pt idx="73">
                  <c:v>21.231999999999999</c:v>
                </c:pt>
                <c:pt idx="74">
                  <c:v>20.855</c:v>
                </c:pt>
                <c:pt idx="75">
                  <c:v>20.908999999999999</c:v>
                </c:pt>
                <c:pt idx="76">
                  <c:v>21.49</c:v>
                </c:pt>
                <c:pt idx="77">
                  <c:v>20.945</c:v>
                </c:pt>
                <c:pt idx="78">
                  <c:v>20.78</c:v>
                </c:pt>
                <c:pt idx="79">
                  <c:v>21.353999999999999</c:v>
                </c:pt>
                <c:pt idx="80">
                  <c:v>21.004999999999999</c:v>
                </c:pt>
                <c:pt idx="81">
                  <c:v>21.701000000000001</c:v>
                </c:pt>
                <c:pt idx="82">
                  <c:v>21.327999999999999</c:v>
                </c:pt>
                <c:pt idx="83">
                  <c:v>21.131</c:v>
                </c:pt>
                <c:pt idx="84">
                  <c:v>21.253</c:v>
                </c:pt>
                <c:pt idx="85">
                  <c:v>21.395</c:v>
                </c:pt>
                <c:pt idx="86">
                  <c:v>21.138000000000002</c:v>
                </c:pt>
                <c:pt idx="87">
                  <c:v>21.068999999999999</c:v>
                </c:pt>
                <c:pt idx="88">
                  <c:v>21.513000000000002</c:v>
                </c:pt>
                <c:pt idx="89">
                  <c:v>21.312999999999999</c:v>
                </c:pt>
                <c:pt idx="90">
                  <c:v>21.66</c:v>
                </c:pt>
                <c:pt idx="91">
                  <c:v>21.622</c:v>
                </c:pt>
                <c:pt idx="92">
                  <c:v>21.504000000000001</c:v>
                </c:pt>
                <c:pt idx="93">
                  <c:v>21.789000000000001</c:v>
                </c:pt>
                <c:pt idx="94">
                  <c:v>21.625</c:v>
                </c:pt>
                <c:pt idx="95">
                  <c:v>21.425000000000001</c:v>
                </c:pt>
                <c:pt idx="96">
                  <c:v>21.757000000000001</c:v>
                </c:pt>
                <c:pt idx="97">
                  <c:v>21.716000000000001</c:v>
                </c:pt>
                <c:pt idx="98">
                  <c:v>21.771999999999998</c:v>
                </c:pt>
                <c:pt idx="99">
                  <c:v>21.93</c:v>
                </c:pt>
                <c:pt idx="100">
                  <c:v>21.692</c:v>
                </c:pt>
                <c:pt idx="101">
                  <c:v>21.844000000000001</c:v>
                </c:pt>
                <c:pt idx="102">
                  <c:v>21.998999999999999</c:v>
                </c:pt>
                <c:pt idx="103">
                  <c:v>21.84</c:v>
                </c:pt>
                <c:pt idx="104">
                  <c:v>21.984000000000002</c:v>
                </c:pt>
                <c:pt idx="105">
                  <c:v>21.925000000000001</c:v>
                </c:pt>
                <c:pt idx="106">
                  <c:v>22.018000000000001</c:v>
                </c:pt>
                <c:pt idx="107">
                  <c:v>21.88</c:v>
                </c:pt>
                <c:pt idx="108">
                  <c:v>22.216999999999999</c:v>
                </c:pt>
                <c:pt idx="109">
                  <c:v>21.878</c:v>
                </c:pt>
                <c:pt idx="110">
                  <c:v>22.076000000000001</c:v>
                </c:pt>
                <c:pt idx="111">
                  <c:v>22.071999999999999</c:v>
                </c:pt>
                <c:pt idx="112">
                  <c:v>22.422000000000001</c:v>
                </c:pt>
                <c:pt idx="113">
                  <c:v>22.196999999999999</c:v>
                </c:pt>
                <c:pt idx="114">
                  <c:v>22.658000000000001</c:v>
                </c:pt>
                <c:pt idx="115">
                  <c:v>22.713999999999999</c:v>
                </c:pt>
                <c:pt idx="116">
                  <c:v>22.29</c:v>
                </c:pt>
                <c:pt idx="117">
                  <c:v>22.335000000000001</c:v>
                </c:pt>
                <c:pt idx="118">
                  <c:v>22.675999999999998</c:v>
                </c:pt>
                <c:pt idx="119">
                  <c:v>22.471</c:v>
                </c:pt>
                <c:pt idx="120">
                  <c:v>22.718</c:v>
                </c:pt>
                <c:pt idx="121">
                  <c:v>22.768000000000001</c:v>
                </c:pt>
                <c:pt idx="122">
                  <c:v>22.494</c:v>
                </c:pt>
                <c:pt idx="123">
                  <c:v>22.835999999999999</c:v>
                </c:pt>
                <c:pt idx="124">
                  <c:v>22.776</c:v>
                </c:pt>
                <c:pt idx="125">
                  <c:v>22.943000000000001</c:v>
                </c:pt>
                <c:pt idx="126">
                  <c:v>22.728999999999999</c:v>
                </c:pt>
                <c:pt idx="127">
                  <c:v>23.15</c:v>
                </c:pt>
                <c:pt idx="128">
                  <c:v>22.863</c:v>
                </c:pt>
                <c:pt idx="129">
                  <c:v>23.445</c:v>
                </c:pt>
                <c:pt idx="130">
                  <c:v>23.181999999999999</c:v>
                </c:pt>
                <c:pt idx="131">
                  <c:v>23.776</c:v>
                </c:pt>
                <c:pt idx="132">
                  <c:v>23.658000000000001</c:v>
                </c:pt>
                <c:pt idx="133">
                  <c:v>23.946000000000002</c:v>
                </c:pt>
                <c:pt idx="134">
                  <c:v>24.315999999999999</c:v>
                </c:pt>
                <c:pt idx="135">
                  <c:v>24.079000000000001</c:v>
                </c:pt>
                <c:pt idx="136">
                  <c:v>24.609000000000002</c:v>
                </c:pt>
                <c:pt idx="137">
                  <c:v>25.248999999999999</c:v>
                </c:pt>
                <c:pt idx="138">
                  <c:v>25.387</c:v>
                </c:pt>
                <c:pt idx="139">
                  <c:v>25.75</c:v>
                </c:pt>
                <c:pt idx="140">
                  <c:v>25.96</c:v>
                </c:pt>
                <c:pt idx="141">
                  <c:v>26.855</c:v>
                </c:pt>
                <c:pt idx="142">
                  <c:v>27.315999999999999</c:v>
                </c:pt>
                <c:pt idx="143">
                  <c:v>28.11</c:v>
                </c:pt>
                <c:pt idx="144">
                  <c:v>29.111999999999998</c:v>
                </c:pt>
                <c:pt idx="145">
                  <c:v>29.727</c:v>
                </c:pt>
                <c:pt idx="146">
                  <c:v>30.422999999999998</c:v>
                </c:pt>
                <c:pt idx="147">
                  <c:v>32.130000000000003</c:v>
                </c:pt>
                <c:pt idx="148">
                  <c:v>33.302999999999997</c:v>
                </c:pt>
                <c:pt idx="149">
                  <c:v>34.49</c:v>
                </c:pt>
                <c:pt idx="150">
                  <c:v>36.728999999999999</c:v>
                </c:pt>
                <c:pt idx="151">
                  <c:v>38.340000000000003</c:v>
                </c:pt>
                <c:pt idx="152">
                  <c:v>41.093000000000004</c:v>
                </c:pt>
                <c:pt idx="153">
                  <c:v>43.042999999999999</c:v>
                </c:pt>
                <c:pt idx="154">
                  <c:v>40.857999999999997</c:v>
                </c:pt>
                <c:pt idx="155">
                  <c:v>41.142000000000003</c:v>
                </c:pt>
                <c:pt idx="156">
                  <c:v>42.713999999999999</c:v>
                </c:pt>
                <c:pt idx="157">
                  <c:v>42.576999999999998</c:v>
                </c:pt>
                <c:pt idx="158">
                  <c:v>44.473999999999997</c:v>
                </c:pt>
                <c:pt idx="159">
                  <c:v>43.921999999999997</c:v>
                </c:pt>
                <c:pt idx="160">
                  <c:v>44.268000000000001</c:v>
                </c:pt>
                <c:pt idx="161">
                  <c:v>43.603999999999999</c:v>
                </c:pt>
                <c:pt idx="162">
                  <c:v>45.180999999999997</c:v>
                </c:pt>
                <c:pt idx="163">
                  <c:v>44.09</c:v>
                </c:pt>
                <c:pt idx="164">
                  <c:v>44.43</c:v>
                </c:pt>
                <c:pt idx="165">
                  <c:v>44.615000000000002</c:v>
                </c:pt>
                <c:pt idx="166">
                  <c:v>44.712000000000003</c:v>
                </c:pt>
                <c:pt idx="167">
                  <c:v>44.901000000000003</c:v>
                </c:pt>
                <c:pt idx="168">
                  <c:v>45.183999999999997</c:v>
                </c:pt>
                <c:pt idx="169">
                  <c:v>44.674999999999997</c:v>
                </c:pt>
                <c:pt idx="170">
                  <c:v>43.73</c:v>
                </c:pt>
                <c:pt idx="171">
                  <c:v>44.628</c:v>
                </c:pt>
                <c:pt idx="172">
                  <c:v>44.7</c:v>
                </c:pt>
                <c:pt idx="173">
                  <c:v>44.960999999999999</c:v>
                </c:pt>
                <c:pt idx="174">
                  <c:v>45.122999999999998</c:v>
                </c:pt>
                <c:pt idx="175">
                  <c:v>45.59</c:v>
                </c:pt>
                <c:pt idx="176">
                  <c:v>45.197000000000003</c:v>
                </c:pt>
                <c:pt idx="177">
                  <c:v>45.345999999999997</c:v>
                </c:pt>
                <c:pt idx="178">
                  <c:v>45.277000000000001</c:v>
                </c:pt>
                <c:pt idx="179">
                  <c:v>44.734999999999999</c:v>
                </c:pt>
                <c:pt idx="180">
                  <c:v>45.131</c:v>
                </c:pt>
                <c:pt idx="181">
                  <c:v>45.533999999999999</c:v>
                </c:pt>
                <c:pt idx="182">
                  <c:v>45.216000000000001</c:v>
                </c:pt>
                <c:pt idx="183">
                  <c:v>45.601999999999997</c:v>
                </c:pt>
                <c:pt idx="184">
                  <c:v>45.433</c:v>
                </c:pt>
                <c:pt idx="185">
                  <c:v>44.997</c:v>
                </c:pt>
                <c:pt idx="186">
                  <c:v>45.146999999999998</c:v>
                </c:pt>
                <c:pt idx="187">
                  <c:v>45.627000000000002</c:v>
                </c:pt>
                <c:pt idx="188">
                  <c:v>45.658999999999999</c:v>
                </c:pt>
                <c:pt idx="189">
                  <c:v>45.155000000000001</c:v>
                </c:pt>
                <c:pt idx="190">
                  <c:v>45.383000000000003</c:v>
                </c:pt>
                <c:pt idx="191">
                  <c:v>45.029000000000003</c:v>
                </c:pt>
                <c:pt idx="192">
                  <c:v>46</c:v>
                </c:pt>
                <c:pt idx="193">
                  <c:v>45.728000000000002</c:v>
                </c:pt>
                <c:pt idx="194">
                  <c:v>45.462000000000003</c:v>
                </c:pt>
                <c:pt idx="195">
                  <c:v>45.284999999999997</c:v>
                </c:pt>
                <c:pt idx="196">
                  <c:v>45.88</c:v>
                </c:pt>
                <c:pt idx="197">
                  <c:v>45.896000000000001</c:v>
                </c:pt>
                <c:pt idx="198">
                  <c:v>45.762</c:v>
                </c:pt>
                <c:pt idx="199">
                  <c:v>45.447000000000003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3671-4E19-9F82-47CCA2E678E9}"/>
            </c:ext>
          </c:extLst>
        </c:ser>
        <c:ser>
          <c:idx val="13"/>
          <c:order val="13"/>
          <c:tx>
            <c:strRef>
              <c:f>data_filtering!$G$29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data_filtering!$H$29:$IV$29</c:f>
              <c:numCache>
                <c:formatCode>General</c:formatCode>
                <c:ptCount val="249"/>
                <c:pt idx="0">
                  <c:v>16.202999999999999</c:v>
                </c:pt>
                <c:pt idx="1">
                  <c:v>17.821000000000002</c:v>
                </c:pt>
                <c:pt idx="2">
                  <c:v>18.084</c:v>
                </c:pt>
                <c:pt idx="3">
                  <c:v>18.501999999999999</c:v>
                </c:pt>
                <c:pt idx="4">
                  <c:v>18.602</c:v>
                </c:pt>
                <c:pt idx="5">
                  <c:v>18.835000000000001</c:v>
                </c:pt>
                <c:pt idx="6">
                  <c:v>18.655000000000001</c:v>
                </c:pt>
                <c:pt idx="7">
                  <c:v>18.850000000000001</c:v>
                </c:pt>
                <c:pt idx="8">
                  <c:v>18.838999999999999</c:v>
                </c:pt>
                <c:pt idx="9">
                  <c:v>18.812999999999999</c:v>
                </c:pt>
                <c:pt idx="10">
                  <c:v>18.937999999999999</c:v>
                </c:pt>
                <c:pt idx="11">
                  <c:v>19.173999999999999</c:v>
                </c:pt>
                <c:pt idx="12">
                  <c:v>18.928999999999998</c:v>
                </c:pt>
                <c:pt idx="13">
                  <c:v>18.619</c:v>
                </c:pt>
                <c:pt idx="14">
                  <c:v>19.216999999999999</c:v>
                </c:pt>
                <c:pt idx="15">
                  <c:v>19.332000000000001</c:v>
                </c:pt>
                <c:pt idx="16">
                  <c:v>18.875</c:v>
                </c:pt>
                <c:pt idx="17">
                  <c:v>19.186</c:v>
                </c:pt>
                <c:pt idx="18">
                  <c:v>19.253</c:v>
                </c:pt>
                <c:pt idx="19">
                  <c:v>19.309999999999999</c:v>
                </c:pt>
                <c:pt idx="20">
                  <c:v>19.076000000000001</c:v>
                </c:pt>
                <c:pt idx="21">
                  <c:v>19.22</c:v>
                </c:pt>
                <c:pt idx="22">
                  <c:v>19.390999999999998</c:v>
                </c:pt>
                <c:pt idx="23">
                  <c:v>19.074999999999999</c:v>
                </c:pt>
                <c:pt idx="24">
                  <c:v>19.202999999999999</c:v>
                </c:pt>
                <c:pt idx="25">
                  <c:v>19.451000000000001</c:v>
                </c:pt>
                <c:pt idx="26">
                  <c:v>19.376000000000001</c:v>
                </c:pt>
                <c:pt idx="27">
                  <c:v>19.440000000000001</c:v>
                </c:pt>
                <c:pt idx="28">
                  <c:v>19.344999999999999</c:v>
                </c:pt>
                <c:pt idx="29">
                  <c:v>19.356999999999999</c:v>
                </c:pt>
                <c:pt idx="30">
                  <c:v>19.385999999999999</c:v>
                </c:pt>
                <c:pt idx="31">
                  <c:v>19.512</c:v>
                </c:pt>
                <c:pt idx="32">
                  <c:v>19.939</c:v>
                </c:pt>
                <c:pt idx="33">
                  <c:v>19.623999999999999</c:v>
                </c:pt>
                <c:pt idx="34">
                  <c:v>19.562000000000001</c:v>
                </c:pt>
                <c:pt idx="35">
                  <c:v>19.593</c:v>
                </c:pt>
                <c:pt idx="36">
                  <c:v>19.488</c:v>
                </c:pt>
                <c:pt idx="37">
                  <c:v>19.792000000000002</c:v>
                </c:pt>
                <c:pt idx="38">
                  <c:v>19.782</c:v>
                </c:pt>
                <c:pt idx="39">
                  <c:v>19.736999999999998</c:v>
                </c:pt>
                <c:pt idx="40">
                  <c:v>19.786000000000001</c:v>
                </c:pt>
                <c:pt idx="41">
                  <c:v>19.282</c:v>
                </c:pt>
                <c:pt idx="42">
                  <c:v>19.635000000000002</c:v>
                </c:pt>
                <c:pt idx="43">
                  <c:v>19.821000000000002</c:v>
                </c:pt>
                <c:pt idx="44">
                  <c:v>19.52</c:v>
                </c:pt>
                <c:pt idx="45">
                  <c:v>20.035</c:v>
                </c:pt>
                <c:pt idx="46">
                  <c:v>19.928000000000001</c:v>
                </c:pt>
                <c:pt idx="47">
                  <c:v>19.664999999999999</c:v>
                </c:pt>
                <c:pt idx="48">
                  <c:v>20.213000000000001</c:v>
                </c:pt>
                <c:pt idx="49">
                  <c:v>20.033000000000001</c:v>
                </c:pt>
                <c:pt idx="50">
                  <c:v>20.012</c:v>
                </c:pt>
                <c:pt idx="51">
                  <c:v>19.864000000000001</c:v>
                </c:pt>
                <c:pt idx="52">
                  <c:v>19.998999999999999</c:v>
                </c:pt>
                <c:pt idx="53">
                  <c:v>20.206</c:v>
                </c:pt>
                <c:pt idx="54">
                  <c:v>20.434999999999999</c:v>
                </c:pt>
                <c:pt idx="55">
                  <c:v>19.95</c:v>
                </c:pt>
                <c:pt idx="56">
                  <c:v>20.253</c:v>
                </c:pt>
                <c:pt idx="57">
                  <c:v>20.001000000000001</c:v>
                </c:pt>
                <c:pt idx="58">
                  <c:v>20.440000000000001</c:v>
                </c:pt>
                <c:pt idx="59">
                  <c:v>20.068999999999999</c:v>
                </c:pt>
                <c:pt idx="60">
                  <c:v>20.065000000000001</c:v>
                </c:pt>
                <c:pt idx="61">
                  <c:v>20.241</c:v>
                </c:pt>
                <c:pt idx="62">
                  <c:v>20.603000000000002</c:v>
                </c:pt>
                <c:pt idx="63">
                  <c:v>20.311</c:v>
                </c:pt>
                <c:pt idx="64">
                  <c:v>20.317</c:v>
                </c:pt>
                <c:pt idx="65">
                  <c:v>20.393000000000001</c:v>
                </c:pt>
                <c:pt idx="66">
                  <c:v>20.236000000000001</c:v>
                </c:pt>
                <c:pt idx="67">
                  <c:v>20.189</c:v>
                </c:pt>
                <c:pt idx="68">
                  <c:v>20.456</c:v>
                </c:pt>
                <c:pt idx="69">
                  <c:v>20.195</c:v>
                </c:pt>
                <c:pt idx="70">
                  <c:v>20.154</c:v>
                </c:pt>
                <c:pt idx="71">
                  <c:v>20.481999999999999</c:v>
                </c:pt>
                <c:pt idx="72">
                  <c:v>20.173999999999999</c:v>
                </c:pt>
                <c:pt idx="73">
                  <c:v>20.373000000000001</c:v>
                </c:pt>
                <c:pt idx="74">
                  <c:v>20.359000000000002</c:v>
                </c:pt>
                <c:pt idx="75">
                  <c:v>20.414000000000001</c:v>
                </c:pt>
                <c:pt idx="76">
                  <c:v>21.068000000000001</c:v>
                </c:pt>
                <c:pt idx="77">
                  <c:v>20.187000000000001</c:v>
                </c:pt>
                <c:pt idx="78">
                  <c:v>20.238</c:v>
                </c:pt>
                <c:pt idx="79">
                  <c:v>20.558</c:v>
                </c:pt>
                <c:pt idx="80">
                  <c:v>20.798999999999999</c:v>
                </c:pt>
                <c:pt idx="81">
                  <c:v>20.408000000000001</c:v>
                </c:pt>
                <c:pt idx="82">
                  <c:v>20.827000000000002</c:v>
                </c:pt>
                <c:pt idx="83">
                  <c:v>20.574000000000002</c:v>
                </c:pt>
                <c:pt idx="84">
                  <c:v>20.824999999999999</c:v>
                </c:pt>
                <c:pt idx="85">
                  <c:v>20.669</c:v>
                </c:pt>
                <c:pt idx="86">
                  <c:v>20.774000000000001</c:v>
                </c:pt>
                <c:pt idx="87">
                  <c:v>20.785</c:v>
                </c:pt>
                <c:pt idx="88">
                  <c:v>20.933</c:v>
                </c:pt>
                <c:pt idx="89">
                  <c:v>20.513999999999999</c:v>
                </c:pt>
                <c:pt idx="90">
                  <c:v>21.221</c:v>
                </c:pt>
                <c:pt idx="91">
                  <c:v>20.978999999999999</c:v>
                </c:pt>
                <c:pt idx="92">
                  <c:v>21.216000000000001</c:v>
                </c:pt>
                <c:pt idx="93">
                  <c:v>21.116</c:v>
                </c:pt>
                <c:pt idx="94">
                  <c:v>20.739000000000001</c:v>
                </c:pt>
                <c:pt idx="95">
                  <c:v>20.952000000000002</c:v>
                </c:pt>
                <c:pt idx="96">
                  <c:v>21.218</c:v>
                </c:pt>
                <c:pt idx="97">
                  <c:v>21.131</c:v>
                </c:pt>
                <c:pt idx="98">
                  <c:v>21.085999999999999</c:v>
                </c:pt>
                <c:pt idx="99">
                  <c:v>20.867999999999999</c:v>
                </c:pt>
                <c:pt idx="100">
                  <c:v>21.562999999999999</c:v>
                </c:pt>
                <c:pt idx="101">
                  <c:v>21.414999999999999</c:v>
                </c:pt>
                <c:pt idx="102">
                  <c:v>21.036999999999999</c:v>
                </c:pt>
                <c:pt idx="103">
                  <c:v>21.308</c:v>
                </c:pt>
                <c:pt idx="104">
                  <c:v>21.795999999999999</c:v>
                </c:pt>
                <c:pt idx="105">
                  <c:v>21.295000000000002</c:v>
                </c:pt>
                <c:pt idx="106">
                  <c:v>21.398</c:v>
                </c:pt>
                <c:pt idx="107">
                  <c:v>21.277999999999999</c:v>
                </c:pt>
                <c:pt idx="108">
                  <c:v>21.234000000000002</c:v>
                </c:pt>
                <c:pt idx="109">
                  <c:v>21.321999999999999</c:v>
                </c:pt>
                <c:pt idx="110">
                  <c:v>21.41</c:v>
                </c:pt>
                <c:pt idx="111">
                  <c:v>21.321000000000002</c:v>
                </c:pt>
                <c:pt idx="112">
                  <c:v>21.45</c:v>
                </c:pt>
                <c:pt idx="113">
                  <c:v>21.716999999999999</c:v>
                </c:pt>
                <c:pt idx="114">
                  <c:v>21.731999999999999</c:v>
                </c:pt>
                <c:pt idx="115">
                  <c:v>21.475999999999999</c:v>
                </c:pt>
                <c:pt idx="116">
                  <c:v>21.738</c:v>
                </c:pt>
                <c:pt idx="117">
                  <c:v>21.559000000000001</c:v>
                </c:pt>
                <c:pt idx="118">
                  <c:v>21.733000000000001</c:v>
                </c:pt>
                <c:pt idx="119">
                  <c:v>22.204000000000001</c:v>
                </c:pt>
                <c:pt idx="120">
                  <c:v>22.001000000000001</c:v>
                </c:pt>
                <c:pt idx="121">
                  <c:v>21.870999999999999</c:v>
                </c:pt>
                <c:pt idx="122">
                  <c:v>21.728000000000002</c:v>
                </c:pt>
                <c:pt idx="123">
                  <c:v>22.088000000000001</c:v>
                </c:pt>
                <c:pt idx="124">
                  <c:v>22.239000000000001</c:v>
                </c:pt>
                <c:pt idx="125">
                  <c:v>22.414000000000001</c:v>
                </c:pt>
                <c:pt idx="126">
                  <c:v>22.745000000000001</c:v>
                </c:pt>
                <c:pt idx="127">
                  <c:v>22.695</c:v>
                </c:pt>
                <c:pt idx="128">
                  <c:v>22.937000000000001</c:v>
                </c:pt>
                <c:pt idx="129">
                  <c:v>22.858000000000001</c:v>
                </c:pt>
                <c:pt idx="130">
                  <c:v>23.074999999999999</c:v>
                </c:pt>
                <c:pt idx="131">
                  <c:v>23.443999999999999</c:v>
                </c:pt>
                <c:pt idx="132">
                  <c:v>23.849</c:v>
                </c:pt>
                <c:pt idx="133">
                  <c:v>24.329000000000001</c:v>
                </c:pt>
                <c:pt idx="134">
                  <c:v>24.390999999999998</c:v>
                </c:pt>
                <c:pt idx="135">
                  <c:v>24.445</c:v>
                </c:pt>
                <c:pt idx="136">
                  <c:v>25.327000000000002</c:v>
                </c:pt>
                <c:pt idx="137">
                  <c:v>25.574999999999999</c:v>
                </c:pt>
                <c:pt idx="138">
                  <c:v>26.064</c:v>
                </c:pt>
                <c:pt idx="139">
                  <c:v>26.843</c:v>
                </c:pt>
                <c:pt idx="140">
                  <c:v>27.46</c:v>
                </c:pt>
                <c:pt idx="141">
                  <c:v>28.71</c:v>
                </c:pt>
                <c:pt idx="142">
                  <c:v>29.709</c:v>
                </c:pt>
                <c:pt idx="143">
                  <c:v>31.062999999999999</c:v>
                </c:pt>
                <c:pt idx="144">
                  <c:v>32.311999999999998</c:v>
                </c:pt>
                <c:pt idx="145">
                  <c:v>33.526000000000003</c:v>
                </c:pt>
                <c:pt idx="146">
                  <c:v>35.039000000000001</c:v>
                </c:pt>
                <c:pt idx="147">
                  <c:v>37.735999999999997</c:v>
                </c:pt>
                <c:pt idx="148">
                  <c:v>39.706000000000003</c:v>
                </c:pt>
                <c:pt idx="149">
                  <c:v>42.167000000000002</c:v>
                </c:pt>
                <c:pt idx="150">
                  <c:v>40.706000000000003</c:v>
                </c:pt>
                <c:pt idx="151">
                  <c:v>41.069000000000003</c:v>
                </c:pt>
                <c:pt idx="152">
                  <c:v>42.201000000000001</c:v>
                </c:pt>
                <c:pt idx="153">
                  <c:v>42.872999999999998</c:v>
                </c:pt>
                <c:pt idx="154">
                  <c:v>43.469000000000001</c:v>
                </c:pt>
                <c:pt idx="155">
                  <c:v>44.095999999999997</c:v>
                </c:pt>
                <c:pt idx="156">
                  <c:v>43.945999999999998</c:v>
                </c:pt>
                <c:pt idx="157">
                  <c:v>43.648000000000003</c:v>
                </c:pt>
                <c:pt idx="158">
                  <c:v>44.305</c:v>
                </c:pt>
                <c:pt idx="159">
                  <c:v>44.904000000000003</c:v>
                </c:pt>
                <c:pt idx="160">
                  <c:v>44.893999999999998</c:v>
                </c:pt>
                <c:pt idx="161">
                  <c:v>44.228000000000002</c:v>
                </c:pt>
                <c:pt idx="162">
                  <c:v>44.701999999999998</c:v>
                </c:pt>
                <c:pt idx="163">
                  <c:v>44.384</c:v>
                </c:pt>
                <c:pt idx="164">
                  <c:v>44.447000000000003</c:v>
                </c:pt>
                <c:pt idx="165">
                  <c:v>44.691000000000003</c:v>
                </c:pt>
                <c:pt idx="166">
                  <c:v>44.637</c:v>
                </c:pt>
                <c:pt idx="167">
                  <c:v>44.825000000000003</c:v>
                </c:pt>
                <c:pt idx="168">
                  <c:v>44.348999999999997</c:v>
                </c:pt>
                <c:pt idx="169">
                  <c:v>44.625</c:v>
                </c:pt>
                <c:pt idx="170">
                  <c:v>44.247</c:v>
                </c:pt>
                <c:pt idx="171">
                  <c:v>45.036999999999999</c:v>
                </c:pt>
                <c:pt idx="172">
                  <c:v>44.95</c:v>
                </c:pt>
                <c:pt idx="173">
                  <c:v>44.960999999999999</c:v>
                </c:pt>
                <c:pt idx="174">
                  <c:v>44.481999999999999</c:v>
                </c:pt>
                <c:pt idx="175">
                  <c:v>44.88</c:v>
                </c:pt>
                <c:pt idx="176">
                  <c:v>44.847999999999999</c:v>
                </c:pt>
                <c:pt idx="177">
                  <c:v>44.988999999999997</c:v>
                </c:pt>
                <c:pt idx="178">
                  <c:v>44.978999999999999</c:v>
                </c:pt>
                <c:pt idx="179">
                  <c:v>44.752000000000002</c:v>
                </c:pt>
                <c:pt idx="180">
                  <c:v>45.289000000000001</c:v>
                </c:pt>
                <c:pt idx="181">
                  <c:v>44.576999999999998</c:v>
                </c:pt>
                <c:pt idx="182">
                  <c:v>44.798999999999999</c:v>
                </c:pt>
                <c:pt idx="183">
                  <c:v>44.988</c:v>
                </c:pt>
                <c:pt idx="184">
                  <c:v>45.070999999999998</c:v>
                </c:pt>
                <c:pt idx="185">
                  <c:v>45.308</c:v>
                </c:pt>
                <c:pt idx="186">
                  <c:v>44.548000000000002</c:v>
                </c:pt>
                <c:pt idx="187">
                  <c:v>45.441000000000003</c:v>
                </c:pt>
                <c:pt idx="188">
                  <c:v>44.973999999999997</c:v>
                </c:pt>
                <c:pt idx="189">
                  <c:v>44.994</c:v>
                </c:pt>
                <c:pt idx="190">
                  <c:v>45.79</c:v>
                </c:pt>
                <c:pt idx="191">
                  <c:v>45.029000000000003</c:v>
                </c:pt>
                <c:pt idx="192">
                  <c:v>45.063000000000002</c:v>
                </c:pt>
                <c:pt idx="193">
                  <c:v>44.798000000000002</c:v>
                </c:pt>
                <c:pt idx="194">
                  <c:v>45.24</c:v>
                </c:pt>
                <c:pt idx="195">
                  <c:v>45.005000000000003</c:v>
                </c:pt>
                <c:pt idx="196">
                  <c:v>46.271999999999998</c:v>
                </c:pt>
                <c:pt idx="197">
                  <c:v>45.896000000000001</c:v>
                </c:pt>
                <c:pt idx="198">
                  <c:v>45.576000000000001</c:v>
                </c:pt>
                <c:pt idx="199">
                  <c:v>44.939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3671-4E19-9F82-47CCA2E678E9}"/>
            </c:ext>
          </c:extLst>
        </c:ser>
        <c:ser>
          <c:idx val="14"/>
          <c:order val="14"/>
          <c:tx>
            <c:strRef>
              <c:f>data_filtering!$G$30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data_filtering!$H$30:$IV$30</c:f>
              <c:numCache>
                <c:formatCode>General</c:formatCode>
                <c:ptCount val="249"/>
                <c:pt idx="0">
                  <c:v>18.451000000000001</c:v>
                </c:pt>
                <c:pt idx="1">
                  <c:v>20.082999999999998</c:v>
                </c:pt>
                <c:pt idx="2">
                  <c:v>20.5</c:v>
                </c:pt>
                <c:pt idx="3">
                  <c:v>20.536999999999999</c:v>
                </c:pt>
                <c:pt idx="4">
                  <c:v>20.827000000000002</c:v>
                </c:pt>
                <c:pt idx="5">
                  <c:v>20.937000000000001</c:v>
                </c:pt>
                <c:pt idx="6">
                  <c:v>20.859000000000002</c:v>
                </c:pt>
                <c:pt idx="7">
                  <c:v>20.707999999999998</c:v>
                </c:pt>
                <c:pt idx="8">
                  <c:v>21.035</c:v>
                </c:pt>
                <c:pt idx="9">
                  <c:v>20.757999999999999</c:v>
                </c:pt>
                <c:pt idx="10">
                  <c:v>21.077999999999999</c:v>
                </c:pt>
                <c:pt idx="11">
                  <c:v>21.140999999999998</c:v>
                </c:pt>
                <c:pt idx="12">
                  <c:v>21.289000000000001</c:v>
                </c:pt>
                <c:pt idx="13">
                  <c:v>21.120999999999999</c:v>
                </c:pt>
                <c:pt idx="14">
                  <c:v>21.23</c:v>
                </c:pt>
                <c:pt idx="15">
                  <c:v>20.995999999999999</c:v>
                </c:pt>
                <c:pt idx="16">
                  <c:v>21.038</c:v>
                </c:pt>
                <c:pt idx="17">
                  <c:v>20.92</c:v>
                </c:pt>
                <c:pt idx="18">
                  <c:v>21.175000000000001</c:v>
                </c:pt>
                <c:pt idx="19">
                  <c:v>21.393000000000001</c:v>
                </c:pt>
                <c:pt idx="20">
                  <c:v>21.504000000000001</c:v>
                </c:pt>
                <c:pt idx="21">
                  <c:v>21.684999999999999</c:v>
                </c:pt>
                <c:pt idx="22">
                  <c:v>21.786999999999999</c:v>
                </c:pt>
                <c:pt idx="23">
                  <c:v>21.206</c:v>
                </c:pt>
                <c:pt idx="24">
                  <c:v>21.399000000000001</c:v>
                </c:pt>
                <c:pt idx="25">
                  <c:v>21.74</c:v>
                </c:pt>
                <c:pt idx="26">
                  <c:v>21.254999999999999</c:v>
                </c:pt>
                <c:pt idx="27">
                  <c:v>21.622</c:v>
                </c:pt>
                <c:pt idx="28">
                  <c:v>21.387</c:v>
                </c:pt>
                <c:pt idx="29">
                  <c:v>21.417000000000002</c:v>
                </c:pt>
                <c:pt idx="30">
                  <c:v>21.788</c:v>
                </c:pt>
                <c:pt idx="31">
                  <c:v>21.699000000000002</c:v>
                </c:pt>
                <c:pt idx="32">
                  <c:v>21.774999999999999</c:v>
                </c:pt>
                <c:pt idx="33">
                  <c:v>21.510999999999999</c:v>
                </c:pt>
                <c:pt idx="34">
                  <c:v>21.486999999999998</c:v>
                </c:pt>
                <c:pt idx="35">
                  <c:v>21.462</c:v>
                </c:pt>
                <c:pt idx="36">
                  <c:v>21.645</c:v>
                </c:pt>
                <c:pt idx="37">
                  <c:v>21.972999999999999</c:v>
                </c:pt>
                <c:pt idx="38">
                  <c:v>21.669</c:v>
                </c:pt>
                <c:pt idx="39">
                  <c:v>21.919</c:v>
                </c:pt>
                <c:pt idx="40">
                  <c:v>21.672000000000001</c:v>
                </c:pt>
                <c:pt idx="41">
                  <c:v>21.844000000000001</c:v>
                </c:pt>
                <c:pt idx="42">
                  <c:v>21.776</c:v>
                </c:pt>
                <c:pt idx="43">
                  <c:v>21.67</c:v>
                </c:pt>
                <c:pt idx="44">
                  <c:v>22.099</c:v>
                </c:pt>
                <c:pt idx="45">
                  <c:v>21.940999999999999</c:v>
                </c:pt>
                <c:pt idx="46">
                  <c:v>22.335999999999999</c:v>
                </c:pt>
                <c:pt idx="47">
                  <c:v>21.707000000000001</c:v>
                </c:pt>
                <c:pt idx="48">
                  <c:v>22.209</c:v>
                </c:pt>
                <c:pt idx="49">
                  <c:v>22.17</c:v>
                </c:pt>
                <c:pt idx="50">
                  <c:v>22.129000000000001</c:v>
                </c:pt>
                <c:pt idx="51">
                  <c:v>22.186</c:v>
                </c:pt>
                <c:pt idx="52">
                  <c:v>22.073</c:v>
                </c:pt>
                <c:pt idx="53">
                  <c:v>22.192</c:v>
                </c:pt>
                <c:pt idx="54">
                  <c:v>22.15</c:v>
                </c:pt>
                <c:pt idx="55">
                  <c:v>22.399000000000001</c:v>
                </c:pt>
                <c:pt idx="56">
                  <c:v>21.866</c:v>
                </c:pt>
                <c:pt idx="57">
                  <c:v>22.373000000000001</c:v>
                </c:pt>
                <c:pt idx="58">
                  <c:v>22.39</c:v>
                </c:pt>
                <c:pt idx="59">
                  <c:v>22.128</c:v>
                </c:pt>
                <c:pt idx="60">
                  <c:v>22.395</c:v>
                </c:pt>
                <c:pt idx="61">
                  <c:v>22.702000000000002</c:v>
                </c:pt>
                <c:pt idx="62">
                  <c:v>22.344999999999999</c:v>
                </c:pt>
                <c:pt idx="63">
                  <c:v>22.242000000000001</c:v>
                </c:pt>
                <c:pt idx="64">
                  <c:v>22.303000000000001</c:v>
                </c:pt>
                <c:pt idx="65">
                  <c:v>22.431000000000001</c:v>
                </c:pt>
                <c:pt idx="66">
                  <c:v>22.518999999999998</c:v>
                </c:pt>
                <c:pt idx="67">
                  <c:v>22.222000000000001</c:v>
                </c:pt>
                <c:pt idx="68">
                  <c:v>22.763000000000002</c:v>
                </c:pt>
                <c:pt idx="69">
                  <c:v>22.283000000000001</c:v>
                </c:pt>
                <c:pt idx="70">
                  <c:v>23.038</c:v>
                </c:pt>
                <c:pt idx="71">
                  <c:v>22.704000000000001</c:v>
                </c:pt>
                <c:pt idx="72">
                  <c:v>22.471</c:v>
                </c:pt>
                <c:pt idx="73">
                  <c:v>22.562999999999999</c:v>
                </c:pt>
                <c:pt idx="74">
                  <c:v>22.934999999999999</c:v>
                </c:pt>
                <c:pt idx="75">
                  <c:v>22.568000000000001</c:v>
                </c:pt>
                <c:pt idx="76">
                  <c:v>22.661999999999999</c:v>
                </c:pt>
                <c:pt idx="77">
                  <c:v>22.83</c:v>
                </c:pt>
                <c:pt idx="78">
                  <c:v>22.59</c:v>
                </c:pt>
                <c:pt idx="79">
                  <c:v>22.643000000000001</c:v>
                </c:pt>
                <c:pt idx="80">
                  <c:v>22.92</c:v>
                </c:pt>
                <c:pt idx="81">
                  <c:v>22.97</c:v>
                </c:pt>
                <c:pt idx="82">
                  <c:v>22.881</c:v>
                </c:pt>
                <c:pt idx="83">
                  <c:v>22.408000000000001</c:v>
                </c:pt>
                <c:pt idx="84">
                  <c:v>22.824999999999999</c:v>
                </c:pt>
                <c:pt idx="85">
                  <c:v>23.283000000000001</c:v>
                </c:pt>
                <c:pt idx="86">
                  <c:v>22.867000000000001</c:v>
                </c:pt>
                <c:pt idx="87">
                  <c:v>23.22</c:v>
                </c:pt>
                <c:pt idx="88">
                  <c:v>23.126999999999999</c:v>
                </c:pt>
                <c:pt idx="89">
                  <c:v>22.802</c:v>
                </c:pt>
                <c:pt idx="90">
                  <c:v>23.001999999999999</c:v>
                </c:pt>
                <c:pt idx="91">
                  <c:v>23.481000000000002</c:v>
                </c:pt>
                <c:pt idx="92">
                  <c:v>22.815999999999999</c:v>
                </c:pt>
                <c:pt idx="93">
                  <c:v>23.271000000000001</c:v>
                </c:pt>
                <c:pt idx="94">
                  <c:v>23.498000000000001</c:v>
                </c:pt>
                <c:pt idx="95">
                  <c:v>23.619</c:v>
                </c:pt>
                <c:pt idx="96">
                  <c:v>23.51</c:v>
                </c:pt>
                <c:pt idx="97">
                  <c:v>23.29</c:v>
                </c:pt>
                <c:pt idx="98">
                  <c:v>23.117000000000001</c:v>
                </c:pt>
                <c:pt idx="99">
                  <c:v>23.664999999999999</c:v>
                </c:pt>
                <c:pt idx="100">
                  <c:v>23.757999999999999</c:v>
                </c:pt>
                <c:pt idx="101">
                  <c:v>23.664000000000001</c:v>
                </c:pt>
                <c:pt idx="102">
                  <c:v>23.33</c:v>
                </c:pt>
                <c:pt idx="103">
                  <c:v>23.648</c:v>
                </c:pt>
                <c:pt idx="104">
                  <c:v>23.716999999999999</c:v>
                </c:pt>
                <c:pt idx="105">
                  <c:v>23.678999999999998</c:v>
                </c:pt>
                <c:pt idx="106">
                  <c:v>23.850999999999999</c:v>
                </c:pt>
                <c:pt idx="107">
                  <c:v>23.388000000000002</c:v>
                </c:pt>
                <c:pt idx="108">
                  <c:v>23.827999999999999</c:v>
                </c:pt>
                <c:pt idx="109">
                  <c:v>23.891999999999999</c:v>
                </c:pt>
                <c:pt idx="110">
                  <c:v>23.920999999999999</c:v>
                </c:pt>
                <c:pt idx="111">
                  <c:v>24.088000000000001</c:v>
                </c:pt>
                <c:pt idx="112">
                  <c:v>24.317</c:v>
                </c:pt>
                <c:pt idx="113">
                  <c:v>23.696999999999999</c:v>
                </c:pt>
                <c:pt idx="114">
                  <c:v>24.106000000000002</c:v>
                </c:pt>
                <c:pt idx="115">
                  <c:v>23.843</c:v>
                </c:pt>
                <c:pt idx="116">
                  <c:v>24.616</c:v>
                </c:pt>
                <c:pt idx="117">
                  <c:v>24.071999999999999</c:v>
                </c:pt>
                <c:pt idx="118">
                  <c:v>24.344000000000001</c:v>
                </c:pt>
                <c:pt idx="119">
                  <c:v>24.376999999999999</c:v>
                </c:pt>
                <c:pt idx="120">
                  <c:v>24.209</c:v>
                </c:pt>
                <c:pt idx="121">
                  <c:v>24.635000000000002</c:v>
                </c:pt>
                <c:pt idx="122">
                  <c:v>24.722000000000001</c:v>
                </c:pt>
                <c:pt idx="123">
                  <c:v>25.303000000000001</c:v>
                </c:pt>
                <c:pt idx="124">
                  <c:v>25.15</c:v>
                </c:pt>
                <c:pt idx="125">
                  <c:v>25.167999999999999</c:v>
                </c:pt>
                <c:pt idx="126">
                  <c:v>25.038</c:v>
                </c:pt>
                <c:pt idx="127">
                  <c:v>25.599</c:v>
                </c:pt>
                <c:pt idx="128">
                  <c:v>25.664000000000001</c:v>
                </c:pt>
                <c:pt idx="129">
                  <c:v>25.954999999999998</c:v>
                </c:pt>
                <c:pt idx="130">
                  <c:v>26.138000000000002</c:v>
                </c:pt>
                <c:pt idx="131">
                  <c:v>27.17</c:v>
                </c:pt>
                <c:pt idx="132">
                  <c:v>27.414000000000001</c:v>
                </c:pt>
                <c:pt idx="133">
                  <c:v>27.951000000000001</c:v>
                </c:pt>
                <c:pt idx="134">
                  <c:v>28.356000000000002</c:v>
                </c:pt>
                <c:pt idx="135">
                  <c:v>29.026</c:v>
                </c:pt>
                <c:pt idx="136">
                  <c:v>30.209</c:v>
                </c:pt>
                <c:pt idx="137">
                  <c:v>31.109000000000002</c:v>
                </c:pt>
                <c:pt idx="138">
                  <c:v>32.658999999999999</c:v>
                </c:pt>
                <c:pt idx="139">
                  <c:v>33.783000000000001</c:v>
                </c:pt>
                <c:pt idx="140">
                  <c:v>35.734000000000002</c:v>
                </c:pt>
                <c:pt idx="141">
                  <c:v>38.081000000000003</c:v>
                </c:pt>
                <c:pt idx="142">
                  <c:v>40.281999999999996</c:v>
                </c:pt>
                <c:pt idx="143">
                  <c:v>42.68</c:v>
                </c:pt>
                <c:pt idx="144">
                  <c:v>42.987000000000002</c:v>
                </c:pt>
                <c:pt idx="145">
                  <c:v>42.091999999999999</c:v>
                </c:pt>
                <c:pt idx="146">
                  <c:v>43.851999999999997</c:v>
                </c:pt>
                <c:pt idx="147">
                  <c:v>43.968000000000004</c:v>
                </c:pt>
                <c:pt idx="148">
                  <c:v>45.432000000000002</c:v>
                </c:pt>
                <c:pt idx="149">
                  <c:v>45.088000000000001</c:v>
                </c:pt>
                <c:pt idx="150">
                  <c:v>46.097999999999999</c:v>
                </c:pt>
                <c:pt idx="151">
                  <c:v>45.552999999999997</c:v>
                </c:pt>
                <c:pt idx="152">
                  <c:v>46.386000000000003</c:v>
                </c:pt>
                <c:pt idx="153">
                  <c:v>46.517000000000003</c:v>
                </c:pt>
                <c:pt idx="154">
                  <c:v>46.686</c:v>
                </c:pt>
                <c:pt idx="155">
                  <c:v>46.609000000000002</c:v>
                </c:pt>
                <c:pt idx="156">
                  <c:v>46.390999999999998</c:v>
                </c:pt>
                <c:pt idx="157">
                  <c:v>46.265000000000001</c:v>
                </c:pt>
                <c:pt idx="158">
                  <c:v>47.356999999999999</c:v>
                </c:pt>
                <c:pt idx="159">
                  <c:v>47.043999999999997</c:v>
                </c:pt>
                <c:pt idx="160">
                  <c:v>47.91</c:v>
                </c:pt>
                <c:pt idx="161">
                  <c:v>47.143000000000001</c:v>
                </c:pt>
                <c:pt idx="162">
                  <c:v>46.753</c:v>
                </c:pt>
                <c:pt idx="163">
                  <c:v>47.44</c:v>
                </c:pt>
                <c:pt idx="164">
                  <c:v>47.210999999999999</c:v>
                </c:pt>
                <c:pt idx="165">
                  <c:v>47.244</c:v>
                </c:pt>
                <c:pt idx="166">
                  <c:v>47.850999999999999</c:v>
                </c:pt>
                <c:pt idx="167">
                  <c:v>46.817</c:v>
                </c:pt>
                <c:pt idx="168">
                  <c:v>46.786999999999999</c:v>
                </c:pt>
                <c:pt idx="169">
                  <c:v>47.707999999999998</c:v>
                </c:pt>
                <c:pt idx="170">
                  <c:v>47.131</c:v>
                </c:pt>
                <c:pt idx="171">
                  <c:v>47.718000000000004</c:v>
                </c:pt>
                <c:pt idx="172">
                  <c:v>47.43</c:v>
                </c:pt>
                <c:pt idx="173">
                  <c:v>47.49</c:v>
                </c:pt>
                <c:pt idx="174">
                  <c:v>48.095999999999997</c:v>
                </c:pt>
                <c:pt idx="175">
                  <c:v>47.921999999999997</c:v>
                </c:pt>
                <c:pt idx="176">
                  <c:v>47.518000000000001</c:v>
                </c:pt>
                <c:pt idx="177">
                  <c:v>47.585999999999999</c:v>
                </c:pt>
                <c:pt idx="178">
                  <c:v>48.119</c:v>
                </c:pt>
                <c:pt idx="179">
                  <c:v>47.792000000000002</c:v>
                </c:pt>
                <c:pt idx="180">
                  <c:v>47.618000000000002</c:v>
                </c:pt>
                <c:pt idx="181">
                  <c:v>48.295999999999999</c:v>
                </c:pt>
                <c:pt idx="182">
                  <c:v>47.390999999999998</c:v>
                </c:pt>
                <c:pt idx="183">
                  <c:v>47.67</c:v>
                </c:pt>
                <c:pt idx="184">
                  <c:v>47.816000000000003</c:v>
                </c:pt>
                <c:pt idx="185">
                  <c:v>47.936</c:v>
                </c:pt>
                <c:pt idx="186">
                  <c:v>47.811</c:v>
                </c:pt>
                <c:pt idx="187">
                  <c:v>47.588999999999999</c:v>
                </c:pt>
                <c:pt idx="188">
                  <c:v>48.213999999999999</c:v>
                </c:pt>
                <c:pt idx="189">
                  <c:v>47.808999999999997</c:v>
                </c:pt>
                <c:pt idx="190">
                  <c:v>48.008000000000003</c:v>
                </c:pt>
                <c:pt idx="191">
                  <c:v>47.860999999999997</c:v>
                </c:pt>
                <c:pt idx="192">
                  <c:v>48.298999999999999</c:v>
                </c:pt>
                <c:pt idx="193">
                  <c:v>47.75</c:v>
                </c:pt>
                <c:pt idx="194">
                  <c:v>48.293999999999997</c:v>
                </c:pt>
                <c:pt idx="195">
                  <c:v>47.673000000000002</c:v>
                </c:pt>
                <c:pt idx="196">
                  <c:v>48.506</c:v>
                </c:pt>
                <c:pt idx="197">
                  <c:v>48.534999999999997</c:v>
                </c:pt>
                <c:pt idx="198">
                  <c:v>47.877000000000002</c:v>
                </c:pt>
                <c:pt idx="199">
                  <c:v>48.381999999999998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3671-4E19-9F82-47CCA2E678E9}"/>
            </c:ext>
          </c:extLst>
        </c:ser>
        <c:ser>
          <c:idx val="15"/>
          <c:order val="15"/>
          <c:tx>
            <c:strRef>
              <c:f>data_filtering!$G$31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data_filtering!$H$31:$IV$31</c:f>
              <c:numCache>
                <c:formatCode>General</c:formatCode>
                <c:ptCount val="249"/>
                <c:pt idx="0">
                  <c:v>22.68</c:v>
                </c:pt>
                <c:pt idx="1">
                  <c:v>25.463999999999999</c:v>
                </c:pt>
                <c:pt idx="2">
                  <c:v>26.367999999999999</c:v>
                </c:pt>
                <c:pt idx="3">
                  <c:v>26.927</c:v>
                </c:pt>
                <c:pt idx="4">
                  <c:v>27.413</c:v>
                </c:pt>
                <c:pt idx="5">
                  <c:v>27.96</c:v>
                </c:pt>
                <c:pt idx="6">
                  <c:v>27.809000000000001</c:v>
                </c:pt>
                <c:pt idx="7">
                  <c:v>28.126000000000001</c:v>
                </c:pt>
                <c:pt idx="8">
                  <c:v>28.254000000000001</c:v>
                </c:pt>
                <c:pt idx="9">
                  <c:v>28.099</c:v>
                </c:pt>
                <c:pt idx="10">
                  <c:v>28.465</c:v>
                </c:pt>
                <c:pt idx="11">
                  <c:v>28.475000000000001</c:v>
                </c:pt>
                <c:pt idx="12">
                  <c:v>28.488</c:v>
                </c:pt>
                <c:pt idx="13">
                  <c:v>28.667000000000002</c:v>
                </c:pt>
                <c:pt idx="14">
                  <c:v>28.834</c:v>
                </c:pt>
                <c:pt idx="15">
                  <c:v>28.99</c:v>
                </c:pt>
                <c:pt idx="16">
                  <c:v>28.925999999999998</c:v>
                </c:pt>
                <c:pt idx="17">
                  <c:v>28.943999999999999</c:v>
                </c:pt>
                <c:pt idx="18">
                  <c:v>29.094999999999999</c:v>
                </c:pt>
                <c:pt idx="19">
                  <c:v>28.931999999999999</c:v>
                </c:pt>
                <c:pt idx="20">
                  <c:v>29.178000000000001</c:v>
                </c:pt>
                <c:pt idx="21">
                  <c:v>29.271000000000001</c:v>
                </c:pt>
                <c:pt idx="22">
                  <c:v>29.492999999999999</c:v>
                </c:pt>
                <c:pt idx="23">
                  <c:v>29.207000000000001</c:v>
                </c:pt>
                <c:pt idx="24">
                  <c:v>29.51</c:v>
                </c:pt>
                <c:pt idx="25">
                  <c:v>29.616</c:v>
                </c:pt>
                <c:pt idx="26">
                  <c:v>29.45</c:v>
                </c:pt>
                <c:pt idx="27">
                  <c:v>29.262</c:v>
                </c:pt>
                <c:pt idx="28">
                  <c:v>29.622</c:v>
                </c:pt>
                <c:pt idx="29">
                  <c:v>29.771999999999998</c:v>
                </c:pt>
                <c:pt idx="30">
                  <c:v>29.895</c:v>
                </c:pt>
                <c:pt idx="31">
                  <c:v>29.972000000000001</c:v>
                </c:pt>
                <c:pt idx="32">
                  <c:v>29.937000000000001</c:v>
                </c:pt>
                <c:pt idx="33">
                  <c:v>29.937999999999999</c:v>
                </c:pt>
                <c:pt idx="34">
                  <c:v>29.798999999999999</c:v>
                </c:pt>
                <c:pt idx="35">
                  <c:v>29.834</c:v>
                </c:pt>
                <c:pt idx="36">
                  <c:v>30.001000000000001</c:v>
                </c:pt>
                <c:pt idx="37">
                  <c:v>30.254000000000001</c:v>
                </c:pt>
                <c:pt idx="38">
                  <c:v>30.140999999999998</c:v>
                </c:pt>
                <c:pt idx="39">
                  <c:v>30.341000000000001</c:v>
                </c:pt>
                <c:pt idx="40">
                  <c:v>30.056000000000001</c:v>
                </c:pt>
                <c:pt idx="41">
                  <c:v>30.302</c:v>
                </c:pt>
                <c:pt idx="42">
                  <c:v>29.978999999999999</c:v>
                </c:pt>
                <c:pt idx="43">
                  <c:v>29.759</c:v>
                </c:pt>
                <c:pt idx="44">
                  <c:v>30.047000000000001</c:v>
                </c:pt>
                <c:pt idx="45">
                  <c:v>30.523</c:v>
                </c:pt>
                <c:pt idx="46">
                  <c:v>30.100999999999999</c:v>
                </c:pt>
                <c:pt idx="47">
                  <c:v>30.143000000000001</c:v>
                </c:pt>
                <c:pt idx="48">
                  <c:v>30.497</c:v>
                </c:pt>
                <c:pt idx="49">
                  <c:v>30.161000000000001</c:v>
                </c:pt>
                <c:pt idx="50">
                  <c:v>30.431999999999999</c:v>
                </c:pt>
                <c:pt idx="51">
                  <c:v>30.440999999999999</c:v>
                </c:pt>
                <c:pt idx="52">
                  <c:v>30.385999999999999</c:v>
                </c:pt>
                <c:pt idx="53">
                  <c:v>30.766999999999999</c:v>
                </c:pt>
                <c:pt idx="54">
                  <c:v>30.847999999999999</c:v>
                </c:pt>
                <c:pt idx="55">
                  <c:v>30.937000000000001</c:v>
                </c:pt>
                <c:pt idx="56">
                  <c:v>30.582999999999998</c:v>
                </c:pt>
                <c:pt idx="57">
                  <c:v>30.42</c:v>
                </c:pt>
                <c:pt idx="58">
                  <c:v>30.963000000000001</c:v>
                </c:pt>
                <c:pt idx="59">
                  <c:v>30.530999999999999</c:v>
                </c:pt>
                <c:pt idx="60">
                  <c:v>30.594999999999999</c:v>
                </c:pt>
                <c:pt idx="61">
                  <c:v>30.49</c:v>
                </c:pt>
                <c:pt idx="62">
                  <c:v>30.428999999999998</c:v>
                </c:pt>
                <c:pt idx="63">
                  <c:v>30.5</c:v>
                </c:pt>
                <c:pt idx="64">
                  <c:v>30.559000000000001</c:v>
                </c:pt>
                <c:pt idx="65">
                  <c:v>30.879000000000001</c:v>
                </c:pt>
                <c:pt idx="66">
                  <c:v>30.869</c:v>
                </c:pt>
                <c:pt idx="67">
                  <c:v>30.8</c:v>
                </c:pt>
                <c:pt idx="68">
                  <c:v>31.004000000000001</c:v>
                </c:pt>
                <c:pt idx="69">
                  <c:v>30.783999999999999</c:v>
                </c:pt>
                <c:pt idx="70">
                  <c:v>30.913</c:v>
                </c:pt>
                <c:pt idx="71">
                  <c:v>31.114000000000001</c:v>
                </c:pt>
                <c:pt idx="72">
                  <c:v>30.768000000000001</c:v>
                </c:pt>
                <c:pt idx="73">
                  <c:v>31.026</c:v>
                </c:pt>
                <c:pt idx="74">
                  <c:v>30.82</c:v>
                </c:pt>
                <c:pt idx="75">
                  <c:v>30.852</c:v>
                </c:pt>
                <c:pt idx="76">
                  <c:v>31.119</c:v>
                </c:pt>
                <c:pt idx="77">
                  <c:v>30.692</c:v>
                </c:pt>
                <c:pt idx="78">
                  <c:v>30.882999999999999</c:v>
                </c:pt>
                <c:pt idx="79">
                  <c:v>31.088000000000001</c:v>
                </c:pt>
                <c:pt idx="80">
                  <c:v>30.821000000000002</c:v>
                </c:pt>
                <c:pt idx="81">
                  <c:v>30.827000000000002</c:v>
                </c:pt>
                <c:pt idx="82">
                  <c:v>31.643999999999998</c:v>
                </c:pt>
                <c:pt idx="83">
                  <c:v>31.024999999999999</c:v>
                </c:pt>
                <c:pt idx="84">
                  <c:v>31.295000000000002</c:v>
                </c:pt>
                <c:pt idx="85">
                  <c:v>31.571999999999999</c:v>
                </c:pt>
                <c:pt idx="86">
                  <c:v>31.207000000000001</c:v>
                </c:pt>
                <c:pt idx="87">
                  <c:v>31.696000000000002</c:v>
                </c:pt>
                <c:pt idx="88">
                  <c:v>31.297999999999998</c:v>
                </c:pt>
                <c:pt idx="89">
                  <c:v>30.817</c:v>
                </c:pt>
                <c:pt idx="90">
                  <c:v>31.324999999999999</c:v>
                </c:pt>
                <c:pt idx="91">
                  <c:v>31.510999999999999</c:v>
                </c:pt>
                <c:pt idx="92">
                  <c:v>31.265999999999998</c:v>
                </c:pt>
                <c:pt idx="93">
                  <c:v>31.814</c:v>
                </c:pt>
                <c:pt idx="94">
                  <c:v>31.411000000000001</c:v>
                </c:pt>
                <c:pt idx="95">
                  <c:v>31.876000000000001</c:v>
                </c:pt>
                <c:pt idx="96">
                  <c:v>31.677</c:v>
                </c:pt>
                <c:pt idx="97">
                  <c:v>31.812999999999999</c:v>
                </c:pt>
                <c:pt idx="98">
                  <c:v>31.68</c:v>
                </c:pt>
                <c:pt idx="99">
                  <c:v>31.693999999999999</c:v>
                </c:pt>
                <c:pt idx="100">
                  <c:v>31.789000000000001</c:v>
                </c:pt>
                <c:pt idx="101">
                  <c:v>32.11</c:v>
                </c:pt>
                <c:pt idx="102">
                  <c:v>32.014000000000003</c:v>
                </c:pt>
                <c:pt idx="103">
                  <c:v>31.808</c:v>
                </c:pt>
                <c:pt idx="104">
                  <c:v>31.908000000000001</c:v>
                </c:pt>
                <c:pt idx="105">
                  <c:v>31.895</c:v>
                </c:pt>
                <c:pt idx="106">
                  <c:v>31.847000000000001</c:v>
                </c:pt>
                <c:pt idx="107">
                  <c:v>31.905000000000001</c:v>
                </c:pt>
                <c:pt idx="108">
                  <c:v>31.872</c:v>
                </c:pt>
                <c:pt idx="109">
                  <c:v>32.429000000000002</c:v>
                </c:pt>
                <c:pt idx="110">
                  <c:v>31.808</c:v>
                </c:pt>
                <c:pt idx="111">
                  <c:v>32.011000000000003</c:v>
                </c:pt>
                <c:pt idx="112">
                  <c:v>32.537999999999997</c:v>
                </c:pt>
                <c:pt idx="113">
                  <c:v>32.079000000000001</c:v>
                </c:pt>
                <c:pt idx="114">
                  <c:v>31.798999999999999</c:v>
                </c:pt>
                <c:pt idx="115">
                  <c:v>32.171999999999997</c:v>
                </c:pt>
                <c:pt idx="116">
                  <c:v>31.861999999999998</c:v>
                </c:pt>
                <c:pt idx="117">
                  <c:v>32.054000000000002</c:v>
                </c:pt>
                <c:pt idx="118">
                  <c:v>32.344999999999999</c:v>
                </c:pt>
                <c:pt idx="119">
                  <c:v>32.578000000000003</c:v>
                </c:pt>
                <c:pt idx="120">
                  <c:v>31.956</c:v>
                </c:pt>
                <c:pt idx="121">
                  <c:v>32.238</c:v>
                </c:pt>
                <c:pt idx="122">
                  <c:v>32.164000000000001</c:v>
                </c:pt>
                <c:pt idx="123">
                  <c:v>32.472000000000001</c:v>
                </c:pt>
                <c:pt idx="124">
                  <c:v>32.825000000000003</c:v>
                </c:pt>
                <c:pt idx="125">
                  <c:v>32.823999999999998</c:v>
                </c:pt>
                <c:pt idx="126">
                  <c:v>32.412999999999997</c:v>
                </c:pt>
                <c:pt idx="127">
                  <c:v>32.622999999999998</c:v>
                </c:pt>
                <c:pt idx="128">
                  <c:v>32.683</c:v>
                </c:pt>
                <c:pt idx="129">
                  <c:v>32.610999999999997</c:v>
                </c:pt>
                <c:pt idx="130">
                  <c:v>32.997999999999998</c:v>
                </c:pt>
                <c:pt idx="131">
                  <c:v>33.186</c:v>
                </c:pt>
                <c:pt idx="132">
                  <c:v>33.295999999999999</c:v>
                </c:pt>
                <c:pt idx="133">
                  <c:v>33.228999999999999</c:v>
                </c:pt>
                <c:pt idx="134">
                  <c:v>33.326999999999998</c:v>
                </c:pt>
                <c:pt idx="135">
                  <c:v>33.865000000000002</c:v>
                </c:pt>
                <c:pt idx="136">
                  <c:v>33.597000000000001</c:v>
                </c:pt>
                <c:pt idx="137">
                  <c:v>34.034999999999997</c:v>
                </c:pt>
                <c:pt idx="138">
                  <c:v>34.54</c:v>
                </c:pt>
                <c:pt idx="139">
                  <c:v>34.674999999999997</c:v>
                </c:pt>
                <c:pt idx="140">
                  <c:v>35.000999999999998</c:v>
                </c:pt>
                <c:pt idx="141">
                  <c:v>35.314</c:v>
                </c:pt>
                <c:pt idx="142">
                  <c:v>36.073</c:v>
                </c:pt>
                <c:pt idx="143">
                  <c:v>36.484999999999999</c:v>
                </c:pt>
                <c:pt idx="144">
                  <c:v>36.688000000000002</c:v>
                </c:pt>
                <c:pt idx="145">
                  <c:v>37.590000000000003</c:v>
                </c:pt>
                <c:pt idx="146">
                  <c:v>37.962000000000003</c:v>
                </c:pt>
                <c:pt idx="147">
                  <c:v>38.799999999999997</c:v>
                </c:pt>
                <c:pt idx="148">
                  <c:v>39.911999999999999</c:v>
                </c:pt>
                <c:pt idx="149">
                  <c:v>41.417000000000002</c:v>
                </c:pt>
                <c:pt idx="150">
                  <c:v>41.829000000000001</c:v>
                </c:pt>
                <c:pt idx="151">
                  <c:v>43.293999999999997</c:v>
                </c:pt>
                <c:pt idx="152">
                  <c:v>45.04</c:v>
                </c:pt>
                <c:pt idx="153">
                  <c:v>46.688000000000002</c:v>
                </c:pt>
                <c:pt idx="154">
                  <c:v>48.444000000000003</c:v>
                </c:pt>
                <c:pt idx="155">
                  <c:v>50.569000000000003</c:v>
                </c:pt>
                <c:pt idx="156">
                  <c:v>53.201999999999998</c:v>
                </c:pt>
                <c:pt idx="157">
                  <c:v>51.082000000000001</c:v>
                </c:pt>
                <c:pt idx="158">
                  <c:v>52.503999999999998</c:v>
                </c:pt>
                <c:pt idx="159">
                  <c:v>53.524999999999999</c:v>
                </c:pt>
                <c:pt idx="160">
                  <c:v>54.036000000000001</c:v>
                </c:pt>
                <c:pt idx="161">
                  <c:v>54.179000000000002</c:v>
                </c:pt>
                <c:pt idx="162">
                  <c:v>54.456000000000003</c:v>
                </c:pt>
                <c:pt idx="163">
                  <c:v>55.241</c:v>
                </c:pt>
                <c:pt idx="164">
                  <c:v>55.216999999999999</c:v>
                </c:pt>
                <c:pt idx="165">
                  <c:v>55.44</c:v>
                </c:pt>
                <c:pt idx="166">
                  <c:v>55.112000000000002</c:v>
                </c:pt>
                <c:pt idx="167">
                  <c:v>56.198999999999998</c:v>
                </c:pt>
                <c:pt idx="168">
                  <c:v>55.697000000000003</c:v>
                </c:pt>
                <c:pt idx="169">
                  <c:v>56.555999999999997</c:v>
                </c:pt>
                <c:pt idx="170">
                  <c:v>55.944000000000003</c:v>
                </c:pt>
                <c:pt idx="171">
                  <c:v>56.045999999999999</c:v>
                </c:pt>
                <c:pt idx="172">
                  <c:v>55.847000000000001</c:v>
                </c:pt>
                <c:pt idx="173">
                  <c:v>56.271999999999998</c:v>
                </c:pt>
                <c:pt idx="174">
                  <c:v>55.823</c:v>
                </c:pt>
                <c:pt idx="175">
                  <c:v>55.960999999999999</c:v>
                </c:pt>
                <c:pt idx="176">
                  <c:v>55.595999999999997</c:v>
                </c:pt>
                <c:pt idx="177">
                  <c:v>56.255000000000003</c:v>
                </c:pt>
                <c:pt idx="178">
                  <c:v>56.081000000000003</c:v>
                </c:pt>
                <c:pt idx="179">
                  <c:v>56.055</c:v>
                </c:pt>
                <c:pt idx="180">
                  <c:v>56.042000000000002</c:v>
                </c:pt>
                <c:pt idx="181">
                  <c:v>56.19</c:v>
                </c:pt>
                <c:pt idx="182">
                  <c:v>56.058999999999997</c:v>
                </c:pt>
                <c:pt idx="183">
                  <c:v>56.616</c:v>
                </c:pt>
                <c:pt idx="184">
                  <c:v>56.646000000000001</c:v>
                </c:pt>
                <c:pt idx="185">
                  <c:v>56.408000000000001</c:v>
                </c:pt>
                <c:pt idx="186">
                  <c:v>56.395000000000003</c:v>
                </c:pt>
                <c:pt idx="187">
                  <c:v>56.77</c:v>
                </c:pt>
                <c:pt idx="188">
                  <c:v>56.319000000000003</c:v>
                </c:pt>
                <c:pt idx="189">
                  <c:v>56.472999999999999</c:v>
                </c:pt>
                <c:pt idx="190">
                  <c:v>56.314</c:v>
                </c:pt>
                <c:pt idx="191">
                  <c:v>56.433999999999997</c:v>
                </c:pt>
                <c:pt idx="192">
                  <c:v>56.499000000000002</c:v>
                </c:pt>
                <c:pt idx="193">
                  <c:v>56.904000000000003</c:v>
                </c:pt>
                <c:pt idx="194">
                  <c:v>56.543999999999997</c:v>
                </c:pt>
                <c:pt idx="195">
                  <c:v>56.161999999999999</c:v>
                </c:pt>
                <c:pt idx="196">
                  <c:v>57.003</c:v>
                </c:pt>
                <c:pt idx="197">
                  <c:v>56.527999999999999</c:v>
                </c:pt>
                <c:pt idx="198">
                  <c:v>56.816000000000003</c:v>
                </c:pt>
                <c:pt idx="199">
                  <c:v>56.713999999999999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3671-4E19-9F82-47CCA2E678E9}"/>
            </c:ext>
          </c:extLst>
        </c:ser>
        <c:ser>
          <c:idx val="16"/>
          <c:order val="16"/>
          <c:tx>
            <c:strRef>
              <c:f>data_filtering!$G$32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data_filtering!$H$32:$IV$32</c:f>
              <c:numCache>
                <c:formatCode>General</c:formatCode>
                <c:ptCount val="249"/>
                <c:pt idx="0">
                  <c:v>14.942</c:v>
                </c:pt>
                <c:pt idx="1">
                  <c:v>14.881</c:v>
                </c:pt>
                <c:pt idx="2">
                  <c:v>15.5</c:v>
                </c:pt>
                <c:pt idx="3">
                  <c:v>15.694000000000001</c:v>
                </c:pt>
                <c:pt idx="4">
                  <c:v>16.367999999999999</c:v>
                </c:pt>
                <c:pt idx="5">
                  <c:v>16.494</c:v>
                </c:pt>
                <c:pt idx="6">
                  <c:v>16.797999999999998</c:v>
                </c:pt>
                <c:pt idx="7">
                  <c:v>17.437000000000001</c:v>
                </c:pt>
                <c:pt idx="8">
                  <c:v>17.41</c:v>
                </c:pt>
                <c:pt idx="9">
                  <c:v>17.431000000000001</c:v>
                </c:pt>
                <c:pt idx="10">
                  <c:v>17.350999999999999</c:v>
                </c:pt>
                <c:pt idx="11">
                  <c:v>17.821999999999999</c:v>
                </c:pt>
                <c:pt idx="12">
                  <c:v>17.492000000000001</c:v>
                </c:pt>
                <c:pt idx="13">
                  <c:v>17.826000000000001</c:v>
                </c:pt>
                <c:pt idx="14">
                  <c:v>17.591999999999999</c:v>
                </c:pt>
                <c:pt idx="15">
                  <c:v>17.84</c:v>
                </c:pt>
                <c:pt idx="16">
                  <c:v>17.641999999999999</c:v>
                </c:pt>
                <c:pt idx="17">
                  <c:v>17.841000000000001</c:v>
                </c:pt>
                <c:pt idx="18">
                  <c:v>17.977</c:v>
                </c:pt>
                <c:pt idx="19">
                  <c:v>17.763000000000002</c:v>
                </c:pt>
                <c:pt idx="20">
                  <c:v>17.512</c:v>
                </c:pt>
                <c:pt idx="21">
                  <c:v>17.843</c:v>
                </c:pt>
                <c:pt idx="22">
                  <c:v>17.667999999999999</c:v>
                </c:pt>
                <c:pt idx="23">
                  <c:v>17.713999999999999</c:v>
                </c:pt>
                <c:pt idx="24">
                  <c:v>17.573</c:v>
                </c:pt>
                <c:pt idx="25">
                  <c:v>18.015999999999998</c:v>
                </c:pt>
                <c:pt idx="26">
                  <c:v>18.096</c:v>
                </c:pt>
                <c:pt idx="27">
                  <c:v>17.936</c:v>
                </c:pt>
                <c:pt idx="28">
                  <c:v>17.588999999999999</c:v>
                </c:pt>
                <c:pt idx="29">
                  <c:v>17.968</c:v>
                </c:pt>
                <c:pt idx="30">
                  <c:v>17.861999999999998</c:v>
                </c:pt>
                <c:pt idx="31">
                  <c:v>18.234000000000002</c:v>
                </c:pt>
                <c:pt idx="32">
                  <c:v>17.759</c:v>
                </c:pt>
                <c:pt idx="33">
                  <c:v>17.818999999999999</c:v>
                </c:pt>
                <c:pt idx="34">
                  <c:v>18.207000000000001</c:v>
                </c:pt>
                <c:pt idx="35">
                  <c:v>17.984999999999999</c:v>
                </c:pt>
                <c:pt idx="36">
                  <c:v>18.439</c:v>
                </c:pt>
                <c:pt idx="37">
                  <c:v>18.295999999999999</c:v>
                </c:pt>
                <c:pt idx="38">
                  <c:v>18.335000000000001</c:v>
                </c:pt>
                <c:pt idx="39">
                  <c:v>18.085000000000001</c:v>
                </c:pt>
                <c:pt idx="40">
                  <c:v>18.12</c:v>
                </c:pt>
                <c:pt idx="41">
                  <c:v>18.257999999999999</c:v>
                </c:pt>
                <c:pt idx="42">
                  <c:v>18.074000000000002</c:v>
                </c:pt>
                <c:pt idx="43">
                  <c:v>18.158999999999999</c:v>
                </c:pt>
                <c:pt idx="44">
                  <c:v>18.100000000000001</c:v>
                </c:pt>
                <c:pt idx="45">
                  <c:v>18.186</c:v>
                </c:pt>
                <c:pt idx="46">
                  <c:v>18.347000000000001</c:v>
                </c:pt>
                <c:pt idx="47">
                  <c:v>17.908999999999999</c:v>
                </c:pt>
                <c:pt idx="48">
                  <c:v>18.407</c:v>
                </c:pt>
                <c:pt idx="49">
                  <c:v>18.550999999999998</c:v>
                </c:pt>
                <c:pt idx="50">
                  <c:v>18.498999999999999</c:v>
                </c:pt>
                <c:pt idx="51">
                  <c:v>18.524000000000001</c:v>
                </c:pt>
                <c:pt idx="52">
                  <c:v>18.701000000000001</c:v>
                </c:pt>
                <c:pt idx="53">
                  <c:v>18.893999999999998</c:v>
                </c:pt>
                <c:pt idx="54">
                  <c:v>18.620999999999999</c:v>
                </c:pt>
                <c:pt idx="55">
                  <c:v>18.899999999999999</c:v>
                </c:pt>
                <c:pt idx="56">
                  <c:v>19.045999999999999</c:v>
                </c:pt>
                <c:pt idx="57">
                  <c:v>18.649000000000001</c:v>
                </c:pt>
                <c:pt idx="58">
                  <c:v>18.829999999999998</c:v>
                </c:pt>
                <c:pt idx="59">
                  <c:v>18.864999999999998</c:v>
                </c:pt>
                <c:pt idx="60">
                  <c:v>18.465</c:v>
                </c:pt>
                <c:pt idx="61">
                  <c:v>18.75</c:v>
                </c:pt>
                <c:pt idx="62">
                  <c:v>18.753</c:v>
                </c:pt>
                <c:pt idx="63">
                  <c:v>18.771000000000001</c:v>
                </c:pt>
                <c:pt idx="64">
                  <c:v>18.515000000000001</c:v>
                </c:pt>
                <c:pt idx="65">
                  <c:v>19.498000000000001</c:v>
                </c:pt>
                <c:pt idx="66">
                  <c:v>19.481000000000002</c:v>
                </c:pt>
                <c:pt idx="67">
                  <c:v>18.841999999999999</c:v>
                </c:pt>
                <c:pt idx="68">
                  <c:v>18.986999999999998</c:v>
                </c:pt>
                <c:pt idx="69">
                  <c:v>18.792000000000002</c:v>
                </c:pt>
                <c:pt idx="70">
                  <c:v>18.907</c:v>
                </c:pt>
                <c:pt idx="71">
                  <c:v>18.861000000000001</c:v>
                </c:pt>
                <c:pt idx="72">
                  <c:v>18.956</c:v>
                </c:pt>
                <c:pt idx="73">
                  <c:v>18.86</c:v>
                </c:pt>
                <c:pt idx="74">
                  <c:v>19.120999999999999</c:v>
                </c:pt>
                <c:pt idx="75">
                  <c:v>19.251000000000001</c:v>
                </c:pt>
                <c:pt idx="76">
                  <c:v>19.507000000000001</c:v>
                </c:pt>
                <c:pt idx="77">
                  <c:v>19.050999999999998</c:v>
                </c:pt>
                <c:pt idx="78">
                  <c:v>18.896999999999998</c:v>
                </c:pt>
                <c:pt idx="79">
                  <c:v>19.318999999999999</c:v>
                </c:pt>
                <c:pt idx="80">
                  <c:v>19.648</c:v>
                </c:pt>
                <c:pt idx="81">
                  <c:v>19.643000000000001</c:v>
                </c:pt>
                <c:pt idx="82">
                  <c:v>19.077999999999999</c:v>
                </c:pt>
                <c:pt idx="83">
                  <c:v>19.510000000000002</c:v>
                </c:pt>
                <c:pt idx="84">
                  <c:v>19.483000000000001</c:v>
                </c:pt>
                <c:pt idx="85">
                  <c:v>19.448</c:v>
                </c:pt>
                <c:pt idx="86">
                  <c:v>19.673999999999999</c:v>
                </c:pt>
                <c:pt idx="87">
                  <c:v>19.613</c:v>
                </c:pt>
                <c:pt idx="88">
                  <c:v>19.646000000000001</c:v>
                </c:pt>
                <c:pt idx="89">
                  <c:v>19.917000000000002</c:v>
                </c:pt>
                <c:pt idx="90">
                  <c:v>19.440000000000001</c:v>
                </c:pt>
                <c:pt idx="91">
                  <c:v>19.771000000000001</c:v>
                </c:pt>
                <c:pt idx="92">
                  <c:v>20.065000000000001</c:v>
                </c:pt>
                <c:pt idx="93">
                  <c:v>19.753</c:v>
                </c:pt>
                <c:pt idx="94">
                  <c:v>19.844999999999999</c:v>
                </c:pt>
                <c:pt idx="95">
                  <c:v>19.420999999999999</c:v>
                </c:pt>
                <c:pt idx="96">
                  <c:v>19.754999999999999</c:v>
                </c:pt>
                <c:pt idx="97">
                  <c:v>19.754999999999999</c:v>
                </c:pt>
                <c:pt idx="98">
                  <c:v>19.646000000000001</c:v>
                </c:pt>
                <c:pt idx="99">
                  <c:v>20.03</c:v>
                </c:pt>
                <c:pt idx="100">
                  <c:v>20.306000000000001</c:v>
                </c:pt>
                <c:pt idx="101">
                  <c:v>20.204999999999998</c:v>
                </c:pt>
                <c:pt idx="102">
                  <c:v>20.117000000000001</c:v>
                </c:pt>
                <c:pt idx="103">
                  <c:v>19.971</c:v>
                </c:pt>
                <c:pt idx="104">
                  <c:v>20.260000000000002</c:v>
                </c:pt>
                <c:pt idx="105">
                  <c:v>20.111000000000001</c:v>
                </c:pt>
                <c:pt idx="106">
                  <c:v>19.547999999999998</c:v>
                </c:pt>
                <c:pt idx="107">
                  <c:v>20.363</c:v>
                </c:pt>
                <c:pt idx="108">
                  <c:v>19.690999999999999</c:v>
                </c:pt>
                <c:pt idx="109">
                  <c:v>20.471</c:v>
                </c:pt>
                <c:pt idx="110">
                  <c:v>20.349</c:v>
                </c:pt>
                <c:pt idx="111">
                  <c:v>19.895</c:v>
                </c:pt>
                <c:pt idx="112">
                  <c:v>20.739000000000001</c:v>
                </c:pt>
                <c:pt idx="113">
                  <c:v>20.672999999999998</c:v>
                </c:pt>
                <c:pt idx="114">
                  <c:v>20.402000000000001</c:v>
                </c:pt>
                <c:pt idx="115">
                  <c:v>20.238</c:v>
                </c:pt>
                <c:pt idx="116">
                  <c:v>21.027000000000001</c:v>
                </c:pt>
                <c:pt idx="117">
                  <c:v>21.341999999999999</c:v>
                </c:pt>
                <c:pt idx="118">
                  <c:v>20.907</c:v>
                </c:pt>
                <c:pt idx="119">
                  <c:v>20.689</c:v>
                </c:pt>
                <c:pt idx="120">
                  <c:v>20.593</c:v>
                </c:pt>
                <c:pt idx="121">
                  <c:v>20.824999999999999</c:v>
                </c:pt>
                <c:pt idx="122">
                  <c:v>20.763999999999999</c:v>
                </c:pt>
                <c:pt idx="123">
                  <c:v>21.631</c:v>
                </c:pt>
                <c:pt idx="124">
                  <c:v>21.23</c:v>
                </c:pt>
                <c:pt idx="125">
                  <c:v>20.917999999999999</c:v>
                </c:pt>
                <c:pt idx="126">
                  <c:v>21.181000000000001</c:v>
                </c:pt>
                <c:pt idx="127">
                  <c:v>21.196999999999999</c:v>
                </c:pt>
                <c:pt idx="128">
                  <c:v>22.352</c:v>
                </c:pt>
                <c:pt idx="129">
                  <c:v>21.850999999999999</c:v>
                </c:pt>
                <c:pt idx="130">
                  <c:v>22.2</c:v>
                </c:pt>
                <c:pt idx="131">
                  <c:v>22.282</c:v>
                </c:pt>
                <c:pt idx="132">
                  <c:v>22.36</c:v>
                </c:pt>
                <c:pt idx="133">
                  <c:v>23.363</c:v>
                </c:pt>
                <c:pt idx="134">
                  <c:v>23.617999999999999</c:v>
                </c:pt>
                <c:pt idx="135">
                  <c:v>24.385999999999999</c:v>
                </c:pt>
                <c:pt idx="136">
                  <c:v>25.117999999999999</c:v>
                </c:pt>
                <c:pt idx="137">
                  <c:v>25.75</c:v>
                </c:pt>
                <c:pt idx="138">
                  <c:v>25.704000000000001</c:v>
                </c:pt>
                <c:pt idx="139">
                  <c:v>27.079000000000001</c:v>
                </c:pt>
                <c:pt idx="140">
                  <c:v>28.547000000000001</c:v>
                </c:pt>
                <c:pt idx="141">
                  <c:v>29.731000000000002</c:v>
                </c:pt>
                <c:pt idx="142">
                  <c:v>30.939</c:v>
                </c:pt>
                <c:pt idx="143">
                  <c:v>32.902000000000001</c:v>
                </c:pt>
                <c:pt idx="144">
                  <c:v>34.473999999999997</c:v>
                </c:pt>
                <c:pt idx="145">
                  <c:v>37.161000000000001</c:v>
                </c:pt>
                <c:pt idx="146">
                  <c:v>39.74</c:v>
                </c:pt>
                <c:pt idx="147">
                  <c:v>42.405999999999999</c:v>
                </c:pt>
                <c:pt idx="148">
                  <c:v>37.853999999999999</c:v>
                </c:pt>
                <c:pt idx="149">
                  <c:v>34.835000000000001</c:v>
                </c:pt>
                <c:pt idx="150">
                  <c:v>34.972000000000001</c:v>
                </c:pt>
                <c:pt idx="151">
                  <c:v>35.036999999999999</c:v>
                </c:pt>
                <c:pt idx="152">
                  <c:v>35.109000000000002</c:v>
                </c:pt>
                <c:pt idx="153">
                  <c:v>35.030999999999999</c:v>
                </c:pt>
                <c:pt idx="154">
                  <c:v>35.789000000000001</c:v>
                </c:pt>
                <c:pt idx="155">
                  <c:v>35.811</c:v>
                </c:pt>
                <c:pt idx="156">
                  <c:v>36.735999999999997</c:v>
                </c:pt>
                <c:pt idx="157">
                  <c:v>36.662999999999997</c:v>
                </c:pt>
                <c:pt idx="158">
                  <c:v>36.909999999999997</c:v>
                </c:pt>
                <c:pt idx="159">
                  <c:v>37.524999999999999</c:v>
                </c:pt>
                <c:pt idx="160">
                  <c:v>38.700000000000003</c:v>
                </c:pt>
                <c:pt idx="161">
                  <c:v>38.674999999999997</c:v>
                </c:pt>
                <c:pt idx="162">
                  <c:v>38.982999999999997</c:v>
                </c:pt>
                <c:pt idx="163">
                  <c:v>39.270000000000003</c:v>
                </c:pt>
                <c:pt idx="164">
                  <c:v>39.128999999999998</c:v>
                </c:pt>
                <c:pt idx="165">
                  <c:v>39.634</c:v>
                </c:pt>
                <c:pt idx="166">
                  <c:v>39.642000000000003</c:v>
                </c:pt>
                <c:pt idx="167">
                  <c:v>39.384999999999998</c:v>
                </c:pt>
                <c:pt idx="168">
                  <c:v>39.622999999999998</c:v>
                </c:pt>
                <c:pt idx="169">
                  <c:v>40.183999999999997</c:v>
                </c:pt>
                <c:pt idx="170">
                  <c:v>40.22</c:v>
                </c:pt>
                <c:pt idx="171">
                  <c:v>40.877000000000002</c:v>
                </c:pt>
                <c:pt idx="172">
                  <c:v>40.950000000000003</c:v>
                </c:pt>
                <c:pt idx="173">
                  <c:v>41.604999999999997</c:v>
                </c:pt>
                <c:pt idx="174">
                  <c:v>41.176000000000002</c:v>
                </c:pt>
                <c:pt idx="175">
                  <c:v>41.545000000000002</c:v>
                </c:pt>
                <c:pt idx="176">
                  <c:v>41.795000000000002</c:v>
                </c:pt>
                <c:pt idx="177">
                  <c:v>41.918999999999997</c:v>
                </c:pt>
                <c:pt idx="178">
                  <c:v>42.32</c:v>
                </c:pt>
                <c:pt idx="179">
                  <c:v>42.280999999999999</c:v>
                </c:pt>
                <c:pt idx="180">
                  <c:v>42.445</c:v>
                </c:pt>
                <c:pt idx="181">
                  <c:v>42.756</c:v>
                </c:pt>
                <c:pt idx="182">
                  <c:v>43.173999999999999</c:v>
                </c:pt>
                <c:pt idx="183">
                  <c:v>44.298999999999999</c:v>
                </c:pt>
                <c:pt idx="184">
                  <c:v>43.884</c:v>
                </c:pt>
                <c:pt idx="185">
                  <c:v>43.578000000000003</c:v>
                </c:pt>
                <c:pt idx="186">
                  <c:v>44.024999999999999</c:v>
                </c:pt>
                <c:pt idx="187">
                  <c:v>44.021000000000001</c:v>
                </c:pt>
                <c:pt idx="188">
                  <c:v>43.823</c:v>
                </c:pt>
                <c:pt idx="189">
                  <c:v>44.655999999999999</c:v>
                </c:pt>
                <c:pt idx="190">
                  <c:v>44.74</c:v>
                </c:pt>
                <c:pt idx="191">
                  <c:v>45.070999999999998</c:v>
                </c:pt>
                <c:pt idx="192">
                  <c:v>45.301000000000002</c:v>
                </c:pt>
                <c:pt idx="193">
                  <c:v>44.978000000000002</c:v>
                </c:pt>
                <c:pt idx="194">
                  <c:v>44.933999999999997</c:v>
                </c:pt>
                <c:pt idx="195">
                  <c:v>45.183</c:v>
                </c:pt>
                <c:pt idx="196">
                  <c:v>45.232999999999997</c:v>
                </c:pt>
                <c:pt idx="197">
                  <c:v>45.7</c:v>
                </c:pt>
                <c:pt idx="198">
                  <c:v>45.5</c:v>
                </c:pt>
                <c:pt idx="199">
                  <c:v>45.674999999999997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3671-4E19-9F82-47CCA2E678E9}"/>
            </c:ext>
          </c:extLst>
        </c:ser>
        <c:ser>
          <c:idx val="17"/>
          <c:order val="17"/>
          <c:tx>
            <c:strRef>
              <c:f>data_filtering!$G$33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data_filtering!$H$33:$IV$33</c:f>
              <c:numCache>
                <c:formatCode>General</c:formatCode>
                <c:ptCount val="249"/>
                <c:pt idx="0">
                  <c:v>21.03</c:v>
                </c:pt>
                <c:pt idx="1">
                  <c:v>21.565000000000001</c:v>
                </c:pt>
                <c:pt idx="2">
                  <c:v>21.512</c:v>
                </c:pt>
                <c:pt idx="3">
                  <c:v>22.074999999999999</c:v>
                </c:pt>
                <c:pt idx="4">
                  <c:v>22.113</c:v>
                </c:pt>
                <c:pt idx="5">
                  <c:v>22.396000000000001</c:v>
                </c:pt>
                <c:pt idx="6">
                  <c:v>22.591999999999999</c:v>
                </c:pt>
                <c:pt idx="7">
                  <c:v>22.699000000000002</c:v>
                </c:pt>
                <c:pt idx="8">
                  <c:v>22.786000000000001</c:v>
                </c:pt>
                <c:pt idx="9">
                  <c:v>23.042000000000002</c:v>
                </c:pt>
                <c:pt idx="10">
                  <c:v>23.053000000000001</c:v>
                </c:pt>
                <c:pt idx="11">
                  <c:v>23.431000000000001</c:v>
                </c:pt>
                <c:pt idx="12">
                  <c:v>23.122</c:v>
                </c:pt>
                <c:pt idx="13">
                  <c:v>23.4</c:v>
                </c:pt>
                <c:pt idx="14">
                  <c:v>23.259</c:v>
                </c:pt>
                <c:pt idx="15">
                  <c:v>23.312000000000001</c:v>
                </c:pt>
                <c:pt idx="16">
                  <c:v>23.465</c:v>
                </c:pt>
                <c:pt idx="17">
                  <c:v>23.562000000000001</c:v>
                </c:pt>
                <c:pt idx="18">
                  <c:v>23.510999999999999</c:v>
                </c:pt>
                <c:pt idx="19">
                  <c:v>23.302</c:v>
                </c:pt>
                <c:pt idx="20">
                  <c:v>23.792999999999999</c:v>
                </c:pt>
                <c:pt idx="21">
                  <c:v>23.597999999999999</c:v>
                </c:pt>
                <c:pt idx="22">
                  <c:v>23.724</c:v>
                </c:pt>
                <c:pt idx="23">
                  <c:v>23.411000000000001</c:v>
                </c:pt>
                <c:pt idx="24">
                  <c:v>23.431000000000001</c:v>
                </c:pt>
                <c:pt idx="25">
                  <c:v>23.684000000000001</c:v>
                </c:pt>
                <c:pt idx="26">
                  <c:v>23.847000000000001</c:v>
                </c:pt>
                <c:pt idx="27">
                  <c:v>23.64</c:v>
                </c:pt>
                <c:pt idx="28">
                  <c:v>23.634</c:v>
                </c:pt>
                <c:pt idx="29">
                  <c:v>23.486000000000001</c:v>
                </c:pt>
                <c:pt idx="30">
                  <c:v>23.984999999999999</c:v>
                </c:pt>
                <c:pt idx="31">
                  <c:v>23.795999999999999</c:v>
                </c:pt>
                <c:pt idx="32">
                  <c:v>23.414000000000001</c:v>
                </c:pt>
                <c:pt idx="33">
                  <c:v>23.83</c:v>
                </c:pt>
                <c:pt idx="34">
                  <c:v>23.396000000000001</c:v>
                </c:pt>
                <c:pt idx="35">
                  <c:v>23.812000000000001</c:v>
                </c:pt>
                <c:pt idx="36">
                  <c:v>23.654</c:v>
                </c:pt>
                <c:pt idx="37">
                  <c:v>23.745999999999999</c:v>
                </c:pt>
                <c:pt idx="38">
                  <c:v>23.84</c:v>
                </c:pt>
                <c:pt idx="39">
                  <c:v>23.882000000000001</c:v>
                </c:pt>
                <c:pt idx="40">
                  <c:v>23.83</c:v>
                </c:pt>
                <c:pt idx="41">
                  <c:v>23.597000000000001</c:v>
                </c:pt>
                <c:pt idx="42">
                  <c:v>23.687999999999999</c:v>
                </c:pt>
                <c:pt idx="43">
                  <c:v>23.658000000000001</c:v>
                </c:pt>
                <c:pt idx="44">
                  <c:v>24.041</c:v>
                </c:pt>
                <c:pt idx="45">
                  <c:v>23.994</c:v>
                </c:pt>
                <c:pt idx="46">
                  <c:v>24.015000000000001</c:v>
                </c:pt>
                <c:pt idx="47">
                  <c:v>24.042000000000002</c:v>
                </c:pt>
                <c:pt idx="48">
                  <c:v>24.106000000000002</c:v>
                </c:pt>
                <c:pt idx="49">
                  <c:v>24.048999999999999</c:v>
                </c:pt>
                <c:pt idx="50">
                  <c:v>24.106000000000002</c:v>
                </c:pt>
                <c:pt idx="51">
                  <c:v>23.933</c:v>
                </c:pt>
                <c:pt idx="52">
                  <c:v>24.303999999999998</c:v>
                </c:pt>
                <c:pt idx="53">
                  <c:v>24.369</c:v>
                </c:pt>
                <c:pt idx="54">
                  <c:v>24.704999999999998</c:v>
                </c:pt>
                <c:pt idx="55">
                  <c:v>24.123000000000001</c:v>
                </c:pt>
                <c:pt idx="56">
                  <c:v>24.321999999999999</c:v>
                </c:pt>
                <c:pt idx="57">
                  <c:v>24.513999999999999</c:v>
                </c:pt>
                <c:pt idx="58">
                  <c:v>24.722000000000001</c:v>
                </c:pt>
                <c:pt idx="59">
                  <c:v>24.561</c:v>
                </c:pt>
                <c:pt idx="60">
                  <c:v>24.567</c:v>
                </c:pt>
                <c:pt idx="61">
                  <c:v>24.591000000000001</c:v>
                </c:pt>
                <c:pt idx="62">
                  <c:v>24.888000000000002</c:v>
                </c:pt>
                <c:pt idx="63">
                  <c:v>24.776</c:v>
                </c:pt>
                <c:pt idx="64">
                  <c:v>24.587</c:v>
                </c:pt>
                <c:pt idx="65">
                  <c:v>24.452000000000002</c:v>
                </c:pt>
                <c:pt idx="66">
                  <c:v>24.66</c:v>
                </c:pt>
                <c:pt idx="67">
                  <c:v>24.808</c:v>
                </c:pt>
                <c:pt idx="68">
                  <c:v>24.605</c:v>
                </c:pt>
                <c:pt idx="69">
                  <c:v>24.52</c:v>
                </c:pt>
                <c:pt idx="70">
                  <c:v>24.161999999999999</c:v>
                </c:pt>
                <c:pt idx="71">
                  <c:v>24.317</c:v>
                </c:pt>
                <c:pt idx="72">
                  <c:v>24.94</c:v>
                </c:pt>
                <c:pt idx="73">
                  <c:v>24.678000000000001</c:v>
                </c:pt>
                <c:pt idx="74">
                  <c:v>24.85</c:v>
                </c:pt>
                <c:pt idx="75">
                  <c:v>24.837</c:v>
                </c:pt>
                <c:pt idx="76">
                  <c:v>24.81</c:v>
                </c:pt>
                <c:pt idx="77">
                  <c:v>24.484999999999999</c:v>
                </c:pt>
                <c:pt idx="78">
                  <c:v>24.417000000000002</c:v>
                </c:pt>
                <c:pt idx="79">
                  <c:v>24.957000000000001</c:v>
                </c:pt>
                <c:pt idx="80">
                  <c:v>24.655000000000001</c:v>
                </c:pt>
                <c:pt idx="81">
                  <c:v>24.937999999999999</c:v>
                </c:pt>
                <c:pt idx="82">
                  <c:v>25.048999999999999</c:v>
                </c:pt>
                <c:pt idx="83">
                  <c:v>24.724</c:v>
                </c:pt>
                <c:pt idx="84">
                  <c:v>25.36</c:v>
                </c:pt>
                <c:pt idx="85">
                  <c:v>24.734999999999999</c:v>
                </c:pt>
                <c:pt idx="86">
                  <c:v>24.861000000000001</c:v>
                </c:pt>
                <c:pt idx="87">
                  <c:v>25.094000000000001</c:v>
                </c:pt>
                <c:pt idx="88">
                  <c:v>25.38</c:v>
                </c:pt>
                <c:pt idx="89">
                  <c:v>24.853999999999999</c:v>
                </c:pt>
                <c:pt idx="90">
                  <c:v>25.231000000000002</c:v>
                </c:pt>
                <c:pt idx="91">
                  <c:v>25.745999999999999</c:v>
                </c:pt>
                <c:pt idx="92">
                  <c:v>25.399000000000001</c:v>
                </c:pt>
                <c:pt idx="93">
                  <c:v>25.341000000000001</c:v>
                </c:pt>
                <c:pt idx="94">
                  <c:v>25.619</c:v>
                </c:pt>
                <c:pt idx="95">
                  <c:v>25.648</c:v>
                </c:pt>
                <c:pt idx="96">
                  <c:v>25.562000000000001</c:v>
                </c:pt>
                <c:pt idx="97">
                  <c:v>25.698</c:v>
                </c:pt>
                <c:pt idx="98">
                  <c:v>25.414999999999999</c:v>
                </c:pt>
                <c:pt idx="99">
                  <c:v>25.823</c:v>
                </c:pt>
                <c:pt idx="100">
                  <c:v>25.678000000000001</c:v>
                </c:pt>
                <c:pt idx="101">
                  <c:v>25.431999999999999</c:v>
                </c:pt>
                <c:pt idx="102">
                  <c:v>26.044</c:v>
                </c:pt>
                <c:pt idx="103">
                  <c:v>25.533999999999999</c:v>
                </c:pt>
                <c:pt idx="104">
                  <c:v>25.561</c:v>
                </c:pt>
                <c:pt idx="105">
                  <c:v>25.45</c:v>
                </c:pt>
                <c:pt idx="106">
                  <c:v>25.812000000000001</c:v>
                </c:pt>
                <c:pt idx="107">
                  <c:v>25.49</c:v>
                </c:pt>
                <c:pt idx="108">
                  <c:v>25.513999999999999</c:v>
                </c:pt>
                <c:pt idx="109">
                  <c:v>25.51</c:v>
                </c:pt>
                <c:pt idx="110">
                  <c:v>25.952000000000002</c:v>
                </c:pt>
                <c:pt idx="111">
                  <c:v>25.606999999999999</c:v>
                </c:pt>
                <c:pt idx="112">
                  <c:v>25.933</c:v>
                </c:pt>
                <c:pt idx="113">
                  <c:v>25.904</c:v>
                </c:pt>
                <c:pt idx="114">
                  <c:v>26</c:v>
                </c:pt>
                <c:pt idx="115">
                  <c:v>25.707999999999998</c:v>
                </c:pt>
                <c:pt idx="116">
                  <c:v>25.963999999999999</c:v>
                </c:pt>
                <c:pt idx="117">
                  <c:v>25.859000000000002</c:v>
                </c:pt>
                <c:pt idx="118">
                  <c:v>25.888000000000002</c:v>
                </c:pt>
                <c:pt idx="119">
                  <c:v>26.059000000000001</c:v>
                </c:pt>
                <c:pt idx="120">
                  <c:v>26.042000000000002</c:v>
                </c:pt>
                <c:pt idx="121">
                  <c:v>25.937999999999999</c:v>
                </c:pt>
                <c:pt idx="122">
                  <c:v>26.452000000000002</c:v>
                </c:pt>
                <c:pt idx="123">
                  <c:v>25.826000000000001</c:v>
                </c:pt>
                <c:pt idx="124">
                  <c:v>25.82</c:v>
                </c:pt>
                <c:pt idx="125">
                  <c:v>26.11</c:v>
                </c:pt>
                <c:pt idx="126">
                  <c:v>26.288</c:v>
                </c:pt>
                <c:pt idx="127">
                  <c:v>26.244</c:v>
                </c:pt>
                <c:pt idx="128">
                  <c:v>26.001999999999999</c:v>
                </c:pt>
                <c:pt idx="129">
                  <c:v>26.251999999999999</c:v>
                </c:pt>
                <c:pt idx="130">
                  <c:v>26.212</c:v>
                </c:pt>
                <c:pt idx="131">
                  <c:v>26.373000000000001</c:v>
                </c:pt>
                <c:pt idx="132">
                  <c:v>25.577999999999999</c:v>
                </c:pt>
                <c:pt idx="133">
                  <c:v>26.344000000000001</c:v>
                </c:pt>
                <c:pt idx="134">
                  <c:v>26.045000000000002</c:v>
                </c:pt>
                <c:pt idx="135">
                  <c:v>26.24</c:v>
                </c:pt>
                <c:pt idx="136">
                  <c:v>26.202999999999999</c:v>
                </c:pt>
                <c:pt idx="137">
                  <c:v>26.100999999999999</c:v>
                </c:pt>
                <c:pt idx="138">
                  <c:v>26.515000000000001</c:v>
                </c:pt>
                <c:pt idx="139">
                  <c:v>26.364000000000001</c:v>
                </c:pt>
                <c:pt idx="140">
                  <c:v>26.263999999999999</c:v>
                </c:pt>
                <c:pt idx="141">
                  <c:v>26.247</c:v>
                </c:pt>
                <c:pt idx="142">
                  <c:v>26.45</c:v>
                </c:pt>
                <c:pt idx="143">
                  <c:v>26.594999999999999</c:v>
                </c:pt>
                <c:pt idx="144">
                  <c:v>27.026</c:v>
                </c:pt>
                <c:pt idx="145">
                  <c:v>26.984000000000002</c:v>
                </c:pt>
                <c:pt idx="146">
                  <c:v>26.722000000000001</c:v>
                </c:pt>
                <c:pt idx="147">
                  <c:v>26.893999999999998</c:v>
                </c:pt>
                <c:pt idx="148">
                  <c:v>27.131</c:v>
                </c:pt>
                <c:pt idx="149">
                  <c:v>27.02</c:v>
                </c:pt>
                <c:pt idx="150">
                  <c:v>26.905999999999999</c:v>
                </c:pt>
                <c:pt idx="151">
                  <c:v>26.574999999999999</c:v>
                </c:pt>
                <c:pt idx="152">
                  <c:v>27.420999999999999</c:v>
                </c:pt>
                <c:pt idx="153">
                  <c:v>26.712</c:v>
                </c:pt>
                <c:pt idx="154">
                  <c:v>26.795000000000002</c:v>
                </c:pt>
                <c:pt idx="155">
                  <c:v>26.875</c:v>
                </c:pt>
                <c:pt idx="156">
                  <c:v>26.707000000000001</c:v>
                </c:pt>
                <c:pt idx="157">
                  <c:v>26.952000000000002</c:v>
                </c:pt>
                <c:pt idx="158">
                  <c:v>26.902999999999999</c:v>
                </c:pt>
                <c:pt idx="159">
                  <c:v>27.177</c:v>
                </c:pt>
                <c:pt idx="160">
                  <c:v>27.207999999999998</c:v>
                </c:pt>
                <c:pt idx="161">
                  <c:v>26.904</c:v>
                </c:pt>
                <c:pt idx="162">
                  <c:v>26.824000000000002</c:v>
                </c:pt>
                <c:pt idx="163">
                  <c:v>26.684000000000001</c:v>
                </c:pt>
                <c:pt idx="164">
                  <c:v>26.925999999999998</c:v>
                </c:pt>
                <c:pt idx="165">
                  <c:v>27.352</c:v>
                </c:pt>
                <c:pt idx="166">
                  <c:v>26.8</c:v>
                </c:pt>
                <c:pt idx="167">
                  <c:v>26.765000000000001</c:v>
                </c:pt>
                <c:pt idx="168">
                  <c:v>27.356000000000002</c:v>
                </c:pt>
                <c:pt idx="169">
                  <c:v>27.289000000000001</c:v>
                </c:pt>
                <c:pt idx="170">
                  <c:v>26.454999999999998</c:v>
                </c:pt>
                <c:pt idx="171">
                  <c:v>27.021000000000001</c:v>
                </c:pt>
                <c:pt idx="172">
                  <c:v>27.356000000000002</c:v>
                </c:pt>
                <c:pt idx="173">
                  <c:v>26.995999999999999</c:v>
                </c:pt>
                <c:pt idx="174">
                  <c:v>27.379000000000001</c:v>
                </c:pt>
                <c:pt idx="175">
                  <c:v>27.562999999999999</c:v>
                </c:pt>
                <c:pt idx="176">
                  <c:v>27.187000000000001</c:v>
                </c:pt>
                <c:pt idx="177">
                  <c:v>27.692</c:v>
                </c:pt>
                <c:pt idx="178">
                  <c:v>27.207999999999998</c:v>
                </c:pt>
                <c:pt idx="179">
                  <c:v>26.788</c:v>
                </c:pt>
                <c:pt idx="180">
                  <c:v>26.710999999999999</c:v>
                </c:pt>
                <c:pt idx="181">
                  <c:v>27.201000000000001</c:v>
                </c:pt>
                <c:pt idx="182">
                  <c:v>27.420999999999999</c:v>
                </c:pt>
                <c:pt idx="183">
                  <c:v>27.148</c:v>
                </c:pt>
                <c:pt idx="184">
                  <c:v>27.225000000000001</c:v>
                </c:pt>
                <c:pt idx="185">
                  <c:v>27.481999999999999</c:v>
                </c:pt>
                <c:pt idx="186">
                  <c:v>27.312000000000001</c:v>
                </c:pt>
                <c:pt idx="187">
                  <c:v>27.704000000000001</c:v>
                </c:pt>
                <c:pt idx="188">
                  <c:v>27.521000000000001</c:v>
                </c:pt>
                <c:pt idx="189">
                  <c:v>27.344999999999999</c:v>
                </c:pt>
                <c:pt idx="190">
                  <c:v>27.271999999999998</c:v>
                </c:pt>
                <c:pt idx="191">
                  <c:v>27.646000000000001</c:v>
                </c:pt>
                <c:pt idx="192">
                  <c:v>27.343</c:v>
                </c:pt>
                <c:pt idx="193">
                  <c:v>28.597000000000001</c:v>
                </c:pt>
                <c:pt idx="194">
                  <c:v>27.728000000000002</c:v>
                </c:pt>
                <c:pt idx="195">
                  <c:v>28.629000000000001</c:v>
                </c:pt>
                <c:pt idx="196">
                  <c:v>28.561</c:v>
                </c:pt>
                <c:pt idx="197">
                  <c:v>28.106000000000002</c:v>
                </c:pt>
                <c:pt idx="198">
                  <c:v>27.443999999999999</c:v>
                </c:pt>
                <c:pt idx="199">
                  <c:v>27.904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3671-4E19-9F82-47CCA2E678E9}"/>
            </c:ext>
          </c:extLst>
        </c:ser>
        <c:ser>
          <c:idx val="18"/>
          <c:order val="18"/>
          <c:tx>
            <c:strRef>
              <c:f>data_filtering!$G$34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data_filtering!$H$34:$IV$34</c:f>
              <c:numCache>
                <c:formatCode>General</c:formatCode>
                <c:ptCount val="249"/>
                <c:pt idx="0">
                  <c:v>16.16</c:v>
                </c:pt>
                <c:pt idx="1">
                  <c:v>16.995000000000001</c:v>
                </c:pt>
                <c:pt idx="2">
                  <c:v>17.501999999999999</c:v>
                </c:pt>
                <c:pt idx="3">
                  <c:v>17.818000000000001</c:v>
                </c:pt>
                <c:pt idx="4">
                  <c:v>18.684000000000001</c:v>
                </c:pt>
                <c:pt idx="5">
                  <c:v>18.802</c:v>
                </c:pt>
                <c:pt idx="6">
                  <c:v>19.158000000000001</c:v>
                </c:pt>
                <c:pt idx="7">
                  <c:v>19.238</c:v>
                </c:pt>
                <c:pt idx="8">
                  <c:v>19.524000000000001</c:v>
                </c:pt>
                <c:pt idx="9">
                  <c:v>19.591000000000001</c:v>
                </c:pt>
                <c:pt idx="10">
                  <c:v>20.036999999999999</c:v>
                </c:pt>
                <c:pt idx="11">
                  <c:v>20.029</c:v>
                </c:pt>
                <c:pt idx="12">
                  <c:v>19.82</c:v>
                </c:pt>
                <c:pt idx="13">
                  <c:v>19.965</c:v>
                </c:pt>
                <c:pt idx="14">
                  <c:v>19.670999999999999</c:v>
                </c:pt>
                <c:pt idx="15">
                  <c:v>19.917000000000002</c:v>
                </c:pt>
                <c:pt idx="16">
                  <c:v>20.001999999999999</c:v>
                </c:pt>
                <c:pt idx="17">
                  <c:v>20.027999999999999</c:v>
                </c:pt>
                <c:pt idx="18">
                  <c:v>19.998999999999999</c:v>
                </c:pt>
                <c:pt idx="19">
                  <c:v>20.125</c:v>
                </c:pt>
                <c:pt idx="20">
                  <c:v>19.882999999999999</c:v>
                </c:pt>
                <c:pt idx="21">
                  <c:v>20.003</c:v>
                </c:pt>
                <c:pt idx="22">
                  <c:v>20.105</c:v>
                </c:pt>
                <c:pt idx="23">
                  <c:v>19.747</c:v>
                </c:pt>
                <c:pt idx="24">
                  <c:v>19.867000000000001</c:v>
                </c:pt>
                <c:pt idx="25">
                  <c:v>20.065999999999999</c:v>
                </c:pt>
                <c:pt idx="26">
                  <c:v>20.131</c:v>
                </c:pt>
                <c:pt idx="27">
                  <c:v>20.257000000000001</c:v>
                </c:pt>
                <c:pt idx="28">
                  <c:v>19.974</c:v>
                </c:pt>
                <c:pt idx="29">
                  <c:v>20.257000000000001</c:v>
                </c:pt>
                <c:pt idx="30">
                  <c:v>20.361999999999998</c:v>
                </c:pt>
                <c:pt idx="31">
                  <c:v>20.321999999999999</c:v>
                </c:pt>
                <c:pt idx="32">
                  <c:v>20.021000000000001</c:v>
                </c:pt>
                <c:pt idx="33">
                  <c:v>20.155000000000001</c:v>
                </c:pt>
                <c:pt idx="34">
                  <c:v>20.132999999999999</c:v>
                </c:pt>
                <c:pt idx="35">
                  <c:v>19.846</c:v>
                </c:pt>
                <c:pt idx="36">
                  <c:v>20.236999999999998</c:v>
                </c:pt>
                <c:pt idx="37">
                  <c:v>20.053000000000001</c:v>
                </c:pt>
                <c:pt idx="38">
                  <c:v>20.262</c:v>
                </c:pt>
                <c:pt idx="39">
                  <c:v>20.324999999999999</c:v>
                </c:pt>
                <c:pt idx="40">
                  <c:v>20.507999999999999</c:v>
                </c:pt>
                <c:pt idx="41">
                  <c:v>20.181999999999999</c:v>
                </c:pt>
                <c:pt idx="42">
                  <c:v>19.904</c:v>
                </c:pt>
                <c:pt idx="43">
                  <c:v>20.097999999999999</c:v>
                </c:pt>
                <c:pt idx="44">
                  <c:v>20.286999999999999</c:v>
                </c:pt>
                <c:pt idx="45">
                  <c:v>20.37</c:v>
                </c:pt>
                <c:pt idx="46">
                  <c:v>20.256</c:v>
                </c:pt>
                <c:pt idx="47">
                  <c:v>20.513999999999999</c:v>
                </c:pt>
                <c:pt idx="48">
                  <c:v>20.600999999999999</c:v>
                </c:pt>
                <c:pt idx="49">
                  <c:v>20.588000000000001</c:v>
                </c:pt>
                <c:pt idx="50">
                  <c:v>20.318000000000001</c:v>
                </c:pt>
                <c:pt idx="51">
                  <c:v>20.63</c:v>
                </c:pt>
                <c:pt idx="52">
                  <c:v>20.619</c:v>
                </c:pt>
                <c:pt idx="53">
                  <c:v>20.805</c:v>
                </c:pt>
                <c:pt idx="54">
                  <c:v>21.134</c:v>
                </c:pt>
                <c:pt idx="55">
                  <c:v>20.558</c:v>
                </c:pt>
                <c:pt idx="56">
                  <c:v>20.641999999999999</c:v>
                </c:pt>
                <c:pt idx="57">
                  <c:v>20.814</c:v>
                </c:pt>
                <c:pt idx="58">
                  <c:v>20.78</c:v>
                </c:pt>
                <c:pt idx="59">
                  <c:v>20.667000000000002</c:v>
                </c:pt>
                <c:pt idx="60">
                  <c:v>20.687000000000001</c:v>
                </c:pt>
                <c:pt idx="61">
                  <c:v>20.738</c:v>
                </c:pt>
                <c:pt idx="62">
                  <c:v>20.875</c:v>
                </c:pt>
                <c:pt idx="63">
                  <c:v>20.809000000000001</c:v>
                </c:pt>
                <c:pt idx="64">
                  <c:v>20.907</c:v>
                </c:pt>
                <c:pt idx="65">
                  <c:v>20.591999999999999</c:v>
                </c:pt>
                <c:pt idx="66">
                  <c:v>20.8</c:v>
                </c:pt>
                <c:pt idx="67">
                  <c:v>20.783999999999999</c:v>
                </c:pt>
                <c:pt idx="68">
                  <c:v>21.17</c:v>
                </c:pt>
                <c:pt idx="69">
                  <c:v>20.821999999999999</c:v>
                </c:pt>
                <c:pt idx="70">
                  <c:v>20.89</c:v>
                </c:pt>
                <c:pt idx="71">
                  <c:v>21.164999999999999</c:v>
                </c:pt>
                <c:pt idx="72">
                  <c:v>21.039000000000001</c:v>
                </c:pt>
                <c:pt idx="73">
                  <c:v>21.016999999999999</c:v>
                </c:pt>
                <c:pt idx="74">
                  <c:v>20.920999999999999</c:v>
                </c:pt>
                <c:pt idx="75">
                  <c:v>21.280999999999999</c:v>
                </c:pt>
                <c:pt idx="76">
                  <c:v>21.390999999999998</c:v>
                </c:pt>
                <c:pt idx="77">
                  <c:v>20.928000000000001</c:v>
                </c:pt>
                <c:pt idx="78">
                  <c:v>20.805</c:v>
                </c:pt>
                <c:pt idx="79">
                  <c:v>21.074999999999999</c:v>
                </c:pt>
                <c:pt idx="80">
                  <c:v>21.219000000000001</c:v>
                </c:pt>
                <c:pt idx="81">
                  <c:v>21.091999999999999</c:v>
                </c:pt>
                <c:pt idx="82">
                  <c:v>20.827000000000002</c:v>
                </c:pt>
                <c:pt idx="83">
                  <c:v>21.131</c:v>
                </c:pt>
                <c:pt idx="84">
                  <c:v>21.047000000000001</c:v>
                </c:pt>
                <c:pt idx="85">
                  <c:v>21.402999999999999</c:v>
                </c:pt>
                <c:pt idx="86">
                  <c:v>21.245999999999999</c:v>
                </c:pt>
                <c:pt idx="87">
                  <c:v>21.346</c:v>
                </c:pt>
                <c:pt idx="88">
                  <c:v>21.202000000000002</c:v>
                </c:pt>
                <c:pt idx="89">
                  <c:v>21.547999999999998</c:v>
                </c:pt>
                <c:pt idx="90">
                  <c:v>21.373000000000001</c:v>
                </c:pt>
                <c:pt idx="91">
                  <c:v>21.486000000000001</c:v>
                </c:pt>
                <c:pt idx="92">
                  <c:v>21.648</c:v>
                </c:pt>
                <c:pt idx="93">
                  <c:v>21.916</c:v>
                </c:pt>
                <c:pt idx="94">
                  <c:v>21.599</c:v>
                </c:pt>
                <c:pt idx="95">
                  <c:v>22.207999999999998</c:v>
                </c:pt>
                <c:pt idx="96">
                  <c:v>21.654</c:v>
                </c:pt>
                <c:pt idx="97">
                  <c:v>21.861999999999998</c:v>
                </c:pt>
                <c:pt idx="98">
                  <c:v>21.84</c:v>
                </c:pt>
                <c:pt idx="99">
                  <c:v>22.024999999999999</c:v>
                </c:pt>
                <c:pt idx="100">
                  <c:v>22.079000000000001</c:v>
                </c:pt>
                <c:pt idx="101">
                  <c:v>22.256</c:v>
                </c:pt>
                <c:pt idx="102">
                  <c:v>22.274000000000001</c:v>
                </c:pt>
                <c:pt idx="103">
                  <c:v>21.454000000000001</c:v>
                </c:pt>
                <c:pt idx="104">
                  <c:v>22.018999999999998</c:v>
                </c:pt>
                <c:pt idx="105">
                  <c:v>22.068999999999999</c:v>
                </c:pt>
                <c:pt idx="106">
                  <c:v>21.957999999999998</c:v>
                </c:pt>
                <c:pt idx="107">
                  <c:v>22.058</c:v>
                </c:pt>
                <c:pt idx="108">
                  <c:v>22.37</c:v>
                </c:pt>
                <c:pt idx="109">
                  <c:v>21.582999999999998</c:v>
                </c:pt>
                <c:pt idx="110">
                  <c:v>22.337</c:v>
                </c:pt>
                <c:pt idx="111">
                  <c:v>22.038</c:v>
                </c:pt>
                <c:pt idx="112">
                  <c:v>21.966000000000001</c:v>
                </c:pt>
                <c:pt idx="113">
                  <c:v>21.835000000000001</c:v>
                </c:pt>
                <c:pt idx="114">
                  <c:v>22.035</c:v>
                </c:pt>
                <c:pt idx="115">
                  <c:v>21.960999999999999</c:v>
                </c:pt>
                <c:pt idx="116">
                  <c:v>22.09</c:v>
                </c:pt>
                <c:pt idx="117">
                  <c:v>22.06</c:v>
                </c:pt>
                <c:pt idx="118">
                  <c:v>22.408999999999999</c:v>
                </c:pt>
                <c:pt idx="119">
                  <c:v>21.978999999999999</c:v>
                </c:pt>
                <c:pt idx="120">
                  <c:v>22.193000000000001</c:v>
                </c:pt>
                <c:pt idx="121">
                  <c:v>22.327999999999999</c:v>
                </c:pt>
                <c:pt idx="122">
                  <c:v>21.952999999999999</c:v>
                </c:pt>
                <c:pt idx="123">
                  <c:v>22.021999999999998</c:v>
                </c:pt>
                <c:pt idx="124">
                  <c:v>22.263999999999999</c:v>
                </c:pt>
                <c:pt idx="125">
                  <c:v>22.422999999999998</c:v>
                </c:pt>
                <c:pt idx="126">
                  <c:v>22.173999999999999</c:v>
                </c:pt>
                <c:pt idx="127">
                  <c:v>22.347000000000001</c:v>
                </c:pt>
                <c:pt idx="128">
                  <c:v>22.071999999999999</c:v>
                </c:pt>
                <c:pt idx="129">
                  <c:v>22.09</c:v>
                </c:pt>
                <c:pt idx="130">
                  <c:v>22.248999999999999</c:v>
                </c:pt>
                <c:pt idx="131">
                  <c:v>22.224</c:v>
                </c:pt>
                <c:pt idx="132">
                  <c:v>22.087</c:v>
                </c:pt>
                <c:pt idx="133">
                  <c:v>22.347000000000001</c:v>
                </c:pt>
                <c:pt idx="134">
                  <c:v>22.404</c:v>
                </c:pt>
                <c:pt idx="135">
                  <c:v>22.366</c:v>
                </c:pt>
                <c:pt idx="136">
                  <c:v>23.024000000000001</c:v>
                </c:pt>
                <c:pt idx="137">
                  <c:v>22.247</c:v>
                </c:pt>
                <c:pt idx="138">
                  <c:v>22.385999999999999</c:v>
                </c:pt>
                <c:pt idx="139">
                  <c:v>22.57</c:v>
                </c:pt>
                <c:pt idx="140">
                  <c:v>22.152000000000001</c:v>
                </c:pt>
                <c:pt idx="141">
                  <c:v>22.57</c:v>
                </c:pt>
                <c:pt idx="142">
                  <c:v>22.588999999999999</c:v>
                </c:pt>
                <c:pt idx="143">
                  <c:v>22.919</c:v>
                </c:pt>
                <c:pt idx="144">
                  <c:v>23.443000000000001</c:v>
                </c:pt>
                <c:pt idx="145">
                  <c:v>22.798999999999999</c:v>
                </c:pt>
                <c:pt idx="146">
                  <c:v>22.327999999999999</c:v>
                </c:pt>
                <c:pt idx="147">
                  <c:v>22.704999999999998</c:v>
                </c:pt>
                <c:pt idx="148">
                  <c:v>22.442</c:v>
                </c:pt>
                <c:pt idx="149">
                  <c:v>23.021999999999998</c:v>
                </c:pt>
                <c:pt idx="150">
                  <c:v>22.748999999999999</c:v>
                </c:pt>
                <c:pt idx="151">
                  <c:v>23.135999999999999</c:v>
                </c:pt>
                <c:pt idx="152">
                  <c:v>22.972000000000001</c:v>
                </c:pt>
                <c:pt idx="153">
                  <c:v>22.88</c:v>
                </c:pt>
                <c:pt idx="154">
                  <c:v>22.954999999999998</c:v>
                </c:pt>
                <c:pt idx="155">
                  <c:v>22.974</c:v>
                </c:pt>
                <c:pt idx="156">
                  <c:v>22.631</c:v>
                </c:pt>
                <c:pt idx="157">
                  <c:v>23.934999999999999</c:v>
                </c:pt>
                <c:pt idx="158">
                  <c:v>23.454000000000001</c:v>
                </c:pt>
                <c:pt idx="159">
                  <c:v>23.954000000000001</c:v>
                </c:pt>
                <c:pt idx="160">
                  <c:v>23.186</c:v>
                </c:pt>
                <c:pt idx="161">
                  <c:v>23.222000000000001</c:v>
                </c:pt>
                <c:pt idx="162">
                  <c:v>23.41</c:v>
                </c:pt>
                <c:pt idx="163">
                  <c:v>23.324999999999999</c:v>
                </c:pt>
                <c:pt idx="164">
                  <c:v>23.382999999999999</c:v>
                </c:pt>
                <c:pt idx="165">
                  <c:v>23.181999999999999</c:v>
                </c:pt>
                <c:pt idx="166">
                  <c:v>23.274999999999999</c:v>
                </c:pt>
                <c:pt idx="167">
                  <c:v>23.207999999999998</c:v>
                </c:pt>
                <c:pt idx="168">
                  <c:v>23.981999999999999</c:v>
                </c:pt>
                <c:pt idx="169">
                  <c:v>24.323</c:v>
                </c:pt>
                <c:pt idx="170">
                  <c:v>23.652999999999999</c:v>
                </c:pt>
                <c:pt idx="171">
                  <c:v>24.664999999999999</c:v>
                </c:pt>
                <c:pt idx="172">
                  <c:v>24.048999999999999</c:v>
                </c:pt>
                <c:pt idx="173">
                  <c:v>23.699000000000002</c:v>
                </c:pt>
                <c:pt idx="174">
                  <c:v>23.898</c:v>
                </c:pt>
                <c:pt idx="175">
                  <c:v>24.588000000000001</c:v>
                </c:pt>
                <c:pt idx="176">
                  <c:v>24.4</c:v>
                </c:pt>
                <c:pt idx="177">
                  <c:v>24.523</c:v>
                </c:pt>
                <c:pt idx="178">
                  <c:v>25.103000000000002</c:v>
                </c:pt>
                <c:pt idx="179">
                  <c:v>24.904</c:v>
                </c:pt>
                <c:pt idx="180">
                  <c:v>24.882000000000001</c:v>
                </c:pt>
                <c:pt idx="181">
                  <c:v>25.645</c:v>
                </c:pt>
                <c:pt idx="182">
                  <c:v>25.396000000000001</c:v>
                </c:pt>
                <c:pt idx="183">
                  <c:v>25.533999999999999</c:v>
                </c:pt>
                <c:pt idx="184">
                  <c:v>26.442</c:v>
                </c:pt>
                <c:pt idx="185">
                  <c:v>26.776</c:v>
                </c:pt>
                <c:pt idx="186">
                  <c:v>26.916</c:v>
                </c:pt>
                <c:pt idx="187">
                  <c:v>26.824999999999999</c:v>
                </c:pt>
                <c:pt idx="188">
                  <c:v>27.181999999999999</c:v>
                </c:pt>
                <c:pt idx="189">
                  <c:v>27.852</c:v>
                </c:pt>
                <c:pt idx="190">
                  <c:v>28.050999999999998</c:v>
                </c:pt>
                <c:pt idx="191">
                  <c:v>28.669</c:v>
                </c:pt>
                <c:pt idx="192">
                  <c:v>29.31</c:v>
                </c:pt>
                <c:pt idx="193">
                  <c:v>29.902999999999999</c:v>
                </c:pt>
                <c:pt idx="194">
                  <c:v>30.645</c:v>
                </c:pt>
                <c:pt idx="195">
                  <c:v>31.085000000000001</c:v>
                </c:pt>
                <c:pt idx="196">
                  <c:v>32.286000000000001</c:v>
                </c:pt>
                <c:pt idx="197">
                  <c:v>32.668999999999997</c:v>
                </c:pt>
                <c:pt idx="198">
                  <c:v>33.701999999999998</c:v>
                </c:pt>
                <c:pt idx="199">
                  <c:v>35.186999999999998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3671-4E19-9F82-47CCA2E678E9}"/>
            </c:ext>
          </c:extLst>
        </c:ser>
        <c:ser>
          <c:idx val="19"/>
          <c:order val="19"/>
          <c:tx>
            <c:strRef>
              <c:f>data_filtering!$G$35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data_filtering!$H$35:$IV$35</c:f>
              <c:numCache>
                <c:formatCode>General</c:formatCode>
                <c:ptCount val="249"/>
                <c:pt idx="0">
                  <c:v>15.273999999999999</c:v>
                </c:pt>
                <c:pt idx="1">
                  <c:v>16.215</c:v>
                </c:pt>
                <c:pt idx="2">
                  <c:v>16.640999999999998</c:v>
                </c:pt>
                <c:pt idx="3">
                  <c:v>16.963000000000001</c:v>
                </c:pt>
                <c:pt idx="4">
                  <c:v>17.605</c:v>
                </c:pt>
                <c:pt idx="5">
                  <c:v>17.838000000000001</c:v>
                </c:pt>
                <c:pt idx="6">
                  <c:v>18.308</c:v>
                </c:pt>
                <c:pt idx="7">
                  <c:v>18.404</c:v>
                </c:pt>
                <c:pt idx="8">
                  <c:v>18.599</c:v>
                </c:pt>
                <c:pt idx="9">
                  <c:v>18.597999999999999</c:v>
                </c:pt>
                <c:pt idx="10">
                  <c:v>18.492000000000001</c:v>
                </c:pt>
                <c:pt idx="11">
                  <c:v>18.934000000000001</c:v>
                </c:pt>
                <c:pt idx="12">
                  <c:v>18.474</c:v>
                </c:pt>
                <c:pt idx="13">
                  <c:v>18.545000000000002</c:v>
                </c:pt>
                <c:pt idx="14">
                  <c:v>18.713999999999999</c:v>
                </c:pt>
                <c:pt idx="15">
                  <c:v>18.597999999999999</c:v>
                </c:pt>
                <c:pt idx="16">
                  <c:v>18.809000000000001</c:v>
                </c:pt>
                <c:pt idx="17">
                  <c:v>18.888999999999999</c:v>
                </c:pt>
                <c:pt idx="18">
                  <c:v>19.004999999999999</c:v>
                </c:pt>
                <c:pt idx="19">
                  <c:v>18.626999999999999</c:v>
                </c:pt>
                <c:pt idx="20">
                  <c:v>18.745999999999999</c:v>
                </c:pt>
                <c:pt idx="21">
                  <c:v>18.774999999999999</c:v>
                </c:pt>
                <c:pt idx="22">
                  <c:v>18.890999999999998</c:v>
                </c:pt>
                <c:pt idx="23">
                  <c:v>18.690000000000001</c:v>
                </c:pt>
                <c:pt idx="24">
                  <c:v>18.605</c:v>
                </c:pt>
                <c:pt idx="25">
                  <c:v>18.721</c:v>
                </c:pt>
                <c:pt idx="26">
                  <c:v>18.95</c:v>
                </c:pt>
                <c:pt idx="27">
                  <c:v>18.786000000000001</c:v>
                </c:pt>
                <c:pt idx="28">
                  <c:v>18.821999999999999</c:v>
                </c:pt>
                <c:pt idx="29">
                  <c:v>18.695</c:v>
                </c:pt>
                <c:pt idx="30">
                  <c:v>18.885999999999999</c:v>
                </c:pt>
                <c:pt idx="31">
                  <c:v>18.757999999999999</c:v>
                </c:pt>
                <c:pt idx="32">
                  <c:v>19.16</c:v>
                </c:pt>
                <c:pt idx="33">
                  <c:v>18.888999999999999</c:v>
                </c:pt>
                <c:pt idx="34">
                  <c:v>18.745999999999999</c:v>
                </c:pt>
                <c:pt idx="35">
                  <c:v>19.135999999999999</c:v>
                </c:pt>
                <c:pt idx="36">
                  <c:v>18.812999999999999</c:v>
                </c:pt>
                <c:pt idx="37">
                  <c:v>19.02</c:v>
                </c:pt>
                <c:pt idx="38">
                  <c:v>18.920000000000002</c:v>
                </c:pt>
                <c:pt idx="39">
                  <c:v>19.155999999999999</c:v>
                </c:pt>
                <c:pt idx="40">
                  <c:v>19.079999999999998</c:v>
                </c:pt>
                <c:pt idx="41">
                  <c:v>19.134</c:v>
                </c:pt>
                <c:pt idx="42">
                  <c:v>18.940000000000001</c:v>
                </c:pt>
                <c:pt idx="43">
                  <c:v>18.923999999999999</c:v>
                </c:pt>
                <c:pt idx="44">
                  <c:v>19.225999999999999</c:v>
                </c:pt>
                <c:pt idx="45">
                  <c:v>19.413</c:v>
                </c:pt>
                <c:pt idx="46">
                  <c:v>19.149999999999999</c:v>
                </c:pt>
                <c:pt idx="47">
                  <c:v>18.824000000000002</c:v>
                </c:pt>
                <c:pt idx="48">
                  <c:v>19.280999999999999</c:v>
                </c:pt>
                <c:pt idx="49">
                  <c:v>19.395</c:v>
                </c:pt>
                <c:pt idx="50">
                  <c:v>19.483000000000001</c:v>
                </c:pt>
                <c:pt idx="51">
                  <c:v>19.731000000000002</c:v>
                </c:pt>
                <c:pt idx="52">
                  <c:v>19.626999999999999</c:v>
                </c:pt>
                <c:pt idx="53">
                  <c:v>19.484000000000002</c:v>
                </c:pt>
                <c:pt idx="54">
                  <c:v>19.295000000000002</c:v>
                </c:pt>
                <c:pt idx="55">
                  <c:v>19.466999999999999</c:v>
                </c:pt>
                <c:pt idx="56">
                  <c:v>19.367999999999999</c:v>
                </c:pt>
                <c:pt idx="57">
                  <c:v>19.553000000000001</c:v>
                </c:pt>
                <c:pt idx="58">
                  <c:v>19.494</c:v>
                </c:pt>
                <c:pt idx="59">
                  <c:v>19.811</c:v>
                </c:pt>
                <c:pt idx="60">
                  <c:v>19.658999999999999</c:v>
                </c:pt>
                <c:pt idx="61">
                  <c:v>19.585999999999999</c:v>
                </c:pt>
                <c:pt idx="62">
                  <c:v>19.529</c:v>
                </c:pt>
                <c:pt idx="63">
                  <c:v>19.823</c:v>
                </c:pt>
                <c:pt idx="64">
                  <c:v>19.503</c:v>
                </c:pt>
                <c:pt idx="65">
                  <c:v>19.913</c:v>
                </c:pt>
                <c:pt idx="66">
                  <c:v>19.398</c:v>
                </c:pt>
                <c:pt idx="67">
                  <c:v>19.701000000000001</c:v>
                </c:pt>
                <c:pt idx="68">
                  <c:v>19.759</c:v>
                </c:pt>
                <c:pt idx="69">
                  <c:v>19.692</c:v>
                </c:pt>
                <c:pt idx="70">
                  <c:v>19.626000000000001</c:v>
                </c:pt>
                <c:pt idx="71">
                  <c:v>20.161000000000001</c:v>
                </c:pt>
                <c:pt idx="72">
                  <c:v>19.853000000000002</c:v>
                </c:pt>
                <c:pt idx="73">
                  <c:v>20.024999999999999</c:v>
                </c:pt>
                <c:pt idx="74">
                  <c:v>20.029</c:v>
                </c:pt>
                <c:pt idx="75">
                  <c:v>20.216000000000001</c:v>
                </c:pt>
                <c:pt idx="76">
                  <c:v>20.152000000000001</c:v>
                </c:pt>
                <c:pt idx="77">
                  <c:v>20.178999999999998</c:v>
                </c:pt>
                <c:pt idx="78">
                  <c:v>19.843</c:v>
                </c:pt>
                <c:pt idx="79">
                  <c:v>20.024999999999999</c:v>
                </c:pt>
                <c:pt idx="80">
                  <c:v>20.183</c:v>
                </c:pt>
                <c:pt idx="81">
                  <c:v>19.905999999999999</c:v>
                </c:pt>
                <c:pt idx="82">
                  <c:v>20.129000000000001</c:v>
                </c:pt>
                <c:pt idx="83">
                  <c:v>19.911999999999999</c:v>
                </c:pt>
                <c:pt idx="84">
                  <c:v>20.026</c:v>
                </c:pt>
                <c:pt idx="85">
                  <c:v>19.984000000000002</c:v>
                </c:pt>
                <c:pt idx="86">
                  <c:v>20.161999999999999</c:v>
                </c:pt>
                <c:pt idx="87">
                  <c:v>20.459</c:v>
                </c:pt>
                <c:pt idx="88">
                  <c:v>20.545999999999999</c:v>
                </c:pt>
                <c:pt idx="89">
                  <c:v>20.472000000000001</c:v>
                </c:pt>
                <c:pt idx="90">
                  <c:v>20.309000000000001</c:v>
                </c:pt>
                <c:pt idx="91">
                  <c:v>20.268999999999998</c:v>
                </c:pt>
                <c:pt idx="92">
                  <c:v>20.318999999999999</c:v>
                </c:pt>
                <c:pt idx="93">
                  <c:v>20.187000000000001</c:v>
                </c:pt>
                <c:pt idx="94">
                  <c:v>20.091999999999999</c:v>
                </c:pt>
                <c:pt idx="95">
                  <c:v>20.574000000000002</c:v>
                </c:pt>
                <c:pt idx="96">
                  <c:v>20.619</c:v>
                </c:pt>
                <c:pt idx="97">
                  <c:v>20.504000000000001</c:v>
                </c:pt>
                <c:pt idx="98">
                  <c:v>20.555</c:v>
                </c:pt>
                <c:pt idx="99">
                  <c:v>20.565999999999999</c:v>
                </c:pt>
                <c:pt idx="100">
                  <c:v>20.616</c:v>
                </c:pt>
                <c:pt idx="101">
                  <c:v>20.48</c:v>
                </c:pt>
                <c:pt idx="102">
                  <c:v>20.925000000000001</c:v>
                </c:pt>
                <c:pt idx="103">
                  <c:v>20.571000000000002</c:v>
                </c:pt>
                <c:pt idx="104">
                  <c:v>20.731999999999999</c:v>
                </c:pt>
                <c:pt idx="105">
                  <c:v>20.86</c:v>
                </c:pt>
                <c:pt idx="106">
                  <c:v>20.684999999999999</c:v>
                </c:pt>
                <c:pt idx="107">
                  <c:v>20.643000000000001</c:v>
                </c:pt>
                <c:pt idx="108">
                  <c:v>20.962</c:v>
                </c:pt>
                <c:pt idx="109">
                  <c:v>20.648</c:v>
                </c:pt>
                <c:pt idx="110">
                  <c:v>20.745000000000001</c:v>
                </c:pt>
                <c:pt idx="111">
                  <c:v>20.68</c:v>
                </c:pt>
                <c:pt idx="112">
                  <c:v>20.611999999999998</c:v>
                </c:pt>
                <c:pt idx="113">
                  <c:v>20.555</c:v>
                </c:pt>
                <c:pt idx="114">
                  <c:v>20.722000000000001</c:v>
                </c:pt>
                <c:pt idx="115">
                  <c:v>20.722999999999999</c:v>
                </c:pt>
                <c:pt idx="116">
                  <c:v>20.725999999999999</c:v>
                </c:pt>
                <c:pt idx="117">
                  <c:v>21.058</c:v>
                </c:pt>
                <c:pt idx="118">
                  <c:v>20.532</c:v>
                </c:pt>
                <c:pt idx="119">
                  <c:v>20.946999999999999</c:v>
                </c:pt>
                <c:pt idx="120">
                  <c:v>20.852</c:v>
                </c:pt>
                <c:pt idx="121">
                  <c:v>20.834</c:v>
                </c:pt>
                <c:pt idx="122">
                  <c:v>20.530999999999999</c:v>
                </c:pt>
                <c:pt idx="123">
                  <c:v>20.716999999999999</c:v>
                </c:pt>
                <c:pt idx="124">
                  <c:v>20.808</c:v>
                </c:pt>
                <c:pt idx="125">
                  <c:v>21.149000000000001</c:v>
                </c:pt>
                <c:pt idx="126">
                  <c:v>21.073</c:v>
                </c:pt>
                <c:pt idx="127">
                  <c:v>20.635000000000002</c:v>
                </c:pt>
                <c:pt idx="128">
                  <c:v>20.984000000000002</c:v>
                </c:pt>
                <c:pt idx="129">
                  <c:v>21.024999999999999</c:v>
                </c:pt>
                <c:pt idx="130">
                  <c:v>20.747</c:v>
                </c:pt>
                <c:pt idx="131">
                  <c:v>20.928999999999998</c:v>
                </c:pt>
                <c:pt idx="132">
                  <c:v>21.111000000000001</c:v>
                </c:pt>
                <c:pt idx="133">
                  <c:v>21.082000000000001</c:v>
                </c:pt>
                <c:pt idx="134">
                  <c:v>20.890999999999998</c:v>
                </c:pt>
                <c:pt idx="135">
                  <c:v>21.542999999999999</c:v>
                </c:pt>
                <c:pt idx="136">
                  <c:v>20.971</c:v>
                </c:pt>
                <c:pt idx="137">
                  <c:v>21.294</c:v>
                </c:pt>
                <c:pt idx="138">
                  <c:v>21.148</c:v>
                </c:pt>
                <c:pt idx="139">
                  <c:v>21.332999999999998</c:v>
                </c:pt>
                <c:pt idx="140">
                  <c:v>21.266999999999999</c:v>
                </c:pt>
                <c:pt idx="141">
                  <c:v>21.135999999999999</c:v>
                </c:pt>
                <c:pt idx="142">
                  <c:v>21.469000000000001</c:v>
                </c:pt>
                <c:pt idx="143">
                  <c:v>21.437999999999999</c:v>
                </c:pt>
                <c:pt idx="144">
                  <c:v>21.050999999999998</c:v>
                </c:pt>
                <c:pt idx="145">
                  <c:v>21.693000000000001</c:v>
                </c:pt>
                <c:pt idx="146">
                  <c:v>21.396000000000001</c:v>
                </c:pt>
                <c:pt idx="147">
                  <c:v>21.545999999999999</c:v>
                </c:pt>
                <c:pt idx="148">
                  <c:v>21.635999999999999</c:v>
                </c:pt>
                <c:pt idx="149">
                  <c:v>21.582999999999998</c:v>
                </c:pt>
                <c:pt idx="150">
                  <c:v>21.763000000000002</c:v>
                </c:pt>
                <c:pt idx="151">
                  <c:v>21.998000000000001</c:v>
                </c:pt>
                <c:pt idx="152">
                  <c:v>21.608000000000001</c:v>
                </c:pt>
                <c:pt idx="153">
                  <c:v>21.091999999999999</c:v>
                </c:pt>
                <c:pt idx="154">
                  <c:v>21.709</c:v>
                </c:pt>
                <c:pt idx="155">
                  <c:v>21.484999999999999</c:v>
                </c:pt>
                <c:pt idx="156">
                  <c:v>22.027999999999999</c:v>
                </c:pt>
                <c:pt idx="157">
                  <c:v>21.539000000000001</c:v>
                </c:pt>
                <c:pt idx="158">
                  <c:v>21.527000000000001</c:v>
                </c:pt>
                <c:pt idx="159">
                  <c:v>21.263000000000002</c:v>
                </c:pt>
                <c:pt idx="160">
                  <c:v>21.446000000000002</c:v>
                </c:pt>
                <c:pt idx="161">
                  <c:v>21.672000000000001</c:v>
                </c:pt>
                <c:pt idx="162">
                  <c:v>21.870999999999999</c:v>
                </c:pt>
                <c:pt idx="163">
                  <c:v>22.007000000000001</c:v>
                </c:pt>
                <c:pt idx="164">
                  <c:v>21.582999999999998</c:v>
                </c:pt>
                <c:pt idx="165">
                  <c:v>21.667000000000002</c:v>
                </c:pt>
                <c:pt idx="166">
                  <c:v>21.42</c:v>
                </c:pt>
                <c:pt idx="167">
                  <c:v>21.751000000000001</c:v>
                </c:pt>
                <c:pt idx="168">
                  <c:v>21.443999999999999</c:v>
                </c:pt>
                <c:pt idx="169">
                  <c:v>21.843</c:v>
                </c:pt>
                <c:pt idx="170">
                  <c:v>21.643999999999998</c:v>
                </c:pt>
                <c:pt idx="171">
                  <c:v>21.390999999999998</c:v>
                </c:pt>
                <c:pt idx="172">
                  <c:v>21.753</c:v>
                </c:pt>
                <c:pt idx="173">
                  <c:v>21.762</c:v>
                </c:pt>
                <c:pt idx="174">
                  <c:v>21.940999999999999</c:v>
                </c:pt>
                <c:pt idx="175">
                  <c:v>21.696000000000002</c:v>
                </c:pt>
                <c:pt idx="176">
                  <c:v>22.062000000000001</c:v>
                </c:pt>
                <c:pt idx="177">
                  <c:v>21.835000000000001</c:v>
                </c:pt>
                <c:pt idx="178">
                  <c:v>21.847000000000001</c:v>
                </c:pt>
                <c:pt idx="179">
                  <c:v>21.888000000000002</c:v>
                </c:pt>
                <c:pt idx="180">
                  <c:v>21.928999999999998</c:v>
                </c:pt>
                <c:pt idx="181">
                  <c:v>21.876999999999999</c:v>
                </c:pt>
                <c:pt idx="182">
                  <c:v>21.87</c:v>
                </c:pt>
                <c:pt idx="183">
                  <c:v>22.178999999999998</c:v>
                </c:pt>
                <c:pt idx="184">
                  <c:v>22.484999999999999</c:v>
                </c:pt>
                <c:pt idx="185">
                  <c:v>21.655000000000001</c:v>
                </c:pt>
                <c:pt idx="186">
                  <c:v>22.260999999999999</c:v>
                </c:pt>
                <c:pt idx="187">
                  <c:v>21.760999999999999</c:v>
                </c:pt>
                <c:pt idx="188">
                  <c:v>22.097999999999999</c:v>
                </c:pt>
                <c:pt idx="189">
                  <c:v>22.087</c:v>
                </c:pt>
                <c:pt idx="190">
                  <c:v>22.395</c:v>
                </c:pt>
                <c:pt idx="191">
                  <c:v>22.606999999999999</c:v>
                </c:pt>
                <c:pt idx="192">
                  <c:v>22.157</c:v>
                </c:pt>
                <c:pt idx="193">
                  <c:v>22.898</c:v>
                </c:pt>
                <c:pt idx="194">
                  <c:v>22.361000000000001</c:v>
                </c:pt>
                <c:pt idx="195">
                  <c:v>22.783000000000001</c:v>
                </c:pt>
                <c:pt idx="196">
                  <c:v>22.202999999999999</c:v>
                </c:pt>
                <c:pt idx="197">
                  <c:v>22.446000000000002</c:v>
                </c:pt>
                <c:pt idx="198">
                  <c:v>22.649000000000001</c:v>
                </c:pt>
                <c:pt idx="199">
                  <c:v>22.405999999999999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3671-4E19-9F82-47CCA2E678E9}"/>
            </c:ext>
          </c:extLst>
        </c:ser>
        <c:ser>
          <c:idx val="20"/>
          <c:order val="20"/>
          <c:tx>
            <c:strRef>
              <c:f>data_filtering!$G$36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data_filtering!$H$36:$IV$36</c:f>
              <c:numCache>
                <c:formatCode>General</c:formatCode>
                <c:ptCount val="249"/>
                <c:pt idx="0">
                  <c:v>15.619</c:v>
                </c:pt>
                <c:pt idx="1">
                  <c:v>16.651</c:v>
                </c:pt>
                <c:pt idx="2">
                  <c:v>17.007000000000001</c:v>
                </c:pt>
                <c:pt idx="3">
                  <c:v>17.338000000000001</c:v>
                </c:pt>
                <c:pt idx="4">
                  <c:v>17.934000000000001</c:v>
                </c:pt>
                <c:pt idx="5">
                  <c:v>18.373999999999999</c:v>
                </c:pt>
                <c:pt idx="6">
                  <c:v>18.687999999999999</c:v>
                </c:pt>
                <c:pt idx="7">
                  <c:v>18.701000000000001</c:v>
                </c:pt>
                <c:pt idx="8">
                  <c:v>18.855</c:v>
                </c:pt>
                <c:pt idx="9">
                  <c:v>19.077999999999999</c:v>
                </c:pt>
                <c:pt idx="10">
                  <c:v>19.021000000000001</c:v>
                </c:pt>
                <c:pt idx="11">
                  <c:v>19.298999999999999</c:v>
                </c:pt>
                <c:pt idx="12">
                  <c:v>19.201000000000001</c:v>
                </c:pt>
                <c:pt idx="13">
                  <c:v>19.138999999999999</c:v>
                </c:pt>
                <c:pt idx="14">
                  <c:v>19.736999999999998</c:v>
                </c:pt>
                <c:pt idx="15">
                  <c:v>20.204999999999998</c:v>
                </c:pt>
                <c:pt idx="16">
                  <c:v>19.311</c:v>
                </c:pt>
                <c:pt idx="17">
                  <c:v>19.327000000000002</c:v>
                </c:pt>
                <c:pt idx="18">
                  <c:v>19.725000000000001</c:v>
                </c:pt>
                <c:pt idx="19">
                  <c:v>19.515999999999998</c:v>
                </c:pt>
                <c:pt idx="20">
                  <c:v>19.512</c:v>
                </c:pt>
                <c:pt idx="21">
                  <c:v>19.484000000000002</c:v>
                </c:pt>
                <c:pt idx="22">
                  <c:v>19.588000000000001</c:v>
                </c:pt>
                <c:pt idx="23">
                  <c:v>19.747</c:v>
                </c:pt>
                <c:pt idx="24">
                  <c:v>19.154</c:v>
                </c:pt>
                <c:pt idx="25">
                  <c:v>19.632000000000001</c:v>
                </c:pt>
                <c:pt idx="26">
                  <c:v>19.844000000000001</c:v>
                </c:pt>
                <c:pt idx="27">
                  <c:v>19.71</c:v>
                </c:pt>
                <c:pt idx="28">
                  <c:v>19.631</c:v>
                </c:pt>
                <c:pt idx="29">
                  <c:v>20.052</c:v>
                </c:pt>
                <c:pt idx="30">
                  <c:v>19.878</c:v>
                </c:pt>
                <c:pt idx="31">
                  <c:v>20.454000000000001</c:v>
                </c:pt>
                <c:pt idx="32">
                  <c:v>20.209</c:v>
                </c:pt>
                <c:pt idx="33">
                  <c:v>19.738</c:v>
                </c:pt>
                <c:pt idx="34">
                  <c:v>19.553000000000001</c:v>
                </c:pt>
                <c:pt idx="35">
                  <c:v>19.805</c:v>
                </c:pt>
                <c:pt idx="36">
                  <c:v>20.05</c:v>
                </c:pt>
                <c:pt idx="37">
                  <c:v>19.678000000000001</c:v>
                </c:pt>
                <c:pt idx="38">
                  <c:v>19.587</c:v>
                </c:pt>
                <c:pt idx="39">
                  <c:v>19.899999999999999</c:v>
                </c:pt>
                <c:pt idx="40">
                  <c:v>19.876000000000001</c:v>
                </c:pt>
                <c:pt idx="41">
                  <c:v>19.559999999999999</c:v>
                </c:pt>
                <c:pt idx="42">
                  <c:v>19.52</c:v>
                </c:pt>
                <c:pt idx="43">
                  <c:v>19.510999999999999</c:v>
                </c:pt>
                <c:pt idx="44">
                  <c:v>19.724</c:v>
                </c:pt>
                <c:pt idx="45">
                  <c:v>20.125</c:v>
                </c:pt>
                <c:pt idx="46">
                  <c:v>19.928000000000001</c:v>
                </c:pt>
                <c:pt idx="47">
                  <c:v>20.228000000000002</c:v>
                </c:pt>
                <c:pt idx="48">
                  <c:v>20.593</c:v>
                </c:pt>
                <c:pt idx="49">
                  <c:v>20.199000000000002</c:v>
                </c:pt>
                <c:pt idx="50">
                  <c:v>20.533000000000001</c:v>
                </c:pt>
                <c:pt idx="51">
                  <c:v>20.271999999999998</c:v>
                </c:pt>
                <c:pt idx="52">
                  <c:v>20.222000000000001</c:v>
                </c:pt>
                <c:pt idx="53">
                  <c:v>20.513999999999999</c:v>
                </c:pt>
                <c:pt idx="54">
                  <c:v>20.135000000000002</c:v>
                </c:pt>
                <c:pt idx="55">
                  <c:v>20.45</c:v>
                </c:pt>
                <c:pt idx="56">
                  <c:v>20.526</c:v>
                </c:pt>
                <c:pt idx="57">
                  <c:v>20.407</c:v>
                </c:pt>
                <c:pt idx="58">
                  <c:v>20.356999999999999</c:v>
                </c:pt>
                <c:pt idx="59">
                  <c:v>20.774999999999999</c:v>
                </c:pt>
                <c:pt idx="60">
                  <c:v>21.417000000000002</c:v>
                </c:pt>
                <c:pt idx="61">
                  <c:v>20.233000000000001</c:v>
                </c:pt>
                <c:pt idx="62">
                  <c:v>20.834</c:v>
                </c:pt>
                <c:pt idx="63">
                  <c:v>20.452000000000002</c:v>
                </c:pt>
                <c:pt idx="64">
                  <c:v>20.466999999999999</c:v>
                </c:pt>
                <c:pt idx="65">
                  <c:v>20.716000000000001</c:v>
                </c:pt>
                <c:pt idx="66">
                  <c:v>20.327000000000002</c:v>
                </c:pt>
                <c:pt idx="67">
                  <c:v>20.923999999999999</c:v>
                </c:pt>
                <c:pt idx="68">
                  <c:v>20.448</c:v>
                </c:pt>
                <c:pt idx="69">
                  <c:v>20.896999999999998</c:v>
                </c:pt>
                <c:pt idx="70">
                  <c:v>20.849</c:v>
                </c:pt>
                <c:pt idx="71">
                  <c:v>21.016999999999999</c:v>
                </c:pt>
                <c:pt idx="72">
                  <c:v>21.105</c:v>
                </c:pt>
                <c:pt idx="73">
                  <c:v>20.654</c:v>
                </c:pt>
                <c:pt idx="74">
                  <c:v>20.763999999999999</c:v>
                </c:pt>
                <c:pt idx="75">
                  <c:v>20.596</c:v>
                </c:pt>
                <c:pt idx="76">
                  <c:v>21.201000000000001</c:v>
                </c:pt>
                <c:pt idx="77">
                  <c:v>20.507999999999999</c:v>
                </c:pt>
                <c:pt idx="78">
                  <c:v>21.158999999999999</c:v>
                </c:pt>
                <c:pt idx="79">
                  <c:v>21.591999999999999</c:v>
                </c:pt>
                <c:pt idx="80">
                  <c:v>20.856999999999999</c:v>
                </c:pt>
                <c:pt idx="81">
                  <c:v>21.050999999999998</c:v>
                </c:pt>
                <c:pt idx="82">
                  <c:v>20.992000000000001</c:v>
                </c:pt>
                <c:pt idx="83">
                  <c:v>20.984000000000002</c:v>
                </c:pt>
                <c:pt idx="84">
                  <c:v>21.17</c:v>
                </c:pt>
                <c:pt idx="85">
                  <c:v>20.727</c:v>
                </c:pt>
                <c:pt idx="86">
                  <c:v>20.832000000000001</c:v>
                </c:pt>
                <c:pt idx="87">
                  <c:v>21.411999999999999</c:v>
                </c:pt>
                <c:pt idx="88">
                  <c:v>21.395</c:v>
                </c:pt>
                <c:pt idx="89">
                  <c:v>21.725000000000001</c:v>
                </c:pt>
                <c:pt idx="90">
                  <c:v>20.798999999999999</c:v>
                </c:pt>
                <c:pt idx="91">
                  <c:v>21.867000000000001</c:v>
                </c:pt>
                <c:pt idx="92">
                  <c:v>21.047000000000001</c:v>
                </c:pt>
                <c:pt idx="93">
                  <c:v>21.209</c:v>
                </c:pt>
                <c:pt idx="94">
                  <c:v>21.812000000000001</c:v>
                </c:pt>
                <c:pt idx="95">
                  <c:v>21.279</c:v>
                </c:pt>
                <c:pt idx="96">
                  <c:v>21.097999999999999</c:v>
                </c:pt>
                <c:pt idx="97">
                  <c:v>21.372</c:v>
                </c:pt>
                <c:pt idx="98">
                  <c:v>21.695</c:v>
                </c:pt>
                <c:pt idx="99">
                  <c:v>21.861000000000001</c:v>
                </c:pt>
                <c:pt idx="100">
                  <c:v>21.959</c:v>
                </c:pt>
                <c:pt idx="101">
                  <c:v>21.381</c:v>
                </c:pt>
                <c:pt idx="102">
                  <c:v>21.303000000000001</c:v>
                </c:pt>
                <c:pt idx="103">
                  <c:v>22.850999999999999</c:v>
                </c:pt>
                <c:pt idx="104">
                  <c:v>21.718</c:v>
                </c:pt>
                <c:pt idx="105">
                  <c:v>21.626999999999999</c:v>
                </c:pt>
                <c:pt idx="106">
                  <c:v>22.713999999999999</c:v>
                </c:pt>
                <c:pt idx="107">
                  <c:v>21.448</c:v>
                </c:pt>
                <c:pt idx="108">
                  <c:v>22.021999999999998</c:v>
                </c:pt>
                <c:pt idx="109">
                  <c:v>22.114000000000001</c:v>
                </c:pt>
                <c:pt idx="110">
                  <c:v>21.797999999999998</c:v>
                </c:pt>
                <c:pt idx="111">
                  <c:v>21.54</c:v>
                </c:pt>
                <c:pt idx="112">
                  <c:v>21.736999999999998</c:v>
                </c:pt>
                <c:pt idx="113">
                  <c:v>21.945</c:v>
                </c:pt>
                <c:pt idx="114">
                  <c:v>22.574000000000002</c:v>
                </c:pt>
                <c:pt idx="115">
                  <c:v>21.35</c:v>
                </c:pt>
                <c:pt idx="116">
                  <c:v>21.956</c:v>
                </c:pt>
                <c:pt idx="117">
                  <c:v>21.734000000000002</c:v>
                </c:pt>
                <c:pt idx="118">
                  <c:v>21.925000000000001</c:v>
                </c:pt>
                <c:pt idx="119">
                  <c:v>21.788</c:v>
                </c:pt>
                <c:pt idx="120">
                  <c:v>21.951000000000001</c:v>
                </c:pt>
                <c:pt idx="121">
                  <c:v>22.178000000000001</c:v>
                </c:pt>
                <c:pt idx="122">
                  <c:v>21.960999999999999</c:v>
                </c:pt>
                <c:pt idx="123">
                  <c:v>22.42</c:v>
                </c:pt>
                <c:pt idx="124">
                  <c:v>22.338000000000001</c:v>
                </c:pt>
                <c:pt idx="125">
                  <c:v>22.248999999999999</c:v>
                </c:pt>
                <c:pt idx="126">
                  <c:v>22.736999999999998</c:v>
                </c:pt>
                <c:pt idx="127">
                  <c:v>22.388999999999999</c:v>
                </c:pt>
                <c:pt idx="128">
                  <c:v>22.459</c:v>
                </c:pt>
                <c:pt idx="129">
                  <c:v>22.256</c:v>
                </c:pt>
                <c:pt idx="130">
                  <c:v>22.431000000000001</c:v>
                </c:pt>
                <c:pt idx="131">
                  <c:v>22.713000000000001</c:v>
                </c:pt>
                <c:pt idx="132">
                  <c:v>23.228000000000002</c:v>
                </c:pt>
                <c:pt idx="133">
                  <c:v>23.271000000000001</c:v>
                </c:pt>
                <c:pt idx="134">
                  <c:v>23.177</c:v>
                </c:pt>
                <c:pt idx="135">
                  <c:v>23.347000000000001</c:v>
                </c:pt>
                <c:pt idx="136">
                  <c:v>24</c:v>
                </c:pt>
                <c:pt idx="137">
                  <c:v>24.053000000000001</c:v>
                </c:pt>
                <c:pt idx="138">
                  <c:v>24.108000000000001</c:v>
                </c:pt>
                <c:pt idx="139">
                  <c:v>24.420999999999999</c:v>
                </c:pt>
                <c:pt idx="140">
                  <c:v>24.376000000000001</c:v>
                </c:pt>
                <c:pt idx="141">
                  <c:v>25.733000000000001</c:v>
                </c:pt>
                <c:pt idx="142">
                  <c:v>26.382000000000001</c:v>
                </c:pt>
                <c:pt idx="143">
                  <c:v>26.475999999999999</c:v>
                </c:pt>
                <c:pt idx="144">
                  <c:v>27.128</c:v>
                </c:pt>
                <c:pt idx="145">
                  <c:v>27.524000000000001</c:v>
                </c:pt>
                <c:pt idx="146">
                  <c:v>27.832999999999998</c:v>
                </c:pt>
                <c:pt idx="147">
                  <c:v>29.495000000000001</c:v>
                </c:pt>
                <c:pt idx="148">
                  <c:v>30.577000000000002</c:v>
                </c:pt>
                <c:pt idx="149">
                  <c:v>31.466000000000001</c:v>
                </c:pt>
                <c:pt idx="150">
                  <c:v>32.872</c:v>
                </c:pt>
                <c:pt idx="151">
                  <c:v>34.079000000000001</c:v>
                </c:pt>
                <c:pt idx="152">
                  <c:v>36.584000000000003</c:v>
                </c:pt>
                <c:pt idx="153">
                  <c:v>37.951000000000001</c:v>
                </c:pt>
                <c:pt idx="154">
                  <c:v>40.337000000000003</c:v>
                </c:pt>
                <c:pt idx="155">
                  <c:v>33.273000000000003</c:v>
                </c:pt>
                <c:pt idx="156">
                  <c:v>33.917000000000002</c:v>
                </c:pt>
                <c:pt idx="157">
                  <c:v>34.029000000000003</c:v>
                </c:pt>
                <c:pt idx="158">
                  <c:v>34.061999999999998</c:v>
                </c:pt>
                <c:pt idx="159">
                  <c:v>34.395000000000003</c:v>
                </c:pt>
                <c:pt idx="160">
                  <c:v>34.280999999999999</c:v>
                </c:pt>
                <c:pt idx="161">
                  <c:v>34.066000000000003</c:v>
                </c:pt>
                <c:pt idx="162">
                  <c:v>34.753999999999998</c:v>
                </c:pt>
                <c:pt idx="163">
                  <c:v>34.710999999999999</c:v>
                </c:pt>
                <c:pt idx="164">
                  <c:v>35.109000000000002</c:v>
                </c:pt>
                <c:pt idx="165">
                  <c:v>35.162999999999997</c:v>
                </c:pt>
                <c:pt idx="166">
                  <c:v>35.53</c:v>
                </c:pt>
                <c:pt idx="167">
                  <c:v>35.627000000000002</c:v>
                </c:pt>
                <c:pt idx="168">
                  <c:v>36.098999999999997</c:v>
                </c:pt>
                <c:pt idx="169">
                  <c:v>36.146000000000001</c:v>
                </c:pt>
                <c:pt idx="170">
                  <c:v>35.966999999999999</c:v>
                </c:pt>
                <c:pt idx="171">
                  <c:v>36.517000000000003</c:v>
                </c:pt>
                <c:pt idx="172">
                  <c:v>36.933999999999997</c:v>
                </c:pt>
                <c:pt idx="173">
                  <c:v>36.670999999999999</c:v>
                </c:pt>
                <c:pt idx="174">
                  <c:v>37.454000000000001</c:v>
                </c:pt>
                <c:pt idx="175">
                  <c:v>37.524999999999999</c:v>
                </c:pt>
                <c:pt idx="176">
                  <c:v>37.685000000000002</c:v>
                </c:pt>
                <c:pt idx="177">
                  <c:v>37.829000000000001</c:v>
                </c:pt>
                <c:pt idx="178">
                  <c:v>37.779000000000003</c:v>
                </c:pt>
                <c:pt idx="179">
                  <c:v>38.091999999999999</c:v>
                </c:pt>
                <c:pt idx="180">
                  <c:v>38.786000000000001</c:v>
                </c:pt>
                <c:pt idx="181">
                  <c:v>38.322000000000003</c:v>
                </c:pt>
                <c:pt idx="182">
                  <c:v>38.648000000000003</c:v>
                </c:pt>
                <c:pt idx="183">
                  <c:v>38.935000000000002</c:v>
                </c:pt>
                <c:pt idx="184">
                  <c:v>39.052</c:v>
                </c:pt>
                <c:pt idx="185">
                  <c:v>39.555999999999997</c:v>
                </c:pt>
                <c:pt idx="186">
                  <c:v>39.404000000000003</c:v>
                </c:pt>
                <c:pt idx="187">
                  <c:v>39.405000000000001</c:v>
                </c:pt>
                <c:pt idx="188">
                  <c:v>40.109000000000002</c:v>
                </c:pt>
                <c:pt idx="189">
                  <c:v>39.567999999999998</c:v>
                </c:pt>
                <c:pt idx="190">
                  <c:v>40.006999999999998</c:v>
                </c:pt>
                <c:pt idx="191">
                  <c:v>40.176000000000002</c:v>
                </c:pt>
                <c:pt idx="192">
                  <c:v>40.158000000000001</c:v>
                </c:pt>
                <c:pt idx="193">
                  <c:v>40.695</c:v>
                </c:pt>
                <c:pt idx="194">
                  <c:v>40.46</c:v>
                </c:pt>
                <c:pt idx="195">
                  <c:v>40.96</c:v>
                </c:pt>
                <c:pt idx="196">
                  <c:v>41.244</c:v>
                </c:pt>
                <c:pt idx="197">
                  <c:v>41.113</c:v>
                </c:pt>
                <c:pt idx="198">
                  <c:v>41.069000000000003</c:v>
                </c:pt>
                <c:pt idx="199">
                  <c:v>41.438000000000002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3671-4E19-9F82-47CCA2E678E9}"/>
            </c:ext>
          </c:extLst>
        </c:ser>
        <c:ser>
          <c:idx val="21"/>
          <c:order val="21"/>
          <c:tx>
            <c:strRef>
              <c:f>data_filtering!$G$37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data_filtering!$H$37:$IV$37</c:f>
              <c:numCache>
                <c:formatCode>General</c:formatCode>
                <c:ptCount val="249"/>
                <c:pt idx="0">
                  <c:v>21.65</c:v>
                </c:pt>
                <c:pt idx="1">
                  <c:v>23.437000000000001</c:v>
                </c:pt>
                <c:pt idx="2">
                  <c:v>23.984000000000002</c:v>
                </c:pt>
                <c:pt idx="3">
                  <c:v>24.614999999999998</c:v>
                </c:pt>
                <c:pt idx="4">
                  <c:v>25.023</c:v>
                </c:pt>
                <c:pt idx="5">
                  <c:v>25.471</c:v>
                </c:pt>
                <c:pt idx="6">
                  <c:v>25.745000000000001</c:v>
                </c:pt>
                <c:pt idx="7">
                  <c:v>25.920999999999999</c:v>
                </c:pt>
                <c:pt idx="8">
                  <c:v>26.321000000000002</c:v>
                </c:pt>
                <c:pt idx="9">
                  <c:v>26.443999999999999</c:v>
                </c:pt>
                <c:pt idx="10">
                  <c:v>26.803999999999998</c:v>
                </c:pt>
                <c:pt idx="11">
                  <c:v>26.916</c:v>
                </c:pt>
                <c:pt idx="12">
                  <c:v>27.207999999999998</c:v>
                </c:pt>
                <c:pt idx="13">
                  <c:v>26.95</c:v>
                </c:pt>
                <c:pt idx="14">
                  <c:v>27.201000000000001</c:v>
                </c:pt>
                <c:pt idx="15">
                  <c:v>26.913</c:v>
                </c:pt>
                <c:pt idx="16">
                  <c:v>27.091999999999999</c:v>
                </c:pt>
                <c:pt idx="17">
                  <c:v>27.318000000000001</c:v>
                </c:pt>
                <c:pt idx="18">
                  <c:v>26.832999999999998</c:v>
                </c:pt>
                <c:pt idx="19">
                  <c:v>27.023</c:v>
                </c:pt>
                <c:pt idx="20">
                  <c:v>26.872</c:v>
                </c:pt>
                <c:pt idx="21">
                  <c:v>26.905000000000001</c:v>
                </c:pt>
                <c:pt idx="22">
                  <c:v>27.532</c:v>
                </c:pt>
                <c:pt idx="23">
                  <c:v>27.289000000000001</c:v>
                </c:pt>
                <c:pt idx="24">
                  <c:v>27.33</c:v>
                </c:pt>
                <c:pt idx="25">
                  <c:v>27.457999999999998</c:v>
                </c:pt>
                <c:pt idx="26">
                  <c:v>27.276</c:v>
                </c:pt>
                <c:pt idx="27">
                  <c:v>27.113</c:v>
                </c:pt>
                <c:pt idx="28">
                  <c:v>27.350999999999999</c:v>
                </c:pt>
                <c:pt idx="29">
                  <c:v>27.457999999999998</c:v>
                </c:pt>
                <c:pt idx="30">
                  <c:v>27.722999999999999</c:v>
                </c:pt>
                <c:pt idx="31">
                  <c:v>27.603999999999999</c:v>
                </c:pt>
                <c:pt idx="32">
                  <c:v>27.207999999999998</c:v>
                </c:pt>
                <c:pt idx="33">
                  <c:v>27.603000000000002</c:v>
                </c:pt>
                <c:pt idx="34">
                  <c:v>27.858000000000001</c:v>
                </c:pt>
                <c:pt idx="35">
                  <c:v>27.940999999999999</c:v>
                </c:pt>
                <c:pt idx="36">
                  <c:v>27.771999999999998</c:v>
                </c:pt>
                <c:pt idx="37">
                  <c:v>27.805</c:v>
                </c:pt>
                <c:pt idx="38">
                  <c:v>27.920999999999999</c:v>
                </c:pt>
                <c:pt idx="39">
                  <c:v>28.01</c:v>
                </c:pt>
                <c:pt idx="40">
                  <c:v>27.856999999999999</c:v>
                </c:pt>
                <c:pt idx="41">
                  <c:v>27.748000000000001</c:v>
                </c:pt>
                <c:pt idx="42">
                  <c:v>27.707999999999998</c:v>
                </c:pt>
                <c:pt idx="43">
                  <c:v>27.771999999999998</c:v>
                </c:pt>
                <c:pt idx="44">
                  <c:v>27.942</c:v>
                </c:pt>
                <c:pt idx="45">
                  <c:v>28.167000000000002</c:v>
                </c:pt>
                <c:pt idx="46">
                  <c:v>27.922000000000001</c:v>
                </c:pt>
                <c:pt idx="47">
                  <c:v>28.15</c:v>
                </c:pt>
                <c:pt idx="48">
                  <c:v>28.146999999999998</c:v>
                </c:pt>
                <c:pt idx="49">
                  <c:v>28.579000000000001</c:v>
                </c:pt>
                <c:pt idx="50">
                  <c:v>28.158000000000001</c:v>
                </c:pt>
                <c:pt idx="51">
                  <c:v>28.327000000000002</c:v>
                </c:pt>
                <c:pt idx="52">
                  <c:v>28.196999999999999</c:v>
                </c:pt>
                <c:pt idx="53">
                  <c:v>28.672999999999998</c:v>
                </c:pt>
                <c:pt idx="54">
                  <c:v>28.559000000000001</c:v>
                </c:pt>
                <c:pt idx="55">
                  <c:v>28.713000000000001</c:v>
                </c:pt>
                <c:pt idx="56">
                  <c:v>28.423999999999999</c:v>
                </c:pt>
                <c:pt idx="57">
                  <c:v>28.420999999999999</c:v>
                </c:pt>
                <c:pt idx="58">
                  <c:v>28.498000000000001</c:v>
                </c:pt>
                <c:pt idx="59">
                  <c:v>28.603999999999999</c:v>
                </c:pt>
                <c:pt idx="60">
                  <c:v>28.745999999999999</c:v>
                </c:pt>
                <c:pt idx="61">
                  <c:v>28.492999999999999</c:v>
                </c:pt>
                <c:pt idx="62">
                  <c:v>28.422999999999998</c:v>
                </c:pt>
                <c:pt idx="63">
                  <c:v>28.719000000000001</c:v>
                </c:pt>
                <c:pt idx="64">
                  <c:v>28.64</c:v>
                </c:pt>
                <c:pt idx="65">
                  <c:v>28.759</c:v>
                </c:pt>
                <c:pt idx="66">
                  <c:v>28.777000000000001</c:v>
                </c:pt>
                <c:pt idx="67">
                  <c:v>28.8</c:v>
                </c:pt>
                <c:pt idx="68">
                  <c:v>28.863</c:v>
                </c:pt>
                <c:pt idx="69">
                  <c:v>28.539000000000001</c:v>
                </c:pt>
                <c:pt idx="70">
                  <c:v>28.797999999999998</c:v>
                </c:pt>
                <c:pt idx="71">
                  <c:v>28.802</c:v>
                </c:pt>
                <c:pt idx="72">
                  <c:v>29.138000000000002</c:v>
                </c:pt>
                <c:pt idx="73">
                  <c:v>29.1</c:v>
                </c:pt>
                <c:pt idx="74">
                  <c:v>28.888000000000002</c:v>
                </c:pt>
                <c:pt idx="75">
                  <c:v>28.311</c:v>
                </c:pt>
                <c:pt idx="76">
                  <c:v>29.17</c:v>
                </c:pt>
                <c:pt idx="77">
                  <c:v>28.658999999999999</c:v>
                </c:pt>
                <c:pt idx="78">
                  <c:v>29.187999999999999</c:v>
                </c:pt>
                <c:pt idx="79">
                  <c:v>28.946000000000002</c:v>
                </c:pt>
                <c:pt idx="80">
                  <c:v>28.831</c:v>
                </c:pt>
                <c:pt idx="81">
                  <c:v>28.974</c:v>
                </c:pt>
                <c:pt idx="82">
                  <c:v>29.204000000000001</c:v>
                </c:pt>
                <c:pt idx="83">
                  <c:v>28.84</c:v>
                </c:pt>
                <c:pt idx="84">
                  <c:v>29.006</c:v>
                </c:pt>
                <c:pt idx="85">
                  <c:v>29.015999999999998</c:v>
                </c:pt>
                <c:pt idx="86">
                  <c:v>29.460999999999999</c:v>
                </c:pt>
                <c:pt idx="87">
                  <c:v>29.395</c:v>
                </c:pt>
                <c:pt idx="88">
                  <c:v>29.44</c:v>
                </c:pt>
                <c:pt idx="89">
                  <c:v>29.361999999999998</c:v>
                </c:pt>
                <c:pt idx="90">
                  <c:v>29.282</c:v>
                </c:pt>
                <c:pt idx="91">
                  <c:v>29.533000000000001</c:v>
                </c:pt>
                <c:pt idx="92">
                  <c:v>29.207999999999998</c:v>
                </c:pt>
                <c:pt idx="93">
                  <c:v>29.582000000000001</c:v>
                </c:pt>
                <c:pt idx="94">
                  <c:v>29.417999999999999</c:v>
                </c:pt>
                <c:pt idx="95">
                  <c:v>29.82</c:v>
                </c:pt>
                <c:pt idx="96">
                  <c:v>29.65</c:v>
                </c:pt>
                <c:pt idx="97">
                  <c:v>29.585999999999999</c:v>
                </c:pt>
                <c:pt idx="98">
                  <c:v>29.555</c:v>
                </c:pt>
                <c:pt idx="99">
                  <c:v>29.838000000000001</c:v>
                </c:pt>
                <c:pt idx="100">
                  <c:v>29.542999999999999</c:v>
                </c:pt>
                <c:pt idx="101">
                  <c:v>29.800999999999998</c:v>
                </c:pt>
                <c:pt idx="102">
                  <c:v>30.106999999999999</c:v>
                </c:pt>
                <c:pt idx="103">
                  <c:v>29.484999999999999</c:v>
                </c:pt>
                <c:pt idx="104">
                  <c:v>30.064</c:v>
                </c:pt>
                <c:pt idx="105">
                  <c:v>29.765999999999998</c:v>
                </c:pt>
                <c:pt idx="106">
                  <c:v>29.632000000000001</c:v>
                </c:pt>
                <c:pt idx="107">
                  <c:v>29.744</c:v>
                </c:pt>
                <c:pt idx="108">
                  <c:v>29.591999999999999</c:v>
                </c:pt>
                <c:pt idx="109">
                  <c:v>29.623000000000001</c:v>
                </c:pt>
                <c:pt idx="110">
                  <c:v>29.76</c:v>
                </c:pt>
                <c:pt idx="111">
                  <c:v>30.213999999999999</c:v>
                </c:pt>
                <c:pt idx="112">
                  <c:v>30.263000000000002</c:v>
                </c:pt>
                <c:pt idx="113">
                  <c:v>29.821000000000002</c:v>
                </c:pt>
                <c:pt idx="114">
                  <c:v>29.888000000000002</c:v>
                </c:pt>
                <c:pt idx="115">
                  <c:v>30.106000000000002</c:v>
                </c:pt>
                <c:pt idx="116">
                  <c:v>29.920999999999999</c:v>
                </c:pt>
                <c:pt idx="117">
                  <c:v>29.515999999999998</c:v>
                </c:pt>
                <c:pt idx="118">
                  <c:v>29.917000000000002</c:v>
                </c:pt>
                <c:pt idx="119">
                  <c:v>30.38</c:v>
                </c:pt>
                <c:pt idx="120">
                  <c:v>29.99</c:v>
                </c:pt>
                <c:pt idx="121">
                  <c:v>30.221</c:v>
                </c:pt>
                <c:pt idx="122">
                  <c:v>30.244</c:v>
                </c:pt>
                <c:pt idx="123">
                  <c:v>29.763999999999999</c:v>
                </c:pt>
                <c:pt idx="124">
                  <c:v>30.260999999999999</c:v>
                </c:pt>
                <c:pt idx="125">
                  <c:v>29.814</c:v>
                </c:pt>
                <c:pt idx="126">
                  <c:v>30.128</c:v>
                </c:pt>
                <c:pt idx="127">
                  <c:v>30.282</c:v>
                </c:pt>
                <c:pt idx="128">
                  <c:v>29.841000000000001</c:v>
                </c:pt>
                <c:pt idx="129">
                  <c:v>30.687000000000001</c:v>
                </c:pt>
                <c:pt idx="130">
                  <c:v>30.141999999999999</c:v>
                </c:pt>
                <c:pt idx="131">
                  <c:v>30.398</c:v>
                </c:pt>
                <c:pt idx="132">
                  <c:v>29.738</c:v>
                </c:pt>
                <c:pt idx="133">
                  <c:v>30.24</c:v>
                </c:pt>
                <c:pt idx="134">
                  <c:v>30.01</c:v>
                </c:pt>
                <c:pt idx="135">
                  <c:v>30.588999999999999</c:v>
                </c:pt>
                <c:pt idx="136">
                  <c:v>30.533999999999999</c:v>
                </c:pt>
                <c:pt idx="137">
                  <c:v>30.457000000000001</c:v>
                </c:pt>
                <c:pt idx="138">
                  <c:v>30.277000000000001</c:v>
                </c:pt>
                <c:pt idx="139">
                  <c:v>30.030999999999999</c:v>
                </c:pt>
                <c:pt idx="140">
                  <c:v>30.384</c:v>
                </c:pt>
                <c:pt idx="141">
                  <c:v>30.338000000000001</c:v>
                </c:pt>
                <c:pt idx="142">
                  <c:v>30.751999999999999</c:v>
                </c:pt>
                <c:pt idx="143">
                  <c:v>30.594999999999999</c:v>
                </c:pt>
                <c:pt idx="144">
                  <c:v>30.669</c:v>
                </c:pt>
                <c:pt idx="145">
                  <c:v>30.568000000000001</c:v>
                </c:pt>
                <c:pt idx="146">
                  <c:v>30.722000000000001</c:v>
                </c:pt>
                <c:pt idx="147">
                  <c:v>30.155999999999999</c:v>
                </c:pt>
                <c:pt idx="148">
                  <c:v>30.422000000000001</c:v>
                </c:pt>
                <c:pt idx="149">
                  <c:v>31.25</c:v>
                </c:pt>
                <c:pt idx="150">
                  <c:v>30.745999999999999</c:v>
                </c:pt>
                <c:pt idx="151">
                  <c:v>30.638999999999999</c:v>
                </c:pt>
                <c:pt idx="152">
                  <c:v>30.515000000000001</c:v>
                </c:pt>
                <c:pt idx="153">
                  <c:v>30.867000000000001</c:v>
                </c:pt>
                <c:pt idx="154">
                  <c:v>30.806000000000001</c:v>
                </c:pt>
                <c:pt idx="155">
                  <c:v>30.616</c:v>
                </c:pt>
                <c:pt idx="156">
                  <c:v>30.707000000000001</c:v>
                </c:pt>
                <c:pt idx="157">
                  <c:v>31.088999999999999</c:v>
                </c:pt>
                <c:pt idx="158">
                  <c:v>30.908999999999999</c:v>
                </c:pt>
                <c:pt idx="159">
                  <c:v>30.984999999999999</c:v>
                </c:pt>
                <c:pt idx="160">
                  <c:v>30.925999999999998</c:v>
                </c:pt>
                <c:pt idx="161">
                  <c:v>30.922999999999998</c:v>
                </c:pt>
                <c:pt idx="162">
                  <c:v>31.071000000000002</c:v>
                </c:pt>
                <c:pt idx="163">
                  <c:v>30.773</c:v>
                </c:pt>
                <c:pt idx="164">
                  <c:v>31.474</c:v>
                </c:pt>
                <c:pt idx="165">
                  <c:v>30.867999999999999</c:v>
                </c:pt>
                <c:pt idx="166">
                  <c:v>30.628</c:v>
                </c:pt>
                <c:pt idx="167">
                  <c:v>30.882000000000001</c:v>
                </c:pt>
                <c:pt idx="168">
                  <c:v>31.263999999999999</c:v>
                </c:pt>
                <c:pt idx="169">
                  <c:v>31.042999999999999</c:v>
                </c:pt>
                <c:pt idx="170">
                  <c:v>31.414999999999999</c:v>
                </c:pt>
                <c:pt idx="171">
                  <c:v>30.913</c:v>
                </c:pt>
                <c:pt idx="172">
                  <c:v>31.581</c:v>
                </c:pt>
                <c:pt idx="173">
                  <c:v>30.661000000000001</c:v>
                </c:pt>
                <c:pt idx="174">
                  <c:v>30.968</c:v>
                </c:pt>
                <c:pt idx="175">
                  <c:v>31.306999999999999</c:v>
                </c:pt>
                <c:pt idx="176">
                  <c:v>30.888999999999999</c:v>
                </c:pt>
                <c:pt idx="177">
                  <c:v>30.943999999999999</c:v>
                </c:pt>
                <c:pt idx="178">
                  <c:v>30.696000000000002</c:v>
                </c:pt>
                <c:pt idx="179">
                  <c:v>30.844999999999999</c:v>
                </c:pt>
                <c:pt idx="180">
                  <c:v>31.152000000000001</c:v>
                </c:pt>
                <c:pt idx="181">
                  <c:v>31.227</c:v>
                </c:pt>
                <c:pt idx="182">
                  <c:v>31.655000000000001</c:v>
                </c:pt>
                <c:pt idx="183">
                  <c:v>31.494</c:v>
                </c:pt>
                <c:pt idx="184">
                  <c:v>31.062999999999999</c:v>
                </c:pt>
                <c:pt idx="185">
                  <c:v>31.21</c:v>
                </c:pt>
                <c:pt idx="186">
                  <c:v>31.452999999999999</c:v>
                </c:pt>
                <c:pt idx="187">
                  <c:v>31.577000000000002</c:v>
                </c:pt>
                <c:pt idx="188">
                  <c:v>31.37</c:v>
                </c:pt>
                <c:pt idx="189">
                  <c:v>31.300999999999998</c:v>
                </c:pt>
                <c:pt idx="190">
                  <c:v>31.530999999999999</c:v>
                </c:pt>
                <c:pt idx="191">
                  <c:v>32.067999999999998</c:v>
                </c:pt>
                <c:pt idx="192">
                  <c:v>31.736000000000001</c:v>
                </c:pt>
                <c:pt idx="193">
                  <c:v>31.942</c:v>
                </c:pt>
                <c:pt idx="194">
                  <c:v>31.547000000000001</c:v>
                </c:pt>
                <c:pt idx="195">
                  <c:v>31.952000000000002</c:v>
                </c:pt>
                <c:pt idx="196">
                  <c:v>31.902000000000001</c:v>
                </c:pt>
                <c:pt idx="197">
                  <c:v>32.097999999999999</c:v>
                </c:pt>
                <c:pt idx="198">
                  <c:v>32.493000000000002</c:v>
                </c:pt>
                <c:pt idx="199">
                  <c:v>32.243000000000002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3671-4E19-9F82-47CCA2E678E9}"/>
            </c:ext>
          </c:extLst>
        </c:ser>
        <c:ser>
          <c:idx val="22"/>
          <c:order val="22"/>
          <c:tx>
            <c:strRef>
              <c:f>data_filtering!$G$38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data_filtering!$H$38:$IV$38</c:f>
              <c:numCache>
                <c:formatCode>General</c:formatCode>
                <c:ptCount val="249"/>
                <c:pt idx="0">
                  <c:v>23.062000000000001</c:v>
                </c:pt>
                <c:pt idx="1">
                  <c:v>24.77</c:v>
                </c:pt>
                <c:pt idx="2">
                  <c:v>25.26</c:v>
                </c:pt>
                <c:pt idx="3">
                  <c:v>25.876999999999999</c:v>
                </c:pt>
                <c:pt idx="4">
                  <c:v>26.315999999999999</c:v>
                </c:pt>
                <c:pt idx="5">
                  <c:v>26.559000000000001</c:v>
                </c:pt>
                <c:pt idx="6">
                  <c:v>26.553999999999998</c:v>
                </c:pt>
                <c:pt idx="7">
                  <c:v>26.788</c:v>
                </c:pt>
                <c:pt idx="8">
                  <c:v>27.187999999999999</c:v>
                </c:pt>
                <c:pt idx="9">
                  <c:v>27.04</c:v>
                </c:pt>
                <c:pt idx="10">
                  <c:v>27.356999999999999</c:v>
                </c:pt>
                <c:pt idx="11">
                  <c:v>27.338999999999999</c:v>
                </c:pt>
                <c:pt idx="12">
                  <c:v>27.356999999999999</c:v>
                </c:pt>
                <c:pt idx="13">
                  <c:v>27.585999999999999</c:v>
                </c:pt>
                <c:pt idx="14">
                  <c:v>27.481999999999999</c:v>
                </c:pt>
                <c:pt idx="15">
                  <c:v>27.745000000000001</c:v>
                </c:pt>
                <c:pt idx="16">
                  <c:v>27.61</c:v>
                </c:pt>
                <c:pt idx="17">
                  <c:v>27.954000000000001</c:v>
                </c:pt>
                <c:pt idx="18">
                  <c:v>27.72</c:v>
                </c:pt>
                <c:pt idx="19">
                  <c:v>27.78</c:v>
                </c:pt>
                <c:pt idx="20">
                  <c:v>27.794</c:v>
                </c:pt>
                <c:pt idx="21">
                  <c:v>27.878</c:v>
                </c:pt>
                <c:pt idx="22">
                  <c:v>27.745000000000001</c:v>
                </c:pt>
                <c:pt idx="23">
                  <c:v>27.707000000000001</c:v>
                </c:pt>
                <c:pt idx="24">
                  <c:v>28.091999999999999</c:v>
                </c:pt>
                <c:pt idx="25">
                  <c:v>28.065000000000001</c:v>
                </c:pt>
                <c:pt idx="26">
                  <c:v>28.178000000000001</c:v>
                </c:pt>
                <c:pt idx="27">
                  <c:v>27.963000000000001</c:v>
                </c:pt>
                <c:pt idx="28">
                  <c:v>27.972000000000001</c:v>
                </c:pt>
                <c:pt idx="29">
                  <c:v>28.030999999999999</c:v>
                </c:pt>
                <c:pt idx="30">
                  <c:v>28.084</c:v>
                </c:pt>
                <c:pt idx="31">
                  <c:v>28.26</c:v>
                </c:pt>
                <c:pt idx="32">
                  <c:v>28.331</c:v>
                </c:pt>
                <c:pt idx="33">
                  <c:v>28.312999999999999</c:v>
                </c:pt>
                <c:pt idx="34">
                  <c:v>28.428999999999998</c:v>
                </c:pt>
                <c:pt idx="35">
                  <c:v>28.047000000000001</c:v>
                </c:pt>
                <c:pt idx="36">
                  <c:v>28.471</c:v>
                </c:pt>
                <c:pt idx="37">
                  <c:v>28.245000000000001</c:v>
                </c:pt>
                <c:pt idx="38">
                  <c:v>28.32</c:v>
                </c:pt>
                <c:pt idx="39">
                  <c:v>28.655999999999999</c:v>
                </c:pt>
                <c:pt idx="40">
                  <c:v>28.242999999999999</c:v>
                </c:pt>
                <c:pt idx="41">
                  <c:v>28.28</c:v>
                </c:pt>
                <c:pt idx="42">
                  <c:v>28.417999999999999</c:v>
                </c:pt>
                <c:pt idx="43">
                  <c:v>28.797999999999998</c:v>
                </c:pt>
                <c:pt idx="44">
                  <c:v>28.513000000000002</c:v>
                </c:pt>
                <c:pt idx="45">
                  <c:v>28.952000000000002</c:v>
                </c:pt>
                <c:pt idx="46">
                  <c:v>28.437999999999999</c:v>
                </c:pt>
                <c:pt idx="47">
                  <c:v>28.614999999999998</c:v>
                </c:pt>
                <c:pt idx="48">
                  <c:v>28.683</c:v>
                </c:pt>
                <c:pt idx="49">
                  <c:v>28.381</c:v>
                </c:pt>
                <c:pt idx="50">
                  <c:v>28.753</c:v>
                </c:pt>
                <c:pt idx="51">
                  <c:v>28.693000000000001</c:v>
                </c:pt>
                <c:pt idx="52">
                  <c:v>28.873999999999999</c:v>
                </c:pt>
                <c:pt idx="53">
                  <c:v>28.713999999999999</c:v>
                </c:pt>
                <c:pt idx="54">
                  <c:v>28.901</c:v>
                </c:pt>
                <c:pt idx="55">
                  <c:v>28.704999999999998</c:v>
                </c:pt>
                <c:pt idx="56">
                  <c:v>28.846</c:v>
                </c:pt>
                <c:pt idx="57">
                  <c:v>28.984999999999999</c:v>
                </c:pt>
                <c:pt idx="58">
                  <c:v>29.27</c:v>
                </c:pt>
                <c:pt idx="59">
                  <c:v>29.119</c:v>
                </c:pt>
                <c:pt idx="60">
                  <c:v>28.795999999999999</c:v>
                </c:pt>
                <c:pt idx="61">
                  <c:v>28.774999999999999</c:v>
                </c:pt>
                <c:pt idx="62">
                  <c:v>29.123999999999999</c:v>
                </c:pt>
                <c:pt idx="63">
                  <c:v>29.026</c:v>
                </c:pt>
                <c:pt idx="64">
                  <c:v>28.948</c:v>
                </c:pt>
                <c:pt idx="65">
                  <c:v>28.991</c:v>
                </c:pt>
                <c:pt idx="66">
                  <c:v>28.951000000000001</c:v>
                </c:pt>
                <c:pt idx="67">
                  <c:v>28.899000000000001</c:v>
                </c:pt>
                <c:pt idx="68">
                  <c:v>29.268999999999998</c:v>
                </c:pt>
                <c:pt idx="69">
                  <c:v>29.042000000000002</c:v>
                </c:pt>
                <c:pt idx="70">
                  <c:v>29.178000000000001</c:v>
                </c:pt>
                <c:pt idx="71">
                  <c:v>29.419</c:v>
                </c:pt>
                <c:pt idx="72">
                  <c:v>28.908000000000001</c:v>
                </c:pt>
                <c:pt idx="73">
                  <c:v>28.86</c:v>
                </c:pt>
                <c:pt idx="74">
                  <c:v>29.283999999999999</c:v>
                </c:pt>
                <c:pt idx="75">
                  <c:v>29.631</c:v>
                </c:pt>
                <c:pt idx="76">
                  <c:v>29.187000000000001</c:v>
                </c:pt>
                <c:pt idx="77">
                  <c:v>29.135999999999999</c:v>
                </c:pt>
                <c:pt idx="78">
                  <c:v>29.228999999999999</c:v>
                </c:pt>
                <c:pt idx="79">
                  <c:v>29.265999999999998</c:v>
                </c:pt>
                <c:pt idx="80">
                  <c:v>29.218</c:v>
                </c:pt>
                <c:pt idx="81">
                  <c:v>29.369</c:v>
                </c:pt>
                <c:pt idx="82">
                  <c:v>29.425999999999998</c:v>
                </c:pt>
                <c:pt idx="83">
                  <c:v>29.027999999999999</c:v>
                </c:pt>
                <c:pt idx="84">
                  <c:v>29.484000000000002</c:v>
                </c:pt>
                <c:pt idx="85">
                  <c:v>29.501999999999999</c:v>
                </c:pt>
                <c:pt idx="86">
                  <c:v>29.238</c:v>
                </c:pt>
                <c:pt idx="87">
                  <c:v>29.620999999999999</c:v>
                </c:pt>
                <c:pt idx="88">
                  <c:v>29.869</c:v>
                </c:pt>
                <c:pt idx="89">
                  <c:v>29.631</c:v>
                </c:pt>
                <c:pt idx="90">
                  <c:v>29.544</c:v>
                </c:pt>
                <c:pt idx="91">
                  <c:v>29.626000000000001</c:v>
                </c:pt>
                <c:pt idx="92">
                  <c:v>29.876999999999999</c:v>
                </c:pt>
                <c:pt idx="93">
                  <c:v>29.786999999999999</c:v>
                </c:pt>
                <c:pt idx="94">
                  <c:v>29.408999999999999</c:v>
                </c:pt>
                <c:pt idx="95">
                  <c:v>29.888999999999999</c:v>
                </c:pt>
                <c:pt idx="96">
                  <c:v>29.881</c:v>
                </c:pt>
                <c:pt idx="97">
                  <c:v>29.698</c:v>
                </c:pt>
                <c:pt idx="98">
                  <c:v>29.716999999999999</c:v>
                </c:pt>
                <c:pt idx="99">
                  <c:v>29.838000000000001</c:v>
                </c:pt>
                <c:pt idx="100">
                  <c:v>30.119</c:v>
                </c:pt>
                <c:pt idx="101">
                  <c:v>30.033000000000001</c:v>
                </c:pt>
                <c:pt idx="102">
                  <c:v>29.876000000000001</c:v>
                </c:pt>
                <c:pt idx="103">
                  <c:v>30.102</c:v>
                </c:pt>
                <c:pt idx="104">
                  <c:v>29.893000000000001</c:v>
                </c:pt>
                <c:pt idx="105">
                  <c:v>29.774999999999999</c:v>
                </c:pt>
                <c:pt idx="106">
                  <c:v>30.37</c:v>
                </c:pt>
                <c:pt idx="107">
                  <c:v>29.837</c:v>
                </c:pt>
                <c:pt idx="108">
                  <c:v>30.074999999999999</c:v>
                </c:pt>
                <c:pt idx="109">
                  <c:v>30.087</c:v>
                </c:pt>
                <c:pt idx="110">
                  <c:v>30.123000000000001</c:v>
                </c:pt>
                <c:pt idx="111">
                  <c:v>30.341000000000001</c:v>
                </c:pt>
                <c:pt idx="112">
                  <c:v>30.17</c:v>
                </c:pt>
                <c:pt idx="113">
                  <c:v>30.132999999999999</c:v>
                </c:pt>
                <c:pt idx="114">
                  <c:v>30.469000000000001</c:v>
                </c:pt>
                <c:pt idx="115">
                  <c:v>29.872</c:v>
                </c:pt>
                <c:pt idx="116">
                  <c:v>30.381</c:v>
                </c:pt>
                <c:pt idx="117">
                  <c:v>29.917000000000002</c:v>
                </c:pt>
                <c:pt idx="118">
                  <c:v>30.251000000000001</c:v>
                </c:pt>
                <c:pt idx="119">
                  <c:v>30.23</c:v>
                </c:pt>
                <c:pt idx="120">
                  <c:v>30.157</c:v>
                </c:pt>
                <c:pt idx="121">
                  <c:v>30.122</c:v>
                </c:pt>
                <c:pt idx="122">
                  <c:v>30.102</c:v>
                </c:pt>
                <c:pt idx="123">
                  <c:v>29.922000000000001</c:v>
                </c:pt>
                <c:pt idx="124">
                  <c:v>30.210999999999999</c:v>
                </c:pt>
                <c:pt idx="125">
                  <c:v>30.31</c:v>
                </c:pt>
                <c:pt idx="126">
                  <c:v>30.029</c:v>
                </c:pt>
                <c:pt idx="127">
                  <c:v>30.34</c:v>
                </c:pt>
                <c:pt idx="128">
                  <c:v>30.212</c:v>
                </c:pt>
                <c:pt idx="129">
                  <c:v>30.282</c:v>
                </c:pt>
                <c:pt idx="130">
                  <c:v>30.802</c:v>
                </c:pt>
                <c:pt idx="131">
                  <c:v>30.513999999999999</c:v>
                </c:pt>
                <c:pt idx="132">
                  <c:v>30.483000000000001</c:v>
                </c:pt>
                <c:pt idx="133">
                  <c:v>30.457000000000001</c:v>
                </c:pt>
                <c:pt idx="134">
                  <c:v>30.318000000000001</c:v>
                </c:pt>
                <c:pt idx="135">
                  <c:v>30.398</c:v>
                </c:pt>
                <c:pt idx="136">
                  <c:v>30.283999999999999</c:v>
                </c:pt>
                <c:pt idx="137">
                  <c:v>30.917000000000002</c:v>
                </c:pt>
                <c:pt idx="138">
                  <c:v>30.419</c:v>
                </c:pt>
                <c:pt idx="139">
                  <c:v>30.385000000000002</c:v>
                </c:pt>
                <c:pt idx="140">
                  <c:v>30.89</c:v>
                </c:pt>
                <c:pt idx="141">
                  <c:v>30.49</c:v>
                </c:pt>
                <c:pt idx="142">
                  <c:v>31.38</c:v>
                </c:pt>
                <c:pt idx="143">
                  <c:v>30.902000000000001</c:v>
                </c:pt>
                <c:pt idx="144">
                  <c:v>30.686</c:v>
                </c:pt>
                <c:pt idx="145">
                  <c:v>31.047999999999998</c:v>
                </c:pt>
                <c:pt idx="146">
                  <c:v>30.654</c:v>
                </c:pt>
                <c:pt idx="147">
                  <c:v>31.032</c:v>
                </c:pt>
                <c:pt idx="148">
                  <c:v>30.937000000000001</c:v>
                </c:pt>
                <c:pt idx="149">
                  <c:v>31.396999999999998</c:v>
                </c:pt>
                <c:pt idx="150">
                  <c:v>31.286000000000001</c:v>
                </c:pt>
                <c:pt idx="151">
                  <c:v>31.076000000000001</c:v>
                </c:pt>
                <c:pt idx="152">
                  <c:v>31.291</c:v>
                </c:pt>
                <c:pt idx="153">
                  <c:v>30.756</c:v>
                </c:pt>
                <c:pt idx="154">
                  <c:v>31.565000000000001</c:v>
                </c:pt>
                <c:pt idx="155">
                  <c:v>30.709</c:v>
                </c:pt>
                <c:pt idx="156">
                  <c:v>30.774999999999999</c:v>
                </c:pt>
                <c:pt idx="157">
                  <c:v>30.757999999999999</c:v>
                </c:pt>
                <c:pt idx="158">
                  <c:v>31.687000000000001</c:v>
                </c:pt>
                <c:pt idx="159">
                  <c:v>30.934000000000001</c:v>
                </c:pt>
                <c:pt idx="160">
                  <c:v>31.704000000000001</c:v>
                </c:pt>
                <c:pt idx="161">
                  <c:v>31.597000000000001</c:v>
                </c:pt>
                <c:pt idx="162">
                  <c:v>31.062000000000001</c:v>
                </c:pt>
                <c:pt idx="163">
                  <c:v>31.462</c:v>
                </c:pt>
                <c:pt idx="164">
                  <c:v>31.088999999999999</c:v>
                </c:pt>
                <c:pt idx="165">
                  <c:v>30.835000000000001</c:v>
                </c:pt>
                <c:pt idx="166">
                  <c:v>30.98</c:v>
                </c:pt>
                <c:pt idx="167">
                  <c:v>31.175000000000001</c:v>
                </c:pt>
                <c:pt idx="168">
                  <c:v>31.263999999999999</c:v>
                </c:pt>
                <c:pt idx="169">
                  <c:v>31.277999999999999</c:v>
                </c:pt>
                <c:pt idx="170">
                  <c:v>30.898</c:v>
                </c:pt>
                <c:pt idx="171">
                  <c:v>31.213999999999999</c:v>
                </c:pt>
                <c:pt idx="172">
                  <c:v>31.472999999999999</c:v>
                </c:pt>
                <c:pt idx="173">
                  <c:v>31.128</c:v>
                </c:pt>
                <c:pt idx="174">
                  <c:v>31.225999999999999</c:v>
                </c:pt>
                <c:pt idx="175">
                  <c:v>30.888999999999999</c:v>
                </c:pt>
                <c:pt idx="176">
                  <c:v>31.596</c:v>
                </c:pt>
                <c:pt idx="177">
                  <c:v>30.994</c:v>
                </c:pt>
                <c:pt idx="178">
                  <c:v>30.861999999999998</c:v>
                </c:pt>
                <c:pt idx="179">
                  <c:v>30.977</c:v>
                </c:pt>
                <c:pt idx="180">
                  <c:v>30.986000000000001</c:v>
                </c:pt>
                <c:pt idx="181">
                  <c:v>31.018999999999998</c:v>
                </c:pt>
                <c:pt idx="182">
                  <c:v>31.597000000000001</c:v>
                </c:pt>
                <c:pt idx="183">
                  <c:v>31.637</c:v>
                </c:pt>
                <c:pt idx="184">
                  <c:v>31.56</c:v>
                </c:pt>
                <c:pt idx="185">
                  <c:v>31.931999999999999</c:v>
                </c:pt>
                <c:pt idx="186">
                  <c:v>31.436</c:v>
                </c:pt>
                <c:pt idx="187">
                  <c:v>31.526</c:v>
                </c:pt>
                <c:pt idx="188">
                  <c:v>31.844000000000001</c:v>
                </c:pt>
                <c:pt idx="189">
                  <c:v>31.655999999999999</c:v>
                </c:pt>
                <c:pt idx="190">
                  <c:v>31.565000000000001</c:v>
                </c:pt>
                <c:pt idx="191">
                  <c:v>31.341000000000001</c:v>
                </c:pt>
                <c:pt idx="192">
                  <c:v>31.864000000000001</c:v>
                </c:pt>
                <c:pt idx="193">
                  <c:v>31.966999999999999</c:v>
                </c:pt>
                <c:pt idx="194">
                  <c:v>32.073999999999998</c:v>
                </c:pt>
                <c:pt idx="195">
                  <c:v>32.180999999999997</c:v>
                </c:pt>
                <c:pt idx="196">
                  <c:v>32.081000000000003</c:v>
                </c:pt>
                <c:pt idx="197">
                  <c:v>32.609000000000002</c:v>
                </c:pt>
                <c:pt idx="198">
                  <c:v>31.798999999999999</c:v>
                </c:pt>
                <c:pt idx="199">
                  <c:v>31.922000000000001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3671-4E19-9F82-47CCA2E678E9}"/>
            </c:ext>
          </c:extLst>
        </c:ser>
        <c:ser>
          <c:idx val="23"/>
          <c:order val="23"/>
          <c:tx>
            <c:strRef>
              <c:f>data_filtering!$G$39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data_filtering!$H$39:$IV$39</c:f>
              <c:numCache>
                <c:formatCode>General</c:formatCode>
                <c:ptCount val="249"/>
                <c:pt idx="0">
                  <c:v>18.962</c:v>
                </c:pt>
                <c:pt idx="1">
                  <c:v>20.286000000000001</c:v>
                </c:pt>
                <c:pt idx="2">
                  <c:v>20.818999999999999</c:v>
                </c:pt>
                <c:pt idx="3">
                  <c:v>21.172000000000001</c:v>
                </c:pt>
                <c:pt idx="4">
                  <c:v>21.849</c:v>
                </c:pt>
                <c:pt idx="5">
                  <c:v>21.902000000000001</c:v>
                </c:pt>
                <c:pt idx="6">
                  <c:v>22.279</c:v>
                </c:pt>
                <c:pt idx="7">
                  <c:v>22.344000000000001</c:v>
                </c:pt>
                <c:pt idx="8">
                  <c:v>22.521999999999998</c:v>
                </c:pt>
                <c:pt idx="9">
                  <c:v>22.405000000000001</c:v>
                </c:pt>
                <c:pt idx="10">
                  <c:v>22.59</c:v>
                </c:pt>
                <c:pt idx="11">
                  <c:v>22.759</c:v>
                </c:pt>
                <c:pt idx="12">
                  <c:v>22.503</c:v>
                </c:pt>
                <c:pt idx="13">
                  <c:v>22.870999999999999</c:v>
                </c:pt>
                <c:pt idx="14">
                  <c:v>22.821999999999999</c:v>
                </c:pt>
                <c:pt idx="15">
                  <c:v>22.76</c:v>
                </c:pt>
                <c:pt idx="16">
                  <c:v>22.905000000000001</c:v>
                </c:pt>
                <c:pt idx="17">
                  <c:v>23.256</c:v>
                </c:pt>
                <c:pt idx="18">
                  <c:v>23.361999999999998</c:v>
                </c:pt>
                <c:pt idx="19">
                  <c:v>23.36</c:v>
                </c:pt>
                <c:pt idx="20">
                  <c:v>23.545999999999999</c:v>
                </c:pt>
                <c:pt idx="21">
                  <c:v>23.234999999999999</c:v>
                </c:pt>
                <c:pt idx="22">
                  <c:v>23.314</c:v>
                </c:pt>
                <c:pt idx="23">
                  <c:v>23.288</c:v>
                </c:pt>
                <c:pt idx="24">
                  <c:v>23.431000000000001</c:v>
                </c:pt>
                <c:pt idx="25">
                  <c:v>23.553000000000001</c:v>
                </c:pt>
                <c:pt idx="26">
                  <c:v>23.289000000000001</c:v>
                </c:pt>
                <c:pt idx="27">
                  <c:v>23.411000000000001</c:v>
                </c:pt>
                <c:pt idx="28">
                  <c:v>23.65</c:v>
                </c:pt>
                <c:pt idx="29">
                  <c:v>23.42</c:v>
                </c:pt>
                <c:pt idx="30">
                  <c:v>23.681999999999999</c:v>
                </c:pt>
                <c:pt idx="31">
                  <c:v>23.672999999999998</c:v>
                </c:pt>
                <c:pt idx="32">
                  <c:v>24.012</c:v>
                </c:pt>
                <c:pt idx="33">
                  <c:v>23.617999999999999</c:v>
                </c:pt>
                <c:pt idx="34">
                  <c:v>23.526</c:v>
                </c:pt>
                <c:pt idx="35">
                  <c:v>23.713999999999999</c:v>
                </c:pt>
                <c:pt idx="36">
                  <c:v>23.710999999999999</c:v>
                </c:pt>
                <c:pt idx="37">
                  <c:v>23.616</c:v>
                </c:pt>
                <c:pt idx="38">
                  <c:v>23.734000000000002</c:v>
                </c:pt>
                <c:pt idx="39">
                  <c:v>24.045000000000002</c:v>
                </c:pt>
                <c:pt idx="40">
                  <c:v>24.059000000000001</c:v>
                </c:pt>
                <c:pt idx="41">
                  <c:v>23.751999999999999</c:v>
                </c:pt>
                <c:pt idx="42">
                  <c:v>23.670999999999999</c:v>
                </c:pt>
                <c:pt idx="43">
                  <c:v>24.056999999999999</c:v>
                </c:pt>
                <c:pt idx="44">
                  <c:v>23.803999999999998</c:v>
                </c:pt>
                <c:pt idx="45">
                  <c:v>23.896000000000001</c:v>
                </c:pt>
                <c:pt idx="46">
                  <c:v>23.957999999999998</c:v>
                </c:pt>
                <c:pt idx="47">
                  <c:v>24.099</c:v>
                </c:pt>
                <c:pt idx="48">
                  <c:v>23.824999999999999</c:v>
                </c:pt>
                <c:pt idx="49">
                  <c:v>24.123999999999999</c:v>
                </c:pt>
                <c:pt idx="50">
                  <c:v>23.849</c:v>
                </c:pt>
                <c:pt idx="51">
                  <c:v>23.817</c:v>
                </c:pt>
                <c:pt idx="52">
                  <c:v>23.99</c:v>
                </c:pt>
                <c:pt idx="53">
                  <c:v>24.202999999999999</c:v>
                </c:pt>
                <c:pt idx="54">
                  <c:v>24.164000000000001</c:v>
                </c:pt>
                <c:pt idx="55">
                  <c:v>24.422999999999998</c:v>
                </c:pt>
                <c:pt idx="56">
                  <c:v>24.114999999999998</c:v>
                </c:pt>
                <c:pt idx="57">
                  <c:v>23.832999999999998</c:v>
                </c:pt>
                <c:pt idx="58">
                  <c:v>24.248999999999999</c:v>
                </c:pt>
                <c:pt idx="59">
                  <c:v>24.286999999999999</c:v>
                </c:pt>
                <c:pt idx="60">
                  <c:v>24.559000000000001</c:v>
                </c:pt>
                <c:pt idx="61">
                  <c:v>24.359000000000002</c:v>
                </c:pt>
                <c:pt idx="62">
                  <c:v>24.152999999999999</c:v>
                </c:pt>
                <c:pt idx="63">
                  <c:v>24.13</c:v>
                </c:pt>
                <c:pt idx="64">
                  <c:v>24.353999999999999</c:v>
                </c:pt>
                <c:pt idx="65">
                  <c:v>24.402000000000001</c:v>
                </c:pt>
                <c:pt idx="66">
                  <c:v>24.693000000000001</c:v>
                </c:pt>
                <c:pt idx="67">
                  <c:v>24.321000000000002</c:v>
                </c:pt>
                <c:pt idx="68">
                  <c:v>24.448</c:v>
                </c:pt>
                <c:pt idx="69">
                  <c:v>24.437000000000001</c:v>
                </c:pt>
                <c:pt idx="70">
                  <c:v>24.369</c:v>
                </c:pt>
                <c:pt idx="71">
                  <c:v>24.521999999999998</c:v>
                </c:pt>
                <c:pt idx="72">
                  <c:v>24.183</c:v>
                </c:pt>
                <c:pt idx="73">
                  <c:v>24.24</c:v>
                </c:pt>
                <c:pt idx="74">
                  <c:v>24.338999999999999</c:v>
                </c:pt>
                <c:pt idx="75">
                  <c:v>24.532</c:v>
                </c:pt>
                <c:pt idx="76">
                  <c:v>24.488</c:v>
                </c:pt>
                <c:pt idx="77">
                  <c:v>24.245999999999999</c:v>
                </c:pt>
                <c:pt idx="78">
                  <c:v>24.45</c:v>
                </c:pt>
                <c:pt idx="79">
                  <c:v>24.375</c:v>
                </c:pt>
                <c:pt idx="80">
                  <c:v>24.54</c:v>
                </c:pt>
                <c:pt idx="81">
                  <c:v>24.838999999999999</c:v>
                </c:pt>
                <c:pt idx="82">
                  <c:v>24.646000000000001</c:v>
                </c:pt>
                <c:pt idx="83">
                  <c:v>24.65</c:v>
                </c:pt>
                <c:pt idx="84">
                  <c:v>24.948</c:v>
                </c:pt>
                <c:pt idx="85">
                  <c:v>24.628</c:v>
                </c:pt>
                <c:pt idx="86">
                  <c:v>24.704000000000001</c:v>
                </c:pt>
                <c:pt idx="87">
                  <c:v>24.584</c:v>
                </c:pt>
                <c:pt idx="88">
                  <c:v>24.741</c:v>
                </c:pt>
                <c:pt idx="89">
                  <c:v>24.669</c:v>
                </c:pt>
                <c:pt idx="90">
                  <c:v>24.757999999999999</c:v>
                </c:pt>
                <c:pt idx="91">
                  <c:v>24.808</c:v>
                </c:pt>
                <c:pt idx="92">
                  <c:v>25.119</c:v>
                </c:pt>
                <c:pt idx="93">
                  <c:v>25.221</c:v>
                </c:pt>
                <c:pt idx="94">
                  <c:v>24.911999999999999</c:v>
                </c:pt>
                <c:pt idx="95">
                  <c:v>25.588000000000001</c:v>
                </c:pt>
                <c:pt idx="96">
                  <c:v>24.852</c:v>
                </c:pt>
                <c:pt idx="97">
                  <c:v>25.268000000000001</c:v>
                </c:pt>
                <c:pt idx="98">
                  <c:v>25.114999999999998</c:v>
                </c:pt>
                <c:pt idx="99">
                  <c:v>25.382999999999999</c:v>
                </c:pt>
                <c:pt idx="100">
                  <c:v>25.385000000000002</c:v>
                </c:pt>
                <c:pt idx="101">
                  <c:v>25.329000000000001</c:v>
                </c:pt>
                <c:pt idx="102">
                  <c:v>25.4</c:v>
                </c:pt>
                <c:pt idx="103">
                  <c:v>25.344999999999999</c:v>
                </c:pt>
                <c:pt idx="104">
                  <c:v>25.244</c:v>
                </c:pt>
                <c:pt idx="105">
                  <c:v>25.492000000000001</c:v>
                </c:pt>
                <c:pt idx="106">
                  <c:v>25.405000000000001</c:v>
                </c:pt>
                <c:pt idx="107">
                  <c:v>25.346</c:v>
                </c:pt>
                <c:pt idx="108">
                  <c:v>25.396000000000001</c:v>
                </c:pt>
                <c:pt idx="109">
                  <c:v>25.224</c:v>
                </c:pt>
                <c:pt idx="110">
                  <c:v>25.413</c:v>
                </c:pt>
                <c:pt idx="111">
                  <c:v>25.556999999999999</c:v>
                </c:pt>
                <c:pt idx="112">
                  <c:v>25.594000000000001</c:v>
                </c:pt>
                <c:pt idx="113">
                  <c:v>25.626000000000001</c:v>
                </c:pt>
                <c:pt idx="114">
                  <c:v>25.553999999999998</c:v>
                </c:pt>
                <c:pt idx="115">
                  <c:v>25.347999999999999</c:v>
                </c:pt>
                <c:pt idx="116">
                  <c:v>25.696000000000002</c:v>
                </c:pt>
                <c:pt idx="117">
                  <c:v>25.265999999999998</c:v>
                </c:pt>
                <c:pt idx="118">
                  <c:v>25.178999999999998</c:v>
                </c:pt>
                <c:pt idx="119">
                  <c:v>25.809000000000001</c:v>
                </c:pt>
                <c:pt idx="120">
                  <c:v>25.608000000000001</c:v>
                </c:pt>
                <c:pt idx="121">
                  <c:v>25.597999999999999</c:v>
                </c:pt>
                <c:pt idx="122">
                  <c:v>25.295999999999999</c:v>
                </c:pt>
                <c:pt idx="123">
                  <c:v>25.378</c:v>
                </c:pt>
                <c:pt idx="124">
                  <c:v>25.77</c:v>
                </c:pt>
                <c:pt idx="125">
                  <c:v>25.771000000000001</c:v>
                </c:pt>
                <c:pt idx="126">
                  <c:v>25.393999999999998</c:v>
                </c:pt>
                <c:pt idx="127">
                  <c:v>25.765000000000001</c:v>
                </c:pt>
                <c:pt idx="128">
                  <c:v>25.169</c:v>
                </c:pt>
                <c:pt idx="129">
                  <c:v>25.475999999999999</c:v>
                </c:pt>
                <c:pt idx="130">
                  <c:v>25.593</c:v>
                </c:pt>
                <c:pt idx="131">
                  <c:v>25.734000000000002</c:v>
                </c:pt>
                <c:pt idx="132">
                  <c:v>25.577999999999999</c:v>
                </c:pt>
                <c:pt idx="133">
                  <c:v>25.544</c:v>
                </c:pt>
                <c:pt idx="134">
                  <c:v>25.172000000000001</c:v>
                </c:pt>
                <c:pt idx="135">
                  <c:v>25.574999999999999</c:v>
                </c:pt>
                <c:pt idx="136">
                  <c:v>25.611000000000001</c:v>
                </c:pt>
                <c:pt idx="137">
                  <c:v>25.582999999999998</c:v>
                </c:pt>
                <c:pt idx="138">
                  <c:v>25.545000000000002</c:v>
                </c:pt>
                <c:pt idx="139">
                  <c:v>25.681999999999999</c:v>
                </c:pt>
                <c:pt idx="140">
                  <c:v>25.876000000000001</c:v>
                </c:pt>
                <c:pt idx="141">
                  <c:v>25.809000000000001</c:v>
                </c:pt>
                <c:pt idx="142">
                  <c:v>26.289000000000001</c:v>
                </c:pt>
                <c:pt idx="143">
                  <c:v>25.838000000000001</c:v>
                </c:pt>
                <c:pt idx="144">
                  <c:v>26.081</c:v>
                </c:pt>
                <c:pt idx="145">
                  <c:v>26.195</c:v>
                </c:pt>
                <c:pt idx="146">
                  <c:v>26.645</c:v>
                </c:pt>
                <c:pt idx="147">
                  <c:v>26.439</c:v>
                </c:pt>
                <c:pt idx="148">
                  <c:v>25.759</c:v>
                </c:pt>
                <c:pt idx="149">
                  <c:v>26.693000000000001</c:v>
                </c:pt>
                <c:pt idx="150">
                  <c:v>26.195</c:v>
                </c:pt>
                <c:pt idx="151">
                  <c:v>26.712</c:v>
                </c:pt>
                <c:pt idx="152">
                  <c:v>26.568999999999999</c:v>
                </c:pt>
                <c:pt idx="153">
                  <c:v>26.405000000000001</c:v>
                </c:pt>
                <c:pt idx="154">
                  <c:v>26.521999999999998</c:v>
                </c:pt>
                <c:pt idx="155">
                  <c:v>26.460999999999999</c:v>
                </c:pt>
                <c:pt idx="156">
                  <c:v>26.417999999999999</c:v>
                </c:pt>
                <c:pt idx="157">
                  <c:v>26.306000000000001</c:v>
                </c:pt>
                <c:pt idx="158">
                  <c:v>26.37</c:v>
                </c:pt>
                <c:pt idx="159">
                  <c:v>26.17</c:v>
                </c:pt>
                <c:pt idx="160">
                  <c:v>26.396999999999998</c:v>
                </c:pt>
                <c:pt idx="161">
                  <c:v>26.154</c:v>
                </c:pt>
                <c:pt idx="162">
                  <c:v>27.126999999999999</c:v>
                </c:pt>
                <c:pt idx="163">
                  <c:v>26.684000000000001</c:v>
                </c:pt>
                <c:pt idx="164">
                  <c:v>26.616</c:v>
                </c:pt>
                <c:pt idx="165">
                  <c:v>26.673999999999999</c:v>
                </c:pt>
                <c:pt idx="166">
                  <c:v>26.859000000000002</c:v>
                </c:pt>
                <c:pt idx="167">
                  <c:v>26.622</c:v>
                </c:pt>
                <c:pt idx="168">
                  <c:v>26.98</c:v>
                </c:pt>
                <c:pt idx="169">
                  <c:v>27.507000000000001</c:v>
                </c:pt>
                <c:pt idx="170">
                  <c:v>26.88</c:v>
                </c:pt>
                <c:pt idx="171">
                  <c:v>27.062000000000001</c:v>
                </c:pt>
                <c:pt idx="172">
                  <c:v>27.231000000000002</c:v>
                </c:pt>
                <c:pt idx="173">
                  <c:v>27.606000000000002</c:v>
                </c:pt>
                <c:pt idx="174">
                  <c:v>27.196000000000002</c:v>
                </c:pt>
                <c:pt idx="175">
                  <c:v>27.838999999999999</c:v>
                </c:pt>
                <c:pt idx="176">
                  <c:v>28.202000000000002</c:v>
                </c:pt>
                <c:pt idx="177">
                  <c:v>28.297000000000001</c:v>
                </c:pt>
                <c:pt idx="178">
                  <c:v>28.085999999999999</c:v>
                </c:pt>
                <c:pt idx="179">
                  <c:v>28.399000000000001</c:v>
                </c:pt>
                <c:pt idx="180">
                  <c:v>28.582000000000001</c:v>
                </c:pt>
                <c:pt idx="181">
                  <c:v>28.573</c:v>
                </c:pt>
                <c:pt idx="182">
                  <c:v>28.805</c:v>
                </c:pt>
                <c:pt idx="183">
                  <c:v>29.190999999999999</c:v>
                </c:pt>
                <c:pt idx="184">
                  <c:v>29.59</c:v>
                </c:pt>
                <c:pt idx="185">
                  <c:v>30.16</c:v>
                </c:pt>
                <c:pt idx="186">
                  <c:v>29.623000000000001</c:v>
                </c:pt>
                <c:pt idx="187">
                  <c:v>30.9</c:v>
                </c:pt>
                <c:pt idx="188">
                  <c:v>30.888000000000002</c:v>
                </c:pt>
                <c:pt idx="189">
                  <c:v>31.073</c:v>
                </c:pt>
                <c:pt idx="190">
                  <c:v>31.734000000000002</c:v>
                </c:pt>
                <c:pt idx="191">
                  <c:v>31.975000000000001</c:v>
                </c:pt>
                <c:pt idx="192">
                  <c:v>33.302999999999997</c:v>
                </c:pt>
                <c:pt idx="193">
                  <c:v>33.860999999999997</c:v>
                </c:pt>
                <c:pt idx="194">
                  <c:v>34.49</c:v>
                </c:pt>
                <c:pt idx="195">
                  <c:v>35.19</c:v>
                </c:pt>
                <c:pt idx="196">
                  <c:v>36.521999999999998</c:v>
                </c:pt>
                <c:pt idx="197">
                  <c:v>37.094999999999999</c:v>
                </c:pt>
                <c:pt idx="198">
                  <c:v>38.075000000000003</c:v>
                </c:pt>
                <c:pt idx="199">
                  <c:v>39.796999999999997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3671-4E19-9F82-47CCA2E678E9}"/>
            </c:ext>
          </c:extLst>
        </c:ser>
        <c:ser>
          <c:idx val="24"/>
          <c:order val="24"/>
          <c:tx>
            <c:strRef>
              <c:f>data_filtering!$G$40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data_filtering!$H$40:$IV$40</c:f>
              <c:numCache>
                <c:formatCode>General</c:formatCode>
                <c:ptCount val="249"/>
                <c:pt idx="0">
                  <c:v>21.527000000000001</c:v>
                </c:pt>
                <c:pt idx="1">
                  <c:v>22.952999999999999</c:v>
                </c:pt>
                <c:pt idx="2">
                  <c:v>23.434000000000001</c:v>
                </c:pt>
                <c:pt idx="3">
                  <c:v>23.988</c:v>
                </c:pt>
                <c:pt idx="4">
                  <c:v>24.675999999999998</c:v>
                </c:pt>
                <c:pt idx="5">
                  <c:v>25.132999999999999</c:v>
                </c:pt>
                <c:pt idx="6">
                  <c:v>25.622</c:v>
                </c:pt>
                <c:pt idx="7">
                  <c:v>26.085999999999999</c:v>
                </c:pt>
                <c:pt idx="8">
                  <c:v>25.991</c:v>
                </c:pt>
                <c:pt idx="9">
                  <c:v>25.873000000000001</c:v>
                </c:pt>
                <c:pt idx="10">
                  <c:v>26.001999999999999</c:v>
                </c:pt>
                <c:pt idx="11">
                  <c:v>26.077999999999999</c:v>
                </c:pt>
                <c:pt idx="12">
                  <c:v>26.225999999999999</c:v>
                </c:pt>
                <c:pt idx="13">
                  <c:v>26.116</c:v>
                </c:pt>
                <c:pt idx="14">
                  <c:v>26.277000000000001</c:v>
                </c:pt>
                <c:pt idx="15">
                  <c:v>26.023</c:v>
                </c:pt>
                <c:pt idx="16">
                  <c:v>26.268999999999998</c:v>
                </c:pt>
                <c:pt idx="17">
                  <c:v>26.434999999999999</c:v>
                </c:pt>
                <c:pt idx="18">
                  <c:v>26.576000000000001</c:v>
                </c:pt>
                <c:pt idx="19">
                  <c:v>26.2</c:v>
                </c:pt>
                <c:pt idx="20">
                  <c:v>26.501999999999999</c:v>
                </c:pt>
                <c:pt idx="21">
                  <c:v>26.616</c:v>
                </c:pt>
                <c:pt idx="22">
                  <c:v>26.555</c:v>
                </c:pt>
                <c:pt idx="23">
                  <c:v>26.305</c:v>
                </c:pt>
                <c:pt idx="24">
                  <c:v>26.331</c:v>
                </c:pt>
                <c:pt idx="25">
                  <c:v>26.571999999999999</c:v>
                </c:pt>
                <c:pt idx="26">
                  <c:v>26.405999999999999</c:v>
                </c:pt>
                <c:pt idx="27">
                  <c:v>26.475000000000001</c:v>
                </c:pt>
                <c:pt idx="28">
                  <c:v>26.745999999999999</c:v>
                </c:pt>
                <c:pt idx="29">
                  <c:v>26.739000000000001</c:v>
                </c:pt>
                <c:pt idx="30">
                  <c:v>26.51</c:v>
                </c:pt>
                <c:pt idx="31">
                  <c:v>26.72</c:v>
                </c:pt>
                <c:pt idx="32">
                  <c:v>26.658999999999999</c:v>
                </c:pt>
                <c:pt idx="33">
                  <c:v>27.039000000000001</c:v>
                </c:pt>
                <c:pt idx="34">
                  <c:v>26.984999999999999</c:v>
                </c:pt>
                <c:pt idx="35">
                  <c:v>26.667999999999999</c:v>
                </c:pt>
                <c:pt idx="36">
                  <c:v>26.567</c:v>
                </c:pt>
                <c:pt idx="37">
                  <c:v>26.699000000000002</c:v>
                </c:pt>
                <c:pt idx="38">
                  <c:v>26.872</c:v>
                </c:pt>
                <c:pt idx="39">
                  <c:v>27.364999999999998</c:v>
                </c:pt>
                <c:pt idx="40">
                  <c:v>27.463999999999999</c:v>
                </c:pt>
                <c:pt idx="41">
                  <c:v>26.913</c:v>
                </c:pt>
                <c:pt idx="42">
                  <c:v>26.824999999999999</c:v>
                </c:pt>
                <c:pt idx="43">
                  <c:v>26.876000000000001</c:v>
                </c:pt>
                <c:pt idx="44">
                  <c:v>27.346</c:v>
                </c:pt>
                <c:pt idx="45">
                  <c:v>27.364999999999998</c:v>
                </c:pt>
                <c:pt idx="46">
                  <c:v>27.439</c:v>
                </c:pt>
                <c:pt idx="47">
                  <c:v>27.382000000000001</c:v>
                </c:pt>
                <c:pt idx="48">
                  <c:v>27.437999999999999</c:v>
                </c:pt>
                <c:pt idx="49">
                  <c:v>27.187999999999999</c:v>
                </c:pt>
                <c:pt idx="50">
                  <c:v>27.43</c:v>
                </c:pt>
                <c:pt idx="51">
                  <c:v>27.52</c:v>
                </c:pt>
                <c:pt idx="52">
                  <c:v>27.172000000000001</c:v>
                </c:pt>
                <c:pt idx="53">
                  <c:v>27.135999999999999</c:v>
                </c:pt>
                <c:pt idx="54">
                  <c:v>27.443999999999999</c:v>
                </c:pt>
                <c:pt idx="55">
                  <c:v>27.888000000000002</c:v>
                </c:pt>
                <c:pt idx="56">
                  <c:v>27.422999999999998</c:v>
                </c:pt>
                <c:pt idx="57">
                  <c:v>27.632999999999999</c:v>
                </c:pt>
                <c:pt idx="58">
                  <c:v>28.042000000000002</c:v>
                </c:pt>
                <c:pt idx="59">
                  <c:v>27.841000000000001</c:v>
                </c:pt>
                <c:pt idx="60">
                  <c:v>27.841999999999999</c:v>
                </c:pt>
                <c:pt idx="61">
                  <c:v>27.382999999999999</c:v>
                </c:pt>
                <c:pt idx="62">
                  <c:v>27.456</c:v>
                </c:pt>
                <c:pt idx="63">
                  <c:v>27.492999999999999</c:v>
                </c:pt>
                <c:pt idx="64">
                  <c:v>27.311</c:v>
                </c:pt>
                <c:pt idx="65">
                  <c:v>27.391999999999999</c:v>
                </c:pt>
                <c:pt idx="66">
                  <c:v>27.896999999999998</c:v>
                </c:pt>
                <c:pt idx="67">
                  <c:v>27.94</c:v>
                </c:pt>
                <c:pt idx="68">
                  <c:v>27.751000000000001</c:v>
                </c:pt>
                <c:pt idx="69">
                  <c:v>27.573</c:v>
                </c:pt>
                <c:pt idx="70">
                  <c:v>27.707000000000001</c:v>
                </c:pt>
                <c:pt idx="71">
                  <c:v>27.608000000000001</c:v>
                </c:pt>
                <c:pt idx="72">
                  <c:v>27.969000000000001</c:v>
                </c:pt>
                <c:pt idx="73">
                  <c:v>28.158000000000001</c:v>
                </c:pt>
                <c:pt idx="74">
                  <c:v>28.565999999999999</c:v>
                </c:pt>
                <c:pt idx="75">
                  <c:v>28.253</c:v>
                </c:pt>
                <c:pt idx="76">
                  <c:v>28.51</c:v>
                </c:pt>
                <c:pt idx="77">
                  <c:v>28.428000000000001</c:v>
                </c:pt>
                <c:pt idx="78">
                  <c:v>28.234000000000002</c:v>
                </c:pt>
                <c:pt idx="79">
                  <c:v>27.887</c:v>
                </c:pt>
                <c:pt idx="80">
                  <c:v>28.033999999999999</c:v>
                </c:pt>
                <c:pt idx="81">
                  <c:v>27.994</c:v>
                </c:pt>
                <c:pt idx="82">
                  <c:v>28.276</c:v>
                </c:pt>
                <c:pt idx="83">
                  <c:v>28.013999999999999</c:v>
                </c:pt>
                <c:pt idx="84">
                  <c:v>28.274000000000001</c:v>
                </c:pt>
                <c:pt idx="85">
                  <c:v>28.216000000000001</c:v>
                </c:pt>
                <c:pt idx="86">
                  <c:v>28.111999999999998</c:v>
                </c:pt>
                <c:pt idx="87">
                  <c:v>28.215</c:v>
                </c:pt>
                <c:pt idx="88">
                  <c:v>28.599</c:v>
                </c:pt>
                <c:pt idx="89">
                  <c:v>28.706</c:v>
                </c:pt>
                <c:pt idx="90">
                  <c:v>28.952999999999999</c:v>
                </c:pt>
                <c:pt idx="91">
                  <c:v>28.722000000000001</c:v>
                </c:pt>
                <c:pt idx="92">
                  <c:v>28.116</c:v>
                </c:pt>
                <c:pt idx="93">
                  <c:v>28.875</c:v>
                </c:pt>
                <c:pt idx="94">
                  <c:v>28.582999999999998</c:v>
                </c:pt>
                <c:pt idx="95">
                  <c:v>28.745000000000001</c:v>
                </c:pt>
                <c:pt idx="96">
                  <c:v>28.94</c:v>
                </c:pt>
                <c:pt idx="97">
                  <c:v>28.863</c:v>
                </c:pt>
                <c:pt idx="98">
                  <c:v>28.757000000000001</c:v>
                </c:pt>
                <c:pt idx="99">
                  <c:v>28.966000000000001</c:v>
                </c:pt>
                <c:pt idx="100">
                  <c:v>28.699000000000002</c:v>
                </c:pt>
                <c:pt idx="101">
                  <c:v>29.114000000000001</c:v>
                </c:pt>
                <c:pt idx="102">
                  <c:v>29.291</c:v>
                </c:pt>
                <c:pt idx="103">
                  <c:v>29.588000000000001</c:v>
                </c:pt>
                <c:pt idx="104">
                  <c:v>28.588999999999999</c:v>
                </c:pt>
                <c:pt idx="105">
                  <c:v>29.009</c:v>
                </c:pt>
                <c:pt idx="106">
                  <c:v>29.47</c:v>
                </c:pt>
                <c:pt idx="107">
                  <c:v>29.353999999999999</c:v>
                </c:pt>
                <c:pt idx="108">
                  <c:v>29.091000000000001</c:v>
                </c:pt>
                <c:pt idx="109">
                  <c:v>29.361999999999998</c:v>
                </c:pt>
                <c:pt idx="110">
                  <c:v>28.808</c:v>
                </c:pt>
                <c:pt idx="111">
                  <c:v>29.251999999999999</c:v>
                </c:pt>
                <c:pt idx="112">
                  <c:v>29.434000000000001</c:v>
                </c:pt>
                <c:pt idx="113">
                  <c:v>29.248000000000001</c:v>
                </c:pt>
                <c:pt idx="114">
                  <c:v>29.206</c:v>
                </c:pt>
                <c:pt idx="115">
                  <c:v>29.37</c:v>
                </c:pt>
                <c:pt idx="116">
                  <c:v>29.385999999999999</c:v>
                </c:pt>
                <c:pt idx="117">
                  <c:v>29.507000000000001</c:v>
                </c:pt>
                <c:pt idx="118">
                  <c:v>29.158000000000001</c:v>
                </c:pt>
                <c:pt idx="119">
                  <c:v>29.739000000000001</c:v>
                </c:pt>
                <c:pt idx="120">
                  <c:v>29.332000000000001</c:v>
                </c:pt>
                <c:pt idx="121">
                  <c:v>29.449000000000002</c:v>
                </c:pt>
                <c:pt idx="122">
                  <c:v>29.088000000000001</c:v>
                </c:pt>
                <c:pt idx="123">
                  <c:v>29.672000000000001</c:v>
                </c:pt>
                <c:pt idx="124">
                  <c:v>29.292999999999999</c:v>
                </c:pt>
                <c:pt idx="125">
                  <c:v>29.623999999999999</c:v>
                </c:pt>
                <c:pt idx="126">
                  <c:v>29.225999999999999</c:v>
                </c:pt>
                <c:pt idx="127">
                  <c:v>29.835000000000001</c:v>
                </c:pt>
                <c:pt idx="128">
                  <c:v>30.515999999999998</c:v>
                </c:pt>
                <c:pt idx="129">
                  <c:v>29.332999999999998</c:v>
                </c:pt>
                <c:pt idx="130">
                  <c:v>30.117000000000001</c:v>
                </c:pt>
                <c:pt idx="131">
                  <c:v>30.347999999999999</c:v>
                </c:pt>
                <c:pt idx="132">
                  <c:v>30.053000000000001</c:v>
                </c:pt>
                <c:pt idx="133">
                  <c:v>29.832000000000001</c:v>
                </c:pt>
                <c:pt idx="134">
                  <c:v>30.509</c:v>
                </c:pt>
                <c:pt idx="135">
                  <c:v>30.181000000000001</c:v>
                </c:pt>
                <c:pt idx="136">
                  <c:v>30.675999999999998</c:v>
                </c:pt>
                <c:pt idx="137">
                  <c:v>30.808</c:v>
                </c:pt>
                <c:pt idx="138">
                  <c:v>30.469000000000001</c:v>
                </c:pt>
                <c:pt idx="139">
                  <c:v>31.141999999999999</c:v>
                </c:pt>
                <c:pt idx="140">
                  <c:v>31.242999999999999</c:v>
                </c:pt>
                <c:pt idx="141">
                  <c:v>31.678999999999998</c:v>
                </c:pt>
                <c:pt idx="142">
                  <c:v>31.584</c:v>
                </c:pt>
                <c:pt idx="143">
                  <c:v>31.94</c:v>
                </c:pt>
                <c:pt idx="144">
                  <c:v>31.631</c:v>
                </c:pt>
                <c:pt idx="145">
                  <c:v>32.667999999999999</c:v>
                </c:pt>
                <c:pt idx="146">
                  <c:v>31.687999999999999</c:v>
                </c:pt>
                <c:pt idx="147">
                  <c:v>32.747999999999998</c:v>
                </c:pt>
                <c:pt idx="148">
                  <c:v>32.847999999999999</c:v>
                </c:pt>
                <c:pt idx="149">
                  <c:v>33.603000000000002</c:v>
                </c:pt>
                <c:pt idx="150">
                  <c:v>33.677999999999997</c:v>
                </c:pt>
                <c:pt idx="151">
                  <c:v>33.908000000000001</c:v>
                </c:pt>
                <c:pt idx="152">
                  <c:v>34.743000000000002</c:v>
                </c:pt>
                <c:pt idx="153">
                  <c:v>35.286000000000001</c:v>
                </c:pt>
                <c:pt idx="154">
                  <c:v>36.139000000000003</c:v>
                </c:pt>
                <c:pt idx="155">
                  <c:v>36.615000000000002</c:v>
                </c:pt>
                <c:pt idx="156">
                  <c:v>37.924999999999997</c:v>
                </c:pt>
                <c:pt idx="157">
                  <c:v>38.889000000000003</c:v>
                </c:pt>
                <c:pt idx="158">
                  <c:v>39.741</c:v>
                </c:pt>
                <c:pt idx="159">
                  <c:v>40.673000000000002</c:v>
                </c:pt>
                <c:pt idx="160">
                  <c:v>42.628999999999998</c:v>
                </c:pt>
                <c:pt idx="161">
                  <c:v>44.295000000000002</c:v>
                </c:pt>
                <c:pt idx="162">
                  <c:v>45.996000000000002</c:v>
                </c:pt>
                <c:pt idx="163">
                  <c:v>48.087000000000003</c:v>
                </c:pt>
                <c:pt idx="164">
                  <c:v>45.283999999999999</c:v>
                </c:pt>
                <c:pt idx="165">
                  <c:v>45.418999999999997</c:v>
                </c:pt>
                <c:pt idx="166">
                  <c:v>45.963000000000001</c:v>
                </c:pt>
                <c:pt idx="167">
                  <c:v>45.177</c:v>
                </c:pt>
                <c:pt idx="168">
                  <c:v>45.600999999999999</c:v>
                </c:pt>
                <c:pt idx="169">
                  <c:v>45.689</c:v>
                </c:pt>
                <c:pt idx="170">
                  <c:v>45.930999999999997</c:v>
                </c:pt>
                <c:pt idx="171">
                  <c:v>45.345999999999997</c:v>
                </c:pt>
                <c:pt idx="172">
                  <c:v>45.075000000000003</c:v>
                </c:pt>
                <c:pt idx="173">
                  <c:v>44.969000000000001</c:v>
                </c:pt>
                <c:pt idx="174">
                  <c:v>45.09</c:v>
                </c:pt>
                <c:pt idx="175">
                  <c:v>45.765000000000001</c:v>
                </c:pt>
                <c:pt idx="176">
                  <c:v>45.521999999999998</c:v>
                </c:pt>
                <c:pt idx="177">
                  <c:v>45.585999999999999</c:v>
                </c:pt>
                <c:pt idx="178">
                  <c:v>45.765999999999998</c:v>
                </c:pt>
                <c:pt idx="179">
                  <c:v>45.494999999999997</c:v>
                </c:pt>
                <c:pt idx="180">
                  <c:v>46.195999999999998</c:v>
                </c:pt>
                <c:pt idx="181">
                  <c:v>46.133000000000003</c:v>
                </c:pt>
                <c:pt idx="182">
                  <c:v>45.991</c:v>
                </c:pt>
                <c:pt idx="183">
                  <c:v>46.384</c:v>
                </c:pt>
                <c:pt idx="184">
                  <c:v>46.039000000000001</c:v>
                </c:pt>
                <c:pt idx="185">
                  <c:v>46.441000000000003</c:v>
                </c:pt>
                <c:pt idx="186">
                  <c:v>46.639000000000003</c:v>
                </c:pt>
                <c:pt idx="187">
                  <c:v>46.667000000000002</c:v>
                </c:pt>
                <c:pt idx="188">
                  <c:v>46.649000000000001</c:v>
                </c:pt>
                <c:pt idx="189">
                  <c:v>47.125</c:v>
                </c:pt>
                <c:pt idx="190">
                  <c:v>47.822000000000003</c:v>
                </c:pt>
                <c:pt idx="191">
                  <c:v>47.192999999999998</c:v>
                </c:pt>
                <c:pt idx="192">
                  <c:v>48.042999999999999</c:v>
                </c:pt>
                <c:pt idx="193">
                  <c:v>47.945999999999998</c:v>
                </c:pt>
                <c:pt idx="194">
                  <c:v>48.140999999999998</c:v>
                </c:pt>
                <c:pt idx="195">
                  <c:v>48.31</c:v>
                </c:pt>
                <c:pt idx="196">
                  <c:v>48.573999999999998</c:v>
                </c:pt>
                <c:pt idx="197">
                  <c:v>48.731000000000002</c:v>
                </c:pt>
                <c:pt idx="198">
                  <c:v>48.097000000000001</c:v>
                </c:pt>
                <c:pt idx="199">
                  <c:v>48.966000000000001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3671-4E19-9F82-47CCA2E678E9}"/>
            </c:ext>
          </c:extLst>
        </c:ser>
        <c:ser>
          <c:idx val="25"/>
          <c:order val="25"/>
          <c:tx>
            <c:strRef>
              <c:f>data_filtering!$G$41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data_filtering!$H$41:$IV$41</c:f>
              <c:numCache>
                <c:formatCode>General</c:formatCode>
                <c:ptCount val="249"/>
                <c:pt idx="0">
                  <c:v>17.074999999999999</c:v>
                </c:pt>
                <c:pt idx="1">
                  <c:v>18.547000000000001</c:v>
                </c:pt>
                <c:pt idx="2">
                  <c:v>18.937000000000001</c:v>
                </c:pt>
                <c:pt idx="3">
                  <c:v>19.446000000000002</c:v>
                </c:pt>
                <c:pt idx="4">
                  <c:v>20.044</c:v>
                </c:pt>
                <c:pt idx="5">
                  <c:v>20.509</c:v>
                </c:pt>
                <c:pt idx="6">
                  <c:v>20.809000000000001</c:v>
                </c:pt>
                <c:pt idx="7">
                  <c:v>21.021999999999998</c:v>
                </c:pt>
                <c:pt idx="8">
                  <c:v>21.242000000000001</c:v>
                </c:pt>
                <c:pt idx="9">
                  <c:v>21.577000000000002</c:v>
                </c:pt>
                <c:pt idx="10">
                  <c:v>21.391999999999999</c:v>
                </c:pt>
                <c:pt idx="11">
                  <c:v>21.646999999999998</c:v>
                </c:pt>
                <c:pt idx="12">
                  <c:v>21.463000000000001</c:v>
                </c:pt>
                <c:pt idx="13">
                  <c:v>21.913</c:v>
                </c:pt>
                <c:pt idx="14">
                  <c:v>21.824000000000002</c:v>
                </c:pt>
                <c:pt idx="15">
                  <c:v>21.433</c:v>
                </c:pt>
                <c:pt idx="16">
                  <c:v>21.547999999999998</c:v>
                </c:pt>
                <c:pt idx="17">
                  <c:v>21.613</c:v>
                </c:pt>
                <c:pt idx="18">
                  <c:v>21.78</c:v>
                </c:pt>
                <c:pt idx="19">
                  <c:v>22.282</c:v>
                </c:pt>
                <c:pt idx="20">
                  <c:v>21.719000000000001</c:v>
                </c:pt>
                <c:pt idx="21">
                  <c:v>21.908000000000001</c:v>
                </c:pt>
                <c:pt idx="22">
                  <c:v>22.123999999999999</c:v>
                </c:pt>
                <c:pt idx="23">
                  <c:v>21.664999999999999</c:v>
                </c:pt>
                <c:pt idx="24">
                  <c:v>21.922999999999998</c:v>
                </c:pt>
                <c:pt idx="25">
                  <c:v>22.141999999999999</c:v>
                </c:pt>
                <c:pt idx="26">
                  <c:v>21.698</c:v>
                </c:pt>
                <c:pt idx="27">
                  <c:v>21.760999999999999</c:v>
                </c:pt>
                <c:pt idx="28">
                  <c:v>21.747</c:v>
                </c:pt>
                <c:pt idx="29">
                  <c:v>22.039000000000001</c:v>
                </c:pt>
                <c:pt idx="30">
                  <c:v>22.123999999999999</c:v>
                </c:pt>
                <c:pt idx="31">
                  <c:v>22.157</c:v>
                </c:pt>
                <c:pt idx="32">
                  <c:v>22.02</c:v>
                </c:pt>
                <c:pt idx="33">
                  <c:v>21.968</c:v>
                </c:pt>
                <c:pt idx="34">
                  <c:v>22.114999999999998</c:v>
                </c:pt>
                <c:pt idx="35">
                  <c:v>21.975999999999999</c:v>
                </c:pt>
                <c:pt idx="36">
                  <c:v>22.254999999999999</c:v>
                </c:pt>
                <c:pt idx="37">
                  <c:v>22.225000000000001</c:v>
                </c:pt>
                <c:pt idx="38">
                  <c:v>22.311</c:v>
                </c:pt>
                <c:pt idx="39">
                  <c:v>22.574000000000002</c:v>
                </c:pt>
                <c:pt idx="40">
                  <c:v>22.123000000000001</c:v>
                </c:pt>
                <c:pt idx="41">
                  <c:v>22.646999999999998</c:v>
                </c:pt>
                <c:pt idx="42">
                  <c:v>22.094000000000001</c:v>
                </c:pt>
                <c:pt idx="43">
                  <c:v>22.599</c:v>
                </c:pt>
                <c:pt idx="44">
                  <c:v>22.646000000000001</c:v>
                </c:pt>
                <c:pt idx="45">
                  <c:v>22.545999999999999</c:v>
                </c:pt>
                <c:pt idx="46">
                  <c:v>22.574000000000002</c:v>
                </c:pt>
                <c:pt idx="47">
                  <c:v>22.457999999999998</c:v>
                </c:pt>
                <c:pt idx="48">
                  <c:v>22.506</c:v>
                </c:pt>
                <c:pt idx="49">
                  <c:v>22.84</c:v>
                </c:pt>
                <c:pt idx="50">
                  <c:v>22.452000000000002</c:v>
                </c:pt>
                <c:pt idx="51">
                  <c:v>22.56</c:v>
                </c:pt>
                <c:pt idx="52">
                  <c:v>22.931999999999999</c:v>
                </c:pt>
                <c:pt idx="53">
                  <c:v>22.681999999999999</c:v>
                </c:pt>
                <c:pt idx="54">
                  <c:v>22.375</c:v>
                </c:pt>
                <c:pt idx="55">
                  <c:v>23.074000000000002</c:v>
                </c:pt>
                <c:pt idx="56">
                  <c:v>22.693000000000001</c:v>
                </c:pt>
                <c:pt idx="57">
                  <c:v>22.838000000000001</c:v>
                </c:pt>
                <c:pt idx="58">
                  <c:v>23.004999999999999</c:v>
                </c:pt>
                <c:pt idx="59">
                  <c:v>22.85</c:v>
                </c:pt>
                <c:pt idx="60">
                  <c:v>22.934000000000001</c:v>
                </c:pt>
                <c:pt idx="61">
                  <c:v>23.388999999999999</c:v>
                </c:pt>
                <c:pt idx="62">
                  <c:v>22.75</c:v>
                </c:pt>
                <c:pt idx="63">
                  <c:v>23.193999999999999</c:v>
                </c:pt>
                <c:pt idx="64">
                  <c:v>23.183</c:v>
                </c:pt>
                <c:pt idx="65">
                  <c:v>23.077000000000002</c:v>
                </c:pt>
                <c:pt idx="66">
                  <c:v>23.356999999999999</c:v>
                </c:pt>
                <c:pt idx="67">
                  <c:v>22.718</c:v>
                </c:pt>
                <c:pt idx="68">
                  <c:v>23.311</c:v>
                </c:pt>
                <c:pt idx="69">
                  <c:v>23.084</c:v>
                </c:pt>
                <c:pt idx="70">
                  <c:v>23.559000000000001</c:v>
                </c:pt>
                <c:pt idx="71">
                  <c:v>23.181000000000001</c:v>
                </c:pt>
                <c:pt idx="72">
                  <c:v>23.311</c:v>
                </c:pt>
                <c:pt idx="73">
                  <c:v>23.306999999999999</c:v>
                </c:pt>
                <c:pt idx="74">
                  <c:v>23.818000000000001</c:v>
                </c:pt>
                <c:pt idx="75">
                  <c:v>23.17</c:v>
                </c:pt>
                <c:pt idx="76">
                  <c:v>23.521000000000001</c:v>
                </c:pt>
                <c:pt idx="77">
                  <c:v>23.356999999999999</c:v>
                </c:pt>
                <c:pt idx="78">
                  <c:v>23.084</c:v>
                </c:pt>
                <c:pt idx="79">
                  <c:v>23.234000000000002</c:v>
                </c:pt>
                <c:pt idx="80">
                  <c:v>23.437999999999999</c:v>
                </c:pt>
                <c:pt idx="81">
                  <c:v>23.555</c:v>
                </c:pt>
                <c:pt idx="82">
                  <c:v>23.315999999999999</c:v>
                </c:pt>
                <c:pt idx="83">
                  <c:v>23.446999999999999</c:v>
                </c:pt>
                <c:pt idx="84">
                  <c:v>24.001999999999999</c:v>
                </c:pt>
                <c:pt idx="85">
                  <c:v>24.215</c:v>
                </c:pt>
                <c:pt idx="86">
                  <c:v>23.446000000000002</c:v>
                </c:pt>
                <c:pt idx="87">
                  <c:v>23.596</c:v>
                </c:pt>
                <c:pt idx="88">
                  <c:v>24.135999999999999</c:v>
                </c:pt>
                <c:pt idx="89">
                  <c:v>23.835999999999999</c:v>
                </c:pt>
                <c:pt idx="90">
                  <c:v>23.998000000000001</c:v>
                </c:pt>
                <c:pt idx="91">
                  <c:v>23.971</c:v>
                </c:pt>
                <c:pt idx="92">
                  <c:v>24.137</c:v>
                </c:pt>
                <c:pt idx="93">
                  <c:v>24.088000000000001</c:v>
                </c:pt>
                <c:pt idx="94">
                  <c:v>24.657</c:v>
                </c:pt>
                <c:pt idx="95">
                  <c:v>24.306999999999999</c:v>
                </c:pt>
                <c:pt idx="96">
                  <c:v>24.023</c:v>
                </c:pt>
                <c:pt idx="97">
                  <c:v>24.425000000000001</c:v>
                </c:pt>
                <c:pt idx="98">
                  <c:v>24.077000000000002</c:v>
                </c:pt>
                <c:pt idx="99">
                  <c:v>24.632000000000001</c:v>
                </c:pt>
                <c:pt idx="100">
                  <c:v>24.593</c:v>
                </c:pt>
                <c:pt idx="101">
                  <c:v>24.402000000000001</c:v>
                </c:pt>
                <c:pt idx="102">
                  <c:v>24.12</c:v>
                </c:pt>
                <c:pt idx="103">
                  <c:v>24.385000000000002</c:v>
                </c:pt>
                <c:pt idx="104">
                  <c:v>24.446000000000002</c:v>
                </c:pt>
                <c:pt idx="105">
                  <c:v>24.411000000000001</c:v>
                </c:pt>
                <c:pt idx="106">
                  <c:v>24.539000000000001</c:v>
                </c:pt>
                <c:pt idx="107">
                  <c:v>24.71</c:v>
                </c:pt>
                <c:pt idx="108">
                  <c:v>24.48</c:v>
                </c:pt>
                <c:pt idx="109">
                  <c:v>24.213000000000001</c:v>
                </c:pt>
                <c:pt idx="110">
                  <c:v>24.021999999999998</c:v>
                </c:pt>
                <c:pt idx="111">
                  <c:v>24.974</c:v>
                </c:pt>
                <c:pt idx="112">
                  <c:v>24.798999999999999</c:v>
                </c:pt>
                <c:pt idx="113">
                  <c:v>25.077999999999999</c:v>
                </c:pt>
                <c:pt idx="114">
                  <c:v>25.082000000000001</c:v>
                </c:pt>
                <c:pt idx="115">
                  <c:v>24.972000000000001</c:v>
                </c:pt>
                <c:pt idx="116">
                  <c:v>24.608000000000001</c:v>
                </c:pt>
                <c:pt idx="117">
                  <c:v>24.69</c:v>
                </c:pt>
                <c:pt idx="118">
                  <c:v>24.87</c:v>
                </c:pt>
                <c:pt idx="119">
                  <c:v>24.51</c:v>
                </c:pt>
                <c:pt idx="120">
                  <c:v>24.542000000000002</c:v>
                </c:pt>
                <c:pt idx="121">
                  <c:v>24.568999999999999</c:v>
                </c:pt>
                <c:pt idx="122">
                  <c:v>24.972000000000001</c:v>
                </c:pt>
                <c:pt idx="123">
                  <c:v>24.738</c:v>
                </c:pt>
                <c:pt idx="124">
                  <c:v>24.555</c:v>
                </c:pt>
                <c:pt idx="125">
                  <c:v>24.779</c:v>
                </c:pt>
                <c:pt idx="126">
                  <c:v>25.129000000000001</c:v>
                </c:pt>
                <c:pt idx="127">
                  <c:v>25.184999999999999</c:v>
                </c:pt>
                <c:pt idx="128">
                  <c:v>24.79</c:v>
                </c:pt>
                <c:pt idx="129">
                  <c:v>25.335999999999999</c:v>
                </c:pt>
                <c:pt idx="130">
                  <c:v>24.643000000000001</c:v>
                </c:pt>
                <c:pt idx="131">
                  <c:v>25.568000000000001</c:v>
                </c:pt>
                <c:pt idx="132">
                  <c:v>24.792000000000002</c:v>
                </c:pt>
                <c:pt idx="133">
                  <c:v>24.978000000000002</c:v>
                </c:pt>
                <c:pt idx="134">
                  <c:v>24.914000000000001</c:v>
                </c:pt>
                <c:pt idx="135">
                  <c:v>25.100999999999999</c:v>
                </c:pt>
                <c:pt idx="136">
                  <c:v>25.486000000000001</c:v>
                </c:pt>
                <c:pt idx="137">
                  <c:v>25.416</c:v>
                </c:pt>
                <c:pt idx="138">
                  <c:v>25.402999999999999</c:v>
                </c:pt>
                <c:pt idx="139">
                  <c:v>25.370999999999999</c:v>
                </c:pt>
                <c:pt idx="140">
                  <c:v>25.151</c:v>
                </c:pt>
                <c:pt idx="141">
                  <c:v>25.411999999999999</c:v>
                </c:pt>
                <c:pt idx="142">
                  <c:v>25.364000000000001</c:v>
                </c:pt>
                <c:pt idx="143">
                  <c:v>26.007999999999999</c:v>
                </c:pt>
                <c:pt idx="144">
                  <c:v>25.817</c:v>
                </c:pt>
                <c:pt idx="145">
                  <c:v>25.911999999999999</c:v>
                </c:pt>
                <c:pt idx="146">
                  <c:v>25.405000000000001</c:v>
                </c:pt>
                <c:pt idx="147">
                  <c:v>25.727</c:v>
                </c:pt>
                <c:pt idx="148">
                  <c:v>25.108000000000001</c:v>
                </c:pt>
                <c:pt idx="149">
                  <c:v>25.84</c:v>
                </c:pt>
                <c:pt idx="150">
                  <c:v>26.091999999999999</c:v>
                </c:pt>
                <c:pt idx="151">
                  <c:v>26.053000000000001</c:v>
                </c:pt>
                <c:pt idx="152">
                  <c:v>25.98</c:v>
                </c:pt>
                <c:pt idx="153">
                  <c:v>25.664000000000001</c:v>
                </c:pt>
                <c:pt idx="154">
                  <c:v>26.393999999999998</c:v>
                </c:pt>
                <c:pt idx="155">
                  <c:v>25.495999999999999</c:v>
                </c:pt>
                <c:pt idx="156">
                  <c:v>26.172000000000001</c:v>
                </c:pt>
                <c:pt idx="157">
                  <c:v>26.016999999999999</c:v>
                </c:pt>
                <c:pt idx="158">
                  <c:v>26.158999999999999</c:v>
                </c:pt>
                <c:pt idx="159">
                  <c:v>25.856999999999999</c:v>
                </c:pt>
                <c:pt idx="160">
                  <c:v>26.675999999999998</c:v>
                </c:pt>
                <c:pt idx="161">
                  <c:v>26.795000000000002</c:v>
                </c:pt>
                <c:pt idx="162">
                  <c:v>26.588999999999999</c:v>
                </c:pt>
                <c:pt idx="163">
                  <c:v>26.55</c:v>
                </c:pt>
                <c:pt idx="164">
                  <c:v>26.44</c:v>
                </c:pt>
                <c:pt idx="165">
                  <c:v>26.858000000000001</c:v>
                </c:pt>
                <c:pt idx="166">
                  <c:v>26.850999999999999</c:v>
                </c:pt>
                <c:pt idx="167">
                  <c:v>26.914999999999999</c:v>
                </c:pt>
                <c:pt idx="168">
                  <c:v>27.422999999999998</c:v>
                </c:pt>
                <c:pt idx="169">
                  <c:v>27.658000000000001</c:v>
                </c:pt>
                <c:pt idx="170">
                  <c:v>27.138000000000002</c:v>
                </c:pt>
                <c:pt idx="171">
                  <c:v>27.538</c:v>
                </c:pt>
                <c:pt idx="172">
                  <c:v>27.94</c:v>
                </c:pt>
                <c:pt idx="173">
                  <c:v>28.606999999999999</c:v>
                </c:pt>
                <c:pt idx="174">
                  <c:v>28.768999999999998</c:v>
                </c:pt>
                <c:pt idx="175">
                  <c:v>29.042000000000002</c:v>
                </c:pt>
                <c:pt idx="176">
                  <c:v>30.215</c:v>
                </c:pt>
                <c:pt idx="177">
                  <c:v>30.321999999999999</c:v>
                </c:pt>
                <c:pt idx="178">
                  <c:v>31.93</c:v>
                </c:pt>
                <c:pt idx="179">
                  <c:v>32.290999999999997</c:v>
                </c:pt>
                <c:pt idx="180">
                  <c:v>34.279000000000003</c:v>
                </c:pt>
                <c:pt idx="181">
                  <c:v>35.476999999999997</c:v>
                </c:pt>
                <c:pt idx="182">
                  <c:v>37.414000000000001</c:v>
                </c:pt>
                <c:pt idx="183">
                  <c:v>39.28</c:v>
                </c:pt>
                <c:pt idx="184">
                  <c:v>41.981999999999999</c:v>
                </c:pt>
                <c:pt idx="185">
                  <c:v>44.191000000000003</c:v>
                </c:pt>
                <c:pt idx="186">
                  <c:v>47.220999999999997</c:v>
                </c:pt>
                <c:pt idx="187">
                  <c:v>48.984000000000002</c:v>
                </c:pt>
                <c:pt idx="188">
                  <c:v>45.118000000000002</c:v>
                </c:pt>
                <c:pt idx="189">
                  <c:v>46.244999999999997</c:v>
                </c:pt>
                <c:pt idx="190">
                  <c:v>46.348999999999997</c:v>
                </c:pt>
                <c:pt idx="191">
                  <c:v>47.792999999999999</c:v>
                </c:pt>
                <c:pt idx="192">
                  <c:v>47.83</c:v>
                </c:pt>
                <c:pt idx="193">
                  <c:v>49.286000000000001</c:v>
                </c:pt>
                <c:pt idx="194">
                  <c:v>50.463000000000001</c:v>
                </c:pt>
                <c:pt idx="195">
                  <c:v>49.771999999999998</c:v>
                </c:pt>
                <c:pt idx="196">
                  <c:v>49.844000000000001</c:v>
                </c:pt>
                <c:pt idx="197">
                  <c:v>49.582000000000001</c:v>
                </c:pt>
                <c:pt idx="198">
                  <c:v>50.768999999999998</c:v>
                </c:pt>
                <c:pt idx="199">
                  <c:v>49.540999999999997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3671-4E19-9F82-47CCA2E678E9}"/>
            </c:ext>
          </c:extLst>
        </c:ser>
        <c:ser>
          <c:idx val="26"/>
          <c:order val="26"/>
          <c:tx>
            <c:strRef>
              <c:f>data_filtering!$G$42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data_filtering!$H$42:$IV$42</c:f>
              <c:numCache>
                <c:formatCode>General</c:formatCode>
                <c:ptCount val="249"/>
                <c:pt idx="0">
                  <c:v>16.57</c:v>
                </c:pt>
                <c:pt idx="1">
                  <c:v>18.071000000000002</c:v>
                </c:pt>
                <c:pt idx="2">
                  <c:v>18.251000000000001</c:v>
                </c:pt>
                <c:pt idx="3">
                  <c:v>18.608000000000001</c:v>
                </c:pt>
                <c:pt idx="4">
                  <c:v>19.344000000000001</c:v>
                </c:pt>
                <c:pt idx="5">
                  <c:v>19.815999999999999</c:v>
                </c:pt>
                <c:pt idx="6">
                  <c:v>20.05</c:v>
                </c:pt>
                <c:pt idx="7">
                  <c:v>20.105</c:v>
                </c:pt>
                <c:pt idx="8">
                  <c:v>20.515000000000001</c:v>
                </c:pt>
                <c:pt idx="9">
                  <c:v>20.385999999999999</c:v>
                </c:pt>
                <c:pt idx="10">
                  <c:v>20.442</c:v>
                </c:pt>
                <c:pt idx="11">
                  <c:v>20.751000000000001</c:v>
                </c:pt>
                <c:pt idx="12">
                  <c:v>20.86</c:v>
                </c:pt>
                <c:pt idx="13">
                  <c:v>20.600999999999999</c:v>
                </c:pt>
                <c:pt idx="14">
                  <c:v>20.562000000000001</c:v>
                </c:pt>
                <c:pt idx="15">
                  <c:v>20.815000000000001</c:v>
                </c:pt>
                <c:pt idx="16">
                  <c:v>20.454000000000001</c:v>
                </c:pt>
                <c:pt idx="17">
                  <c:v>20.837</c:v>
                </c:pt>
                <c:pt idx="18">
                  <c:v>20.951000000000001</c:v>
                </c:pt>
                <c:pt idx="19">
                  <c:v>20.914999999999999</c:v>
                </c:pt>
                <c:pt idx="20">
                  <c:v>20.689</c:v>
                </c:pt>
                <c:pt idx="21">
                  <c:v>20.745000000000001</c:v>
                </c:pt>
                <c:pt idx="22">
                  <c:v>21.311</c:v>
                </c:pt>
                <c:pt idx="23">
                  <c:v>20.795999999999999</c:v>
                </c:pt>
                <c:pt idx="24">
                  <c:v>20.58</c:v>
                </c:pt>
                <c:pt idx="25">
                  <c:v>21.181999999999999</c:v>
                </c:pt>
                <c:pt idx="26">
                  <c:v>20.959</c:v>
                </c:pt>
                <c:pt idx="27">
                  <c:v>20.96</c:v>
                </c:pt>
                <c:pt idx="28">
                  <c:v>20.667999999999999</c:v>
                </c:pt>
                <c:pt idx="29">
                  <c:v>21.245999999999999</c:v>
                </c:pt>
                <c:pt idx="30">
                  <c:v>20.846</c:v>
                </c:pt>
                <c:pt idx="31">
                  <c:v>20.904</c:v>
                </c:pt>
                <c:pt idx="32">
                  <c:v>21.16</c:v>
                </c:pt>
                <c:pt idx="33">
                  <c:v>21.135000000000002</c:v>
                </c:pt>
                <c:pt idx="34">
                  <c:v>21.495000000000001</c:v>
                </c:pt>
                <c:pt idx="35">
                  <c:v>20.824999999999999</c:v>
                </c:pt>
                <c:pt idx="36">
                  <c:v>21.148</c:v>
                </c:pt>
                <c:pt idx="37">
                  <c:v>21.126999999999999</c:v>
                </c:pt>
                <c:pt idx="38">
                  <c:v>21.018000000000001</c:v>
                </c:pt>
                <c:pt idx="39">
                  <c:v>21.02</c:v>
                </c:pt>
                <c:pt idx="40">
                  <c:v>21.155999999999999</c:v>
                </c:pt>
                <c:pt idx="41">
                  <c:v>21.599</c:v>
                </c:pt>
                <c:pt idx="42">
                  <c:v>21.097000000000001</c:v>
                </c:pt>
                <c:pt idx="43">
                  <c:v>21.401</c:v>
                </c:pt>
                <c:pt idx="44">
                  <c:v>21.641999999999999</c:v>
                </c:pt>
                <c:pt idx="45">
                  <c:v>21.835000000000001</c:v>
                </c:pt>
                <c:pt idx="46">
                  <c:v>21.378</c:v>
                </c:pt>
                <c:pt idx="47">
                  <c:v>21.584</c:v>
                </c:pt>
                <c:pt idx="48">
                  <c:v>21.69</c:v>
                </c:pt>
                <c:pt idx="49">
                  <c:v>21.64</c:v>
                </c:pt>
                <c:pt idx="50">
                  <c:v>21.765000000000001</c:v>
                </c:pt>
                <c:pt idx="51">
                  <c:v>22.068999999999999</c:v>
                </c:pt>
                <c:pt idx="52">
                  <c:v>21.503</c:v>
                </c:pt>
                <c:pt idx="53">
                  <c:v>21.452999999999999</c:v>
                </c:pt>
                <c:pt idx="54">
                  <c:v>22.091999999999999</c:v>
                </c:pt>
                <c:pt idx="55">
                  <c:v>21.815999999999999</c:v>
                </c:pt>
                <c:pt idx="56">
                  <c:v>21.56</c:v>
                </c:pt>
                <c:pt idx="57">
                  <c:v>21.792999999999999</c:v>
                </c:pt>
                <c:pt idx="58">
                  <c:v>22.117000000000001</c:v>
                </c:pt>
                <c:pt idx="59">
                  <c:v>22.045000000000002</c:v>
                </c:pt>
                <c:pt idx="60">
                  <c:v>22.03</c:v>
                </c:pt>
                <c:pt idx="61">
                  <c:v>21.782</c:v>
                </c:pt>
                <c:pt idx="62">
                  <c:v>21.709</c:v>
                </c:pt>
                <c:pt idx="63">
                  <c:v>21.661999999999999</c:v>
                </c:pt>
                <c:pt idx="64">
                  <c:v>21.937000000000001</c:v>
                </c:pt>
                <c:pt idx="65">
                  <c:v>22.356000000000002</c:v>
                </c:pt>
                <c:pt idx="66">
                  <c:v>22.27</c:v>
                </c:pt>
                <c:pt idx="67">
                  <c:v>22.329000000000001</c:v>
                </c:pt>
                <c:pt idx="68">
                  <c:v>22.257000000000001</c:v>
                </c:pt>
                <c:pt idx="69">
                  <c:v>22.077000000000002</c:v>
                </c:pt>
                <c:pt idx="70">
                  <c:v>22.187000000000001</c:v>
                </c:pt>
                <c:pt idx="71">
                  <c:v>22.004000000000001</c:v>
                </c:pt>
                <c:pt idx="72">
                  <c:v>22.018000000000001</c:v>
                </c:pt>
                <c:pt idx="73">
                  <c:v>22.224</c:v>
                </c:pt>
                <c:pt idx="74">
                  <c:v>22.308</c:v>
                </c:pt>
                <c:pt idx="75">
                  <c:v>22.18</c:v>
                </c:pt>
                <c:pt idx="76">
                  <c:v>22.53</c:v>
                </c:pt>
                <c:pt idx="77">
                  <c:v>22.376999999999999</c:v>
                </c:pt>
                <c:pt idx="78">
                  <c:v>22.574000000000002</c:v>
                </c:pt>
                <c:pt idx="79">
                  <c:v>22.29</c:v>
                </c:pt>
                <c:pt idx="80">
                  <c:v>22.238</c:v>
                </c:pt>
                <c:pt idx="81">
                  <c:v>22.41</c:v>
                </c:pt>
                <c:pt idx="82">
                  <c:v>22.56</c:v>
                </c:pt>
                <c:pt idx="83">
                  <c:v>22.661000000000001</c:v>
                </c:pt>
                <c:pt idx="84">
                  <c:v>22.545000000000002</c:v>
                </c:pt>
                <c:pt idx="85">
                  <c:v>22.541</c:v>
                </c:pt>
                <c:pt idx="86">
                  <c:v>22.626999999999999</c:v>
                </c:pt>
                <c:pt idx="87">
                  <c:v>22.542000000000002</c:v>
                </c:pt>
                <c:pt idx="88">
                  <c:v>22.606000000000002</c:v>
                </c:pt>
                <c:pt idx="89">
                  <c:v>22.701000000000001</c:v>
                </c:pt>
                <c:pt idx="90">
                  <c:v>22.411000000000001</c:v>
                </c:pt>
                <c:pt idx="91">
                  <c:v>22.957000000000001</c:v>
                </c:pt>
                <c:pt idx="92">
                  <c:v>22.385000000000002</c:v>
                </c:pt>
                <c:pt idx="93">
                  <c:v>23.186</c:v>
                </c:pt>
                <c:pt idx="94">
                  <c:v>23.158000000000001</c:v>
                </c:pt>
                <c:pt idx="95">
                  <c:v>23.007999999999999</c:v>
                </c:pt>
                <c:pt idx="96">
                  <c:v>22.850999999999999</c:v>
                </c:pt>
                <c:pt idx="97">
                  <c:v>24.004000000000001</c:v>
                </c:pt>
                <c:pt idx="98">
                  <c:v>23.443000000000001</c:v>
                </c:pt>
                <c:pt idx="99">
                  <c:v>23.285</c:v>
                </c:pt>
                <c:pt idx="100">
                  <c:v>23.207000000000001</c:v>
                </c:pt>
                <c:pt idx="101">
                  <c:v>23.149000000000001</c:v>
                </c:pt>
                <c:pt idx="102">
                  <c:v>23.021000000000001</c:v>
                </c:pt>
                <c:pt idx="103">
                  <c:v>23.134</c:v>
                </c:pt>
                <c:pt idx="104">
                  <c:v>23.279</c:v>
                </c:pt>
                <c:pt idx="105">
                  <c:v>22.768000000000001</c:v>
                </c:pt>
                <c:pt idx="106">
                  <c:v>23.155000000000001</c:v>
                </c:pt>
                <c:pt idx="107">
                  <c:v>23.472999999999999</c:v>
                </c:pt>
                <c:pt idx="108">
                  <c:v>23.021999999999998</c:v>
                </c:pt>
                <c:pt idx="109">
                  <c:v>23.361000000000001</c:v>
                </c:pt>
                <c:pt idx="110">
                  <c:v>23.146000000000001</c:v>
                </c:pt>
                <c:pt idx="111">
                  <c:v>23.506</c:v>
                </c:pt>
                <c:pt idx="112">
                  <c:v>23.285</c:v>
                </c:pt>
                <c:pt idx="113">
                  <c:v>23.335000000000001</c:v>
                </c:pt>
                <c:pt idx="114">
                  <c:v>23.617999999999999</c:v>
                </c:pt>
                <c:pt idx="115">
                  <c:v>23.106999999999999</c:v>
                </c:pt>
                <c:pt idx="116">
                  <c:v>23.353000000000002</c:v>
                </c:pt>
                <c:pt idx="117">
                  <c:v>23.236999999999998</c:v>
                </c:pt>
                <c:pt idx="118">
                  <c:v>23.568000000000001</c:v>
                </c:pt>
                <c:pt idx="119">
                  <c:v>23.652999999999999</c:v>
                </c:pt>
                <c:pt idx="120">
                  <c:v>23.417000000000002</c:v>
                </c:pt>
                <c:pt idx="121">
                  <c:v>23.306999999999999</c:v>
                </c:pt>
                <c:pt idx="122">
                  <c:v>23.515999999999998</c:v>
                </c:pt>
                <c:pt idx="123">
                  <c:v>23.484000000000002</c:v>
                </c:pt>
                <c:pt idx="124">
                  <c:v>23.38</c:v>
                </c:pt>
                <c:pt idx="125">
                  <c:v>23.422999999999998</c:v>
                </c:pt>
                <c:pt idx="126">
                  <c:v>23.175999999999998</c:v>
                </c:pt>
                <c:pt idx="127">
                  <c:v>24.018999999999998</c:v>
                </c:pt>
                <c:pt idx="128">
                  <c:v>23.158999999999999</c:v>
                </c:pt>
                <c:pt idx="129">
                  <c:v>23.873999999999999</c:v>
                </c:pt>
                <c:pt idx="130">
                  <c:v>23.372</c:v>
                </c:pt>
                <c:pt idx="131">
                  <c:v>23.600999999999999</c:v>
                </c:pt>
                <c:pt idx="132">
                  <c:v>23.765999999999998</c:v>
                </c:pt>
                <c:pt idx="133">
                  <c:v>23.663</c:v>
                </c:pt>
                <c:pt idx="134">
                  <c:v>23.626000000000001</c:v>
                </c:pt>
                <c:pt idx="135">
                  <c:v>23.763000000000002</c:v>
                </c:pt>
                <c:pt idx="136">
                  <c:v>24.15</c:v>
                </c:pt>
                <c:pt idx="137">
                  <c:v>23.576000000000001</c:v>
                </c:pt>
                <c:pt idx="138">
                  <c:v>23.773</c:v>
                </c:pt>
                <c:pt idx="139">
                  <c:v>23.478000000000002</c:v>
                </c:pt>
                <c:pt idx="140">
                  <c:v>24.343</c:v>
                </c:pt>
                <c:pt idx="141">
                  <c:v>24.408999999999999</c:v>
                </c:pt>
                <c:pt idx="142">
                  <c:v>24.234999999999999</c:v>
                </c:pt>
                <c:pt idx="143">
                  <c:v>24.238</c:v>
                </c:pt>
                <c:pt idx="144">
                  <c:v>23.86</c:v>
                </c:pt>
                <c:pt idx="145">
                  <c:v>23.94</c:v>
                </c:pt>
                <c:pt idx="146">
                  <c:v>24.08</c:v>
                </c:pt>
                <c:pt idx="147">
                  <c:v>24.387</c:v>
                </c:pt>
                <c:pt idx="148">
                  <c:v>23.95</c:v>
                </c:pt>
                <c:pt idx="149">
                  <c:v>24.151</c:v>
                </c:pt>
                <c:pt idx="150">
                  <c:v>24.36</c:v>
                </c:pt>
                <c:pt idx="151">
                  <c:v>24.623999999999999</c:v>
                </c:pt>
                <c:pt idx="152">
                  <c:v>24.574000000000002</c:v>
                </c:pt>
                <c:pt idx="153">
                  <c:v>24.43</c:v>
                </c:pt>
                <c:pt idx="154">
                  <c:v>24.242999999999999</c:v>
                </c:pt>
                <c:pt idx="155">
                  <c:v>24.218</c:v>
                </c:pt>
                <c:pt idx="156">
                  <c:v>24.576000000000001</c:v>
                </c:pt>
                <c:pt idx="157">
                  <c:v>24.649000000000001</c:v>
                </c:pt>
                <c:pt idx="158">
                  <c:v>24.062999999999999</c:v>
                </c:pt>
                <c:pt idx="159">
                  <c:v>23.995999999999999</c:v>
                </c:pt>
                <c:pt idx="160">
                  <c:v>24.106999999999999</c:v>
                </c:pt>
                <c:pt idx="161">
                  <c:v>24.629000000000001</c:v>
                </c:pt>
                <c:pt idx="162">
                  <c:v>24.856999999999999</c:v>
                </c:pt>
                <c:pt idx="163">
                  <c:v>24.542999999999999</c:v>
                </c:pt>
                <c:pt idx="164">
                  <c:v>24.506</c:v>
                </c:pt>
                <c:pt idx="165">
                  <c:v>24.773</c:v>
                </c:pt>
                <c:pt idx="166">
                  <c:v>25.071000000000002</c:v>
                </c:pt>
                <c:pt idx="167">
                  <c:v>24.036000000000001</c:v>
                </c:pt>
                <c:pt idx="168">
                  <c:v>24.591999999999999</c:v>
                </c:pt>
                <c:pt idx="169">
                  <c:v>24.399000000000001</c:v>
                </c:pt>
                <c:pt idx="170">
                  <c:v>23.928000000000001</c:v>
                </c:pt>
                <c:pt idx="171">
                  <c:v>24.530999999999999</c:v>
                </c:pt>
                <c:pt idx="172">
                  <c:v>24.074000000000002</c:v>
                </c:pt>
                <c:pt idx="173">
                  <c:v>24.308</c:v>
                </c:pt>
                <c:pt idx="174">
                  <c:v>24.780999999999999</c:v>
                </c:pt>
                <c:pt idx="175">
                  <c:v>25.106000000000002</c:v>
                </c:pt>
                <c:pt idx="176">
                  <c:v>24.457999999999998</c:v>
                </c:pt>
                <c:pt idx="177">
                  <c:v>24.422999999999998</c:v>
                </c:pt>
                <c:pt idx="178">
                  <c:v>24.978999999999999</c:v>
                </c:pt>
                <c:pt idx="179">
                  <c:v>24.565999999999999</c:v>
                </c:pt>
                <c:pt idx="180">
                  <c:v>24.483000000000001</c:v>
                </c:pt>
                <c:pt idx="181">
                  <c:v>25.512</c:v>
                </c:pt>
                <c:pt idx="182">
                  <c:v>24.571000000000002</c:v>
                </c:pt>
                <c:pt idx="183">
                  <c:v>25.045999999999999</c:v>
                </c:pt>
                <c:pt idx="184">
                  <c:v>24.699000000000002</c:v>
                </c:pt>
                <c:pt idx="185">
                  <c:v>25.004999999999999</c:v>
                </c:pt>
                <c:pt idx="186">
                  <c:v>24.361000000000001</c:v>
                </c:pt>
                <c:pt idx="187">
                  <c:v>24.712</c:v>
                </c:pt>
                <c:pt idx="188">
                  <c:v>25.498999999999999</c:v>
                </c:pt>
                <c:pt idx="189">
                  <c:v>25.036999999999999</c:v>
                </c:pt>
                <c:pt idx="190">
                  <c:v>24.978000000000002</c:v>
                </c:pt>
                <c:pt idx="191">
                  <c:v>24.873000000000001</c:v>
                </c:pt>
                <c:pt idx="192">
                  <c:v>25.273</c:v>
                </c:pt>
                <c:pt idx="193">
                  <c:v>25.175999999999998</c:v>
                </c:pt>
                <c:pt idx="194">
                  <c:v>25.286999999999999</c:v>
                </c:pt>
                <c:pt idx="195">
                  <c:v>25.876000000000001</c:v>
                </c:pt>
                <c:pt idx="196">
                  <c:v>25.314</c:v>
                </c:pt>
                <c:pt idx="197">
                  <c:v>25.655000000000001</c:v>
                </c:pt>
                <c:pt idx="198">
                  <c:v>25.541</c:v>
                </c:pt>
                <c:pt idx="199">
                  <c:v>26.228999999999999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3671-4E19-9F82-47CCA2E678E9}"/>
            </c:ext>
          </c:extLst>
        </c:ser>
        <c:ser>
          <c:idx val="27"/>
          <c:order val="27"/>
          <c:tx>
            <c:strRef>
              <c:f>data_filtering!$G$43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data_filtering!$H$43:$IV$43</c:f>
              <c:numCache>
                <c:formatCode>General</c:formatCode>
                <c:ptCount val="249"/>
                <c:pt idx="0">
                  <c:v>22.167999999999999</c:v>
                </c:pt>
                <c:pt idx="1">
                  <c:v>23.881</c:v>
                </c:pt>
                <c:pt idx="2">
                  <c:v>24.350999999999999</c:v>
                </c:pt>
                <c:pt idx="3">
                  <c:v>24.859000000000002</c:v>
                </c:pt>
                <c:pt idx="4">
                  <c:v>25.74</c:v>
                </c:pt>
                <c:pt idx="5">
                  <c:v>26.295000000000002</c:v>
                </c:pt>
                <c:pt idx="6">
                  <c:v>26.257000000000001</c:v>
                </c:pt>
                <c:pt idx="7">
                  <c:v>26.556999999999999</c:v>
                </c:pt>
                <c:pt idx="8">
                  <c:v>26.759</c:v>
                </c:pt>
                <c:pt idx="9">
                  <c:v>26.99</c:v>
                </c:pt>
                <c:pt idx="10">
                  <c:v>26.902999999999999</c:v>
                </c:pt>
                <c:pt idx="11">
                  <c:v>27.338999999999999</c:v>
                </c:pt>
                <c:pt idx="12">
                  <c:v>27.068000000000001</c:v>
                </c:pt>
                <c:pt idx="13">
                  <c:v>27.396000000000001</c:v>
                </c:pt>
                <c:pt idx="14">
                  <c:v>27.292000000000002</c:v>
                </c:pt>
                <c:pt idx="15">
                  <c:v>27.193000000000001</c:v>
                </c:pt>
                <c:pt idx="16">
                  <c:v>27.420999999999999</c:v>
                </c:pt>
                <c:pt idx="17">
                  <c:v>27.457999999999998</c:v>
                </c:pt>
                <c:pt idx="18">
                  <c:v>27.488</c:v>
                </c:pt>
                <c:pt idx="19">
                  <c:v>27.606999999999999</c:v>
                </c:pt>
                <c:pt idx="20">
                  <c:v>27.382999999999999</c:v>
                </c:pt>
                <c:pt idx="21">
                  <c:v>27.332999999999998</c:v>
                </c:pt>
                <c:pt idx="22">
                  <c:v>27.63</c:v>
                </c:pt>
                <c:pt idx="23">
                  <c:v>27.460999999999999</c:v>
                </c:pt>
                <c:pt idx="24">
                  <c:v>27.658000000000001</c:v>
                </c:pt>
                <c:pt idx="25">
                  <c:v>27.391999999999999</c:v>
                </c:pt>
                <c:pt idx="26">
                  <c:v>27.489000000000001</c:v>
                </c:pt>
                <c:pt idx="27">
                  <c:v>27.382000000000001</c:v>
                </c:pt>
                <c:pt idx="28">
                  <c:v>27.440999999999999</c:v>
                </c:pt>
                <c:pt idx="29">
                  <c:v>27.588999999999999</c:v>
                </c:pt>
                <c:pt idx="30">
                  <c:v>27.51</c:v>
                </c:pt>
                <c:pt idx="31">
                  <c:v>28.062999999999999</c:v>
                </c:pt>
                <c:pt idx="32">
                  <c:v>27.478000000000002</c:v>
                </c:pt>
                <c:pt idx="33">
                  <c:v>27.635000000000002</c:v>
                </c:pt>
                <c:pt idx="34">
                  <c:v>28.207999999999998</c:v>
                </c:pt>
                <c:pt idx="35">
                  <c:v>28.047000000000001</c:v>
                </c:pt>
                <c:pt idx="36">
                  <c:v>27.715</c:v>
                </c:pt>
                <c:pt idx="37">
                  <c:v>27.773</c:v>
                </c:pt>
                <c:pt idx="38">
                  <c:v>27.669</c:v>
                </c:pt>
                <c:pt idx="39">
                  <c:v>28.050999999999998</c:v>
                </c:pt>
                <c:pt idx="40">
                  <c:v>28.414999999999999</c:v>
                </c:pt>
                <c:pt idx="41">
                  <c:v>28.132999999999999</c:v>
                </c:pt>
                <c:pt idx="42">
                  <c:v>27.879000000000001</c:v>
                </c:pt>
                <c:pt idx="43">
                  <c:v>28.448</c:v>
                </c:pt>
                <c:pt idx="44">
                  <c:v>28.04</c:v>
                </c:pt>
                <c:pt idx="45">
                  <c:v>28.027000000000001</c:v>
                </c:pt>
                <c:pt idx="46">
                  <c:v>28.242000000000001</c:v>
                </c:pt>
                <c:pt idx="47">
                  <c:v>28.419</c:v>
                </c:pt>
                <c:pt idx="48">
                  <c:v>28.567</c:v>
                </c:pt>
                <c:pt idx="49">
                  <c:v>28.646000000000001</c:v>
                </c:pt>
                <c:pt idx="50">
                  <c:v>28.033999999999999</c:v>
                </c:pt>
                <c:pt idx="51">
                  <c:v>28.452000000000002</c:v>
                </c:pt>
                <c:pt idx="52">
                  <c:v>28.312000000000001</c:v>
                </c:pt>
                <c:pt idx="53">
                  <c:v>28.888999999999999</c:v>
                </c:pt>
                <c:pt idx="54">
                  <c:v>28.459</c:v>
                </c:pt>
                <c:pt idx="55">
                  <c:v>28.446000000000002</c:v>
                </c:pt>
                <c:pt idx="56">
                  <c:v>28.466000000000001</c:v>
                </c:pt>
                <c:pt idx="57">
                  <c:v>28.346</c:v>
                </c:pt>
                <c:pt idx="58">
                  <c:v>28.308</c:v>
                </c:pt>
                <c:pt idx="59">
                  <c:v>28.895</c:v>
                </c:pt>
                <c:pt idx="60">
                  <c:v>28.771000000000001</c:v>
                </c:pt>
                <c:pt idx="61">
                  <c:v>28.584</c:v>
                </c:pt>
                <c:pt idx="62">
                  <c:v>28.736000000000001</c:v>
                </c:pt>
                <c:pt idx="63">
                  <c:v>28.951000000000001</c:v>
                </c:pt>
                <c:pt idx="64">
                  <c:v>28.748000000000001</c:v>
                </c:pt>
                <c:pt idx="65">
                  <c:v>28.718</c:v>
                </c:pt>
                <c:pt idx="66">
                  <c:v>28.975999999999999</c:v>
                </c:pt>
                <c:pt idx="67">
                  <c:v>28.873999999999999</c:v>
                </c:pt>
                <c:pt idx="68">
                  <c:v>28.995000000000001</c:v>
                </c:pt>
                <c:pt idx="69">
                  <c:v>28.696000000000002</c:v>
                </c:pt>
                <c:pt idx="70">
                  <c:v>28.74</c:v>
                </c:pt>
                <c:pt idx="71">
                  <c:v>28.686</c:v>
                </c:pt>
                <c:pt idx="72">
                  <c:v>28.718</c:v>
                </c:pt>
                <c:pt idx="73">
                  <c:v>29.042000000000002</c:v>
                </c:pt>
                <c:pt idx="74">
                  <c:v>28.870999999999999</c:v>
                </c:pt>
                <c:pt idx="75">
                  <c:v>29.128</c:v>
                </c:pt>
                <c:pt idx="76">
                  <c:v>29.268999999999998</c:v>
                </c:pt>
                <c:pt idx="77">
                  <c:v>29.341999999999999</c:v>
                </c:pt>
                <c:pt idx="78">
                  <c:v>29.27</c:v>
                </c:pt>
                <c:pt idx="79">
                  <c:v>29.225000000000001</c:v>
                </c:pt>
                <c:pt idx="80">
                  <c:v>29.588000000000001</c:v>
                </c:pt>
                <c:pt idx="81">
                  <c:v>28.99</c:v>
                </c:pt>
                <c:pt idx="82">
                  <c:v>28.974</c:v>
                </c:pt>
                <c:pt idx="83">
                  <c:v>29.248999999999999</c:v>
                </c:pt>
                <c:pt idx="84">
                  <c:v>28.998000000000001</c:v>
                </c:pt>
                <c:pt idx="85">
                  <c:v>29.007000000000001</c:v>
                </c:pt>
                <c:pt idx="86">
                  <c:v>29.295999999999999</c:v>
                </c:pt>
                <c:pt idx="87">
                  <c:v>29.052</c:v>
                </c:pt>
                <c:pt idx="88">
                  <c:v>29.254999999999999</c:v>
                </c:pt>
                <c:pt idx="89">
                  <c:v>29.32</c:v>
                </c:pt>
                <c:pt idx="90">
                  <c:v>29.358000000000001</c:v>
                </c:pt>
                <c:pt idx="91">
                  <c:v>29.567</c:v>
                </c:pt>
                <c:pt idx="92">
                  <c:v>29.302</c:v>
                </c:pt>
                <c:pt idx="93">
                  <c:v>29.506</c:v>
                </c:pt>
                <c:pt idx="94">
                  <c:v>29.971</c:v>
                </c:pt>
                <c:pt idx="95">
                  <c:v>29.837</c:v>
                </c:pt>
                <c:pt idx="96">
                  <c:v>29.736000000000001</c:v>
                </c:pt>
                <c:pt idx="97">
                  <c:v>29.594000000000001</c:v>
                </c:pt>
                <c:pt idx="98">
                  <c:v>29.58</c:v>
                </c:pt>
                <c:pt idx="99">
                  <c:v>30.018999999999998</c:v>
                </c:pt>
                <c:pt idx="100">
                  <c:v>30.111000000000001</c:v>
                </c:pt>
                <c:pt idx="101">
                  <c:v>30.239000000000001</c:v>
                </c:pt>
                <c:pt idx="102">
                  <c:v>29.943999999999999</c:v>
                </c:pt>
                <c:pt idx="103">
                  <c:v>30.111000000000001</c:v>
                </c:pt>
                <c:pt idx="104">
                  <c:v>29.754999999999999</c:v>
                </c:pt>
                <c:pt idx="105">
                  <c:v>29.945</c:v>
                </c:pt>
                <c:pt idx="106">
                  <c:v>30.209</c:v>
                </c:pt>
                <c:pt idx="107">
                  <c:v>30.158999999999999</c:v>
                </c:pt>
                <c:pt idx="108">
                  <c:v>29.972999999999999</c:v>
                </c:pt>
                <c:pt idx="109">
                  <c:v>29.984999999999999</c:v>
                </c:pt>
                <c:pt idx="110">
                  <c:v>30.055</c:v>
                </c:pt>
                <c:pt idx="111">
                  <c:v>30.728999999999999</c:v>
                </c:pt>
                <c:pt idx="112">
                  <c:v>30.593</c:v>
                </c:pt>
                <c:pt idx="113">
                  <c:v>30.696999999999999</c:v>
                </c:pt>
                <c:pt idx="114">
                  <c:v>30.343</c:v>
                </c:pt>
                <c:pt idx="115">
                  <c:v>31.026</c:v>
                </c:pt>
                <c:pt idx="116">
                  <c:v>30.699000000000002</c:v>
                </c:pt>
                <c:pt idx="117">
                  <c:v>31.068999999999999</c:v>
                </c:pt>
                <c:pt idx="118">
                  <c:v>30.818000000000001</c:v>
                </c:pt>
                <c:pt idx="119">
                  <c:v>30.620999999999999</c:v>
                </c:pt>
                <c:pt idx="120">
                  <c:v>31.073</c:v>
                </c:pt>
                <c:pt idx="121">
                  <c:v>30.975999999999999</c:v>
                </c:pt>
                <c:pt idx="122">
                  <c:v>31.591000000000001</c:v>
                </c:pt>
                <c:pt idx="123">
                  <c:v>31.507999999999999</c:v>
                </c:pt>
                <c:pt idx="124">
                  <c:v>31.600999999999999</c:v>
                </c:pt>
                <c:pt idx="125">
                  <c:v>31.277999999999999</c:v>
                </c:pt>
                <c:pt idx="126">
                  <c:v>32.064999999999998</c:v>
                </c:pt>
                <c:pt idx="127">
                  <c:v>32.366999999999997</c:v>
                </c:pt>
                <c:pt idx="128">
                  <c:v>32.320999999999998</c:v>
                </c:pt>
                <c:pt idx="129">
                  <c:v>33.048999999999999</c:v>
                </c:pt>
                <c:pt idx="130">
                  <c:v>33.081000000000003</c:v>
                </c:pt>
                <c:pt idx="131">
                  <c:v>33.476999999999997</c:v>
                </c:pt>
                <c:pt idx="132">
                  <c:v>34.090000000000003</c:v>
                </c:pt>
                <c:pt idx="133">
                  <c:v>34.652999999999999</c:v>
                </c:pt>
                <c:pt idx="134">
                  <c:v>35.546999999999997</c:v>
                </c:pt>
                <c:pt idx="135">
                  <c:v>36.392000000000003</c:v>
                </c:pt>
                <c:pt idx="136">
                  <c:v>36.835000000000001</c:v>
                </c:pt>
                <c:pt idx="137">
                  <c:v>37.664000000000001</c:v>
                </c:pt>
                <c:pt idx="138">
                  <c:v>39.029000000000003</c:v>
                </c:pt>
                <c:pt idx="139">
                  <c:v>41.018000000000001</c:v>
                </c:pt>
                <c:pt idx="140">
                  <c:v>42.036999999999999</c:v>
                </c:pt>
                <c:pt idx="141">
                  <c:v>43.715000000000003</c:v>
                </c:pt>
                <c:pt idx="142">
                  <c:v>46.103000000000002</c:v>
                </c:pt>
                <c:pt idx="143">
                  <c:v>48.195</c:v>
                </c:pt>
                <c:pt idx="144">
                  <c:v>43.302</c:v>
                </c:pt>
                <c:pt idx="145">
                  <c:v>43.018000000000001</c:v>
                </c:pt>
                <c:pt idx="146">
                  <c:v>43.167999999999999</c:v>
                </c:pt>
                <c:pt idx="147">
                  <c:v>43.238</c:v>
                </c:pt>
                <c:pt idx="148">
                  <c:v>43.1</c:v>
                </c:pt>
                <c:pt idx="149">
                  <c:v>44.131</c:v>
                </c:pt>
                <c:pt idx="150">
                  <c:v>43.295000000000002</c:v>
                </c:pt>
                <c:pt idx="151">
                  <c:v>43.619</c:v>
                </c:pt>
                <c:pt idx="152">
                  <c:v>43.845999999999997</c:v>
                </c:pt>
                <c:pt idx="153">
                  <c:v>44.064999999999998</c:v>
                </c:pt>
                <c:pt idx="154">
                  <c:v>44.637999999999998</c:v>
                </c:pt>
                <c:pt idx="155">
                  <c:v>44.265000000000001</c:v>
                </c:pt>
                <c:pt idx="156">
                  <c:v>44.488999999999997</c:v>
                </c:pt>
                <c:pt idx="157">
                  <c:v>44.965000000000003</c:v>
                </c:pt>
                <c:pt idx="158">
                  <c:v>44.694000000000003</c:v>
                </c:pt>
                <c:pt idx="159">
                  <c:v>45.012999999999998</c:v>
                </c:pt>
                <c:pt idx="160">
                  <c:v>46.000999999999998</c:v>
                </c:pt>
                <c:pt idx="161">
                  <c:v>45.264000000000003</c:v>
                </c:pt>
                <c:pt idx="162">
                  <c:v>45.844999999999999</c:v>
                </c:pt>
                <c:pt idx="163">
                  <c:v>45.844999999999999</c:v>
                </c:pt>
                <c:pt idx="164">
                  <c:v>46.104999999999997</c:v>
                </c:pt>
                <c:pt idx="165">
                  <c:v>46.180999999999997</c:v>
                </c:pt>
                <c:pt idx="166">
                  <c:v>46.366</c:v>
                </c:pt>
                <c:pt idx="167">
                  <c:v>47.201999999999998</c:v>
                </c:pt>
                <c:pt idx="168">
                  <c:v>46.963000000000001</c:v>
                </c:pt>
                <c:pt idx="169">
                  <c:v>47.045999999999999</c:v>
                </c:pt>
                <c:pt idx="170">
                  <c:v>47.465000000000003</c:v>
                </c:pt>
                <c:pt idx="171">
                  <c:v>47.651000000000003</c:v>
                </c:pt>
                <c:pt idx="172">
                  <c:v>46.938000000000002</c:v>
                </c:pt>
                <c:pt idx="173">
                  <c:v>47.69</c:v>
                </c:pt>
                <c:pt idx="174">
                  <c:v>47.988</c:v>
                </c:pt>
                <c:pt idx="175">
                  <c:v>47.947000000000003</c:v>
                </c:pt>
                <c:pt idx="176">
                  <c:v>48.482999999999997</c:v>
                </c:pt>
                <c:pt idx="177">
                  <c:v>48.058</c:v>
                </c:pt>
                <c:pt idx="178">
                  <c:v>48.542000000000002</c:v>
                </c:pt>
                <c:pt idx="179">
                  <c:v>48.33</c:v>
                </c:pt>
                <c:pt idx="180">
                  <c:v>49.231000000000002</c:v>
                </c:pt>
                <c:pt idx="181">
                  <c:v>48.395000000000003</c:v>
                </c:pt>
                <c:pt idx="182">
                  <c:v>49.05</c:v>
                </c:pt>
                <c:pt idx="183">
                  <c:v>49.444000000000003</c:v>
                </c:pt>
                <c:pt idx="184">
                  <c:v>49.112000000000002</c:v>
                </c:pt>
                <c:pt idx="185">
                  <c:v>49.622999999999998</c:v>
                </c:pt>
                <c:pt idx="186">
                  <c:v>49.363</c:v>
                </c:pt>
                <c:pt idx="187">
                  <c:v>49.28</c:v>
                </c:pt>
                <c:pt idx="188">
                  <c:v>49.787999999999997</c:v>
                </c:pt>
                <c:pt idx="189">
                  <c:v>49.896999999999998</c:v>
                </c:pt>
                <c:pt idx="190">
                  <c:v>50.15</c:v>
                </c:pt>
                <c:pt idx="191">
                  <c:v>50.304000000000002</c:v>
                </c:pt>
                <c:pt idx="192">
                  <c:v>50.716999999999999</c:v>
                </c:pt>
                <c:pt idx="193">
                  <c:v>50.420999999999999</c:v>
                </c:pt>
                <c:pt idx="194">
                  <c:v>50.445999999999998</c:v>
                </c:pt>
                <c:pt idx="195">
                  <c:v>51.113999999999997</c:v>
                </c:pt>
                <c:pt idx="196">
                  <c:v>51.08</c:v>
                </c:pt>
                <c:pt idx="197">
                  <c:v>51.591000000000001</c:v>
                </c:pt>
                <c:pt idx="198">
                  <c:v>51.023000000000003</c:v>
                </c:pt>
                <c:pt idx="199">
                  <c:v>51.359000000000002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3671-4E19-9F82-47CCA2E678E9}"/>
            </c:ext>
          </c:extLst>
        </c:ser>
        <c:ser>
          <c:idx val="28"/>
          <c:order val="28"/>
          <c:tx>
            <c:strRef>
              <c:f>data_filtering!$G$44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data_filtering!$H$44:$IV$44</c:f>
              <c:numCache>
                <c:formatCode>General</c:formatCode>
                <c:ptCount val="249"/>
                <c:pt idx="0">
                  <c:v>16.167000000000002</c:v>
                </c:pt>
                <c:pt idx="1">
                  <c:v>17.111000000000001</c:v>
                </c:pt>
                <c:pt idx="2">
                  <c:v>17.613</c:v>
                </c:pt>
                <c:pt idx="3">
                  <c:v>17.957000000000001</c:v>
                </c:pt>
                <c:pt idx="4">
                  <c:v>18.544</c:v>
                </c:pt>
                <c:pt idx="5">
                  <c:v>19.091000000000001</c:v>
                </c:pt>
                <c:pt idx="6">
                  <c:v>19.265999999999998</c:v>
                </c:pt>
                <c:pt idx="7">
                  <c:v>19.675999999999998</c:v>
                </c:pt>
                <c:pt idx="8">
                  <c:v>19.739000000000001</c:v>
                </c:pt>
                <c:pt idx="9">
                  <c:v>19.939</c:v>
                </c:pt>
                <c:pt idx="10">
                  <c:v>19.838999999999999</c:v>
                </c:pt>
                <c:pt idx="11">
                  <c:v>19.846</c:v>
                </c:pt>
                <c:pt idx="12">
                  <c:v>19.885999999999999</c:v>
                </c:pt>
                <c:pt idx="13">
                  <c:v>19.890999999999998</c:v>
                </c:pt>
                <c:pt idx="14">
                  <c:v>19.646000000000001</c:v>
                </c:pt>
                <c:pt idx="15">
                  <c:v>19.751999999999999</c:v>
                </c:pt>
                <c:pt idx="16">
                  <c:v>19.895</c:v>
                </c:pt>
                <c:pt idx="17">
                  <c:v>20.135999999999999</c:v>
                </c:pt>
                <c:pt idx="18">
                  <c:v>20.164000000000001</c:v>
                </c:pt>
                <c:pt idx="19">
                  <c:v>19.911000000000001</c:v>
                </c:pt>
                <c:pt idx="20">
                  <c:v>19.948</c:v>
                </c:pt>
                <c:pt idx="21">
                  <c:v>20.085999999999999</c:v>
                </c:pt>
                <c:pt idx="22">
                  <c:v>19.908000000000001</c:v>
                </c:pt>
                <c:pt idx="23">
                  <c:v>19.977</c:v>
                </c:pt>
                <c:pt idx="24">
                  <c:v>20.096</c:v>
                </c:pt>
                <c:pt idx="25">
                  <c:v>20.295999999999999</c:v>
                </c:pt>
                <c:pt idx="26">
                  <c:v>19.844000000000001</c:v>
                </c:pt>
                <c:pt idx="27">
                  <c:v>19.905999999999999</c:v>
                </c:pt>
                <c:pt idx="28">
                  <c:v>19.901</c:v>
                </c:pt>
                <c:pt idx="29">
                  <c:v>20.158000000000001</c:v>
                </c:pt>
                <c:pt idx="30">
                  <c:v>20.484999999999999</c:v>
                </c:pt>
                <c:pt idx="31">
                  <c:v>20.068999999999999</c:v>
                </c:pt>
                <c:pt idx="32">
                  <c:v>19.832000000000001</c:v>
                </c:pt>
                <c:pt idx="33">
                  <c:v>20.032</c:v>
                </c:pt>
                <c:pt idx="34">
                  <c:v>20.035</c:v>
                </c:pt>
                <c:pt idx="35">
                  <c:v>20.123000000000001</c:v>
                </c:pt>
                <c:pt idx="36">
                  <c:v>20.09</c:v>
                </c:pt>
                <c:pt idx="37">
                  <c:v>20.11</c:v>
                </c:pt>
                <c:pt idx="38">
                  <c:v>20.059000000000001</c:v>
                </c:pt>
                <c:pt idx="39">
                  <c:v>20.341999999999999</c:v>
                </c:pt>
                <c:pt idx="40">
                  <c:v>20.704000000000001</c:v>
                </c:pt>
                <c:pt idx="41">
                  <c:v>20.706</c:v>
                </c:pt>
                <c:pt idx="42">
                  <c:v>20.337</c:v>
                </c:pt>
                <c:pt idx="43">
                  <c:v>20.268999999999998</c:v>
                </c:pt>
                <c:pt idx="44">
                  <c:v>20.890999999999998</c:v>
                </c:pt>
                <c:pt idx="45">
                  <c:v>20.427</c:v>
                </c:pt>
                <c:pt idx="46">
                  <c:v>20.968</c:v>
                </c:pt>
                <c:pt idx="47">
                  <c:v>20.776</c:v>
                </c:pt>
                <c:pt idx="48">
                  <c:v>20.452000000000002</c:v>
                </c:pt>
                <c:pt idx="49">
                  <c:v>20.786999999999999</c:v>
                </c:pt>
                <c:pt idx="50">
                  <c:v>21.12</c:v>
                </c:pt>
                <c:pt idx="51">
                  <c:v>20.896000000000001</c:v>
                </c:pt>
                <c:pt idx="52">
                  <c:v>20.809000000000001</c:v>
                </c:pt>
                <c:pt idx="53">
                  <c:v>21.253</c:v>
                </c:pt>
                <c:pt idx="54">
                  <c:v>21.009</c:v>
                </c:pt>
                <c:pt idx="55">
                  <c:v>21.216000000000001</c:v>
                </c:pt>
                <c:pt idx="56">
                  <c:v>21.213000000000001</c:v>
                </c:pt>
                <c:pt idx="57">
                  <c:v>21.527000000000001</c:v>
                </c:pt>
                <c:pt idx="58">
                  <c:v>20.954999999999998</c:v>
                </c:pt>
                <c:pt idx="59">
                  <c:v>20.916</c:v>
                </c:pt>
                <c:pt idx="60">
                  <c:v>21.292000000000002</c:v>
                </c:pt>
                <c:pt idx="61">
                  <c:v>21.393000000000001</c:v>
                </c:pt>
                <c:pt idx="62">
                  <c:v>21.024000000000001</c:v>
                </c:pt>
                <c:pt idx="63">
                  <c:v>21.495999999999999</c:v>
                </c:pt>
                <c:pt idx="64">
                  <c:v>21.588000000000001</c:v>
                </c:pt>
                <c:pt idx="65">
                  <c:v>20.998000000000001</c:v>
                </c:pt>
                <c:pt idx="66">
                  <c:v>21.224</c:v>
                </c:pt>
                <c:pt idx="67">
                  <c:v>21.411999999999999</c:v>
                </c:pt>
                <c:pt idx="68">
                  <c:v>21.658999999999999</c:v>
                </c:pt>
                <c:pt idx="69">
                  <c:v>21.45</c:v>
                </c:pt>
                <c:pt idx="70">
                  <c:v>21.402000000000001</c:v>
                </c:pt>
                <c:pt idx="71">
                  <c:v>21.651</c:v>
                </c:pt>
                <c:pt idx="72">
                  <c:v>21.524000000000001</c:v>
                </c:pt>
                <c:pt idx="73">
                  <c:v>21.629000000000001</c:v>
                </c:pt>
                <c:pt idx="74">
                  <c:v>21.317</c:v>
                </c:pt>
                <c:pt idx="75">
                  <c:v>21.512</c:v>
                </c:pt>
                <c:pt idx="76">
                  <c:v>21.853000000000002</c:v>
                </c:pt>
                <c:pt idx="77">
                  <c:v>21.454999999999998</c:v>
                </c:pt>
                <c:pt idx="78">
                  <c:v>21.306999999999999</c:v>
                </c:pt>
                <c:pt idx="79">
                  <c:v>21.666</c:v>
                </c:pt>
                <c:pt idx="80">
                  <c:v>21.251999999999999</c:v>
                </c:pt>
                <c:pt idx="81">
                  <c:v>21.52</c:v>
                </c:pt>
                <c:pt idx="82">
                  <c:v>21.731000000000002</c:v>
                </c:pt>
                <c:pt idx="83">
                  <c:v>21.376000000000001</c:v>
                </c:pt>
                <c:pt idx="84">
                  <c:v>21.747</c:v>
                </c:pt>
                <c:pt idx="85">
                  <c:v>21.641999999999999</c:v>
                </c:pt>
                <c:pt idx="86">
                  <c:v>21.56</c:v>
                </c:pt>
                <c:pt idx="87">
                  <c:v>22.09</c:v>
                </c:pt>
                <c:pt idx="88">
                  <c:v>21.849</c:v>
                </c:pt>
                <c:pt idx="89">
                  <c:v>21.902000000000001</c:v>
                </c:pt>
                <c:pt idx="90">
                  <c:v>22.116</c:v>
                </c:pt>
                <c:pt idx="91">
                  <c:v>21.943000000000001</c:v>
                </c:pt>
                <c:pt idx="92">
                  <c:v>21.843</c:v>
                </c:pt>
                <c:pt idx="93">
                  <c:v>22.061</c:v>
                </c:pt>
                <c:pt idx="94">
                  <c:v>21.88</c:v>
                </c:pt>
                <c:pt idx="95">
                  <c:v>22.449000000000002</c:v>
                </c:pt>
                <c:pt idx="96">
                  <c:v>22.099</c:v>
                </c:pt>
                <c:pt idx="97">
                  <c:v>22.206</c:v>
                </c:pt>
                <c:pt idx="98">
                  <c:v>22.603000000000002</c:v>
                </c:pt>
                <c:pt idx="99">
                  <c:v>22.507999999999999</c:v>
                </c:pt>
                <c:pt idx="100">
                  <c:v>22.699000000000002</c:v>
                </c:pt>
                <c:pt idx="101">
                  <c:v>22.298999999999999</c:v>
                </c:pt>
                <c:pt idx="102">
                  <c:v>22.437000000000001</c:v>
                </c:pt>
                <c:pt idx="103">
                  <c:v>22.337</c:v>
                </c:pt>
                <c:pt idx="104">
                  <c:v>22.379000000000001</c:v>
                </c:pt>
                <c:pt idx="105">
                  <c:v>22.937999999999999</c:v>
                </c:pt>
                <c:pt idx="106">
                  <c:v>22.085999999999999</c:v>
                </c:pt>
                <c:pt idx="107">
                  <c:v>22.888000000000002</c:v>
                </c:pt>
                <c:pt idx="108">
                  <c:v>22.802</c:v>
                </c:pt>
                <c:pt idx="109">
                  <c:v>22.106000000000002</c:v>
                </c:pt>
                <c:pt idx="110">
                  <c:v>22.774999999999999</c:v>
                </c:pt>
                <c:pt idx="111">
                  <c:v>22.62</c:v>
                </c:pt>
                <c:pt idx="112">
                  <c:v>22.905000000000001</c:v>
                </c:pt>
                <c:pt idx="113">
                  <c:v>22.635000000000002</c:v>
                </c:pt>
                <c:pt idx="114">
                  <c:v>22.776</c:v>
                </c:pt>
                <c:pt idx="115">
                  <c:v>22.739000000000001</c:v>
                </c:pt>
                <c:pt idx="116">
                  <c:v>22.565999999999999</c:v>
                </c:pt>
                <c:pt idx="117">
                  <c:v>22.527000000000001</c:v>
                </c:pt>
                <c:pt idx="118">
                  <c:v>22.709</c:v>
                </c:pt>
                <c:pt idx="119">
                  <c:v>22.545000000000002</c:v>
                </c:pt>
                <c:pt idx="120">
                  <c:v>22.742999999999999</c:v>
                </c:pt>
                <c:pt idx="121">
                  <c:v>23.116</c:v>
                </c:pt>
                <c:pt idx="122">
                  <c:v>22.776</c:v>
                </c:pt>
                <c:pt idx="123">
                  <c:v>23.475000000000001</c:v>
                </c:pt>
                <c:pt idx="124">
                  <c:v>22.9</c:v>
                </c:pt>
                <c:pt idx="125">
                  <c:v>23.34</c:v>
                </c:pt>
                <c:pt idx="126">
                  <c:v>23.399000000000001</c:v>
                </c:pt>
                <c:pt idx="127">
                  <c:v>23.34</c:v>
                </c:pt>
                <c:pt idx="128">
                  <c:v>23.835000000000001</c:v>
                </c:pt>
                <c:pt idx="129">
                  <c:v>23.766999999999999</c:v>
                </c:pt>
                <c:pt idx="130">
                  <c:v>23.635999999999999</c:v>
                </c:pt>
                <c:pt idx="131">
                  <c:v>24.431000000000001</c:v>
                </c:pt>
                <c:pt idx="132">
                  <c:v>24.088999999999999</c:v>
                </c:pt>
                <c:pt idx="133">
                  <c:v>23.920999999999999</c:v>
                </c:pt>
                <c:pt idx="134">
                  <c:v>24.69</c:v>
                </c:pt>
                <c:pt idx="135">
                  <c:v>24.568999999999999</c:v>
                </c:pt>
                <c:pt idx="136">
                  <c:v>24.600999999999999</c:v>
                </c:pt>
                <c:pt idx="137">
                  <c:v>25.215</c:v>
                </c:pt>
                <c:pt idx="138">
                  <c:v>25.536999999999999</c:v>
                </c:pt>
                <c:pt idx="139">
                  <c:v>25.236000000000001</c:v>
                </c:pt>
                <c:pt idx="140">
                  <c:v>26.247</c:v>
                </c:pt>
                <c:pt idx="141">
                  <c:v>26.963999999999999</c:v>
                </c:pt>
                <c:pt idx="142">
                  <c:v>27.163</c:v>
                </c:pt>
                <c:pt idx="143">
                  <c:v>27.651</c:v>
                </c:pt>
                <c:pt idx="144">
                  <c:v>29.068999999999999</c:v>
                </c:pt>
                <c:pt idx="145">
                  <c:v>29.606999999999999</c:v>
                </c:pt>
                <c:pt idx="146">
                  <c:v>30.158000000000001</c:v>
                </c:pt>
                <c:pt idx="147">
                  <c:v>31.315000000000001</c:v>
                </c:pt>
                <c:pt idx="148">
                  <c:v>32.454000000000001</c:v>
                </c:pt>
                <c:pt idx="149">
                  <c:v>34.033000000000001</c:v>
                </c:pt>
                <c:pt idx="150">
                  <c:v>35.366</c:v>
                </c:pt>
                <c:pt idx="151">
                  <c:v>37.158999999999999</c:v>
                </c:pt>
                <c:pt idx="152">
                  <c:v>39.491</c:v>
                </c:pt>
                <c:pt idx="153">
                  <c:v>41.988</c:v>
                </c:pt>
                <c:pt idx="154">
                  <c:v>34.482999999999997</c:v>
                </c:pt>
                <c:pt idx="155">
                  <c:v>34.643999999999998</c:v>
                </c:pt>
                <c:pt idx="156">
                  <c:v>35.42</c:v>
                </c:pt>
                <c:pt idx="157">
                  <c:v>35.695</c:v>
                </c:pt>
                <c:pt idx="158">
                  <c:v>35.524000000000001</c:v>
                </c:pt>
                <c:pt idx="159">
                  <c:v>35.265999999999998</c:v>
                </c:pt>
                <c:pt idx="160">
                  <c:v>35.869</c:v>
                </c:pt>
                <c:pt idx="161">
                  <c:v>35.607999999999997</c:v>
                </c:pt>
                <c:pt idx="162">
                  <c:v>36.04</c:v>
                </c:pt>
                <c:pt idx="163">
                  <c:v>36.314999999999998</c:v>
                </c:pt>
                <c:pt idx="164">
                  <c:v>36.406999999999996</c:v>
                </c:pt>
                <c:pt idx="165">
                  <c:v>36.603000000000002</c:v>
                </c:pt>
                <c:pt idx="166">
                  <c:v>37.04</c:v>
                </c:pt>
                <c:pt idx="167">
                  <c:v>37.292999999999999</c:v>
                </c:pt>
                <c:pt idx="168">
                  <c:v>37.435000000000002</c:v>
                </c:pt>
                <c:pt idx="169">
                  <c:v>37.520000000000003</c:v>
                </c:pt>
                <c:pt idx="170">
                  <c:v>38.043999999999997</c:v>
                </c:pt>
                <c:pt idx="171">
                  <c:v>38.095999999999997</c:v>
                </c:pt>
                <c:pt idx="172">
                  <c:v>38.270000000000003</c:v>
                </c:pt>
                <c:pt idx="173">
                  <c:v>38.491</c:v>
                </c:pt>
                <c:pt idx="174">
                  <c:v>38.545000000000002</c:v>
                </c:pt>
                <c:pt idx="175">
                  <c:v>39.380000000000003</c:v>
                </c:pt>
                <c:pt idx="176">
                  <c:v>39.216000000000001</c:v>
                </c:pt>
                <c:pt idx="177">
                  <c:v>38.933</c:v>
                </c:pt>
                <c:pt idx="178">
                  <c:v>39.569000000000003</c:v>
                </c:pt>
                <c:pt idx="179">
                  <c:v>40.231999999999999</c:v>
                </c:pt>
                <c:pt idx="180">
                  <c:v>39.643000000000001</c:v>
                </c:pt>
                <c:pt idx="181">
                  <c:v>40.127000000000002</c:v>
                </c:pt>
                <c:pt idx="182">
                  <c:v>40.023000000000003</c:v>
                </c:pt>
                <c:pt idx="183">
                  <c:v>40.154000000000003</c:v>
                </c:pt>
                <c:pt idx="184">
                  <c:v>40.365000000000002</c:v>
                </c:pt>
                <c:pt idx="185">
                  <c:v>40.445999999999998</c:v>
                </c:pt>
                <c:pt idx="186">
                  <c:v>40.686</c:v>
                </c:pt>
                <c:pt idx="187">
                  <c:v>41.417000000000002</c:v>
                </c:pt>
                <c:pt idx="188">
                  <c:v>41.725000000000001</c:v>
                </c:pt>
                <c:pt idx="189">
                  <c:v>41.503</c:v>
                </c:pt>
                <c:pt idx="190">
                  <c:v>41.404000000000003</c:v>
                </c:pt>
                <c:pt idx="191">
                  <c:v>41.375999999999998</c:v>
                </c:pt>
                <c:pt idx="192">
                  <c:v>41.64</c:v>
                </c:pt>
                <c:pt idx="193">
                  <c:v>41.786999999999999</c:v>
                </c:pt>
                <c:pt idx="194">
                  <c:v>41.719000000000001</c:v>
                </c:pt>
                <c:pt idx="195">
                  <c:v>42.335999999999999</c:v>
                </c:pt>
                <c:pt idx="196">
                  <c:v>42.667000000000002</c:v>
                </c:pt>
                <c:pt idx="197">
                  <c:v>42.866</c:v>
                </c:pt>
                <c:pt idx="198">
                  <c:v>42.566000000000003</c:v>
                </c:pt>
                <c:pt idx="199">
                  <c:v>42.859000000000002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3671-4E19-9F82-47CCA2E678E9}"/>
            </c:ext>
          </c:extLst>
        </c:ser>
        <c:ser>
          <c:idx val="29"/>
          <c:order val="29"/>
          <c:tx>
            <c:strRef>
              <c:f>data_filtering!$G$45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data_filtering!$H$45:$IV$45</c:f>
              <c:numCache>
                <c:formatCode>General</c:formatCode>
                <c:ptCount val="249"/>
                <c:pt idx="0">
                  <c:v>18.457999999999998</c:v>
                </c:pt>
                <c:pt idx="1">
                  <c:v>19.466999999999999</c:v>
                </c:pt>
                <c:pt idx="2">
                  <c:v>19.686</c:v>
                </c:pt>
                <c:pt idx="3">
                  <c:v>20.122</c:v>
                </c:pt>
                <c:pt idx="4">
                  <c:v>20.951000000000001</c:v>
                </c:pt>
                <c:pt idx="5">
                  <c:v>21.053000000000001</c:v>
                </c:pt>
                <c:pt idx="6">
                  <c:v>21.593</c:v>
                </c:pt>
                <c:pt idx="7">
                  <c:v>21.402000000000001</c:v>
                </c:pt>
                <c:pt idx="8">
                  <c:v>21.564</c:v>
                </c:pt>
                <c:pt idx="9">
                  <c:v>21.667999999999999</c:v>
                </c:pt>
                <c:pt idx="10">
                  <c:v>21.597999999999999</c:v>
                </c:pt>
                <c:pt idx="11">
                  <c:v>21.937000000000001</c:v>
                </c:pt>
                <c:pt idx="12">
                  <c:v>21.62</c:v>
                </c:pt>
                <c:pt idx="13">
                  <c:v>21.681999999999999</c:v>
                </c:pt>
                <c:pt idx="14">
                  <c:v>21.798999999999999</c:v>
                </c:pt>
                <c:pt idx="15">
                  <c:v>22.035</c:v>
                </c:pt>
                <c:pt idx="16">
                  <c:v>21.565000000000001</c:v>
                </c:pt>
                <c:pt idx="17">
                  <c:v>21.77</c:v>
                </c:pt>
                <c:pt idx="18">
                  <c:v>21.754999999999999</c:v>
                </c:pt>
                <c:pt idx="19">
                  <c:v>21.821000000000002</c:v>
                </c:pt>
                <c:pt idx="20">
                  <c:v>21.783999999999999</c:v>
                </c:pt>
                <c:pt idx="21">
                  <c:v>22.385999999999999</c:v>
                </c:pt>
                <c:pt idx="22">
                  <c:v>21.934999999999999</c:v>
                </c:pt>
                <c:pt idx="23">
                  <c:v>22.288</c:v>
                </c:pt>
                <c:pt idx="24">
                  <c:v>21.972000000000001</c:v>
                </c:pt>
                <c:pt idx="25">
                  <c:v>22.044</c:v>
                </c:pt>
                <c:pt idx="26">
                  <c:v>21.64</c:v>
                </c:pt>
                <c:pt idx="27">
                  <c:v>21.695</c:v>
                </c:pt>
                <c:pt idx="28">
                  <c:v>22.09</c:v>
                </c:pt>
                <c:pt idx="29">
                  <c:v>22.006</c:v>
                </c:pt>
                <c:pt idx="30">
                  <c:v>22.321000000000002</c:v>
                </c:pt>
                <c:pt idx="31">
                  <c:v>22.305</c:v>
                </c:pt>
                <c:pt idx="32">
                  <c:v>22.216999999999999</c:v>
                </c:pt>
                <c:pt idx="33">
                  <c:v>22.148</c:v>
                </c:pt>
                <c:pt idx="34">
                  <c:v>22.408000000000001</c:v>
                </c:pt>
                <c:pt idx="35">
                  <c:v>22.131</c:v>
                </c:pt>
                <c:pt idx="36">
                  <c:v>22.198</c:v>
                </c:pt>
                <c:pt idx="37">
                  <c:v>22.606999999999999</c:v>
                </c:pt>
                <c:pt idx="38">
                  <c:v>22.042999999999999</c:v>
                </c:pt>
                <c:pt idx="39">
                  <c:v>22.417999999999999</c:v>
                </c:pt>
                <c:pt idx="40">
                  <c:v>22.558</c:v>
                </c:pt>
                <c:pt idx="41">
                  <c:v>22.376999999999999</c:v>
                </c:pt>
                <c:pt idx="42">
                  <c:v>22.38</c:v>
                </c:pt>
                <c:pt idx="43">
                  <c:v>22.379000000000001</c:v>
                </c:pt>
                <c:pt idx="44">
                  <c:v>22.523</c:v>
                </c:pt>
                <c:pt idx="45">
                  <c:v>22.382999999999999</c:v>
                </c:pt>
                <c:pt idx="46">
                  <c:v>22.32</c:v>
                </c:pt>
                <c:pt idx="47">
                  <c:v>22.523</c:v>
                </c:pt>
                <c:pt idx="48">
                  <c:v>22.613</c:v>
                </c:pt>
                <c:pt idx="49">
                  <c:v>22.832000000000001</c:v>
                </c:pt>
                <c:pt idx="50">
                  <c:v>22.402000000000001</c:v>
                </c:pt>
                <c:pt idx="51">
                  <c:v>22.86</c:v>
                </c:pt>
                <c:pt idx="52">
                  <c:v>22.751000000000001</c:v>
                </c:pt>
                <c:pt idx="53">
                  <c:v>22.864999999999998</c:v>
                </c:pt>
                <c:pt idx="54">
                  <c:v>23.14</c:v>
                </c:pt>
                <c:pt idx="55">
                  <c:v>23.024000000000001</c:v>
                </c:pt>
                <c:pt idx="56">
                  <c:v>22.966000000000001</c:v>
                </c:pt>
                <c:pt idx="57">
                  <c:v>22.855</c:v>
                </c:pt>
                <c:pt idx="58">
                  <c:v>22.98</c:v>
                </c:pt>
                <c:pt idx="59">
                  <c:v>22.925000000000001</c:v>
                </c:pt>
                <c:pt idx="60">
                  <c:v>22.826000000000001</c:v>
                </c:pt>
                <c:pt idx="61">
                  <c:v>23.414000000000001</c:v>
                </c:pt>
                <c:pt idx="62">
                  <c:v>22.856999999999999</c:v>
                </c:pt>
                <c:pt idx="63">
                  <c:v>22.937000000000001</c:v>
                </c:pt>
                <c:pt idx="64">
                  <c:v>22.925999999999998</c:v>
                </c:pt>
                <c:pt idx="65">
                  <c:v>23.143000000000001</c:v>
                </c:pt>
                <c:pt idx="66">
                  <c:v>23.033000000000001</c:v>
                </c:pt>
                <c:pt idx="67">
                  <c:v>22.701000000000001</c:v>
                </c:pt>
                <c:pt idx="68">
                  <c:v>23.152999999999999</c:v>
                </c:pt>
                <c:pt idx="69">
                  <c:v>23.076000000000001</c:v>
                </c:pt>
                <c:pt idx="70">
                  <c:v>23.013999999999999</c:v>
                </c:pt>
                <c:pt idx="71">
                  <c:v>23.189</c:v>
                </c:pt>
                <c:pt idx="72">
                  <c:v>22.965</c:v>
                </c:pt>
                <c:pt idx="73">
                  <c:v>23.15</c:v>
                </c:pt>
                <c:pt idx="74">
                  <c:v>23.199000000000002</c:v>
                </c:pt>
                <c:pt idx="75">
                  <c:v>23.294</c:v>
                </c:pt>
                <c:pt idx="76">
                  <c:v>23.356000000000002</c:v>
                </c:pt>
                <c:pt idx="77">
                  <c:v>23.34</c:v>
                </c:pt>
                <c:pt idx="78">
                  <c:v>23.076000000000001</c:v>
                </c:pt>
                <c:pt idx="79">
                  <c:v>23.077999999999999</c:v>
                </c:pt>
                <c:pt idx="80">
                  <c:v>23.57</c:v>
                </c:pt>
                <c:pt idx="81">
                  <c:v>23.571000000000002</c:v>
                </c:pt>
                <c:pt idx="82">
                  <c:v>23.702000000000002</c:v>
                </c:pt>
                <c:pt idx="83">
                  <c:v>23.266999999999999</c:v>
                </c:pt>
                <c:pt idx="84">
                  <c:v>23.771000000000001</c:v>
                </c:pt>
                <c:pt idx="85">
                  <c:v>23.216999999999999</c:v>
                </c:pt>
                <c:pt idx="86">
                  <c:v>23.306000000000001</c:v>
                </c:pt>
                <c:pt idx="87">
                  <c:v>23.687999999999999</c:v>
                </c:pt>
                <c:pt idx="88">
                  <c:v>23.891999999999999</c:v>
                </c:pt>
                <c:pt idx="89">
                  <c:v>23.440999999999999</c:v>
                </c:pt>
                <c:pt idx="90">
                  <c:v>23.872</c:v>
                </c:pt>
                <c:pt idx="91">
                  <c:v>23.556999999999999</c:v>
                </c:pt>
                <c:pt idx="92">
                  <c:v>23.527999999999999</c:v>
                </c:pt>
                <c:pt idx="93">
                  <c:v>24.071000000000002</c:v>
                </c:pt>
                <c:pt idx="94">
                  <c:v>23.584</c:v>
                </c:pt>
                <c:pt idx="95">
                  <c:v>24.006</c:v>
                </c:pt>
                <c:pt idx="96">
                  <c:v>23.818000000000001</c:v>
                </c:pt>
                <c:pt idx="97">
                  <c:v>23.908999999999999</c:v>
                </c:pt>
                <c:pt idx="98">
                  <c:v>23.872</c:v>
                </c:pt>
                <c:pt idx="99">
                  <c:v>24.234999999999999</c:v>
                </c:pt>
                <c:pt idx="100">
                  <c:v>24.111000000000001</c:v>
                </c:pt>
                <c:pt idx="101">
                  <c:v>24.213000000000001</c:v>
                </c:pt>
                <c:pt idx="102">
                  <c:v>24.033999999999999</c:v>
                </c:pt>
                <c:pt idx="103">
                  <c:v>24.085000000000001</c:v>
                </c:pt>
                <c:pt idx="104">
                  <c:v>24.309000000000001</c:v>
                </c:pt>
                <c:pt idx="105">
                  <c:v>24.411000000000001</c:v>
                </c:pt>
                <c:pt idx="106">
                  <c:v>24.131</c:v>
                </c:pt>
                <c:pt idx="107">
                  <c:v>23.870999999999999</c:v>
                </c:pt>
                <c:pt idx="108">
                  <c:v>24.234000000000002</c:v>
                </c:pt>
                <c:pt idx="109">
                  <c:v>24.431999999999999</c:v>
                </c:pt>
                <c:pt idx="110">
                  <c:v>24.393000000000001</c:v>
                </c:pt>
                <c:pt idx="111">
                  <c:v>24.391999999999999</c:v>
                </c:pt>
                <c:pt idx="112">
                  <c:v>24.436</c:v>
                </c:pt>
                <c:pt idx="113">
                  <c:v>24.766999999999999</c:v>
                </c:pt>
                <c:pt idx="114">
                  <c:v>24.475999999999999</c:v>
                </c:pt>
                <c:pt idx="115">
                  <c:v>24.428000000000001</c:v>
                </c:pt>
                <c:pt idx="116">
                  <c:v>24.809000000000001</c:v>
                </c:pt>
                <c:pt idx="117">
                  <c:v>24.456</c:v>
                </c:pt>
                <c:pt idx="118">
                  <c:v>24.561</c:v>
                </c:pt>
                <c:pt idx="119">
                  <c:v>24.777000000000001</c:v>
                </c:pt>
                <c:pt idx="120">
                  <c:v>24.559000000000001</c:v>
                </c:pt>
                <c:pt idx="121">
                  <c:v>24.385999999999999</c:v>
                </c:pt>
                <c:pt idx="122">
                  <c:v>24.539000000000001</c:v>
                </c:pt>
                <c:pt idx="123">
                  <c:v>24.838000000000001</c:v>
                </c:pt>
                <c:pt idx="124">
                  <c:v>24.968</c:v>
                </c:pt>
                <c:pt idx="125">
                  <c:v>24.670999999999999</c:v>
                </c:pt>
                <c:pt idx="126">
                  <c:v>25.021000000000001</c:v>
                </c:pt>
                <c:pt idx="127">
                  <c:v>24.978999999999999</c:v>
                </c:pt>
                <c:pt idx="128">
                  <c:v>25.038</c:v>
                </c:pt>
                <c:pt idx="129">
                  <c:v>24.873000000000001</c:v>
                </c:pt>
                <c:pt idx="130">
                  <c:v>25.353000000000002</c:v>
                </c:pt>
                <c:pt idx="131">
                  <c:v>25.376999999999999</c:v>
                </c:pt>
                <c:pt idx="132">
                  <c:v>25.478000000000002</c:v>
                </c:pt>
                <c:pt idx="133">
                  <c:v>25.385999999999999</c:v>
                </c:pt>
                <c:pt idx="134">
                  <c:v>26.012</c:v>
                </c:pt>
                <c:pt idx="135">
                  <c:v>26.173999999999999</c:v>
                </c:pt>
                <c:pt idx="136">
                  <c:v>26.728999999999999</c:v>
                </c:pt>
                <c:pt idx="137">
                  <c:v>26.277000000000001</c:v>
                </c:pt>
                <c:pt idx="138">
                  <c:v>26.472999999999999</c:v>
                </c:pt>
                <c:pt idx="139">
                  <c:v>26.338000000000001</c:v>
                </c:pt>
                <c:pt idx="140">
                  <c:v>26.591999999999999</c:v>
                </c:pt>
                <c:pt idx="141">
                  <c:v>27.140999999999998</c:v>
                </c:pt>
                <c:pt idx="142">
                  <c:v>27.545000000000002</c:v>
                </c:pt>
                <c:pt idx="143">
                  <c:v>28.152999999999999</c:v>
                </c:pt>
                <c:pt idx="144">
                  <c:v>28.49</c:v>
                </c:pt>
                <c:pt idx="145">
                  <c:v>29.239000000000001</c:v>
                </c:pt>
                <c:pt idx="146">
                  <c:v>29.542000000000002</c:v>
                </c:pt>
                <c:pt idx="147">
                  <c:v>30.439</c:v>
                </c:pt>
                <c:pt idx="148">
                  <c:v>30.911000000000001</c:v>
                </c:pt>
                <c:pt idx="149">
                  <c:v>32.362000000000002</c:v>
                </c:pt>
                <c:pt idx="150">
                  <c:v>32.665999999999997</c:v>
                </c:pt>
                <c:pt idx="151">
                  <c:v>33.933999999999997</c:v>
                </c:pt>
                <c:pt idx="152">
                  <c:v>35.314</c:v>
                </c:pt>
                <c:pt idx="153">
                  <c:v>36.776000000000003</c:v>
                </c:pt>
                <c:pt idx="154">
                  <c:v>38.476999999999997</c:v>
                </c:pt>
                <c:pt idx="155">
                  <c:v>40.195</c:v>
                </c:pt>
                <c:pt idx="156">
                  <c:v>42.23</c:v>
                </c:pt>
                <c:pt idx="157">
                  <c:v>39.85</c:v>
                </c:pt>
                <c:pt idx="158">
                  <c:v>37.561</c:v>
                </c:pt>
                <c:pt idx="159">
                  <c:v>38.194000000000003</c:v>
                </c:pt>
                <c:pt idx="160">
                  <c:v>37.923000000000002</c:v>
                </c:pt>
                <c:pt idx="161">
                  <c:v>37.9</c:v>
                </c:pt>
                <c:pt idx="162">
                  <c:v>38.116999999999997</c:v>
                </c:pt>
                <c:pt idx="163">
                  <c:v>38.665999999999997</c:v>
                </c:pt>
                <c:pt idx="164">
                  <c:v>38.584000000000003</c:v>
                </c:pt>
                <c:pt idx="165">
                  <c:v>38.386000000000003</c:v>
                </c:pt>
                <c:pt idx="166">
                  <c:v>39.088000000000001</c:v>
                </c:pt>
                <c:pt idx="167">
                  <c:v>39.067</c:v>
                </c:pt>
                <c:pt idx="168">
                  <c:v>39.063000000000002</c:v>
                </c:pt>
                <c:pt idx="169">
                  <c:v>39.774000000000001</c:v>
                </c:pt>
                <c:pt idx="170">
                  <c:v>39.261000000000003</c:v>
                </c:pt>
                <c:pt idx="171">
                  <c:v>39.207000000000001</c:v>
                </c:pt>
                <c:pt idx="172">
                  <c:v>39.948</c:v>
                </c:pt>
                <c:pt idx="173">
                  <c:v>40.034999999999997</c:v>
                </c:pt>
                <c:pt idx="174">
                  <c:v>40.268999999999998</c:v>
                </c:pt>
                <c:pt idx="175">
                  <c:v>40.466999999999999</c:v>
                </c:pt>
                <c:pt idx="176">
                  <c:v>40.305999999999997</c:v>
                </c:pt>
                <c:pt idx="177">
                  <c:v>40.417999999999999</c:v>
                </c:pt>
                <c:pt idx="178">
                  <c:v>40.82</c:v>
                </c:pt>
                <c:pt idx="179">
                  <c:v>40.677999999999997</c:v>
                </c:pt>
                <c:pt idx="180">
                  <c:v>41.04</c:v>
                </c:pt>
                <c:pt idx="181">
                  <c:v>41.366999999999997</c:v>
                </c:pt>
                <c:pt idx="182">
                  <c:v>41.698</c:v>
                </c:pt>
                <c:pt idx="183">
                  <c:v>41.609000000000002</c:v>
                </c:pt>
                <c:pt idx="184">
                  <c:v>41.518999999999998</c:v>
                </c:pt>
                <c:pt idx="185">
                  <c:v>42.024000000000001</c:v>
                </c:pt>
                <c:pt idx="186">
                  <c:v>42.347000000000001</c:v>
                </c:pt>
                <c:pt idx="187">
                  <c:v>42.313000000000002</c:v>
                </c:pt>
                <c:pt idx="188">
                  <c:v>42.3</c:v>
                </c:pt>
                <c:pt idx="189">
                  <c:v>42.594000000000001</c:v>
                </c:pt>
                <c:pt idx="190">
                  <c:v>42.572000000000003</c:v>
                </c:pt>
                <c:pt idx="191">
                  <c:v>42.822000000000003</c:v>
                </c:pt>
                <c:pt idx="192">
                  <c:v>43.113</c:v>
                </c:pt>
                <c:pt idx="193">
                  <c:v>43.63</c:v>
                </c:pt>
                <c:pt idx="194">
                  <c:v>43.718000000000004</c:v>
                </c:pt>
                <c:pt idx="195">
                  <c:v>43.576999999999998</c:v>
                </c:pt>
                <c:pt idx="196">
                  <c:v>44.030999999999999</c:v>
                </c:pt>
                <c:pt idx="197">
                  <c:v>43.862000000000002</c:v>
                </c:pt>
                <c:pt idx="198">
                  <c:v>43.411000000000001</c:v>
                </c:pt>
                <c:pt idx="199">
                  <c:v>43.814999999999998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3671-4E19-9F82-47CCA2E678E9}"/>
            </c:ext>
          </c:extLst>
        </c:ser>
        <c:ser>
          <c:idx val="30"/>
          <c:order val="30"/>
          <c:tx>
            <c:strRef>
              <c:f>data_filtering!$G$46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data_filtering!$H$46:$IV$46</c:f>
              <c:numCache>
                <c:formatCode>General</c:formatCode>
                <c:ptCount val="249"/>
                <c:pt idx="0">
                  <c:v>17.521000000000001</c:v>
                </c:pt>
                <c:pt idx="1">
                  <c:v>19.061</c:v>
                </c:pt>
                <c:pt idx="2">
                  <c:v>19.446999999999999</c:v>
                </c:pt>
                <c:pt idx="3">
                  <c:v>19.821000000000002</c:v>
                </c:pt>
                <c:pt idx="4">
                  <c:v>20.745000000000001</c:v>
                </c:pt>
                <c:pt idx="5">
                  <c:v>21.036000000000001</c:v>
                </c:pt>
                <c:pt idx="6">
                  <c:v>21.338000000000001</c:v>
                </c:pt>
                <c:pt idx="7">
                  <c:v>21.353000000000002</c:v>
                </c:pt>
                <c:pt idx="8">
                  <c:v>21.414999999999999</c:v>
                </c:pt>
                <c:pt idx="9">
                  <c:v>21.776</c:v>
                </c:pt>
                <c:pt idx="10">
                  <c:v>21.83</c:v>
                </c:pt>
                <c:pt idx="11">
                  <c:v>22.202999999999999</c:v>
                </c:pt>
                <c:pt idx="12">
                  <c:v>21.826000000000001</c:v>
                </c:pt>
                <c:pt idx="13">
                  <c:v>21.872</c:v>
                </c:pt>
                <c:pt idx="14">
                  <c:v>22.161999999999999</c:v>
                </c:pt>
                <c:pt idx="15">
                  <c:v>22.026</c:v>
                </c:pt>
                <c:pt idx="16">
                  <c:v>21.82</c:v>
                </c:pt>
                <c:pt idx="17">
                  <c:v>22.01</c:v>
                </c:pt>
                <c:pt idx="18">
                  <c:v>22.152999999999999</c:v>
                </c:pt>
                <c:pt idx="19">
                  <c:v>22.231999999999999</c:v>
                </c:pt>
                <c:pt idx="20">
                  <c:v>22.262</c:v>
                </c:pt>
                <c:pt idx="21">
                  <c:v>22.295000000000002</c:v>
                </c:pt>
                <c:pt idx="22">
                  <c:v>22.116</c:v>
                </c:pt>
                <c:pt idx="23">
                  <c:v>22.181999999999999</c:v>
                </c:pt>
                <c:pt idx="24">
                  <c:v>22.259</c:v>
                </c:pt>
                <c:pt idx="25">
                  <c:v>22.428999999999998</c:v>
                </c:pt>
                <c:pt idx="26">
                  <c:v>22.533999999999999</c:v>
                </c:pt>
                <c:pt idx="27">
                  <c:v>22.266999999999999</c:v>
                </c:pt>
                <c:pt idx="28">
                  <c:v>22.172000000000001</c:v>
                </c:pt>
                <c:pt idx="29">
                  <c:v>22.193999999999999</c:v>
                </c:pt>
                <c:pt idx="30">
                  <c:v>22.533999999999999</c:v>
                </c:pt>
                <c:pt idx="31">
                  <c:v>22.436</c:v>
                </c:pt>
                <c:pt idx="32">
                  <c:v>22.437999999999999</c:v>
                </c:pt>
                <c:pt idx="33">
                  <c:v>22.393000000000001</c:v>
                </c:pt>
                <c:pt idx="34">
                  <c:v>22.523</c:v>
                </c:pt>
                <c:pt idx="35">
                  <c:v>22.611999999999998</c:v>
                </c:pt>
                <c:pt idx="36">
                  <c:v>22.239000000000001</c:v>
                </c:pt>
                <c:pt idx="37">
                  <c:v>22.460999999999999</c:v>
                </c:pt>
                <c:pt idx="38">
                  <c:v>22.474</c:v>
                </c:pt>
                <c:pt idx="39">
                  <c:v>22.614000000000001</c:v>
                </c:pt>
                <c:pt idx="40">
                  <c:v>22.706</c:v>
                </c:pt>
                <c:pt idx="41">
                  <c:v>22.760999999999999</c:v>
                </c:pt>
                <c:pt idx="42">
                  <c:v>22.405000000000001</c:v>
                </c:pt>
                <c:pt idx="43">
                  <c:v>22.623000000000001</c:v>
                </c:pt>
                <c:pt idx="44">
                  <c:v>22.792000000000002</c:v>
                </c:pt>
                <c:pt idx="45">
                  <c:v>22.718</c:v>
                </c:pt>
                <c:pt idx="46">
                  <c:v>22.631</c:v>
                </c:pt>
                <c:pt idx="47">
                  <c:v>22.76</c:v>
                </c:pt>
                <c:pt idx="48">
                  <c:v>22.745000000000001</c:v>
                </c:pt>
                <c:pt idx="49">
                  <c:v>22.989000000000001</c:v>
                </c:pt>
                <c:pt idx="50">
                  <c:v>23.122</c:v>
                </c:pt>
                <c:pt idx="51">
                  <c:v>22.876000000000001</c:v>
                </c:pt>
                <c:pt idx="52">
                  <c:v>22.817</c:v>
                </c:pt>
                <c:pt idx="53">
                  <c:v>23.388999999999999</c:v>
                </c:pt>
                <c:pt idx="54">
                  <c:v>23.265000000000001</c:v>
                </c:pt>
                <c:pt idx="55">
                  <c:v>23.09</c:v>
                </c:pt>
                <c:pt idx="56">
                  <c:v>22.759</c:v>
                </c:pt>
                <c:pt idx="57">
                  <c:v>23.128</c:v>
                </c:pt>
                <c:pt idx="58">
                  <c:v>23.004999999999999</c:v>
                </c:pt>
                <c:pt idx="59">
                  <c:v>23.39</c:v>
                </c:pt>
                <c:pt idx="60">
                  <c:v>22.984000000000002</c:v>
                </c:pt>
                <c:pt idx="61">
                  <c:v>23.074000000000002</c:v>
                </c:pt>
                <c:pt idx="62">
                  <c:v>22.84</c:v>
                </c:pt>
                <c:pt idx="63">
                  <c:v>23.567</c:v>
                </c:pt>
                <c:pt idx="64">
                  <c:v>23.358000000000001</c:v>
                </c:pt>
                <c:pt idx="65">
                  <c:v>23.027000000000001</c:v>
                </c:pt>
                <c:pt idx="66">
                  <c:v>23.132999999999999</c:v>
                </c:pt>
                <c:pt idx="67">
                  <c:v>23.146999999999998</c:v>
                </c:pt>
                <c:pt idx="68">
                  <c:v>23.469000000000001</c:v>
                </c:pt>
                <c:pt idx="69">
                  <c:v>22.984999999999999</c:v>
                </c:pt>
                <c:pt idx="70">
                  <c:v>23.658000000000001</c:v>
                </c:pt>
                <c:pt idx="71">
                  <c:v>23.542999999999999</c:v>
                </c:pt>
                <c:pt idx="72">
                  <c:v>23.260999999999999</c:v>
                </c:pt>
                <c:pt idx="73">
                  <c:v>23.422000000000001</c:v>
                </c:pt>
                <c:pt idx="74">
                  <c:v>23.571000000000002</c:v>
                </c:pt>
                <c:pt idx="75">
                  <c:v>23.385000000000002</c:v>
                </c:pt>
                <c:pt idx="76">
                  <c:v>23.405999999999999</c:v>
                </c:pt>
                <c:pt idx="77">
                  <c:v>23.48</c:v>
                </c:pt>
                <c:pt idx="78">
                  <c:v>23.8</c:v>
                </c:pt>
                <c:pt idx="79">
                  <c:v>23.611000000000001</c:v>
                </c:pt>
                <c:pt idx="80">
                  <c:v>23.446999999999999</c:v>
                </c:pt>
                <c:pt idx="81">
                  <c:v>23.579000000000001</c:v>
                </c:pt>
                <c:pt idx="82">
                  <c:v>23.603000000000002</c:v>
                </c:pt>
                <c:pt idx="83">
                  <c:v>23.791</c:v>
                </c:pt>
                <c:pt idx="84">
                  <c:v>23.417999999999999</c:v>
                </c:pt>
                <c:pt idx="85">
                  <c:v>23.373999999999999</c:v>
                </c:pt>
                <c:pt idx="86">
                  <c:v>23.777000000000001</c:v>
                </c:pt>
                <c:pt idx="87">
                  <c:v>23.78</c:v>
                </c:pt>
                <c:pt idx="88">
                  <c:v>23.815999999999999</c:v>
                </c:pt>
                <c:pt idx="89">
                  <c:v>23.768999999999998</c:v>
                </c:pt>
                <c:pt idx="90">
                  <c:v>24.1</c:v>
                </c:pt>
                <c:pt idx="91">
                  <c:v>23.582999999999998</c:v>
                </c:pt>
                <c:pt idx="92">
                  <c:v>24.036000000000001</c:v>
                </c:pt>
                <c:pt idx="93">
                  <c:v>24.233000000000001</c:v>
                </c:pt>
                <c:pt idx="94">
                  <c:v>23.992000000000001</c:v>
                </c:pt>
                <c:pt idx="95">
                  <c:v>24.143000000000001</c:v>
                </c:pt>
                <c:pt idx="96">
                  <c:v>23.724</c:v>
                </c:pt>
                <c:pt idx="97">
                  <c:v>23.927</c:v>
                </c:pt>
                <c:pt idx="98">
                  <c:v>24.172000000000001</c:v>
                </c:pt>
                <c:pt idx="99">
                  <c:v>24.373000000000001</c:v>
                </c:pt>
                <c:pt idx="100">
                  <c:v>24.739000000000001</c:v>
                </c:pt>
                <c:pt idx="101">
                  <c:v>24.643000000000001</c:v>
                </c:pt>
                <c:pt idx="102">
                  <c:v>24.481000000000002</c:v>
                </c:pt>
                <c:pt idx="103">
                  <c:v>24.702000000000002</c:v>
                </c:pt>
                <c:pt idx="104">
                  <c:v>24.24</c:v>
                </c:pt>
                <c:pt idx="105">
                  <c:v>24.445</c:v>
                </c:pt>
                <c:pt idx="106">
                  <c:v>24.047000000000001</c:v>
                </c:pt>
                <c:pt idx="107">
                  <c:v>24.532</c:v>
                </c:pt>
                <c:pt idx="108">
                  <c:v>24.132999999999999</c:v>
                </c:pt>
                <c:pt idx="109">
                  <c:v>24.356000000000002</c:v>
                </c:pt>
                <c:pt idx="110">
                  <c:v>24.654</c:v>
                </c:pt>
                <c:pt idx="111">
                  <c:v>24.484999999999999</c:v>
                </c:pt>
                <c:pt idx="112">
                  <c:v>24.977</c:v>
                </c:pt>
                <c:pt idx="113">
                  <c:v>24.917999999999999</c:v>
                </c:pt>
                <c:pt idx="114">
                  <c:v>24.963999999999999</c:v>
                </c:pt>
                <c:pt idx="115">
                  <c:v>24.788</c:v>
                </c:pt>
                <c:pt idx="116">
                  <c:v>24.474</c:v>
                </c:pt>
                <c:pt idx="117">
                  <c:v>24.606000000000002</c:v>
                </c:pt>
                <c:pt idx="118">
                  <c:v>24.902999999999999</c:v>
                </c:pt>
                <c:pt idx="119">
                  <c:v>24.702000000000002</c:v>
                </c:pt>
                <c:pt idx="120">
                  <c:v>24.709</c:v>
                </c:pt>
                <c:pt idx="121">
                  <c:v>24.934000000000001</c:v>
                </c:pt>
                <c:pt idx="122">
                  <c:v>25.055</c:v>
                </c:pt>
                <c:pt idx="123">
                  <c:v>25.361000000000001</c:v>
                </c:pt>
                <c:pt idx="124">
                  <c:v>25.405999999999999</c:v>
                </c:pt>
                <c:pt idx="125">
                  <c:v>25.622</c:v>
                </c:pt>
                <c:pt idx="126">
                  <c:v>25.849</c:v>
                </c:pt>
                <c:pt idx="127">
                  <c:v>26.268999999999998</c:v>
                </c:pt>
                <c:pt idx="128">
                  <c:v>26.405000000000001</c:v>
                </c:pt>
                <c:pt idx="129">
                  <c:v>26.434000000000001</c:v>
                </c:pt>
                <c:pt idx="130">
                  <c:v>26.815000000000001</c:v>
                </c:pt>
                <c:pt idx="131">
                  <c:v>27.402000000000001</c:v>
                </c:pt>
                <c:pt idx="132">
                  <c:v>27.422000000000001</c:v>
                </c:pt>
                <c:pt idx="133">
                  <c:v>27.359000000000002</c:v>
                </c:pt>
                <c:pt idx="134">
                  <c:v>27.382999999999999</c:v>
                </c:pt>
                <c:pt idx="135">
                  <c:v>28.393999999999998</c:v>
                </c:pt>
                <c:pt idx="136">
                  <c:v>28.931999999999999</c:v>
                </c:pt>
                <c:pt idx="137">
                  <c:v>28.81</c:v>
                </c:pt>
                <c:pt idx="138">
                  <c:v>29.591000000000001</c:v>
                </c:pt>
                <c:pt idx="139">
                  <c:v>30.594999999999999</c:v>
                </c:pt>
                <c:pt idx="140">
                  <c:v>30.922999999999998</c:v>
                </c:pt>
                <c:pt idx="141">
                  <c:v>31.966000000000001</c:v>
                </c:pt>
                <c:pt idx="142">
                  <c:v>33.238999999999997</c:v>
                </c:pt>
                <c:pt idx="143">
                  <c:v>34.347999999999999</c:v>
                </c:pt>
                <c:pt idx="144">
                  <c:v>36.058</c:v>
                </c:pt>
                <c:pt idx="145">
                  <c:v>38.182000000000002</c:v>
                </c:pt>
                <c:pt idx="146">
                  <c:v>39.731999999999999</c:v>
                </c:pt>
                <c:pt idx="147">
                  <c:v>42.2</c:v>
                </c:pt>
                <c:pt idx="148">
                  <c:v>43.408999999999999</c:v>
                </c:pt>
                <c:pt idx="149">
                  <c:v>36.808</c:v>
                </c:pt>
                <c:pt idx="150">
                  <c:v>37.26</c:v>
                </c:pt>
                <c:pt idx="151">
                  <c:v>37.75</c:v>
                </c:pt>
                <c:pt idx="152">
                  <c:v>37.683999999999997</c:v>
                </c:pt>
                <c:pt idx="153">
                  <c:v>37.482999999999997</c:v>
                </c:pt>
                <c:pt idx="154">
                  <c:v>37.837000000000003</c:v>
                </c:pt>
                <c:pt idx="155">
                  <c:v>37.960999999999999</c:v>
                </c:pt>
                <c:pt idx="156">
                  <c:v>37.975999999999999</c:v>
                </c:pt>
                <c:pt idx="157">
                  <c:v>38.524000000000001</c:v>
                </c:pt>
                <c:pt idx="158">
                  <c:v>38.363999999999997</c:v>
                </c:pt>
                <c:pt idx="159">
                  <c:v>38.896000000000001</c:v>
                </c:pt>
                <c:pt idx="160">
                  <c:v>38.497</c:v>
                </c:pt>
                <c:pt idx="161">
                  <c:v>38.927999999999997</c:v>
                </c:pt>
                <c:pt idx="162">
                  <c:v>39.235999999999997</c:v>
                </c:pt>
                <c:pt idx="163">
                  <c:v>39.69</c:v>
                </c:pt>
                <c:pt idx="164">
                  <c:v>39.673000000000002</c:v>
                </c:pt>
                <c:pt idx="165">
                  <c:v>40.203000000000003</c:v>
                </c:pt>
                <c:pt idx="166">
                  <c:v>40.054000000000002</c:v>
                </c:pt>
                <c:pt idx="167">
                  <c:v>40.213999999999999</c:v>
                </c:pt>
                <c:pt idx="168">
                  <c:v>40.799999999999997</c:v>
                </c:pt>
                <c:pt idx="169">
                  <c:v>40.845999999999997</c:v>
                </c:pt>
                <c:pt idx="170">
                  <c:v>40.945</c:v>
                </c:pt>
                <c:pt idx="171">
                  <c:v>41.018999999999998</c:v>
                </c:pt>
                <c:pt idx="172">
                  <c:v>41.677</c:v>
                </c:pt>
                <c:pt idx="173">
                  <c:v>41.595999999999997</c:v>
                </c:pt>
                <c:pt idx="174">
                  <c:v>42.084000000000003</c:v>
                </c:pt>
                <c:pt idx="175">
                  <c:v>42.037999999999997</c:v>
                </c:pt>
                <c:pt idx="176">
                  <c:v>42.201999999999998</c:v>
                </c:pt>
                <c:pt idx="177">
                  <c:v>42.225999999999999</c:v>
                </c:pt>
                <c:pt idx="178">
                  <c:v>42.095999999999997</c:v>
                </c:pt>
                <c:pt idx="179">
                  <c:v>42.561999999999998</c:v>
                </c:pt>
                <c:pt idx="180">
                  <c:v>42.777999999999999</c:v>
                </c:pt>
                <c:pt idx="181">
                  <c:v>42.947000000000003</c:v>
                </c:pt>
                <c:pt idx="182">
                  <c:v>42.781999999999996</c:v>
                </c:pt>
                <c:pt idx="183">
                  <c:v>43.761000000000003</c:v>
                </c:pt>
                <c:pt idx="184">
                  <c:v>43.682000000000002</c:v>
                </c:pt>
                <c:pt idx="185">
                  <c:v>43.317999999999998</c:v>
                </c:pt>
                <c:pt idx="186">
                  <c:v>43.764000000000003</c:v>
                </c:pt>
                <c:pt idx="187">
                  <c:v>43.877000000000002</c:v>
                </c:pt>
                <c:pt idx="188">
                  <c:v>44.228999999999999</c:v>
                </c:pt>
                <c:pt idx="189">
                  <c:v>44.064999999999998</c:v>
                </c:pt>
                <c:pt idx="190">
                  <c:v>44.189</c:v>
                </c:pt>
                <c:pt idx="191">
                  <c:v>43.938000000000002</c:v>
                </c:pt>
                <c:pt idx="192">
                  <c:v>44.646000000000001</c:v>
                </c:pt>
                <c:pt idx="193">
                  <c:v>44.823999999999998</c:v>
                </c:pt>
                <c:pt idx="194">
                  <c:v>44.688000000000002</c:v>
                </c:pt>
                <c:pt idx="195">
                  <c:v>45.472000000000001</c:v>
                </c:pt>
                <c:pt idx="196">
                  <c:v>45.317999999999998</c:v>
                </c:pt>
                <c:pt idx="197">
                  <c:v>45.505000000000003</c:v>
                </c:pt>
                <c:pt idx="198">
                  <c:v>45.103000000000002</c:v>
                </c:pt>
                <c:pt idx="199">
                  <c:v>45.582000000000001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3671-4E19-9F82-47CCA2E678E9}"/>
            </c:ext>
          </c:extLst>
        </c:ser>
        <c:ser>
          <c:idx val="31"/>
          <c:order val="31"/>
          <c:tx>
            <c:strRef>
              <c:f>data_filtering!$G$47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data_filtering!$H$47:$IV$47</c:f>
              <c:numCache>
                <c:formatCode>General</c:formatCode>
                <c:ptCount val="249"/>
                <c:pt idx="0">
                  <c:v>21.268000000000001</c:v>
                </c:pt>
                <c:pt idx="1">
                  <c:v>23.117000000000001</c:v>
                </c:pt>
                <c:pt idx="2">
                  <c:v>23.513999999999999</c:v>
                </c:pt>
                <c:pt idx="3">
                  <c:v>24.379000000000001</c:v>
                </c:pt>
                <c:pt idx="4">
                  <c:v>24.808</c:v>
                </c:pt>
                <c:pt idx="5">
                  <c:v>25.504000000000001</c:v>
                </c:pt>
                <c:pt idx="6">
                  <c:v>25.91</c:v>
                </c:pt>
                <c:pt idx="7">
                  <c:v>26.02</c:v>
                </c:pt>
                <c:pt idx="8">
                  <c:v>26.329000000000001</c:v>
                </c:pt>
                <c:pt idx="9">
                  <c:v>26.344999999999999</c:v>
                </c:pt>
                <c:pt idx="10">
                  <c:v>26.853000000000002</c:v>
                </c:pt>
                <c:pt idx="11">
                  <c:v>26.890999999999998</c:v>
                </c:pt>
                <c:pt idx="12">
                  <c:v>26.622</c:v>
                </c:pt>
                <c:pt idx="13">
                  <c:v>26.901</c:v>
                </c:pt>
                <c:pt idx="14">
                  <c:v>27.119</c:v>
                </c:pt>
                <c:pt idx="15">
                  <c:v>27.004000000000001</c:v>
                </c:pt>
                <c:pt idx="16">
                  <c:v>26.992999999999999</c:v>
                </c:pt>
                <c:pt idx="17">
                  <c:v>27.335000000000001</c:v>
                </c:pt>
                <c:pt idx="18">
                  <c:v>26.9</c:v>
                </c:pt>
                <c:pt idx="19">
                  <c:v>27.228999999999999</c:v>
                </c:pt>
                <c:pt idx="20">
                  <c:v>26.946000000000002</c:v>
                </c:pt>
                <c:pt idx="21">
                  <c:v>26.995000000000001</c:v>
                </c:pt>
                <c:pt idx="22">
                  <c:v>26.867000000000001</c:v>
                </c:pt>
                <c:pt idx="23">
                  <c:v>27.469000000000001</c:v>
                </c:pt>
                <c:pt idx="24">
                  <c:v>27.126000000000001</c:v>
                </c:pt>
                <c:pt idx="25">
                  <c:v>27.146000000000001</c:v>
                </c:pt>
                <c:pt idx="26">
                  <c:v>27.645</c:v>
                </c:pt>
                <c:pt idx="27">
                  <c:v>27.545999999999999</c:v>
                </c:pt>
                <c:pt idx="28">
                  <c:v>27.67</c:v>
                </c:pt>
                <c:pt idx="29">
                  <c:v>27.442</c:v>
                </c:pt>
                <c:pt idx="30">
                  <c:v>27.632999999999999</c:v>
                </c:pt>
                <c:pt idx="31">
                  <c:v>27.523</c:v>
                </c:pt>
                <c:pt idx="32">
                  <c:v>27.847000000000001</c:v>
                </c:pt>
                <c:pt idx="33">
                  <c:v>27.594999999999999</c:v>
                </c:pt>
                <c:pt idx="34">
                  <c:v>27.523</c:v>
                </c:pt>
                <c:pt idx="35">
                  <c:v>27.786000000000001</c:v>
                </c:pt>
                <c:pt idx="36">
                  <c:v>27.617000000000001</c:v>
                </c:pt>
                <c:pt idx="37">
                  <c:v>27.658999999999999</c:v>
                </c:pt>
                <c:pt idx="38">
                  <c:v>27.515000000000001</c:v>
                </c:pt>
                <c:pt idx="39">
                  <c:v>28.084</c:v>
                </c:pt>
                <c:pt idx="40">
                  <c:v>28.03</c:v>
                </c:pt>
                <c:pt idx="41">
                  <c:v>28.033999999999999</c:v>
                </c:pt>
                <c:pt idx="42">
                  <c:v>28.263000000000002</c:v>
                </c:pt>
                <c:pt idx="43">
                  <c:v>28.007999999999999</c:v>
                </c:pt>
                <c:pt idx="44">
                  <c:v>27.77</c:v>
                </c:pt>
                <c:pt idx="45">
                  <c:v>27.725000000000001</c:v>
                </c:pt>
                <c:pt idx="46">
                  <c:v>28.02</c:v>
                </c:pt>
                <c:pt idx="47">
                  <c:v>27.463999999999999</c:v>
                </c:pt>
                <c:pt idx="48">
                  <c:v>27.66</c:v>
                </c:pt>
                <c:pt idx="49">
                  <c:v>27.942</c:v>
                </c:pt>
                <c:pt idx="50">
                  <c:v>28.257000000000001</c:v>
                </c:pt>
                <c:pt idx="51">
                  <c:v>28.427</c:v>
                </c:pt>
                <c:pt idx="52">
                  <c:v>28.452999999999999</c:v>
                </c:pt>
                <c:pt idx="53">
                  <c:v>28.199000000000002</c:v>
                </c:pt>
                <c:pt idx="54">
                  <c:v>27.917999999999999</c:v>
                </c:pt>
                <c:pt idx="55">
                  <c:v>28.545999999999999</c:v>
                </c:pt>
                <c:pt idx="56">
                  <c:v>28.135000000000002</c:v>
                </c:pt>
                <c:pt idx="57">
                  <c:v>28.536999999999999</c:v>
                </c:pt>
                <c:pt idx="58">
                  <c:v>28.308</c:v>
                </c:pt>
                <c:pt idx="59">
                  <c:v>28.231000000000002</c:v>
                </c:pt>
                <c:pt idx="60">
                  <c:v>28.1</c:v>
                </c:pt>
                <c:pt idx="61">
                  <c:v>28.195</c:v>
                </c:pt>
                <c:pt idx="62">
                  <c:v>28.603999999999999</c:v>
                </c:pt>
                <c:pt idx="63">
                  <c:v>28.213999999999999</c:v>
                </c:pt>
                <c:pt idx="64">
                  <c:v>28.797999999999998</c:v>
                </c:pt>
                <c:pt idx="65">
                  <c:v>28.477</c:v>
                </c:pt>
                <c:pt idx="66">
                  <c:v>28.643999999999998</c:v>
                </c:pt>
                <c:pt idx="67">
                  <c:v>28.172000000000001</c:v>
                </c:pt>
                <c:pt idx="68">
                  <c:v>28.556000000000001</c:v>
                </c:pt>
                <c:pt idx="69">
                  <c:v>29.009</c:v>
                </c:pt>
                <c:pt idx="70">
                  <c:v>28.872</c:v>
                </c:pt>
                <c:pt idx="71">
                  <c:v>28.736000000000001</c:v>
                </c:pt>
                <c:pt idx="72">
                  <c:v>28.824999999999999</c:v>
                </c:pt>
                <c:pt idx="73">
                  <c:v>29.084</c:v>
                </c:pt>
                <c:pt idx="74">
                  <c:v>28.623000000000001</c:v>
                </c:pt>
                <c:pt idx="75">
                  <c:v>28.855</c:v>
                </c:pt>
                <c:pt idx="76">
                  <c:v>29.303000000000001</c:v>
                </c:pt>
                <c:pt idx="77">
                  <c:v>28.544</c:v>
                </c:pt>
                <c:pt idx="78">
                  <c:v>28.504999999999999</c:v>
                </c:pt>
                <c:pt idx="79">
                  <c:v>28.568000000000001</c:v>
                </c:pt>
                <c:pt idx="80">
                  <c:v>28.658999999999999</c:v>
                </c:pt>
                <c:pt idx="81">
                  <c:v>28.981999999999999</c:v>
                </c:pt>
                <c:pt idx="82">
                  <c:v>29.254000000000001</c:v>
                </c:pt>
                <c:pt idx="83">
                  <c:v>29.274000000000001</c:v>
                </c:pt>
                <c:pt idx="84">
                  <c:v>29.113</c:v>
                </c:pt>
                <c:pt idx="85">
                  <c:v>29.131</c:v>
                </c:pt>
                <c:pt idx="86">
                  <c:v>28.791</c:v>
                </c:pt>
                <c:pt idx="87">
                  <c:v>29.219000000000001</c:v>
                </c:pt>
                <c:pt idx="88">
                  <c:v>29.187999999999999</c:v>
                </c:pt>
                <c:pt idx="89">
                  <c:v>29.16</c:v>
                </c:pt>
                <c:pt idx="90">
                  <c:v>29.021000000000001</c:v>
                </c:pt>
                <c:pt idx="91">
                  <c:v>29.22</c:v>
                </c:pt>
                <c:pt idx="92">
                  <c:v>29.259</c:v>
                </c:pt>
                <c:pt idx="93">
                  <c:v>28.867000000000001</c:v>
                </c:pt>
                <c:pt idx="94">
                  <c:v>29.809000000000001</c:v>
                </c:pt>
                <c:pt idx="95">
                  <c:v>29.423999999999999</c:v>
                </c:pt>
                <c:pt idx="96">
                  <c:v>29.539000000000001</c:v>
                </c:pt>
                <c:pt idx="97">
                  <c:v>29.448</c:v>
                </c:pt>
                <c:pt idx="98">
                  <c:v>29.443000000000001</c:v>
                </c:pt>
                <c:pt idx="99">
                  <c:v>29.398</c:v>
                </c:pt>
                <c:pt idx="100">
                  <c:v>29.62</c:v>
                </c:pt>
                <c:pt idx="101">
                  <c:v>29.303000000000001</c:v>
                </c:pt>
                <c:pt idx="102">
                  <c:v>29.806999999999999</c:v>
                </c:pt>
                <c:pt idx="103">
                  <c:v>29.896000000000001</c:v>
                </c:pt>
                <c:pt idx="104">
                  <c:v>29.721</c:v>
                </c:pt>
                <c:pt idx="105">
                  <c:v>30.047000000000001</c:v>
                </c:pt>
                <c:pt idx="106">
                  <c:v>30.166</c:v>
                </c:pt>
                <c:pt idx="107">
                  <c:v>29.795000000000002</c:v>
                </c:pt>
                <c:pt idx="108">
                  <c:v>29.431000000000001</c:v>
                </c:pt>
                <c:pt idx="109">
                  <c:v>29.850999999999999</c:v>
                </c:pt>
                <c:pt idx="110">
                  <c:v>29.803000000000001</c:v>
                </c:pt>
                <c:pt idx="111">
                  <c:v>29.986000000000001</c:v>
                </c:pt>
                <c:pt idx="112">
                  <c:v>30.128</c:v>
                </c:pt>
                <c:pt idx="113">
                  <c:v>29.661000000000001</c:v>
                </c:pt>
                <c:pt idx="114">
                  <c:v>29.946999999999999</c:v>
                </c:pt>
                <c:pt idx="115">
                  <c:v>29.620999999999999</c:v>
                </c:pt>
                <c:pt idx="116">
                  <c:v>29.863</c:v>
                </c:pt>
                <c:pt idx="117">
                  <c:v>29.666</c:v>
                </c:pt>
                <c:pt idx="118">
                  <c:v>29.975999999999999</c:v>
                </c:pt>
                <c:pt idx="119">
                  <c:v>29.872</c:v>
                </c:pt>
                <c:pt idx="120">
                  <c:v>30.164999999999999</c:v>
                </c:pt>
                <c:pt idx="121">
                  <c:v>29.715</c:v>
                </c:pt>
                <c:pt idx="122">
                  <c:v>30.126999999999999</c:v>
                </c:pt>
                <c:pt idx="123">
                  <c:v>29.805</c:v>
                </c:pt>
                <c:pt idx="124">
                  <c:v>30.137</c:v>
                </c:pt>
                <c:pt idx="125">
                  <c:v>30.029</c:v>
                </c:pt>
                <c:pt idx="126">
                  <c:v>30.277000000000001</c:v>
                </c:pt>
                <c:pt idx="127">
                  <c:v>30.439</c:v>
                </c:pt>
                <c:pt idx="128">
                  <c:v>30.212</c:v>
                </c:pt>
                <c:pt idx="129">
                  <c:v>30.431000000000001</c:v>
                </c:pt>
                <c:pt idx="130">
                  <c:v>30.158000000000001</c:v>
                </c:pt>
                <c:pt idx="131">
                  <c:v>30.315000000000001</c:v>
                </c:pt>
                <c:pt idx="132">
                  <c:v>30.085999999999999</c:v>
                </c:pt>
                <c:pt idx="133">
                  <c:v>30.597999999999999</c:v>
                </c:pt>
                <c:pt idx="134">
                  <c:v>30.052</c:v>
                </c:pt>
                <c:pt idx="135">
                  <c:v>30.306000000000001</c:v>
                </c:pt>
                <c:pt idx="136">
                  <c:v>31.06</c:v>
                </c:pt>
                <c:pt idx="137">
                  <c:v>30.039000000000001</c:v>
                </c:pt>
                <c:pt idx="138">
                  <c:v>30.31</c:v>
                </c:pt>
                <c:pt idx="139">
                  <c:v>30.518999999999998</c:v>
                </c:pt>
                <c:pt idx="140">
                  <c:v>30.324999999999999</c:v>
                </c:pt>
                <c:pt idx="141">
                  <c:v>30.152000000000001</c:v>
                </c:pt>
                <c:pt idx="142">
                  <c:v>30.888000000000002</c:v>
                </c:pt>
                <c:pt idx="143">
                  <c:v>30.672000000000001</c:v>
                </c:pt>
                <c:pt idx="144">
                  <c:v>30.38</c:v>
                </c:pt>
                <c:pt idx="145">
                  <c:v>31.477</c:v>
                </c:pt>
                <c:pt idx="146">
                  <c:v>31.431999999999999</c:v>
                </c:pt>
                <c:pt idx="147">
                  <c:v>30.989000000000001</c:v>
                </c:pt>
                <c:pt idx="148">
                  <c:v>30.876999999999999</c:v>
                </c:pt>
                <c:pt idx="149">
                  <c:v>30.69</c:v>
                </c:pt>
                <c:pt idx="150">
                  <c:v>31.2</c:v>
                </c:pt>
                <c:pt idx="151">
                  <c:v>31.007000000000001</c:v>
                </c:pt>
                <c:pt idx="152">
                  <c:v>30.634</c:v>
                </c:pt>
                <c:pt idx="153">
                  <c:v>30.440999999999999</c:v>
                </c:pt>
                <c:pt idx="154">
                  <c:v>31.027000000000001</c:v>
                </c:pt>
                <c:pt idx="155">
                  <c:v>31.318000000000001</c:v>
                </c:pt>
                <c:pt idx="156">
                  <c:v>30.384</c:v>
                </c:pt>
                <c:pt idx="157">
                  <c:v>30.971</c:v>
                </c:pt>
                <c:pt idx="158">
                  <c:v>30.901</c:v>
                </c:pt>
                <c:pt idx="159">
                  <c:v>31.745999999999999</c:v>
                </c:pt>
                <c:pt idx="160">
                  <c:v>30.681000000000001</c:v>
                </c:pt>
                <c:pt idx="161">
                  <c:v>30.957000000000001</c:v>
                </c:pt>
                <c:pt idx="162">
                  <c:v>30.902999999999999</c:v>
                </c:pt>
                <c:pt idx="163">
                  <c:v>30.873999999999999</c:v>
                </c:pt>
                <c:pt idx="164">
                  <c:v>30.745000000000001</c:v>
                </c:pt>
                <c:pt idx="165">
                  <c:v>31.396000000000001</c:v>
                </c:pt>
                <c:pt idx="166">
                  <c:v>32.097000000000001</c:v>
                </c:pt>
                <c:pt idx="167">
                  <c:v>31.760999999999999</c:v>
                </c:pt>
                <c:pt idx="168">
                  <c:v>30.754000000000001</c:v>
                </c:pt>
                <c:pt idx="169">
                  <c:v>31.219000000000001</c:v>
                </c:pt>
                <c:pt idx="170">
                  <c:v>31.164999999999999</c:v>
                </c:pt>
                <c:pt idx="171">
                  <c:v>31.773</c:v>
                </c:pt>
                <c:pt idx="172">
                  <c:v>31.864999999999998</c:v>
                </c:pt>
                <c:pt idx="173">
                  <c:v>31.32</c:v>
                </c:pt>
                <c:pt idx="174">
                  <c:v>31.442</c:v>
                </c:pt>
                <c:pt idx="175">
                  <c:v>30.972999999999999</c:v>
                </c:pt>
                <c:pt idx="176">
                  <c:v>31.353999999999999</c:v>
                </c:pt>
                <c:pt idx="177">
                  <c:v>31.524999999999999</c:v>
                </c:pt>
                <c:pt idx="178">
                  <c:v>31.954999999999998</c:v>
                </c:pt>
                <c:pt idx="179">
                  <c:v>31.465</c:v>
                </c:pt>
                <c:pt idx="180">
                  <c:v>31.667999999999999</c:v>
                </c:pt>
                <c:pt idx="181">
                  <c:v>31.434999999999999</c:v>
                </c:pt>
                <c:pt idx="182">
                  <c:v>32.229999999999997</c:v>
                </c:pt>
                <c:pt idx="183">
                  <c:v>31.948</c:v>
                </c:pt>
                <c:pt idx="184">
                  <c:v>32.191000000000003</c:v>
                </c:pt>
                <c:pt idx="185">
                  <c:v>31.847999999999999</c:v>
                </c:pt>
                <c:pt idx="186">
                  <c:v>32.026000000000003</c:v>
                </c:pt>
                <c:pt idx="187">
                  <c:v>32.811</c:v>
                </c:pt>
                <c:pt idx="188">
                  <c:v>32.131</c:v>
                </c:pt>
                <c:pt idx="189">
                  <c:v>31.715</c:v>
                </c:pt>
                <c:pt idx="190">
                  <c:v>31.911999999999999</c:v>
                </c:pt>
                <c:pt idx="191">
                  <c:v>32.085000000000001</c:v>
                </c:pt>
                <c:pt idx="192">
                  <c:v>31.693999999999999</c:v>
                </c:pt>
                <c:pt idx="193">
                  <c:v>31.574999999999999</c:v>
                </c:pt>
                <c:pt idx="194">
                  <c:v>31.666</c:v>
                </c:pt>
                <c:pt idx="195">
                  <c:v>32.622999999999998</c:v>
                </c:pt>
                <c:pt idx="196">
                  <c:v>32.831000000000003</c:v>
                </c:pt>
                <c:pt idx="197">
                  <c:v>32.209000000000003</c:v>
                </c:pt>
                <c:pt idx="198">
                  <c:v>32.661999999999999</c:v>
                </c:pt>
                <c:pt idx="199">
                  <c:v>33.012999999999998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3671-4E19-9F82-47CCA2E678E9}"/>
            </c:ext>
          </c:extLst>
        </c:ser>
        <c:ser>
          <c:idx val="32"/>
          <c:order val="32"/>
          <c:tx>
            <c:strRef>
              <c:f>data_filtering!$G$48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data_filtering!$H$48:$IV$48</c:f>
              <c:numCache>
                <c:formatCode>General</c:formatCode>
                <c:ptCount val="249"/>
                <c:pt idx="0">
                  <c:v>18.285</c:v>
                </c:pt>
                <c:pt idx="1">
                  <c:v>20.309000000000001</c:v>
                </c:pt>
                <c:pt idx="2">
                  <c:v>20.253</c:v>
                </c:pt>
                <c:pt idx="3">
                  <c:v>20.446999999999999</c:v>
                </c:pt>
                <c:pt idx="4">
                  <c:v>20.373999999999999</c:v>
                </c:pt>
                <c:pt idx="5">
                  <c:v>20.311</c:v>
                </c:pt>
                <c:pt idx="6">
                  <c:v>20.454000000000001</c:v>
                </c:pt>
                <c:pt idx="7">
                  <c:v>20.37</c:v>
                </c:pt>
                <c:pt idx="8">
                  <c:v>20.11</c:v>
                </c:pt>
                <c:pt idx="9">
                  <c:v>20.013000000000002</c:v>
                </c:pt>
                <c:pt idx="10">
                  <c:v>20.318000000000001</c:v>
                </c:pt>
                <c:pt idx="11">
                  <c:v>20.419</c:v>
                </c:pt>
                <c:pt idx="12">
                  <c:v>20.026</c:v>
                </c:pt>
                <c:pt idx="13">
                  <c:v>20.335999999999999</c:v>
                </c:pt>
                <c:pt idx="14">
                  <c:v>20.347000000000001</c:v>
                </c:pt>
                <c:pt idx="15">
                  <c:v>20.321000000000002</c:v>
                </c:pt>
                <c:pt idx="16">
                  <c:v>20.38</c:v>
                </c:pt>
                <c:pt idx="17">
                  <c:v>20.689</c:v>
                </c:pt>
                <c:pt idx="18">
                  <c:v>20.553999999999998</c:v>
                </c:pt>
                <c:pt idx="19">
                  <c:v>20.577999999999999</c:v>
                </c:pt>
                <c:pt idx="20">
                  <c:v>20.5</c:v>
                </c:pt>
                <c:pt idx="21">
                  <c:v>20.968</c:v>
                </c:pt>
                <c:pt idx="22">
                  <c:v>20.786000000000001</c:v>
                </c:pt>
                <c:pt idx="23">
                  <c:v>20.492999999999999</c:v>
                </c:pt>
                <c:pt idx="24">
                  <c:v>20.834</c:v>
                </c:pt>
                <c:pt idx="25">
                  <c:v>20.747</c:v>
                </c:pt>
                <c:pt idx="26">
                  <c:v>20.893999999999998</c:v>
                </c:pt>
                <c:pt idx="27">
                  <c:v>21.155999999999999</c:v>
                </c:pt>
                <c:pt idx="28">
                  <c:v>20.806999999999999</c:v>
                </c:pt>
                <c:pt idx="29">
                  <c:v>20.885999999999999</c:v>
                </c:pt>
                <c:pt idx="30">
                  <c:v>20.984999999999999</c:v>
                </c:pt>
                <c:pt idx="31">
                  <c:v>20.855</c:v>
                </c:pt>
                <c:pt idx="32">
                  <c:v>20.725999999999999</c:v>
                </c:pt>
                <c:pt idx="33">
                  <c:v>20.939</c:v>
                </c:pt>
                <c:pt idx="34">
                  <c:v>20.931999999999999</c:v>
                </c:pt>
                <c:pt idx="35">
                  <c:v>21.192</c:v>
                </c:pt>
                <c:pt idx="36">
                  <c:v>21.067</c:v>
                </c:pt>
                <c:pt idx="37">
                  <c:v>20.85</c:v>
                </c:pt>
                <c:pt idx="38">
                  <c:v>21.059000000000001</c:v>
                </c:pt>
                <c:pt idx="39">
                  <c:v>21.29</c:v>
                </c:pt>
                <c:pt idx="40">
                  <c:v>21.196999999999999</c:v>
                </c:pt>
                <c:pt idx="41">
                  <c:v>21.509</c:v>
                </c:pt>
                <c:pt idx="42">
                  <c:v>21.195</c:v>
                </c:pt>
                <c:pt idx="43">
                  <c:v>21.206</c:v>
                </c:pt>
                <c:pt idx="44">
                  <c:v>21.135999999999999</c:v>
                </c:pt>
                <c:pt idx="45">
                  <c:v>21.532</c:v>
                </c:pt>
                <c:pt idx="46">
                  <c:v>21.181000000000001</c:v>
                </c:pt>
                <c:pt idx="47">
                  <c:v>21.233000000000001</c:v>
                </c:pt>
                <c:pt idx="48">
                  <c:v>21.466999999999999</c:v>
                </c:pt>
                <c:pt idx="49">
                  <c:v>21.59</c:v>
                </c:pt>
                <c:pt idx="50">
                  <c:v>20.922000000000001</c:v>
                </c:pt>
                <c:pt idx="51">
                  <c:v>21.553000000000001</c:v>
                </c:pt>
                <c:pt idx="52">
                  <c:v>21.370999999999999</c:v>
                </c:pt>
                <c:pt idx="53">
                  <c:v>21.486000000000001</c:v>
                </c:pt>
                <c:pt idx="54">
                  <c:v>21.193000000000001</c:v>
                </c:pt>
                <c:pt idx="55">
                  <c:v>21.466000000000001</c:v>
                </c:pt>
                <c:pt idx="56">
                  <c:v>21.436</c:v>
                </c:pt>
                <c:pt idx="57">
                  <c:v>21.518999999999998</c:v>
                </c:pt>
                <c:pt idx="58">
                  <c:v>21.834</c:v>
                </c:pt>
                <c:pt idx="59">
                  <c:v>21.68</c:v>
                </c:pt>
                <c:pt idx="60">
                  <c:v>21.98</c:v>
                </c:pt>
                <c:pt idx="61">
                  <c:v>22.13</c:v>
                </c:pt>
                <c:pt idx="62">
                  <c:v>21.361999999999998</c:v>
                </c:pt>
                <c:pt idx="63">
                  <c:v>21.818999999999999</c:v>
                </c:pt>
                <c:pt idx="64">
                  <c:v>21.763000000000002</c:v>
                </c:pt>
                <c:pt idx="65">
                  <c:v>21.867000000000001</c:v>
                </c:pt>
                <c:pt idx="66">
                  <c:v>21.821000000000002</c:v>
                </c:pt>
                <c:pt idx="67">
                  <c:v>21.709</c:v>
                </c:pt>
                <c:pt idx="68">
                  <c:v>21.792000000000002</c:v>
                </c:pt>
                <c:pt idx="69">
                  <c:v>21.978000000000002</c:v>
                </c:pt>
                <c:pt idx="70">
                  <c:v>22.004999999999999</c:v>
                </c:pt>
                <c:pt idx="71">
                  <c:v>21.535</c:v>
                </c:pt>
                <c:pt idx="72">
                  <c:v>21.738</c:v>
                </c:pt>
                <c:pt idx="73">
                  <c:v>21.943000000000001</c:v>
                </c:pt>
                <c:pt idx="74">
                  <c:v>22.356999999999999</c:v>
                </c:pt>
                <c:pt idx="75">
                  <c:v>22.097000000000001</c:v>
                </c:pt>
                <c:pt idx="76">
                  <c:v>21.762</c:v>
                </c:pt>
                <c:pt idx="77">
                  <c:v>21.933</c:v>
                </c:pt>
                <c:pt idx="78">
                  <c:v>22.006</c:v>
                </c:pt>
                <c:pt idx="79">
                  <c:v>21.954000000000001</c:v>
                </c:pt>
                <c:pt idx="80">
                  <c:v>21.942</c:v>
                </c:pt>
                <c:pt idx="81">
                  <c:v>22.170999999999999</c:v>
                </c:pt>
                <c:pt idx="82">
                  <c:v>21.984999999999999</c:v>
                </c:pt>
                <c:pt idx="83">
                  <c:v>22.056000000000001</c:v>
                </c:pt>
                <c:pt idx="84">
                  <c:v>22.084</c:v>
                </c:pt>
                <c:pt idx="85">
                  <c:v>22.459</c:v>
                </c:pt>
                <c:pt idx="86">
                  <c:v>22.106000000000002</c:v>
                </c:pt>
                <c:pt idx="87">
                  <c:v>22.516999999999999</c:v>
                </c:pt>
                <c:pt idx="88">
                  <c:v>22.698</c:v>
                </c:pt>
                <c:pt idx="89">
                  <c:v>22.632999999999999</c:v>
                </c:pt>
                <c:pt idx="90">
                  <c:v>23.137</c:v>
                </c:pt>
                <c:pt idx="91">
                  <c:v>23.548999999999999</c:v>
                </c:pt>
                <c:pt idx="92">
                  <c:v>23.027999999999999</c:v>
                </c:pt>
                <c:pt idx="93">
                  <c:v>23.875</c:v>
                </c:pt>
                <c:pt idx="94">
                  <c:v>23.149000000000001</c:v>
                </c:pt>
                <c:pt idx="95">
                  <c:v>23.808</c:v>
                </c:pt>
                <c:pt idx="96">
                  <c:v>23.92</c:v>
                </c:pt>
                <c:pt idx="97">
                  <c:v>24.245000000000001</c:v>
                </c:pt>
                <c:pt idx="98">
                  <c:v>24.274999999999999</c:v>
                </c:pt>
                <c:pt idx="99">
                  <c:v>25.012</c:v>
                </c:pt>
                <c:pt idx="100">
                  <c:v>25.445</c:v>
                </c:pt>
                <c:pt idx="101">
                  <c:v>26.256</c:v>
                </c:pt>
                <c:pt idx="102">
                  <c:v>26.379000000000001</c:v>
                </c:pt>
                <c:pt idx="103">
                  <c:v>28.010999999999999</c:v>
                </c:pt>
                <c:pt idx="104">
                  <c:v>28.777999999999999</c:v>
                </c:pt>
                <c:pt idx="105">
                  <c:v>29.902999999999999</c:v>
                </c:pt>
                <c:pt idx="106">
                  <c:v>31.448</c:v>
                </c:pt>
                <c:pt idx="107">
                  <c:v>34.091000000000001</c:v>
                </c:pt>
                <c:pt idx="108">
                  <c:v>36.652999999999999</c:v>
                </c:pt>
                <c:pt idx="109">
                  <c:v>39.878999999999998</c:v>
                </c:pt>
                <c:pt idx="110">
                  <c:v>39.939</c:v>
                </c:pt>
                <c:pt idx="111">
                  <c:v>40.042999999999999</c:v>
                </c:pt>
                <c:pt idx="112">
                  <c:v>41.418999999999997</c:v>
                </c:pt>
                <c:pt idx="113">
                  <c:v>42.018999999999998</c:v>
                </c:pt>
                <c:pt idx="114">
                  <c:v>42.201999999999998</c:v>
                </c:pt>
                <c:pt idx="115">
                  <c:v>42.692999999999998</c:v>
                </c:pt>
                <c:pt idx="116">
                  <c:v>42.405000000000001</c:v>
                </c:pt>
                <c:pt idx="117">
                  <c:v>42.65</c:v>
                </c:pt>
                <c:pt idx="118">
                  <c:v>42.973999999999997</c:v>
                </c:pt>
                <c:pt idx="119">
                  <c:v>43.026000000000003</c:v>
                </c:pt>
                <c:pt idx="120">
                  <c:v>42.911000000000001</c:v>
                </c:pt>
                <c:pt idx="121">
                  <c:v>43.152999999999999</c:v>
                </c:pt>
                <c:pt idx="122">
                  <c:v>43.673000000000002</c:v>
                </c:pt>
                <c:pt idx="123">
                  <c:v>43.851999999999997</c:v>
                </c:pt>
                <c:pt idx="124">
                  <c:v>43.841000000000001</c:v>
                </c:pt>
                <c:pt idx="125">
                  <c:v>43.878</c:v>
                </c:pt>
                <c:pt idx="126">
                  <c:v>43.305</c:v>
                </c:pt>
                <c:pt idx="127">
                  <c:v>43.536999999999999</c:v>
                </c:pt>
                <c:pt idx="128">
                  <c:v>43.369</c:v>
                </c:pt>
                <c:pt idx="129">
                  <c:v>44.601999999999997</c:v>
                </c:pt>
                <c:pt idx="130">
                  <c:v>44.259</c:v>
                </c:pt>
                <c:pt idx="131">
                  <c:v>43.832999999999998</c:v>
                </c:pt>
                <c:pt idx="132">
                  <c:v>44.273000000000003</c:v>
                </c:pt>
                <c:pt idx="133">
                  <c:v>44.17</c:v>
                </c:pt>
                <c:pt idx="134">
                  <c:v>43.993000000000002</c:v>
                </c:pt>
                <c:pt idx="135">
                  <c:v>43.984000000000002</c:v>
                </c:pt>
                <c:pt idx="136">
                  <c:v>44.746000000000002</c:v>
                </c:pt>
                <c:pt idx="137">
                  <c:v>44.896000000000001</c:v>
                </c:pt>
                <c:pt idx="138">
                  <c:v>43.718000000000004</c:v>
                </c:pt>
                <c:pt idx="139">
                  <c:v>44.5</c:v>
                </c:pt>
                <c:pt idx="140">
                  <c:v>44.472000000000001</c:v>
                </c:pt>
                <c:pt idx="141">
                  <c:v>44.524000000000001</c:v>
                </c:pt>
                <c:pt idx="142">
                  <c:v>44.744999999999997</c:v>
                </c:pt>
                <c:pt idx="143">
                  <c:v>44.484000000000002</c:v>
                </c:pt>
                <c:pt idx="144">
                  <c:v>44.518999999999998</c:v>
                </c:pt>
                <c:pt idx="145">
                  <c:v>44.912999999999997</c:v>
                </c:pt>
                <c:pt idx="146">
                  <c:v>44.262</c:v>
                </c:pt>
                <c:pt idx="147">
                  <c:v>44.851999999999997</c:v>
                </c:pt>
                <c:pt idx="148">
                  <c:v>44.386000000000003</c:v>
                </c:pt>
                <c:pt idx="149">
                  <c:v>44.588000000000001</c:v>
                </c:pt>
                <c:pt idx="150">
                  <c:v>44.752000000000002</c:v>
                </c:pt>
                <c:pt idx="151">
                  <c:v>44.893999999999998</c:v>
                </c:pt>
                <c:pt idx="152">
                  <c:v>44.433999999999997</c:v>
                </c:pt>
                <c:pt idx="153">
                  <c:v>44.61</c:v>
                </c:pt>
                <c:pt idx="154">
                  <c:v>44.466999999999999</c:v>
                </c:pt>
                <c:pt idx="155">
                  <c:v>44.095999999999997</c:v>
                </c:pt>
                <c:pt idx="156">
                  <c:v>44.335999999999999</c:v>
                </c:pt>
                <c:pt idx="157">
                  <c:v>44.965000000000003</c:v>
                </c:pt>
                <c:pt idx="158">
                  <c:v>44.423999999999999</c:v>
                </c:pt>
                <c:pt idx="159">
                  <c:v>45.173999999999999</c:v>
                </c:pt>
                <c:pt idx="160">
                  <c:v>44.716000000000001</c:v>
                </c:pt>
                <c:pt idx="161">
                  <c:v>45.524999999999999</c:v>
                </c:pt>
                <c:pt idx="162">
                  <c:v>44.744</c:v>
                </c:pt>
                <c:pt idx="163">
                  <c:v>44.779000000000003</c:v>
                </c:pt>
                <c:pt idx="164">
                  <c:v>45.042000000000002</c:v>
                </c:pt>
                <c:pt idx="165">
                  <c:v>44.197000000000003</c:v>
                </c:pt>
                <c:pt idx="166">
                  <c:v>44.712000000000003</c:v>
                </c:pt>
                <c:pt idx="167">
                  <c:v>44.866999999999997</c:v>
                </c:pt>
                <c:pt idx="168">
                  <c:v>44.65</c:v>
                </c:pt>
                <c:pt idx="169">
                  <c:v>44.901000000000003</c:v>
                </c:pt>
                <c:pt idx="170">
                  <c:v>44.18</c:v>
                </c:pt>
                <c:pt idx="171">
                  <c:v>44.543999999999997</c:v>
                </c:pt>
                <c:pt idx="172">
                  <c:v>44.674999999999997</c:v>
                </c:pt>
                <c:pt idx="173">
                  <c:v>45.069000000000003</c:v>
                </c:pt>
                <c:pt idx="174">
                  <c:v>44.649000000000001</c:v>
                </c:pt>
                <c:pt idx="175">
                  <c:v>45.305999999999997</c:v>
                </c:pt>
                <c:pt idx="176">
                  <c:v>44.856000000000002</c:v>
                </c:pt>
                <c:pt idx="177">
                  <c:v>44.805999999999997</c:v>
                </c:pt>
                <c:pt idx="178">
                  <c:v>44.606000000000002</c:v>
                </c:pt>
                <c:pt idx="179">
                  <c:v>44.892000000000003</c:v>
                </c:pt>
                <c:pt idx="180">
                  <c:v>45.106000000000002</c:v>
                </c:pt>
                <c:pt idx="181">
                  <c:v>44.744</c:v>
                </c:pt>
                <c:pt idx="182">
                  <c:v>44.798999999999999</c:v>
                </c:pt>
                <c:pt idx="183">
                  <c:v>44.686</c:v>
                </c:pt>
                <c:pt idx="184">
                  <c:v>44.860999999999997</c:v>
                </c:pt>
                <c:pt idx="185">
                  <c:v>44.77</c:v>
                </c:pt>
                <c:pt idx="186">
                  <c:v>44.7</c:v>
                </c:pt>
                <c:pt idx="187">
                  <c:v>44.984999999999999</c:v>
                </c:pt>
                <c:pt idx="188">
                  <c:v>44.881</c:v>
                </c:pt>
                <c:pt idx="189">
                  <c:v>44.985999999999997</c:v>
                </c:pt>
                <c:pt idx="190">
                  <c:v>44.808</c:v>
                </c:pt>
                <c:pt idx="191">
                  <c:v>45.113</c:v>
                </c:pt>
                <c:pt idx="192">
                  <c:v>45.573999999999998</c:v>
                </c:pt>
                <c:pt idx="193">
                  <c:v>45.575000000000003</c:v>
                </c:pt>
                <c:pt idx="194">
                  <c:v>45.07</c:v>
                </c:pt>
                <c:pt idx="195">
                  <c:v>45.055999999999997</c:v>
                </c:pt>
                <c:pt idx="196">
                  <c:v>44.695999999999998</c:v>
                </c:pt>
                <c:pt idx="197">
                  <c:v>45.36</c:v>
                </c:pt>
                <c:pt idx="198">
                  <c:v>45.12</c:v>
                </c:pt>
                <c:pt idx="199">
                  <c:v>45.515000000000001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3671-4E19-9F82-47CCA2E678E9}"/>
            </c:ext>
          </c:extLst>
        </c:ser>
        <c:ser>
          <c:idx val="33"/>
          <c:order val="33"/>
          <c:tx>
            <c:strRef>
              <c:f>data_filtering!$G$49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data_filtering!$H$49:$IV$49</c:f>
              <c:numCache>
                <c:formatCode>General</c:formatCode>
                <c:ptCount val="249"/>
                <c:pt idx="0">
                  <c:v>15.324</c:v>
                </c:pt>
                <c:pt idx="1">
                  <c:v>17.353000000000002</c:v>
                </c:pt>
                <c:pt idx="2">
                  <c:v>18.044</c:v>
                </c:pt>
                <c:pt idx="3">
                  <c:v>18.437000000000001</c:v>
                </c:pt>
                <c:pt idx="4">
                  <c:v>18.370999999999999</c:v>
                </c:pt>
                <c:pt idx="5">
                  <c:v>18.315999999999999</c:v>
                </c:pt>
                <c:pt idx="6">
                  <c:v>18.225999999999999</c:v>
                </c:pt>
                <c:pt idx="7">
                  <c:v>18.411999999999999</c:v>
                </c:pt>
                <c:pt idx="8">
                  <c:v>18.401</c:v>
                </c:pt>
                <c:pt idx="9">
                  <c:v>18.498000000000001</c:v>
                </c:pt>
                <c:pt idx="10">
                  <c:v>18.524999999999999</c:v>
                </c:pt>
                <c:pt idx="11">
                  <c:v>18.742999999999999</c:v>
                </c:pt>
                <c:pt idx="12">
                  <c:v>18.440999999999999</c:v>
                </c:pt>
                <c:pt idx="13">
                  <c:v>18.594000000000001</c:v>
                </c:pt>
                <c:pt idx="14">
                  <c:v>18.491</c:v>
                </c:pt>
                <c:pt idx="15">
                  <c:v>18.556999999999999</c:v>
                </c:pt>
                <c:pt idx="16">
                  <c:v>18.521999999999998</c:v>
                </c:pt>
                <c:pt idx="17">
                  <c:v>18.797999999999998</c:v>
                </c:pt>
                <c:pt idx="18">
                  <c:v>18.831</c:v>
                </c:pt>
                <c:pt idx="19">
                  <c:v>18.849</c:v>
                </c:pt>
                <c:pt idx="20">
                  <c:v>19.026</c:v>
                </c:pt>
                <c:pt idx="21">
                  <c:v>18.684000000000001</c:v>
                </c:pt>
                <c:pt idx="22">
                  <c:v>18.824999999999999</c:v>
                </c:pt>
                <c:pt idx="23">
                  <c:v>18.706</c:v>
                </c:pt>
                <c:pt idx="24">
                  <c:v>19.088999999999999</c:v>
                </c:pt>
                <c:pt idx="25">
                  <c:v>18.646999999999998</c:v>
                </c:pt>
                <c:pt idx="26">
                  <c:v>18.899999999999999</c:v>
                </c:pt>
                <c:pt idx="27">
                  <c:v>18.998999999999999</c:v>
                </c:pt>
                <c:pt idx="28">
                  <c:v>19.010000000000002</c:v>
                </c:pt>
                <c:pt idx="29">
                  <c:v>18.613</c:v>
                </c:pt>
                <c:pt idx="30">
                  <c:v>18.87</c:v>
                </c:pt>
                <c:pt idx="31">
                  <c:v>19.184000000000001</c:v>
                </c:pt>
                <c:pt idx="32">
                  <c:v>19.021000000000001</c:v>
                </c:pt>
                <c:pt idx="33">
                  <c:v>18.84</c:v>
                </c:pt>
                <c:pt idx="34">
                  <c:v>19.626999999999999</c:v>
                </c:pt>
                <c:pt idx="35">
                  <c:v>19.518999999999998</c:v>
                </c:pt>
                <c:pt idx="36">
                  <c:v>19.300999999999998</c:v>
                </c:pt>
                <c:pt idx="37">
                  <c:v>18.841000000000001</c:v>
                </c:pt>
                <c:pt idx="38">
                  <c:v>19.204999999999998</c:v>
                </c:pt>
                <c:pt idx="39">
                  <c:v>19.425999999999998</c:v>
                </c:pt>
                <c:pt idx="40">
                  <c:v>19.064</c:v>
                </c:pt>
                <c:pt idx="41">
                  <c:v>19.405000000000001</c:v>
                </c:pt>
                <c:pt idx="42">
                  <c:v>19.177</c:v>
                </c:pt>
                <c:pt idx="43">
                  <c:v>19.722999999999999</c:v>
                </c:pt>
                <c:pt idx="44">
                  <c:v>19.152999999999999</c:v>
                </c:pt>
                <c:pt idx="45">
                  <c:v>19.716000000000001</c:v>
                </c:pt>
                <c:pt idx="46">
                  <c:v>19.666</c:v>
                </c:pt>
                <c:pt idx="47">
                  <c:v>19.452999999999999</c:v>
                </c:pt>
                <c:pt idx="48">
                  <c:v>19.760000000000002</c:v>
                </c:pt>
                <c:pt idx="49">
                  <c:v>19.652000000000001</c:v>
                </c:pt>
                <c:pt idx="50">
                  <c:v>19.614999999999998</c:v>
                </c:pt>
                <c:pt idx="51">
                  <c:v>19.713999999999999</c:v>
                </c:pt>
                <c:pt idx="52">
                  <c:v>19.751000000000001</c:v>
                </c:pt>
                <c:pt idx="53">
                  <c:v>19.533000000000001</c:v>
                </c:pt>
                <c:pt idx="54">
                  <c:v>19.585999999999999</c:v>
                </c:pt>
                <c:pt idx="55">
                  <c:v>19.733000000000001</c:v>
                </c:pt>
                <c:pt idx="56">
                  <c:v>19.972000000000001</c:v>
                </c:pt>
                <c:pt idx="57">
                  <c:v>19.702000000000002</c:v>
                </c:pt>
                <c:pt idx="58">
                  <c:v>19.667999999999999</c:v>
                </c:pt>
                <c:pt idx="59">
                  <c:v>19.670000000000002</c:v>
                </c:pt>
                <c:pt idx="60">
                  <c:v>19.832999999999998</c:v>
                </c:pt>
                <c:pt idx="61">
                  <c:v>19.47</c:v>
                </c:pt>
                <c:pt idx="62">
                  <c:v>20.123999999999999</c:v>
                </c:pt>
                <c:pt idx="63">
                  <c:v>19.681999999999999</c:v>
                </c:pt>
                <c:pt idx="64">
                  <c:v>19.994</c:v>
                </c:pt>
                <c:pt idx="65">
                  <c:v>19.986999999999998</c:v>
                </c:pt>
                <c:pt idx="66">
                  <c:v>20.402000000000001</c:v>
                </c:pt>
                <c:pt idx="67">
                  <c:v>20.032</c:v>
                </c:pt>
                <c:pt idx="68">
                  <c:v>19.975000000000001</c:v>
                </c:pt>
                <c:pt idx="69">
                  <c:v>20.195</c:v>
                </c:pt>
                <c:pt idx="70">
                  <c:v>19.882000000000001</c:v>
                </c:pt>
                <c:pt idx="71">
                  <c:v>20.341999999999999</c:v>
                </c:pt>
                <c:pt idx="72">
                  <c:v>19.952000000000002</c:v>
                </c:pt>
                <c:pt idx="73">
                  <c:v>19.867999999999999</c:v>
                </c:pt>
                <c:pt idx="74">
                  <c:v>20.384</c:v>
                </c:pt>
                <c:pt idx="75">
                  <c:v>20.109000000000002</c:v>
                </c:pt>
                <c:pt idx="76">
                  <c:v>20.044</c:v>
                </c:pt>
                <c:pt idx="77">
                  <c:v>20.599</c:v>
                </c:pt>
                <c:pt idx="78">
                  <c:v>20.335999999999999</c:v>
                </c:pt>
                <c:pt idx="79">
                  <c:v>20.361000000000001</c:v>
                </c:pt>
                <c:pt idx="80">
                  <c:v>20.199000000000002</c:v>
                </c:pt>
                <c:pt idx="81">
                  <c:v>20.285</c:v>
                </c:pt>
                <c:pt idx="82">
                  <c:v>20.161999999999999</c:v>
                </c:pt>
                <c:pt idx="83">
                  <c:v>20.509</c:v>
                </c:pt>
                <c:pt idx="84">
                  <c:v>20.420999999999999</c:v>
                </c:pt>
                <c:pt idx="85">
                  <c:v>20.158000000000001</c:v>
                </c:pt>
                <c:pt idx="86">
                  <c:v>20.609000000000002</c:v>
                </c:pt>
                <c:pt idx="87">
                  <c:v>20.533999999999999</c:v>
                </c:pt>
                <c:pt idx="88">
                  <c:v>20.63</c:v>
                </c:pt>
                <c:pt idx="89">
                  <c:v>20.664999999999999</c:v>
                </c:pt>
                <c:pt idx="90">
                  <c:v>20.369</c:v>
                </c:pt>
                <c:pt idx="91">
                  <c:v>20.506</c:v>
                </c:pt>
                <c:pt idx="92">
                  <c:v>20.751000000000001</c:v>
                </c:pt>
                <c:pt idx="93">
                  <c:v>20.843</c:v>
                </c:pt>
                <c:pt idx="94">
                  <c:v>20.568999999999999</c:v>
                </c:pt>
                <c:pt idx="95">
                  <c:v>20.78</c:v>
                </c:pt>
                <c:pt idx="96">
                  <c:v>21.013000000000002</c:v>
                </c:pt>
                <c:pt idx="97">
                  <c:v>20.899000000000001</c:v>
                </c:pt>
                <c:pt idx="98">
                  <c:v>20.58</c:v>
                </c:pt>
                <c:pt idx="99">
                  <c:v>20.678000000000001</c:v>
                </c:pt>
                <c:pt idx="100">
                  <c:v>20.917000000000002</c:v>
                </c:pt>
                <c:pt idx="101">
                  <c:v>20.677</c:v>
                </c:pt>
                <c:pt idx="102">
                  <c:v>20.916</c:v>
                </c:pt>
                <c:pt idx="103">
                  <c:v>21.282</c:v>
                </c:pt>
                <c:pt idx="104">
                  <c:v>21.47</c:v>
                </c:pt>
                <c:pt idx="105">
                  <c:v>21.167000000000002</c:v>
                </c:pt>
                <c:pt idx="106">
                  <c:v>20.864000000000001</c:v>
                </c:pt>
                <c:pt idx="107">
                  <c:v>20.99</c:v>
                </c:pt>
                <c:pt idx="108">
                  <c:v>20.928999999999998</c:v>
                </c:pt>
                <c:pt idx="109">
                  <c:v>21.49</c:v>
                </c:pt>
                <c:pt idx="110">
                  <c:v>21.065000000000001</c:v>
                </c:pt>
                <c:pt idx="111">
                  <c:v>21.329000000000001</c:v>
                </c:pt>
                <c:pt idx="112">
                  <c:v>21.423999999999999</c:v>
                </c:pt>
                <c:pt idx="113">
                  <c:v>21.565000000000001</c:v>
                </c:pt>
                <c:pt idx="114">
                  <c:v>21.497</c:v>
                </c:pt>
                <c:pt idx="115">
                  <c:v>21.257999999999999</c:v>
                </c:pt>
                <c:pt idx="116">
                  <c:v>21.135999999999999</c:v>
                </c:pt>
                <c:pt idx="117">
                  <c:v>21.716999999999999</c:v>
                </c:pt>
                <c:pt idx="118">
                  <c:v>22.1</c:v>
                </c:pt>
                <c:pt idx="119">
                  <c:v>21.687999999999999</c:v>
                </c:pt>
                <c:pt idx="120">
                  <c:v>21.600999999999999</c:v>
                </c:pt>
                <c:pt idx="121">
                  <c:v>21.506</c:v>
                </c:pt>
                <c:pt idx="122">
                  <c:v>21.611999999999998</c:v>
                </c:pt>
                <c:pt idx="123">
                  <c:v>21.722999999999999</c:v>
                </c:pt>
                <c:pt idx="124">
                  <c:v>21.568999999999999</c:v>
                </c:pt>
                <c:pt idx="125">
                  <c:v>21.786000000000001</c:v>
                </c:pt>
                <c:pt idx="126">
                  <c:v>21.818000000000001</c:v>
                </c:pt>
                <c:pt idx="127">
                  <c:v>21.859000000000002</c:v>
                </c:pt>
                <c:pt idx="128">
                  <c:v>22.344000000000001</c:v>
                </c:pt>
                <c:pt idx="129">
                  <c:v>22.420999999999999</c:v>
                </c:pt>
                <c:pt idx="130">
                  <c:v>22.274000000000001</c:v>
                </c:pt>
                <c:pt idx="131">
                  <c:v>22.722000000000001</c:v>
                </c:pt>
                <c:pt idx="132">
                  <c:v>23.013000000000002</c:v>
                </c:pt>
                <c:pt idx="133">
                  <c:v>22.672000000000001</c:v>
                </c:pt>
                <c:pt idx="134">
                  <c:v>23.085999999999999</c:v>
                </c:pt>
                <c:pt idx="135">
                  <c:v>23.364000000000001</c:v>
                </c:pt>
                <c:pt idx="136">
                  <c:v>23.433</c:v>
                </c:pt>
                <c:pt idx="137">
                  <c:v>24.094999999999999</c:v>
                </c:pt>
                <c:pt idx="138">
                  <c:v>23.94</c:v>
                </c:pt>
                <c:pt idx="139">
                  <c:v>24.411999999999999</c:v>
                </c:pt>
                <c:pt idx="140">
                  <c:v>24.402000000000001</c:v>
                </c:pt>
                <c:pt idx="141">
                  <c:v>24.881</c:v>
                </c:pt>
                <c:pt idx="142">
                  <c:v>25.533999999999999</c:v>
                </c:pt>
                <c:pt idx="143">
                  <c:v>26.713999999999999</c:v>
                </c:pt>
                <c:pt idx="144">
                  <c:v>26.311</c:v>
                </c:pt>
                <c:pt idx="145">
                  <c:v>27.61</c:v>
                </c:pt>
                <c:pt idx="146">
                  <c:v>27.943999999999999</c:v>
                </c:pt>
                <c:pt idx="147">
                  <c:v>28.370999999999999</c:v>
                </c:pt>
                <c:pt idx="148">
                  <c:v>29.428000000000001</c:v>
                </c:pt>
                <c:pt idx="149">
                  <c:v>29.872</c:v>
                </c:pt>
                <c:pt idx="150">
                  <c:v>31.268999999999998</c:v>
                </c:pt>
                <c:pt idx="151">
                  <c:v>33.838999999999999</c:v>
                </c:pt>
                <c:pt idx="152">
                  <c:v>33.814</c:v>
                </c:pt>
                <c:pt idx="153">
                  <c:v>36.061</c:v>
                </c:pt>
                <c:pt idx="154">
                  <c:v>37.973999999999997</c:v>
                </c:pt>
                <c:pt idx="155">
                  <c:v>40.024999999999999</c:v>
                </c:pt>
                <c:pt idx="156">
                  <c:v>42.468000000000004</c:v>
                </c:pt>
                <c:pt idx="157">
                  <c:v>41.098999999999997</c:v>
                </c:pt>
                <c:pt idx="158">
                  <c:v>41.719000000000001</c:v>
                </c:pt>
                <c:pt idx="159">
                  <c:v>41.823999999999998</c:v>
                </c:pt>
                <c:pt idx="160">
                  <c:v>43.44</c:v>
                </c:pt>
                <c:pt idx="161">
                  <c:v>43.646000000000001</c:v>
                </c:pt>
                <c:pt idx="162">
                  <c:v>43.506999999999998</c:v>
                </c:pt>
                <c:pt idx="163">
                  <c:v>44.366999999999997</c:v>
                </c:pt>
                <c:pt idx="164">
                  <c:v>44.396999999999998</c:v>
                </c:pt>
                <c:pt idx="165">
                  <c:v>45.167999999999999</c:v>
                </c:pt>
                <c:pt idx="166">
                  <c:v>46.113999999999997</c:v>
                </c:pt>
                <c:pt idx="167">
                  <c:v>45.009</c:v>
                </c:pt>
                <c:pt idx="168">
                  <c:v>45.017000000000003</c:v>
                </c:pt>
                <c:pt idx="169">
                  <c:v>45.371000000000002</c:v>
                </c:pt>
                <c:pt idx="170">
                  <c:v>45.005000000000003</c:v>
                </c:pt>
                <c:pt idx="171">
                  <c:v>44.994999999999997</c:v>
                </c:pt>
                <c:pt idx="172">
                  <c:v>45.375999999999998</c:v>
                </c:pt>
                <c:pt idx="173">
                  <c:v>45.253</c:v>
                </c:pt>
                <c:pt idx="174">
                  <c:v>44.598999999999997</c:v>
                </c:pt>
                <c:pt idx="175">
                  <c:v>45.991</c:v>
                </c:pt>
                <c:pt idx="176">
                  <c:v>45.671999999999997</c:v>
                </c:pt>
                <c:pt idx="177">
                  <c:v>45.545000000000002</c:v>
                </c:pt>
                <c:pt idx="178">
                  <c:v>45.029000000000003</c:v>
                </c:pt>
                <c:pt idx="179">
                  <c:v>44.991</c:v>
                </c:pt>
                <c:pt idx="180">
                  <c:v>46.561999999999998</c:v>
                </c:pt>
                <c:pt idx="181">
                  <c:v>45.301000000000002</c:v>
                </c:pt>
                <c:pt idx="182">
                  <c:v>45.906999999999996</c:v>
                </c:pt>
                <c:pt idx="183">
                  <c:v>46.182000000000002</c:v>
                </c:pt>
                <c:pt idx="184">
                  <c:v>45.466999999999999</c:v>
                </c:pt>
                <c:pt idx="185">
                  <c:v>45.954000000000001</c:v>
                </c:pt>
                <c:pt idx="186">
                  <c:v>45.273000000000003</c:v>
                </c:pt>
                <c:pt idx="187">
                  <c:v>45.863999999999997</c:v>
                </c:pt>
                <c:pt idx="188">
                  <c:v>46.216999999999999</c:v>
                </c:pt>
                <c:pt idx="189">
                  <c:v>46.262</c:v>
                </c:pt>
                <c:pt idx="190">
                  <c:v>46.078000000000003</c:v>
                </c:pt>
                <c:pt idx="191">
                  <c:v>46.212000000000003</c:v>
                </c:pt>
                <c:pt idx="192">
                  <c:v>46.715000000000003</c:v>
                </c:pt>
                <c:pt idx="193">
                  <c:v>46.82</c:v>
                </c:pt>
                <c:pt idx="194">
                  <c:v>47.128999999999998</c:v>
                </c:pt>
                <c:pt idx="195">
                  <c:v>47.12</c:v>
                </c:pt>
                <c:pt idx="196">
                  <c:v>46.485999999999997</c:v>
                </c:pt>
                <c:pt idx="197">
                  <c:v>46.688000000000002</c:v>
                </c:pt>
                <c:pt idx="198">
                  <c:v>46.607999999999997</c:v>
                </c:pt>
                <c:pt idx="199">
                  <c:v>46.656999999999996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3671-4E19-9F82-47CCA2E678E9}"/>
            </c:ext>
          </c:extLst>
        </c:ser>
        <c:ser>
          <c:idx val="34"/>
          <c:order val="34"/>
          <c:tx>
            <c:strRef>
              <c:f>data_filtering!$G$50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data_filtering!$H$50:$IV$50</c:f>
              <c:numCache>
                <c:formatCode>General</c:formatCode>
                <c:ptCount val="249"/>
                <c:pt idx="0">
                  <c:v>17.817</c:v>
                </c:pt>
                <c:pt idx="1">
                  <c:v>19.974</c:v>
                </c:pt>
                <c:pt idx="2">
                  <c:v>20.643000000000001</c:v>
                </c:pt>
                <c:pt idx="3">
                  <c:v>20.887</c:v>
                </c:pt>
                <c:pt idx="4">
                  <c:v>20.803000000000001</c:v>
                </c:pt>
                <c:pt idx="5">
                  <c:v>21.061</c:v>
                </c:pt>
                <c:pt idx="6">
                  <c:v>20.875</c:v>
                </c:pt>
                <c:pt idx="7">
                  <c:v>20.798999999999999</c:v>
                </c:pt>
                <c:pt idx="8">
                  <c:v>20.821000000000002</c:v>
                </c:pt>
                <c:pt idx="9">
                  <c:v>21.030999999999999</c:v>
                </c:pt>
                <c:pt idx="10">
                  <c:v>21.02</c:v>
                </c:pt>
                <c:pt idx="11">
                  <c:v>21.24</c:v>
                </c:pt>
                <c:pt idx="12">
                  <c:v>21.231999999999999</c:v>
                </c:pt>
                <c:pt idx="13">
                  <c:v>20.7</c:v>
                </c:pt>
                <c:pt idx="14">
                  <c:v>20.957999999999998</c:v>
                </c:pt>
                <c:pt idx="15">
                  <c:v>20.988</c:v>
                </c:pt>
                <c:pt idx="16">
                  <c:v>21.498999999999999</c:v>
                </c:pt>
                <c:pt idx="17">
                  <c:v>21.143000000000001</c:v>
                </c:pt>
                <c:pt idx="18">
                  <c:v>21.672000000000001</c:v>
                </c:pt>
                <c:pt idx="19">
                  <c:v>21.352</c:v>
                </c:pt>
                <c:pt idx="20">
                  <c:v>21.315000000000001</c:v>
                </c:pt>
                <c:pt idx="21">
                  <c:v>21.57</c:v>
                </c:pt>
                <c:pt idx="22">
                  <c:v>21.221</c:v>
                </c:pt>
                <c:pt idx="23">
                  <c:v>21.247</c:v>
                </c:pt>
                <c:pt idx="24">
                  <c:v>21.489000000000001</c:v>
                </c:pt>
                <c:pt idx="25">
                  <c:v>21.773</c:v>
                </c:pt>
                <c:pt idx="26">
                  <c:v>21.327999999999999</c:v>
                </c:pt>
                <c:pt idx="27">
                  <c:v>21.498999999999999</c:v>
                </c:pt>
                <c:pt idx="28">
                  <c:v>21.280999999999999</c:v>
                </c:pt>
                <c:pt idx="29">
                  <c:v>21.850999999999999</c:v>
                </c:pt>
                <c:pt idx="30">
                  <c:v>21.591999999999999</c:v>
                </c:pt>
                <c:pt idx="31">
                  <c:v>21.756</c:v>
                </c:pt>
                <c:pt idx="32">
                  <c:v>21.75</c:v>
                </c:pt>
                <c:pt idx="33">
                  <c:v>21.576000000000001</c:v>
                </c:pt>
                <c:pt idx="34">
                  <c:v>21.87</c:v>
                </c:pt>
                <c:pt idx="35">
                  <c:v>21.829000000000001</c:v>
                </c:pt>
                <c:pt idx="36">
                  <c:v>21.481999999999999</c:v>
                </c:pt>
                <c:pt idx="37">
                  <c:v>21.395</c:v>
                </c:pt>
                <c:pt idx="38">
                  <c:v>21.774000000000001</c:v>
                </c:pt>
                <c:pt idx="39">
                  <c:v>21.952000000000002</c:v>
                </c:pt>
                <c:pt idx="40">
                  <c:v>21.672000000000001</c:v>
                </c:pt>
                <c:pt idx="41">
                  <c:v>22.065999999999999</c:v>
                </c:pt>
                <c:pt idx="42">
                  <c:v>21.841000000000001</c:v>
                </c:pt>
                <c:pt idx="43">
                  <c:v>21.792000000000002</c:v>
                </c:pt>
                <c:pt idx="44">
                  <c:v>22.196999999999999</c:v>
                </c:pt>
                <c:pt idx="45">
                  <c:v>22.390999999999998</c:v>
                </c:pt>
                <c:pt idx="46">
                  <c:v>22.033000000000001</c:v>
                </c:pt>
                <c:pt idx="47">
                  <c:v>22.155999999999999</c:v>
                </c:pt>
                <c:pt idx="48">
                  <c:v>22.259</c:v>
                </c:pt>
                <c:pt idx="49">
                  <c:v>22.393000000000001</c:v>
                </c:pt>
                <c:pt idx="50">
                  <c:v>22.055</c:v>
                </c:pt>
                <c:pt idx="51">
                  <c:v>22.311</c:v>
                </c:pt>
                <c:pt idx="52">
                  <c:v>22.204999999999998</c:v>
                </c:pt>
                <c:pt idx="53">
                  <c:v>22.440999999999999</c:v>
                </c:pt>
                <c:pt idx="54">
                  <c:v>22.673999999999999</c:v>
                </c:pt>
                <c:pt idx="55">
                  <c:v>22.216000000000001</c:v>
                </c:pt>
                <c:pt idx="56">
                  <c:v>22.245999999999999</c:v>
                </c:pt>
                <c:pt idx="57">
                  <c:v>22.149000000000001</c:v>
                </c:pt>
                <c:pt idx="58">
                  <c:v>22.696999999999999</c:v>
                </c:pt>
                <c:pt idx="59">
                  <c:v>22.311</c:v>
                </c:pt>
                <c:pt idx="60">
                  <c:v>22.088000000000001</c:v>
                </c:pt>
                <c:pt idx="61">
                  <c:v>22.544</c:v>
                </c:pt>
                <c:pt idx="62">
                  <c:v>22.56</c:v>
                </c:pt>
                <c:pt idx="63">
                  <c:v>22.532</c:v>
                </c:pt>
                <c:pt idx="64">
                  <c:v>22.693000000000001</c:v>
                </c:pt>
                <c:pt idx="65">
                  <c:v>22.388999999999999</c:v>
                </c:pt>
                <c:pt idx="66">
                  <c:v>22.353000000000002</c:v>
                </c:pt>
                <c:pt idx="67">
                  <c:v>22.643000000000001</c:v>
                </c:pt>
                <c:pt idx="68">
                  <c:v>22.738</c:v>
                </c:pt>
                <c:pt idx="69">
                  <c:v>22.678999999999998</c:v>
                </c:pt>
                <c:pt idx="70">
                  <c:v>22.46</c:v>
                </c:pt>
                <c:pt idx="71">
                  <c:v>22.777999999999999</c:v>
                </c:pt>
                <c:pt idx="72">
                  <c:v>22.603000000000002</c:v>
                </c:pt>
                <c:pt idx="73">
                  <c:v>22.273</c:v>
                </c:pt>
                <c:pt idx="74">
                  <c:v>22.902000000000001</c:v>
                </c:pt>
                <c:pt idx="75">
                  <c:v>22.864999999999998</c:v>
                </c:pt>
                <c:pt idx="76">
                  <c:v>22.844000000000001</c:v>
                </c:pt>
                <c:pt idx="77">
                  <c:v>22.623999999999999</c:v>
                </c:pt>
                <c:pt idx="78">
                  <c:v>22.541</c:v>
                </c:pt>
                <c:pt idx="79">
                  <c:v>22.832000000000001</c:v>
                </c:pt>
                <c:pt idx="80">
                  <c:v>22.55</c:v>
                </c:pt>
                <c:pt idx="81">
                  <c:v>22.896000000000001</c:v>
                </c:pt>
                <c:pt idx="82">
                  <c:v>22.651</c:v>
                </c:pt>
                <c:pt idx="83">
                  <c:v>22.702000000000002</c:v>
                </c:pt>
                <c:pt idx="84">
                  <c:v>22.907</c:v>
                </c:pt>
                <c:pt idx="85">
                  <c:v>22.789000000000001</c:v>
                </c:pt>
                <c:pt idx="86">
                  <c:v>23.082000000000001</c:v>
                </c:pt>
                <c:pt idx="87">
                  <c:v>22.934999999999999</c:v>
                </c:pt>
                <c:pt idx="88">
                  <c:v>22.824000000000002</c:v>
                </c:pt>
                <c:pt idx="89">
                  <c:v>23.029</c:v>
                </c:pt>
                <c:pt idx="90">
                  <c:v>22.934999999999999</c:v>
                </c:pt>
                <c:pt idx="91">
                  <c:v>23.109000000000002</c:v>
                </c:pt>
                <c:pt idx="92">
                  <c:v>22.731999999999999</c:v>
                </c:pt>
                <c:pt idx="93">
                  <c:v>23.22</c:v>
                </c:pt>
                <c:pt idx="94">
                  <c:v>23.26</c:v>
                </c:pt>
                <c:pt idx="95">
                  <c:v>23.428999999999998</c:v>
                </c:pt>
                <c:pt idx="96">
                  <c:v>23.63</c:v>
                </c:pt>
                <c:pt idx="97">
                  <c:v>23.521999999999998</c:v>
                </c:pt>
                <c:pt idx="98">
                  <c:v>23.486000000000001</c:v>
                </c:pt>
                <c:pt idx="99">
                  <c:v>23.76</c:v>
                </c:pt>
                <c:pt idx="100">
                  <c:v>23.715</c:v>
                </c:pt>
                <c:pt idx="101">
                  <c:v>23.638000000000002</c:v>
                </c:pt>
                <c:pt idx="102">
                  <c:v>23.605</c:v>
                </c:pt>
                <c:pt idx="103">
                  <c:v>23.417000000000002</c:v>
                </c:pt>
                <c:pt idx="104">
                  <c:v>23.777000000000001</c:v>
                </c:pt>
                <c:pt idx="105">
                  <c:v>23.67</c:v>
                </c:pt>
                <c:pt idx="106">
                  <c:v>23.334</c:v>
                </c:pt>
                <c:pt idx="107">
                  <c:v>23.846</c:v>
                </c:pt>
                <c:pt idx="108">
                  <c:v>23.437999999999999</c:v>
                </c:pt>
                <c:pt idx="109">
                  <c:v>23.588999999999999</c:v>
                </c:pt>
                <c:pt idx="110">
                  <c:v>23.844999999999999</c:v>
                </c:pt>
                <c:pt idx="111">
                  <c:v>23.852</c:v>
                </c:pt>
                <c:pt idx="112">
                  <c:v>23.911000000000001</c:v>
                </c:pt>
                <c:pt idx="113">
                  <c:v>23.68</c:v>
                </c:pt>
                <c:pt idx="114">
                  <c:v>23.988</c:v>
                </c:pt>
                <c:pt idx="115">
                  <c:v>23.507999999999999</c:v>
                </c:pt>
                <c:pt idx="116">
                  <c:v>23.745999999999999</c:v>
                </c:pt>
                <c:pt idx="117">
                  <c:v>23.529</c:v>
                </c:pt>
                <c:pt idx="118">
                  <c:v>23.727</c:v>
                </c:pt>
                <c:pt idx="119">
                  <c:v>23.977</c:v>
                </c:pt>
                <c:pt idx="120">
                  <c:v>23.391999999999999</c:v>
                </c:pt>
                <c:pt idx="121">
                  <c:v>23.530999999999999</c:v>
                </c:pt>
                <c:pt idx="122">
                  <c:v>24.164999999999999</c:v>
                </c:pt>
                <c:pt idx="123">
                  <c:v>24.14</c:v>
                </c:pt>
                <c:pt idx="124">
                  <c:v>23.802</c:v>
                </c:pt>
                <c:pt idx="125">
                  <c:v>24.332000000000001</c:v>
                </c:pt>
                <c:pt idx="126">
                  <c:v>24.442</c:v>
                </c:pt>
                <c:pt idx="127">
                  <c:v>24.068000000000001</c:v>
                </c:pt>
                <c:pt idx="128">
                  <c:v>24.148</c:v>
                </c:pt>
                <c:pt idx="129">
                  <c:v>24.535</c:v>
                </c:pt>
                <c:pt idx="130">
                  <c:v>24.363</c:v>
                </c:pt>
                <c:pt idx="131">
                  <c:v>24.722000000000001</c:v>
                </c:pt>
                <c:pt idx="132">
                  <c:v>25.123000000000001</c:v>
                </c:pt>
                <c:pt idx="133">
                  <c:v>24.736999999999998</c:v>
                </c:pt>
                <c:pt idx="134">
                  <c:v>24.69</c:v>
                </c:pt>
                <c:pt idx="135">
                  <c:v>25.367000000000001</c:v>
                </c:pt>
                <c:pt idx="136">
                  <c:v>25.167999999999999</c:v>
                </c:pt>
                <c:pt idx="137">
                  <c:v>25.157</c:v>
                </c:pt>
                <c:pt idx="138">
                  <c:v>25.210999999999999</c:v>
                </c:pt>
                <c:pt idx="139">
                  <c:v>25.606999999999999</c:v>
                </c:pt>
                <c:pt idx="140">
                  <c:v>25.859000000000002</c:v>
                </c:pt>
                <c:pt idx="141">
                  <c:v>26.096</c:v>
                </c:pt>
                <c:pt idx="142">
                  <c:v>26.128</c:v>
                </c:pt>
                <c:pt idx="143">
                  <c:v>26.995000000000001</c:v>
                </c:pt>
                <c:pt idx="144">
                  <c:v>26.975000000000001</c:v>
                </c:pt>
                <c:pt idx="145">
                  <c:v>27.035</c:v>
                </c:pt>
                <c:pt idx="146">
                  <c:v>27.841000000000001</c:v>
                </c:pt>
                <c:pt idx="147">
                  <c:v>27.975999999999999</c:v>
                </c:pt>
                <c:pt idx="148">
                  <c:v>28.321999999999999</c:v>
                </c:pt>
                <c:pt idx="149">
                  <c:v>29.364000000000001</c:v>
                </c:pt>
                <c:pt idx="150">
                  <c:v>29.709</c:v>
                </c:pt>
                <c:pt idx="151">
                  <c:v>30.195</c:v>
                </c:pt>
                <c:pt idx="152">
                  <c:v>30.907</c:v>
                </c:pt>
                <c:pt idx="153">
                  <c:v>31.318000000000001</c:v>
                </c:pt>
                <c:pt idx="154">
                  <c:v>32.691000000000003</c:v>
                </c:pt>
                <c:pt idx="155">
                  <c:v>33.628</c:v>
                </c:pt>
                <c:pt idx="156">
                  <c:v>35.232999999999997</c:v>
                </c:pt>
                <c:pt idx="157">
                  <c:v>37.063000000000002</c:v>
                </c:pt>
                <c:pt idx="158">
                  <c:v>38.381</c:v>
                </c:pt>
                <c:pt idx="159">
                  <c:v>40.487000000000002</c:v>
                </c:pt>
                <c:pt idx="160">
                  <c:v>41.886000000000003</c:v>
                </c:pt>
                <c:pt idx="161">
                  <c:v>44.127000000000002</c:v>
                </c:pt>
                <c:pt idx="162">
                  <c:v>43.701000000000001</c:v>
                </c:pt>
                <c:pt idx="163">
                  <c:v>43.216999999999999</c:v>
                </c:pt>
                <c:pt idx="164">
                  <c:v>44.539000000000001</c:v>
                </c:pt>
                <c:pt idx="165">
                  <c:v>44.405999999999999</c:v>
                </c:pt>
                <c:pt idx="166">
                  <c:v>45.677</c:v>
                </c:pt>
                <c:pt idx="167">
                  <c:v>45.845999999999997</c:v>
                </c:pt>
                <c:pt idx="168">
                  <c:v>45.784999999999997</c:v>
                </c:pt>
                <c:pt idx="169">
                  <c:v>46.585999999999999</c:v>
                </c:pt>
                <c:pt idx="170">
                  <c:v>47.122999999999998</c:v>
                </c:pt>
                <c:pt idx="171">
                  <c:v>46.49</c:v>
                </c:pt>
                <c:pt idx="172">
                  <c:v>46.637</c:v>
                </c:pt>
                <c:pt idx="173">
                  <c:v>47.531999999999996</c:v>
                </c:pt>
                <c:pt idx="174">
                  <c:v>46.463999999999999</c:v>
                </c:pt>
                <c:pt idx="175">
                  <c:v>47.168999999999997</c:v>
                </c:pt>
                <c:pt idx="176">
                  <c:v>47.018999999999998</c:v>
                </c:pt>
                <c:pt idx="177">
                  <c:v>47.302999999999997</c:v>
                </c:pt>
                <c:pt idx="178">
                  <c:v>47.1</c:v>
                </c:pt>
                <c:pt idx="179">
                  <c:v>47.198</c:v>
                </c:pt>
                <c:pt idx="180">
                  <c:v>48.058999999999997</c:v>
                </c:pt>
                <c:pt idx="181">
                  <c:v>47.322000000000003</c:v>
                </c:pt>
                <c:pt idx="182">
                  <c:v>47.207999999999998</c:v>
                </c:pt>
                <c:pt idx="183">
                  <c:v>47.972999999999999</c:v>
                </c:pt>
                <c:pt idx="184">
                  <c:v>47.866</c:v>
                </c:pt>
                <c:pt idx="185">
                  <c:v>46.962000000000003</c:v>
                </c:pt>
                <c:pt idx="186">
                  <c:v>48.232999999999997</c:v>
                </c:pt>
                <c:pt idx="187">
                  <c:v>47.478999999999999</c:v>
                </c:pt>
                <c:pt idx="188">
                  <c:v>47.588000000000001</c:v>
                </c:pt>
                <c:pt idx="189">
                  <c:v>48.155999999999999</c:v>
                </c:pt>
                <c:pt idx="190">
                  <c:v>47.643999999999998</c:v>
                </c:pt>
                <c:pt idx="191">
                  <c:v>48.529000000000003</c:v>
                </c:pt>
                <c:pt idx="192">
                  <c:v>48.375</c:v>
                </c:pt>
                <c:pt idx="193">
                  <c:v>47.981000000000002</c:v>
                </c:pt>
                <c:pt idx="194">
                  <c:v>47.962000000000003</c:v>
                </c:pt>
                <c:pt idx="195">
                  <c:v>48.241999999999997</c:v>
                </c:pt>
                <c:pt idx="196">
                  <c:v>48.267000000000003</c:v>
                </c:pt>
                <c:pt idx="197">
                  <c:v>48.372999999999998</c:v>
                </c:pt>
                <c:pt idx="198">
                  <c:v>48.655000000000001</c:v>
                </c:pt>
                <c:pt idx="199">
                  <c:v>48.585000000000001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3671-4E19-9F82-47CCA2E678E9}"/>
            </c:ext>
          </c:extLst>
        </c:ser>
        <c:ser>
          <c:idx val="35"/>
          <c:order val="35"/>
          <c:tx>
            <c:strRef>
              <c:f>data_filtering!$G$51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data_filtering!$H$51:$IV$51</c:f>
              <c:numCache>
                <c:formatCode>General</c:formatCode>
                <c:ptCount val="249"/>
                <c:pt idx="0">
                  <c:v>18.321000000000002</c:v>
                </c:pt>
                <c:pt idx="1">
                  <c:v>20.637</c:v>
                </c:pt>
                <c:pt idx="2">
                  <c:v>21.074000000000002</c:v>
                </c:pt>
                <c:pt idx="3">
                  <c:v>21.172000000000001</c:v>
                </c:pt>
                <c:pt idx="4">
                  <c:v>21.256</c:v>
                </c:pt>
                <c:pt idx="5">
                  <c:v>21.423999999999999</c:v>
                </c:pt>
                <c:pt idx="6">
                  <c:v>21.47</c:v>
                </c:pt>
                <c:pt idx="7">
                  <c:v>21.468</c:v>
                </c:pt>
                <c:pt idx="8">
                  <c:v>21.44</c:v>
                </c:pt>
                <c:pt idx="9">
                  <c:v>21.361999999999998</c:v>
                </c:pt>
                <c:pt idx="10">
                  <c:v>21.582000000000001</c:v>
                </c:pt>
                <c:pt idx="11">
                  <c:v>21.530999999999999</c:v>
                </c:pt>
                <c:pt idx="12">
                  <c:v>21.338999999999999</c:v>
                </c:pt>
                <c:pt idx="13">
                  <c:v>21.542000000000002</c:v>
                </c:pt>
                <c:pt idx="14">
                  <c:v>21.634</c:v>
                </c:pt>
                <c:pt idx="15">
                  <c:v>21.638999999999999</c:v>
                </c:pt>
                <c:pt idx="16">
                  <c:v>21.779</c:v>
                </c:pt>
                <c:pt idx="17">
                  <c:v>21.547000000000001</c:v>
                </c:pt>
                <c:pt idx="18">
                  <c:v>21.805</c:v>
                </c:pt>
                <c:pt idx="19">
                  <c:v>22.01</c:v>
                </c:pt>
                <c:pt idx="20">
                  <c:v>22.081</c:v>
                </c:pt>
                <c:pt idx="21">
                  <c:v>21.792999999999999</c:v>
                </c:pt>
                <c:pt idx="22">
                  <c:v>21.893999999999998</c:v>
                </c:pt>
                <c:pt idx="23">
                  <c:v>21.795999999999999</c:v>
                </c:pt>
                <c:pt idx="24">
                  <c:v>21.956</c:v>
                </c:pt>
                <c:pt idx="25">
                  <c:v>21.978000000000002</c:v>
                </c:pt>
                <c:pt idx="26">
                  <c:v>22.042000000000002</c:v>
                </c:pt>
                <c:pt idx="27">
                  <c:v>22.193999999999999</c:v>
                </c:pt>
                <c:pt idx="28">
                  <c:v>21.795999999999999</c:v>
                </c:pt>
                <c:pt idx="29">
                  <c:v>22.062999999999999</c:v>
                </c:pt>
                <c:pt idx="30">
                  <c:v>22.074999999999999</c:v>
                </c:pt>
                <c:pt idx="31">
                  <c:v>22.108000000000001</c:v>
                </c:pt>
                <c:pt idx="32">
                  <c:v>21.963000000000001</c:v>
                </c:pt>
                <c:pt idx="33">
                  <c:v>22.155999999999999</c:v>
                </c:pt>
                <c:pt idx="34">
                  <c:v>22.27</c:v>
                </c:pt>
                <c:pt idx="35">
                  <c:v>22.155000000000001</c:v>
                </c:pt>
                <c:pt idx="36">
                  <c:v>22.474</c:v>
                </c:pt>
                <c:pt idx="37">
                  <c:v>22.16</c:v>
                </c:pt>
                <c:pt idx="38">
                  <c:v>22.311</c:v>
                </c:pt>
                <c:pt idx="39">
                  <c:v>22.541</c:v>
                </c:pt>
                <c:pt idx="40">
                  <c:v>22.344999999999999</c:v>
                </c:pt>
                <c:pt idx="41">
                  <c:v>22.228999999999999</c:v>
                </c:pt>
                <c:pt idx="42">
                  <c:v>22.274000000000001</c:v>
                </c:pt>
                <c:pt idx="43">
                  <c:v>22.231999999999999</c:v>
                </c:pt>
                <c:pt idx="44">
                  <c:v>22.45</c:v>
                </c:pt>
                <c:pt idx="45">
                  <c:v>22.210999999999999</c:v>
                </c:pt>
                <c:pt idx="46">
                  <c:v>22.393000000000001</c:v>
                </c:pt>
                <c:pt idx="47">
                  <c:v>22.58</c:v>
                </c:pt>
                <c:pt idx="48">
                  <c:v>22.696000000000002</c:v>
                </c:pt>
                <c:pt idx="49">
                  <c:v>22.675000000000001</c:v>
                </c:pt>
                <c:pt idx="50">
                  <c:v>22.402000000000001</c:v>
                </c:pt>
                <c:pt idx="51">
                  <c:v>22.925999999999998</c:v>
                </c:pt>
                <c:pt idx="52">
                  <c:v>22.437000000000001</c:v>
                </c:pt>
                <c:pt idx="53">
                  <c:v>22.533000000000001</c:v>
                </c:pt>
                <c:pt idx="54">
                  <c:v>22.974</c:v>
                </c:pt>
                <c:pt idx="55">
                  <c:v>22.873999999999999</c:v>
                </c:pt>
                <c:pt idx="56">
                  <c:v>22.783999999999999</c:v>
                </c:pt>
                <c:pt idx="57">
                  <c:v>22.797000000000001</c:v>
                </c:pt>
                <c:pt idx="58">
                  <c:v>22.689</c:v>
                </c:pt>
                <c:pt idx="59">
                  <c:v>22.725999999999999</c:v>
                </c:pt>
                <c:pt idx="60">
                  <c:v>23.074999999999999</c:v>
                </c:pt>
                <c:pt idx="61">
                  <c:v>22.983000000000001</c:v>
                </c:pt>
                <c:pt idx="62">
                  <c:v>22.584</c:v>
                </c:pt>
                <c:pt idx="63">
                  <c:v>22.904</c:v>
                </c:pt>
                <c:pt idx="64">
                  <c:v>22.917000000000002</c:v>
                </c:pt>
                <c:pt idx="65">
                  <c:v>22.678999999999998</c:v>
                </c:pt>
                <c:pt idx="66">
                  <c:v>23.05</c:v>
                </c:pt>
                <c:pt idx="67">
                  <c:v>22.709</c:v>
                </c:pt>
                <c:pt idx="68">
                  <c:v>22.646999999999998</c:v>
                </c:pt>
                <c:pt idx="69">
                  <c:v>22.885999999999999</c:v>
                </c:pt>
                <c:pt idx="70">
                  <c:v>22.856999999999999</c:v>
                </c:pt>
                <c:pt idx="71">
                  <c:v>22.786000000000001</c:v>
                </c:pt>
                <c:pt idx="72">
                  <c:v>23.064</c:v>
                </c:pt>
                <c:pt idx="73">
                  <c:v>23.125</c:v>
                </c:pt>
                <c:pt idx="74">
                  <c:v>22.712</c:v>
                </c:pt>
                <c:pt idx="75">
                  <c:v>23.17</c:v>
                </c:pt>
                <c:pt idx="76">
                  <c:v>22.951000000000001</c:v>
                </c:pt>
                <c:pt idx="77">
                  <c:v>22.911999999999999</c:v>
                </c:pt>
                <c:pt idx="78">
                  <c:v>22.936</c:v>
                </c:pt>
                <c:pt idx="79">
                  <c:v>23.111000000000001</c:v>
                </c:pt>
                <c:pt idx="80">
                  <c:v>23.405000000000001</c:v>
                </c:pt>
                <c:pt idx="81">
                  <c:v>23.555</c:v>
                </c:pt>
                <c:pt idx="82">
                  <c:v>22.896999999999998</c:v>
                </c:pt>
                <c:pt idx="83">
                  <c:v>23.111000000000001</c:v>
                </c:pt>
                <c:pt idx="84">
                  <c:v>23.129000000000001</c:v>
                </c:pt>
                <c:pt idx="85">
                  <c:v>23.175999999999998</c:v>
                </c:pt>
                <c:pt idx="86">
                  <c:v>23.058</c:v>
                </c:pt>
                <c:pt idx="87">
                  <c:v>22.792999999999999</c:v>
                </c:pt>
                <c:pt idx="88">
                  <c:v>23.27</c:v>
                </c:pt>
                <c:pt idx="89">
                  <c:v>23.466000000000001</c:v>
                </c:pt>
                <c:pt idx="90">
                  <c:v>23.178999999999998</c:v>
                </c:pt>
                <c:pt idx="91">
                  <c:v>23.346</c:v>
                </c:pt>
                <c:pt idx="92">
                  <c:v>23.367000000000001</c:v>
                </c:pt>
                <c:pt idx="93">
                  <c:v>23.288</c:v>
                </c:pt>
                <c:pt idx="94">
                  <c:v>23.507000000000001</c:v>
                </c:pt>
                <c:pt idx="95">
                  <c:v>23.808</c:v>
                </c:pt>
                <c:pt idx="96">
                  <c:v>23.433</c:v>
                </c:pt>
                <c:pt idx="97">
                  <c:v>23.402000000000001</c:v>
                </c:pt>
                <c:pt idx="98">
                  <c:v>23.855</c:v>
                </c:pt>
                <c:pt idx="99">
                  <c:v>24.001999999999999</c:v>
                </c:pt>
                <c:pt idx="100">
                  <c:v>23.715</c:v>
                </c:pt>
                <c:pt idx="101">
                  <c:v>23.741</c:v>
                </c:pt>
                <c:pt idx="102">
                  <c:v>23.664999999999999</c:v>
                </c:pt>
                <c:pt idx="103">
                  <c:v>23.965</c:v>
                </c:pt>
                <c:pt idx="104">
                  <c:v>23.888000000000002</c:v>
                </c:pt>
                <c:pt idx="105">
                  <c:v>24.138000000000002</c:v>
                </c:pt>
                <c:pt idx="106">
                  <c:v>23.495000000000001</c:v>
                </c:pt>
                <c:pt idx="107">
                  <c:v>23.905000000000001</c:v>
                </c:pt>
                <c:pt idx="108">
                  <c:v>23.87</c:v>
                </c:pt>
                <c:pt idx="109">
                  <c:v>23.908999999999999</c:v>
                </c:pt>
                <c:pt idx="110">
                  <c:v>23.61</c:v>
                </c:pt>
                <c:pt idx="111">
                  <c:v>24.021000000000001</c:v>
                </c:pt>
                <c:pt idx="112">
                  <c:v>24.045999999999999</c:v>
                </c:pt>
                <c:pt idx="113">
                  <c:v>23.899000000000001</c:v>
                </c:pt>
                <c:pt idx="114">
                  <c:v>24.148</c:v>
                </c:pt>
                <c:pt idx="115">
                  <c:v>24.018000000000001</c:v>
                </c:pt>
                <c:pt idx="116">
                  <c:v>23.821999999999999</c:v>
                </c:pt>
                <c:pt idx="117">
                  <c:v>23.922000000000001</c:v>
                </c:pt>
                <c:pt idx="118">
                  <c:v>23.994</c:v>
                </c:pt>
                <c:pt idx="119">
                  <c:v>23.943999999999999</c:v>
                </c:pt>
                <c:pt idx="120">
                  <c:v>24.042000000000002</c:v>
                </c:pt>
                <c:pt idx="121">
                  <c:v>24.253</c:v>
                </c:pt>
                <c:pt idx="122">
                  <c:v>24.222999999999999</c:v>
                </c:pt>
                <c:pt idx="123">
                  <c:v>24.364000000000001</c:v>
                </c:pt>
                <c:pt idx="124">
                  <c:v>23.934000000000001</c:v>
                </c:pt>
                <c:pt idx="125">
                  <c:v>24.225000000000001</c:v>
                </c:pt>
                <c:pt idx="126">
                  <c:v>24.085999999999999</c:v>
                </c:pt>
                <c:pt idx="127">
                  <c:v>24.466000000000001</c:v>
                </c:pt>
                <c:pt idx="128">
                  <c:v>24.501999999999999</c:v>
                </c:pt>
                <c:pt idx="129">
                  <c:v>24.791</c:v>
                </c:pt>
                <c:pt idx="130">
                  <c:v>24.742000000000001</c:v>
                </c:pt>
                <c:pt idx="131">
                  <c:v>24.315000000000001</c:v>
                </c:pt>
                <c:pt idx="132">
                  <c:v>24.56</c:v>
                </c:pt>
                <c:pt idx="133">
                  <c:v>25.178000000000001</c:v>
                </c:pt>
                <c:pt idx="134">
                  <c:v>24.815000000000001</c:v>
                </c:pt>
                <c:pt idx="135">
                  <c:v>24.984999999999999</c:v>
                </c:pt>
                <c:pt idx="136">
                  <c:v>24.843</c:v>
                </c:pt>
                <c:pt idx="137">
                  <c:v>25.707999999999998</c:v>
                </c:pt>
                <c:pt idx="138">
                  <c:v>25.512</c:v>
                </c:pt>
                <c:pt idx="139">
                  <c:v>25.513999999999999</c:v>
                </c:pt>
                <c:pt idx="140">
                  <c:v>26.045000000000002</c:v>
                </c:pt>
                <c:pt idx="141">
                  <c:v>26.120999999999999</c:v>
                </c:pt>
                <c:pt idx="142">
                  <c:v>26</c:v>
                </c:pt>
                <c:pt idx="143">
                  <c:v>26.620999999999999</c:v>
                </c:pt>
                <c:pt idx="144">
                  <c:v>26.899000000000001</c:v>
                </c:pt>
                <c:pt idx="145">
                  <c:v>27.369</c:v>
                </c:pt>
                <c:pt idx="146">
                  <c:v>27.73</c:v>
                </c:pt>
                <c:pt idx="147">
                  <c:v>28.31</c:v>
                </c:pt>
                <c:pt idx="148">
                  <c:v>28.742000000000001</c:v>
                </c:pt>
                <c:pt idx="149">
                  <c:v>29.372</c:v>
                </c:pt>
                <c:pt idx="150">
                  <c:v>29.614999999999998</c:v>
                </c:pt>
                <c:pt idx="151">
                  <c:v>30.946999999999999</c:v>
                </c:pt>
                <c:pt idx="152">
                  <c:v>31.571999999999999</c:v>
                </c:pt>
                <c:pt idx="153">
                  <c:v>32.51</c:v>
                </c:pt>
                <c:pt idx="154">
                  <c:v>33.511000000000003</c:v>
                </c:pt>
                <c:pt idx="155">
                  <c:v>34.593000000000004</c:v>
                </c:pt>
                <c:pt idx="156">
                  <c:v>36.252000000000002</c:v>
                </c:pt>
                <c:pt idx="157">
                  <c:v>37.878</c:v>
                </c:pt>
                <c:pt idx="158">
                  <c:v>39.521999999999998</c:v>
                </c:pt>
                <c:pt idx="159">
                  <c:v>42.314</c:v>
                </c:pt>
                <c:pt idx="160">
                  <c:v>44.311</c:v>
                </c:pt>
                <c:pt idx="161">
                  <c:v>42.558999999999997</c:v>
                </c:pt>
                <c:pt idx="162">
                  <c:v>43.406999999999996</c:v>
                </c:pt>
                <c:pt idx="163">
                  <c:v>43.914000000000001</c:v>
                </c:pt>
                <c:pt idx="164">
                  <c:v>45.176000000000002</c:v>
                </c:pt>
                <c:pt idx="165">
                  <c:v>44.942</c:v>
                </c:pt>
                <c:pt idx="166">
                  <c:v>45.433999999999997</c:v>
                </c:pt>
                <c:pt idx="167">
                  <c:v>46.072000000000003</c:v>
                </c:pt>
                <c:pt idx="168">
                  <c:v>46.753999999999998</c:v>
                </c:pt>
                <c:pt idx="169">
                  <c:v>47.055</c:v>
                </c:pt>
                <c:pt idx="170">
                  <c:v>47.122999999999998</c:v>
                </c:pt>
                <c:pt idx="171">
                  <c:v>46.582000000000001</c:v>
                </c:pt>
                <c:pt idx="172">
                  <c:v>47.664000000000001</c:v>
                </c:pt>
                <c:pt idx="173">
                  <c:v>46.789000000000001</c:v>
                </c:pt>
                <c:pt idx="174">
                  <c:v>47.438000000000002</c:v>
                </c:pt>
                <c:pt idx="175">
                  <c:v>47.143999999999998</c:v>
                </c:pt>
                <c:pt idx="176">
                  <c:v>46.878</c:v>
                </c:pt>
                <c:pt idx="177">
                  <c:v>47.444000000000003</c:v>
                </c:pt>
                <c:pt idx="178">
                  <c:v>47.755000000000003</c:v>
                </c:pt>
                <c:pt idx="179">
                  <c:v>47.345999999999997</c:v>
                </c:pt>
                <c:pt idx="180">
                  <c:v>47.351999999999997</c:v>
                </c:pt>
                <c:pt idx="181">
                  <c:v>47.597000000000001</c:v>
                </c:pt>
                <c:pt idx="182">
                  <c:v>47.948999999999998</c:v>
                </c:pt>
                <c:pt idx="183">
                  <c:v>47.594999999999999</c:v>
                </c:pt>
                <c:pt idx="184">
                  <c:v>47.537999999999997</c:v>
                </c:pt>
                <c:pt idx="185">
                  <c:v>47.103999999999999</c:v>
                </c:pt>
                <c:pt idx="186">
                  <c:v>47.145000000000003</c:v>
                </c:pt>
                <c:pt idx="187">
                  <c:v>47.664999999999999</c:v>
                </c:pt>
                <c:pt idx="188">
                  <c:v>47.402000000000001</c:v>
                </c:pt>
                <c:pt idx="189">
                  <c:v>48.012</c:v>
                </c:pt>
                <c:pt idx="190">
                  <c:v>47.923000000000002</c:v>
                </c:pt>
                <c:pt idx="191">
                  <c:v>47.851999999999997</c:v>
                </c:pt>
                <c:pt idx="192">
                  <c:v>47.95</c:v>
                </c:pt>
                <c:pt idx="193">
                  <c:v>47.954999999999998</c:v>
                </c:pt>
                <c:pt idx="194">
                  <c:v>48.106999999999999</c:v>
                </c:pt>
                <c:pt idx="195">
                  <c:v>47.843000000000004</c:v>
                </c:pt>
                <c:pt idx="196">
                  <c:v>47.969000000000001</c:v>
                </c:pt>
                <c:pt idx="197">
                  <c:v>48.118000000000002</c:v>
                </c:pt>
                <c:pt idx="198">
                  <c:v>48.316000000000003</c:v>
                </c:pt>
                <c:pt idx="199">
                  <c:v>48.381999999999998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3671-4E19-9F82-47CCA2E678E9}"/>
            </c:ext>
          </c:extLst>
        </c:ser>
        <c:ser>
          <c:idx val="36"/>
          <c:order val="36"/>
          <c:tx>
            <c:strRef>
              <c:f>data_filtering!$G$52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data_filtering!$H$52:$IV$52</c:f>
              <c:numCache>
                <c:formatCode>General</c:formatCode>
                <c:ptCount val="249"/>
                <c:pt idx="0">
                  <c:v>16.245999999999999</c:v>
                </c:pt>
                <c:pt idx="1">
                  <c:v>17.361000000000001</c:v>
                </c:pt>
                <c:pt idx="2">
                  <c:v>17.47</c:v>
                </c:pt>
                <c:pt idx="3">
                  <c:v>18.004999999999999</c:v>
                </c:pt>
                <c:pt idx="4">
                  <c:v>18.742000000000001</c:v>
                </c:pt>
                <c:pt idx="5">
                  <c:v>18.951000000000001</c:v>
                </c:pt>
                <c:pt idx="6">
                  <c:v>19.48</c:v>
                </c:pt>
                <c:pt idx="7">
                  <c:v>19.527000000000001</c:v>
                </c:pt>
                <c:pt idx="8">
                  <c:v>20.242999999999999</c:v>
                </c:pt>
                <c:pt idx="9">
                  <c:v>20.137</c:v>
                </c:pt>
                <c:pt idx="10">
                  <c:v>19.954000000000001</c:v>
                </c:pt>
                <c:pt idx="11">
                  <c:v>20.518999999999998</c:v>
                </c:pt>
                <c:pt idx="12">
                  <c:v>20.431000000000001</c:v>
                </c:pt>
                <c:pt idx="13">
                  <c:v>20.27</c:v>
                </c:pt>
                <c:pt idx="14">
                  <c:v>20.454000000000001</c:v>
                </c:pt>
                <c:pt idx="15">
                  <c:v>20.303999999999998</c:v>
                </c:pt>
                <c:pt idx="16">
                  <c:v>20.486999999999998</c:v>
                </c:pt>
                <c:pt idx="17">
                  <c:v>20.507000000000001</c:v>
                </c:pt>
                <c:pt idx="18">
                  <c:v>20.420999999999999</c:v>
                </c:pt>
                <c:pt idx="19">
                  <c:v>20.38</c:v>
                </c:pt>
                <c:pt idx="20">
                  <c:v>20.212</c:v>
                </c:pt>
                <c:pt idx="21">
                  <c:v>20.366</c:v>
                </c:pt>
                <c:pt idx="22">
                  <c:v>20.376000000000001</c:v>
                </c:pt>
                <c:pt idx="23">
                  <c:v>20.469000000000001</c:v>
                </c:pt>
                <c:pt idx="24">
                  <c:v>20.440000000000001</c:v>
                </c:pt>
                <c:pt idx="25">
                  <c:v>20.526</c:v>
                </c:pt>
                <c:pt idx="26">
                  <c:v>20.393000000000001</c:v>
                </c:pt>
                <c:pt idx="27">
                  <c:v>20.608000000000001</c:v>
                </c:pt>
                <c:pt idx="28">
                  <c:v>20.448</c:v>
                </c:pt>
                <c:pt idx="29">
                  <c:v>20.533999999999999</c:v>
                </c:pt>
                <c:pt idx="30">
                  <c:v>20.713999999999999</c:v>
                </c:pt>
                <c:pt idx="31">
                  <c:v>20.576000000000001</c:v>
                </c:pt>
                <c:pt idx="32">
                  <c:v>20.709</c:v>
                </c:pt>
                <c:pt idx="33">
                  <c:v>20.727</c:v>
                </c:pt>
                <c:pt idx="34">
                  <c:v>20.94</c:v>
                </c:pt>
                <c:pt idx="35">
                  <c:v>20.327000000000002</c:v>
                </c:pt>
                <c:pt idx="36">
                  <c:v>20.725000000000001</c:v>
                </c:pt>
                <c:pt idx="37">
                  <c:v>20.468</c:v>
                </c:pt>
                <c:pt idx="38">
                  <c:v>20.513999999999999</c:v>
                </c:pt>
                <c:pt idx="39">
                  <c:v>20.824000000000002</c:v>
                </c:pt>
                <c:pt idx="40">
                  <c:v>20.852</c:v>
                </c:pt>
                <c:pt idx="41">
                  <c:v>20.968</c:v>
                </c:pt>
                <c:pt idx="42">
                  <c:v>20.672000000000001</c:v>
                </c:pt>
                <c:pt idx="43">
                  <c:v>20.977</c:v>
                </c:pt>
                <c:pt idx="44">
                  <c:v>20.76</c:v>
                </c:pt>
                <c:pt idx="45">
                  <c:v>20.966999999999999</c:v>
                </c:pt>
                <c:pt idx="46">
                  <c:v>21.016999999999999</c:v>
                </c:pt>
                <c:pt idx="47">
                  <c:v>20.864999999999998</c:v>
                </c:pt>
                <c:pt idx="48">
                  <c:v>20.914000000000001</c:v>
                </c:pt>
                <c:pt idx="49">
                  <c:v>20.984999999999999</c:v>
                </c:pt>
                <c:pt idx="50">
                  <c:v>21.195</c:v>
                </c:pt>
                <c:pt idx="51">
                  <c:v>21.036999999999999</c:v>
                </c:pt>
                <c:pt idx="52">
                  <c:v>20.940999999999999</c:v>
                </c:pt>
                <c:pt idx="53">
                  <c:v>21.228000000000002</c:v>
                </c:pt>
                <c:pt idx="54">
                  <c:v>21.175999999999998</c:v>
                </c:pt>
                <c:pt idx="55">
                  <c:v>21.199000000000002</c:v>
                </c:pt>
                <c:pt idx="56">
                  <c:v>21.344999999999999</c:v>
                </c:pt>
                <c:pt idx="57">
                  <c:v>21.385999999999999</c:v>
                </c:pt>
                <c:pt idx="58">
                  <c:v>21.486000000000001</c:v>
                </c:pt>
                <c:pt idx="59">
                  <c:v>21.513999999999999</c:v>
                </c:pt>
                <c:pt idx="60">
                  <c:v>21.74</c:v>
                </c:pt>
                <c:pt idx="61">
                  <c:v>21.673999999999999</c:v>
                </c:pt>
                <c:pt idx="62">
                  <c:v>21.61</c:v>
                </c:pt>
                <c:pt idx="63">
                  <c:v>21.827000000000002</c:v>
                </c:pt>
                <c:pt idx="64">
                  <c:v>21.738</c:v>
                </c:pt>
                <c:pt idx="65">
                  <c:v>21.619</c:v>
                </c:pt>
                <c:pt idx="66">
                  <c:v>21.581</c:v>
                </c:pt>
                <c:pt idx="67">
                  <c:v>21.643000000000001</c:v>
                </c:pt>
                <c:pt idx="68">
                  <c:v>21.751000000000001</c:v>
                </c:pt>
                <c:pt idx="69">
                  <c:v>22.052</c:v>
                </c:pt>
                <c:pt idx="70">
                  <c:v>21.550999999999998</c:v>
                </c:pt>
                <c:pt idx="71">
                  <c:v>21.460999999999999</c:v>
                </c:pt>
                <c:pt idx="72">
                  <c:v>21.754999999999999</c:v>
                </c:pt>
                <c:pt idx="73">
                  <c:v>21.760999999999999</c:v>
                </c:pt>
                <c:pt idx="74">
                  <c:v>21.606000000000002</c:v>
                </c:pt>
                <c:pt idx="75">
                  <c:v>21.568999999999999</c:v>
                </c:pt>
                <c:pt idx="76">
                  <c:v>21.885999999999999</c:v>
                </c:pt>
                <c:pt idx="77">
                  <c:v>21.949000000000002</c:v>
                </c:pt>
                <c:pt idx="78">
                  <c:v>21.981999999999999</c:v>
                </c:pt>
                <c:pt idx="79">
                  <c:v>21.469000000000001</c:v>
                </c:pt>
                <c:pt idx="80">
                  <c:v>21.777999999999999</c:v>
                </c:pt>
                <c:pt idx="81">
                  <c:v>21.882999999999999</c:v>
                </c:pt>
                <c:pt idx="82">
                  <c:v>21.936</c:v>
                </c:pt>
                <c:pt idx="83">
                  <c:v>21.949000000000002</c:v>
                </c:pt>
                <c:pt idx="84">
                  <c:v>22.141999999999999</c:v>
                </c:pt>
                <c:pt idx="85">
                  <c:v>22.038</c:v>
                </c:pt>
                <c:pt idx="86">
                  <c:v>22.106000000000002</c:v>
                </c:pt>
                <c:pt idx="87">
                  <c:v>22.324999999999999</c:v>
                </c:pt>
                <c:pt idx="88">
                  <c:v>22.059000000000001</c:v>
                </c:pt>
                <c:pt idx="89">
                  <c:v>22.474</c:v>
                </c:pt>
                <c:pt idx="90">
                  <c:v>22.555</c:v>
                </c:pt>
                <c:pt idx="91">
                  <c:v>22.044</c:v>
                </c:pt>
                <c:pt idx="92">
                  <c:v>22.41</c:v>
                </c:pt>
                <c:pt idx="93">
                  <c:v>22.231999999999999</c:v>
                </c:pt>
                <c:pt idx="94">
                  <c:v>22.587</c:v>
                </c:pt>
                <c:pt idx="95">
                  <c:v>22.568999999999999</c:v>
                </c:pt>
                <c:pt idx="96">
                  <c:v>22.893999999999998</c:v>
                </c:pt>
                <c:pt idx="97">
                  <c:v>22.645</c:v>
                </c:pt>
                <c:pt idx="98">
                  <c:v>22.774999999999999</c:v>
                </c:pt>
                <c:pt idx="99">
                  <c:v>22.681000000000001</c:v>
                </c:pt>
                <c:pt idx="100">
                  <c:v>22.286000000000001</c:v>
                </c:pt>
                <c:pt idx="101">
                  <c:v>22.547999999999998</c:v>
                </c:pt>
                <c:pt idx="102">
                  <c:v>22.308</c:v>
                </c:pt>
                <c:pt idx="103">
                  <c:v>22.867999999999999</c:v>
                </c:pt>
                <c:pt idx="104">
                  <c:v>22.422000000000001</c:v>
                </c:pt>
                <c:pt idx="105">
                  <c:v>22.648</c:v>
                </c:pt>
                <c:pt idx="106">
                  <c:v>22.815999999999999</c:v>
                </c:pt>
                <c:pt idx="107">
                  <c:v>22.548999999999999</c:v>
                </c:pt>
                <c:pt idx="108">
                  <c:v>22.904</c:v>
                </c:pt>
                <c:pt idx="109">
                  <c:v>22.401</c:v>
                </c:pt>
                <c:pt idx="110">
                  <c:v>22.766999999999999</c:v>
                </c:pt>
                <c:pt idx="111">
                  <c:v>22.73</c:v>
                </c:pt>
                <c:pt idx="112">
                  <c:v>22.998000000000001</c:v>
                </c:pt>
                <c:pt idx="113">
                  <c:v>23.41</c:v>
                </c:pt>
                <c:pt idx="114">
                  <c:v>22.902000000000001</c:v>
                </c:pt>
                <c:pt idx="115">
                  <c:v>22.806000000000001</c:v>
                </c:pt>
                <c:pt idx="116">
                  <c:v>22.843</c:v>
                </c:pt>
                <c:pt idx="117">
                  <c:v>22.995000000000001</c:v>
                </c:pt>
                <c:pt idx="118">
                  <c:v>22.908999999999999</c:v>
                </c:pt>
                <c:pt idx="119">
                  <c:v>22.878</c:v>
                </c:pt>
                <c:pt idx="120">
                  <c:v>23.109000000000002</c:v>
                </c:pt>
                <c:pt idx="121">
                  <c:v>23.132999999999999</c:v>
                </c:pt>
                <c:pt idx="122">
                  <c:v>22.652000000000001</c:v>
                </c:pt>
                <c:pt idx="123">
                  <c:v>22.852</c:v>
                </c:pt>
                <c:pt idx="124">
                  <c:v>23.123999999999999</c:v>
                </c:pt>
                <c:pt idx="125">
                  <c:v>23.042999999999999</c:v>
                </c:pt>
                <c:pt idx="126">
                  <c:v>22.77</c:v>
                </c:pt>
                <c:pt idx="127">
                  <c:v>23.132999999999999</c:v>
                </c:pt>
                <c:pt idx="128">
                  <c:v>23.027000000000001</c:v>
                </c:pt>
                <c:pt idx="129">
                  <c:v>23.436</c:v>
                </c:pt>
                <c:pt idx="130">
                  <c:v>23.033000000000001</c:v>
                </c:pt>
                <c:pt idx="131">
                  <c:v>23.550999999999998</c:v>
                </c:pt>
                <c:pt idx="132">
                  <c:v>22.997</c:v>
                </c:pt>
                <c:pt idx="133">
                  <c:v>23.687999999999999</c:v>
                </c:pt>
                <c:pt idx="134">
                  <c:v>22.878</c:v>
                </c:pt>
                <c:pt idx="135">
                  <c:v>22.782</c:v>
                </c:pt>
                <c:pt idx="136">
                  <c:v>23.324000000000002</c:v>
                </c:pt>
                <c:pt idx="137">
                  <c:v>23.158000000000001</c:v>
                </c:pt>
                <c:pt idx="138">
                  <c:v>22.937000000000001</c:v>
                </c:pt>
                <c:pt idx="139">
                  <c:v>24.428999999999998</c:v>
                </c:pt>
                <c:pt idx="140">
                  <c:v>23.271999999999998</c:v>
                </c:pt>
                <c:pt idx="141">
                  <c:v>23.228000000000002</c:v>
                </c:pt>
                <c:pt idx="142">
                  <c:v>23.556000000000001</c:v>
                </c:pt>
                <c:pt idx="143">
                  <c:v>24.033999999999999</c:v>
                </c:pt>
                <c:pt idx="144">
                  <c:v>24.6</c:v>
                </c:pt>
                <c:pt idx="145">
                  <c:v>23.785</c:v>
                </c:pt>
                <c:pt idx="146">
                  <c:v>23.73</c:v>
                </c:pt>
                <c:pt idx="147">
                  <c:v>23.975000000000001</c:v>
                </c:pt>
                <c:pt idx="148">
                  <c:v>23.992999999999999</c:v>
                </c:pt>
                <c:pt idx="149">
                  <c:v>24.684999999999999</c:v>
                </c:pt>
                <c:pt idx="150">
                  <c:v>24.463000000000001</c:v>
                </c:pt>
                <c:pt idx="151">
                  <c:v>23.914000000000001</c:v>
                </c:pt>
                <c:pt idx="152">
                  <c:v>24.138999999999999</c:v>
                </c:pt>
                <c:pt idx="153">
                  <c:v>24.038</c:v>
                </c:pt>
                <c:pt idx="154">
                  <c:v>24.474</c:v>
                </c:pt>
                <c:pt idx="155">
                  <c:v>24.472000000000001</c:v>
                </c:pt>
                <c:pt idx="156">
                  <c:v>24.414000000000001</c:v>
                </c:pt>
                <c:pt idx="157">
                  <c:v>24.335000000000001</c:v>
                </c:pt>
                <c:pt idx="158">
                  <c:v>24.68</c:v>
                </c:pt>
                <c:pt idx="159">
                  <c:v>24.427</c:v>
                </c:pt>
                <c:pt idx="160">
                  <c:v>24.623000000000001</c:v>
                </c:pt>
                <c:pt idx="161">
                  <c:v>24.367999999999999</c:v>
                </c:pt>
                <c:pt idx="162">
                  <c:v>24.899000000000001</c:v>
                </c:pt>
                <c:pt idx="163">
                  <c:v>25.055</c:v>
                </c:pt>
                <c:pt idx="164">
                  <c:v>25.594000000000001</c:v>
                </c:pt>
                <c:pt idx="165">
                  <c:v>24.631</c:v>
                </c:pt>
                <c:pt idx="166">
                  <c:v>24.902999999999999</c:v>
                </c:pt>
                <c:pt idx="167">
                  <c:v>24.922999999999998</c:v>
                </c:pt>
                <c:pt idx="168">
                  <c:v>25.31</c:v>
                </c:pt>
                <c:pt idx="169">
                  <c:v>25.370999999999999</c:v>
                </c:pt>
                <c:pt idx="170">
                  <c:v>26.146000000000001</c:v>
                </c:pt>
                <c:pt idx="171">
                  <c:v>26.311</c:v>
                </c:pt>
                <c:pt idx="172">
                  <c:v>26.07</c:v>
                </c:pt>
                <c:pt idx="173">
                  <c:v>26.596</c:v>
                </c:pt>
                <c:pt idx="174">
                  <c:v>26.821000000000002</c:v>
                </c:pt>
                <c:pt idx="175">
                  <c:v>27.145</c:v>
                </c:pt>
                <c:pt idx="176">
                  <c:v>27.236999999999998</c:v>
                </c:pt>
                <c:pt idx="177">
                  <c:v>27.335000000000001</c:v>
                </c:pt>
                <c:pt idx="178">
                  <c:v>28.045000000000002</c:v>
                </c:pt>
                <c:pt idx="179">
                  <c:v>27.879000000000001</c:v>
                </c:pt>
                <c:pt idx="180">
                  <c:v>28.606999999999999</c:v>
                </c:pt>
                <c:pt idx="181">
                  <c:v>29.213999999999999</c:v>
                </c:pt>
                <c:pt idx="182">
                  <c:v>29.812999999999999</c:v>
                </c:pt>
                <c:pt idx="183">
                  <c:v>30.41</c:v>
                </c:pt>
                <c:pt idx="184">
                  <c:v>30.651</c:v>
                </c:pt>
                <c:pt idx="185">
                  <c:v>31.806000000000001</c:v>
                </c:pt>
                <c:pt idx="186">
                  <c:v>32.270000000000003</c:v>
                </c:pt>
                <c:pt idx="187">
                  <c:v>33.073</c:v>
                </c:pt>
                <c:pt idx="188">
                  <c:v>33.959000000000003</c:v>
                </c:pt>
                <c:pt idx="189">
                  <c:v>35.222999999999999</c:v>
                </c:pt>
                <c:pt idx="190">
                  <c:v>35.646000000000001</c:v>
                </c:pt>
                <c:pt idx="191">
                  <c:v>37.512999999999998</c:v>
                </c:pt>
                <c:pt idx="192">
                  <c:v>38.982999999999997</c:v>
                </c:pt>
                <c:pt idx="193">
                  <c:v>40.634999999999998</c:v>
                </c:pt>
                <c:pt idx="194">
                  <c:v>41.966000000000001</c:v>
                </c:pt>
                <c:pt idx="195">
                  <c:v>43.755000000000003</c:v>
                </c:pt>
                <c:pt idx="196">
                  <c:v>42.317999999999998</c:v>
                </c:pt>
                <c:pt idx="197">
                  <c:v>41.478999999999999</c:v>
                </c:pt>
                <c:pt idx="198">
                  <c:v>41.305</c:v>
                </c:pt>
                <c:pt idx="199">
                  <c:v>41.741999999999997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3671-4E19-9F82-47CCA2E678E9}"/>
            </c:ext>
          </c:extLst>
        </c:ser>
        <c:ser>
          <c:idx val="37"/>
          <c:order val="37"/>
          <c:tx>
            <c:strRef>
              <c:f>data_filtering!$G$53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data_filtering!$H$53:$IV$53</c:f>
              <c:numCache>
                <c:formatCode>General</c:formatCode>
                <c:ptCount val="249"/>
                <c:pt idx="0">
                  <c:v>17.239999999999998</c:v>
                </c:pt>
                <c:pt idx="1">
                  <c:v>18.445</c:v>
                </c:pt>
                <c:pt idx="2">
                  <c:v>18.832999999999998</c:v>
                </c:pt>
                <c:pt idx="3">
                  <c:v>19.202000000000002</c:v>
                </c:pt>
                <c:pt idx="4">
                  <c:v>19.443000000000001</c:v>
                </c:pt>
                <c:pt idx="5">
                  <c:v>19.856999999999999</c:v>
                </c:pt>
                <c:pt idx="6">
                  <c:v>19.91</c:v>
                </c:pt>
                <c:pt idx="7">
                  <c:v>20.187999999999999</c:v>
                </c:pt>
                <c:pt idx="8">
                  <c:v>20.259</c:v>
                </c:pt>
                <c:pt idx="9">
                  <c:v>20.757999999999999</c:v>
                </c:pt>
                <c:pt idx="10">
                  <c:v>20.565999999999999</c:v>
                </c:pt>
                <c:pt idx="11">
                  <c:v>20.759</c:v>
                </c:pt>
                <c:pt idx="12">
                  <c:v>20.925999999999998</c:v>
                </c:pt>
                <c:pt idx="13">
                  <c:v>20.89</c:v>
                </c:pt>
                <c:pt idx="14">
                  <c:v>21.106000000000002</c:v>
                </c:pt>
                <c:pt idx="15">
                  <c:v>21.004999999999999</c:v>
                </c:pt>
                <c:pt idx="16">
                  <c:v>20.989000000000001</c:v>
                </c:pt>
                <c:pt idx="17">
                  <c:v>21.242000000000001</c:v>
                </c:pt>
                <c:pt idx="18">
                  <c:v>21.225000000000001</c:v>
                </c:pt>
                <c:pt idx="19">
                  <c:v>21.202999999999999</c:v>
                </c:pt>
                <c:pt idx="20">
                  <c:v>21.439</c:v>
                </c:pt>
                <c:pt idx="21">
                  <c:v>21.24</c:v>
                </c:pt>
                <c:pt idx="22">
                  <c:v>21.41</c:v>
                </c:pt>
                <c:pt idx="23">
                  <c:v>21.428000000000001</c:v>
                </c:pt>
                <c:pt idx="24">
                  <c:v>21.26</c:v>
                </c:pt>
                <c:pt idx="25">
                  <c:v>21.33</c:v>
                </c:pt>
                <c:pt idx="26">
                  <c:v>21.475999999999999</c:v>
                </c:pt>
                <c:pt idx="27">
                  <c:v>21.45</c:v>
                </c:pt>
                <c:pt idx="28">
                  <c:v>21.445</c:v>
                </c:pt>
                <c:pt idx="29">
                  <c:v>21.327000000000002</c:v>
                </c:pt>
                <c:pt idx="30">
                  <c:v>21.616</c:v>
                </c:pt>
                <c:pt idx="31">
                  <c:v>21.568000000000001</c:v>
                </c:pt>
                <c:pt idx="32">
                  <c:v>21.757999999999999</c:v>
                </c:pt>
                <c:pt idx="33">
                  <c:v>21.396000000000001</c:v>
                </c:pt>
                <c:pt idx="34">
                  <c:v>21.927</c:v>
                </c:pt>
                <c:pt idx="35">
                  <c:v>21.666</c:v>
                </c:pt>
                <c:pt idx="36">
                  <c:v>21.806999999999999</c:v>
                </c:pt>
                <c:pt idx="37">
                  <c:v>21.558</c:v>
                </c:pt>
                <c:pt idx="38">
                  <c:v>21.635999999999999</c:v>
                </c:pt>
                <c:pt idx="39">
                  <c:v>21.707000000000001</c:v>
                </c:pt>
                <c:pt idx="40">
                  <c:v>21.984000000000002</c:v>
                </c:pt>
                <c:pt idx="41">
                  <c:v>21.786999999999999</c:v>
                </c:pt>
                <c:pt idx="42">
                  <c:v>21.783999999999999</c:v>
                </c:pt>
                <c:pt idx="43">
                  <c:v>21.523</c:v>
                </c:pt>
                <c:pt idx="44">
                  <c:v>22.05</c:v>
                </c:pt>
                <c:pt idx="45">
                  <c:v>21.949000000000002</c:v>
                </c:pt>
                <c:pt idx="46">
                  <c:v>21.902000000000001</c:v>
                </c:pt>
                <c:pt idx="47">
                  <c:v>22.106999999999999</c:v>
                </c:pt>
                <c:pt idx="48">
                  <c:v>22.283000000000001</c:v>
                </c:pt>
                <c:pt idx="49">
                  <c:v>22.31</c:v>
                </c:pt>
                <c:pt idx="50">
                  <c:v>22.146000000000001</c:v>
                </c:pt>
                <c:pt idx="51">
                  <c:v>21.919</c:v>
                </c:pt>
                <c:pt idx="52">
                  <c:v>22.032</c:v>
                </c:pt>
                <c:pt idx="53">
                  <c:v>22.109000000000002</c:v>
                </c:pt>
                <c:pt idx="54">
                  <c:v>22.308</c:v>
                </c:pt>
                <c:pt idx="55">
                  <c:v>22.282</c:v>
                </c:pt>
                <c:pt idx="56">
                  <c:v>21.99</c:v>
                </c:pt>
                <c:pt idx="57">
                  <c:v>22.125</c:v>
                </c:pt>
                <c:pt idx="58">
                  <c:v>21.884</c:v>
                </c:pt>
                <c:pt idx="59">
                  <c:v>22.344000000000001</c:v>
                </c:pt>
                <c:pt idx="60">
                  <c:v>22.221</c:v>
                </c:pt>
                <c:pt idx="61">
                  <c:v>22.295999999999999</c:v>
                </c:pt>
                <c:pt idx="62">
                  <c:v>22.337</c:v>
                </c:pt>
                <c:pt idx="63">
                  <c:v>22.184000000000001</c:v>
                </c:pt>
                <c:pt idx="64">
                  <c:v>22.12</c:v>
                </c:pt>
                <c:pt idx="65">
                  <c:v>22.082999999999998</c:v>
                </c:pt>
                <c:pt idx="66">
                  <c:v>22.593</c:v>
                </c:pt>
                <c:pt idx="67">
                  <c:v>22.106000000000002</c:v>
                </c:pt>
                <c:pt idx="68">
                  <c:v>22.556000000000001</c:v>
                </c:pt>
                <c:pt idx="69">
                  <c:v>22.506</c:v>
                </c:pt>
                <c:pt idx="70">
                  <c:v>22.765999999999998</c:v>
                </c:pt>
                <c:pt idx="71">
                  <c:v>22.143999999999998</c:v>
                </c:pt>
                <c:pt idx="72">
                  <c:v>22.603000000000002</c:v>
                </c:pt>
                <c:pt idx="73">
                  <c:v>22.760999999999999</c:v>
                </c:pt>
                <c:pt idx="74">
                  <c:v>22.564</c:v>
                </c:pt>
                <c:pt idx="75">
                  <c:v>22.402999999999999</c:v>
                </c:pt>
                <c:pt idx="76">
                  <c:v>22.811</c:v>
                </c:pt>
                <c:pt idx="77">
                  <c:v>22.361000000000001</c:v>
                </c:pt>
                <c:pt idx="78">
                  <c:v>22.885999999999999</c:v>
                </c:pt>
                <c:pt idx="79">
                  <c:v>22.512</c:v>
                </c:pt>
                <c:pt idx="80">
                  <c:v>22.911999999999999</c:v>
                </c:pt>
                <c:pt idx="81">
                  <c:v>23.018999999999998</c:v>
                </c:pt>
                <c:pt idx="82">
                  <c:v>22.872</c:v>
                </c:pt>
                <c:pt idx="83">
                  <c:v>22.472999999999999</c:v>
                </c:pt>
                <c:pt idx="84">
                  <c:v>22.890999999999998</c:v>
                </c:pt>
                <c:pt idx="85">
                  <c:v>23.151</c:v>
                </c:pt>
                <c:pt idx="86">
                  <c:v>22.850999999999999</c:v>
                </c:pt>
                <c:pt idx="87">
                  <c:v>22.718</c:v>
                </c:pt>
                <c:pt idx="88">
                  <c:v>23.244</c:v>
                </c:pt>
                <c:pt idx="89">
                  <c:v>22.928000000000001</c:v>
                </c:pt>
                <c:pt idx="90">
                  <c:v>23.297999999999998</c:v>
                </c:pt>
                <c:pt idx="91">
                  <c:v>22.914999999999999</c:v>
                </c:pt>
                <c:pt idx="92">
                  <c:v>23.291</c:v>
                </c:pt>
                <c:pt idx="93">
                  <c:v>23.186</c:v>
                </c:pt>
                <c:pt idx="94">
                  <c:v>23.370999999999999</c:v>
                </c:pt>
                <c:pt idx="95">
                  <c:v>23.050999999999998</c:v>
                </c:pt>
                <c:pt idx="96">
                  <c:v>23.253</c:v>
                </c:pt>
                <c:pt idx="97">
                  <c:v>23.504999999999999</c:v>
                </c:pt>
                <c:pt idx="98">
                  <c:v>23.117000000000001</c:v>
                </c:pt>
                <c:pt idx="99">
                  <c:v>23.242000000000001</c:v>
                </c:pt>
                <c:pt idx="100">
                  <c:v>23.335999999999999</c:v>
                </c:pt>
                <c:pt idx="101">
                  <c:v>23.268999999999998</c:v>
                </c:pt>
                <c:pt idx="102">
                  <c:v>23.76</c:v>
                </c:pt>
                <c:pt idx="103">
                  <c:v>23.681999999999999</c:v>
                </c:pt>
                <c:pt idx="104">
                  <c:v>23.527999999999999</c:v>
                </c:pt>
                <c:pt idx="105">
                  <c:v>23.516999999999999</c:v>
                </c:pt>
                <c:pt idx="106">
                  <c:v>23.748999999999999</c:v>
                </c:pt>
                <c:pt idx="107">
                  <c:v>23.853999999999999</c:v>
                </c:pt>
                <c:pt idx="108">
                  <c:v>23.954999999999998</c:v>
                </c:pt>
                <c:pt idx="109">
                  <c:v>23.69</c:v>
                </c:pt>
                <c:pt idx="110">
                  <c:v>23.533999999999999</c:v>
                </c:pt>
                <c:pt idx="111">
                  <c:v>23.844000000000001</c:v>
                </c:pt>
                <c:pt idx="112">
                  <c:v>23.733000000000001</c:v>
                </c:pt>
                <c:pt idx="113">
                  <c:v>23.832000000000001</c:v>
                </c:pt>
                <c:pt idx="114">
                  <c:v>23.937999999999999</c:v>
                </c:pt>
                <c:pt idx="115">
                  <c:v>23.783999999999999</c:v>
                </c:pt>
                <c:pt idx="116">
                  <c:v>23.478000000000002</c:v>
                </c:pt>
                <c:pt idx="117">
                  <c:v>24.021999999999998</c:v>
                </c:pt>
                <c:pt idx="118">
                  <c:v>23.593</c:v>
                </c:pt>
                <c:pt idx="119">
                  <c:v>24.044</c:v>
                </c:pt>
                <c:pt idx="120">
                  <c:v>24.459</c:v>
                </c:pt>
                <c:pt idx="121">
                  <c:v>24.178999999999998</c:v>
                </c:pt>
                <c:pt idx="122">
                  <c:v>24.297999999999998</c:v>
                </c:pt>
                <c:pt idx="123">
                  <c:v>24.338999999999999</c:v>
                </c:pt>
                <c:pt idx="124">
                  <c:v>23.751999999999999</c:v>
                </c:pt>
                <c:pt idx="125">
                  <c:v>24.498000000000001</c:v>
                </c:pt>
                <c:pt idx="126">
                  <c:v>24.408999999999999</c:v>
                </c:pt>
                <c:pt idx="127">
                  <c:v>25.285</c:v>
                </c:pt>
                <c:pt idx="128">
                  <c:v>24.881</c:v>
                </c:pt>
                <c:pt idx="129">
                  <c:v>25.08</c:v>
                </c:pt>
                <c:pt idx="130">
                  <c:v>24.619</c:v>
                </c:pt>
                <c:pt idx="131">
                  <c:v>25.02</c:v>
                </c:pt>
                <c:pt idx="132">
                  <c:v>25.387</c:v>
                </c:pt>
                <c:pt idx="133">
                  <c:v>25.852</c:v>
                </c:pt>
                <c:pt idx="134">
                  <c:v>25.297000000000001</c:v>
                </c:pt>
                <c:pt idx="135">
                  <c:v>25.75</c:v>
                </c:pt>
                <c:pt idx="136">
                  <c:v>26.286999999999999</c:v>
                </c:pt>
                <c:pt idx="137">
                  <c:v>26.762</c:v>
                </c:pt>
                <c:pt idx="138">
                  <c:v>26.916</c:v>
                </c:pt>
                <c:pt idx="139">
                  <c:v>27.213000000000001</c:v>
                </c:pt>
                <c:pt idx="140">
                  <c:v>27.713000000000001</c:v>
                </c:pt>
                <c:pt idx="141">
                  <c:v>28.431999999999999</c:v>
                </c:pt>
                <c:pt idx="142">
                  <c:v>28.631</c:v>
                </c:pt>
                <c:pt idx="143">
                  <c:v>30.331</c:v>
                </c:pt>
                <c:pt idx="144">
                  <c:v>30.661000000000001</c:v>
                </c:pt>
                <c:pt idx="145">
                  <c:v>31.588000000000001</c:v>
                </c:pt>
                <c:pt idx="146">
                  <c:v>32.046999999999997</c:v>
                </c:pt>
                <c:pt idx="147">
                  <c:v>33.460999999999999</c:v>
                </c:pt>
                <c:pt idx="148">
                  <c:v>34.253999999999998</c:v>
                </c:pt>
                <c:pt idx="149">
                  <c:v>35.834000000000003</c:v>
                </c:pt>
                <c:pt idx="150">
                  <c:v>36.892000000000003</c:v>
                </c:pt>
                <c:pt idx="151">
                  <c:v>38.212000000000003</c:v>
                </c:pt>
                <c:pt idx="152">
                  <c:v>39.353999999999999</c:v>
                </c:pt>
                <c:pt idx="153">
                  <c:v>41.451000000000001</c:v>
                </c:pt>
                <c:pt idx="154">
                  <c:v>42.418999999999997</c:v>
                </c:pt>
                <c:pt idx="155">
                  <c:v>45.009</c:v>
                </c:pt>
                <c:pt idx="156">
                  <c:v>46.722999999999999</c:v>
                </c:pt>
                <c:pt idx="157">
                  <c:v>49.264000000000003</c:v>
                </c:pt>
                <c:pt idx="158">
                  <c:v>49.241</c:v>
                </c:pt>
                <c:pt idx="159">
                  <c:v>47.906999999999996</c:v>
                </c:pt>
                <c:pt idx="160">
                  <c:v>44.64</c:v>
                </c:pt>
                <c:pt idx="161">
                  <c:v>43.975000000000001</c:v>
                </c:pt>
                <c:pt idx="162">
                  <c:v>44.584000000000003</c:v>
                </c:pt>
                <c:pt idx="163">
                  <c:v>44.468000000000004</c:v>
                </c:pt>
                <c:pt idx="164">
                  <c:v>44.890999999999998</c:v>
                </c:pt>
                <c:pt idx="165">
                  <c:v>46.012999999999998</c:v>
                </c:pt>
                <c:pt idx="166">
                  <c:v>46.046999999999997</c:v>
                </c:pt>
                <c:pt idx="167">
                  <c:v>46.993000000000002</c:v>
                </c:pt>
                <c:pt idx="168">
                  <c:v>47.48</c:v>
                </c:pt>
                <c:pt idx="169">
                  <c:v>47.531999999999996</c:v>
                </c:pt>
                <c:pt idx="170">
                  <c:v>47.698</c:v>
                </c:pt>
                <c:pt idx="171">
                  <c:v>48.561999999999998</c:v>
                </c:pt>
                <c:pt idx="172">
                  <c:v>48.783000000000001</c:v>
                </c:pt>
                <c:pt idx="173">
                  <c:v>48.959000000000003</c:v>
                </c:pt>
                <c:pt idx="174">
                  <c:v>48.72</c:v>
                </c:pt>
                <c:pt idx="175">
                  <c:v>49.174999999999997</c:v>
                </c:pt>
                <c:pt idx="176">
                  <c:v>49.381999999999998</c:v>
                </c:pt>
                <c:pt idx="177">
                  <c:v>49.56</c:v>
                </c:pt>
                <c:pt idx="178">
                  <c:v>49.271000000000001</c:v>
                </c:pt>
                <c:pt idx="179">
                  <c:v>49.99</c:v>
                </c:pt>
                <c:pt idx="180">
                  <c:v>49.481000000000002</c:v>
                </c:pt>
                <c:pt idx="181">
                  <c:v>49.667999999999999</c:v>
                </c:pt>
                <c:pt idx="182">
                  <c:v>50.058</c:v>
                </c:pt>
                <c:pt idx="183">
                  <c:v>49.764000000000003</c:v>
                </c:pt>
                <c:pt idx="184">
                  <c:v>50.063000000000002</c:v>
                </c:pt>
                <c:pt idx="185">
                  <c:v>50.387</c:v>
                </c:pt>
                <c:pt idx="186">
                  <c:v>50.139000000000003</c:v>
                </c:pt>
                <c:pt idx="187">
                  <c:v>50.082999999999998</c:v>
                </c:pt>
                <c:pt idx="188">
                  <c:v>50.634</c:v>
                </c:pt>
                <c:pt idx="189">
                  <c:v>50.750999999999998</c:v>
                </c:pt>
                <c:pt idx="190">
                  <c:v>50.997</c:v>
                </c:pt>
                <c:pt idx="191">
                  <c:v>50.506999999999998</c:v>
                </c:pt>
                <c:pt idx="192">
                  <c:v>51.237000000000002</c:v>
                </c:pt>
                <c:pt idx="193">
                  <c:v>50.898000000000003</c:v>
                </c:pt>
                <c:pt idx="194">
                  <c:v>50.999000000000002</c:v>
                </c:pt>
                <c:pt idx="195">
                  <c:v>51.514000000000003</c:v>
                </c:pt>
                <c:pt idx="196">
                  <c:v>51.19</c:v>
                </c:pt>
                <c:pt idx="197">
                  <c:v>51.683999999999997</c:v>
                </c:pt>
                <c:pt idx="198">
                  <c:v>51.378</c:v>
                </c:pt>
                <c:pt idx="199">
                  <c:v>51.207000000000001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3671-4E19-9F82-47CCA2E678E9}"/>
            </c:ext>
          </c:extLst>
        </c:ser>
        <c:ser>
          <c:idx val="38"/>
          <c:order val="38"/>
          <c:tx>
            <c:strRef>
              <c:f>data_filtering!$G$54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data_filtering!$H$54:$IV$54</c:f>
              <c:numCache>
                <c:formatCode>General</c:formatCode>
                <c:ptCount val="249"/>
                <c:pt idx="0">
                  <c:v>17.643999999999998</c:v>
                </c:pt>
                <c:pt idx="1">
                  <c:v>19.138999999999999</c:v>
                </c:pt>
                <c:pt idx="2">
                  <c:v>19.446999999999999</c:v>
                </c:pt>
                <c:pt idx="3">
                  <c:v>20.007999999999999</c:v>
                </c:pt>
                <c:pt idx="4">
                  <c:v>20.407</c:v>
                </c:pt>
                <c:pt idx="5">
                  <c:v>21.003</c:v>
                </c:pt>
                <c:pt idx="6">
                  <c:v>21.097999999999999</c:v>
                </c:pt>
                <c:pt idx="7">
                  <c:v>21.376999999999999</c:v>
                </c:pt>
                <c:pt idx="8">
                  <c:v>21.844999999999999</c:v>
                </c:pt>
                <c:pt idx="9">
                  <c:v>21.826000000000001</c:v>
                </c:pt>
                <c:pt idx="10">
                  <c:v>21.83</c:v>
                </c:pt>
                <c:pt idx="11">
                  <c:v>22.286000000000001</c:v>
                </c:pt>
                <c:pt idx="12">
                  <c:v>22.155999999999999</c:v>
                </c:pt>
                <c:pt idx="13">
                  <c:v>22.087</c:v>
                </c:pt>
                <c:pt idx="14">
                  <c:v>22.401</c:v>
                </c:pt>
                <c:pt idx="15">
                  <c:v>22.471</c:v>
                </c:pt>
                <c:pt idx="16">
                  <c:v>22.14</c:v>
                </c:pt>
                <c:pt idx="17">
                  <c:v>22.109000000000002</c:v>
                </c:pt>
                <c:pt idx="18">
                  <c:v>22.524999999999999</c:v>
                </c:pt>
                <c:pt idx="19">
                  <c:v>22.183</c:v>
                </c:pt>
                <c:pt idx="20">
                  <c:v>22.32</c:v>
                </c:pt>
                <c:pt idx="21">
                  <c:v>22.254000000000001</c:v>
                </c:pt>
                <c:pt idx="22">
                  <c:v>22.484999999999999</c:v>
                </c:pt>
                <c:pt idx="23">
                  <c:v>22.533999999999999</c:v>
                </c:pt>
                <c:pt idx="24">
                  <c:v>22.545999999999999</c:v>
                </c:pt>
                <c:pt idx="25">
                  <c:v>22.462</c:v>
                </c:pt>
                <c:pt idx="26">
                  <c:v>22.477</c:v>
                </c:pt>
                <c:pt idx="27">
                  <c:v>22.725000000000001</c:v>
                </c:pt>
                <c:pt idx="28">
                  <c:v>22.613</c:v>
                </c:pt>
                <c:pt idx="29">
                  <c:v>22.562000000000001</c:v>
                </c:pt>
                <c:pt idx="30">
                  <c:v>22.616</c:v>
                </c:pt>
                <c:pt idx="31">
                  <c:v>22.754999999999999</c:v>
                </c:pt>
                <c:pt idx="32">
                  <c:v>22.619</c:v>
                </c:pt>
                <c:pt idx="33">
                  <c:v>22.646000000000001</c:v>
                </c:pt>
                <c:pt idx="34">
                  <c:v>22.425000000000001</c:v>
                </c:pt>
                <c:pt idx="35">
                  <c:v>22.327000000000002</c:v>
                </c:pt>
                <c:pt idx="36">
                  <c:v>22.588000000000001</c:v>
                </c:pt>
                <c:pt idx="37">
                  <c:v>22.582999999999998</c:v>
                </c:pt>
                <c:pt idx="38">
                  <c:v>22.596</c:v>
                </c:pt>
                <c:pt idx="39">
                  <c:v>22.917000000000002</c:v>
                </c:pt>
                <c:pt idx="40">
                  <c:v>22.878</c:v>
                </c:pt>
                <c:pt idx="41">
                  <c:v>23.31</c:v>
                </c:pt>
                <c:pt idx="42">
                  <c:v>22.879000000000001</c:v>
                </c:pt>
                <c:pt idx="43">
                  <c:v>22.77</c:v>
                </c:pt>
                <c:pt idx="44">
                  <c:v>23.559000000000001</c:v>
                </c:pt>
                <c:pt idx="45">
                  <c:v>23.201000000000001</c:v>
                </c:pt>
                <c:pt idx="46">
                  <c:v>23.073</c:v>
                </c:pt>
                <c:pt idx="47">
                  <c:v>23.119</c:v>
                </c:pt>
                <c:pt idx="48">
                  <c:v>23.628</c:v>
                </c:pt>
                <c:pt idx="49">
                  <c:v>23.213000000000001</c:v>
                </c:pt>
                <c:pt idx="50">
                  <c:v>23.254000000000001</c:v>
                </c:pt>
                <c:pt idx="51">
                  <c:v>23.300999999999998</c:v>
                </c:pt>
                <c:pt idx="52">
                  <c:v>22.957000000000001</c:v>
                </c:pt>
                <c:pt idx="53">
                  <c:v>23.088999999999999</c:v>
                </c:pt>
                <c:pt idx="54">
                  <c:v>23.157</c:v>
                </c:pt>
                <c:pt idx="55">
                  <c:v>23.231999999999999</c:v>
                </c:pt>
                <c:pt idx="56">
                  <c:v>23.024000000000001</c:v>
                </c:pt>
                <c:pt idx="57">
                  <c:v>23.361000000000001</c:v>
                </c:pt>
                <c:pt idx="58">
                  <c:v>23.312000000000001</c:v>
                </c:pt>
                <c:pt idx="59">
                  <c:v>22.917000000000002</c:v>
                </c:pt>
                <c:pt idx="60">
                  <c:v>23.556000000000001</c:v>
                </c:pt>
                <c:pt idx="61">
                  <c:v>23.34</c:v>
                </c:pt>
                <c:pt idx="62">
                  <c:v>23.509</c:v>
                </c:pt>
                <c:pt idx="63">
                  <c:v>23.425999999999998</c:v>
                </c:pt>
                <c:pt idx="64">
                  <c:v>23.233000000000001</c:v>
                </c:pt>
                <c:pt idx="65">
                  <c:v>23.672999999999998</c:v>
                </c:pt>
                <c:pt idx="66">
                  <c:v>23.681000000000001</c:v>
                </c:pt>
                <c:pt idx="67">
                  <c:v>23.460999999999999</c:v>
                </c:pt>
                <c:pt idx="68">
                  <c:v>23.734000000000002</c:v>
                </c:pt>
                <c:pt idx="69">
                  <c:v>23.678000000000001</c:v>
                </c:pt>
                <c:pt idx="70">
                  <c:v>23.658000000000001</c:v>
                </c:pt>
                <c:pt idx="71">
                  <c:v>23.337</c:v>
                </c:pt>
                <c:pt idx="72">
                  <c:v>23.541</c:v>
                </c:pt>
                <c:pt idx="73">
                  <c:v>23.951000000000001</c:v>
                </c:pt>
                <c:pt idx="74">
                  <c:v>23.744</c:v>
                </c:pt>
                <c:pt idx="75">
                  <c:v>23.533000000000001</c:v>
                </c:pt>
                <c:pt idx="76">
                  <c:v>24.164999999999999</c:v>
                </c:pt>
                <c:pt idx="77">
                  <c:v>23.710999999999999</c:v>
                </c:pt>
                <c:pt idx="78">
                  <c:v>23.849</c:v>
                </c:pt>
                <c:pt idx="79">
                  <c:v>23.536999999999999</c:v>
                </c:pt>
                <c:pt idx="80">
                  <c:v>23.766999999999999</c:v>
                </c:pt>
                <c:pt idx="81">
                  <c:v>24.024000000000001</c:v>
                </c:pt>
                <c:pt idx="82">
                  <c:v>24.096</c:v>
                </c:pt>
                <c:pt idx="83">
                  <c:v>23.922000000000001</c:v>
                </c:pt>
                <c:pt idx="84">
                  <c:v>23.994</c:v>
                </c:pt>
                <c:pt idx="85">
                  <c:v>24.042000000000002</c:v>
                </c:pt>
                <c:pt idx="86">
                  <c:v>24.166</c:v>
                </c:pt>
                <c:pt idx="87">
                  <c:v>23.847000000000001</c:v>
                </c:pt>
                <c:pt idx="88">
                  <c:v>24.547000000000001</c:v>
                </c:pt>
                <c:pt idx="89">
                  <c:v>23.718</c:v>
                </c:pt>
                <c:pt idx="90">
                  <c:v>23.939</c:v>
                </c:pt>
                <c:pt idx="91">
                  <c:v>24.09</c:v>
                </c:pt>
                <c:pt idx="92">
                  <c:v>24.263999999999999</c:v>
                </c:pt>
                <c:pt idx="93">
                  <c:v>24.411999999999999</c:v>
                </c:pt>
                <c:pt idx="94">
                  <c:v>24.367000000000001</c:v>
                </c:pt>
                <c:pt idx="95">
                  <c:v>24.35</c:v>
                </c:pt>
                <c:pt idx="96">
                  <c:v>24.305</c:v>
                </c:pt>
                <c:pt idx="97">
                  <c:v>24.408000000000001</c:v>
                </c:pt>
                <c:pt idx="98">
                  <c:v>24.283000000000001</c:v>
                </c:pt>
                <c:pt idx="99">
                  <c:v>24.347000000000001</c:v>
                </c:pt>
                <c:pt idx="100">
                  <c:v>24.428999999999998</c:v>
                </c:pt>
                <c:pt idx="101">
                  <c:v>24.556999999999999</c:v>
                </c:pt>
                <c:pt idx="102">
                  <c:v>24.387</c:v>
                </c:pt>
                <c:pt idx="103">
                  <c:v>24.908000000000001</c:v>
                </c:pt>
                <c:pt idx="104">
                  <c:v>24.72</c:v>
                </c:pt>
                <c:pt idx="105">
                  <c:v>24.495999999999999</c:v>
                </c:pt>
                <c:pt idx="106">
                  <c:v>24.76</c:v>
                </c:pt>
                <c:pt idx="107">
                  <c:v>24.591999999999999</c:v>
                </c:pt>
                <c:pt idx="108">
                  <c:v>24.344999999999999</c:v>
                </c:pt>
                <c:pt idx="109">
                  <c:v>24.751999999999999</c:v>
                </c:pt>
                <c:pt idx="110">
                  <c:v>24.975000000000001</c:v>
                </c:pt>
                <c:pt idx="111">
                  <c:v>24.678999999999998</c:v>
                </c:pt>
                <c:pt idx="112">
                  <c:v>25.315000000000001</c:v>
                </c:pt>
                <c:pt idx="113">
                  <c:v>24.994</c:v>
                </c:pt>
                <c:pt idx="114">
                  <c:v>25.04</c:v>
                </c:pt>
                <c:pt idx="115">
                  <c:v>24.428000000000001</c:v>
                </c:pt>
                <c:pt idx="116">
                  <c:v>24.297999999999998</c:v>
                </c:pt>
                <c:pt idx="117">
                  <c:v>24.931999999999999</c:v>
                </c:pt>
                <c:pt idx="118">
                  <c:v>24.518999999999998</c:v>
                </c:pt>
                <c:pt idx="119">
                  <c:v>24.852</c:v>
                </c:pt>
                <c:pt idx="120">
                  <c:v>24.417000000000002</c:v>
                </c:pt>
                <c:pt idx="121">
                  <c:v>24.942</c:v>
                </c:pt>
                <c:pt idx="122">
                  <c:v>24.83</c:v>
                </c:pt>
                <c:pt idx="123">
                  <c:v>25.079000000000001</c:v>
                </c:pt>
                <c:pt idx="124">
                  <c:v>24.646000000000001</c:v>
                </c:pt>
                <c:pt idx="125">
                  <c:v>24.498000000000001</c:v>
                </c:pt>
                <c:pt idx="126">
                  <c:v>24.888999999999999</c:v>
                </c:pt>
                <c:pt idx="127">
                  <c:v>24.664000000000001</c:v>
                </c:pt>
                <c:pt idx="128">
                  <c:v>24.658999999999999</c:v>
                </c:pt>
                <c:pt idx="129">
                  <c:v>25.154</c:v>
                </c:pt>
                <c:pt idx="130">
                  <c:v>25.452000000000002</c:v>
                </c:pt>
                <c:pt idx="131">
                  <c:v>25.344000000000001</c:v>
                </c:pt>
                <c:pt idx="132">
                  <c:v>24.783000000000001</c:v>
                </c:pt>
                <c:pt idx="133">
                  <c:v>25.794</c:v>
                </c:pt>
                <c:pt idx="134">
                  <c:v>24.888999999999999</c:v>
                </c:pt>
                <c:pt idx="135">
                  <c:v>25.167999999999999</c:v>
                </c:pt>
                <c:pt idx="136">
                  <c:v>24.843</c:v>
                </c:pt>
                <c:pt idx="137">
                  <c:v>24.704999999999998</c:v>
                </c:pt>
                <c:pt idx="138">
                  <c:v>24.952000000000002</c:v>
                </c:pt>
                <c:pt idx="139">
                  <c:v>25.119</c:v>
                </c:pt>
                <c:pt idx="140">
                  <c:v>24.923999999999999</c:v>
                </c:pt>
                <c:pt idx="141">
                  <c:v>25.597999999999999</c:v>
                </c:pt>
                <c:pt idx="142">
                  <c:v>25.381</c:v>
                </c:pt>
                <c:pt idx="143">
                  <c:v>25.684999999999999</c:v>
                </c:pt>
                <c:pt idx="144">
                  <c:v>25.477</c:v>
                </c:pt>
                <c:pt idx="145">
                  <c:v>25.835000000000001</c:v>
                </c:pt>
                <c:pt idx="146">
                  <c:v>25.311</c:v>
                </c:pt>
                <c:pt idx="147">
                  <c:v>25.460999999999999</c:v>
                </c:pt>
                <c:pt idx="148">
                  <c:v>25.492999999999999</c:v>
                </c:pt>
                <c:pt idx="149">
                  <c:v>25.977</c:v>
                </c:pt>
                <c:pt idx="150">
                  <c:v>25.568999999999999</c:v>
                </c:pt>
                <c:pt idx="151">
                  <c:v>26.053000000000001</c:v>
                </c:pt>
                <c:pt idx="152">
                  <c:v>25.452000000000002</c:v>
                </c:pt>
                <c:pt idx="153">
                  <c:v>25.579000000000001</c:v>
                </c:pt>
                <c:pt idx="154">
                  <c:v>25.728000000000002</c:v>
                </c:pt>
                <c:pt idx="155">
                  <c:v>25.960999999999999</c:v>
                </c:pt>
                <c:pt idx="156">
                  <c:v>25.128</c:v>
                </c:pt>
                <c:pt idx="157">
                  <c:v>26.152999999999999</c:v>
                </c:pt>
                <c:pt idx="158">
                  <c:v>25.516999999999999</c:v>
                </c:pt>
                <c:pt idx="159">
                  <c:v>25.815000000000001</c:v>
                </c:pt>
                <c:pt idx="160">
                  <c:v>25.704000000000001</c:v>
                </c:pt>
                <c:pt idx="161">
                  <c:v>25.757999999999999</c:v>
                </c:pt>
                <c:pt idx="162">
                  <c:v>25.562999999999999</c:v>
                </c:pt>
                <c:pt idx="163">
                  <c:v>25.727</c:v>
                </c:pt>
                <c:pt idx="164">
                  <c:v>25.821000000000002</c:v>
                </c:pt>
                <c:pt idx="165">
                  <c:v>25.626999999999999</c:v>
                </c:pt>
                <c:pt idx="166">
                  <c:v>25.567</c:v>
                </c:pt>
                <c:pt idx="167">
                  <c:v>25.533999999999999</c:v>
                </c:pt>
                <c:pt idx="168">
                  <c:v>25.835999999999999</c:v>
                </c:pt>
                <c:pt idx="169">
                  <c:v>26.434999999999999</c:v>
                </c:pt>
                <c:pt idx="170">
                  <c:v>25.988</c:v>
                </c:pt>
                <c:pt idx="171">
                  <c:v>26.251999999999999</c:v>
                </c:pt>
                <c:pt idx="172">
                  <c:v>25.710999999999999</c:v>
                </c:pt>
                <c:pt idx="173">
                  <c:v>26.077999999999999</c:v>
                </c:pt>
                <c:pt idx="174">
                  <c:v>25.638000000000002</c:v>
                </c:pt>
                <c:pt idx="175">
                  <c:v>25.925000000000001</c:v>
                </c:pt>
                <c:pt idx="176">
                  <c:v>25.831</c:v>
                </c:pt>
                <c:pt idx="177">
                  <c:v>26.24</c:v>
                </c:pt>
                <c:pt idx="178">
                  <c:v>26.073</c:v>
                </c:pt>
                <c:pt idx="179">
                  <c:v>26.202000000000002</c:v>
                </c:pt>
                <c:pt idx="180">
                  <c:v>26.045999999999999</c:v>
                </c:pt>
                <c:pt idx="181">
                  <c:v>26.376999999999999</c:v>
                </c:pt>
                <c:pt idx="182">
                  <c:v>26.045999999999999</c:v>
                </c:pt>
                <c:pt idx="183">
                  <c:v>26.265000000000001</c:v>
                </c:pt>
                <c:pt idx="184">
                  <c:v>26.256</c:v>
                </c:pt>
                <c:pt idx="185">
                  <c:v>26.323</c:v>
                </c:pt>
                <c:pt idx="186">
                  <c:v>25.727</c:v>
                </c:pt>
                <c:pt idx="187">
                  <c:v>26.436</c:v>
                </c:pt>
                <c:pt idx="188">
                  <c:v>26.547999999999998</c:v>
                </c:pt>
                <c:pt idx="189">
                  <c:v>26.567</c:v>
                </c:pt>
                <c:pt idx="190">
                  <c:v>26.315999999999999</c:v>
                </c:pt>
                <c:pt idx="191">
                  <c:v>26.294</c:v>
                </c:pt>
                <c:pt idx="192">
                  <c:v>26.396999999999998</c:v>
                </c:pt>
                <c:pt idx="193">
                  <c:v>26.678000000000001</c:v>
                </c:pt>
                <c:pt idx="194">
                  <c:v>26.92</c:v>
                </c:pt>
                <c:pt idx="195">
                  <c:v>26.853000000000002</c:v>
                </c:pt>
                <c:pt idx="196">
                  <c:v>26.72</c:v>
                </c:pt>
                <c:pt idx="197">
                  <c:v>26.888999999999999</c:v>
                </c:pt>
                <c:pt idx="198">
                  <c:v>27.097000000000001</c:v>
                </c:pt>
                <c:pt idx="199">
                  <c:v>27.210999999999999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3671-4E19-9F82-47CCA2E678E9}"/>
            </c:ext>
          </c:extLst>
        </c:ser>
        <c:ser>
          <c:idx val="39"/>
          <c:order val="39"/>
          <c:tx>
            <c:strRef>
              <c:f>data_filtering!$G$55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data_filtering!$H$55:$IV$55</c:f>
              <c:numCache>
                <c:formatCode>General</c:formatCode>
                <c:ptCount val="249"/>
                <c:pt idx="0">
                  <c:v>24.459</c:v>
                </c:pt>
                <c:pt idx="1">
                  <c:v>26.018000000000001</c:v>
                </c:pt>
                <c:pt idx="2">
                  <c:v>26.081</c:v>
                </c:pt>
                <c:pt idx="3">
                  <c:v>26.577000000000002</c:v>
                </c:pt>
                <c:pt idx="4">
                  <c:v>27.181999999999999</c:v>
                </c:pt>
                <c:pt idx="5">
                  <c:v>27.631</c:v>
                </c:pt>
                <c:pt idx="6">
                  <c:v>27.925000000000001</c:v>
                </c:pt>
                <c:pt idx="7">
                  <c:v>28.068000000000001</c:v>
                </c:pt>
                <c:pt idx="8">
                  <c:v>28.327999999999999</c:v>
                </c:pt>
                <c:pt idx="9">
                  <c:v>28.454999999999998</c:v>
                </c:pt>
                <c:pt idx="10">
                  <c:v>28.448</c:v>
                </c:pt>
                <c:pt idx="11">
                  <c:v>28.815999999999999</c:v>
                </c:pt>
                <c:pt idx="12">
                  <c:v>28.577999999999999</c:v>
                </c:pt>
                <c:pt idx="13">
                  <c:v>28.981000000000002</c:v>
                </c:pt>
                <c:pt idx="14">
                  <c:v>28.71</c:v>
                </c:pt>
                <c:pt idx="15">
                  <c:v>28.527999999999999</c:v>
                </c:pt>
                <c:pt idx="16">
                  <c:v>28.390999999999998</c:v>
                </c:pt>
                <c:pt idx="17">
                  <c:v>28.911000000000001</c:v>
                </c:pt>
                <c:pt idx="18">
                  <c:v>28.88</c:v>
                </c:pt>
                <c:pt idx="19">
                  <c:v>28.603000000000002</c:v>
                </c:pt>
                <c:pt idx="20">
                  <c:v>28.518999999999998</c:v>
                </c:pt>
                <c:pt idx="21">
                  <c:v>28.719000000000001</c:v>
                </c:pt>
                <c:pt idx="22">
                  <c:v>28.655999999999999</c:v>
                </c:pt>
                <c:pt idx="23">
                  <c:v>28.395</c:v>
                </c:pt>
                <c:pt idx="24">
                  <c:v>28.69</c:v>
                </c:pt>
                <c:pt idx="25">
                  <c:v>28.385000000000002</c:v>
                </c:pt>
                <c:pt idx="26">
                  <c:v>28.67</c:v>
                </c:pt>
                <c:pt idx="27">
                  <c:v>28.2</c:v>
                </c:pt>
                <c:pt idx="28">
                  <c:v>28.812999999999999</c:v>
                </c:pt>
                <c:pt idx="29">
                  <c:v>28.75</c:v>
                </c:pt>
                <c:pt idx="30">
                  <c:v>28.673999999999999</c:v>
                </c:pt>
                <c:pt idx="31">
                  <c:v>28.645</c:v>
                </c:pt>
                <c:pt idx="32">
                  <c:v>28.748999999999999</c:v>
                </c:pt>
                <c:pt idx="33">
                  <c:v>28.713000000000001</c:v>
                </c:pt>
                <c:pt idx="34">
                  <c:v>29.073</c:v>
                </c:pt>
                <c:pt idx="35">
                  <c:v>28.43</c:v>
                </c:pt>
                <c:pt idx="36">
                  <c:v>28.74</c:v>
                </c:pt>
                <c:pt idx="37">
                  <c:v>29.065999999999999</c:v>
                </c:pt>
                <c:pt idx="38">
                  <c:v>28.571999999999999</c:v>
                </c:pt>
                <c:pt idx="39">
                  <c:v>29.097999999999999</c:v>
                </c:pt>
                <c:pt idx="40">
                  <c:v>28.882999999999999</c:v>
                </c:pt>
                <c:pt idx="41">
                  <c:v>28.878</c:v>
                </c:pt>
                <c:pt idx="42">
                  <c:v>28.466999999999999</c:v>
                </c:pt>
                <c:pt idx="43">
                  <c:v>28.814</c:v>
                </c:pt>
                <c:pt idx="44">
                  <c:v>29.140999999999998</c:v>
                </c:pt>
                <c:pt idx="45">
                  <c:v>28.788</c:v>
                </c:pt>
                <c:pt idx="46">
                  <c:v>29.38</c:v>
                </c:pt>
                <c:pt idx="47">
                  <c:v>29.382999999999999</c:v>
                </c:pt>
                <c:pt idx="48">
                  <c:v>29.466000000000001</c:v>
                </c:pt>
                <c:pt idx="49">
                  <c:v>29.052</c:v>
                </c:pt>
                <c:pt idx="50">
                  <c:v>29.233000000000001</c:v>
                </c:pt>
                <c:pt idx="51">
                  <c:v>29.193000000000001</c:v>
                </c:pt>
                <c:pt idx="52">
                  <c:v>29.501999999999999</c:v>
                </c:pt>
                <c:pt idx="53">
                  <c:v>29.504000000000001</c:v>
                </c:pt>
                <c:pt idx="54">
                  <c:v>29.65</c:v>
                </c:pt>
                <c:pt idx="55">
                  <c:v>29.379000000000001</c:v>
                </c:pt>
                <c:pt idx="56">
                  <c:v>29.59</c:v>
                </c:pt>
                <c:pt idx="57">
                  <c:v>29.905999999999999</c:v>
                </c:pt>
                <c:pt idx="58">
                  <c:v>29.561</c:v>
                </c:pt>
                <c:pt idx="59">
                  <c:v>29.692</c:v>
                </c:pt>
                <c:pt idx="60">
                  <c:v>29.425999999999998</c:v>
                </c:pt>
                <c:pt idx="61">
                  <c:v>29.934999999999999</c:v>
                </c:pt>
                <c:pt idx="62">
                  <c:v>29.661000000000001</c:v>
                </c:pt>
                <c:pt idx="63">
                  <c:v>29.962</c:v>
                </c:pt>
                <c:pt idx="64">
                  <c:v>29.853000000000002</c:v>
                </c:pt>
                <c:pt idx="65">
                  <c:v>29.934999999999999</c:v>
                </c:pt>
                <c:pt idx="66">
                  <c:v>30.08</c:v>
                </c:pt>
                <c:pt idx="67">
                  <c:v>30.106000000000002</c:v>
                </c:pt>
                <c:pt idx="68">
                  <c:v>30.414000000000001</c:v>
                </c:pt>
                <c:pt idx="69">
                  <c:v>30.379000000000001</c:v>
                </c:pt>
                <c:pt idx="70">
                  <c:v>30.459</c:v>
                </c:pt>
                <c:pt idx="71">
                  <c:v>30.710999999999999</c:v>
                </c:pt>
                <c:pt idx="72">
                  <c:v>30.117999999999999</c:v>
                </c:pt>
                <c:pt idx="73">
                  <c:v>29.927</c:v>
                </c:pt>
                <c:pt idx="74">
                  <c:v>30.283000000000001</c:v>
                </c:pt>
                <c:pt idx="75">
                  <c:v>30.167000000000002</c:v>
                </c:pt>
                <c:pt idx="76">
                  <c:v>30.285</c:v>
                </c:pt>
                <c:pt idx="77">
                  <c:v>30.370999999999999</c:v>
                </c:pt>
                <c:pt idx="78">
                  <c:v>30.216000000000001</c:v>
                </c:pt>
                <c:pt idx="79">
                  <c:v>30.481000000000002</c:v>
                </c:pt>
                <c:pt idx="80">
                  <c:v>30.344000000000001</c:v>
                </c:pt>
                <c:pt idx="81">
                  <c:v>30.712</c:v>
                </c:pt>
                <c:pt idx="82">
                  <c:v>30.501999999999999</c:v>
                </c:pt>
                <c:pt idx="83">
                  <c:v>30.140999999999998</c:v>
                </c:pt>
                <c:pt idx="84">
                  <c:v>30.57</c:v>
                </c:pt>
                <c:pt idx="85">
                  <c:v>30.756</c:v>
                </c:pt>
                <c:pt idx="86">
                  <c:v>30.503</c:v>
                </c:pt>
                <c:pt idx="87">
                  <c:v>30.867999999999999</c:v>
                </c:pt>
                <c:pt idx="88">
                  <c:v>31.079000000000001</c:v>
                </c:pt>
                <c:pt idx="89">
                  <c:v>30.934999999999999</c:v>
                </c:pt>
                <c:pt idx="90">
                  <c:v>30.937000000000001</c:v>
                </c:pt>
                <c:pt idx="91">
                  <c:v>30.673999999999999</c:v>
                </c:pt>
                <c:pt idx="92">
                  <c:v>30.638999999999999</c:v>
                </c:pt>
                <c:pt idx="93">
                  <c:v>30.681000000000001</c:v>
                </c:pt>
                <c:pt idx="94">
                  <c:v>31.436</c:v>
                </c:pt>
                <c:pt idx="95">
                  <c:v>31.806999999999999</c:v>
                </c:pt>
                <c:pt idx="96">
                  <c:v>30.923999999999999</c:v>
                </c:pt>
                <c:pt idx="97">
                  <c:v>31.332000000000001</c:v>
                </c:pt>
                <c:pt idx="98">
                  <c:v>31.535</c:v>
                </c:pt>
                <c:pt idx="99">
                  <c:v>31.591000000000001</c:v>
                </c:pt>
                <c:pt idx="100">
                  <c:v>31.082999999999998</c:v>
                </c:pt>
                <c:pt idx="101">
                  <c:v>31.457999999999998</c:v>
                </c:pt>
                <c:pt idx="102">
                  <c:v>31.111999999999998</c:v>
                </c:pt>
                <c:pt idx="103">
                  <c:v>31.414000000000001</c:v>
                </c:pt>
                <c:pt idx="104">
                  <c:v>31.231000000000002</c:v>
                </c:pt>
                <c:pt idx="105">
                  <c:v>31.545999999999999</c:v>
                </c:pt>
                <c:pt idx="106">
                  <c:v>31.38</c:v>
                </c:pt>
                <c:pt idx="107">
                  <c:v>31.327999999999999</c:v>
                </c:pt>
                <c:pt idx="108">
                  <c:v>31.957000000000001</c:v>
                </c:pt>
                <c:pt idx="109">
                  <c:v>31.771999999999998</c:v>
                </c:pt>
                <c:pt idx="110">
                  <c:v>31.521000000000001</c:v>
                </c:pt>
                <c:pt idx="111">
                  <c:v>31.539000000000001</c:v>
                </c:pt>
                <c:pt idx="112">
                  <c:v>31.887</c:v>
                </c:pt>
                <c:pt idx="113">
                  <c:v>32.061999999999998</c:v>
                </c:pt>
                <c:pt idx="114">
                  <c:v>31.966999999999999</c:v>
                </c:pt>
                <c:pt idx="115">
                  <c:v>31.736999999999998</c:v>
                </c:pt>
                <c:pt idx="116">
                  <c:v>31.637</c:v>
                </c:pt>
                <c:pt idx="117">
                  <c:v>31.753</c:v>
                </c:pt>
                <c:pt idx="118">
                  <c:v>31.686</c:v>
                </c:pt>
                <c:pt idx="119">
                  <c:v>31.587</c:v>
                </c:pt>
                <c:pt idx="120">
                  <c:v>31.898</c:v>
                </c:pt>
                <c:pt idx="121">
                  <c:v>31.715</c:v>
                </c:pt>
                <c:pt idx="122">
                  <c:v>32.131</c:v>
                </c:pt>
                <c:pt idx="123">
                  <c:v>32.015000000000001</c:v>
                </c:pt>
                <c:pt idx="124">
                  <c:v>31.922999999999998</c:v>
                </c:pt>
                <c:pt idx="125">
                  <c:v>32.128999999999998</c:v>
                </c:pt>
                <c:pt idx="126">
                  <c:v>31.792000000000002</c:v>
                </c:pt>
                <c:pt idx="127">
                  <c:v>32.334000000000003</c:v>
                </c:pt>
                <c:pt idx="128">
                  <c:v>32.024000000000001</c:v>
                </c:pt>
                <c:pt idx="129">
                  <c:v>32.478999999999999</c:v>
                </c:pt>
                <c:pt idx="130">
                  <c:v>32.222000000000001</c:v>
                </c:pt>
                <c:pt idx="131">
                  <c:v>32.405999999999999</c:v>
                </c:pt>
                <c:pt idx="132">
                  <c:v>31.881</c:v>
                </c:pt>
                <c:pt idx="133">
                  <c:v>32.497</c:v>
                </c:pt>
                <c:pt idx="134">
                  <c:v>32.247</c:v>
                </c:pt>
                <c:pt idx="135">
                  <c:v>32.043999999999997</c:v>
                </c:pt>
                <c:pt idx="136">
                  <c:v>32.728999999999999</c:v>
                </c:pt>
                <c:pt idx="137">
                  <c:v>32.33</c:v>
                </c:pt>
                <c:pt idx="138">
                  <c:v>32.783999999999999</c:v>
                </c:pt>
                <c:pt idx="139">
                  <c:v>32.597000000000001</c:v>
                </c:pt>
                <c:pt idx="140">
                  <c:v>32.701000000000001</c:v>
                </c:pt>
                <c:pt idx="141">
                  <c:v>32.640999999999998</c:v>
                </c:pt>
                <c:pt idx="142">
                  <c:v>32.22</c:v>
                </c:pt>
                <c:pt idx="143">
                  <c:v>32.893000000000001</c:v>
                </c:pt>
                <c:pt idx="144">
                  <c:v>33.121000000000002</c:v>
                </c:pt>
                <c:pt idx="145">
                  <c:v>32.933999999999997</c:v>
                </c:pt>
                <c:pt idx="146">
                  <c:v>32.637</c:v>
                </c:pt>
                <c:pt idx="147">
                  <c:v>32.731000000000002</c:v>
                </c:pt>
                <c:pt idx="148">
                  <c:v>32.6</c:v>
                </c:pt>
                <c:pt idx="149">
                  <c:v>33.99</c:v>
                </c:pt>
                <c:pt idx="150">
                  <c:v>33.215000000000003</c:v>
                </c:pt>
                <c:pt idx="151">
                  <c:v>33.479999999999997</c:v>
                </c:pt>
                <c:pt idx="152">
                  <c:v>32.731000000000002</c:v>
                </c:pt>
                <c:pt idx="153">
                  <c:v>32.953000000000003</c:v>
                </c:pt>
                <c:pt idx="154">
                  <c:v>33.161000000000001</c:v>
                </c:pt>
                <c:pt idx="155">
                  <c:v>33.390999999999998</c:v>
                </c:pt>
                <c:pt idx="156">
                  <c:v>33.39</c:v>
                </c:pt>
                <c:pt idx="157">
                  <c:v>33.366999999999997</c:v>
                </c:pt>
                <c:pt idx="158">
                  <c:v>33.216000000000001</c:v>
                </c:pt>
                <c:pt idx="159">
                  <c:v>33.345999999999997</c:v>
                </c:pt>
                <c:pt idx="160">
                  <c:v>33.36</c:v>
                </c:pt>
                <c:pt idx="161">
                  <c:v>33.704000000000001</c:v>
                </c:pt>
                <c:pt idx="162">
                  <c:v>34.115000000000002</c:v>
                </c:pt>
                <c:pt idx="163">
                  <c:v>33.401000000000003</c:v>
                </c:pt>
                <c:pt idx="164">
                  <c:v>33.249000000000002</c:v>
                </c:pt>
                <c:pt idx="165">
                  <c:v>33.899000000000001</c:v>
                </c:pt>
                <c:pt idx="166">
                  <c:v>33.976999999999997</c:v>
                </c:pt>
                <c:pt idx="167">
                  <c:v>33.911999999999999</c:v>
                </c:pt>
                <c:pt idx="168">
                  <c:v>33.377000000000002</c:v>
                </c:pt>
                <c:pt idx="169">
                  <c:v>33.808</c:v>
                </c:pt>
                <c:pt idx="170">
                  <c:v>33.799999999999997</c:v>
                </c:pt>
                <c:pt idx="171">
                  <c:v>34.112000000000002</c:v>
                </c:pt>
                <c:pt idx="172">
                  <c:v>34.011000000000003</c:v>
                </c:pt>
                <c:pt idx="173">
                  <c:v>34.116999999999997</c:v>
                </c:pt>
                <c:pt idx="174">
                  <c:v>34.024000000000001</c:v>
                </c:pt>
                <c:pt idx="175">
                  <c:v>33.789000000000001</c:v>
                </c:pt>
                <c:pt idx="176">
                  <c:v>33.741999999999997</c:v>
                </c:pt>
                <c:pt idx="177">
                  <c:v>34.03</c:v>
                </c:pt>
                <c:pt idx="178">
                  <c:v>34.299999999999997</c:v>
                </c:pt>
                <c:pt idx="179">
                  <c:v>34.232999999999997</c:v>
                </c:pt>
                <c:pt idx="180">
                  <c:v>34.095999999999997</c:v>
                </c:pt>
                <c:pt idx="181">
                  <c:v>34.67</c:v>
                </c:pt>
                <c:pt idx="182">
                  <c:v>34.421999999999997</c:v>
                </c:pt>
                <c:pt idx="183">
                  <c:v>34.555</c:v>
                </c:pt>
                <c:pt idx="184">
                  <c:v>34.421999999999997</c:v>
                </c:pt>
                <c:pt idx="185">
                  <c:v>33.795999999999999</c:v>
                </c:pt>
                <c:pt idx="186">
                  <c:v>34.167999999999999</c:v>
                </c:pt>
                <c:pt idx="187">
                  <c:v>34.906999999999996</c:v>
                </c:pt>
                <c:pt idx="188">
                  <c:v>35.194000000000003</c:v>
                </c:pt>
                <c:pt idx="189">
                  <c:v>34.75</c:v>
                </c:pt>
                <c:pt idx="190">
                  <c:v>34.85</c:v>
                </c:pt>
                <c:pt idx="191">
                  <c:v>35.593000000000004</c:v>
                </c:pt>
                <c:pt idx="192">
                  <c:v>34.802</c:v>
                </c:pt>
                <c:pt idx="193">
                  <c:v>35.32</c:v>
                </c:pt>
                <c:pt idx="194">
                  <c:v>35.713999999999999</c:v>
                </c:pt>
                <c:pt idx="195">
                  <c:v>35.045000000000002</c:v>
                </c:pt>
                <c:pt idx="196">
                  <c:v>34.799999999999997</c:v>
                </c:pt>
                <c:pt idx="197">
                  <c:v>35.469000000000001</c:v>
                </c:pt>
                <c:pt idx="198">
                  <c:v>35.545999999999999</c:v>
                </c:pt>
                <c:pt idx="199">
                  <c:v>35.838000000000001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3671-4E19-9F82-47CCA2E678E9}"/>
            </c:ext>
          </c:extLst>
        </c:ser>
        <c:ser>
          <c:idx val="40"/>
          <c:order val="40"/>
          <c:tx>
            <c:strRef>
              <c:f>data_filtering!$G$56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data_filtering!$H$56:$IV$56</c:f>
              <c:numCache>
                <c:formatCode>General</c:formatCode>
                <c:ptCount val="249"/>
                <c:pt idx="0">
                  <c:v>21.887</c:v>
                </c:pt>
                <c:pt idx="1">
                  <c:v>22.952999999999999</c:v>
                </c:pt>
                <c:pt idx="2">
                  <c:v>23.466000000000001</c:v>
                </c:pt>
                <c:pt idx="3">
                  <c:v>24.346</c:v>
                </c:pt>
                <c:pt idx="4">
                  <c:v>24.420999999999999</c:v>
                </c:pt>
                <c:pt idx="5">
                  <c:v>24.44</c:v>
                </c:pt>
                <c:pt idx="6">
                  <c:v>24.573</c:v>
                </c:pt>
                <c:pt idx="7">
                  <c:v>24.417000000000002</c:v>
                </c:pt>
                <c:pt idx="8">
                  <c:v>24.702000000000002</c:v>
                </c:pt>
                <c:pt idx="9">
                  <c:v>24.408000000000001</c:v>
                </c:pt>
                <c:pt idx="10">
                  <c:v>24.722000000000001</c:v>
                </c:pt>
                <c:pt idx="11">
                  <c:v>24.609000000000002</c:v>
                </c:pt>
                <c:pt idx="12">
                  <c:v>25.045000000000002</c:v>
                </c:pt>
                <c:pt idx="13">
                  <c:v>24.952000000000002</c:v>
                </c:pt>
                <c:pt idx="14">
                  <c:v>24.719000000000001</c:v>
                </c:pt>
                <c:pt idx="15">
                  <c:v>24.795000000000002</c:v>
                </c:pt>
                <c:pt idx="16">
                  <c:v>24.887</c:v>
                </c:pt>
                <c:pt idx="17">
                  <c:v>24.890999999999998</c:v>
                </c:pt>
                <c:pt idx="18">
                  <c:v>25.326000000000001</c:v>
                </c:pt>
                <c:pt idx="19">
                  <c:v>24.998000000000001</c:v>
                </c:pt>
                <c:pt idx="20">
                  <c:v>24.855</c:v>
                </c:pt>
                <c:pt idx="21">
                  <c:v>25.510999999999999</c:v>
                </c:pt>
                <c:pt idx="22">
                  <c:v>25.201000000000001</c:v>
                </c:pt>
                <c:pt idx="23">
                  <c:v>25.207000000000001</c:v>
                </c:pt>
                <c:pt idx="24">
                  <c:v>25.38</c:v>
                </c:pt>
                <c:pt idx="25">
                  <c:v>25.382999999999999</c:v>
                </c:pt>
                <c:pt idx="26">
                  <c:v>25.306999999999999</c:v>
                </c:pt>
                <c:pt idx="27">
                  <c:v>24.98</c:v>
                </c:pt>
                <c:pt idx="28">
                  <c:v>25.332999999999998</c:v>
                </c:pt>
                <c:pt idx="29">
                  <c:v>25.055</c:v>
                </c:pt>
                <c:pt idx="30">
                  <c:v>25.584</c:v>
                </c:pt>
                <c:pt idx="31">
                  <c:v>25.532</c:v>
                </c:pt>
                <c:pt idx="32">
                  <c:v>25.38</c:v>
                </c:pt>
                <c:pt idx="33">
                  <c:v>25.545000000000002</c:v>
                </c:pt>
                <c:pt idx="34">
                  <c:v>25.215</c:v>
                </c:pt>
                <c:pt idx="35">
                  <c:v>25.648</c:v>
                </c:pt>
                <c:pt idx="36">
                  <c:v>25.574999999999999</c:v>
                </c:pt>
                <c:pt idx="37">
                  <c:v>25.632999999999999</c:v>
                </c:pt>
                <c:pt idx="38">
                  <c:v>25.562999999999999</c:v>
                </c:pt>
                <c:pt idx="39">
                  <c:v>25.411000000000001</c:v>
                </c:pt>
                <c:pt idx="40">
                  <c:v>25.527999999999999</c:v>
                </c:pt>
                <c:pt idx="41">
                  <c:v>25.783000000000001</c:v>
                </c:pt>
                <c:pt idx="42">
                  <c:v>25.501000000000001</c:v>
                </c:pt>
                <c:pt idx="43">
                  <c:v>25.808</c:v>
                </c:pt>
                <c:pt idx="44">
                  <c:v>26.04</c:v>
                </c:pt>
                <c:pt idx="45">
                  <c:v>25.696000000000002</c:v>
                </c:pt>
                <c:pt idx="46">
                  <c:v>25.948</c:v>
                </c:pt>
                <c:pt idx="47">
                  <c:v>25.529</c:v>
                </c:pt>
                <c:pt idx="48">
                  <c:v>25.78</c:v>
                </c:pt>
                <c:pt idx="49">
                  <c:v>26.17</c:v>
                </c:pt>
                <c:pt idx="50">
                  <c:v>25.998999999999999</c:v>
                </c:pt>
                <c:pt idx="51">
                  <c:v>26.372</c:v>
                </c:pt>
                <c:pt idx="52">
                  <c:v>25.832999999999998</c:v>
                </c:pt>
                <c:pt idx="53">
                  <c:v>26.33</c:v>
                </c:pt>
                <c:pt idx="54">
                  <c:v>26.286999999999999</c:v>
                </c:pt>
                <c:pt idx="55">
                  <c:v>26.256</c:v>
                </c:pt>
                <c:pt idx="56">
                  <c:v>25.852</c:v>
                </c:pt>
                <c:pt idx="57">
                  <c:v>26.338999999999999</c:v>
                </c:pt>
                <c:pt idx="58">
                  <c:v>25.942</c:v>
                </c:pt>
                <c:pt idx="59">
                  <c:v>26.163</c:v>
                </c:pt>
                <c:pt idx="60">
                  <c:v>25.919</c:v>
                </c:pt>
                <c:pt idx="61">
                  <c:v>26.331</c:v>
                </c:pt>
                <c:pt idx="62">
                  <c:v>26.053000000000001</c:v>
                </c:pt>
                <c:pt idx="63">
                  <c:v>26.35</c:v>
                </c:pt>
                <c:pt idx="64">
                  <c:v>26.198</c:v>
                </c:pt>
                <c:pt idx="65">
                  <c:v>26.481000000000002</c:v>
                </c:pt>
                <c:pt idx="66">
                  <c:v>26.402999999999999</c:v>
                </c:pt>
                <c:pt idx="67">
                  <c:v>26.213000000000001</c:v>
                </c:pt>
                <c:pt idx="68">
                  <c:v>26.422999999999998</c:v>
                </c:pt>
                <c:pt idx="69">
                  <c:v>26.574999999999999</c:v>
                </c:pt>
                <c:pt idx="70">
                  <c:v>26.286000000000001</c:v>
                </c:pt>
                <c:pt idx="71">
                  <c:v>26.991</c:v>
                </c:pt>
                <c:pt idx="72">
                  <c:v>26.29</c:v>
                </c:pt>
                <c:pt idx="73">
                  <c:v>26.207000000000001</c:v>
                </c:pt>
                <c:pt idx="74">
                  <c:v>26.675000000000001</c:v>
                </c:pt>
                <c:pt idx="75">
                  <c:v>26.594000000000001</c:v>
                </c:pt>
                <c:pt idx="76">
                  <c:v>26.651</c:v>
                </c:pt>
                <c:pt idx="77">
                  <c:v>26.460999999999999</c:v>
                </c:pt>
                <c:pt idx="78">
                  <c:v>26.663</c:v>
                </c:pt>
                <c:pt idx="79">
                  <c:v>26.434999999999999</c:v>
                </c:pt>
                <c:pt idx="80">
                  <c:v>27.187000000000001</c:v>
                </c:pt>
                <c:pt idx="81">
                  <c:v>26.635000000000002</c:v>
                </c:pt>
                <c:pt idx="82">
                  <c:v>26.971</c:v>
                </c:pt>
                <c:pt idx="83">
                  <c:v>26.794</c:v>
                </c:pt>
                <c:pt idx="84">
                  <c:v>26.233000000000001</c:v>
                </c:pt>
                <c:pt idx="85">
                  <c:v>26.582999999999998</c:v>
                </c:pt>
                <c:pt idx="86">
                  <c:v>26.524000000000001</c:v>
                </c:pt>
                <c:pt idx="87">
                  <c:v>27.061</c:v>
                </c:pt>
                <c:pt idx="88">
                  <c:v>26.757999999999999</c:v>
                </c:pt>
                <c:pt idx="89">
                  <c:v>26.797000000000001</c:v>
                </c:pt>
                <c:pt idx="90">
                  <c:v>26.632000000000001</c:v>
                </c:pt>
                <c:pt idx="91">
                  <c:v>27.074000000000002</c:v>
                </c:pt>
                <c:pt idx="92">
                  <c:v>26.931000000000001</c:v>
                </c:pt>
                <c:pt idx="93">
                  <c:v>26.916</c:v>
                </c:pt>
                <c:pt idx="94">
                  <c:v>27.067</c:v>
                </c:pt>
                <c:pt idx="95">
                  <c:v>26.878</c:v>
                </c:pt>
                <c:pt idx="96">
                  <c:v>26.553999999999998</c:v>
                </c:pt>
                <c:pt idx="97">
                  <c:v>27.245999999999999</c:v>
                </c:pt>
                <c:pt idx="98">
                  <c:v>27.385999999999999</c:v>
                </c:pt>
                <c:pt idx="99">
                  <c:v>27.257000000000001</c:v>
                </c:pt>
                <c:pt idx="100">
                  <c:v>27.236000000000001</c:v>
                </c:pt>
                <c:pt idx="101">
                  <c:v>27.295000000000002</c:v>
                </c:pt>
                <c:pt idx="102">
                  <c:v>27.324000000000002</c:v>
                </c:pt>
                <c:pt idx="103">
                  <c:v>27.265000000000001</c:v>
                </c:pt>
                <c:pt idx="104">
                  <c:v>27.628</c:v>
                </c:pt>
                <c:pt idx="105">
                  <c:v>26.905999999999999</c:v>
                </c:pt>
                <c:pt idx="106">
                  <c:v>27.331</c:v>
                </c:pt>
                <c:pt idx="107">
                  <c:v>26.870999999999999</c:v>
                </c:pt>
                <c:pt idx="108">
                  <c:v>27.268999999999998</c:v>
                </c:pt>
                <c:pt idx="109">
                  <c:v>26.925999999999998</c:v>
                </c:pt>
                <c:pt idx="110">
                  <c:v>27.274999999999999</c:v>
                </c:pt>
                <c:pt idx="111">
                  <c:v>27.683</c:v>
                </c:pt>
                <c:pt idx="112">
                  <c:v>27.167000000000002</c:v>
                </c:pt>
                <c:pt idx="113">
                  <c:v>27.488</c:v>
                </c:pt>
                <c:pt idx="114">
                  <c:v>27.952000000000002</c:v>
                </c:pt>
                <c:pt idx="115">
                  <c:v>27.506</c:v>
                </c:pt>
                <c:pt idx="116">
                  <c:v>27.428000000000001</c:v>
                </c:pt>
                <c:pt idx="117">
                  <c:v>27.821000000000002</c:v>
                </c:pt>
                <c:pt idx="118">
                  <c:v>27.347999999999999</c:v>
                </c:pt>
                <c:pt idx="119">
                  <c:v>27.291</c:v>
                </c:pt>
                <c:pt idx="120">
                  <c:v>27.349</c:v>
                </c:pt>
                <c:pt idx="121">
                  <c:v>27.132999999999999</c:v>
                </c:pt>
                <c:pt idx="122">
                  <c:v>27.949000000000002</c:v>
                </c:pt>
                <c:pt idx="123">
                  <c:v>27.603999999999999</c:v>
                </c:pt>
                <c:pt idx="124">
                  <c:v>26.994</c:v>
                </c:pt>
                <c:pt idx="125">
                  <c:v>27.548999999999999</c:v>
                </c:pt>
                <c:pt idx="126">
                  <c:v>27.289000000000001</c:v>
                </c:pt>
                <c:pt idx="127">
                  <c:v>27.783000000000001</c:v>
                </c:pt>
                <c:pt idx="128">
                  <c:v>27.427</c:v>
                </c:pt>
                <c:pt idx="129">
                  <c:v>27.4</c:v>
                </c:pt>
                <c:pt idx="130">
                  <c:v>27.466999999999999</c:v>
                </c:pt>
                <c:pt idx="131">
                  <c:v>27.725999999999999</c:v>
                </c:pt>
                <c:pt idx="132">
                  <c:v>27.571000000000002</c:v>
                </c:pt>
                <c:pt idx="133">
                  <c:v>27.959</c:v>
                </c:pt>
                <c:pt idx="134">
                  <c:v>27.815999999999999</c:v>
                </c:pt>
                <c:pt idx="135">
                  <c:v>28.103000000000002</c:v>
                </c:pt>
                <c:pt idx="136">
                  <c:v>27.638999999999999</c:v>
                </c:pt>
                <c:pt idx="137">
                  <c:v>27.64</c:v>
                </c:pt>
                <c:pt idx="138">
                  <c:v>27.443000000000001</c:v>
                </c:pt>
                <c:pt idx="139">
                  <c:v>28.373999999999999</c:v>
                </c:pt>
                <c:pt idx="140">
                  <c:v>27.544</c:v>
                </c:pt>
                <c:pt idx="141">
                  <c:v>27.884</c:v>
                </c:pt>
                <c:pt idx="142">
                  <c:v>28.274999999999999</c:v>
                </c:pt>
                <c:pt idx="143">
                  <c:v>27.523</c:v>
                </c:pt>
                <c:pt idx="144">
                  <c:v>28.558</c:v>
                </c:pt>
                <c:pt idx="145">
                  <c:v>28.373000000000001</c:v>
                </c:pt>
                <c:pt idx="146">
                  <c:v>28.14</c:v>
                </c:pt>
                <c:pt idx="147">
                  <c:v>28.361999999999998</c:v>
                </c:pt>
                <c:pt idx="148">
                  <c:v>28.638999999999999</c:v>
                </c:pt>
                <c:pt idx="149">
                  <c:v>28.166</c:v>
                </c:pt>
                <c:pt idx="150">
                  <c:v>28.457000000000001</c:v>
                </c:pt>
                <c:pt idx="151">
                  <c:v>27.773</c:v>
                </c:pt>
                <c:pt idx="152">
                  <c:v>28.103000000000002</c:v>
                </c:pt>
                <c:pt idx="153">
                  <c:v>28.414999999999999</c:v>
                </c:pt>
                <c:pt idx="154">
                  <c:v>28.338999999999999</c:v>
                </c:pt>
                <c:pt idx="155">
                  <c:v>28.077000000000002</c:v>
                </c:pt>
                <c:pt idx="156">
                  <c:v>28.167999999999999</c:v>
                </c:pt>
                <c:pt idx="157">
                  <c:v>28.209</c:v>
                </c:pt>
                <c:pt idx="158">
                  <c:v>28.170999999999999</c:v>
                </c:pt>
                <c:pt idx="159">
                  <c:v>28.032</c:v>
                </c:pt>
                <c:pt idx="160">
                  <c:v>28.585999999999999</c:v>
                </c:pt>
                <c:pt idx="161">
                  <c:v>28.395</c:v>
                </c:pt>
                <c:pt idx="162">
                  <c:v>28.766999999999999</c:v>
                </c:pt>
                <c:pt idx="163">
                  <c:v>28.338000000000001</c:v>
                </c:pt>
                <c:pt idx="164">
                  <c:v>28.475999999999999</c:v>
                </c:pt>
                <c:pt idx="165">
                  <c:v>28.356000000000002</c:v>
                </c:pt>
                <c:pt idx="166">
                  <c:v>28.638999999999999</c:v>
                </c:pt>
                <c:pt idx="167">
                  <c:v>28.178999999999998</c:v>
                </c:pt>
                <c:pt idx="168">
                  <c:v>28.375</c:v>
                </c:pt>
                <c:pt idx="169">
                  <c:v>28.814</c:v>
                </c:pt>
                <c:pt idx="170">
                  <c:v>28.146999999999998</c:v>
                </c:pt>
                <c:pt idx="171">
                  <c:v>28.716000000000001</c:v>
                </c:pt>
                <c:pt idx="172">
                  <c:v>28.667000000000002</c:v>
                </c:pt>
                <c:pt idx="173">
                  <c:v>28.148</c:v>
                </c:pt>
                <c:pt idx="174">
                  <c:v>28.411000000000001</c:v>
                </c:pt>
                <c:pt idx="175">
                  <c:v>28.449000000000002</c:v>
                </c:pt>
                <c:pt idx="176">
                  <c:v>28.609000000000002</c:v>
                </c:pt>
                <c:pt idx="177">
                  <c:v>28.696000000000002</c:v>
                </c:pt>
                <c:pt idx="178">
                  <c:v>28.292999999999999</c:v>
                </c:pt>
                <c:pt idx="179">
                  <c:v>28.911999999999999</c:v>
                </c:pt>
                <c:pt idx="180">
                  <c:v>28.640999999999998</c:v>
                </c:pt>
                <c:pt idx="181">
                  <c:v>29.164000000000001</c:v>
                </c:pt>
                <c:pt idx="182">
                  <c:v>28.562999999999999</c:v>
                </c:pt>
                <c:pt idx="183">
                  <c:v>29.073</c:v>
                </c:pt>
                <c:pt idx="184">
                  <c:v>28.681000000000001</c:v>
                </c:pt>
                <c:pt idx="185">
                  <c:v>28.657</c:v>
                </c:pt>
                <c:pt idx="186">
                  <c:v>28.552</c:v>
                </c:pt>
                <c:pt idx="187">
                  <c:v>28.584</c:v>
                </c:pt>
                <c:pt idx="188">
                  <c:v>29.06</c:v>
                </c:pt>
                <c:pt idx="189">
                  <c:v>28.815999999999999</c:v>
                </c:pt>
                <c:pt idx="190">
                  <c:v>28.898</c:v>
                </c:pt>
                <c:pt idx="191">
                  <c:v>28.905999999999999</c:v>
                </c:pt>
                <c:pt idx="192">
                  <c:v>28.568999999999999</c:v>
                </c:pt>
                <c:pt idx="193">
                  <c:v>29.484999999999999</c:v>
                </c:pt>
                <c:pt idx="194">
                  <c:v>29.190999999999999</c:v>
                </c:pt>
                <c:pt idx="195">
                  <c:v>29.257999999999999</c:v>
                </c:pt>
                <c:pt idx="196">
                  <c:v>29.353999999999999</c:v>
                </c:pt>
                <c:pt idx="197">
                  <c:v>29.247</c:v>
                </c:pt>
                <c:pt idx="198">
                  <c:v>29.321000000000002</c:v>
                </c:pt>
                <c:pt idx="199">
                  <c:v>29.443999999999999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3671-4E19-9F82-47CCA2E678E9}"/>
            </c:ext>
          </c:extLst>
        </c:ser>
        <c:ser>
          <c:idx val="41"/>
          <c:order val="41"/>
          <c:tx>
            <c:strRef>
              <c:f>data_filtering!$G$57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data_filtering!$H$57:$IV$57</c:f>
              <c:numCache>
                <c:formatCode>General</c:formatCode>
                <c:ptCount val="249"/>
                <c:pt idx="0">
                  <c:v>18.206</c:v>
                </c:pt>
                <c:pt idx="1">
                  <c:v>19.856999999999999</c:v>
                </c:pt>
                <c:pt idx="2">
                  <c:v>20.579000000000001</c:v>
                </c:pt>
                <c:pt idx="3">
                  <c:v>21.024999999999999</c:v>
                </c:pt>
                <c:pt idx="4">
                  <c:v>21.108000000000001</c:v>
                </c:pt>
                <c:pt idx="5">
                  <c:v>20.748000000000001</c:v>
                </c:pt>
                <c:pt idx="6">
                  <c:v>20.891999999999999</c:v>
                </c:pt>
                <c:pt idx="7">
                  <c:v>20.907</c:v>
                </c:pt>
                <c:pt idx="8">
                  <c:v>20.738</c:v>
                </c:pt>
                <c:pt idx="9">
                  <c:v>21.23</c:v>
                </c:pt>
                <c:pt idx="10">
                  <c:v>21.036999999999999</c:v>
                </c:pt>
                <c:pt idx="11">
                  <c:v>21.166</c:v>
                </c:pt>
                <c:pt idx="12">
                  <c:v>21.273</c:v>
                </c:pt>
                <c:pt idx="13">
                  <c:v>21.277999999999999</c:v>
                </c:pt>
                <c:pt idx="14">
                  <c:v>21.428000000000001</c:v>
                </c:pt>
                <c:pt idx="15">
                  <c:v>21.193999999999999</c:v>
                </c:pt>
                <c:pt idx="16">
                  <c:v>21.457999999999998</c:v>
                </c:pt>
                <c:pt idx="17">
                  <c:v>21.399000000000001</c:v>
                </c:pt>
                <c:pt idx="18">
                  <c:v>21.448</c:v>
                </c:pt>
                <c:pt idx="19">
                  <c:v>21.335000000000001</c:v>
                </c:pt>
                <c:pt idx="20">
                  <c:v>21.126000000000001</c:v>
                </c:pt>
                <c:pt idx="21">
                  <c:v>21.594999999999999</c:v>
                </c:pt>
                <c:pt idx="22">
                  <c:v>21.286999999999999</c:v>
                </c:pt>
                <c:pt idx="23">
                  <c:v>21.731000000000002</c:v>
                </c:pt>
                <c:pt idx="24">
                  <c:v>21.759</c:v>
                </c:pt>
                <c:pt idx="25">
                  <c:v>21.56</c:v>
                </c:pt>
                <c:pt idx="26">
                  <c:v>21.616</c:v>
                </c:pt>
                <c:pt idx="27">
                  <c:v>21.948</c:v>
                </c:pt>
                <c:pt idx="28">
                  <c:v>21.608000000000001</c:v>
                </c:pt>
                <c:pt idx="29">
                  <c:v>21.532</c:v>
                </c:pt>
                <c:pt idx="30">
                  <c:v>21.754999999999999</c:v>
                </c:pt>
                <c:pt idx="31">
                  <c:v>21.617000000000001</c:v>
                </c:pt>
                <c:pt idx="32">
                  <c:v>21.937999999999999</c:v>
                </c:pt>
                <c:pt idx="33">
                  <c:v>21.625</c:v>
                </c:pt>
                <c:pt idx="34">
                  <c:v>21.829000000000001</c:v>
                </c:pt>
                <c:pt idx="35">
                  <c:v>21.355</c:v>
                </c:pt>
                <c:pt idx="36">
                  <c:v>21.669</c:v>
                </c:pt>
                <c:pt idx="37">
                  <c:v>21.492999999999999</c:v>
                </c:pt>
                <c:pt idx="38">
                  <c:v>21.693000000000001</c:v>
                </c:pt>
                <c:pt idx="39">
                  <c:v>22.213999999999999</c:v>
                </c:pt>
                <c:pt idx="40">
                  <c:v>21.91</c:v>
                </c:pt>
                <c:pt idx="41">
                  <c:v>21.984000000000002</c:v>
                </c:pt>
                <c:pt idx="42">
                  <c:v>22.126999999999999</c:v>
                </c:pt>
                <c:pt idx="43">
                  <c:v>22.428000000000001</c:v>
                </c:pt>
                <c:pt idx="44">
                  <c:v>21.943999999999999</c:v>
                </c:pt>
                <c:pt idx="45">
                  <c:v>21.974</c:v>
                </c:pt>
                <c:pt idx="46">
                  <c:v>22.303000000000001</c:v>
                </c:pt>
                <c:pt idx="47">
                  <c:v>21.812999999999999</c:v>
                </c:pt>
                <c:pt idx="48">
                  <c:v>22.597000000000001</c:v>
                </c:pt>
                <c:pt idx="49">
                  <c:v>22.210999999999999</c:v>
                </c:pt>
                <c:pt idx="50">
                  <c:v>22.27</c:v>
                </c:pt>
                <c:pt idx="51">
                  <c:v>22.268999999999998</c:v>
                </c:pt>
                <c:pt idx="52">
                  <c:v>22.361999999999998</c:v>
                </c:pt>
                <c:pt idx="53">
                  <c:v>22.375</c:v>
                </c:pt>
                <c:pt idx="54">
                  <c:v>22.283000000000001</c:v>
                </c:pt>
                <c:pt idx="55">
                  <c:v>22.715</c:v>
                </c:pt>
                <c:pt idx="56">
                  <c:v>22.792000000000002</c:v>
                </c:pt>
                <c:pt idx="57">
                  <c:v>22.44</c:v>
                </c:pt>
                <c:pt idx="58">
                  <c:v>22.373999999999999</c:v>
                </c:pt>
                <c:pt idx="59">
                  <c:v>22.484999999999999</c:v>
                </c:pt>
                <c:pt idx="60">
                  <c:v>23.016999999999999</c:v>
                </c:pt>
                <c:pt idx="61">
                  <c:v>22.510999999999999</c:v>
                </c:pt>
                <c:pt idx="62">
                  <c:v>22.905999999999999</c:v>
                </c:pt>
                <c:pt idx="63">
                  <c:v>22.614000000000001</c:v>
                </c:pt>
                <c:pt idx="64">
                  <c:v>22.61</c:v>
                </c:pt>
                <c:pt idx="65">
                  <c:v>22.414000000000001</c:v>
                </c:pt>
                <c:pt idx="66">
                  <c:v>22.427</c:v>
                </c:pt>
                <c:pt idx="67">
                  <c:v>22.594000000000001</c:v>
                </c:pt>
                <c:pt idx="68">
                  <c:v>22.713000000000001</c:v>
                </c:pt>
                <c:pt idx="69">
                  <c:v>22.811</c:v>
                </c:pt>
                <c:pt idx="70">
                  <c:v>22.806999999999999</c:v>
                </c:pt>
                <c:pt idx="71">
                  <c:v>22.571999999999999</c:v>
                </c:pt>
                <c:pt idx="72">
                  <c:v>22.577999999999999</c:v>
                </c:pt>
                <c:pt idx="73">
                  <c:v>23.059000000000001</c:v>
                </c:pt>
                <c:pt idx="74">
                  <c:v>22.762</c:v>
                </c:pt>
                <c:pt idx="75">
                  <c:v>22.634</c:v>
                </c:pt>
                <c:pt idx="76">
                  <c:v>22.504999999999999</c:v>
                </c:pt>
                <c:pt idx="77">
                  <c:v>22.756</c:v>
                </c:pt>
                <c:pt idx="78">
                  <c:v>22.655999999999999</c:v>
                </c:pt>
                <c:pt idx="79">
                  <c:v>22.946999999999999</c:v>
                </c:pt>
                <c:pt idx="80">
                  <c:v>23.11</c:v>
                </c:pt>
                <c:pt idx="81">
                  <c:v>22.632000000000001</c:v>
                </c:pt>
                <c:pt idx="82">
                  <c:v>23.693999999999999</c:v>
                </c:pt>
                <c:pt idx="83">
                  <c:v>22.792000000000002</c:v>
                </c:pt>
                <c:pt idx="84">
                  <c:v>22.972999999999999</c:v>
                </c:pt>
                <c:pt idx="85">
                  <c:v>22.855</c:v>
                </c:pt>
                <c:pt idx="86">
                  <c:v>22.917000000000002</c:v>
                </c:pt>
                <c:pt idx="87">
                  <c:v>22.843</c:v>
                </c:pt>
                <c:pt idx="88">
                  <c:v>23.312000000000001</c:v>
                </c:pt>
                <c:pt idx="89">
                  <c:v>23.012</c:v>
                </c:pt>
                <c:pt idx="90">
                  <c:v>23.526</c:v>
                </c:pt>
                <c:pt idx="91">
                  <c:v>23.303999999999998</c:v>
                </c:pt>
                <c:pt idx="92">
                  <c:v>23.57</c:v>
                </c:pt>
                <c:pt idx="93">
                  <c:v>23.082999999999998</c:v>
                </c:pt>
                <c:pt idx="94">
                  <c:v>23.456</c:v>
                </c:pt>
                <c:pt idx="95">
                  <c:v>23.411999999999999</c:v>
                </c:pt>
                <c:pt idx="96">
                  <c:v>23.689</c:v>
                </c:pt>
                <c:pt idx="97">
                  <c:v>23.306999999999999</c:v>
                </c:pt>
                <c:pt idx="98">
                  <c:v>23.46</c:v>
                </c:pt>
                <c:pt idx="99">
                  <c:v>23.795000000000002</c:v>
                </c:pt>
                <c:pt idx="100">
                  <c:v>23.44</c:v>
                </c:pt>
                <c:pt idx="101">
                  <c:v>23.613</c:v>
                </c:pt>
                <c:pt idx="102">
                  <c:v>23.038</c:v>
                </c:pt>
                <c:pt idx="103">
                  <c:v>23.648</c:v>
                </c:pt>
                <c:pt idx="104">
                  <c:v>24.050999999999998</c:v>
                </c:pt>
                <c:pt idx="105">
                  <c:v>23.491</c:v>
                </c:pt>
                <c:pt idx="106">
                  <c:v>23.417999999999999</c:v>
                </c:pt>
                <c:pt idx="107">
                  <c:v>23.312000000000001</c:v>
                </c:pt>
                <c:pt idx="108">
                  <c:v>23.887</c:v>
                </c:pt>
                <c:pt idx="109">
                  <c:v>23.808</c:v>
                </c:pt>
                <c:pt idx="110">
                  <c:v>23.997</c:v>
                </c:pt>
                <c:pt idx="111">
                  <c:v>23.658000000000001</c:v>
                </c:pt>
                <c:pt idx="112">
                  <c:v>23.818000000000001</c:v>
                </c:pt>
                <c:pt idx="113">
                  <c:v>23.773</c:v>
                </c:pt>
                <c:pt idx="114">
                  <c:v>23.635000000000002</c:v>
                </c:pt>
                <c:pt idx="115">
                  <c:v>23.675000000000001</c:v>
                </c:pt>
                <c:pt idx="116">
                  <c:v>23.236000000000001</c:v>
                </c:pt>
                <c:pt idx="117">
                  <c:v>23.670999999999999</c:v>
                </c:pt>
                <c:pt idx="118">
                  <c:v>24.161000000000001</c:v>
                </c:pt>
                <c:pt idx="119">
                  <c:v>23.094999999999999</c:v>
                </c:pt>
                <c:pt idx="120">
                  <c:v>23.359000000000002</c:v>
                </c:pt>
                <c:pt idx="121">
                  <c:v>23.373000000000001</c:v>
                </c:pt>
                <c:pt idx="122">
                  <c:v>24.315000000000001</c:v>
                </c:pt>
                <c:pt idx="123">
                  <c:v>23.658000000000001</c:v>
                </c:pt>
                <c:pt idx="124">
                  <c:v>23.545999999999999</c:v>
                </c:pt>
                <c:pt idx="125">
                  <c:v>23.655000000000001</c:v>
                </c:pt>
                <c:pt idx="126">
                  <c:v>23.547999999999998</c:v>
                </c:pt>
                <c:pt idx="127">
                  <c:v>23.68</c:v>
                </c:pt>
                <c:pt idx="128">
                  <c:v>23.744</c:v>
                </c:pt>
                <c:pt idx="129">
                  <c:v>23.725000000000001</c:v>
                </c:pt>
                <c:pt idx="130">
                  <c:v>23.957999999999998</c:v>
                </c:pt>
                <c:pt idx="131">
                  <c:v>24</c:v>
                </c:pt>
                <c:pt idx="132">
                  <c:v>24.254000000000001</c:v>
                </c:pt>
                <c:pt idx="133">
                  <c:v>23.946000000000002</c:v>
                </c:pt>
                <c:pt idx="134">
                  <c:v>23.766999999999999</c:v>
                </c:pt>
                <c:pt idx="135">
                  <c:v>24.029</c:v>
                </c:pt>
                <c:pt idx="136">
                  <c:v>24.216999999999999</c:v>
                </c:pt>
                <c:pt idx="137">
                  <c:v>24.111999999999998</c:v>
                </c:pt>
                <c:pt idx="138">
                  <c:v>24.183</c:v>
                </c:pt>
                <c:pt idx="139">
                  <c:v>24.193000000000001</c:v>
                </c:pt>
                <c:pt idx="140">
                  <c:v>24.056000000000001</c:v>
                </c:pt>
                <c:pt idx="141">
                  <c:v>24.189</c:v>
                </c:pt>
                <c:pt idx="142">
                  <c:v>23.972000000000001</c:v>
                </c:pt>
                <c:pt idx="143">
                  <c:v>23.777999999999999</c:v>
                </c:pt>
                <c:pt idx="144">
                  <c:v>24.047000000000001</c:v>
                </c:pt>
                <c:pt idx="145">
                  <c:v>24.437000000000001</c:v>
                </c:pt>
                <c:pt idx="146">
                  <c:v>24.114000000000001</c:v>
                </c:pt>
                <c:pt idx="147">
                  <c:v>23.984000000000002</c:v>
                </c:pt>
                <c:pt idx="148">
                  <c:v>24.43</c:v>
                </c:pt>
                <c:pt idx="149">
                  <c:v>24.582000000000001</c:v>
                </c:pt>
                <c:pt idx="150">
                  <c:v>24.582999999999998</c:v>
                </c:pt>
                <c:pt idx="151">
                  <c:v>25.120999999999999</c:v>
                </c:pt>
                <c:pt idx="152">
                  <c:v>24.855</c:v>
                </c:pt>
                <c:pt idx="153">
                  <c:v>24.855</c:v>
                </c:pt>
                <c:pt idx="154">
                  <c:v>24.242999999999999</c:v>
                </c:pt>
                <c:pt idx="155">
                  <c:v>24.547999999999998</c:v>
                </c:pt>
                <c:pt idx="156">
                  <c:v>24.16</c:v>
                </c:pt>
                <c:pt idx="157">
                  <c:v>24.725000000000001</c:v>
                </c:pt>
                <c:pt idx="158">
                  <c:v>25.077000000000002</c:v>
                </c:pt>
                <c:pt idx="159">
                  <c:v>24.859000000000002</c:v>
                </c:pt>
                <c:pt idx="160">
                  <c:v>24.538</c:v>
                </c:pt>
                <c:pt idx="161">
                  <c:v>25.024999999999999</c:v>
                </c:pt>
                <c:pt idx="162">
                  <c:v>24.68</c:v>
                </c:pt>
                <c:pt idx="163">
                  <c:v>24.702000000000002</c:v>
                </c:pt>
                <c:pt idx="164">
                  <c:v>25.067</c:v>
                </c:pt>
                <c:pt idx="165">
                  <c:v>24.949000000000002</c:v>
                </c:pt>
                <c:pt idx="166">
                  <c:v>25.431999999999999</c:v>
                </c:pt>
                <c:pt idx="167">
                  <c:v>24.763999999999999</c:v>
                </c:pt>
                <c:pt idx="168">
                  <c:v>24.433</c:v>
                </c:pt>
                <c:pt idx="169">
                  <c:v>25.387</c:v>
                </c:pt>
                <c:pt idx="170">
                  <c:v>24.829000000000001</c:v>
                </c:pt>
                <c:pt idx="171">
                  <c:v>24.824000000000002</c:v>
                </c:pt>
                <c:pt idx="172">
                  <c:v>25.242999999999999</c:v>
                </c:pt>
                <c:pt idx="173">
                  <c:v>24.843</c:v>
                </c:pt>
                <c:pt idx="174">
                  <c:v>25.338999999999999</c:v>
                </c:pt>
                <c:pt idx="175">
                  <c:v>25.172999999999998</c:v>
                </c:pt>
                <c:pt idx="176">
                  <c:v>25.905000000000001</c:v>
                </c:pt>
                <c:pt idx="177">
                  <c:v>24.946000000000002</c:v>
                </c:pt>
                <c:pt idx="178">
                  <c:v>24.466000000000001</c:v>
                </c:pt>
                <c:pt idx="179">
                  <c:v>24.515999999999998</c:v>
                </c:pt>
                <c:pt idx="180">
                  <c:v>25.396999999999998</c:v>
                </c:pt>
                <c:pt idx="181">
                  <c:v>24.68</c:v>
                </c:pt>
                <c:pt idx="182">
                  <c:v>24.937000000000001</c:v>
                </c:pt>
                <c:pt idx="183">
                  <c:v>25.155000000000001</c:v>
                </c:pt>
                <c:pt idx="184">
                  <c:v>25.001999999999999</c:v>
                </c:pt>
                <c:pt idx="185">
                  <c:v>25.356999999999999</c:v>
                </c:pt>
                <c:pt idx="186">
                  <c:v>24.724</c:v>
                </c:pt>
                <c:pt idx="187">
                  <c:v>25.193999999999999</c:v>
                </c:pt>
                <c:pt idx="188">
                  <c:v>24.788</c:v>
                </c:pt>
                <c:pt idx="189">
                  <c:v>25.561</c:v>
                </c:pt>
                <c:pt idx="190">
                  <c:v>25.603999999999999</c:v>
                </c:pt>
                <c:pt idx="191">
                  <c:v>25.49</c:v>
                </c:pt>
                <c:pt idx="192">
                  <c:v>25.699000000000002</c:v>
                </c:pt>
                <c:pt idx="193">
                  <c:v>26.327999999999999</c:v>
                </c:pt>
                <c:pt idx="194">
                  <c:v>25.763000000000002</c:v>
                </c:pt>
                <c:pt idx="195">
                  <c:v>26.471</c:v>
                </c:pt>
                <c:pt idx="196">
                  <c:v>26.132000000000001</c:v>
                </c:pt>
                <c:pt idx="197">
                  <c:v>26.335999999999999</c:v>
                </c:pt>
                <c:pt idx="198">
                  <c:v>26.361000000000001</c:v>
                </c:pt>
                <c:pt idx="199">
                  <c:v>25.79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3671-4E19-9F82-47CCA2E678E9}"/>
            </c:ext>
          </c:extLst>
        </c:ser>
        <c:ser>
          <c:idx val="42"/>
          <c:order val="42"/>
          <c:tx>
            <c:strRef>
              <c:f>data_filtering!$G$58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data_filtering!$H$58:$IV$58</c:f>
              <c:numCache>
                <c:formatCode>General</c:formatCode>
                <c:ptCount val="249"/>
                <c:pt idx="0">
                  <c:v>18.940999999999999</c:v>
                </c:pt>
                <c:pt idx="1">
                  <c:v>20.372</c:v>
                </c:pt>
                <c:pt idx="2">
                  <c:v>20.722999999999999</c:v>
                </c:pt>
                <c:pt idx="3">
                  <c:v>21.196000000000002</c:v>
                </c:pt>
                <c:pt idx="4">
                  <c:v>21.462</c:v>
                </c:pt>
                <c:pt idx="5">
                  <c:v>21.835999999999999</c:v>
                </c:pt>
                <c:pt idx="6">
                  <c:v>21.593</c:v>
                </c:pt>
                <c:pt idx="7">
                  <c:v>21.741</c:v>
                </c:pt>
                <c:pt idx="8">
                  <c:v>21.861000000000001</c:v>
                </c:pt>
                <c:pt idx="9">
                  <c:v>22.181999999999999</c:v>
                </c:pt>
                <c:pt idx="10">
                  <c:v>22.474</c:v>
                </c:pt>
                <c:pt idx="11">
                  <c:v>22.236000000000001</c:v>
                </c:pt>
                <c:pt idx="12">
                  <c:v>22.338000000000001</c:v>
                </c:pt>
                <c:pt idx="13">
                  <c:v>22.31</c:v>
                </c:pt>
                <c:pt idx="14">
                  <c:v>22.5</c:v>
                </c:pt>
                <c:pt idx="15">
                  <c:v>22.742999999999999</c:v>
                </c:pt>
                <c:pt idx="16">
                  <c:v>22.905000000000001</c:v>
                </c:pt>
                <c:pt idx="17">
                  <c:v>22.844000000000001</c:v>
                </c:pt>
                <c:pt idx="18">
                  <c:v>22.806999999999999</c:v>
                </c:pt>
                <c:pt idx="19">
                  <c:v>22.635999999999999</c:v>
                </c:pt>
                <c:pt idx="20">
                  <c:v>22.838000000000001</c:v>
                </c:pt>
                <c:pt idx="21">
                  <c:v>22.748999999999999</c:v>
                </c:pt>
                <c:pt idx="22">
                  <c:v>22.706</c:v>
                </c:pt>
                <c:pt idx="23">
                  <c:v>22.87</c:v>
                </c:pt>
                <c:pt idx="24">
                  <c:v>22.972000000000001</c:v>
                </c:pt>
                <c:pt idx="25">
                  <c:v>23.151</c:v>
                </c:pt>
                <c:pt idx="26">
                  <c:v>22.846</c:v>
                </c:pt>
                <c:pt idx="27">
                  <c:v>23.076000000000001</c:v>
                </c:pt>
                <c:pt idx="28">
                  <c:v>23.225000000000001</c:v>
                </c:pt>
                <c:pt idx="29">
                  <c:v>23.363</c:v>
                </c:pt>
                <c:pt idx="30">
                  <c:v>23.542000000000002</c:v>
                </c:pt>
                <c:pt idx="31">
                  <c:v>23.295999999999999</c:v>
                </c:pt>
                <c:pt idx="32">
                  <c:v>23.216999999999999</c:v>
                </c:pt>
                <c:pt idx="33">
                  <c:v>23.585000000000001</c:v>
                </c:pt>
                <c:pt idx="34">
                  <c:v>23.795000000000002</c:v>
                </c:pt>
                <c:pt idx="35">
                  <c:v>23.297999999999998</c:v>
                </c:pt>
                <c:pt idx="36">
                  <c:v>23.247</c:v>
                </c:pt>
                <c:pt idx="37">
                  <c:v>23.664999999999999</c:v>
                </c:pt>
                <c:pt idx="38">
                  <c:v>23.262</c:v>
                </c:pt>
                <c:pt idx="39">
                  <c:v>23.465</c:v>
                </c:pt>
                <c:pt idx="40">
                  <c:v>23.649000000000001</c:v>
                </c:pt>
                <c:pt idx="41">
                  <c:v>23.425000000000001</c:v>
                </c:pt>
                <c:pt idx="42">
                  <c:v>23.768999999999998</c:v>
                </c:pt>
                <c:pt idx="43">
                  <c:v>24</c:v>
                </c:pt>
                <c:pt idx="44">
                  <c:v>23.486000000000001</c:v>
                </c:pt>
                <c:pt idx="45">
                  <c:v>23.814</c:v>
                </c:pt>
                <c:pt idx="46">
                  <c:v>24.032</c:v>
                </c:pt>
                <c:pt idx="47">
                  <c:v>23.748000000000001</c:v>
                </c:pt>
                <c:pt idx="48">
                  <c:v>24.097999999999999</c:v>
                </c:pt>
                <c:pt idx="49">
                  <c:v>24.116</c:v>
                </c:pt>
                <c:pt idx="50">
                  <c:v>23.8</c:v>
                </c:pt>
                <c:pt idx="51">
                  <c:v>23.641999999999999</c:v>
                </c:pt>
                <c:pt idx="52">
                  <c:v>23.974</c:v>
                </c:pt>
                <c:pt idx="53">
                  <c:v>23.995000000000001</c:v>
                </c:pt>
                <c:pt idx="54">
                  <c:v>24.231000000000002</c:v>
                </c:pt>
                <c:pt idx="55">
                  <c:v>24.164999999999999</c:v>
                </c:pt>
                <c:pt idx="56">
                  <c:v>24.215</c:v>
                </c:pt>
                <c:pt idx="57">
                  <c:v>24.555</c:v>
                </c:pt>
                <c:pt idx="58">
                  <c:v>24.248999999999999</c:v>
                </c:pt>
                <c:pt idx="59">
                  <c:v>24.262</c:v>
                </c:pt>
                <c:pt idx="60">
                  <c:v>24.367999999999999</c:v>
                </c:pt>
                <c:pt idx="61">
                  <c:v>24.425000000000001</c:v>
                </c:pt>
                <c:pt idx="62">
                  <c:v>24.302</c:v>
                </c:pt>
                <c:pt idx="63">
                  <c:v>24.213000000000001</c:v>
                </c:pt>
                <c:pt idx="64">
                  <c:v>24.204999999999998</c:v>
                </c:pt>
                <c:pt idx="65">
                  <c:v>24.12</c:v>
                </c:pt>
                <c:pt idx="66">
                  <c:v>24.494</c:v>
                </c:pt>
                <c:pt idx="67">
                  <c:v>24.346</c:v>
                </c:pt>
                <c:pt idx="68">
                  <c:v>24.091000000000001</c:v>
                </c:pt>
                <c:pt idx="69">
                  <c:v>24.198</c:v>
                </c:pt>
                <c:pt idx="70">
                  <c:v>24.567</c:v>
                </c:pt>
                <c:pt idx="71">
                  <c:v>24.745000000000001</c:v>
                </c:pt>
                <c:pt idx="72">
                  <c:v>24.495999999999999</c:v>
                </c:pt>
                <c:pt idx="73">
                  <c:v>24.53</c:v>
                </c:pt>
                <c:pt idx="74">
                  <c:v>24.363</c:v>
                </c:pt>
                <c:pt idx="75">
                  <c:v>24.606000000000002</c:v>
                </c:pt>
                <c:pt idx="76">
                  <c:v>25.123999999999999</c:v>
                </c:pt>
                <c:pt idx="77">
                  <c:v>24.872</c:v>
                </c:pt>
                <c:pt idx="78">
                  <c:v>24.440999999999999</c:v>
                </c:pt>
                <c:pt idx="79">
                  <c:v>24.891999999999999</c:v>
                </c:pt>
                <c:pt idx="80">
                  <c:v>24.795000000000002</c:v>
                </c:pt>
                <c:pt idx="81">
                  <c:v>24.946000000000002</c:v>
                </c:pt>
                <c:pt idx="82">
                  <c:v>24.77</c:v>
                </c:pt>
                <c:pt idx="83">
                  <c:v>24.724</c:v>
                </c:pt>
                <c:pt idx="84">
                  <c:v>25.195</c:v>
                </c:pt>
                <c:pt idx="85">
                  <c:v>25.428000000000001</c:v>
                </c:pt>
                <c:pt idx="86">
                  <c:v>25.184000000000001</c:v>
                </c:pt>
                <c:pt idx="87">
                  <c:v>25.277999999999999</c:v>
                </c:pt>
                <c:pt idx="88">
                  <c:v>25.236999999999998</c:v>
                </c:pt>
                <c:pt idx="89">
                  <c:v>25.148</c:v>
                </c:pt>
                <c:pt idx="90">
                  <c:v>25.146000000000001</c:v>
                </c:pt>
                <c:pt idx="91">
                  <c:v>25.341000000000001</c:v>
                </c:pt>
                <c:pt idx="92">
                  <c:v>25.526</c:v>
                </c:pt>
                <c:pt idx="93">
                  <c:v>25.213000000000001</c:v>
                </c:pt>
                <c:pt idx="94">
                  <c:v>24.937999999999999</c:v>
                </c:pt>
                <c:pt idx="95">
                  <c:v>25.260999999999999</c:v>
                </c:pt>
                <c:pt idx="96">
                  <c:v>25.484999999999999</c:v>
                </c:pt>
                <c:pt idx="97">
                  <c:v>25.405999999999999</c:v>
                </c:pt>
                <c:pt idx="98">
                  <c:v>25.748999999999999</c:v>
                </c:pt>
                <c:pt idx="99">
                  <c:v>25.771999999999998</c:v>
                </c:pt>
                <c:pt idx="100">
                  <c:v>25.126999999999999</c:v>
                </c:pt>
                <c:pt idx="101">
                  <c:v>25.08</c:v>
                </c:pt>
                <c:pt idx="102">
                  <c:v>25.95</c:v>
                </c:pt>
                <c:pt idx="103">
                  <c:v>26.193999999999999</c:v>
                </c:pt>
                <c:pt idx="104">
                  <c:v>25.561</c:v>
                </c:pt>
                <c:pt idx="105">
                  <c:v>25.585999999999999</c:v>
                </c:pt>
                <c:pt idx="106">
                  <c:v>25.736000000000001</c:v>
                </c:pt>
                <c:pt idx="107">
                  <c:v>25.574999999999999</c:v>
                </c:pt>
                <c:pt idx="108">
                  <c:v>25.76</c:v>
                </c:pt>
                <c:pt idx="109">
                  <c:v>25.434999999999999</c:v>
                </c:pt>
                <c:pt idx="110">
                  <c:v>25.766999999999999</c:v>
                </c:pt>
                <c:pt idx="111">
                  <c:v>25.734000000000002</c:v>
                </c:pt>
                <c:pt idx="112">
                  <c:v>26.059000000000001</c:v>
                </c:pt>
                <c:pt idx="113">
                  <c:v>26.216000000000001</c:v>
                </c:pt>
                <c:pt idx="114">
                  <c:v>26.024999999999999</c:v>
                </c:pt>
                <c:pt idx="115">
                  <c:v>25.733000000000001</c:v>
                </c:pt>
                <c:pt idx="116">
                  <c:v>25.779</c:v>
                </c:pt>
                <c:pt idx="117">
                  <c:v>26.059000000000001</c:v>
                </c:pt>
                <c:pt idx="118">
                  <c:v>26.312999999999999</c:v>
                </c:pt>
                <c:pt idx="119">
                  <c:v>26.417000000000002</c:v>
                </c:pt>
                <c:pt idx="120">
                  <c:v>25.641999999999999</c:v>
                </c:pt>
                <c:pt idx="121">
                  <c:v>25.664000000000001</c:v>
                </c:pt>
                <c:pt idx="122">
                  <c:v>26.085999999999999</c:v>
                </c:pt>
                <c:pt idx="123">
                  <c:v>26.79</c:v>
                </c:pt>
                <c:pt idx="124">
                  <c:v>26.498000000000001</c:v>
                </c:pt>
                <c:pt idx="125">
                  <c:v>26.167999999999999</c:v>
                </c:pt>
                <c:pt idx="126">
                  <c:v>26.643999999999998</c:v>
                </c:pt>
                <c:pt idx="127">
                  <c:v>26.376999999999999</c:v>
                </c:pt>
                <c:pt idx="128">
                  <c:v>26.001999999999999</c:v>
                </c:pt>
                <c:pt idx="129">
                  <c:v>26.425999999999998</c:v>
                </c:pt>
                <c:pt idx="130">
                  <c:v>26.484000000000002</c:v>
                </c:pt>
                <c:pt idx="131">
                  <c:v>25.940999999999999</c:v>
                </c:pt>
                <c:pt idx="132">
                  <c:v>26.794</c:v>
                </c:pt>
                <c:pt idx="133">
                  <c:v>26.31</c:v>
                </c:pt>
                <c:pt idx="134">
                  <c:v>26.667999999999999</c:v>
                </c:pt>
                <c:pt idx="135">
                  <c:v>25.890999999999998</c:v>
                </c:pt>
                <c:pt idx="136">
                  <c:v>26.954000000000001</c:v>
                </c:pt>
                <c:pt idx="137">
                  <c:v>25.640999999999998</c:v>
                </c:pt>
                <c:pt idx="138">
                  <c:v>26.155999999999999</c:v>
                </c:pt>
                <c:pt idx="139">
                  <c:v>26.338000000000001</c:v>
                </c:pt>
                <c:pt idx="140">
                  <c:v>26.928999999999998</c:v>
                </c:pt>
                <c:pt idx="141">
                  <c:v>26.905000000000001</c:v>
                </c:pt>
                <c:pt idx="142">
                  <c:v>26.62</c:v>
                </c:pt>
                <c:pt idx="143">
                  <c:v>26.238</c:v>
                </c:pt>
                <c:pt idx="144">
                  <c:v>26.754000000000001</c:v>
                </c:pt>
                <c:pt idx="145">
                  <c:v>27.591999999999999</c:v>
                </c:pt>
                <c:pt idx="146">
                  <c:v>27.012</c:v>
                </c:pt>
                <c:pt idx="147">
                  <c:v>26.808</c:v>
                </c:pt>
                <c:pt idx="148">
                  <c:v>26.530999999999999</c:v>
                </c:pt>
                <c:pt idx="149">
                  <c:v>26.786999999999999</c:v>
                </c:pt>
                <c:pt idx="150">
                  <c:v>27.155000000000001</c:v>
                </c:pt>
                <c:pt idx="151">
                  <c:v>26.456</c:v>
                </c:pt>
                <c:pt idx="152">
                  <c:v>26.952000000000002</c:v>
                </c:pt>
                <c:pt idx="153">
                  <c:v>26.472999999999999</c:v>
                </c:pt>
                <c:pt idx="154">
                  <c:v>26.786000000000001</c:v>
                </c:pt>
                <c:pt idx="155">
                  <c:v>26.672000000000001</c:v>
                </c:pt>
                <c:pt idx="156">
                  <c:v>26.885000000000002</c:v>
                </c:pt>
                <c:pt idx="157">
                  <c:v>26.875</c:v>
                </c:pt>
                <c:pt idx="158">
                  <c:v>26.413</c:v>
                </c:pt>
                <c:pt idx="159">
                  <c:v>26.907</c:v>
                </c:pt>
                <c:pt idx="160">
                  <c:v>26.835999999999999</c:v>
                </c:pt>
                <c:pt idx="161">
                  <c:v>26.651</c:v>
                </c:pt>
                <c:pt idx="162">
                  <c:v>27.757999999999999</c:v>
                </c:pt>
                <c:pt idx="163">
                  <c:v>27.876000000000001</c:v>
                </c:pt>
                <c:pt idx="164">
                  <c:v>27.378</c:v>
                </c:pt>
                <c:pt idx="165">
                  <c:v>27.376999999999999</c:v>
                </c:pt>
                <c:pt idx="166">
                  <c:v>26.690999999999999</c:v>
                </c:pt>
                <c:pt idx="167">
                  <c:v>27.2</c:v>
                </c:pt>
                <c:pt idx="168">
                  <c:v>27.088999999999999</c:v>
                </c:pt>
                <c:pt idx="169">
                  <c:v>27.347999999999999</c:v>
                </c:pt>
                <c:pt idx="170">
                  <c:v>27.454999999999998</c:v>
                </c:pt>
                <c:pt idx="171">
                  <c:v>27.146000000000001</c:v>
                </c:pt>
                <c:pt idx="172">
                  <c:v>27.463999999999999</c:v>
                </c:pt>
                <c:pt idx="173">
                  <c:v>27.338999999999999</c:v>
                </c:pt>
                <c:pt idx="174">
                  <c:v>27.395</c:v>
                </c:pt>
                <c:pt idx="175">
                  <c:v>26.878</c:v>
                </c:pt>
                <c:pt idx="176">
                  <c:v>27.295000000000002</c:v>
                </c:pt>
                <c:pt idx="177">
                  <c:v>27.26</c:v>
                </c:pt>
                <c:pt idx="178">
                  <c:v>26.992000000000001</c:v>
                </c:pt>
                <c:pt idx="179">
                  <c:v>27.036000000000001</c:v>
                </c:pt>
                <c:pt idx="180">
                  <c:v>27.242999999999999</c:v>
                </c:pt>
                <c:pt idx="181">
                  <c:v>27.317</c:v>
                </c:pt>
                <c:pt idx="182">
                  <c:v>26.928999999999998</c:v>
                </c:pt>
                <c:pt idx="183">
                  <c:v>27.56</c:v>
                </c:pt>
                <c:pt idx="184">
                  <c:v>27.494</c:v>
                </c:pt>
                <c:pt idx="185">
                  <c:v>27.338999999999999</c:v>
                </c:pt>
                <c:pt idx="186">
                  <c:v>27.734000000000002</c:v>
                </c:pt>
                <c:pt idx="187">
                  <c:v>27.594999999999999</c:v>
                </c:pt>
                <c:pt idx="188">
                  <c:v>28.02</c:v>
                </c:pt>
                <c:pt idx="189">
                  <c:v>28.138999999999999</c:v>
                </c:pt>
                <c:pt idx="190">
                  <c:v>27.271999999999998</c:v>
                </c:pt>
                <c:pt idx="191">
                  <c:v>27.469000000000001</c:v>
                </c:pt>
                <c:pt idx="192">
                  <c:v>28.1</c:v>
                </c:pt>
                <c:pt idx="193">
                  <c:v>27.599</c:v>
                </c:pt>
                <c:pt idx="194">
                  <c:v>28.408000000000001</c:v>
                </c:pt>
                <c:pt idx="195">
                  <c:v>27.498999999999999</c:v>
                </c:pt>
                <c:pt idx="196">
                  <c:v>27.965</c:v>
                </c:pt>
                <c:pt idx="197">
                  <c:v>27.945</c:v>
                </c:pt>
                <c:pt idx="198">
                  <c:v>27.867000000000001</c:v>
                </c:pt>
                <c:pt idx="199">
                  <c:v>28.26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3671-4E19-9F82-47CCA2E678E9}"/>
            </c:ext>
          </c:extLst>
        </c:ser>
        <c:ser>
          <c:idx val="43"/>
          <c:order val="43"/>
          <c:tx>
            <c:strRef>
              <c:f>data_filtering!$G$59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data_filtering!$H$59:$IV$59</c:f>
              <c:numCache>
                <c:formatCode>General</c:formatCode>
                <c:ptCount val="249"/>
                <c:pt idx="0">
                  <c:v>17.917999999999999</c:v>
                </c:pt>
                <c:pt idx="1">
                  <c:v>19.559999999999999</c:v>
                </c:pt>
                <c:pt idx="2">
                  <c:v>19.567</c:v>
                </c:pt>
                <c:pt idx="3">
                  <c:v>20.178999999999998</c:v>
                </c:pt>
                <c:pt idx="4">
                  <c:v>20.530999999999999</c:v>
                </c:pt>
                <c:pt idx="5">
                  <c:v>20.789000000000001</c:v>
                </c:pt>
                <c:pt idx="6">
                  <c:v>20.850999999999999</c:v>
                </c:pt>
                <c:pt idx="7">
                  <c:v>21.120999999999999</c:v>
                </c:pt>
                <c:pt idx="8">
                  <c:v>21.027000000000001</c:v>
                </c:pt>
                <c:pt idx="9">
                  <c:v>21.518999999999998</c:v>
                </c:pt>
                <c:pt idx="10">
                  <c:v>21.292999999999999</c:v>
                </c:pt>
                <c:pt idx="11">
                  <c:v>21.539000000000001</c:v>
                </c:pt>
                <c:pt idx="12">
                  <c:v>21.643999999999998</c:v>
                </c:pt>
                <c:pt idx="13">
                  <c:v>21.434999999999999</c:v>
                </c:pt>
                <c:pt idx="14">
                  <c:v>21.847999999999999</c:v>
                </c:pt>
                <c:pt idx="15">
                  <c:v>21.375</c:v>
                </c:pt>
                <c:pt idx="16">
                  <c:v>21.524000000000001</c:v>
                </c:pt>
                <c:pt idx="17">
                  <c:v>21.687999999999999</c:v>
                </c:pt>
                <c:pt idx="18">
                  <c:v>21.978999999999999</c:v>
                </c:pt>
                <c:pt idx="19">
                  <c:v>21.969000000000001</c:v>
                </c:pt>
                <c:pt idx="20">
                  <c:v>21.859000000000002</c:v>
                </c:pt>
                <c:pt idx="21">
                  <c:v>22.056000000000001</c:v>
                </c:pt>
                <c:pt idx="22">
                  <c:v>21.902000000000001</c:v>
                </c:pt>
                <c:pt idx="23">
                  <c:v>21.911000000000001</c:v>
                </c:pt>
                <c:pt idx="24">
                  <c:v>22.332999999999998</c:v>
                </c:pt>
                <c:pt idx="25">
                  <c:v>22.109000000000002</c:v>
                </c:pt>
                <c:pt idx="26">
                  <c:v>22.213999999999999</c:v>
                </c:pt>
                <c:pt idx="27">
                  <c:v>22.218</c:v>
                </c:pt>
                <c:pt idx="28">
                  <c:v>22.236999999999998</c:v>
                </c:pt>
                <c:pt idx="29">
                  <c:v>22.145</c:v>
                </c:pt>
                <c:pt idx="30">
                  <c:v>22.288</c:v>
                </c:pt>
                <c:pt idx="31">
                  <c:v>22.395</c:v>
                </c:pt>
                <c:pt idx="32">
                  <c:v>22.291</c:v>
                </c:pt>
                <c:pt idx="33">
                  <c:v>22.344000000000001</c:v>
                </c:pt>
                <c:pt idx="34">
                  <c:v>22.164000000000001</c:v>
                </c:pt>
                <c:pt idx="35">
                  <c:v>22.588000000000001</c:v>
                </c:pt>
                <c:pt idx="36">
                  <c:v>22.693999999999999</c:v>
                </c:pt>
                <c:pt idx="37">
                  <c:v>22.404</c:v>
                </c:pt>
                <c:pt idx="38">
                  <c:v>22.596</c:v>
                </c:pt>
                <c:pt idx="39">
                  <c:v>22.466999999999999</c:v>
                </c:pt>
                <c:pt idx="40">
                  <c:v>22.878</c:v>
                </c:pt>
                <c:pt idx="41">
                  <c:v>22.573</c:v>
                </c:pt>
                <c:pt idx="42">
                  <c:v>22.722999999999999</c:v>
                </c:pt>
                <c:pt idx="43">
                  <c:v>22.387</c:v>
                </c:pt>
                <c:pt idx="44">
                  <c:v>22.556000000000001</c:v>
                </c:pt>
                <c:pt idx="45">
                  <c:v>22.643999999999998</c:v>
                </c:pt>
                <c:pt idx="46">
                  <c:v>22.533000000000001</c:v>
                </c:pt>
                <c:pt idx="47">
                  <c:v>23.177</c:v>
                </c:pt>
                <c:pt idx="48">
                  <c:v>22.934999999999999</c:v>
                </c:pt>
                <c:pt idx="49">
                  <c:v>23.122</c:v>
                </c:pt>
                <c:pt idx="50">
                  <c:v>23.113</c:v>
                </c:pt>
                <c:pt idx="51">
                  <c:v>22.843</c:v>
                </c:pt>
                <c:pt idx="52">
                  <c:v>22.890999999999998</c:v>
                </c:pt>
                <c:pt idx="53">
                  <c:v>22.856999999999999</c:v>
                </c:pt>
                <c:pt idx="54">
                  <c:v>22.923999999999999</c:v>
                </c:pt>
                <c:pt idx="55">
                  <c:v>23.164999999999999</c:v>
                </c:pt>
                <c:pt idx="56">
                  <c:v>22.725999999999999</c:v>
                </c:pt>
                <c:pt idx="57">
                  <c:v>23.260999999999999</c:v>
                </c:pt>
                <c:pt idx="58">
                  <c:v>23.111999999999998</c:v>
                </c:pt>
                <c:pt idx="59">
                  <c:v>22.95</c:v>
                </c:pt>
                <c:pt idx="60">
                  <c:v>22.602</c:v>
                </c:pt>
                <c:pt idx="61">
                  <c:v>23.091000000000001</c:v>
                </c:pt>
                <c:pt idx="62">
                  <c:v>23.402000000000001</c:v>
                </c:pt>
                <c:pt idx="63">
                  <c:v>22.986999999999998</c:v>
                </c:pt>
                <c:pt idx="64">
                  <c:v>23.291</c:v>
                </c:pt>
                <c:pt idx="65">
                  <c:v>23.018999999999998</c:v>
                </c:pt>
                <c:pt idx="66">
                  <c:v>23.158000000000001</c:v>
                </c:pt>
                <c:pt idx="67">
                  <c:v>23.122</c:v>
                </c:pt>
                <c:pt idx="68">
                  <c:v>23.917000000000002</c:v>
                </c:pt>
                <c:pt idx="69">
                  <c:v>24.065999999999999</c:v>
                </c:pt>
                <c:pt idx="70">
                  <c:v>23.609000000000002</c:v>
                </c:pt>
                <c:pt idx="71">
                  <c:v>23.353999999999999</c:v>
                </c:pt>
                <c:pt idx="72">
                  <c:v>23.311</c:v>
                </c:pt>
                <c:pt idx="73">
                  <c:v>23.454999999999998</c:v>
                </c:pt>
                <c:pt idx="74">
                  <c:v>23.751999999999999</c:v>
                </c:pt>
                <c:pt idx="75">
                  <c:v>23.789000000000001</c:v>
                </c:pt>
                <c:pt idx="76">
                  <c:v>23.695</c:v>
                </c:pt>
                <c:pt idx="77">
                  <c:v>23.332000000000001</c:v>
                </c:pt>
                <c:pt idx="78">
                  <c:v>23.372</c:v>
                </c:pt>
                <c:pt idx="79">
                  <c:v>24.12</c:v>
                </c:pt>
                <c:pt idx="80">
                  <c:v>24.113</c:v>
                </c:pt>
                <c:pt idx="81">
                  <c:v>23.661999999999999</c:v>
                </c:pt>
                <c:pt idx="82">
                  <c:v>23.414000000000001</c:v>
                </c:pt>
                <c:pt idx="83">
                  <c:v>23.611000000000001</c:v>
                </c:pt>
                <c:pt idx="84">
                  <c:v>23.878</c:v>
                </c:pt>
                <c:pt idx="85">
                  <c:v>23.655000000000001</c:v>
                </c:pt>
                <c:pt idx="86">
                  <c:v>23.62</c:v>
                </c:pt>
                <c:pt idx="87">
                  <c:v>24.097999999999999</c:v>
                </c:pt>
                <c:pt idx="88">
                  <c:v>24.042999999999999</c:v>
                </c:pt>
                <c:pt idx="89">
                  <c:v>23.928999999999998</c:v>
                </c:pt>
                <c:pt idx="90">
                  <c:v>23.779</c:v>
                </c:pt>
                <c:pt idx="91">
                  <c:v>24.173999999999999</c:v>
                </c:pt>
                <c:pt idx="92">
                  <c:v>24.018999999999998</c:v>
                </c:pt>
                <c:pt idx="93">
                  <c:v>24.760999999999999</c:v>
                </c:pt>
                <c:pt idx="94">
                  <c:v>24.12</c:v>
                </c:pt>
                <c:pt idx="95">
                  <c:v>24.616</c:v>
                </c:pt>
                <c:pt idx="96">
                  <c:v>24.030999999999999</c:v>
                </c:pt>
                <c:pt idx="97">
                  <c:v>24.158999999999999</c:v>
                </c:pt>
                <c:pt idx="98">
                  <c:v>24.728999999999999</c:v>
                </c:pt>
                <c:pt idx="99">
                  <c:v>24.545999999999999</c:v>
                </c:pt>
                <c:pt idx="100">
                  <c:v>24.731000000000002</c:v>
                </c:pt>
                <c:pt idx="101">
                  <c:v>24.667999999999999</c:v>
                </c:pt>
                <c:pt idx="102">
                  <c:v>24.765000000000001</c:v>
                </c:pt>
                <c:pt idx="103">
                  <c:v>24.582000000000001</c:v>
                </c:pt>
                <c:pt idx="104">
                  <c:v>24.489000000000001</c:v>
                </c:pt>
                <c:pt idx="105">
                  <c:v>24.614999999999998</c:v>
                </c:pt>
                <c:pt idx="106">
                  <c:v>24.623999999999999</c:v>
                </c:pt>
                <c:pt idx="107">
                  <c:v>24.422000000000001</c:v>
                </c:pt>
                <c:pt idx="108">
                  <c:v>24.718</c:v>
                </c:pt>
                <c:pt idx="109">
                  <c:v>24.71</c:v>
                </c:pt>
                <c:pt idx="110">
                  <c:v>24.68</c:v>
                </c:pt>
                <c:pt idx="111">
                  <c:v>24.553000000000001</c:v>
                </c:pt>
                <c:pt idx="112">
                  <c:v>25.036000000000001</c:v>
                </c:pt>
                <c:pt idx="113">
                  <c:v>25.154</c:v>
                </c:pt>
                <c:pt idx="114">
                  <c:v>24.821000000000002</c:v>
                </c:pt>
                <c:pt idx="115">
                  <c:v>24.460999999999999</c:v>
                </c:pt>
                <c:pt idx="116">
                  <c:v>24.766999999999999</c:v>
                </c:pt>
                <c:pt idx="117">
                  <c:v>24.773</c:v>
                </c:pt>
                <c:pt idx="118">
                  <c:v>24.486000000000001</c:v>
                </c:pt>
                <c:pt idx="119">
                  <c:v>24.535</c:v>
                </c:pt>
                <c:pt idx="120">
                  <c:v>24.867000000000001</c:v>
                </c:pt>
                <c:pt idx="121">
                  <c:v>25.199000000000002</c:v>
                </c:pt>
                <c:pt idx="122">
                  <c:v>24.997</c:v>
                </c:pt>
                <c:pt idx="123">
                  <c:v>24.962</c:v>
                </c:pt>
                <c:pt idx="124">
                  <c:v>25.298999999999999</c:v>
                </c:pt>
                <c:pt idx="125">
                  <c:v>24.911000000000001</c:v>
                </c:pt>
                <c:pt idx="126">
                  <c:v>24.995999999999999</c:v>
                </c:pt>
                <c:pt idx="127">
                  <c:v>24.863</c:v>
                </c:pt>
                <c:pt idx="128">
                  <c:v>24.832000000000001</c:v>
                </c:pt>
                <c:pt idx="129">
                  <c:v>25.195</c:v>
                </c:pt>
                <c:pt idx="130">
                  <c:v>25.37</c:v>
                </c:pt>
                <c:pt idx="131">
                  <c:v>25.012</c:v>
                </c:pt>
                <c:pt idx="132">
                  <c:v>24.725999999999999</c:v>
                </c:pt>
                <c:pt idx="133">
                  <c:v>25.045000000000002</c:v>
                </c:pt>
                <c:pt idx="134">
                  <c:v>25.43</c:v>
                </c:pt>
                <c:pt idx="135">
                  <c:v>25.251000000000001</c:v>
                </c:pt>
                <c:pt idx="136">
                  <c:v>25.501999999999999</c:v>
                </c:pt>
                <c:pt idx="137">
                  <c:v>25.366</c:v>
                </c:pt>
                <c:pt idx="138">
                  <c:v>25.219000000000001</c:v>
                </c:pt>
                <c:pt idx="139">
                  <c:v>25.446999999999999</c:v>
                </c:pt>
                <c:pt idx="140">
                  <c:v>24.923999999999999</c:v>
                </c:pt>
                <c:pt idx="141">
                  <c:v>25.184999999999999</c:v>
                </c:pt>
                <c:pt idx="142">
                  <c:v>25.483000000000001</c:v>
                </c:pt>
                <c:pt idx="143">
                  <c:v>25.344000000000001</c:v>
                </c:pt>
                <c:pt idx="144">
                  <c:v>26.175000000000001</c:v>
                </c:pt>
                <c:pt idx="145">
                  <c:v>25.646000000000001</c:v>
                </c:pt>
                <c:pt idx="146">
                  <c:v>25.978000000000002</c:v>
                </c:pt>
                <c:pt idx="147">
                  <c:v>25.503</c:v>
                </c:pt>
                <c:pt idx="148">
                  <c:v>25.475999999999999</c:v>
                </c:pt>
                <c:pt idx="149">
                  <c:v>25.719000000000001</c:v>
                </c:pt>
                <c:pt idx="150">
                  <c:v>25.765999999999998</c:v>
                </c:pt>
                <c:pt idx="151">
                  <c:v>25.617000000000001</c:v>
                </c:pt>
                <c:pt idx="152">
                  <c:v>25.928999999999998</c:v>
                </c:pt>
                <c:pt idx="153">
                  <c:v>25.545000000000002</c:v>
                </c:pt>
                <c:pt idx="154">
                  <c:v>25.856000000000002</c:v>
                </c:pt>
                <c:pt idx="155">
                  <c:v>25.571999999999999</c:v>
                </c:pt>
                <c:pt idx="156">
                  <c:v>25.382000000000001</c:v>
                </c:pt>
                <c:pt idx="157">
                  <c:v>25.805</c:v>
                </c:pt>
                <c:pt idx="158">
                  <c:v>26.041</c:v>
                </c:pt>
                <c:pt idx="159">
                  <c:v>25.856999999999999</c:v>
                </c:pt>
                <c:pt idx="160">
                  <c:v>25.89</c:v>
                </c:pt>
                <c:pt idx="161">
                  <c:v>25.581</c:v>
                </c:pt>
                <c:pt idx="162">
                  <c:v>25.672000000000001</c:v>
                </c:pt>
                <c:pt idx="163">
                  <c:v>26.122</c:v>
                </c:pt>
                <c:pt idx="164">
                  <c:v>25.594000000000001</c:v>
                </c:pt>
                <c:pt idx="165">
                  <c:v>25.661000000000001</c:v>
                </c:pt>
                <c:pt idx="166">
                  <c:v>25.835000000000001</c:v>
                </c:pt>
                <c:pt idx="167">
                  <c:v>26.303999999999998</c:v>
                </c:pt>
                <c:pt idx="168">
                  <c:v>26.12</c:v>
                </c:pt>
                <c:pt idx="169">
                  <c:v>25.722999999999999</c:v>
                </c:pt>
                <c:pt idx="170">
                  <c:v>26.504999999999999</c:v>
                </c:pt>
                <c:pt idx="171">
                  <c:v>25.992999999999999</c:v>
                </c:pt>
                <c:pt idx="172">
                  <c:v>25.885999999999999</c:v>
                </c:pt>
                <c:pt idx="173">
                  <c:v>25.853000000000002</c:v>
                </c:pt>
                <c:pt idx="174">
                  <c:v>26.071000000000002</c:v>
                </c:pt>
                <c:pt idx="175">
                  <c:v>26.376000000000001</c:v>
                </c:pt>
                <c:pt idx="176">
                  <c:v>27.128</c:v>
                </c:pt>
                <c:pt idx="177">
                  <c:v>26.007999999999999</c:v>
                </c:pt>
                <c:pt idx="178">
                  <c:v>26.777000000000001</c:v>
                </c:pt>
                <c:pt idx="179">
                  <c:v>26.614999999999998</c:v>
                </c:pt>
                <c:pt idx="180">
                  <c:v>26.187000000000001</c:v>
                </c:pt>
                <c:pt idx="181">
                  <c:v>27.100999999999999</c:v>
                </c:pt>
                <c:pt idx="182">
                  <c:v>26.754000000000001</c:v>
                </c:pt>
                <c:pt idx="183">
                  <c:v>26.298999999999999</c:v>
                </c:pt>
                <c:pt idx="184">
                  <c:v>26.693999999999999</c:v>
                </c:pt>
                <c:pt idx="185">
                  <c:v>26.474</c:v>
                </c:pt>
                <c:pt idx="186">
                  <c:v>26.646000000000001</c:v>
                </c:pt>
                <c:pt idx="187">
                  <c:v>27.087</c:v>
                </c:pt>
                <c:pt idx="188">
                  <c:v>27.343</c:v>
                </c:pt>
                <c:pt idx="189">
                  <c:v>26.533000000000001</c:v>
                </c:pt>
                <c:pt idx="190">
                  <c:v>26.443000000000001</c:v>
                </c:pt>
                <c:pt idx="191">
                  <c:v>26.978000000000002</c:v>
                </c:pt>
                <c:pt idx="192">
                  <c:v>26.542000000000002</c:v>
                </c:pt>
                <c:pt idx="193">
                  <c:v>26.43</c:v>
                </c:pt>
                <c:pt idx="194">
                  <c:v>26.774999999999999</c:v>
                </c:pt>
                <c:pt idx="195">
                  <c:v>27.151</c:v>
                </c:pt>
                <c:pt idx="196">
                  <c:v>27.24</c:v>
                </c:pt>
                <c:pt idx="197">
                  <c:v>27.247</c:v>
                </c:pt>
                <c:pt idx="198">
                  <c:v>27.045999999999999</c:v>
                </c:pt>
                <c:pt idx="199">
                  <c:v>27.228000000000002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3671-4E19-9F82-47CCA2E678E9}"/>
            </c:ext>
          </c:extLst>
        </c:ser>
        <c:ser>
          <c:idx val="44"/>
          <c:order val="44"/>
          <c:tx>
            <c:strRef>
              <c:f>data_filtering!$G$60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data_filtering!$H$60:$IV$60</c:f>
              <c:numCache>
                <c:formatCode>General</c:formatCode>
                <c:ptCount val="249"/>
                <c:pt idx="0">
                  <c:v>18.617000000000001</c:v>
                </c:pt>
                <c:pt idx="1">
                  <c:v>20.082999999999998</c:v>
                </c:pt>
                <c:pt idx="2">
                  <c:v>19.646999999999998</c:v>
                </c:pt>
                <c:pt idx="3">
                  <c:v>20.081</c:v>
                </c:pt>
                <c:pt idx="4">
                  <c:v>20.315999999999999</c:v>
                </c:pt>
                <c:pt idx="5">
                  <c:v>20.376999999999999</c:v>
                </c:pt>
                <c:pt idx="6">
                  <c:v>20.635999999999999</c:v>
                </c:pt>
                <c:pt idx="7">
                  <c:v>20.312000000000001</c:v>
                </c:pt>
                <c:pt idx="8">
                  <c:v>20.646999999999998</c:v>
                </c:pt>
                <c:pt idx="9">
                  <c:v>20.675000000000001</c:v>
                </c:pt>
                <c:pt idx="10">
                  <c:v>20.433</c:v>
                </c:pt>
                <c:pt idx="11">
                  <c:v>20.518999999999998</c:v>
                </c:pt>
                <c:pt idx="12">
                  <c:v>20.347999999999999</c:v>
                </c:pt>
                <c:pt idx="13">
                  <c:v>20.006</c:v>
                </c:pt>
                <c:pt idx="14">
                  <c:v>20.536999999999999</c:v>
                </c:pt>
                <c:pt idx="15">
                  <c:v>20.353999999999999</c:v>
                </c:pt>
                <c:pt idx="16">
                  <c:v>20.701000000000001</c:v>
                </c:pt>
                <c:pt idx="17">
                  <c:v>20.391999999999999</c:v>
                </c:pt>
                <c:pt idx="18">
                  <c:v>20.486999999999998</c:v>
                </c:pt>
                <c:pt idx="19">
                  <c:v>20.989000000000001</c:v>
                </c:pt>
                <c:pt idx="20">
                  <c:v>20.952999999999999</c:v>
                </c:pt>
                <c:pt idx="21">
                  <c:v>21.074999999999999</c:v>
                </c:pt>
                <c:pt idx="22">
                  <c:v>20.704000000000001</c:v>
                </c:pt>
                <c:pt idx="23">
                  <c:v>21.542000000000002</c:v>
                </c:pt>
                <c:pt idx="24">
                  <c:v>21.373999999999999</c:v>
                </c:pt>
                <c:pt idx="25">
                  <c:v>22.15</c:v>
                </c:pt>
                <c:pt idx="26">
                  <c:v>21.713999999999999</c:v>
                </c:pt>
                <c:pt idx="27">
                  <c:v>21.702999999999999</c:v>
                </c:pt>
                <c:pt idx="28">
                  <c:v>21.788</c:v>
                </c:pt>
                <c:pt idx="29">
                  <c:v>21.81</c:v>
                </c:pt>
                <c:pt idx="30">
                  <c:v>21.984999999999999</c:v>
                </c:pt>
                <c:pt idx="31">
                  <c:v>22.706</c:v>
                </c:pt>
                <c:pt idx="32">
                  <c:v>22.34</c:v>
                </c:pt>
                <c:pt idx="33">
                  <c:v>22.866</c:v>
                </c:pt>
                <c:pt idx="34">
                  <c:v>23.134</c:v>
                </c:pt>
                <c:pt idx="35">
                  <c:v>23.167000000000002</c:v>
                </c:pt>
                <c:pt idx="36">
                  <c:v>23.946999999999999</c:v>
                </c:pt>
                <c:pt idx="37">
                  <c:v>24.055</c:v>
                </c:pt>
                <c:pt idx="38">
                  <c:v>24.376000000000001</c:v>
                </c:pt>
                <c:pt idx="39">
                  <c:v>25.239000000000001</c:v>
                </c:pt>
                <c:pt idx="40">
                  <c:v>26.643000000000001</c:v>
                </c:pt>
                <c:pt idx="41">
                  <c:v>26.888000000000002</c:v>
                </c:pt>
                <c:pt idx="42">
                  <c:v>28.01</c:v>
                </c:pt>
                <c:pt idx="43">
                  <c:v>29.474</c:v>
                </c:pt>
                <c:pt idx="44">
                  <c:v>31.417999999999999</c:v>
                </c:pt>
                <c:pt idx="45">
                  <c:v>33.728999999999999</c:v>
                </c:pt>
                <c:pt idx="46">
                  <c:v>36.530999999999999</c:v>
                </c:pt>
                <c:pt idx="47">
                  <c:v>40.179000000000002</c:v>
                </c:pt>
                <c:pt idx="48">
                  <c:v>44.500999999999998</c:v>
                </c:pt>
                <c:pt idx="49">
                  <c:v>49.722000000000001</c:v>
                </c:pt>
                <c:pt idx="50">
                  <c:v>55.844000000000001</c:v>
                </c:pt>
                <c:pt idx="51">
                  <c:v>63.628</c:v>
                </c:pt>
                <c:pt idx="52">
                  <c:v>72.772000000000006</c:v>
                </c:pt>
                <c:pt idx="53">
                  <c:v>73.614000000000004</c:v>
                </c:pt>
                <c:pt idx="54">
                  <c:v>81.491</c:v>
                </c:pt>
                <c:pt idx="55">
                  <c:v>84.19</c:v>
                </c:pt>
                <c:pt idx="56">
                  <c:v>83.561000000000007</c:v>
                </c:pt>
                <c:pt idx="57">
                  <c:v>84.831999999999994</c:v>
                </c:pt>
                <c:pt idx="58">
                  <c:v>86.682000000000002</c:v>
                </c:pt>
                <c:pt idx="59">
                  <c:v>87.382999999999996</c:v>
                </c:pt>
                <c:pt idx="60">
                  <c:v>86.977000000000004</c:v>
                </c:pt>
                <c:pt idx="61">
                  <c:v>86.887</c:v>
                </c:pt>
                <c:pt idx="62">
                  <c:v>85.225999999999999</c:v>
                </c:pt>
                <c:pt idx="63">
                  <c:v>84.924000000000007</c:v>
                </c:pt>
                <c:pt idx="64">
                  <c:v>85.498000000000005</c:v>
                </c:pt>
                <c:pt idx="65">
                  <c:v>85.051000000000002</c:v>
                </c:pt>
                <c:pt idx="66">
                  <c:v>85.799000000000007</c:v>
                </c:pt>
                <c:pt idx="67">
                  <c:v>84.879000000000005</c:v>
                </c:pt>
                <c:pt idx="68">
                  <c:v>85.003</c:v>
                </c:pt>
                <c:pt idx="69">
                  <c:v>84.486000000000004</c:v>
                </c:pt>
                <c:pt idx="70">
                  <c:v>84.096999999999994</c:v>
                </c:pt>
                <c:pt idx="71">
                  <c:v>84.191000000000003</c:v>
                </c:pt>
                <c:pt idx="72">
                  <c:v>84.27</c:v>
                </c:pt>
                <c:pt idx="73">
                  <c:v>83.986000000000004</c:v>
                </c:pt>
                <c:pt idx="74">
                  <c:v>83.995999999999995</c:v>
                </c:pt>
                <c:pt idx="75">
                  <c:v>84.444999999999993</c:v>
                </c:pt>
                <c:pt idx="76">
                  <c:v>84.066999999999993</c:v>
                </c:pt>
                <c:pt idx="77">
                  <c:v>84.528000000000006</c:v>
                </c:pt>
                <c:pt idx="78">
                  <c:v>84.372</c:v>
                </c:pt>
                <c:pt idx="79">
                  <c:v>84.31</c:v>
                </c:pt>
                <c:pt idx="80">
                  <c:v>84.02</c:v>
                </c:pt>
                <c:pt idx="81">
                  <c:v>84.146000000000001</c:v>
                </c:pt>
                <c:pt idx="82">
                  <c:v>83.727999999999994</c:v>
                </c:pt>
                <c:pt idx="83">
                  <c:v>83.738</c:v>
                </c:pt>
                <c:pt idx="84">
                  <c:v>84.649000000000001</c:v>
                </c:pt>
                <c:pt idx="85">
                  <c:v>83.763999999999996</c:v>
                </c:pt>
                <c:pt idx="86">
                  <c:v>84.122</c:v>
                </c:pt>
                <c:pt idx="87">
                  <c:v>84.570999999999998</c:v>
                </c:pt>
                <c:pt idx="88">
                  <c:v>84.781000000000006</c:v>
                </c:pt>
                <c:pt idx="89">
                  <c:v>84.326999999999998</c:v>
                </c:pt>
                <c:pt idx="90">
                  <c:v>84.26</c:v>
                </c:pt>
                <c:pt idx="91">
                  <c:v>84.483000000000004</c:v>
                </c:pt>
                <c:pt idx="92">
                  <c:v>84.366</c:v>
                </c:pt>
                <c:pt idx="93">
                  <c:v>84.378</c:v>
                </c:pt>
                <c:pt idx="94">
                  <c:v>84.683999999999997</c:v>
                </c:pt>
                <c:pt idx="95">
                  <c:v>84.986999999999995</c:v>
                </c:pt>
                <c:pt idx="96">
                  <c:v>84.716999999999999</c:v>
                </c:pt>
                <c:pt idx="97">
                  <c:v>85.558000000000007</c:v>
                </c:pt>
                <c:pt idx="98">
                  <c:v>85.09</c:v>
                </c:pt>
                <c:pt idx="99">
                  <c:v>85.861999999999995</c:v>
                </c:pt>
                <c:pt idx="100">
                  <c:v>85.450999999999993</c:v>
                </c:pt>
                <c:pt idx="101">
                  <c:v>85.978999999999999</c:v>
                </c:pt>
                <c:pt idx="102">
                  <c:v>86.344999999999999</c:v>
                </c:pt>
                <c:pt idx="103">
                  <c:v>85.858000000000004</c:v>
                </c:pt>
                <c:pt idx="104">
                  <c:v>86.281000000000006</c:v>
                </c:pt>
                <c:pt idx="105">
                  <c:v>85.468000000000004</c:v>
                </c:pt>
                <c:pt idx="106">
                  <c:v>85.661000000000001</c:v>
                </c:pt>
                <c:pt idx="107">
                  <c:v>85.790999999999997</c:v>
                </c:pt>
                <c:pt idx="108">
                  <c:v>85.367000000000004</c:v>
                </c:pt>
                <c:pt idx="109">
                  <c:v>85.616</c:v>
                </c:pt>
                <c:pt idx="110">
                  <c:v>86.087999999999994</c:v>
                </c:pt>
                <c:pt idx="111">
                  <c:v>85.807000000000002</c:v>
                </c:pt>
                <c:pt idx="112">
                  <c:v>85.63</c:v>
                </c:pt>
                <c:pt idx="113">
                  <c:v>85.941999999999993</c:v>
                </c:pt>
                <c:pt idx="114">
                  <c:v>86.331999999999994</c:v>
                </c:pt>
                <c:pt idx="115">
                  <c:v>86.078999999999994</c:v>
                </c:pt>
                <c:pt idx="116">
                  <c:v>86.191000000000003</c:v>
                </c:pt>
                <c:pt idx="117">
                  <c:v>86.218000000000004</c:v>
                </c:pt>
                <c:pt idx="118">
                  <c:v>85.980999999999995</c:v>
                </c:pt>
                <c:pt idx="119">
                  <c:v>85.628</c:v>
                </c:pt>
                <c:pt idx="120">
                  <c:v>85.588999999999999</c:v>
                </c:pt>
                <c:pt idx="121">
                  <c:v>86.123000000000005</c:v>
                </c:pt>
                <c:pt idx="122">
                  <c:v>86.323999999999998</c:v>
                </c:pt>
                <c:pt idx="123">
                  <c:v>86.084999999999994</c:v>
                </c:pt>
                <c:pt idx="124">
                  <c:v>85.995000000000005</c:v>
                </c:pt>
                <c:pt idx="125">
                  <c:v>85.796000000000006</c:v>
                </c:pt>
                <c:pt idx="126">
                  <c:v>86.039000000000001</c:v>
                </c:pt>
                <c:pt idx="127">
                  <c:v>86.171000000000006</c:v>
                </c:pt>
                <c:pt idx="128">
                  <c:v>85.847999999999999</c:v>
                </c:pt>
                <c:pt idx="129">
                  <c:v>85.900999999999996</c:v>
                </c:pt>
                <c:pt idx="130">
                  <c:v>86.081999999999994</c:v>
                </c:pt>
                <c:pt idx="131">
                  <c:v>85.823999999999998</c:v>
                </c:pt>
                <c:pt idx="132">
                  <c:v>85.558999999999997</c:v>
                </c:pt>
                <c:pt idx="133">
                  <c:v>86.141000000000005</c:v>
                </c:pt>
                <c:pt idx="134">
                  <c:v>85.7</c:v>
                </c:pt>
                <c:pt idx="135">
                  <c:v>85.988</c:v>
                </c:pt>
                <c:pt idx="136">
                  <c:v>86.094999999999999</c:v>
                </c:pt>
                <c:pt idx="137">
                  <c:v>85.795000000000002</c:v>
                </c:pt>
                <c:pt idx="138">
                  <c:v>85.713999999999999</c:v>
                </c:pt>
                <c:pt idx="139">
                  <c:v>86.123999999999995</c:v>
                </c:pt>
                <c:pt idx="140">
                  <c:v>86.054000000000002</c:v>
                </c:pt>
                <c:pt idx="141">
                  <c:v>86.012</c:v>
                </c:pt>
                <c:pt idx="142">
                  <c:v>86.334000000000003</c:v>
                </c:pt>
                <c:pt idx="143">
                  <c:v>85.853999999999999</c:v>
                </c:pt>
                <c:pt idx="144">
                  <c:v>85.965000000000003</c:v>
                </c:pt>
                <c:pt idx="145">
                  <c:v>86.403999999999996</c:v>
                </c:pt>
                <c:pt idx="146">
                  <c:v>86.087999999999994</c:v>
                </c:pt>
                <c:pt idx="147">
                  <c:v>86.278999999999996</c:v>
                </c:pt>
                <c:pt idx="148">
                  <c:v>86.046999999999997</c:v>
                </c:pt>
                <c:pt idx="149">
                  <c:v>86.858999999999995</c:v>
                </c:pt>
                <c:pt idx="150">
                  <c:v>86.100999999999999</c:v>
                </c:pt>
                <c:pt idx="151">
                  <c:v>86.545000000000002</c:v>
                </c:pt>
                <c:pt idx="152">
                  <c:v>85.816999999999993</c:v>
                </c:pt>
                <c:pt idx="153">
                  <c:v>86.155000000000001</c:v>
                </c:pt>
                <c:pt idx="154">
                  <c:v>86.238</c:v>
                </c:pt>
                <c:pt idx="155">
                  <c:v>86</c:v>
                </c:pt>
                <c:pt idx="156">
                  <c:v>86.244</c:v>
                </c:pt>
                <c:pt idx="157">
                  <c:v>86.462999999999994</c:v>
                </c:pt>
                <c:pt idx="158">
                  <c:v>86.126000000000005</c:v>
                </c:pt>
                <c:pt idx="159">
                  <c:v>86.152000000000001</c:v>
                </c:pt>
                <c:pt idx="160">
                  <c:v>86.027000000000001</c:v>
                </c:pt>
                <c:pt idx="161">
                  <c:v>87.006</c:v>
                </c:pt>
                <c:pt idx="162">
                  <c:v>86.292000000000002</c:v>
                </c:pt>
                <c:pt idx="163">
                  <c:v>86.031000000000006</c:v>
                </c:pt>
                <c:pt idx="164">
                  <c:v>86.204999999999998</c:v>
                </c:pt>
                <c:pt idx="165">
                  <c:v>86.007000000000005</c:v>
                </c:pt>
                <c:pt idx="166">
                  <c:v>85.873999999999995</c:v>
                </c:pt>
                <c:pt idx="167">
                  <c:v>86.236000000000004</c:v>
                </c:pt>
                <c:pt idx="168">
                  <c:v>86.576999999999998</c:v>
                </c:pt>
                <c:pt idx="169">
                  <c:v>86.87</c:v>
                </c:pt>
                <c:pt idx="170">
                  <c:v>86.183999999999997</c:v>
                </c:pt>
                <c:pt idx="171">
                  <c:v>86.299000000000007</c:v>
                </c:pt>
                <c:pt idx="172">
                  <c:v>86.786000000000001</c:v>
                </c:pt>
                <c:pt idx="173">
                  <c:v>86.507000000000005</c:v>
                </c:pt>
                <c:pt idx="174">
                  <c:v>86.332999999999998</c:v>
                </c:pt>
                <c:pt idx="175">
                  <c:v>86.784000000000006</c:v>
                </c:pt>
                <c:pt idx="176">
                  <c:v>86.277000000000001</c:v>
                </c:pt>
                <c:pt idx="177">
                  <c:v>86.245000000000005</c:v>
                </c:pt>
                <c:pt idx="178">
                  <c:v>86.247</c:v>
                </c:pt>
                <c:pt idx="179">
                  <c:v>86.405000000000001</c:v>
                </c:pt>
                <c:pt idx="180">
                  <c:v>86.611999999999995</c:v>
                </c:pt>
                <c:pt idx="181">
                  <c:v>86.442999999999998</c:v>
                </c:pt>
                <c:pt idx="182">
                  <c:v>86.063999999999993</c:v>
                </c:pt>
                <c:pt idx="183">
                  <c:v>86.328000000000003</c:v>
                </c:pt>
                <c:pt idx="184">
                  <c:v>86.606999999999999</c:v>
                </c:pt>
                <c:pt idx="185">
                  <c:v>85.905000000000001</c:v>
                </c:pt>
                <c:pt idx="186">
                  <c:v>85.924999999999997</c:v>
                </c:pt>
                <c:pt idx="187">
                  <c:v>86.242000000000004</c:v>
                </c:pt>
                <c:pt idx="188">
                  <c:v>86.284000000000006</c:v>
                </c:pt>
                <c:pt idx="189">
                  <c:v>86.185000000000002</c:v>
                </c:pt>
                <c:pt idx="190">
                  <c:v>86.372</c:v>
                </c:pt>
                <c:pt idx="191">
                  <c:v>86.134</c:v>
                </c:pt>
                <c:pt idx="192">
                  <c:v>86.703000000000003</c:v>
                </c:pt>
                <c:pt idx="193">
                  <c:v>86.483000000000004</c:v>
                </c:pt>
                <c:pt idx="194">
                  <c:v>86.695999999999998</c:v>
                </c:pt>
                <c:pt idx="195">
                  <c:v>86.575999999999993</c:v>
                </c:pt>
                <c:pt idx="196">
                  <c:v>86.373999999999995</c:v>
                </c:pt>
                <c:pt idx="197">
                  <c:v>86.897999999999996</c:v>
                </c:pt>
                <c:pt idx="198">
                  <c:v>86.763000000000005</c:v>
                </c:pt>
                <c:pt idx="199">
                  <c:v>86.8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3671-4E19-9F82-47CCA2E678E9}"/>
            </c:ext>
          </c:extLst>
        </c:ser>
        <c:ser>
          <c:idx val="45"/>
          <c:order val="45"/>
          <c:tx>
            <c:strRef>
              <c:f>data_filtering!$G$61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data_filtering!$H$61:$IV$61</c:f>
              <c:numCache>
                <c:formatCode>General</c:formatCode>
                <c:ptCount val="249"/>
                <c:pt idx="0">
                  <c:v>24.611000000000001</c:v>
                </c:pt>
                <c:pt idx="1">
                  <c:v>23.257000000000001</c:v>
                </c:pt>
                <c:pt idx="2">
                  <c:v>22.460999999999999</c:v>
                </c:pt>
                <c:pt idx="3">
                  <c:v>22.954000000000001</c:v>
                </c:pt>
                <c:pt idx="4">
                  <c:v>22.870999999999999</c:v>
                </c:pt>
                <c:pt idx="5">
                  <c:v>22.923999999999999</c:v>
                </c:pt>
                <c:pt idx="6">
                  <c:v>22.881</c:v>
                </c:pt>
                <c:pt idx="7">
                  <c:v>23.228000000000002</c:v>
                </c:pt>
                <c:pt idx="8">
                  <c:v>23.132999999999999</c:v>
                </c:pt>
                <c:pt idx="9">
                  <c:v>22.587</c:v>
                </c:pt>
                <c:pt idx="10">
                  <c:v>22.846</c:v>
                </c:pt>
                <c:pt idx="11">
                  <c:v>23.007999999999999</c:v>
                </c:pt>
                <c:pt idx="12">
                  <c:v>22.972999999999999</c:v>
                </c:pt>
                <c:pt idx="13">
                  <c:v>22.797000000000001</c:v>
                </c:pt>
                <c:pt idx="14">
                  <c:v>22.69</c:v>
                </c:pt>
                <c:pt idx="15">
                  <c:v>22.875</c:v>
                </c:pt>
                <c:pt idx="16">
                  <c:v>22.797999999999998</c:v>
                </c:pt>
                <c:pt idx="17">
                  <c:v>22.959</c:v>
                </c:pt>
                <c:pt idx="18">
                  <c:v>22.963999999999999</c:v>
                </c:pt>
                <c:pt idx="19">
                  <c:v>22.94</c:v>
                </c:pt>
                <c:pt idx="20">
                  <c:v>22.756</c:v>
                </c:pt>
                <c:pt idx="21">
                  <c:v>23.574000000000002</c:v>
                </c:pt>
                <c:pt idx="22">
                  <c:v>23.207000000000001</c:v>
                </c:pt>
                <c:pt idx="23">
                  <c:v>23.501000000000001</c:v>
                </c:pt>
                <c:pt idx="24">
                  <c:v>23.513000000000002</c:v>
                </c:pt>
                <c:pt idx="25">
                  <c:v>23.963000000000001</c:v>
                </c:pt>
                <c:pt idx="26">
                  <c:v>23.765000000000001</c:v>
                </c:pt>
                <c:pt idx="27">
                  <c:v>23.959</c:v>
                </c:pt>
                <c:pt idx="28">
                  <c:v>23.911999999999999</c:v>
                </c:pt>
                <c:pt idx="29">
                  <c:v>24.065999999999999</c:v>
                </c:pt>
                <c:pt idx="30">
                  <c:v>24.305</c:v>
                </c:pt>
                <c:pt idx="31">
                  <c:v>24.672000000000001</c:v>
                </c:pt>
                <c:pt idx="32">
                  <c:v>24.527999999999999</c:v>
                </c:pt>
                <c:pt idx="33">
                  <c:v>24.245999999999999</c:v>
                </c:pt>
                <c:pt idx="34">
                  <c:v>25.158000000000001</c:v>
                </c:pt>
                <c:pt idx="35">
                  <c:v>24.986999999999998</c:v>
                </c:pt>
                <c:pt idx="36">
                  <c:v>25.338999999999999</c:v>
                </c:pt>
                <c:pt idx="37">
                  <c:v>25.812000000000001</c:v>
                </c:pt>
                <c:pt idx="38">
                  <c:v>26.091999999999999</c:v>
                </c:pt>
                <c:pt idx="39">
                  <c:v>26.792000000000002</c:v>
                </c:pt>
                <c:pt idx="40">
                  <c:v>26.995999999999999</c:v>
                </c:pt>
                <c:pt idx="41">
                  <c:v>27.797000000000001</c:v>
                </c:pt>
                <c:pt idx="42">
                  <c:v>28.312000000000001</c:v>
                </c:pt>
                <c:pt idx="43">
                  <c:v>29.376999999999999</c:v>
                </c:pt>
                <c:pt idx="44">
                  <c:v>30.21</c:v>
                </c:pt>
                <c:pt idx="45">
                  <c:v>31.184999999999999</c:v>
                </c:pt>
                <c:pt idx="46">
                  <c:v>33.262</c:v>
                </c:pt>
                <c:pt idx="47">
                  <c:v>34.667000000000002</c:v>
                </c:pt>
                <c:pt idx="48">
                  <c:v>36.963000000000001</c:v>
                </c:pt>
                <c:pt idx="49">
                  <c:v>39.841999999999999</c:v>
                </c:pt>
                <c:pt idx="50">
                  <c:v>42.828000000000003</c:v>
                </c:pt>
                <c:pt idx="51">
                  <c:v>47.026000000000003</c:v>
                </c:pt>
                <c:pt idx="52">
                  <c:v>51.889000000000003</c:v>
                </c:pt>
                <c:pt idx="53">
                  <c:v>57.345999999999997</c:v>
                </c:pt>
                <c:pt idx="54">
                  <c:v>64.576999999999998</c:v>
                </c:pt>
                <c:pt idx="55">
                  <c:v>63.631999999999998</c:v>
                </c:pt>
                <c:pt idx="56">
                  <c:v>69.882000000000005</c:v>
                </c:pt>
                <c:pt idx="57">
                  <c:v>76.063000000000002</c:v>
                </c:pt>
                <c:pt idx="58">
                  <c:v>81.744</c:v>
                </c:pt>
                <c:pt idx="59">
                  <c:v>78.631</c:v>
                </c:pt>
                <c:pt idx="60">
                  <c:v>79.548000000000002</c:v>
                </c:pt>
                <c:pt idx="61">
                  <c:v>79.537999999999997</c:v>
                </c:pt>
                <c:pt idx="62">
                  <c:v>79.090999999999994</c:v>
                </c:pt>
                <c:pt idx="63">
                  <c:v>79.316000000000003</c:v>
                </c:pt>
                <c:pt idx="64">
                  <c:v>79.941000000000003</c:v>
                </c:pt>
                <c:pt idx="65">
                  <c:v>79.210999999999999</c:v>
                </c:pt>
                <c:pt idx="66">
                  <c:v>79.656999999999996</c:v>
                </c:pt>
                <c:pt idx="67">
                  <c:v>78.787999999999997</c:v>
                </c:pt>
                <c:pt idx="68">
                  <c:v>78.695999999999998</c:v>
                </c:pt>
                <c:pt idx="69">
                  <c:v>78.924000000000007</c:v>
                </c:pt>
                <c:pt idx="70">
                  <c:v>78.436000000000007</c:v>
                </c:pt>
                <c:pt idx="71">
                  <c:v>77.789000000000001</c:v>
                </c:pt>
                <c:pt idx="72">
                  <c:v>78.260999999999996</c:v>
                </c:pt>
                <c:pt idx="73">
                  <c:v>78.332999999999998</c:v>
                </c:pt>
                <c:pt idx="74">
                  <c:v>78.688000000000002</c:v>
                </c:pt>
                <c:pt idx="75">
                  <c:v>78.48</c:v>
                </c:pt>
                <c:pt idx="76">
                  <c:v>77.799000000000007</c:v>
                </c:pt>
                <c:pt idx="77">
                  <c:v>78.344999999999999</c:v>
                </c:pt>
                <c:pt idx="78">
                  <c:v>77.61</c:v>
                </c:pt>
                <c:pt idx="79">
                  <c:v>77.620999999999995</c:v>
                </c:pt>
                <c:pt idx="80">
                  <c:v>77.805000000000007</c:v>
                </c:pt>
                <c:pt idx="81">
                  <c:v>78.058999999999997</c:v>
                </c:pt>
                <c:pt idx="82">
                  <c:v>78.126999999999995</c:v>
                </c:pt>
                <c:pt idx="83">
                  <c:v>77.861999999999995</c:v>
                </c:pt>
                <c:pt idx="84">
                  <c:v>77.759</c:v>
                </c:pt>
                <c:pt idx="85">
                  <c:v>77.884</c:v>
                </c:pt>
                <c:pt idx="86">
                  <c:v>77.817999999999998</c:v>
                </c:pt>
                <c:pt idx="87">
                  <c:v>77.759</c:v>
                </c:pt>
                <c:pt idx="88">
                  <c:v>77.989000000000004</c:v>
                </c:pt>
                <c:pt idx="89">
                  <c:v>78.816999999999993</c:v>
                </c:pt>
                <c:pt idx="90">
                  <c:v>78.283000000000001</c:v>
                </c:pt>
                <c:pt idx="91">
                  <c:v>78.44</c:v>
                </c:pt>
                <c:pt idx="92">
                  <c:v>78.117999999999995</c:v>
                </c:pt>
                <c:pt idx="93">
                  <c:v>79.087999999999994</c:v>
                </c:pt>
                <c:pt idx="94">
                  <c:v>78.331000000000003</c:v>
                </c:pt>
                <c:pt idx="95">
                  <c:v>79.319000000000003</c:v>
                </c:pt>
                <c:pt idx="96">
                  <c:v>78.414000000000001</c:v>
                </c:pt>
                <c:pt idx="97">
                  <c:v>79.03</c:v>
                </c:pt>
                <c:pt idx="98">
                  <c:v>78.617999999999995</c:v>
                </c:pt>
                <c:pt idx="99">
                  <c:v>79.593999999999994</c:v>
                </c:pt>
                <c:pt idx="100">
                  <c:v>79.004000000000005</c:v>
                </c:pt>
                <c:pt idx="101">
                  <c:v>79.222999999999999</c:v>
                </c:pt>
                <c:pt idx="102">
                  <c:v>79.001000000000005</c:v>
                </c:pt>
                <c:pt idx="103">
                  <c:v>79.600999999999999</c:v>
                </c:pt>
                <c:pt idx="104">
                  <c:v>79.497</c:v>
                </c:pt>
                <c:pt idx="105">
                  <c:v>79.218000000000004</c:v>
                </c:pt>
                <c:pt idx="106">
                  <c:v>79.328999999999994</c:v>
                </c:pt>
                <c:pt idx="107">
                  <c:v>79.435000000000002</c:v>
                </c:pt>
                <c:pt idx="108">
                  <c:v>79.62</c:v>
                </c:pt>
                <c:pt idx="109">
                  <c:v>79.388000000000005</c:v>
                </c:pt>
                <c:pt idx="110">
                  <c:v>79.355999999999995</c:v>
                </c:pt>
                <c:pt idx="111">
                  <c:v>79.335999999999999</c:v>
                </c:pt>
                <c:pt idx="112">
                  <c:v>79.691999999999993</c:v>
                </c:pt>
                <c:pt idx="113">
                  <c:v>79.766999999999996</c:v>
                </c:pt>
                <c:pt idx="114">
                  <c:v>79.893000000000001</c:v>
                </c:pt>
                <c:pt idx="115">
                  <c:v>79.706999999999994</c:v>
                </c:pt>
                <c:pt idx="116">
                  <c:v>79.882000000000005</c:v>
                </c:pt>
                <c:pt idx="117">
                  <c:v>79.763999999999996</c:v>
                </c:pt>
                <c:pt idx="118">
                  <c:v>79.698999999999998</c:v>
                </c:pt>
                <c:pt idx="119">
                  <c:v>78.768000000000001</c:v>
                </c:pt>
                <c:pt idx="120">
                  <c:v>79.349000000000004</c:v>
                </c:pt>
                <c:pt idx="121">
                  <c:v>79.491</c:v>
                </c:pt>
                <c:pt idx="122">
                  <c:v>79.454999999999998</c:v>
                </c:pt>
                <c:pt idx="123">
                  <c:v>79.688000000000002</c:v>
                </c:pt>
                <c:pt idx="124">
                  <c:v>79.387</c:v>
                </c:pt>
                <c:pt idx="125">
                  <c:v>79.48</c:v>
                </c:pt>
                <c:pt idx="126">
                  <c:v>79.590999999999994</c:v>
                </c:pt>
                <c:pt idx="127">
                  <c:v>79.652000000000001</c:v>
                </c:pt>
                <c:pt idx="128">
                  <c:v>79.224000000000004</c:v>
                </c:pt>
                <c:pt idx="129">
                  <c:v>79.203000000000003</c:v>
                </c:pt>
                <c:pt idx="130">
                  <c:v>80.022999999999996</c:v>
                </c:pt>
                <c:pt idx="131">
                  <c:v>79.501000000000005</c:v>
                </c:pt>
                <c:pt idx="132">
                  <c:v>79.230999999999995</c:v>
                </c:pt>
                <c:pt idx="133">
                  <c:v>79.721999999999994</c:v>
                </c:pt>
                <c:pt idx="134">
                  <c:v>79.066000000000003</c:v>
                </c:pt>
                <c:pt idx="135">
                  <c:v>79.510999999999996</c:v>
                </c:pt>
                <c:pt idx="136">
                  <c:v>79.802999999999997</c:v>
                </c:pt>
                <c:pt idx="137">
                  <c:v>79.674999999999997</c:v>
                </c:pt>
                <c:pt idx="138">
                  <c:v>79.411000000000001</c:v>
                </c:pt>
                <c:pt idx="139">
                  <c:v>79.31</c:v>
                </c:pt>
                <c:pt idx="140">
                  <c:v>79.700999999999993</c:v>
                </c:pt>
                <c:pt idx="141">
                  <c:v>79.340999999999994</c:v>
                </c:pt>
                <c:pt idx="142">
                  <c:v>79.986999999999995</c:v>
                </c:pt>
                <c:pt idx="143">
                  <c:v>79.623999999999995</c:v>
                </c:pt>
                <c:pt idx="144">
                  <c:v>79.768000000000001</c:v>
                </c:pt>
                <c:pt idx="145">
                  <c:v>80.230999999999995</c:v>
                </c:pt>
                <c:pt idx="146">
                  <c:v>80.069999999999993</c:v>
                </c:pt>
                <c:pt idx="147">
                  <c:v>79.798000000000002</c:v>
                </c:pt>
                <c:pt idx="148">
                  <c:v>79.591999999999999</c:v>
                </c:pt>
                <c:pt idx="149">
                  <c:v>79.956999999999994</c:v>
                </c:pt>
                <c:pt idx="150">
                  <c:v>79.938000000000002</c:v>
                </c:pt>
                <c:pt idx="151">
                  <c:v>80.221999999999994</c:v>
                </c:pt>
                <c:pt idx="152">
                  <c:v>79.638000000000005</c:v>
                </c:pt>
                <c:pt idx="153">
                  <c:v>79.572999999999993</c:v>
                </c:pt>
                <c:pt idx="154">
                  <c:v>79.701999999999998</c:v>
                </c:pt>
                <c:pt idx="155">
                  <c:v>79.567999999999998</c:v>
                </c:pt>
                <c:pt idx="156">
                  <c:v>79.527000000000001</c:v>
                </c:pt>
                <c:pt idx="157">
                  <c:v>79.614000000000004</c:v>
                </c:pt>
                <c:pt idx="158">
                  <c:v>79.804000000000002</c:v>
                </c:pt>
                <c:pt idx="159">
                  <c:v>79.796999999999997</c:v>
                </c:pt>
                <c:pt idx="160">
                  <c:v>79.951999999999998</c:v>
                </c:pt>
                <c:pt idx="161">
                  <c:v>79.625</c:v>
                </c:pt>
                <c:pt idx="162">
                  <c:v>80.186999999999998</c:v>
                </c:pt>
                <c:pt idx="163">
                  <c:v>79.792000000000002</c:v>
                </c:pt>
                <c:pt idx="164">
                  <c:v>79.673000000000002</c:v>
                </c:pt>
                <c:pt idx="165">
                  <c:v>79.561000000000007</c:v>
                </c:pt>
                <c:pt idx="166">
                  <c:v>79.620999999999995</c:v>
                </c:pt>
                <c:pt idx="167">
                  <c:v>79.489999999999995</c:v>
                </c:pt>
                <c:pt idx="168">
                  <c:v>79.738</c:v>
                </c:pt>
                <c:pt idx="169">
                  <c:v>80.099999999999994</c:v>
                </c:pt>
                <c:pt idx="170">
                  <c:v>79.338999999999999</c:v>
                </c:pt>
                <c:pt idx="171">
                  <c:v>79.759</c:v>
                </c:pt>
                <c:pt idx="172">
                  <c:v>79.88</c:v>
                </c:pt>
                <c:pt idx="173">
                  <c:v>80.412999999999997</c:v>
                </c:pt>
                <c:pt idx="174">
                  <c:v>79.662999999999997</c:v>
                </c:pt>
                <c:pt idx="175">
                  <c:v>79.930999999999997</c:v>
                </c:pt>
                <c:pt idx="176">
                  <c:v>79.712999999999994</c:v>
                </c:pt>
                <c:pt idx="177">
                  <c:v>80.188999999999993</c:v>
                </c:pt>
                <c:pt idx="178">
                  <c:v>79.626999999999995</c:v>
                </c:pt>
                <c:pt idx="179">
                  <c:v>79.274000000000001</c:v>
                </c:pt>
                <c:pt idx="180">
                  <c:v>79.801000000000002</c:v>
                </c:pt>
                <c:pt idx="181">
                  <c:v>79.281000000000006</c:v>
                </c:pt>
                <c:pt idx="182">
                  <c:v>79.596000000000004</c:v>
                </c:pt>
                <c:pt idx="183">
                  <c:v>79.989000000000004</c:v>
                </c:pt>
                <c:pt idx="184">
                  <c:v>79.736999999999995</c:v>
                </c:pt>
                <c:pt idx="185">
                  <c:v>79.515000000000001</c:v>
                </c:pt>
                <c:pt idx="186">
                  <c:v>79.643000000000001</c:v>
                </c:pt>
                <c:pt idx="187">
                  <c:v>79.495000000000005</c:v>
                </c:pt>
                <c:pt idx="188">
                  <c:v>79.491</c:v>
                </c:pt>
                <c:pt idx="189">
                  <c:v>79.701999999999998</c:v>
                </c:pt>
                <c:pt idx="190">
                  <c:v>79.497</c:v>
                </c:pt>
                <c:pt idx="191">
                  <c:v>79.150999999999996</c:v>
                </c:pt>
                <c:pt idx="192">
                  <c:v>80.069000000000003</c:v>
                </c:pt>
                <c:pt idx="193">
                  <c:v>79.495999999999995</c:v>
                </c:pt>
                <c:pt idx="194">
                  <c:v>79.679000000000002</c:v>
                </c:pt>
                <c:pt idx="195">
                  <c:v>79.938999999999993</c:v>
                </c:pt>
                <c:pt idx="196">
                  <c:v>80.271000000000001</c:v>
                </c:pt>
                <c:pt idx="197">
                  <c:v>80.114000000000004</c:v>
                </c:pt>
                <c:pt idx="198">
                  <c:v>79.430999999999997</c:v>
                </c:pt>
                <c:pt idx="199">
                  <c:v>80.194000000000003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3671-4E19-9F82-47CCA2E678E9}"/>
            </c:ext>
          </c:extLst>
        </c:ser>
        <c:ser>
          <c:idx val="46"/>
          <c:order val="46"/>
          <c:tx>
            <c:strRef>
              <c:f>data_filtering!$G$62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data_filtering!$H$62:$IV$62</c:f>
              <c:numCache>
                <c:formatCode>General</c:formatCode>
                <c:ptCount val="249"/>
                <c:pt idx="0">
                  <c:v>21.173999999999999</c:v>
                </c:pt>
                <c:pt idx="1">
                  <c:v>21.643000000000001</c:v>
                </c:pt>
                <c:pt idx="2">
                  <c:v>21.632000000000001</c:v>
                </c:pt>
                <c:pt idx="3">
                  <c:v>21.986000000000001</c:v>
                </c:pt>
                <c:pt idx="4">
                  <c:v>22.204000000000001</c:v>
                </c:pt>
                <c:pt idx="5">
                  <c:v>22.297000000000001</c:v>
                </c:pt>
                <c:pt idx="6">
                  <c:v>22.295000000000002</c:v>
                </c:pt>
                <c:pt idx="7">
                  <c:v>22.202999999999999</c:v>
                </c:pt>
                <c:pt idx="8">
                  <c:v>22.306999999999999</c:v>
                </c:pt>
                <c:pt idx="9">
                  <c:v>22.297000000000001</c:v>
                </c:pt>
                <c:pt idx="10">
                  <c:v>22.341999999999999</c:v>
                </c:pt>
                <c:pt idx="11">
                  <c:v>22.327000000000002</c:v>
                </c:pt>
                <c:pt idx="12">
                  <c:v>22.321000000000002</c:v>
                </c:pt>
                <c:pt idx="13">
                  <c:v>22.434000000000001</c:v>
                </c:pt>
                <c:pt idx="14">
                  <c:v>22.350999999999999</c:v>
                </c:pt>
                <c:pt idx="15">
                  <c:v>22.388999999999999</c:v>
                </c:pt>
                <c:pt idx="16">
                  <c:v>22.33</c:v>
                </c:pt>
                <c:pt idx="17">
                  <c:v>22.347999999999999</c:v>
                </c:pt>
                <c:pt idx="18">
                  <c:v>22.533999999999999</c:v>
                </c:pt>
                <c:pt idx="19">
                  <c:v>22.478999999999999</c:v>
                </c:pt>
                <c:pt idx="20">
                  <c:v>22.492000000000001</c:v>
                </c:pt>
                <c:pt idx="21">
                  <c:v>22.550999999999998</c:v>
                </c:pt>
                <c:pt idx="22">
                  <c:v>22.501000000000001</c:v>
                </c:pt>
                <c:pt idx="23">
                  <c:v>22.542000000000002</c:v>
                </c:pt>
                <c:pt idx="24">
                  <c:v>22.628</c:v>
                </c:pt>
                <c:pt idx="25">
                  <c:v>22.683</c:v>
                </c:pt>
                <c:pt idx="26">
                  <c:v>22.681999999999999</c:v>
                </c:pt>
                <c:pt idx="27">
                  <c:v>22.594000000000001</c:v>
                </c:pt>
                <c:pt idx="28">
                  <c:v>22.564</c:v>
                </c:pt>
                <c:pt idx="29">
                  <c:v>22.643999999999998</c:v>
                </c:pt>
                <c:pt idx="30">
                  <c:v>22.797000000000001</c:v>
                </c:pt>
                <c:pt idx="31">
                  <c:v>22.895</c:v>
                </c:pt>
                <c:pt idx="32">
                  <c:v>22.84</c:v>
                </c:pt>
                <c:pt idx="33">
                  <c:v>22.710999999999999</c:v>
                </c:pt>
                <c:pt idx="34">
                  <c:v>22.954999999999998</c:v>
                </c:pt>
                <c:pt idx="35">
                  <c:v>22.8</c:v>
                </c:pt>
                <c:pt idx="36">
                  <c:v>22.824000000000002</c:v>
                </c:pt>
                <c:pt idx="37">
                  <c:v>22.818999999999999</c:v>
                </c:pt>
                <c:pt idx="38">
                  <c:v>22.88</c:v>
                </c:pt>
                <c:pt idx="39">
                  <c:v>23.064</c:v>
                </c:pt>
                <c:pt idx="40">
                  <c:v>23.009</c:v>
                </c:pt>
                <c:pt idx="41">
                  <c:v>22.966000000000001</c:v>
                </c:pt>
                <c:pt idx="42">
                  <c:v>23.009</c:v>
                </c:pt>
                <c:pt idx="43">
                  <c:v>23.079000000000001</c:v>
                </c:pt>
                <c:pt idx="44">
                  <c:v>23.07</c:v>
                </c:pt>
                <c:pt idx="45">
                  <c:v>23.085999999999999</c:v>
                </c:pt>
                <c:pt idx="46">
                  <c:v>23.163</c:v>
                </c:pt>
                <c:pt idx="47">
                  <c:v>23.152000000000001</c:v>
                </c:pt>
                <c:pt idx="48">
                  <c:v>23.199000000000002</c:v>
                </c:pt>
                <c:pt idx="49">
                  <c:v>23.346</c:v>
                </c:pt>
                <c:pt idx="50">
                  <c:v>23.196000000000002</c:v>
                </c:pt>
                <c:pt idx="51">
                  <c:v>23.367000000000001</c:v>
                </c:pt>
                <c:pt idx="52">
                  <c:v>23.346</c:v>
                </c:pt>
                <c:pt idx="53">
                  <c:v>23.338999999999999</c:v>
                </c:pt>
                <c:pt idx="54">
                  <c:v>23.515000000000001</c:v>
                </c:pt>
                <c:pt idx="55">
                  <c:v>23.532</c:v>
                </c:pt>
                <c:pt idx="56">
                  <c:v>23.428999999999998</c:v>
                </c:pt>
                <c:pt idx="57">
                  <c:v>23.477</c:v>
                </c:pt>
                <c:pt idx="58">
                  <c:v>23.602</c:v>
                </c:pt>
                <c:pt idx="59">
                  <c:v>23.614000000000001</c:v>
                </c:pt>
                <c:pt idx="60">
                  <c:v>23.664000000000001</c:v>
                </c:pt>
                <c:pt idx="61">
                  <c:v>23.588000000000001</c:v>
                </c:pt>
                <c:pt idx="62">
                  <c:v>23.443000000000001</c:v>
                </c:pt>
                <c:pt idx="63">
                  <c:v>23.641999999999999</c:v>
                </c:pt>
                <c:pt idx="64">
                  <c:v>23.582000000000001</c:v>
                </c:pt>
                <c:pt idx="65">
                  <c:v>23.507000000000001</c:v>
                </c:pt>
                <c:pt idx="66">
                  <c:v>23.564</c:v>
                </c:pt>
                <c:pt idx="67">
                  <c:v>23.527000000000001</c:v>
                </c:pt>
                <c:pt idx="68">
                  <c:v>23.693000000000001</c:v>
                </c:pt>
                <c:pt idx="69">
                  <c:v>23.587</c:v>
                </c:pt>
                <c:pt idx="70">
                  <c:v>23.550999999999998</c:v>
                </c:pt>
                <c:pt idx="71">
                  <c:v>23.757000000000001</c:v>
                </c:pt>
                <c:pt idx="72">
                  <c:v>23.614999999999998</c:v>
                </c:pt>
                <c:pt idx="73">
                  <c:v>23.620999999999999</c:v>
                </c:pt>
                <c:pt idx="74">
                  <c:v>23.794</c:v>
                </c:pt>
                <c:pt idx="75">
                  <c:v>23.756</c:v>
                </c:pt>
                <c:pt idx="76">
                  <c:v>23.760999999999999</c:v>
                </c:pt>
                <c:pt idx="77">
                  <c:v>23.727</c:v>
                </c:pt>
                <c:pt idx="78">
                  <c:v>23.75</c:v>
                </c:pt>
                <c:pt idx="79">
                  <c:v>23.677</c:v>
                </c:pt>
                <c:pt idx="80">
                  <c:v>23.8</c:v>
                </c:pt>
                <c:pt idx="81">
                  <c:v>23.850999999999999</c:v>
                </c:pt>
                <c:pt idx="82">
                  <c:v>23.85</c:v>
                </c:pt>
                <c:pt idx="83">
                  <c:v>23.765999999999998</c:v>
                </c:pt>
                <c:pt idx="84">
                  <c:v>23.887</c:v>
                </c:pt>
                <c:pt idx="85">
                  <c:v>23.885000000000002</c:v>
                </c:pt>
                <c:pt idx="86">
                  <c:v>23.885000000000002</c:v>
                </c:pt>
                <c:pt idx="87">
                  <c:v>24.006</c:v>
                </c:pt>
                <c:pt idx="88">
                  <c:v>24.050999999999998</c:v>
                </c:pt>
                <c:pt idx="89">
                  <c:v>24.164000000000001</c:v>
                </c:pt>
                <c:pt idx="90">
                  <c:v>24.15</c:v>
                </c:pt>
                <c:pt idx="91">
                  <c:v>24.09</c:v>
                </c:pt>
                <c:pt idx="92">
                  <c:v>24.052</c:v>
                </c:pt>
                <c:pt idx="93">
                  <c:v>24.199000000000002</c:v>
                </c:pt>
                <c:pt idx="94">
                  <c:v>24.170999999999999</c:v>
                </c:pt>
                <c:pt idx="95">
                  <c:v>24.367000000000001</c:v>
                </c:pt>
                <c:pt idx="96">
                  <c:v>24.271000000000001</c:v>
                </c:pt>
                <c:pt idx="97">
                  <c:v>24.321999999999999</c:v>
                </c:pt>
                <c:pt idx="98">
                  <c:v>24.24</c:v>
                </c:pt>
                <c:pt idx="99">
                  <c:v>24.503</c:v>
                </c:pt>
                <c:pt idx="100">
                  <c:v>24.265999999999998</c:v>
                </c:pt>
                <c:pt idx="101">
                  <c:v>24.308</c:v>
                </c:pt>
                <c:pt idx="102">
                  <c:v>24.335000000000001</c:v>
                </c:pt>
                <c:pt idx="103">
                  <c:v>24.521999999999998</c:v>
                </c:pt>
                <c:pt idx="104">
                  <c:v>24.515000000000001</c:v>
                </c:pt>
                <c:pt idx="105">
                  <c:v>24.309000000000001</c:v>
                </c:pt>
                <c:pt idx="106">
                  <c:v>24.300999999999998</c:v>
                </c:pt>
                <c:pt idx="107">
                  <c:v>24.439</c:v>
                </c:pt>
                <c:pt idx="108">
                  <c:v>24.404</c:v>
                </c:pt>
                <c:pt idx="109">
                  <c:v>24.431999999999999</c:v>
                </c:pt>
                <c:pt idx="110">
                  <c:v>24.52</c:v>
                </c:pt>
                <c:pt idx="111">
                  <c:v>24.434000000000001</c:v>
                </c:pt>
                <c:pt idx="112">
                  <c:v>24.469000000000001</c:v>
                </c:pt>
                <c:pt idx="113">
                  <c:v>24.32</c:v>
                </c:pt>
                <c:pt idx="114">
                  <c:v>24.492999999999999</c:v>
                </c:pt>
                <c:pt idx="115">
                  <c:v>24.303000000000001</c:v>
                </c:pt>
                <c:pt idx="116">
                  <c:v>24.440999999999999</c:v>
                </c:pt>
                <c:pt idx="117">
                  <c:v>24.314</c:v>
                </c:pt>
                <c:pt idx="118">
                  <c:v>24.518999999999998</c:v>
                </c:pt>
                <c:pt idx="119">
                  <c:v>24.535</c:v>
                </c:pt>
                <c:pt idx="120">
                  <c:v>24.375</c:v>
                </c:pt>
                <c:pt idx="121">
                  <c:v>24.443999999999999</c:v>
                </c:pt>
                <c:pt idx="122">
                  <c:v>24.513999999999999</c:v>
                </c:pt>
                <c:pt idx="123">
                  <c:v>24.463999999999999</c:v>
                </c:pt>
                <c:pt idx="124">
                  <c:v>24.381</c:v>
                </c:pt>
                <c:pt idx="125">
                  <c:v>24.547000000000001</c:v>
                </c:pt>
                <c:pt idx="126">
                  <c:v>24.533000000000001</c:v>
                </c:pt>
                <c:pt idx="127">
                  <c:v>24.547999999999998</c:v>
                </c:pt>
                <c:pt idx="128">
                  <c:v>24.37</c:v>
                </c:pt>
                <c:pt idx="129">
                  <c:v>24.411000000000001</c:v>
                </c:pt>
                <c:pt idx="130">
                  <c:v>24.518999999999998</c:v>
                </c:pt>
                <c:pt idx="131">
                  <c:v>24.614000000000001</c:v>
                </c:pt>
                <c:pt idx="132">
                  <c:v>24.477</c:v>
                </c:pt>
                <c:pt idx="133">
                  <c:v>24.545000000000002</c:v>
                </c:pt>
                <c:pt idx="134">
                  <c:v>24.614999999999998</c:v>
                </c:pt>
                <c:pt idx="135">
                  <c:v>24.561</c:v>
                </c:pt>
                <c:pt idx="136">
                  <c:v>24.593</c:v>
                </c:pt>
                <c:pt idx="137">
                  <c:v>24.545999999999999</c:v>
                </c:pt>
                <c:pt idx="138">
                  <c:v>24.658999999999999</c:v>
                </c:pt>
                <c:pt idx="139">
                  <c:v>24.882999999999999</c:v>
                </c:pt>
                <c:pt idx="140">
                  <c:v>24.722000000000001</c:v>
                </c:pt>
                <c:pt idx="141">
                  <c:v>24.856000000000002</c:v>
                </c:pt>
                <c:pt idx="142">
                  <c:v>24.965</c:v>
                </c:pt>
                <c:pt idx="143">
                  <c:v>24.8</c:v>
                </c:pt>
                <c:pt idx="144">
                  <c:v>24.736000000000001</c:v>
                </c:pt>
                <c:pt idx="145">
                  <c:v>24.873999999999999</c:v>
                </c:pt>
                <c:pt idx="146">
                  <c:v>24.943000000000001</c:v>
                </c:pt>
                <c:pt idx="147">
                  <c:v>24.945</c:v>
                </c:pt>
                <c:pt idx="148">
                  <c:v>24.911000000000001</c:v>
                </c:pt>
                <c:pt idx="149">
                  <c:v>25.004000000000001</c:v>
                </c:pt>
                <c:pt idx="150">
                  <c:v>24.986000000000001</c:v>
                </c:pt>
                <c:pt idx="151">
                  <c:v>24.898</c:v>
                </c:pt>
                <c:pt idx="152">
                  <c:v>24.914999999999999</c:v>
                </c:pt>
                <c:pt idx="153">
                  <c:v>24.872</c:v>
                </c:pt>
                <c:pt idx="154">
                  <c:v>24.849</c:v>
                </c:pt>
                <c:pt idx="155">
                  <c:v>24.844000000000001</c:v>
                </c:pt>
                <c:pt idx="156">
                  <c:v>24.864000000000001</c:v>
                </c:pt>
                <c:pt idx="157">
                  <c:v>24.878</c:v>
                </c:pt>
                <c:pt idx="158">
                  <c:v>24.873999999999999</c:v>
                </c:pt>
                <c:pt idx="159">
                  <c:v>24.841999999999999</c:v>
                </c:pt>
                <c:pt idx="160">
                  <c:v>25.087</c:v>
                </c:pt>
                <c:pt idx="161">
                  <c:v>25.109000000000002</c:v>
                </c:pt>
                <c:pt idx="162">
                  <c:v>25.067</c:v>
                </c:pt>
                <c:pt idx="163">
                  <c:v>24.82</c:v>
                </c:pt>
                <c:pt idx="164">
                  <c:v>25.05</c:v>
                </c:pt>
                <c:pt idx="165">
                  <c:v>24.949000000000002</c:v>
                </c:pt>
                <c:pt idx="166">
                  <c:v>24.861000000000001</c:v>
                </c:pt>
                <c:pt idx="167">
                  <c:v>24.873000000000001</c:v>
                </c:pt>
                <c:pt idx="168">
                  <c:v>24.934000000000001</c:v>
                </c:pt>
                <c:pt idx="169">
                  <c:v>25.036000000000001</c:v>
                </c:pt>
                <c:pt idx="170">
                  <c:v>25.170999999999999</c:v>
                </c:pt>
                <c:pt idx="171">
                  <c:v>24.966000000000001</c:v>
                </c:pt>
                <c:pt idx="172">
                  <c:v>24.959</c:v>
                </c:pt>
                <c:pt idx="173">
                  <c:v>25.068000000000001</c:v>
                </c:pt>
                <c:pt idx="174">
                  <c:v>24.888999999999999</c:v>
                </c:pt>
                <c:pt idx="175">
                  <c:v>25.004999999999999</c:v>
                </c:pt>
                <c:pt idx="176">
                  <c:v>25.024000000000001</c:v>
                </c:pt>
                <c:pt idx="177">
                  <c:v>24.978999999999999</c:v>
                </c:pt>
                <c:pt idx="178">
                  <c:v>25.053999999999998</c:v>
                </c:pt>
                <c:pt idx="179">
                  <c:v>25.027999999999999</c:v>
                </c:pt>
                <c:pt idx="180">
                  <c:v>25.148</c:v>
                </c:pt>
                <c:pt idx="181">
                  <c:v>25.178999999999998</c:v>
                </c:pt>
                <c:pt idx="182">
                  <c:v>25.087</c:v>
                </c:pt>
                <c:pt idx="183">
                  <c:v>25.13</c:v>
                </c:pt>
                <c:pt idx="184">
                  <c:v>25.161999999999999</c:v>
                </c:pt>
                <c:pt idx="185">
                  <c:v>25.021999999999998</c:v>
                </c:pt>
                <c:pt idx="186">
                  <c:v>25.196000000000002</c:v>
                </c:pt>
                <c:pt idx="187">
                  <c:v>25.202000000000002</c:v>
                </c:pt>
                <c:pt idx="188">
                  <c:v>25.312999999999999</c:v>
                </c:pt>
                <c:pt idx="189">
                  <c:v>25.282</c:v>
                </c:pt>
                <c:pt idx="190">
                  <c:v>25.283000000000001</c:v>
                </c:pt>
                <c:pt idx="191">
                  <c:v>25.202999999999999</c:v>
                </c:pt>
                <c:pt idx="192">
                  <c:v>25.469000000000001</c:v>
                </c:pt>
                <c:pt idx="193">
                  <c:v>25.5</c:v>
                </c:pt>
                <c:pt idx="194">
                  <c:v>25.422999999999998</c:v>
                </c:pt>
                <c:pt idx="195">
                  <c:v>25.324000000000002</c:v>
                </c:pt>
                <c:pt idx="196">
                  <c:v>25.492999999999999</c:v>
                </c:pt>
                <c:pt idx="197">
                  <c:v>25.468</c:v>
                </c:pt>
                <c:pt idx="198">
                  <c:v>25.279</c:v>
                </c:pt>
                <c:pt idx="199">
                  <c:v>25.401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3671-4E19-9F82-47CCA2E678E9}"/>
            </c:ext>
          </c:extLst>
        </c:ser>
        <c:ser>
          <c:idx val="47"/>
          <c:order val="47"/>
          <c:tx>
            <c:strRef>
              <c:f>data_filtering!$G$63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data_filtering!$H$63:$IV$63</c:f>
              <c:numCache>
                <c:formatCode>General</c:formatCode>
                <c:ptCount val="249"/>
                <c:pt idx="0">
                  <c:v>18.954999999999998</c:v>
                </c:pt>
                <c:pt idx="1">
                  <c:v>19.904</c:v>
                </c:pt>
                <c:pt idx="2">
                  <c:v>20.347999999999999</c:v>
                </c:pt>
                <c:pt idx="3">
                  <c:v>20.594000000000001</c:v>
                </c:pt>
                <c:pt idx="4">
                  <c:v>20.786000000000001</c:v>
                </c:pt>
                <c:pt idx="5">
                  <c:v>20.748000000000001</c:v>
                </c:pt>
                <c:pt idx="6">
                  <c:v>20.792999999999999</c:v>
                </c:pt>
                <c:pt idx="7">
                  <c:v>20.774000000000001</c:v>
                </c:pt>
                <c:pt idx="8">
                  <c:v>20.853999999999999</c:v>
                </c:pt>
                <c:pt idx="9">
                  <c:v>20.808</c:v>
                </c:pt>
                <c:pt idx="10">
                  <c:v>20.821999999999999</c:v>
                </c:pt>
                <c:pt idx="11">
                  <c:v>21.041</c:v>
                </c:pt>
                <c:pt idx="12">
                  <c:v>20.885000000000002</c:v>
                </c:pt>
                <c:pt idx="13">
                  <c:v>20.956</c:v>
                </c:pt>
                <c:pt idx="14">
                  <c:v>20.875</c:v>
                </c:pt>
                <c:pt idx="15">
                  <c:v>20.972000000000001</c:v>
                </c:pt>
                <c:pt idx="16">
                  <c:v>20.972999999999999</c:v>
                </c:pt>
                <c:pt idx="17">
                  <c:v>20.936</c:v>
                </c:pt>
                <c:pt idx="18">
                  <c:v>21.059000000000001</c:v>
                </c:pt>
                <c:pt idx="19">
                  <c:v>21.055</c:v>
                </c:pt>
                <c:pt idx="20">
                  <c:v>21.035</c:v>
                </c:pt>
                <c:pt idx="21">
                  <c:v>21.042000000000002</c:v>
                </c:pt>
                <c:pt idx="22">
                  <c:v>20.983000000000001</c:v>
                </c:pt>
                <c:pt idx="23">
                  <c:v>21.074999999999999</c:v>
                </c:pt>
                <c:pt idx="24">
                  <c:v>21.088000000000001</c:v>
                </c:pt>
                <c:pt idx="25">
                  <c:v>21.256</c:v>
                </c:pt>
                <c:pt idx="26">
                  <c:v>21.091000000000001</c:v>
                </c:pt>
                <c:pt idx="27">
                  <c:v>21.099</c:v>
                </c:pt>
                <c:pt idx="28">
                  <c:v>21.027999999999999</c:v>
                </c:pt>
                <c:pt idx="29">
                  <c:v>21.148</c:v>
                </c:pt>
                <c:pt idx="30">
                  <c:v>21.19</c:v>
                </c:pt>
                <c:pt idx="31">
                  <c:v>21.263999999999999</c:v>
                </c:pt>
                <c:pt idx="32">
                  <c:v>21.234000000000002</c:v>
                </c:pt>
                <c:pt idx="33">
                  <c:v>21.126999999999999</c:v>
                </c:pt>
                <c:pt idx="34">
                  <c:v>21.225999999999999</c:v>
                </c:pt>
                <c:pt idx="35">
                  <c:v>21.184000000000001</c:v>
                </c:pt>
                <c:pt idx="36">
                  <c:v>21.14</c:v>
                </c:pt>
                <c:pt idx="37">
                  <c:v>21.224</c:v>
                </c:pt>
                <c:pt idx="38">
                  <c:v>21.172999999999998</c:v>
                </c:pt>
                <c:pt idx="39">
                  <c:v>21.38</c:v>
                </c:pt>
                <c:pt idx="40">
                  <c:v>21.402000000000001</c:v>
                </c:pt>
                <c:pt idx="41">
                  <c:v>21.361000000000001</c:v>
                </c:pt>
                <c:pt idx="42">
                  <c:v>21.302</c:v>
                </c:pt>
                <c:pt idx="43">
                  <c:v>21.327999999999999</c:v>
                </c:pt>
                <c:pt idx="44">
                  <c:v>21.324000000000002</c:v>
                </c:pt>
                <c:pt idx="45">
                  <c:v>21.442</c:v>
                </c:pt>
                <c:pt idx="46">
                  <c:v>21.46</c:v>
                </c:pt>
                <c:pt idx="47">
                  <c:v>21.420999999999999</c:v>
                </c:pt>
                <c:pt idx="48">
                  <c:v>21.475000000000001</c:v>
                </c:pt>
                <c:pt idx="49">
                  <c:v>21.631</c:v>
                </c:pt>
                <c:pt idx="50">
                  <c:v>21.417999999999999</c:v>
                </c:pt>
                <c:pt idx="51">
                  <c:v>21.62</c:v>
                </c:pt>
                <c:pt idx="52">
                  <c:v>21.518999999999998</c:v>
                </c:pt>
                <c:pt idx="53">
                  <c:v>21.561</c:v>
                </c:pt>
                <c:pt idx="54">
                  <c:v>21.692</c:v>
                </c:pt>
                <c:pt idx="55">
                  <c:v>21.806999999999999</c:v>
                </c:pt>
                <c:pt idx="56">
                  <c:v>21.600999999999999</c:v>
                </c:pt>
                <c:pt idx="57">
                  <c:v>21.577000000000002</c:v>
                </c:pt>
                <c:pt idx="58">
                  <c:v>21.684999999999999</c:v>
                </c:pt>
                <c:pt idx="59">
                  <c:v>21.738</c:v>
                </c:pt>
                <c:pt idx="60">
                  <c:v>21.707000000000001</c:v>
                </c:pt>
                <c:pt idx="61">
                  <c:v>21.690999999999999</c:v>
                </c:pt>
                <c:pt idx="62">
                  <c:v>21.66</c:v>
                </c:pt>
                <c:pt idx="63">
                  <c:v>21.728000000000002</c:v>
                </c:pt>
                <c:pt idx="64">
                  <c:v>21.771000000000001</c:v>
                </c:pt>
                <c:pt idx="65">
                  <c:v>21.643999999999998</c:v>
                </c:pt>
                <c:pt idx="66">
                  <c:v>21.771999999999998</c:v>
                </c:pt>
                <c:pt idx="67">
                  <c:v>21.725999999999999</c:v>
                </c:pt>
                <c:pt idx="68">
                  <c:v>21.834</c:v>
                </c:pt>
                <c:pt idx="69">
                  <c:v>21.672999999999998</c:v>
                </c:pt>
                <c:pt idx="70">
                  <c:v>21.791</c:v>
                </c:pt>
                <c:pt idx="71">
                  <c:v>21.741</c:v>
                </c:pt>
                <c:pt idx="72">
                  <c:v>21.696999999999999</c:v>
                </c:pt>
                <c:pt idx="73">
                  <c:v>21.818999999999999</c:v>
                </c:pt>
                <c:pt idx="74">
                  <c:v>21.812000000000001</c:v>
                </c:pt>
                <c:pt idx="75">
                  <c:v>21.875</c:v>
                </c:pt>
                <c:pt idx="76">
                  <c:v>21.835999999999999</c:v>
                </c:pt>
                <c:pt idx="77">
                  <c:v>21.826000000000001</c:v>
                </c:pt>
                <c:pt idx="78">
                  <c:v>21.800999999999998</c:v>
                </c:pt>
                <c:pt idx="79">
                  <c:v>21.757000000000001</c:v>
                </c:pt>
                <c:pt idx="80">
                  <c:v>21.876000000000001</c:v>
                </c:pt>
                <c:pt idx="81">
                  <c:v>21.916</c:v>
                </c:pt>
                <c:pt idx="82">
                  <c:v>21.902999999999999</c:v>
                </c:pt>
                <c:pt idx="83">
                  <c:v>21.827000000000002</c:v>
                </c:pt>
                <c:pt idx="84">
                  <c:v>21.928000000000001</c:v>
                </c:pt>
                <c:pt idx="85">
                  <c:v>21.881</c:v>
                </c:pt>
                <c:pt idx="86">
                  <c:v>21.923999999999999</c:v>
                </c:pt>
                <c:pt idx="87">
                  <c:v>22.015000000000001</c:v>
                </c:pt>
                <c:pt idx="88">
                  <c:v>22.236000000000001</c:v>
                </c:pt>
                <c:pt idx="89">
                  <c:v>22.103999999999999</c:v>
                </c:pt>
                <c:pt idx="90">
                  <c:v>22.158000000000001</c:v>
                </c:pt>
                <c:pt idx="91">
                  <c:v>22.12</c:v>
                </c:pt>
                <c:pt idx="92">
                  <c:v>22.071000000000002</c:v>
                </c:pt>
                <c:pt idx="93">
                  <c:v>22.206</c:v>
                </c:pt>
                <c:pt idx="94">
                  <c:v>22.102</c:v>
                </c:pt>
                <c:pt idx="95">
                  <c:v>22.303000000000001</c:v>
                </c:pt>
                <c:pt idx="96">
                  <c:v>22.201000000000001</c:v>
                </c:pt>
                <c:pt idx="97">
                  <c:v>22.353000000000002</c:v>
                </c:pt>
                <c:pt idx="98">
                  <c:v>22.346</c:v>
                </c:pt>
                <c:pt idx="99">
                  <c:v>22.344000000000001</c:v>
                </c:pt>
                <c:pt idx="100">
                  <c:v>22.268999999999998</c:v>
                </c:pt>
                <c:pt idx="101">
                  <c:v>22.324999999999999</c:v>
                </c:pt>
                <c:pt idx="102">
                  <c:v>22.350999999999999</c:v>
                </c:pt>
                <c:pt idx="103">
                  <c:v>22.370999999999999</c:v>
                </c:pt>
                <c:pt idx="104">
                  <c:v>22.413</c:v>
                </c:pt>
                <c:pt idx="105">
                  <c:v>22.35</c:v>
                </c:pt>
                <c:pt idx="106">
                  <c:v>22.315000000000001</c:v>
                </c:pt>
                <c:pt idx="107">
                  <c:v>22.370999999999999</c:v>
                </c:pt>
                <c:pt idx="108">
                  <c:v>22.353000000000002</c:v>
                </c:pt>
                <c:pt idx="109">
                  <c:v>22.224</c:v>
                </c:pt>
                <c:pt idx="110">
                  <c:v>22.337</c:v>
                </c:pt>
                <c:pt idx="111">
                  <c:v>22.452000000000002</c:v>
                </c:pt>
                <c:pt idx="112">
                  <c:v>22.388999999999999</c:v>
                </c:pt>
                <c:pt idx="113">
                  <c:v>22.366</c:v>
                </c:pt>
                <c:pt idx="114">
                  <c:v>22.507000000000001</c:v>
                </c:pt>
                <c:pt idx="115">
                  <c:v>22.295000000000002</c:v>
                </c:pt>
                <c:pt idx="116">
                  <c:v>22.407</c:v>
                </c:pt>
                <c:pt idx="117">
                  <c:v>22.242999999999999</c:v>
                </c:pt>
                <c:pt idx="118">
                  <c:v>22.25</c:v>
                </c:pt>
                <c:pt idx="119">
                  <c:v>22.245999999999999</c:v>
                </c:pt>
                <c:pt idx="120">
                  <c:v>22.309000000000001</c:v>
                </c:pt>
                <c:pt idx="121">
                  <c:v>22.353000000000002</c:v>
                </c:pt>
                <c:pt idx="122">
                  <c:v>22.443999999999999</c:v>
                </c:pt>
                <c:pt idx="123">
                  <c:v>22.437000000000001</c:v>
                </c:pt>
                <c:pt idx="124">
                  <c:v>22.305</c:v>
                </c:pt>
                <c:pt idx="125">
                  <c:v>22.39</c:v>
                </c:pt>
                <c:pt idx="126">
                  <c:v>22.257000000000001</c:v>
                </c:pt>
                <c:pt idx="127">
                  <c:v>22.405000000000001</c:v>
                </c:pt>
                <c:pt idx="128">
                  <c:v>22.253</c:v>
                </c:pt>
                <c:pt idx="129">
                  <c:v>22.305</c:v>
                </c:pt>
                <c:pt idx="130">
                  <c:v>22.388999999999999</c:v>
                </c:pt>
                <c:pt idx="131">
                  <c:v>22.513999999999999</c:v>
                </c:pt>
                <c:pt idx="132">
                  <c:v>22.484000000000002</c:v>
                </c:pt>
                <c:pt idx="133">
                  <c:v>22.588999999999999</c:v>
                </c:pt>
                <c:pt idx="134">
                  <c:v>22.454000000000001</c:v>
                </c:pt>
                <c:pt idx="135">
                  <c:v>22.457000000000001</c:v>
                </c:pt>
                <c:pt idx="136">
                  <c:v>22.597999999999999</c:v>
                </c:pt>
                <c:pt idx="137">
                  <c:v>22.498000000000001</c:v>
                </c:pt>
                <c:pt idx="138">
                  <c:v>22.494</c:v>
                </c:pt>
                <c:pt idx="139">
                  <c:v>22.661999999999999</c:v>
                </c:pt>
                <c:pt idx="140">
                  <c:v>22.497</c:v>
                </c:pt>
                <c:pt idx="141">
                  <c:v>22.646000000000001</c:v>
                </c:pt>
                <c:pt idx="142">
                  <c:v>22.623000000000001</c:v>
                </c:pt>
                <c:pt idx="143">
                  <c:v>22.629000000000001</c:v>
                </c:pt>
                <c:pt idx="144">
                  <c:v>22.728000000000002</c:v>
                </c:pt>
                <c:pt idx="145">
                  <c:v>22.859000000000002</c:v>
                </c:pt>
                <c:pt idx="146">
                  <c:v>22.866</c:v>
                </c:pt>
                <c:pt idx="147">
                  <c:v>22.885000000000002</c:v>
                </c:pt>
                <c:pt idx="148">
                  <c:v>22.835999999999999</c:v>
                </c:pt>
                <c:pt idx="149">
                  <c:v>22.902000000000001</c:v>
                </c:pt>
                <c:pt idx="150">
                  <c:v>22.885999999999999</c:v>
                </c:pt>
                <c:pt idx="151">
                  <c:v>22.792999999999999</c:v>
                </c:pt>
                <c:pt idx="152">
                  <c:v>22.827000000000002</c:v>
                </c:pt>
                <c:pt idx="153">
                  <c:v>22.777999999999999</c:v>
                </c:pt>
                <c:pt idx="154">
                  <c:v>22.75</c:v>
                </c:pt>
                <c:pt idx="155">
                  <c:v>22.678000000000001</c:v>
                </c:pt>
                <c:pt idx="156">
                  <c:v>22.852</c:v>
                </c:pt>
                <c:pt idx="157">
                  <c:v>22.745999999999999</c:v>
                </c:pt>
                <c:pt idx="158">
                  <c:v>22.786999999999999</c:v>
                </c:pt>
                <c:pt idx="159">
                  <c:v>22.786000000000001</c:v>
                </c:pt>
                <c:pt idx="160">
                  <c:v>22.873999999999999</c:v>
                </c:pt>
                <c:pt idx="161">
                  <c:v>22.919</c:v>
                </c:pt>
                <c:pt idx="162">
                  <c:v>22.896999999999998</c:v>
                </c:pt>
                <c:pt idx="163">
                  <c:v>22.838000000000001</c:v>
                </c:pt>
                <c:pt idx="164">
                  <c:v>22.806000000000001</c:v>
                </c:pt>
                <c:pt idx="165">
                  <c:v>22.797000000000001</c:v>
                </c:pt>
                <c:pt idx="166">
                  <c:v>22.838999999999999</c:v>
                </c:pt>
                <c:pt idx="167">
                  <c:v>22.789000000000001</c:v>
                </c:pt>
                <c:pt idx="168">
                  <c:v>22.812999999999999</c:v>
                </c:pt>
                <c:pt idx="169">
                  <c:v>22.949000000000002</c:v>
                </c:pt>
                <c:pt idx="170">
                  <c:v>22.803000000000001</c:v>
                </c:pt>
                <c:pt idx="171">
                  <c:v>22.844000000000001</c:v>
                </c:pt>
                <c:pt idx="172">
                  <c:v>22.855</c:v>
                </c:pt>
                <c:pt idx="173">
                  <c:v>22.914000000000001</c:v>
                </c:pt>
                <c:pt idx="174">
                  <c:v>22.815999999999999</c:v>
                </c:pt>
                <c:pt idx="175">
                  <c:v>22.991</c:v>
                </c:pt>
                <c:pt idx="176">
                  <c:v>22.902000000000001</c:v>
                </c:pt>
                <c:pt idx="177">
                  <c:v>22.821999999999999</c:v>
                </c:pt>
                <c:pt idx="178">
                  <c:v>22.875</c:v>
                </c:pt>
                <c:pt idx="179">
                  <c:v>22.706</c:v>
                </c:pt>
                <c:pt idx="180">
                  <c:v>22.943999999999999</c:v>
                </c:pt>
                <c:pt idx="181">
                  <c:v>22.809000000000001</c:v>
                </c:pt>
                <c:pt idx="182">
                  <c:v>22.92</c:v>
                </c:pt>
                <c:pt idx="183">
                  <c:v>22.986000000000001</c:v>
                </c:pt>
                <c:pt idx="184">
                  <c:v>22.898</c:v>
                </c:pt>
                <c:pt idx="185">
                  <c:v>23.047999999999998</c:v>
                </c:pt>
                <c:pt idx="186">
                  <c:v>22.986000000000001</c:v>
                </c:pt>
                <c:pt idx="187">
                  <c:v>23.088000000000001</c:v>
                </c:pt>
                <c:pt idx="188">
                  <c:v>23.036999999999999</c:v>
                </c:pt>
                <c:pt idx="189">
                  <c:v>23.152000000000001</c:v>
                </c:pt>
                <c:pt idx="190">
                  <c:v>23.09</c:v>
                </c:pt>
                <c:pt idx="191">
                  <c:v>23.021999999999998</c:v>
                </c:pt>
                <c:pt idx="192">
                  <c:v>23.306000000000001</c:v>
                </c:pt>
                <c:pt idx="193">
                  <c:v>23.308</c:v>
                </c:pt>
                <c:pt idx="194">
                  <c:v>23.16</c:v>
                </c:pt>
                <c:pt idx="195">
                  <c:v>23.164999999999999</c:v>
                </c:pt>
                <c:pt idx="196">
                  <c:v>23.216999999999999</c:v>
                </c:pt>
                <c:pt idx="197">
                  <c:v>23.28</c:v>
                </c:pt>
                <c:pt idx="198">
                  <c:v>23.148</c:v>
                </c:pt>
                <c:pt idx="199">
                  <c:v>23.260999999999999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3671-4E19-9F82-47CCA2E678E9}"/>
            </c:ext>
          </c:extLst>
        </c:ser>
        <c:dLbls>
          <c:showLegendKey val="0"/>
          <c:showVal val="0"/>
          <c:showCatName val="0"/>
          <c:showSerName val="0"/>
          <c:showPercent val="0"/>
          <c:showBubbleSize val="0"/>
        </c:dLbls>
        <c:axId val="218461000"/>
        <c:axId val="218461392"/>
      </c:scatterChart>
      <c:valAx>
        <c:axId val="2184610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218461392"/>
        <c:crosses val="autoZero"/>
        <c:crossBetween val="midCat"/>
      </c:valAx>
      <c:valAx>
        <c:axId val="218461392"/>
        <c:scaling>
          <c:orientation val="minMax"/>
        </c:scaling>
        <c:delete val="0"/>
        <c:axPos val="l"/>
        <c:title>
          <c:tx>
            <c:strRef>
              <c:f>internal_calc.!$C$21</c:f>
              <c:strCache>
                <c:ptCount val="1"/>
                <c:pt idx="0">
                  <c:v>FS:1 F:Biomass G:20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100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4" r="0.7000000000000004" t="0.78740157499999996"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wellmap!$N$39</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data_filtering!$G$64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data_filtering!$H$64:$IV$64</c:f>
              <c:numCache>
                <c:formatCode>General</c:formatCode>
                <c:ptCount val="249"/>
                <c:pt idx="0">
                  <c:v>4.32</c:v>
                </c:pt>
                <c:pt idx="1">
                  <c:v>5.1559999999999997</c:v>
                </c:pt>
                <c:pt idx="2">
                  <c:v>5.24</c:v>
                </c:pt>
                <c:pt idx="3">
                  <c:v>5.2709999999999999</c:v>
                </c:pt>
                <c:pt idx="4">
                  <c:v>5.3449999999999998</c:v>
                </c:pt>
                <c:pt idx="5">
                  <c:v>5.2720000000000002</c:v>
                </c:pt>
                <c:pt idx="6">
                  <c:v>5.407</c:v>
                </c:pt>
                <c:pt idx="7">
                  <c:v>5.3890000000000002</c:v>
                </c:pt>
                <c:pt idx="8">
                  <c:v>5.4020000000000001</c:v>
                </c:pt>
                <c:pt idx="9">
                  <c:v>5.4189999999999996</c:v>
                </c:pt>
                <c:pt idx="10">
                  <c:v>5.4029999999999996</c:v>
                </c:pt>
                <c:pt idx="11">
                  <c:v>5.3920000000000003</c:v>
                </c:pt>
                <c:pt idx="12">
                  <c:v>5.4359999999999999</c:v>
                </c:pt>
                <c:pt idx="13">
                  <c:v>5.4080000000000004</c:v>
                </c:pt>
                <c:pt idx="14">
                  <c:v>5.3550000000000004</c:v>
                </c:pt>
                <c:pt idx="15">
                  <c:v>5.444</c:v>
                </c:pt>
                <c:pt idx="16">
                  <c:v>5.4630000000000001</c:v>
                </c:pt>
                <c:pt idx="17">
                  <c:v>5.444</c:v>
                </c:pt>
                <c:pt idx="18">
                  <c:v>5.5030000000000001</c:v>
                </c:pt>
                <c:pt idx="19">
                  <c:v>5.4779999999999998</c:v>
                </c:pt>
                <c:pt idx="20">
                  <c:v>5.5330000000000004</c:v>
                </c:pt>
                <c:pt idx="21">
                  <c:v>5.4669999999999996</c:v>
                </c:pt>
                <c:pt idx="22">
                  <c:v>5.4470000000000001</c:v>
                </c:pt>
                <c:pt idx="23">
                  <c:v>5.5060000000000002</c:v>
                </c:pt>
                <c:pt idx="24">
                  <c:v>5.4630000000000001</c:v>
                </c:pt>
                <c:pt idx="25">
                  <c:v>5.5780000000000003</c:v>
                </c:pt>
                <c:pt idx="26">
                  <c:v>5.5110000000000001</c:v>
                </c:pt>
                <c:pt idx="27">
                  <c:v>5.5780000000000003</c:v>
                </c:pt>
                <c:pt idx="28">
                  <c:v>5.4939999999999998</c:v>
                </c:pt>
                <c:pt idx="29">
                  <c:v>5.5830000000000002</c:v>
                </c:pt>
                <c:pt idx="30">
                  <c:v>5.5229999999999997</c:v>
                </c:pt>
                <c:pt idx="31">
                  <c:v>5.5549999999999997</c:v>
                </c:pt>
                <c:pt idx="32">
                  <c:v>5.63</c:v>
                </c:pt>
                <c:pt idx="33">
                  <c:v>5.5309999999999997</c:v>
                </c:pt>
                <c:pt idx="34">
                  <c:v>5.5960000000000001</c:v>
                </c:pt>
                <c:pt idx="35">
                  <c:v>5.5629999999999997</c:v>
                </c:pt>
                <c:pt idx="36">
                  <c:v>5.5759999999999996</c:v>
                </c:pt>
                <c:pt idx="37">
                  <c:v>5.6710000000000003</c:v>
                </c:pt>
                <c:pt idx="38">
                  <c:v>5.5730000000000004</c:v>
                </c:pt>
                <c:pt idx="39">
                  <c:v>5.5609999999999999</c:v>
                </c:pt>
                <c:pt idx="40">
                  <c:v>5.6849999999999996</c:v>
                </c:pt>
                <c:pt idx="41">
                  <c:v>5.7270000000000003</c:v>
                </c:pt>
                <c:pt idx="42">
                  <c:v>5.6820000000000004</c:v>
                </c:pt>
                <c:pt idx="43">
                  <c:v>5.61</c:v>
                </c:pt>
                <c:pt idx="44">
                  <c:v>5.69</c:v>
                </c:pt>
                <c:pt idx="45">
                  <c:v>5.6929999999999996</c:v>
                </c:pt>
                <c:pt idx="46">
                  <c:v>5.7</c:v>
                </c:pt>
                <c:pt idx="47">
                  <c:v>5.6989999999999998</c:v>
                </c:pt>
                <c:pt idx="48">
                  <c:v>5.702</c:v>
                </c:pt>
                <c:pt idx="49">
                  <c:v>5.8150000000000004</c:v>
                </c:pt>
                <c:pt idx="50">
                  <c:v>5.7279999999999998</c:v>
                </c:pt>
                <c:pt idx="51">
                  <c:v>5.8490000000000002</c:v>
                </c:pt>
                <c:pt idx="52">
                  <c:v>5.774</c:v>
                </c:pt>
                <c:pt idx="53">
                  <c:v>5.7629999999999999</c:v>
                </c:pt>
                <c:pt idx="54">
                  <c:v>5.7190000000000003</c:v>
                </c:pt>
                <c:pt idx="55">
                  <c:v>5.8</c:v>
                </c:pt>
                <c:pt idx="56">
                  <c:v>5.8220000000000001</c:v>
                </c:pt>
                <c:pt idx="57">
                  <c:v>5.8460000000000001</c:v>
                </c:pt>
                <c:pt idx="58">
                  <c:v>5.8289999999999997</c:v>
                </c:pt>
                <c:pt idx="59">
                  <c:v>5.8339999999999996</c:v>
                </c:pt>
                <c:pt idx="60">
                  <c:v>5.7939999999999996</c:v>
                </c:pt>
                <c:pt idx="61">
                  <c:v>5.8630000000000004</c:v>
                </c:pt>
                <c:pt idx="62">
                  <c:v>5.9459999999999997</c:v>
                </c:pt>
                <c:pt idx="63">
                  <c:v>5.9059999999999997</c:v>
                </c:pt>
                <c:pt idx="64">
                  <c:v>5.9470000000000001</c:v>
                </c:pt>
                <c:pt idx="65">
                  <c:v>5.7939999999999996</c:v>
                </c:pt>
                <c:pt idx="66">
                  <c:v>5.9939999999999998</c:v>
                </c:pt>
                <c:pt idx="67">
                  <c:v>5.8849999999999998</c:v>
                </c:pt>
                <c:pt idx="68">
                  <c:v>5.92</c:v>
                </c:pt>
                <c:pt idx="69">
                  <c:v>6.0679999999999996</c:v>
                </c:pt>
                <c:pt idx="70">
                  <c:v>5.9390000000000001</c:v>
                </c:pt>
                <c:pt idx="71">
                  <c:v>5.9189999999999996</c:v>
                </c:pt>
                <c:pt idx="72">
                  <c:v>5.8330000000000002</c:v>
                </c:pt>
                <c:pt idx="73">
                  <c:v>5.9740000000000002</c:v>
                </c:pt>
                <c:pt idx="74">
                  <c:v>5.9260000000000002</c:v>
                </c:pt>
                <c:pt idx="75">
                  <c:v>5.976</c:v>
                </c:pt>
                <c:pt idx="76">
                  <c:v>5.8630000000000004</c:v>
                </c:pt>
                <c:pt idx="77">
                  <c:v>5.9409999999999998</c:v>
                </c:pt>
                <c:pt idx="78">
                  <c:v>5.9850000000000003</c:v>
                </c:pt>
                <c:pt idx="79">
                  <c:v>5.9569999999999999</c:v>
                </c:pt>
                <c:pt idx="80">
                  <c:v>6.0519999999999996</c:v>
                </c:pt>
                <c:pt idx="81">
                  <c:v>5.9340000000000002</c:v>
                </c:pt>
                <c:pt idx="82">
                  <c:v>5.9210000000000003</c:v>
                </c:pt>
                <c:pt idx="83">
                  <c:v>6.0039999999999996</c:v>
                </c:pt>
                <c:pt idx="84">
                  <c:v>6.0090000000000003</c:v>
                </c:pt>
                <c:pt idx="85">
                  <c:v>6.032</c:v>
                </c:pt>
                <c:pt idx="86">
                  <c:v>5.99</c:v>
                </c:pt>
                <c:pt idx="87">
                  <c:v>6.0730000000000004</c:v>
                </c:pt>
                <c:pt idx="88">
                  <c:v>6.0540000000000003</c:v>
                </c:pt>
                <c:pt idx="89">
                  <c:v>6.0810000000000004</c:v>
                </c:pt>
                <c:pt idx="90">
                  <c:v>6.1150000000000002</c:v>
                </c:pt>
                <c:pt idx="91">
                  <c:v>6.1829999999999998</c:v>
                </c:pt>
                <c:pt idx="92">
                  <c:v>6.2729999999999997</c:v>
                </c:pt>
                <c:pt idx="93">
                  <c:v>6.18</c:v>
                </c:pt>
                <c:pt idx="94">
                  <c:v>6.1509999999999998</c:v>
                </c:pt>
                <c:pt idx="95">
                  <c:v>6.2519999999999998</c:v>
                </c:pt>
                <c:pt idx="96">
                  <c:v>6.1459999999999999</c:v>
                </c:pt>
                <c:pt idx="97">
                  <c:v>6.2910000000000004</c:v>
                </c:pt>
                <c:pt idx="98">
                  <c:v>6.343</c:v>
                </c:pt>
                <c:pt idx="99">
                  <c:v>6.3710000000000004</c:v>
                </c:pt>
                <c:pt idx="100">
                  <c:v>6.3040000000000003</c:v>
                </c:pt>
                <c:pt idx="101">
                  <c:v>6.3390000000000004</c:v>
                </c:pt>
                <c:pt idx="102">
                  <c:v>6.399</c:v>
                </c:pt>
                <c:pt idx="103">
                  <c:v>6.2409999999999997</c:v>
                </c:pt>
                <c:pt idx="104">
                  <c:v>6.3070000000000004</c:v>
                </c:pt>
                <c:pt idx="105">
                  <c:v>6.2889999999999997</c:v>
                </c:pt>
                <c:pt idx="106">
                  <c:v>6.3319999999999999</c:v>
                </c:pt>
                <c:pt idx="107">
                  <c:v>6.2069999999999999</c:v>
                </c:pt>
                <c:pt idx="108">
                  <c:v>6.3170000000000002</c:v>
                </c:pt>
                <c:pt idx="109">
                  <c:v>6.3070000000000004</c:v>
                </c:pt>
                <c:pt idx="110">
                  <c:v>6.2830000000000004</c:v>
                </c:pt>
                <c:pt idx="111">
                  <c:v>6.343</c:v>
                </c:pt>
                <c:pt idx="112">
                  <c:v>6.399</c:v>
                </c:pt>
                <c:pt idx="113">
                  <c:v>6.3220000000000001</c:v>
                </c:pt>
                <c:pt idx="114">
                  <c:v>6.3479999999999999</c:v>
                </c:pt>
                <c:pt idx="115">
                  <c:v>6.2839999999999998</c:v>
                </c:pt>
                <c:pt idx="116">
                  <c:v>6.3019999999999996</c:v>
                </c:pt>
                <c:pt idx="117">
                  <c:v>6.3250000000000002</c:v>
                </c:pt>
                <c:pt idx="118">
                  <c:v>6.3479999999999999</c:v>
                </c:pt>
                <c:pt idx="119">
                  <c:v>6.4189999999999996</c:v>
                </c:pt>
                <c:pt idx="120">
                  <c:v>6.3490000000000002</c:v>
                </c:pt>
                <c:pt idx="121">
                  <c:v>6.3760000000000003</c:v>
                </c:pt>
                <c:pt idx="122">
                  <c:v>6.47</c:v>
                </c:pt>
                <c:pt idx="123">
                  <c:v>6.3479999999999999</c:v>
                </c:pt>
                <c:pt idx="124">
                  <c:v>6.37</c:v>
                </c:pt>
                <c:pt idx="125">
                  <c:v>6.3140000000000001</c:v>
                </c:pt>
                <c:pt idx="126">
                  <c:v>6.375</c:v>
                </c:pt>
                <c:pt idx="127">
                  <c:v>6.4340000000000002</c:v>
                </c:pt>
                <c:pt idx="128">
                  <c:v>6.5540000000000003</c:v>
                </c:pt>
                <c:pt idx="129">
                  <c:v>6.4619999999999997</c:v>
                </c:pt>
                <c:pt idx="130">
                  <c:v>6.48</c:v>
                </c:pt>
                <c:pt idx="131">
                  <c:v>6.5090000000000003</c:v>
                </c:pt>
                <c:pt idx="132">
                  <c:v>6.5469999999999997</c:v>
                </c:pt>
                <c:pt idx="133">
                  <c:v>6.718</c:v>
                </c:pt>
                <c:pt idx="134">
                  <c:v>6.7080000000000002</c:v>
                </c:pt>
                <c:pt idx="135">
                  <c:v>6.6159999999999997</c:v>
                </c:pt>
                <c:pt idx="136">
                  <c:v>6.8010000000000002</c:v>
                </c:pt>
                <c:pt idx="137">
                  <c:v>6.8879999999999999</c:v>
                </c:pt>
                <c:pt idx="138">
                  <c:v>6.891</c:v>
                </c:pt>
                <c:pt idx="139">
                  <c:v>7.0209999999999999</c:v>
                </c:pt>
                <c:pt idx="140">
                  <c:v>7.0910000000000002</c:v>
                </c:pt>
                <c:pt idx="141">
                  <c:v>7.1340000000000003</c:v>
                </c:pt>
                <c:pt idx="142">
                  <c:v>7.2409999999999997</c:v>
                </c:pt>
                <c:pt idx="143">
                  <c:v>7.4089999999999998</c:v>
                </c:pt>
                <c:pt idx="144">
                  <c:v>7.4889999999999999</c:v>
                </c:pt>
                <c:pt idx="145">
                  <c:v>7.7720000000000002</c:v>
                </c:pt>
                <c:pt idx="146">
                  <c:v>7.774</c:v>
                </c:pt>
                <c:pt idx="147">
                  <c:v>7.9160000000000004</c:v>
                </c:pt>
                <c:pt idx="148">
                  <c:v>8.2119999999999997</c:v>
                </c:pt>
                <c:pt idx="149">
                  <c:v>8.3420000000000005</c:v>
                </c:pt>
                <c:pt idx="150">
                  <c:v>8.4819999999999993</c:v>
                </c:pt>
                <c:pt idx="151">
                  <c:v>8.7360000000000007</c:v>
                </c:pt>
                <c:pt idx="152">
                  <c:v>9.1229999999999993</c:v>
                </c:pt>
                <c:pt idx="153">
                  <c:v>9.4619999999999997</c:v>
                </c:pt>
                <c:pt idx="154">
                  <c:v>9.7739999999999991</c:v>
                </c:pt>
                <c:pt idx="155">
                  <c:v>10.11</c:v>
                </c:pt>
                <c:pt idx="156">
                  <c:v>10.57</c:v>
                </c:pt>
                <c:pt idx="157">
                  <c:v>11.214</c:v>
                </c:pt>
                <c:pt idx="158">
                  <c:v>11.238</c:v>
                </c:pt>
                <c:pt idx="159">
                  <c:v>11.045999999999999</c:v>
                </c:pt>
                <c:pt idx="160">
                  <c:v>11.238</c:v>
                </c:pt>
                <c:pt idx="161">
                  <c:v>11.461</c:v>
                </c:pt>
                <c:pt idx="162">
                  <c:v>11.638999999999999</c:v>
                </c:pt>
                <c:pt idx="163">
                  <c:v>11.69</c:v>
                </c:pt>
                <c:pt idx="164">
                  <c:v>11.782</c:v>
                </c:pt>
                <c:pt idx="165">
                  <c:v>11.957000000000001</c:v>
                </c:pt>
                <c:pt idx="166">
                  <c:v>11.914</c:v>
                </c:pt>
                <c:pt idx="167">
                  <c:v>11.941000000000001</c:v>
                </c:pt>
                <c:pt idx="168">
                  <c:v>12.096</c:v>
                </c:pt>
                <c:pt idx="169">
                  <c:v>12.069000000000001</c:v>
                </c:pt>
                <c:pt idx="170">
                  <c:v>11.976000000000001</c:v>
                </c:pt>
                <c:pt idx="171">
                  <c:v>12.135</c:v>
                </c:pt>
                <c:pt idx="172">
                  <c:v>12.081</c:v>
                </c:pt>
                <c:pt idx="173">
                  <c:v>12.282</c:v>
                </c:pt>
                <c:pt idx="174">
                  <c:v>12.113</c:v>
                </c:pt>
                <c:pt idx="175">
                  <c:v>12.119</c:v>
                </c:pt>
                <c:pt idx="176">
                  <c:v>11.958</c:v>
                </c:pt>
                <c:pt idx="177">
                  <c:v>12.112</c:v>
                </c:pt>
                <c:pt idx="178">
                  <c:v>11.885999999999999</c:v>
                </c:pt>
                <c:pt idx="179">
                  <c:v>12.135</c:v>
                </c:pt>
                <c:pt idx="180">
                  <c:v>11.792999999999999</c:v>
                </c:pt>
                <c:pt idx="181">
                  <c:v>12.066000000000001</c:v>
                </c:pt>
                <c:pt idx="182">
                  <c:v>12.116</c:v>
                </c:pt>
                <c:pt idx="183">
                  <c:v>12.192</c:v>
                </c:pt>
                <c:pt idx="184">
                  <c:v>12.103</c:v>
                </c:pt>
                <c:pt idx="185">
                  <c:v>12.115</c:v>
                </c:pt>
                <c:pt idx="186">
                  <c:v>12.143000000000001</c:v>
                </c:pt>
                <c:pt idx="187">
                  <c:v>12.254</c:v>
                </c:pt>
                <c:pt idx="188">
                  <c:v>12.282999999999999</c:v>
                </c:pt>
                <c:pt idx="189">
                  <c:v>12.231999999999999</c:v>
                </c:pt>
                <c:pt idx="190">
                  <c:v>12.391</c:v>
                </c:pt>
                <c:pt idx="191">
                  <c:v>12.275</c:v>
                </c:pt>
                <c:pt idx="192">
                  <c:v>12.393000000000001</c:v>
                </c:pt>
                <c:pt idx="193">
                  <c:v>12.266</c:v>
                </c:pt>
                <c:pt idx="194">
                  <c:v>12.427</c:v>
                </c:pt>
                <c:pt idx="195">
                  <c:v>12.449</c:v>
                </c:pt>
                <c:pt idx="196">
                  <c:v>12.340999999999999</c:v>
                </c:pt>
                <c:pt idx="197">
                  <c:v>12.48</c:v>
                </c:pt>
                <c:pt idx="198">
                  <c:v>12.361000000000001</c:v>
                </c:pt>
                <c:pt idx="199">
                  <c:v>12.372999999999999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55B7-4D51-99CC-6EE73C8E1813}"/>
            </c:ext>
          </c:extLst>
        </c:ser>
        <c:ser>
          <c:idx val="1"/>
          <c:order val="1"/>
          <c:tx>
            <c:strRef>
              <c:f>data_filtering!$G$65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data_filtering!$H$65:$IV$65</c:f>
              <c:numCache>
                <c:formatCode>General</c:formatCode>
                <c:ptCount val="249"/>
                <c:pt idx="0">
                  <c:v>5.0170000000000003</c:v>
                </c:pt>
                <c:pt idx="1">
                  <c:v>5.883</c:v>
                </c:pt>
                <c:pt idx="2">
                  <c:v>6.0359999999999996</c:v>
                </c:pt>
                <c:pt idx="3">
                  <c:v>6.1589999999999998</c:v>
                </c:pt>
                <c:pt idx="4">
                  <c:v>6.2409999999999997</c:v>
                </c:pt>
                <c:pt idx="5">
                  <c:v>6.226</c:v>
                </c:pt>
                <c:pt idx="6">
                  <c:v>6.2489999999999997</c:v>
                </c:pt>
                <c:pt idx="7">
                  <c:v>6.2240000000000002</c:v>
                </c:pt>
                <c:pt idx="8">
                  <c:v>6.2789999999999999</c:v>
                </c:pt>
                <c:pt idx="9">
                  <c:v>6.3230000000000004</c:v>
                </c:pt>
                <c:pt idx="10">
                  <c:v>6.3449999999999998</c:v>
                </c:pt>
                <c:pt idx="11">
                  <c:v>6.3090000000000002</c:v>
                </c:pt>
                <c:pt idx="12">
                  <c:v>6.3440000000000003</c:v>
                </c:pt>
                <c:pt idx="13">
                  <c:v>6.3879999999999999</c:v>
                </c:pt>
                <c:pt idx="14">
                  <c:v>6.3179999999999996</c:v>
                </c:pt>
                <c:pt idx="15">
                  <c:v>6.3730000000000002</c:v>
                </c:pt>
                <c:pt idx="16">
                  <c:v>6.4420000000000002</c:v>
                </c:pt>
                <c:pt idx="17">
                  <c:v>6.4450000000000003</c:v>
                </c:pt>
                <c:pt idx="18">
                  <c:v>6.468</c:v>
                </c:pt>
                <c:pt idx="19">
                  <c:v>6.5039999999999996</c:v>
                </c:pt>
                <c:pt idx="20">
                  <c:v>6.4790000000000001</c:v>
                </c:pt>
                <c:pt idx="21">
                  <c:v>6.5279999999999996</c:v>
                </c:pt>
                <c:pt idx="22">
                  <c:v>6.5030000000000001</c:v>
                </c:pt>
                <c:pt idx="23">
                  <c:v>6.484</c:v>
                </c:pt>
                <c:pt idx="24">
                  <c:v>6.4909999999999997</c:v>
                </c:pt>
                <c:pt idx="25">
                  <c:v>6.5279999999999996</c:v>
                </c:pt>
                <c:pt idx="26">
                  <c:v>6.5339999999999998</c:v>
                </c:pt>
                <c:pt idx="27">
                  <c:v>6.5090000000000003</c:v>
                </c:pt>
                <c:pt idx="28">
                  <c:v>6.5149999999999997</c:v>
                </c:pt>
                <c:pt idx="29">
                  <c:v>6.5389999999999997</c:v>
                </c:pt>
                <c:pt idx="30">
                  <c:v>6.5289999999999999</c:v>
                </c:pt>
                <c:pt idx="31">
                  <c:v>6.6079999999999997</c:v>
                </c:pt>
                <c:pt idx="32">
                  <c:v>6.6210000000000004</c:v>
                </c:pt>
                <c:pt idx="33">
                  <c:v>6.5279999999999996</c:v>
                </c:pt>
                <c:pt idx="34">
                  <c:v>6.5739999999999998</c:v>
                </c:pt>
                <c:pt idx="35">
                  <c:v>6.5940000000000003</c:v>
                </c:pt>
                <c:pt idx="36">
                  <c:v>6.5179999999999998</c:v>
                </c:pt>
                <c:pt idx="37">
                  <c:v>6.65</c:v>
                </c:pt>
                <c:pt idx="38">
                  <c:v>6.5720000000000001</c:v>
                </c:pt>
                <c:pt idx="39">
                  <c:v>6.625</c:v>
                </c:pt>
                <c:pt idx="40">
                  <c:v>6.7329999999999997</c:v>
                </c:pt>
                <c:pt idx="41">
                  <c:v>6.7610000000000001</c:v>
                </c:pt>
                <c:pt idx="42">
                  <c:v>6.6269999999999998</c:v>
                </c:pt>
                <c:pt idx="43">
                  <c:v>6.7350000000000003</c:v>
                </c:pt>
                <c:pt idx="44">
                  <c:v>6.782</c:v>
                </c:pt>
                <c:pt idx="45">
                  <c:v>6.7380000000000004</c:v>
                </c:pt>
                <c:pt idx="46">
                  <c:v>6.7169999999999996</c:v>
                </c:pt>
                <c:pt idx="47">
                  <c:v>6.8319999999999999</c:v>
                </c:pt>
                <c:pt idx="48">
                  <c:v>6.7480000000000002</c:v>
                </c:pt>
                <c:pt idx="49">
                  <c:v>6.8780000000000001</c:v>
                </c:pt>
                <c:pt idx="50">
                  <c:v>6.827</c:v>
                </c:pt>
                <c:pt idx="51">
                  <c:v>6.8520000000000003</c:v>
                </c:pt>
                <c:pt idx="52">
                  <c:v>6.8449999999999998</c:v>
                </c:pt>
                <c:pt idx="53">
                  <c:v>6.9180000000000001</c:v>
                </c:pt>
                <c:pt idx="54">
                  <c:v>6.8659999999999997</c:v>
                </c:pt>
                <c:pt idx="55">
                  <c:v>6.8330000000000002</c:v>
                </c:pt>
                <c:pt idx="56">
                  <c:v>6.82</c:v>
                </c:pt>
                <c:pt idx="57">
                  <c:v>6.91</c:v>
                </c:pt>
                <c:pt idx="58">
                  <c:v>6.9009999999999998</c:v>
                </c:pt>
                <c:pt idx="59">
                  <c:v>6.9729999999999999</c:v>
                </c:pt>
                <c:pt idx="60">
                  <c:v>6.9619999999999997</c:v>
                </c:pt>
                <c:pt idx="61">
                  <c:v>7.048</c:v>
                </c:pt>
                <c:pt idx="62">
                  <c:v>7.0229999999999997</c:v>
                </c:pt>
                <c:pt idx="63">
                  <c:v>7.1239999999999997</c:v>
                </c:pt>
                <c:pt idx="64">
                  <c:v>7.0739999999999998</c:v>
                </c:pt>
                <c:pt idx="65">
                  <c:v>7.1070000000000002</c:v>
                </c:pt>
                <c:pt idx="66">
                  <c:v>7.125</c:v>
                </c:pt>
                <c:pt idx="67">
                  <c:v>7.1230000000000002</c:v>
                </c:pt>
                <c:pt idx="68">
                  <c:v>7.2519999999999998</c:v>
                </c:pt>
                <c:pt idx="69">
                  <c:v>7.1669999999999998</c:v>
                </c:pt>
                <c:pt idx="70">
                  <c:v>7.11</c:v>
                </c:pt>
                <c:pt idx="71">
                  <c:v>7.1349999999999998</c:v>
                </c:pt>
                <c:pt idx="72">
                  <c:v>7.0919999999999996</c:v>
                </c:pt>
                <c:pt idx="73">
                  <c:v>7.2329999999999997</c:v>
                </c:pt>
                <c:pt idx="74">
                  <c:v>7.2240000000000002</c:v>
                </c:pt>
                <c:pt idx="75">
                  <c:v>7.194</c:v>
                </c:pt>
                <c:pt idx="76">
                  <c:v>7.2430000000000003</c:v>
                </c:pt>
                <c:pt idx="77">
                  <c:v>7.2130000000000001</c:v>
                </c:pt>
                <c:pt idx="78">
                  <c:v>7.319</c:v>
                </c:pt>
                <c:pt idx="79">
                  <c:v>7.3170000000000002</c:v>
                </c:pt>
                <c:pt idx="80">
                  <c:v>7.3090000000000002</c:v>
                </c:pt>
                <c:pt idx="81">
                  <c:v>7.3440000000000003</c:v>
                </c:pt>
                <c:pt idx="82">
                  <c:v>7.3280000000000003</c:v>
                </c:pt>
                <c:pt idx="83">
                  <c:v>7.3230000000000004</c:v>
                </c:pt>
                <c:pt idx="84">
                  <c:v>7.351</c:v>
                </c:pt>
                <c:pt idx="85">
                  <c:v>7.3550000000000004</c:v>
                </c:pt>
                <c:pt idx="86">
                  <c:v>7.3369999999999997</c:v>
                </c:pt>
                <c:pt idx="87">
                  <c:v>7.3620000000000001</c:v>
                </c:pt>
                <c:pt idx="88">
                  <c:v>7.4909999999999997</c:v>
                </c:pt>
                <c:pt idx="89">
                  <c:v>7.3769999999999998</c:v>
                </c:pt>
                <c:pt idx="90">
                  <c:v>7.4690000000000003</c:v>
                </c:pt>
                <c:pt idx="91">
                  <c:v>7.5389999999999997</c:v>
                </c:pt>
                <c:pt idx="92">
                  <c:v>7.4930000000000003</c:v>
                </c:pt>
                <c:pt idx="93">
                  <c:v>7.5839999999999996</c:v>
                </c:pt>
                <c:pt idx="94">
                  <c:v>7.56</c:v>
                </c:pt>
                <c:pt idx="95">
                  <c:v>7.5250000000000004</c:v>
                </c:pt>
                <c:pt idx="96">
                  <c:v>7.5860000000000003</c:v>
                </c:pt>
                <c:pt idx="97">
                  <c:v>7.6859999999999999</c:v>
                </c:pt>
                <c:pt idx="98">
                  <c:v>7.8090000000000002</c:v>
                </c:pt>
                <c:pt idx="99">
                  <c:v>7.7030000000000003</c:v>
                </c:pt>
                <c:pt idx="100">
                  <c:v>7.6609999999999996</c:v>
                </c:pt>
                <c:pt idx="101">
                  <c:v>7.8170000000000002</c:v>
                </c:pt>
                <c:pt idx="102">
                  <c:v>7.66</c:v>
                </c:pt>
                <c:pt idx="103">
                  <c:v>7.8120000000000003</c:v>
                </c:pt>
                <c:pt idx="104">
                  <c:v>7.7160000000000002</c:v>
                </c:pt>
                <c:pt idx="105">
                  <c:v>7.7229999999999999</c:v>
                </c:pt>
                <c:pt idx="106">
                  <c:v>7.76</c:v>
                </c:pt>
                <c:pt idx="107">
                  <c:v>7.7409999999999997</c:v>
                </c:pt>
                <c:pt idx="108">
                  <c:v>7.649</c:v>
                </c:pt>
                <c:pt idx="109">
                  <c:v>7.6420000000000003</c:v>
                </c:pt>
                <c:pt idx="110">
                  <c:v>7.76</c:v>
                </c:pt>
                <c:pt idx="111">
                  <c:v>7.8090000000000002</c:v>
                </c:pt>
                <c:pt idx="112">
                  <c:v>7.7750000000000004</c:v>
                </c:pt>
                <c:pt idx="113">
                  <c:v>7.7370000000000001</c:v>
                </c:pt>
                <c:pt idx="114">
                  <c:v>7.7629999999999999</c:v>
                </c:pt>
                <c:pt idx="115">
                  <c:v>7.7309999999999999</c:v>
                </c:pt>
                <c:pt idx="116">
                  <c:v>7.7569999999999997</c:v>
                </c:pt>
                <c:pt idx="117">
                  <c:v>7.8630000000000004</c:v>
                </c:pt>
                <c:pt idx="118">
                  <c:v>7.7080000000000002</c:v>
                </c:pt>
                <c:pt idx="119">
                  <c:v>7.9660000000000002</c:v>
                </c:pt>
                <c:pt idx="120">
                  <c:v>7.8550000000000004</c:v>
                </c:pt>
                <c:pt idx="121">
                  <c:v>7.9329999999999998</c:v>
                </c:pt>
                <c:pt idx="122">
                  <c:v>7.931</c:v>
                </c:pt>
                <c:pt idx="123">
                  <c:v>7.98</c:v>
                </c:pt>
                <c:pt idx="124">
                  <c:v>7.9009999999999998</c:v>
                </c:pt>
                <c:pt idx="125">
                  <c:v>7.8659999999999997</c:v>
                </c:pt>
                <c:pt idx="126">
                  <c:v>7.9219999999999997</c:v>
                </c:pt>
                <c:pt idx="127">
                  <c:v>7.9630000000000001</c:v>
                </c:pt>
                <c:pt idx="128">
                  <c:v>8.01</c:v>
                </c:pt>
                <c:pt idx="129">
                  <c:v>8.0359999999999996</c:v>
                </c:pt>
                <c:pt idx="130">
                  <c:v>8.016</c:v>
                </c:pt>
                <c:pt idx="131">
                  <c:v>8.0890000000000004</c:v>
                </c:pt>
                <c:pt idx="132">
                  <c:v>8.2159999999999993</c:v>
                </c:pt>
                <c:pt idx="133">
                  <c:v>8.2620000000000005</c:v>
                </c:pt>
                <c:pt idx="134">
                  <c:v>8.3249999999999993</c:v>
                </c:pt>
                <c:pt idx="135">
                  <c:v>8.4009999999999998</c:v>
                </c:pt>
                <c:pt idx="136">
                  <c:v>8.4949999999999992</c:v>
                </c:pt>
                <c:pt idx="137">
                  <c:v>8.4939999999999998</c:v>
                </c:pt>
                <c:pt idx="138">
                  <c:v>8.5739999999999998</c:v>
                </c:pt>
                <c:pt idx="139">
                  <c:v>8.8059999999999992</c:v>
                </c:pt>
                <c:pt idx="140">
                  <c:v>8.9</c:v>
                </c:pt>
                <c:pt idx="141">
                  <c:v>8.8510000000000009</c:v>
                </c:pt>
                <c:pt idx="142">
                  <c:v>8.9649999999999999</c:v>
                </c:pt>
                <c:pt idx="143">
                  <c:v>9.1790000000000003</c:v>
                </c:pt>
                <c:pt idx="144">
                  <c:v>9.3689999999999998</c:v>
                </c:pt>
                <c:pt idx="145">
                  <c:v>9.5340000000000007</c:v>
                </c:pt>
                <c:pt idx="146">
                  <c:v>9.7279999999999998</c:v>
                </c:pt>
                <c:pt idx="147">
                  <c:v>10.051</c:v>
                </c:pt>
                <c:pt idx="148">
                  <c:v>10.364000000000001</c:v>
                </c:pt>
                <c:pt idx="149">
                  <c:v>10.531000000000001</c:v>
                </c:pt>
                <c:pt idx="150">
                  <c:v>10.821999999999999</c:v>
                </c:pt>
                <c:pt idx="151">
                  <c:v>11.055</c:v>
                </c:pt>
                <c:pt idx="152">
                  <c:v>11.837</c:v>
                </c:pt>
                <c:pt idx="153">
                  <c:v>12.163</c:v>
                </c:pt>
                <c:pt idx="154">
                  <c:v>12.798</c:v>
                </c:pt>
                <c:pt idx="155">
                  <c:v>13.151999999999999</c:v>
                </c:pt>
                <c:pt idx="156">
                  <c:v>12.882999999999999</c:v>
                </c:pt>
                <c:pt idx="157">
                  <c:v>13.157999999999999</c:v>
                </c:pt>
                <c:pt idx="158">
                  <c:v>13.234999999999999</c:v>
                </c:pt>
                <c:pt idx="159">
                  <c:v>13.465</c:v>
                </c:pt>
                <c:pt idx="160">
                  <c:v>13.510999999999999</c:v>
                </c:pt>
                <c:pt idx="161">
                  <c:v>13.76</c:v>
                </c:pt>
                <c:pt idx="162">
                  <c:v>13.641</c:v>
                </c:pt>
                <c:pt idx="163">
                  <c:v>13.84</c:v>
                </c:pt>
                <c:pt idx="164">
                  <c:v>13.856999999999999</c:v>
                </c:pt>
                <c:pt idx="165">
                  <c:v>13.891999999999999</c:v>
                </c:pt>
                <c:pt idx="166">
                  <c:v>13.816000000000001</c:v>
                </c:pt>
                <c:pt idx="167">
                  <c:v>13.885999999999999</c:v>
                </c:pt>
                <c:pt idx="168">
                  <c:v>13.85</c:v>
                </c:pt>
                <c:pt idx="169">
                  <c:v>14.031000000000001</c:v>
                </c:pt>
                <c:pt idx="170">
                  <c:v>14.01</c:v>
                </c:pt>
                <c:pt idx="171">
                  <c:v>14.02</c:v>
                </c:pt>
                <c:pt idx="172">
                  <c:v>14.097</c:v>
                </c:pt>
                <c:pt idx="173">
                  <c:v>14.096</c:v>
                </c:pt>
                <c:pt idx="174">
                  <c:v>14.064</c:v>
                </c:pt>
                <c:pt idx="175">
                  <c:v>14.047000000000001</c:v>
                </c:pt>
                <c:pt idx="176">
                  <c:v>14.087999999999999</c:v>
                </c:pt>
                <c:pt idx="177">
                  <c:v>14.074</c:v>
                </c:pt>
                <c:pt idx="178">
                  <c:v>14.157999999999999</c:v>
                </c:pt>
                <c:pt idx="179">
                  <c:v>13.975</c:v>
                </c:pt>
                <c:pt idx="180">
                  <c:v>14.141</c:v>
                </c:pt>
                <c:pt idx="181">
                  <c:v>14.101000000000001</c:v>
                </c:pt>
                <c:pt idx="182">
                  <c:v>14.042999999999999</c:v>
                </c:pt>
                <c:pt idx="183">
                  <c:v>14.269</c:v>
                </c:pt>
                <c:pt idx="184">
                  <c:v>14.092000000000001</c:v>
                </c:pt>
                <c:pt idx="185">
                  <c:v>14.074999999999999</c:v>
                </c:pt>
                <c:pt idx="186">
                  <c:v>14.022</c:v>
                </c:pt>
                <c:pt idx="187">
                  <c:v>14.211</c:v>
                </c:pt>
                <c:pt idx="188">
                  <c:v>14.242000000000001</c:v>
                </c:pt>
                <c:pt idx="189">
                  <c:v>14.273</c:v>
                </c:pt>
                <c:pt idx="190">
                  <c:v>14.263999999999999</c:v>
                </c:pt>
                <c:pt idx="191">
                  <c:v>14.324999999999999</c:v>
                </c:pt>
                <c:pt idx="192">
                  <c:v>14.225</c:v>
                </c:pt>
                <c:pt idx="193">
                  <c:v>14.388999999999999</c:v>
                </c:pt>
                <c:pt idx="194">
                  <c:v>14.367000000000001</c:v>
                </c:pt>
                <c:pt idx="195">
                  <c:v>14.371</c:v>
                </c:pt>
                <c:pt idx="196">
                  <c:v>14.500999999999999</c:v>
                </c:pt>
                <c:pt idx="197">
                  <c:v>14.39</c:v>
                </c:pt>
                <c:pt idx="198">
                  <c:v>14.477</c:v>
                </c:pt>
                <c:pt idx="199">
                  <c:v>14.395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55B7-4D51-99CC-6EE73C8E1813}"/>
            </c:ext>
          </c:extLst>
        </c:ser>
        <c:ser>
          <c:idx val="2"/>
          <c:order val="2"/>
          <c:tx>
            <c:strRef>
              <c:f>data_filtering!$G$66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data_filtering!$H$66:$IV$66</c:f>
              <c:numCache>
                <c:formatCode>General</c:formatCode>
                <c:ptCount val="249"/>
                <c:pt idx="0">
                  <c:v>5.2060000000000004</c:v>
                </c:pt>
                <c:pt idx="1">
                  <c:v>5.9989999999999997</c:v>
                </c:pt>
                <c:pt idx="2">
                  <c:v>6.2110000000000003</c:v>
                </c:pt>
                <c:pt idx="3">
                  <c:v>6.28</c:v>
                </c:pt>
                <c:pt idx="4">
                  <c:v>6.298</c:v>
                </c:pt>
                <c:pt idx="5">
                  <c:v>6.2990000000000004</c:v>
                </c:pt>
                <c:pt idx="6">
                  <c:v>6.3150000000000004</c:v>
                </c:pt>
                <c:pt idx="7">
                  <c:v>6.3630000000000004</c:v>
                </c:pt>
                <c:pt idx="8">
                  <c:v>6.4020000000000001</c:v>
                </c:pt>
                <c:pt idx="9">
                  <c:v>6.282</c:v>
                </c:pt>
                <c:pt idx="10">
                  <c:v>6.3120000000000003</c:v>
                </c:pt>
                <c:pt idx="11">
                  <c:v>6.35</c:v>
                </c:pt>
                <c:pt idx="12">
                  <c:v>6.4180000000000001</c:v>
                </c:pt>
                <c:pt idx="13">
                  <c:v>6.3719999999999999</c:v>
                </c:pt>
                <c:pt idx="14">
                  <c:v>6.4160000000000004</c:v>
                </c:pt>
                <c:pt idx="15">
                  <c:v>6.3650000000000002</c:v>
                </c:pt>
                <c:pt idx="16">
                  <c:v>6.4169999999999998</c:v>
                </c:pt>
                <c:pt idx="17">
                  <c:v>6.42</c:v>
                </c:pt>
                <c:pt idx="18">
                  <c:v>6.4269999999999996</c:v>
                </c:pt>
                <c:pt idx="19">
                  <c:v>6.5279999999999996</c:v>
                </c:pt>
                <c:pt idx="20">
                  <c:v>6.5119999999999996</c:v>
                </c:pt>
                <c:pt idx="21">
                  <c:v>6.5030000000000001</c:v>
                </c:pt>
                <c:pt idx="22">
                  <c:v>6.5030000000000001</c:v>
                </c:pt>
                <c:pt idx="23">
                  <c:v>6.6059999999999999</c:v>
                </c:pt>
                <c:pt idx="24">
                  <c:v>6.58</c:v>
                </c:pt>
                <c:pt idx="25">
                  <c:v>6.5119999999999996</c:v>
                </c:pt>
                <c:pt idx="26">
                  <c:v>6.5579999999999998</c:v>
                </c:pt>
                <c:pt idx="27">
                  <c:v>6.5419999999999998</c:v>
                </c:pt>
                <c:pt idx="28">
                  <c:v>6.4660000000000002</c:v>
                </c:pt>
                <c:pt idx="29">
                  <c:v>6.5229999999999997</c:v>
                </c:pt>
                <c:pt idx="30">
                  <c:v>6.5609999999999999</c:v>
                </c:pt>
                <c:pt idx="31">
                  <c:v>6.5030000000000001</c:v>
                </c:pt>
                <c:pt idx="32">
                  <c:v>6.6779999999999999</c:v>
                </c:pt>
                <c:pt idx="33">
                  <c:v>6.5359999999999996</c:v>
                </c:pt>
                <c:pt idx="34">
                  <c:v>6.5419999999999998</c:v>
                </c:pt>
                <c:pt idx="35">
                  <c:v>6.7320000000000002</c:v>
                </c:pt>
                <c:pt idx="36">
                  <c:v>6.5659999999999998</c:v>
                </c:pt>
                <c:pt idx="37">
                  <c:v>6.7389999999999999</c:v>
                </c:pt>
                <c:pt idx="38">
                  <c:v>6.66</c:v>
                </c:pt>
                <c:pt idx="39">
                  <c:v>6.609</c:v>
                </c:pt>
                <c:pt idx="40">
                  <c:v>6.66</c:v>
                </c:pt>
                <c:pt idx="41">
                  <c:v>6.68</c:v>
                </c:pt>
                <c:pt idx="42">
                  <c:v>6.6589999999999998</c:v>
                </c:pt>
                <c:pt idx="43">
                  <c:v>6.6950000000000003</c:v>
                </c:pt>
                <c:pt idx="44">
                  <c:v>6.6689999999999996</c:v>
                </c:pt>
                <c:pt idx="45">
                  <c:v>6.73</c:v>
                </c:pt>
                <c:pt idx="46">
                  <c:v>6.6849999999999996</c:v>
                </c:pt>
                <c:pt idx="47">
                  <c:v>6.7679999999999998</c:v>
                </c:pt>
                <c:pt idx="48">
                  <c:v>6.6989999999999998</c:v>
                </c:pt>
                <c:pt idx="49">
                  <c:v>6.8540000000000001</c:v>
                </c:pt>
                <c:pt idx="50">
                  <c:v>6.77</c:v>
                </c:pt>
                <c:pt idx="51">
                  <c:v>6.8109999999999999</c:v>
                </c:pt>
                <c:pt idx="52">
                  <c:v>6.8780000000000001</c:v>
                </c:pt>
                <c:pt idx="53">
                  <c:v>6.8689999999999998</c:v>
                </c:pt>
                <c:pt idx="54">
                  <c:v>6.7839999999999998</c:v>
                </c:pt>
                <c:pt idx="55">
                  <c:v>6.8170000000000002</c:v>
                </c:pt>
                <c:pt idx="56">
                  <c:v>6.8609999999999998</c:v>
                </c:pt>
                <c:pt idx="57">
                  <c:v>6.8609999999999998</c:v>
                </c:pt>
                <c:pt idx="58">
                  <c:v>6.7949999999999999</c:v>
                </c:pt>
                <c:pt idx="59">
                  <c:v>6.875</c:v>
                </c:pt>
                <c:pt idx="60">
                  <c:v>6.88</c:v>
                </c:pt>
                <c:pt idx="61">
                  <c:v>6.8769999999999998</c:v>
                </c:pt>
                <c:pt idx="62">
                  <c:v>6.875</c:v>
                </c:pt>
                <c:pt idx="63">
                  <c:v>7.0090000000000003</c:v>
                </c:pt>
                <c:pt idx="64">
                  <c:v>6.9020000000000001</c:v>
                </c:pt>
                <c:pt idx="65">
                  <c:v>6.8769999999999998</c:v>
                </c:pt>
                <c:pt idx="66">
                  <c:v>6.9610000000000003</c:v>
                </c:pt>
                <c:pt idx="67">
                  <c:v>7.008</c:v>
                </c:pt>
                <c:pt idx="68">
                  <c:v>6.94</c:v>
                </c:pt>
                <c:pt idx="69">
                  <c:v>7.06</c:v>
                </c:pt>
                <c:pt idx="70">
                  <c:v>6.9790000000000001</c:v>
                </c:pt>
                <c:pt idx="71">
                  <c:v>6.931</c:v>
                </c:pt>
                <c:pt idx="72">
                  <c:v>6.8159999999999998</c:v>
                </c:pt>
                <c:pt idx="73">
                  <c:v>6.9710000000000001</c:v>
                </c:pt>
                <c:pt idx="74">
                  <c:v>7.0039999999999996</c:v>
                </c:pt>
                <c:pt idx="75">
                  <c:v>7.0060000000000002</c:v>
                </c:pt>
                <c:pt idx="76">
                  <c:v>6.9569999999999999</c:v>
                </c:pt>
                <c:pt idx="77">
                  <c:v>7.0170000000000003</c:v>
                </c:pt>
                <c:pt idx="78">
                  <c:v>7.016</c:v>
                </c:pt>
                <c:pt idx="79">
                  <c:v>6.9509999999999996</c:v>
                </c:pt>
                <c:pt idx="80">
                  <c:v>7.048</c:v>
                </c:pt>
                <c:pt idx="81">
                  <c:v>6.9690000000000003</c:v>
                </c:pt>
                <c:pt idx="82">
                  <c:v>7.06</c:v>
                </c:pt>
                <c:pt idx="83">
                  <c:v>7.0060000000000002</c:v>
                </c:pt>
                <c:pt idx="84">
                  <c:v>7.1070000000000002</c:v>
                </c:pt>
                <c:pt idx="85">
                  <c:v>7.11</c:v>
                </c:pt>
                <c:pt idx="86">
                  <c:v>7.0419999999999998</c:v>
                </c:pt>
                <c:pt idx="87">
                  <c:v>7.1139999999999999</c:v>
                </c:pt>
                <c:pt idx="88">
                  <c:v>7.234</c:v>
                </c:pt>
                <c:pt idx="89">
                  <c:v>7.1280000000000001</c:v>
                </c:pt>
                <c:pt idx="90">
                  <c:v>7.101</c:v>
                </c:pt>
                <c:pt idx="91">
                  <c:v>7.3209999999999997</c:v>
                </c:pt>
                <c:pt idx="92">
                  <c:v>7.2990000000000004</c:v>
                </c:pt>
                <c:pt idx="93">
                  <c:v>7.1130000000000004</c:v>
                </c:pt>
                <c:pt idx="94">
                  <c:v>7.2389999999999999</c:v>
                </c:pt>
                <c:pt idx="95">
                  <c:v>7.3470000000000004</c:v>
                </c:pt>
                <c:pt idx="96">
                  <c:v>7.3570000000000002</c:v>
                </c:pt>
                <c:pt idx="97">
                  <c:v>7.2859999999999996</c:v>
                </c:pt>
                <c:pt idx="98">
                  <c:v>7.2069999999999999</c:v>
                </c:pt>
                <c:pt idx="99">
                  <c:v>7.3959999999999999</c:v>
                </c:pt>
                <c:pt idx="100">
                  <c:v>7.3109999999999999</c:v>
                </c:pt>
                <c:pt idx="101">
                  <c:v>7.4260000000000002</c:v>
                </c:pt>
                <c:pt idx="102">
                  <c:v>7.4039999999999999</c:v>
                </c:pt>
                <c:pt idx="103">
                  <c:v>7.4210000000000003</c:v>
                </c:pt>
                <c:pt idx="104">
                  <c:v>7.4189999999999996</c:v>
                </c:pt>
                <c:pt idx="105">
                  <c:v>7.3010000000000002</c:v>
                </c:pt>
                <c:pt idx="106">
                  <c:v>7.29</c:v>
                </c:pt>
                <c:pt idx="107">
                  <c:v>7.3140000000000001</c:v>
                </c:pt>
                <c:pt idx="108">
                  <c:v>7.3979999999999997</c:v>
                </c:pt>
                <c:pt idx="109">
                  <c:v>7.3410000000000002</c:v>
                </c:pt>
                <c:pt idx="110">
                  <c:v>7.2919999999999998</c:v>
                </c:pt>
                <c:pt idx="111">
                  <c:v>7.2590000000000003</c:v>
                </c:pt>
                <c:pt idx="112">
                  <c:v>7.3579999999999997</c:v>
                </c:pt>
                <c:pt idx="113">
                  <c:v>7.3979999999999997</c:v>
                </c:pt>
                <c:pt idx="114">
                  <c:v>7.3079999999999998</c:v>
                </c:pt>
                <c:pt idx="115">
                  <c:v>7.3920000000000003</c:v>
                </c:pt>
                <c:pt idx="116">
                  <c:v>7.3849999999999998</c:v>
                </c:pt>
                <c:pt idx="117">
                  <c:v>7.3170000000000002</c:v>
                </c:pt>
                <c:pt idx="118">
                  <c:v>7.4279999999999999</c:v>
                </c:pt>
                <c:pt idx="119">
                  <c:v>7.3959999999999999</c:v>
                </c:pt>
                <c:pt idx="120">
                  <c:v>7.4580000000000002</c:v>
                </c:pt>
                <c:pt idx="121">
                  <c:v>7.4059999999999997</c:v>
                </c:pt>
                <c:pt idx="122">
                  <c:v>7.4219999999999997</c:v>
                </c:pt>
                <c:pt idx="123">
                  <c:v>7.4359999999999999</c:v>
                </c:pt>
                <c:pt idx="124">
                  <c:v>7.3360000000000003</c:v>
                </c:pt>
                <c:pt idx="125">
                  <c:v>7.36</c:v>
                </c:pt>
                <c:pt idx="126">
                  <c:v>7.4390000000000001</c:v>
                </c:pt>
                <c:pt idx="127">
                  <c:v>7.4809999999999999</c:v>
                </c:pt>
                <c:pt idx="128">
                  <c:v>7.617</c:v>
                </c:pt>
                <c:pt idx="129">
                  <c:v>7.5789999999999997</c:v>
                </c:pt>
                <c:pt idx="130">
                  <c:v>7.5170000000000003</c:v>
                </c:pt>
                <c:pt idx="131">
                  <c:v>7.6550000000000002</c:v>
                </c:pt>
                <c:pt idx="132">
                  <c:v>7.665</c:v>
                </c:pt>
                <c:pt idx="133">
                  <c:v>7.7039999999999997</c:v>
                </c:pt>
                <c:pt idx="134">
                  <c:v>7.806</c:v>
                </c:pt>
                <c:pt idx="135">
                  <c:v>7.9050000000000002</c:v>
                </c:pt>
                <c:pt idx="136">
                  <c:v>7.8419999999999996</c:v>
                </c:pt>
                <c:pt idx="137">
                  <c:v>8.0719999999999992</c:v>
                </c:pt>
                <c:pt idx="138">
                  <c:v>8.0519999999999996</c:v>
                </c:pt>
                <c:pt idx="139">
                  <c:v>8.1560000000000006</c:v>
                </c:pt>
                <c:pt idx="140">
                  <c:v>8.2750000000000004</c:v>
                </c:pt>
                <c:pt idx="141">
                  <c:v>8.3179999999999996</c:v>
                </c:pt>
                <c:pt idx="142">
                  <c:v>8.4049999999999994</c:v>
                </c:pt>
                <c:pt idx="143">
                  <c:v>8.7159999999999993</c:v>
                </c:pt>
                <c:pt idx="144">
                  <c:v>8.8719999999999999</c:v>
                </c:pt>
                <c:pt idx="145">
                  <c:v>9.0090000000000003</c:v>
                </c:pt>
                <c:pt idx="146">
                  <c:v>9.2799999999999994</c:v>
                </c:pt>
                <c:pt idx="147">
                  <c:v>9.4580000000000002</c:v>
                </c:pt>
                <c:pt idx="148">
                  <c:v>9.8049999999999997</c:v>
                </c:pt>
                <c:pt idx="149">
                  <c:v>9.9879999999999995</c:v>
                </c:pt>
                <c:pt idx="150">
                  <c:v>10.523999999999999</c:v>
                </c:pt>
                <c:pt idx="151">
                  <c:v>10.936999999999999</c:v>
                </c:pt>
                <c:pt idx="152">
                  <c:v>11.262</c:v>
                </c:pt>
                <c:pt idx="153">
                  <c:v>11.875999999999999</c:v>
                </c:pt>
                <c:pt idx="154">
                  <c:v>12.486000000000001</c:v>
                </c:pt>
                <c:pt idx="155">
                  <c:v>12.303000000000001</c:v>
                </c:pt>
                <c:pt idx="156">
                  <c:v>12.162000000000001</c:v>
                </c:pt>
                <c:pt idx="157">
                  <c:v>12.49</c:v>
                </c:pt>
                <c:pt idx="158">
                  <c:v>12.483000000000001</c:v>
                </c:pt>
                <c:pt idx="159">
                  <c:v>12.536</c:v>
                </c:pt>
                <c:pt idx="160">
                  <c:v>12.736000000000001</c:v>
                </c:pt>
                <c:pt idx="161">
                  <c:v>12.769</c:v>
                </c:pt>
                <c:pt idx="162">
                  <c:v>12.869</c:v>
                </c:pt>
                <c:pt idx="163">
                  <c:v>13.026</c:v>
                </c:pt>
                <c:pt idx="164">
                  <c:v>13.023</c:v>
                </c:pt>
                <c:pt idx="165">
                  <c:v>12.845000000000001</c:v>
                </c:pt>
                <c:pt idx="166">
                  <c:v>12.919</c:v>
                </c:pt>
                <c:pt idx="167">
                  <c:v>13.087999999999999</c:v>
                </c:pt>
                <c:pt idx="168">
                  <c:v>12.840999999999999</c:v>
                </c:pt>
                <c:pt idx="169">
                  <c:v>12.855</c:v>
                </c:pt>
                <c:pt idx="170">
                  <c:v>13.154999999999999</c:v>
                </c:pt>
                <c:pt idx="171">
                  <c:v>12.97</c:v>
                </c:pt>
                <c:pt idx="172">
                  <c:v>12.981999999999999</c:v>
                </c:pt>
                <c:pt idx="173">
                  <c:v>12.958</c:v>
                </c:pt>
                <c:pt idx="174">
                  <c:v>12.749000000000001</c:v>
                </c:pt>
                <c:pt idx="175">
                  <c:v>13.045999999999999</c:v>
                </c:pt>
                <c:pt idx="176">
                  <c:v>13.048</c:v>
                </c:pt>
                <c:pt idx="177">
                  <c:v>12.875</c:v>
                </c:pt>
                <c:pt idx="178">
                  <c:v>12.916</c:v>
                </c:pt>
                <c:pt idx="179">
                  <c:v>13.058999999999999</c:v>
                </c:pt>
                <c:pt idx="180">
                  <c:v>13.057</c:v>
                </c:pt>
                <c:pt idx="181">
                  <c:v>13.154</c:v>
                </c:pt>
                <c:pt idx="182">
                  <c:v>13.15</c:v>
                </c:pt>
                <c:pt idx="183">
                  <c:v>13.106</c:v>
                </c:pt>
                <c:pt idx="184">
                  <c:v>13.193</c:v>
                </c:pt>
                <c:pt idx="185">
                  <c:v>13.124000000000001</c:v>
                </c:pt>
                <c:pt idx="186">
                  <c:v>13.186999999999999</c:v>
                </c:pt>
                <c:pt idx="187">
                  <c:v>13.057</c:v>
                </c:pt>
                <c:pt idx="188">
                  <c:v>13.003</c:v>
                </c:pt>
                <c:pt idx="189">
                  <c:v>13.144</c:v>
                </c:pt>
                <c:pt idx="190">
                  <c:v>13.161</c:v>
                </c:pt>
                <c:pt idx="191">
                  <c:v>13.036</c:v>
                </c:pt>
                <c:pt idx="192">
                  <c:v>13.292</c:v>
                </c:pt>
                <c:pt idx="193">
                  <c:v>13.180999999999999</c:v>
                </c:pt>
                <c:pt idx="194">
                  <c:v>13.279</c:v>
                </c:pt>
                <c:pt idx="195">
                  <c:v>13.182</c:v>
                </c:pt>
                <c:pt idx="196">
                  <c:v>13.193</c:v>
                </c:pt>
                <c:pt idx="197">
                  <c:v>13.284000000000001</c:v>
                </c:pt>
                <c:pt idx="198">
                  <c:v>13.189</c:v>
                </c:pt>
                <c:pt idx="199">
                  <c:v>13.15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55B7-4D51-99CC-6EE73C8E1813}"/>
            </c:ext>
          </c:extLst>
        </c:ser>
        <c:ser>
          <c:idx val="3"/>
          <c:order val="3"/>
          <c:tx>
            <c:strRef>
              <c:f>data_filtering!$G$67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data_filtering!$H$67:$IV$67</c:f>
              <c:numCache>
                <c:formatCode>General</c:formatCode>
                <c:ptCount val="249"/>
                <c:pt idx="0">
                  <c:v>4.306</c:v>
                </c:pt>
                <c:pt idx="1">
                  <c:v>5.0709999999999997</c:v>
                </c:pt>
                <c:pt idx="2">
                  <c:v>5.2709999999999999</c:v>
                </c:pt>
                <c:pt idx="3">
                  <c:v>5.2949999999999999</c:v>
                </c:pt>
                <c:pt idx="4">
                  <c:v>5.3289999999999997</c:v>
                </c:pt>
                <c:pt idx="5">
                  <c:v>5.3049999999999997</c:v>
                </c:pt>
                <c:pt idx="6">
                  <c:v>5.3410000000000002</c:v>
                </c:pt>
                <c:pt idx="7">
                  <c:v>5.34</c:v>
                </c:pt>
                <c:pt idx="8">
                  <c:v>5.4020000000000001</c:v>
                </c:pt>
                <c:pt idx="9">
                  <c:v>5.3360000000000003</c:v>
                </c:pt>
                <c:pt idx="10">
                  <c:v>5.3860000000000001</c:v>
                </c:pt>
                <c:pt idx="11">
                  <c:v>5.351</c:v>
                </c:pt>
                <c:pt idx="12">
                  <c:v>5.3949999999999996</c:v>
                </c:pt>
                <c:pt idx="13">
                  <c:v>5.343</c:v>
                </c:pt>
                <c:pt idx="14">
                  <c:v>5.3140000000000001</c:v>
                </c:pt>
                <c:pt idx="15">
                  <c:v>5.3470000000000004</c:v>
                </c:pt>
                <c:pt idx="16">
                  <c:v>5.3730000000000002</c:v>
                </c:pt>
                <c:pt idx="17">
                  <c:v>5.4530000000000003</c:v>
                </c:pt>
                <c:pt idx="18">
                  <c:v>5.3970000000000002</c:v>
                </c:pt>
                <c:pt idx="19">
                  <c:v>5.3890000000000002</c:v>
                </c:pt>
                <c:pt idx="20">
                  <c:v>5.4509999999999996</c:v>
                </c:pt>
                <c:pt idx="21">
                  <c:v>5.4829999999999997</c:v>
                </c:pt>
                <c:pt idx="22">
                  <c:v>5.43</c:v>
                </c:pt>
                <c:pt idx="23">
                  <c:v>5.4820000000000002</c:v>
                </c:pt>
                <c:pt idx="24">
                  <c:v>5.4870000000000001</c:v>
                </c:pt>
                <c:pt idx="25">
                  <c:v>5.5129999999999999</c:v>
                </c:pt>
                <c:pt idx="26">
                  <c:v>5.5110000000000001</c:v>
                </c:pt>
                <c:pt idx="27">
                  <c:v>5.5540000000000003</c:v>
                </c:pt>
                <c:pt idx="28">
                  <c:v>5.5019999999999998</c:v>
                </c:pt>
                <c:pt idx="29">
                  <c:v>5.5670000000000002</c:v>
                </c:pt>
                <c:pt idx="30">
                  <c:v>5.54</c:v>
                </c:pt>
                <c:pt idx="31">
                  <c:v>5.4740000000000002</c:v>
                </c:pt>
                <c:pt idx="32">
                  <c:v>5.5730000000000004</c:v>
                </c:pt>
                <c:pt idx="33">
                  <c:v>5.5229999999999997</c:v>
                </c:pt>
                <c:pt idx="34">
                  <c:v>5.5469999999999997</c:v>
                </c:pt>
                <c:pt idx="35">
                  <c:v>5.5549999999999997</c:v>
                </c:pt>
                <c:pt idx="36">
                  <c:v>5.5279999999999996</c:v>
                </c:pt>
                <c:pt idx="37">
                  <c:v>5.5579999999999998</c:v>
                </c:pt>
                <c:pt idx="38">
                  <c:v>5.5490000000000004</c:v>
                </c:pt>
                <c:pt idx="39">
                  <c:v>5.6420000000000003</c:v>
                </c:pt>
                <c:pt idx="40">
                  <c:v>5.6369999999999996</c:v>
                </c:pt>
                <c:pt idx="41">
                  <c:v>5.6539999999999999</c:v>
                </c:pt>
                <c:pt idx="42">
                  <c:v>5.6020000000000003</c:v>
                </c:pt>
                <c:pt idx="43">
                  <c:v>5.6260000000000003</c:v>
                </c:pt>
                <c:pt idx="44">
                  <c:v>5.681</c:v>
                </c:pt>
                <c:pt idx="45">
                  <c:v>5.6529999999999996</c:v>
                </c:pt>
                <c:pt idx="46">
                  <c:v>5.57</c:v>
                </c:pt>
                <c:pt idx="47">
                  <c:v>5.6669999999999998</c:v>
                </c:pt>
                <c:pt idx="48">
                  <c:v>5.702</c:v>
                </c:pt>
                <c:pt idx="49">
                  <c:v>5.7409999999999997</c:v>
                </c:pt>
                <c:pt idx="50">
                  <c:v>5.7610000000000001</c:v>
                </c:pt>
                <c:pt idx="51">
                  <c:v>5.8239999999999998</c:v>
                </c:pt>
                <c:pt idx="52">
                  <c:v>5.766</c:v>
                </c:pt>
                <c:pt idx="53">
                  <c:v>5.7380000000000004</c:v>
                </c:pt>
                <c:pt idx="54">
                  <c:v>5.8090000000000002</c:v>
                </c:pt>
                <c:pt idx="55">
                  <c:v>5.8079999999999998</c:v>
                </c:pt>
                <c:pt idx="56">
                  <c:v>5.7809999999999997</c:v>
                </c:pt>
                <c:pt idx="57">
                  <c:v>5.78</c:v>
                </c:pt>
                <c:pt idx="58">
                  <c:v>5.7720000000000002</c:v>
                </c:pt>
                <c:pt idx="59">
                  <c:v>5.851</c:v>
                </c:pt>
                <c:pt idx="60">
                  <c:v>5.875</c:v>
                </c:pt>
                <c:pt idx="61">
                  <c:v>5.7889999999999997</c:v>
                </c:pt>
                <c:pt idx="62">
                  <c:v>5.8719999999999999</c:v>
                </c:pt>
                <c:pt idx="63">
                  <c:v>5.8319999999999999</c:v>
                </c:pt>
                <c:pt idx="64">
                  <c:v>5.7830000000000004</c:v>
                </c:pt>
                <c:pt idx="65">
                  <c:v>5.9249999999999998</c:v>
                </c:pt>
                <c:pt idx="66">
                  <c:v>5.9610000000000003</c:v>
                </c:pt>
                <c:pt idx="67">
                  <c:v>5.8929999999999998</c:v>
                </c:pt>
                <c:pt idx="68">
                  <c:v>5.8049999999999997</c:v>
                </c:pt>
                <c:pt idx="69">
                  <c:v>5.8550000000000004</c:v>
                </c:pt>
                <c:pt idx="70">
                  <c:v>5.9390000000000001</c:v>
                </c:pt>
                <c:pt idx="71">
                  <c:v>5.87</c:v>
                </c:pt>
                <c:pt idx="72">
                  <c:v>5.7759999999999998</c:v>
                </c:pt>
                <c:pt idx="73">
                  <c:v>5.86</c:v>
                </c:pt>
                <c:pt idx="74">
                  <c:v>5.91</c:v>
                </c:pt>
                <c:pt idx="75">
                  <c:v>5.8620000000000001</c:v>
                </c:pt>
                <c:pt idx="76">
                  <c:v>5.8869999999999996</c:v>
                </c:pt>
                <c:pt idx="77">
                  <c:v>5.95</c:v>
                </c:pt>
                <c:pt idx="78">
                  <c:v>5.952</c:v>
                </c:pt>
                <c:pt idx="79">
                  <c:v>5.9729999999999999</c:v>
                </c:pt>
                <c:pt idx="80">
                  <c:v>5.8890000000000002</c:v>
                </c:pt>
                <c:pt idx="81">
                  <c:v>5.9989999999999997</c:v>
                </c:pt>
                <c:pt idx="82">
                  <c:v>5.9539999999999997</c:v>
                </c:pt>
                <c:pt idx="83">
                  <c:v>5.9630000000000001</c:v>
                </c:pt>
                <c:pt idx="84">
                  <c:v>5.8949999999999996</c:v>
                </c:pt>
                <c:pt idx="85">
                  <c:v>5.8849999999999998</c:v>
                </c:pt>
                <c:pt idx="86">
                  <c:v>5.9820000000000002</c:v>
                </c:pt>
                <c:pt idx="87">
                  <c:v>5.9660000000000002</c:v>
                </c:pt>
                <c:pt idx="88">
                  <c:v>5.9960000000000004</c:v>
                </c:pt>
                <c:pt idx="89">
                  <c:v>6.0650000000000004</c:v>
                </c:pt>
                <c:pt idx="90">
                  <c:v>6.048</c:v>
                </c:pt>
                <c:pt idx="91">
                  <c:v>6.133</c:v>
                </c:pt>
                <c:pt idx="92">
                  <c:v>6.0289999999999999</c:v>
                </c:pt>
                <c:pt idx="93">
                  <c:v>6.1369999999999996</c:v>
                </c:pt>
                <c:pt idx="94">
                  <c:v>6.0919999999999996</c:v>
                </c:pt>
                <c:pt idx="95">
                  <c:v>6.125</c:v>
                </c:pt>
                <c:pt idx="96">
                  <c:v>6.1130000000000004</c:v>
                </c:pt>
                <c:pt idx="97">
                  <c:v>6.1890000000000001</c:v>
                </c:pt>
                <c:pt idx="98">
                  <c:v>6.2409999999999997</c:v>
                </c:pt>
                <c:pt idx="99">
                  <c:v>6.234</c:v>
                </c:pt>
                <c:pt idx="100">
                  <c:v>6.2960000000000003</c:v>
                </c:pt>
                <c:pt idx="101">
                  <c:v>6.3390000000000004</c:v>
                </c:pt>
                <c:pt idx="102">
                  <c:v>6.3819999999999997</c:v>
                </c:pt>
                <c:pt idx="103">
                  <c:v>6.266</c:v>
                </c:pt>
                <c:pt idx="104">
                  <c:v>6.4509999999999996</c:v>
                </c:pt>
                <c:pt idx="105">
                  <c:v>6.298</c:v>
                </c:pt>
                <c:pt idx="106">
                  <c:v>6.3659999999999997</c:v>
                </c:pt>
                <c:pt idx="107">
                  <c:v>6.24</c:v>
                </c:pt>
                <c:pt idx="108">
                  <c:v>6.2919999999999998</c:v>
                </c:pt>
                <c:pt idx="109">
                  <c:v>6.2320000000000002</c:v>
                </c:pt>
                <c:pt idx="110">
                  <c:v>6.266</c:v>
                </c:pt>
                <c:pt idx="111">
                  <c:v>6.31</c:v>
                </c:pt>
                <c:pt idx="112">
                  <c:v>6.3650000000000002</c:v>
                </c:pt>
                <c:pt idx="113">
                  <c:v>6.38</c:v>
                </c:pt>
                <c:pt idx="114">
                  <c:v>6.4059999999999997</c:v>
                </c:pt>
                <c:pt idx="115">
                  <c:v>6.3339999999999996</c:v>
                </c:pt>
                <c:pt idx="116">
                  <c:v>6.3019999999999996</c:v>
                </c:pt>
                <c:pt idx="117">
                  <c:v>6.4160000000000004</c:v>
                </c:pt>
                <c:pt idx="118">
                  <c:v>6.3150000000000004</c:v>
                </c:pt>
                <c:pt idx="119">
                  <c:v>6.4189999999999996</c:v>
                </c:pt>
                <c:pt idx="120">
                  <c:v>6.399</c:v>
                </c:pt>
                <c:pt idx="121">
                  <c:v>6.4340000000000002</c:v>
                </c:pt>
                <c:pt idx="122">
                  <c:v>6.4450000000000003</c:v>
                </c:pt>
                <c:pt idx="123">
                  <c:v>6.4390000000000001</c:v>
                </c:pt>
                <c:pt idx="124">
                  <c:v>6.5419999999999998</c:v>
                </c:pt>
                <c:pt idx="125">
                  <c:v>6.6820000000000004</c:v>
                </c:pt>
                <c:pt idx="126">
                  <c:v>6.5720000000000001</c:v>
                </c:pt>
                <c:pt idx="127">
                  <c:v>6.7210000000000001</c:v>
                </c:pt>
                <c:pt idx="128">
                  <c:v>6.7249999999999996</c:v>
                </c:pt>
                <c:pt idx="129">
                  <c:v>6.7389999999999999</c:v>
                </c:pt>
                <c:pt idx="130">
                  <c:v>6.8390000000000004</c:v>
                </c:pt>
                <c:pt idx="131">
                  <c:v>6.8689999999999998</c:v>
                </c:pt>
                <c:pt idx="132">
                  <c:v>6.9909999999999997</c:v>
                </c:pt>
                <c:pt idx="133">
                  <c:v>7.0709999999999997</c:v>
                </c:pt>
                <c:pt idx="134">
                  <c:v>7.1950000000000003</c:v>
                </c:pt>
                <c:pt idx="135">
                  <c:v>7.36</c:v>
                </c:pt>
                <c:pt idx="136">
                  <c:v>7.6109999999999998</c:v>
                </c:pt>
                <c:pt idx="137">
                  <c:v>7.7990000000000004</c:v>
                </c:pt>
                <c:pt idx="138">
                  <c:v>7.8780000000000001</c:v>
                </c:pt>
                <c:pt idx="139">
                  <c:v>8.2469999999999999</c:v>
                </c:pt>
                <c:pt idx="140">
                  <c:v>8.5410000000000004</c:v>
                </c:pt>
                <c:pt idx="141">
                  <c:v>8.9260000000000002</c:v>
                </c:pt>
                <c:pt idx="142">
                  <c:v>9.3089999999999993</c:v>
                </c:pt>
                <c:pt idx="143">
                  <c:v>9.7439999999999998</c:v>
                </c:pt>
                <c:pt idx="144">
                  <c:v>10.272</c:v>
                </c:pt>
                <c:pt idx="145">
                  <c:v>10.821</c:v>
                </c:pt>
                <c:pt idx="146">
                  <c:v>11.343999999999999</c:v>
                </c:pt>
                <c:pt idx="147">
                  <c:v>10.975</c:v>
                </c:pt>
                <c:pt idx="148">
                  <c:v>11.135999999999999</c:v>
                </c:pt>
                <c:pt idx="149">
                  <c:v>11.515000000000001</c:v>
                </c:pt>
                <c:pt idx="150">
                  <c:v>11.638999999999999</c:v>
                </c:pt>
                <c:pt idx="151">
                  <c:v>11.673</c:v>
                </c:pt>
                <c:pt idx="152">
                  <c:v>11.811999999999999</c:v>
                </c:pt>
                <c:pt idx="153">
                  <c:v>11.885</c:v>
                </c:pt>
                <c:pt idx="154">
                  <c:v>11.996</c:v>
                </c:pt>
                <c:pt idx="155">
                  <c:v>11.858000000000001</c:v>
                </c:pt>
                <c:pt idx="156">
                  <c:v>11.869</c:v>
                </c:pt>
                <c:pt idx="157">
                  <c:v>12.135</c:v>
                </c:pt>
                <c:pt idx="158">
                  <c:v>12.015000000000001</c:v>
                </c:pt>
                <c:pt idx="159">
                  <c:v>11.875</c:v>
                </c:pt>
                <c:pt idx="160">
                  <c:v>11.837</c:v>
                </c:pt>
                <c:pt idx="161">
                  <c:v>11.936</c:v>
                </c:pt>
                <c:pt idx="162">
                  <c:v>12.013</c:v>
                </c:pt>
                <c:pt idx="163">
                  <c:v>11.989000000000001</c:v>
                </c:pt>
                <c:pt idx="164">
                  <c:v>11.923</c:v>
                </c:pt>
                <c:pt idx="165">
                  <c:v>12.015000000000001</c:v>
                </c:pt>
                <c:pt idx="166">
                  <c:v>11.946999999999999</c:v>
                </c:pt>
                <c:pt idx="167">
                  <c:v>11.925000000000001</c:v>
                </c:pt>
                <c:pt idx="168">
                  <c:v>12.146000000000001</c:v>
                </c:pt>
                <c:pt idx="169">
                  <c:v>12.019</c:v>
                </c:pt>
                <c:pt idx="170">
                  <c:v>11.984999999999999</c:v>
                </c:pt>
                <c:pt idx="171">
                  <c:v>12.010999999999999</c:v>
                </c:pt>
                <c:pt idx="172">
                  <c:v>12.138999999999999</c:v>
                </c:pt>
                <c:pt idx="173">
                  <c:v>11.952</c:v>
                </c:pt>
                <c:pt idx="174">
                  <c:v>12.013</c:v>
                </c:pt>
                <c:pt idx="175">
                  <c:v>12.061</c:v>
                </c:pt>
                <c:pt idx="176">
                  <c:v>12.082000000000001</c:v>
                </c:pt>
                <c:pt idx="177">
                  <c:v>11.94</c:v>
                </c:pt>
                <c:pt idx="178">
                  <c:v>11.984</c:v>
                </c:pt>
                <c:pt idx="179">
                  <c:v>12.004</c:v>
                </c:pt>
                <c:pt idx="180">
                  <c:v>12.081</c:v>
                </c:pt>
                <c:pt idx="181">
                  <c:v>12.032999999999999</c:v>
                </c:pt>
                <c:pt idx="182">
                  <c:v>12.141</c:v>
                </c:pt>
                <c:pt idx="183">
                  <c:v>12.109</c:v>
                </c:pt>
                <c:pt idx="184">
                  <c:v>12.178000000000001</c:v>
                </c:pt>
                <c:pt idx="185">
                  <c:v>12.065</c:v>
                </c:pt>
                <c:pt idx="186">
                  <c:v>12.31</c:v>
                </c:pt>
                <c:pt idx="187">
                  <c:v>12.195</c:v>
                </c:pt>
                <c:pt idx="188">
                  <c:v>12.14</c:v>
                </c:pt>
                <c:pt idx="189">
                  <c:v>12.282</c:v>
                </c:pt>
                <c:pt idx="190">
                  <c:v>12.141</c:v>
                </c:pt>
                <c:pt idx="191">
                  <c:v>12.173999999999999</c:v>
                </c:pt>
                <c:pt idx="192">
                  <c:v>12.208</c:v>
                </c:pt>
                <c:pt idx="193">
                  <c:v>12.257999999999999</c:v>
                </c:pt>
                <c:pt idx="194">
                  <c:v>12.275</c:v>
                </c:pt>
                <c:pt idx="195">
                  <c:v>12.339</c:v>
                </c:pt>
                <c:pt idx="196">
                  <c:v>12.265000000000001</c:v>
                </c:pt>
                <c:pt idx="197">
                  <c:v>12.17</c:v>
                </c:pt>
                <c:pt idx="198">
                  <c:v>12.144</c:v>
                </c:pt>
                <c:pt idx="199">
                  <c:v>12.331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55B7-4D51-99CC-6EE73C8E1813}"/>
            </c:ext>
          </c:extLst>
        </c:ser>
        <c:ser>
          <c:idx val="4"/>
          <c:order val="4"/>
          <c:tx>
            <c:strRef>
              <c:f>data_filtering!$G$68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data_filtering!$H$68:$IV$68</c:f>
              <c:numCache>
                <c:formatCode>General</c:formatCode>
                <c:ptCount val="249"/>
                <c:pt idx="0">
                  <c:v>4.4800000000000004</c:v>
                </c:pt>
                <c:pt idx="1">
                  <c:v>5.1790000000000003</c:v>
                </c:pt>
                <c:pt idx="2">
                  <c:v>5.335</c:v>
                </c:pt>
                <c:pt idx="3">
                  <c:v>5.4489999999999998</c:v>
                </c:pt>
                <c:pt idx="4">
                  <c:v>5.4749999999999996</c:v>
                </c:pt>
                <c:pt idx="5">
                  <c:v>5.4349999999999996</c:v>
                </c:pt>
                <c:pt idx="6">
                  <c:v>5.4480000000000004</c:v>
                </c:pt>
                <c:pt idx="7">
                  <c:v>5.4219999999999997</c:v>
                </c:pt>
                <c:pt idx="8">
                  <c:v>5.5250000000000004</c:v>
                </c:pt>
                <c:pt idx="9">
                  <c:v>5.484</c:v>
                </c:pt>
                <c:pt idx="10">
                  <c:v>5.4349999999999996</c:v>
                </c:pt>
                <c:pt idx="11">
                  <c:v>5.4489999999999998</c:v>
                </c:pt>
                <c:pt idx="12">
                  <c:v>5.5170000000000003</c:v>
                </c:pt>
                <c:pt idx="13">
                  <c:v>5.49</c:v>
                </c:pt>
                <c:pt idx="14">
                  <c:v>5.4610000000000003</c:v>
                </c:pt>
                <c:pt idx="15">
                  <c:v>5.4930000000000003</c:v>
                </c:pt>
                <c:pt idx="16">
                  <c:v>5.5449999999999999</c:v>
                </c:pt>
                <c:pt idx="17">
                  <c:v>5.51</c:v>
                </c:pt>
                <c:pt idx="18">
                  <c:v>5.6020000000000003</c:v>
                </c:pt>
                <c:pt idx="19">
                  <c:v>5.56</c:v>
                </c:pt>
                <c:pt idx="20">
                  <c:v>5.5330000000000004</c:v>
                </c:pt>
                <c:pt idx="21">
                  <c:v>5.524</c:v>
                </c:pt>
                <c:pt idx="22">
                  <c:v>5.5519999999999996</c:v>
                </c:pt>
                <c:pt idx="23">
                  <c:v>5.5629999999999997</c:v>
                </c:pt>
                <c:pt idx="24">
                  <c:v>5.5839999999999996</c:v>
                </c:pt>
                <c:pt idx="25">
                  <c:v>5.6109999999999998</c:v>
                </c:pt>
                <c:pt idx="26">
                  <c:v>5.601</c:v>
                </c:pt>
                <c:pt idx="27">
                  <c:v>5.6189999999999998</c:v>
                </c:pt>
                <c:pt idx="28">
                  <c:v>5.5590000000000002</c:v>
                </c:pt>
                <c:pt idx="29">
                  <c:v>5.6479999999999997</c:v>
                </c:pt>
                <c:pt idx="30">
                  <c:v>5.6449999999999996</c:v>
                </c:pt>
                <c:pt idx="31">
                  <c:v>5.6849999999999996</c:v>
                </c:pt>
                <c:pt idx="32">
                  <c:v>5.6619999999999999</c:v>
                </c:pt>
                <c:pt idx="33">
                  <c:v>5.62</c:v>
                </c:pt>
                <c:pt idx="34">
                  <c:v>5.7009999999999996</c:v>
                </c:pt>
                <c:pt idx="35">
                  <c:v>5.6109999999999998</c:v>
                </c:pt>
                <c:pt idx="36">
                  <c:v>5.641</c:v>
                </c:pt>
                <c:pt idx="37">
                  <c:v>5.6950000000000003</c:v>
                </c:pt>
                <c:pt idx="38">
                  <c:v>5.694</c:v>
                </c:pt>
                <c:pt idx="39">
                  <c:v>5.7709999999999999</c:v>
                </c:pt>
                <c:pt idx="40">
                  <c:v>5.702</c:v>
                </c:pt>
                <c:pt idx="41">
                  <c:v>5.7350000000000003</c:v>
                </c:pt>
                <c:pt idx="42">
                  <c:v>5.7309999999999999</c:v>
                </c:pt>
                <c:pt idx="43">
                  <c:v>5.7460000000000004</c:v>
                </c:pt>
                <c:pt idx="44">
                  <c:v>5.7380000000000004</c:v>
                </c:pt>
                <c:pt idx="45">
                  <c:v>5.7009999999999996</c:v>
                </c:pt>
                <c:pt idx="46">
                  <c:v>5.7480000000000002</c:v>
                </c:pt>
                <c:pt idx="47">
                  <c:v>5.7480000000000002</c:v>
                </c:pt>
                <c:pt idx="48">
                  <c:v>5.7759999999999998</c:v>
                </c:pt>
                <c:pt idx="49">
                  <c:v>5.8890000000000002</c:v>
                </c:pt>
                <c:pt idx="50">
                  <c:v>5.7770000000000001</c:v>
                </c:pt>
                <c:pt idx="51">
                  <c:v>5.9470000000000001</c:v>
                </c:pt>
                <c:pt idx="52">
                  <c:v>5.8310000000000004</c:v>
                </c:pt>
                <c:pt idx="53">
                  <c:v>5.8449999999999998</c:v>
                </c:pt>
                <c:pt idx="54">
                  <c:v>5.9080000000000004</c:v>
                </c:pt>
                <c:pt idx="55">
                  <c:v>5.89</c:v>
                </c:pt>
                <c:pt idx="56">
                  <c:v>5.8540000000000001</c:v>
                </c:pt>
                <c:pt idx="57">
                  <c:v>5.8789999999999996</c:v>
                </c:pt>
                <c:pt idx="58">
                  <c:v>5.9269999999999996</c:v>
                </c:pt>
                <c:pt idx="59">
                  <c:v>5.867</c:v>
                </c:pt>
                <c:pt idx="60">
                  <c:v>5.9320000000000004</c:v>
                </c:pt>
                <c:pt idx="61">
                  <c:v>5.92</c:v>
                </c:pt>
                <c:pt idx="62">
                  <c:v>6.0359999999999996</c:v>
                </c:pt>
                <c:pt idx="63">
                  <c:v>5.9059999999999997</c:v>
                </c:pt>
                <c:pt idx="64">
                  <c:v>5.931</c:v>
                </c:pt>
                <c:pt idx="65">
                  <c:v>5.9169999999999998</c:v>
                </c:pt>
                <c:pt idx="66">
                  <c:v>5.9690000000000003</c:v>
                </c:pt>
                <c:pt idx="67">
                  <c:v>5.9340000000000002</c:v>
                </c:pt>
                <c:pt idx="68">
                  <c:v>6.0190000000000001</c:v>
                </c:pt>
                <c:pt idx="69">
                  <c:v>6.0190000000000001</c:v>
                </c:pt>
                <c:pt idx="70">
                  <c:v>5.9470000000000001</c:v>
                </c:pt>
                <c:pt idx="71">
                  <c:v>5.976</c:v>
                </c:pt>
                <c:pt idx="72">
                  <c:v>5.9219999999999997</c:v>
                </c:pt>
                <c:pt idx="73">
                  <c:v>5.9580000000000002</c:v>
                </c:pt>
                <c:pt idx="74">
                  <c:v>5.9509999999999996</c:v>
                </c:pt>
                <c:pt idx="75">
                  <c:v>6.09</c:v>
                </c:pt>
                <c:pt idx="76">
                  <c:v>6.0590000000000002</c:v>
                </c:pt>
                <c:pt idx="77">
                  <c:v>5.9660000000000002</c:v>
                </c:pt>
                <c:pt idx="78">
                  <c:v>6.0830000000000002</c:v>
                </c:pt>
                <c:pt idx="79">
                  <c:v>6.03</c:v>
                </c:pt>
                <c:pt idx="80">
                  <c:v>5.9630000000000001</c:v>
                </c:pt>
                <c:pt idx="81">
                  <c:v>6.2279999999999998</c:v>
                </c:pt>
                <c:pt idx="82">
                  <c:v>6.0110000000000001</c:v>
                </c:pt>
                <c:pt idx="83">
                  <c:v>5.9550000000000001</c:v>
                </c:pt>
                <c:pt idx="84">
                  <c:v>6.0330000000000004</c:v>
                </c:pt>
                <c:pt idx="85">
                  <c:v>6.13</c:v>
                </c:pt>
                <c:pt idx="86">
                  <c:v>6.0720000000000001</c:v>
                </c:pt>
                <c:pt idx="87">
                  <c:v>6.1059999999999999</c:v>
                </c:pt>
                <c:pt idx="88">
                  <c:v>6.0789999999999997</c:v>
                </c:pt>
                <c:pt idx="89">
                  <c:v>6.0810000000000004</c:v>
                </c:pt>
                <c:pt idx="90">
                  <c:v>6.2409999999999997</c:v>
                </c:pt>
                <c:pt idx="91">
                  <c:v>6.3419999999999996</c:v>
                </c:pt>
                <c:pt idx="92">
                  <c:v>6.2480000000000002</c:v>
                </c:pt>
                <c:pt idx="93">
                  <c:v>6.2380000000000004</c:v>
                </c:pt>
                <c:pt idx="94">
                  <c:v>6.2690000000000001</c:v>
                </c:pt>
                <c:pt idx="95">
                  <c:v>6.3029999999999999</c:v>
                </c:pt>
                <c:pt idx="96">
                  <c:v>6.2569999999999997</c:v>
                </c:pt>
                <c:pt idx="97">
                  <c:v>6.2910000000000004</c:v>
                </c:pt>
                <c:pt idx="98">
                  <c:v>6.343</c:v>
                </c:pt>
                <c:pt idx="99">
                  <c:v>6.3449999999999998</c:v>
                </c:pt>
                <c:pt idx="100">
                  <c:v>6.407</c:v>
                </c:pt>
                <c:pt idx="101">
                  <c:v>6.33</c:v>
                </c:pt>
                <c:pt idx="102">
                  <c:v>6.3650000000000002</c:v>
                </c:pt>
                <c:pt idx="103">
                  <c:v>6.343</c:v>
                </c:pt>
                <c:pt idx="104">
                  <c:v>6.4089999999999998</c:v>
                </c:pt>
                <c:pt idx="105">
                  <c:v>6.391</c:v>
                </c:pt>
                <c:pt idx="106">
                  <c:v>6.4829999999999997</c:v>
                </c:pt>
                <c:pt idx="107">
                  <c:v>6.383</c:v>
                </c:pt>
                <c:pt idx="108">
                  <c:v>6.3339999999999996</c:v>
                </c:pt>
                <c:pt idx="109">
                  <c:v>6.415</c:v>
                </c:pt>
                <c:pt idx="110">
                  <c:v>6.5579999999999998</c:v>
                </c:pt>
                <c:pt idx="111">
                  <c:v>6.4269999999999996</c:v>
                </c:pt>
                <c:pt idx="112">
                  <c:v>6.4820000000000002</c:v>
                </c:pt>
                <c:pt idx="113">
                  <c:v>6.4539999999999997</c:v>
                </c:pt>
                <c:pt idx="114">
                  <c:v>6.4720000000000004</c:v>
                </c:pt>
                <c:pt idx="115">
                  <c:v>6.524</c:v>
                </c:pt>
                <c:pt idx="116">
                  <c:v>6.5830000000000002</c:v>
                </c:pt>
                <c:pt idx="117">
                  <c:v>6.6719999999999997</c:v>
                </c:pt>
                <c:pt idx="118">
                  <c:v>6.702</c:v>
                </c:pt>
                <c:pt idx="119">
                  <c:v>6.7830000000000004</c:v>
                </c:pt>
                <c:pt idx="120">
                  <c:v>6.7709999999999999</c:v>
                </c:pt>
                <c:pt idx="121">
                  <c:v>6.8289999999999997</c:v>
                </c:pt>
                <c:pt idx="122">
                  <c:v>6.9539999999999997</c:v>
                </c:pt>
                <c:pt idx="123">
                  <c:v>7.0490000000000004</c:v>
                </c:pt>
                <c:pt idx="124">
                  <c:v>7.1559999999999997</c:v>
                </c:pt>
                <c:pt idx="125">
                  <c:v>7.1230000000000002</c:v>
                </c:pt>
                <c:pt idx="126">
                  <c:v>7.3739999999999997</c:v>
                </c:pt>
                <c:pt idx="127">
                  <c:v>7.5049999999999999</c:v>
                </c:pt>
                <c:pt idx="128">
                  <c:v>7.6829999999999998</c:v>
                </c:pt>
                <c:pt idx="129">
                  <c:v>7.9950000000000001</c:v>
                </c:pt>
                <c:pt idx="130">
                  <c:v>8.1379999999999999</c:v>
                </c:pt>
                <c:pt idx="131">
                  <c:v>8.4239999999999995</c:v>
                </c:pt>
                <c:pt idx="132">
                  <c:v>8.8659999999999997</c:v>
                </c:pt>
                <c:pt idx="133">
                  <c:v>9.1159999999999997</c:v>
                </c:pt>
                <c:pt idx="134">
                  <c:v>9.5220000000000002</c:v>
                </c:pt>
                <c:pt idx="135">
                  <c:v>10.102</c:v>
                </c:pt>
                <c:pt idx="136">
                  <c:v>10.718</c:v>
                </c:pt>
                <c:pt idx="137">
                  <c:v>11.342000000000001</c:v>
                </c:pt>
                <c:pt idx="138">
                  <c:v>11.634</c:v>
                </c:pt>
                <c:pt idx="139">
                  <c:v>11.291</c:v>
                </c:pt>
                <c:pt idx="140">
                  <c:v>11.215999999999999</c:v>
                </c:pt>
                <c:pt idx="141">
                  <c:v>11.326000000000001</c:v>
                </c:pt>
                <c:pt idx="142">
                  <c:v>11.417999999999999</c:v>
                </c:pt>
                <c:pt idx="143">
                  <c:v>11.632</c:v>
                </c:pt>
                <c:pt idx="144">
                  <c:v>11.503</c:v>
                </c:pt>
                <c:pt idx="145">
                  <c:v>11.734999999999999</c:v>
                </c:pt>
                <c:pt idx="146">
                  <c:v>11.615</c:v>
                </c:pt>
                <c:pt idx="147">
                  <c:v>11.821999999999999</c:v>
                </c:pt>
                <c:pt idx="148">
                  <c:v>11.661</c:v>
                </c:pt>
                <c:pt idx="149">
                  <c:v>11.829000000000001</c:v>
                </c:pt>
                <c:pt idx="150">
                  <c:v>11.749000000000001</c:v>
                </c:pt>
                <c:pt idx="151">
                  <c:v>11.731999999999999</c:v>
                </c:pt>
                <c:pt idx="152">
                  <c:v>11.862</c:v>
                </c:pt>
                <c:pt idx="153">
                  <c:v>11.724</c:v>
                </c:pt>
                <c:pt idx="154">
                  <c:v>11.641</c:v>
                </c:pt>
                <c:pt idx="155">
                  <c:v>11.782</c:v>
                </c:pt>
                <c:pt idx="156">
                  <c:v>11.819000000000001</c:v>
                </c:pt>
                <c:pt idx="157">
                  <c:v>11.78</c:v>
                </c:pt>
                <c:pt idx="158">
                  <c:v>11.856</c:v>
                </c:pt>
                <c:pt idx="159">
                  <c:v>11.664999999999999</c:v>
                </c:pt>
                <c:pt idx="160">
                  <c:v>11.853999999999999</c:v>
                </c:pt>
                <c:pt idx="161">
                  <c:v>11.753</c:v>
                </c:pt>
                <c:pt idx="162">
                  <c:v>11.714</c:v>
                </c:pt>
                <c:pt idx="163">
                  <c:v>11.664999999999999</c:v>
                </c:pt>
                <c:pt idx="164">
                  <c:v>11.823</c:v>
                </c:pt>
                <c:pt idx="165">
                  <c:v>11.808</c:v>
                </c:pt>
                <c:pt idx="166">
                  <c:v>11.673</c:v>
                </c:pt>
                <c:pt idx="167">
                  <c:v>11.808</c:v>
                </c:pt>
                <c:pt idx="168">
                  <c:v>11.673999999999999</c:v>
                </c:pt>
                <c:pt idx="169">
                  <c:v>11.746</c:v>
                </c:pt>
                <c:pt idx="170">
                  <c:v>11.678000000000001</c:v>
                </c:pt>
                <c:pt idx="171">
                  <c:v>11.656000000000001</c:v>
                </c:pt>
                <c:pt idx="172">
                  <c:v>11.701000000000001</c:v>
                </c:pt>
                <c:pt idx="173">
                  <c:v>11.523</c:v>
                </c:pt>
                <c:pt idx="174">
                  <c:v>11.616</c:v>
                </c:pt>
                <c:pt idx="175">
                  <c:v>11.638999999999999</c:v>
                </c:pt>
                <c:pt idx="176">
                  <c:v>11.651999999999999</c:v>
                </c:pt>
                <c:pt idx="177">
                  <c:v>11.71</c:v>
                </c:pt>
                <c:pt idx="178">
                  <c:v>11.6</c:v>
                </c:pt>
                <c:pt idx="179">
                  <c:v>11.62</c:v>
                </c:pt>
                <c:pt idx="180">
                  <c:v>11.613</c:v>
                </c:pt>
                <c:pt idx="181">
                  <c:v>11.663</c:v>
                </c:pt>
                <c:pt idx="182">
                  <c:v>11.645</c:v>
                </c:pt>
                <c:pt idx="183">
                  <c:v>11.768000000000001</c:v>
                </c:pt>
                <c:pt idx="184">
                  <c:v>11.762</c:v>
                </c:pt>
                <c:pt idx="185">
                  <c:v>11.798999999999999</c:v>
                </c:pt>
                <c:pt idx="186">
                  <c:v>11.733000000000001</c:v>
                </c:pt>
                <c:pt idx="187">
                  <c:v>11.752000000000001</c:v>
                </c:pt>
                <c:pt idx="188">
                  <c:v>11.712999999999999</c:v>
                </c:pt>
                <c:pt idx="189">
                  <c:v>11.738</c:v>
                </c:pt>
                <c:pt idx="190">
                  <c:v>11.814</c:v>
                </c:pt>
                <c:pt idx="191">
                  <c:v>11.638999999999999</c:v>
                </c:pt>
                <c:pt idx="192">
                  <c:v>11.712</c:v>
                </c:pt>
                <c:pt idx="193">
                  <c:v>11.704000000000001</c:v>
                </c:pt>
                <c:pt idx="194">
                  <c:v>11.811</c:v>
                </c:pt>
                <c:pt idx="195">
                  <c:v>11.833</c:v>
                </c:pt>
                <c:pt idx="196">
                  <c:v>11.927</c:v>
                </c:pt>
                <c:pt idx="197">
                  <c:v>11.718</c:v>
                </c:pt>
                <c:pt idx="198">
                  <c:v>11.709</c:v>
                </c:pt>
                <c:pt idx="199">
                  <c:v>11.696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55B7-4D51-99CC-6EE73C8E1813}"/>
            </c:ext>
          </c:extLst>
        </c:ser>
        <c:ser>
          <c:idx val="5"/>
          <c:order val="5"/>
          <c:tx>
            <c:strRef>
              <c:f>data_filtering!$G$69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data_filtering!$H$69:$IV$69</c:f>
              <c:numCache>
                <c:formatCode>General</c:formatCode>
                <c:ptCount val="249"/>
                <c:pt idx="0">
                  <c:v>4.2329999999999997</c:v>
                </c:pt>
                <c:pt idx="1">
                  <c:v>4.9939999999999998</c:v>
                </c:pt>
                <c:pt idx="2">
                  <c:v>5.1520000000000001</c:v>
                </c:pt>
                <c:pt idx="3">
                  <c:v>5.2709999999999999</c:v>
                </c:pt>
                <c:pt idx="4">
                  <c:v>5.2309999999999999</c:v>
                </c:pt>
                <c:pt idx="5">
                  <c:v>5.2309999999999999</c:v>
                </c:pt>
                <c:pt idx="6">
                  <c:v>5.3079999999999998</c:v>
                </c:pt>
                <c:pt idx="7">
                  <c:v>5.25</c:v>
                </c:pt>
                <c:pt idx="8">
                  <c:v>5.2380000000000004</c:v>
                </c:pt>
                <c:pt idx="9">
                  <c:v>5.2709999999999999</c:v>
                </c:pt>
                <c:pt idx="10">
                  <c:v>5.2629999999999999</c:v>
                </c:pt>
                <c:pt idx="11">
                  <c:v>5.31</c:v>
                </c:pt>
                <c:pt idx="12">
                  <c:v>5.3369999999999997</c:v>
                </c:pt>
                <c:pt idx="13">
                  <c:v>5.2450000000000001</c:v>
                </c:pt>
                <c:pt idx="14">
                  <c:v>5.24</c:v>
                </c:pt>
                <c:pt idx="15">
                  <c:v>5.2889999999999997</c:v>
                </c:pt>
                <c:pt idx="16">
                  <c:v>5.3239999999999998</c:v>
                </c:pt>
                <c:pt idx="17">
                  <c:v>5.3710000000000004</c:v>
                </c:pt>
                <c:pt idx="18">
                  <c:v>5.2910000000000004</c:v>
                </c:pt>
                <c:pt idx="19">
                  <c:v>5.3559999999999999</c:v>
                </c:pt>
                <c:pt idx="20">
                  <c:v>5.3860000000000001</c:v>
                </c:pt>
                <c:pt idx="21">
                  <c:v>5.32</c:v>
                </c:pt>
                <c:pt idx="22">
                  <c:v>5.3490000000000002</c:v>
                </c:pt>
                <c:pt idx="23">
                  <c:v>5.3760000000000003</c:v>
                </c:pt>
                <c:pt idx="24">
                  <c:v>5.3410000000000002</c:v>
                </c:pt>
                <c:pt idx="25">
                  <c:v>5.383</c:v>
                </c:pt>
                <c:pt idx="26">
                  <c:v>5.3979999999999997</c:v>
                </c:pt>
                <c:pt idx="27">
                  <c:v>5.3680000000000003</c:v>
                </c:pt>
                <c:pt idx="28">
                  <c:v>5.3879999999999999</c:v>
                </c:pt>
                <c:pt idx="29">
                  <c:v>5.4370000000000003</c:v>
                </c:pt>
                <c:pt idx="30">
                  <c:v>5.4420000000000002</c:v>
                </c:pt>
                <c:pt idx="31">
                  <c:v>5.3849999999999998</c:v>
                </c:pt>
                <c:pt idx="32">
                  <c:v>5.516</c:v>
                </c:pt>
                <c:pt idx="33">
                  <c:v>5.4660000000000002</c:v>
                </c:pt>
                <c:pt idx="34">
                  <c:v>5.4669999999999996</c:v>
                </c:pt>
                <c:pt idx="35">
                  <c:v>5.4980000000000002</c:v>
                </c:pt>
                <c:pt idx="36">
                  <c:v>5.4640000000000004</c:v>
                </c:pt>
                <c:pt idx="37">
                  <c:v>5.4530000000000003</c:v>
                </c:pt>
                <c:pt idx="38">
                  <c:v>5.3879999999999999</c:v>
                </c:pt>
                <c:pt idx="39">
                  <c:v>5.4969999999999999</c:v>
                </c:pt>
                <c:pt idx="40">
                  <c:v>5.5640000000000001</c:v>
                </c:pt>
                <c:pt idx="41">
                  <c:v>5.5250000000000004</c:v>
                </c:pt>
                <c:pt idx="42">
                  <c:v>5.5049999999999999</c:v>
                </c:pt>
                <c:pt idx="43">
                  <c:v>5.5049999999999999</c:v>
                </c:pt>
                <c:pt idx="44">
                  <c:v>5.625</c:v>
                </c:pt>
                <c:pt idx="45">
                  <c:v>5.5880000000000001</c:v>
                </c:pt>
                <c:pt idx="46">
                  <c:v>5.5060000000000002</c:v>
                </c:pt>
                <c:pt idx="47">
                  <c:v>5.5780000000000003</c:v>
                </c:pt>
                <c:pt idx="48">
                  <c:v>5.7190000000000003</c:v>
                </c:pt>
                <c:pt idx="49">
                  <c:v>5.6429999999999998</c:v>
                </c:pt>
                <c:pt idx="50">
                  <c:v>5.6369999999999996</c:v>
                </c:pt>
                <c:pt idx="51">
                  <c:v>5.7169999999999996</c:v>
                </c:pt>
                <c:pt idx="52">
                  <c:v>5.6180000000000003</c:v>
                </c:pt>
                <c:pt idx="53">
                  <c:v>5.7220000000000004</c:v>
                </c:pt>
                <c:pt idx="54">
                  <c:v>5.7190000000000003</c:v>
                </c:pt>
                <c:pt idx="55">
                  <c:v>5.6520000000000001</c:v>
                </c:pt>
                <c:pt idx="56">
                  <c:v>5.625</c:v>
                </c:pt>
                <c:pt idx="57">
                  <c:v>5.6660000000000004</c:v>
                </c:pt>
                <c:pt idx="58">
                  <c:v>5.7140000000000004</c:v>
                </c:pt>
                <c:pt idx="59">
                  <c:v>5.7030000000000003</c:v>
                </c:pt>
                <c:pt idx="60">
                  <c:v>5.7530000000000001</c:v>
                </c:pt>
                <c:pt idx="61">
                  <c:v>5.6340000000000003</c:v>
                </c:pt>
                <c:pt idx="62">
                  <c:v>5.7240000000000002</c:v>
                </c:pt>
                <c:pt idx="63">
                  <c:v>5.7009999999999996</c:v>
                </c:pt>
                <c:pt idx="64">
                  <c:v>5.6509999999999998</c:v>
                </c:pt>
                <c:pt idx="65">
                  <c:v>5.7110000000000003</c:v>
                </c:pt>
                <c:pt idx="66">
                  <c:v>5.7729999999999997</c:v>
                </c:pt>
                <c:pt idx="67">
                  <c:v>5.7460000000000004</c:v>
                </c:pt>
                <c:pt idx="68">
                  <c:v>5.7560000000000002</c:v>
                </c:pt>
                <c:pt idx="69">
                  <c:v>5.7649999999999997</c:v>
                </c:pt>
                <c:pt idx="70">
                  <c:v>5.7830000000000004</c:v>
                </c:pt>
                <c:pt idx="71">
                  <c:v>5.8780000000000001</c:v>
                </c:pt>
                <c:pt idx="72">
                  <c:v>5.67</c:v>
                </c:pt>
                <c:pt idx="73">
                  <c:v>5.8760000000000003</c:v>
                </c:pt>
                <c:pt idx="74">
                  <c:v>5.7469999999999999</c:v>
                </c:pt>
                <c:pt idx="75">
                  <c:v>5.7720000000000002</c:v>
                </c:pt>
                <c:pt idx="76">
                  <c:v>5.83</c:v>
                </c:pt>
                <c:pt idx="77">
                  <c:v>5.7949999999999999</c:v>
                </c:pt>
                <c:pt idx="78">
                  <c:v>5.7640000000000002</c:v>
                </c:pt>
                <c:pt idx="79">
                  <c:v>5.9</c:v>
                </c:pt>
                <c:pt idx="80">
                  <c:v>5.8079999999999998</c:v>
                </c:pt>
                <c:pt idx="81">
                  <c:v>5.7960000000000003</c:v>
                </c:pt>
                <c:pt idx="82">
                  <c:v>5.8070000000000004</c:v>
                </c:pt>
                <c:pt idx="83">
                  <c:v>5.8330000000000002</c:v>
                </c:pt>
                <c:pt idx="84">
                  <c:v>5.806</c:v>
                </c:pt>
                <c:pt idx="85">
                  <c:v>5.8940000000000001</c:v>
                </c:pt>
                <c:pt idx="86">
                  <c:v>5.8259999999999996</c:v>
                </c:pt>
                <c:pt idx="87">
                  <c:v>5.9</c:v>
                </c:pt>
                <c:pt idx="88">
                  <c:v>5.9459999999999997</c:v>
                </c:pt>
                <c:pt idx="89">
                  <c:v>5.9569999999999999</c:v>
                </c:pt>
                <c:pt idx="90">
                  <c:v>5.9820000000000002</c:v>
                </c:pt>
                <c:pt idx="91">
                  <c:v>5.9909999999999997</c:v>
                </c:pt>
                <c:pt idx="92">
                  <c:v>6.0289999999999999</c:v>
                </c:pt>
                <c:pt idx="93">
                  <c:v>5.9779999999999998</c:v>
                </c:pt>
                <c:pt idx="94">
                  <c:v>5.931</c:v>
                </c:pt>
                <c:pt idx="95">
                  <c:v>6.1680000000000001</c:v>
                </c:pt>
                <c:pt idx="96">
                  <c:v>6.0960000000000001</c:v>
                </c:pt>
                <c:pt idx="97">
                  <c:v>6.1210000000000004</c:v>
                </c:pt>
                <c:pt idx="98">
                  <c:v>6.0970000000000004</c:v>
                </c:pt>
                <c:pt idx="99">
                  <c:v>6.0979999999999999</c:v>
                </c:pt>
                <c:pt idx="100">
                  <c:v>6.202</c:v>
                </c:pt>
                <c:pt idx="101">
                  <c:v>6.16</c:v>
                </c:pt>
                <c:pt idx="102">
                  <c:v>6.1689999999999996</c:v>
                </c:pt>
                <c:pt idx="103">
                  <c:v>6.181</c:v>
                </c:pt>
                <c:pt idx="104">
                  <c:v>6.2389999999999999</c:v>
                </c:pt>
                <c:pt idx="105">
                  <c:v>6.1550000000000002</c:v>
                </c:pt>
                <c:pt idx="106">
                  <c:v>6.173</c:v>
                </c:pt>
                <c:pt idx="107">
                  <c:v>6.1230000000000002</c:v>
                </c:pt>
                <c:pt idx="108">
                  <c:v>6.1159999999999997</c:v>
                </c:pt>
                <c:pt idx="109">
                  <c:v>6.1820000000000004</c:v>
                </c:pt>
                <c:pt idx="110">
                  <c:v>6.266</c:v>
                </c:pt>
                <c:pt idx="111">
                  <c:v>6.1440000000000001</c:v>
                </c:pt>
                <c:pt idx="112">
                  <c:v>6.173</c:v>
                </c:pt>
                <c:pt idx="113">
                  <c:v>6.181</c:v>
                </c:pt>
                <c:pt idx="114">
                  <c:v>6.1740000000000004</c:v>
                </c:pt>
                <c:pt idx="115">
                  <c:v>6.1769999999999996</c:v>
                </c:pt>
                <c:pt idx="116">
                  <c:v>6.1449999999999996</c:v>
                </c:pt>
                <c:pt idx="117">
                  <c:v>6.1760000000000002</c:v>
                </c:pt>
                <c:pt idx="118">
                  <c:v>6.3230000000000004</c:v>
                </c:pt>
                <c:pt idx="119">
                  <c:v>6.2130000000000001</c:v>
                </c:pt>
                <c:pt idx="120">
                  <c:v>6.2409999999999997</c:v>
                </c:pt>
                <c:pt idx="121">
                  <c:v>6.2359999999999998</c:v>
                </c:pt>
                <c:pt idx="122">
                  <c:v>6.298</c:v>
                </c:pt>
                <c:pt idx="123">
                  <c:v>6.3310000000000004</c:v>
                </c:pt>
                <c:pt idx="124">
                  <c:v>6.3949999999999996</c:v>
                </c:pt>
                <c:pt idx="125">
                  <c:v>6.298</c:v>
                </c:pt>
                <c:pt idx="126">
                  <c:v>6.351</c:v>
                </c:pt>
                <c:pt idx="127">
                  <c:v>6.4669999999999996</c:v>
                </c:pt>
                <c:pt idx="128">
                  <c:v>6.39</c:v>
                </c:pt>
                <c:pt idx="129">
                  <c:v>6.4370000000000003</c:v>
                </c:pt>
                <c:pt idx="130">
                  <c:v>6.4880000000000004</c:v>
                </c:pt>
                <c:pt idx="131">
                  <c:v>6.5990000000000002</c:v>
                </c:pt>
                <c:pt idx="132">
                  <c:v>6.6289999999999996</c:v>
                </c:pt>
                <c:pt idx="133">
                  <c:v>6.7510000000000003</c:v>
                </c:pt>
                <c:pt idx="134">
                  <c:v>6.7160000000000002</c:v>
                </c:pt>
                <c:pt idx="135">
                  <c:v>6.782</c:v>
                </c:pt>
                <c:pt idx="136">
                  <c:v>6.9909999999999997</c:v>
                </c:pt>
                <c:pt idx="137">
                  <c:v>7.1369999999999996</c:v>
                </c:pt>
                <c:pt idx="138">
                  <c:v>7.2309999999999999</c:v>
                </c:pt>
                <c:pt idx="139">
                  <c:v>7.43</c:v>
                </c:pt>
                <c:pt idx="140">
                  <c:v>7.625</c:v>
                </c:pt>
                <c:pt idx="141">
                  <c:v>7.734</c:v>
                </c:pt>
                <c:pt idx="142">
                  <c:v>8.0190000000000001</c:v>
                </c:pt>
                <c:pt idx="143">
                  <c:v>8.3030000000000008</c:v>
                </c:pt>
                <c:pt idx="144">
                  <c:v>8.5850000000000009</c:v>
                </c:pt>
                <c:pt idx="145">
                  <c:v>8.9749999999999996</c:v>
                </c:pt>
                <c:pt idx="146">
                  <c:v>9.3559999999999999</c:v>
                </c:pt>
                <c:pt idx="147">
                  <c:v>9.8989999999999991</c:v>
                </c:pt>
                <c:pt idx="148">
                  <c:v>10.414999999999999</c:v>
                </c:pt>
                <c:pt idx="149">
                  <c:v>10.862</c:v>
                </c:pt>
                <c:pt idx="150">
                  <c:v>11.486000000000001</c:v>
                </c:pt>
                <c:pt idx="151">
                  <c:v>10.936999999999999</c:v>
                </c:pt>
                <c:pt idx="152">
                  <c:v>11.051</c:v>
                </c:pt>
                <c:pt idx="153">
                  <c:v>11.218</c:v>
                </c:pt>
                <c:pt idx="154">
                  <c:v>11.253</c:v>
                </c:pt>
                <c:pt idx="155">
                  <c:v>11.327999999999999</c:v>
                </c:pt>
                <c:pt idx="156">
                  <c:v>11.542</c:v>
                </c:pt>
                <c:pt idx="157">
                  <c:v>11.500999999999999</c:v>
                </c:pt>
                <c:pt idx="158">
                  <c:v>11.731</c:v>
                </c:pt>
                <c:pt idx="159">
                  <c:v>11.615</c:v>
                </c:pt>
                <c:pt idx="160">
                  <c:v>11.712</c:v>
                </c:pt>
                <c:pt idx="161">
                  <c:v>11.786</c:v>
                </c:pt>
                <c:pt idx="162">
                  <c:v>11.872</c:v>
                </c:pt>
                <c:pt idx="163">
                  <c:v>11.706</c:v>
                </c:pt>
                <c:pt idx="164">
                  <c:v>11.815</c:v>
                </c:pt>
                <c:pt idx="165">
                  <c:v>11.641</c:v>
                </c:pt>
                <c:pt idx="166">
                  <c:v>11.747999999999999</c:v>
                </c:pt>
                <c:pt idx="167">
                  <c:v>11.75</c:v>
                </c:pt>
                <c:pt idx="168">
                  <c:v>11.823</c:v>
                </c:pt>
                <c:pt idx="169">
                  <c:v>11.754</c:v>
                </c:pt>
                <c:pt idx="170">
                  <c:v>11.736000000000001</c:v>
                </c:pt>
                <c:pt idx="171">
                  <c:v>11.763</c:v>
                </c:pt>
                <c:pt idx="172">
                  <c:v>11.775</c:v>
                </c:pt>
                <c:pt idx="173">
                  <c:v>11.853</c:v>
                </c:pt>
                <c:pt idx="174">
                  <c:v>11.98</c:v>
                </c:pt>
                <c:pt idx="175">
                  <c:v>11.821</c:v>
                </c:pt>
                <c:pt idx="176">
                  <c:v>11.792999999999999</c:v>
                </c:pt>
                <c:pt idx="177">
                  <c:v>11.727</c:v>
                </c:pt>
                <c:pt idx="178">
                  <c:v>11.722</c:v>
                </c:pt>
                <c:pt idx="179">
                  <c:v>12.004</c:v>
                </c:pt>
                <c:pt idx="180">
                  <c:v>11.891999999999999</c:v>
                </c:pt>
                <c:pt idx="181">
                  <c:v>11.917999999999999</c:v>
                </c:pt>
                <c:pt idx="182">
                  <c:v>11.86</c:v>
                </c:pt>
                <c:pt idx="183">
                  <c:v>11.875999999999999</c:v>
                </c:pt>
                <c:pt idx="184">
                  <c:v>11.803000000000001</c:v>
                </c:pt>
                <c:pt idx="185">
                  <c:v>11.974</c:v>
                </c:pt>
                <c:pt idx="186">
                  <c:v>11.967000000000001</c:v>
                </c:pt>
                <c:pt idx="187">
                  <c:v>11.919</c:v>
                </c:pt>
                <c:pt idx="188">
                  <c:v>11.772</c:v>
                </c:pt>
                <c:pt idx="189">
                  <c:v>12.173</c:v>
                </c:pt>
                <c:pt idx="190">
                  <c:v>11.965</c:v>
                </c:pt>
                <c:pt idx="191">
                  <c:v>11.84</c:v>
                </c:pt>
                <c:pt idx="192">
                  <c:v>12.116</c:v>
                </c:pt>
                <c:pt idx="193">
                  <c:v>12.006</c:v>
                </c:pt>
                <c:pt idx="194">
                  <c:v>12.022</c:v>
                </c:pt>
                <c:pt idx="195">
                  <c:v>12.086</c:v>
                </c:pt>
                <c:pt idx="196">
                  <c:v>12.146000000000001</c:v>
                </c:pt>
                <c:pt idx="197">
                  <c:v>12.053000000000001</c:v>
                </c:pt>
                <c:pt idx="198">
                  <c:v>12.085000000000001</c:v>
                </c:pt>
                <c:pt idx="199">
                  <c:v>12.156000000000001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55B7-4D51-99CC-6EE73C8E1813}"/>
            </c:ext>
          </c:extLst>
        </c:ser>
        <c:ser>
          <c:idx val="6"/>
          <c:order val="6"/>
          <c:tx>
            <c:strRef>
              <c:f>data_filtering!$G$70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data_filtering!$H$70:$IV$70</c:f>
              <c:numCache>
                <c:formatCode>General</c:formatCode>
                <c:ptCount val="249"/>
                <c:pt idx="0">
                  <c:v>5.3150000000000004</c:v>
                </c:pt>
                <c:pt idx="1">
                  <c:v>6.0679999999999996</c:v>
                </c:pt>
                <c:pt idx="2">
                  <c:v>6.2430000000000003</c:v>
                </c:pt>
                <c:pt idx="3">
                  <c:v>6.4249999999999998</c:v>
                </c:pt>
                <c:pt idx="4">
                  <c:v>6.3879999999999999</c:v>
                </c:pt>
                <c:pt idx="5">
                  <c:v>6.4779999999999998</c:v>
                </c:pt>
                <c:pt idx="6">
                  <c:v>6.5030000000000001</c:v>
                </c:pt>
                <c:pt idx="7">
                  <c:v>6.42</c:v>
                </c:pt>
                <c:pt idx="8">
                  <c:v>6.492</c:v>
                </c:pt>
                <c:pt idx="9">
                  <c:v>6.4550000000000001</c:v>
                </c:pt>
                <c:pt idx="10">
                  <c:v>6.46</c:v>
                </c:pt>
                <c:pt idx="11">
                  <c:v>6.423</c:v>
                </c:pt>
                <c:pt idx="12">
                  <c:v>6.4829999999999997</c:v>
                </c:pt>
                <c:pt idx="13">
                  <c:v>6.5190000000000001</c:v>
                </c:pt>
                <c:pt idx="14">
                  <c:v>6.4889999999999999</c:v>
                </c:pt>
                <c:pt idx="15">
                  <c:v>6.4790000000000001</c:v>
                </c:pt>
                <c:pt idx="16">
                  <c:v>6.556</c:v>
                </c:pt>
                <c:pt idx="17">
                  <c:v>6.625</c:v>
                </c:pt>
                <c:pt idx="18">
                  <c:v>6.5750000000000002</c:v>
                </c:pt>
                <c:pt idx="19">
                  <c:v>6.6020000000000003</c:v>
                </c:pt>
                <c:pt idx="20">
                  <c:v>6.577</c:v>
                </c:pt>
                <c:pt idx="21">
                  <c:v>6.6180000000000003</c:v>
                </c:pt>
                <c:pt idx="22">
                  <c:v>6.5519999999999996</c:v>
                </c:pt>
                <c:pt idx="23">
                  <c:v>6.6470000000000002</c:v>
                </c:pt>
                <c:pt idx="24">
                  <c:v>6.6280000000000001</c:v>
                </c:pt>
                <c:pt idx="25">
                  <c:v>6.6580000000000004</c:v>
                </c:pt>
                <c:pt idx="26">
                  <c:v>6.6070000000000002</c:v>
                </c:pt>
                <c:pt idx="27">
                  <c:v>6.6710000000000003</c:v>
                </c:pt>
                <c:pt idx="28">
                  <c:v>6.6609999999999996</c:v>
                </c:pt>
                <c:pt idx="29">
                  <c:v>6.6769999999999996</c:v>
                </c:pt>
                <c:pt idx="30">
                  <c:v>6.6669999999999998</c:v>
                </c:pt>
                <c:pt idx="31">
                  <c:v>6.641</c:v>
                </c:pt>
                <c:pt idx="32">
                  <c:v>6.7590000000000003</c:v>
                </c:pt>
                <c:pt idx="33">
                  <c:v>6.6660000000000004</c:v>
                </c:pt>
                <c:pt idx="34">
                  <c:v>6.6710000000000003</c:v>
                </c:pt>
                <c:pt idx="35">
                  <c:v>6.7560000000000002</c:v>
                </c:pt>
                <c:pt idx="36">
                  <c:v>6.6379999999999999</c:v>
                </c:pt>
                <c:pt idx="37">
                  <c:v>6.82</c:v>
                </c:pt>
                <c:pt idx="38">
                  <c:v>6.7649999999999997</c:v>
                </c:pt>
                <c:pt idx="39">
                  <c:v>6.7779999999999996</c:v>
                </c:pt>
                <c:pt idx="40">
                  <c:v>6.782</c:v>
                </c:pt>
                <c:pt idx="41">
                  <c:v>6.7930000000000001</c:v>
                </c:pt>
                <c:pt idx="42">
                  <c:v>6.8040000000000003</c:v>
                </c:pt>
                <c:pt idx="43">
                  <c:v>6.7990000000000004</c:v>
                </c:pt>
                <c:pt idx="44">
                  <c:v>6.806</c:v>
                </c:pt>
                <c:pt idx="45">
                  <c:v>6.8920000000000003</c:v>
                </c:pt>
                <c:pt idx="46">
                  <c:v>6.7489999999999997</c:v>
                </c:pt>
                <c:pt idx="47">
                  <c:v>6.8650000000000002</c:v>
                </c:pt>
                <c:pt idx="48">
                  <c:v>6.8949999999999996</c:v>
                </c:pt>
                <c:pt idx="49">
                  <c:v>7.0090000000000003</c:v>
                </c:pt>
                <c:pt idx="50">
                  <c:v>6.8929999999999998</c:v>
                </c:pt>
                <c:pt idx="51">
                  <c:v>7.008</c:v>
                </c:pt>
                <c:pt idx="52">
                  <c:v>6.87</c:v>
                </c:pt>
                <c:pt idx="53">
                  <c:v>6.9349999999999996</c:v>
                </c:pt>
                <c:pt idx="54">
                  <c:v>6.9480000000000004</c:v>
                </c:pt>
                <c:pt idx="55">
                  <c:v>7.0049999999999999</c:v>
                </c:pt>
                <c:pt idx="56">
                  <c:v>6.9109999999999996</c:v>
                </c:pt>
                <c:pt idx="57">
                  <c:v>6.9269999999999996</c:v>
                </c:pt>
                <c:pt idx="58">
                  <c:v>6.992</c:v>
                </c:pt>
                <c:pt idx="59">
                  <c:v>6.9729999999999999</c:v>
                </c:pt>
                <c:pt idx="60">
                  <c:v>6.9779999999999998</c:v>
                </c:pt>
                <c:pt idx="61">
                  <c:v>7.024</c:v>
                </c:pt>
                <c:pt idx="62">
                  <c:v>7.0229999999999997</c:v>
                </c:pt>
                <c:pt idx="63">
                  <c:v>6.984</c:v>
                </c:pt>
                <c:pt idx="64">
                  <c:v>7.0739999999999998</c:v>
                </c:pt>
                <c:pt idx="65">
                  <c:v>7.024</c:v>
                </c:pt>
                <c:pt idx="66">
                  <c:v>7.1340000000000003</c:v>
                </c:pt>
                <c:pt idx="67">
                  <c:v>7.0650000000000004</c:v>
                </c:pt>
                <c:pt idx="68">
                  <c:v>7.0880000000000001</c:v>
                </c:pt>
                <c:pt idx="69">
                  <c:v>7.1589999999999998</c:v>
                </c:pt>
                <c:pt idx="70">
                  <c:v>7.1429999999999998</c:v>
                </c:pt>
                <c:pt idx="71">
                  <c:v>7.0780000000000003</c:v>
                </c:pt>
                <c:pt idx="72">
                  <c:v>7.0839999999999996</c:v>
                </c:pt>
                <c:pt idx="73">
                  <c:v>7.11</c:v>
                </c:pt>
                <c:pt idx="74">
                  <c:v>7.0529999999999999</c:v>
                </c:pt>
                <c:pt idx="75">
                  <c:v>7.0309999999999997</c:v>
                </c:pt>
                <c:pt idx="76">
                  <c:v>7.0629999999999997</c:v>
                </c:pt>
                <c:pt idx="77">
                  <c:v>7.0419999999999998</c:v>
                </c:pt>
                <c:pt idx="78">
                  <c:v>7.1059999999999999</c:v>
                </c:pt>
                <c:pt idx="79">
                  <c:v>7.1059999999999999</c:v>
                </c:pt>
                <c:pt idx="80">
                  <c:v>7.1779999999999999</c:v>
                </c:pt>
                <c:pt idx="81">
                  <c:v>7.0750000000000002</c:v>
                </c:pt>
                <c:pt idx="82">
                  <c:v>7.0919999999999996</c:v>
                </c:pt>
                <c:pt idx="83">
                  <c:v>7.1120000000000001</c:v>
                </c:pt>
                <c:pt idx="84">
                  <c:v>7.1230000000000002</c:v>
                </c:pt>
                <c:pt idx="85">
                  <c:v>7.1429999999999998</c:v>
                </c:pt>
                <c:pt idx="86">
                  <c:v>7.165</c:v>
                </c:pt>
                <c:pt idx="87">
                  <c:v>7.2050000000000001</c:v>
                </c:pt>
                <c:pt idx="88">
                  <c:v>7.2249999999999996</c:v>
                </c:pt>
                <c:pt idx="89">
                  <c:v>7.2110000000000003</c:v>
                </c:pt>
                <c:pt idx="90">
                  <c:v>7.2850000000000001</c:v>
                </c:pt>
                <c:pt idx="91">
                  <c:v>7.3049999999999997</c:v>
                </c:pt>
                <c:pt idx="92">
                  <c:v>7.2990000000000004</c:v>
                </c:pt>
                <c:pt idx="93">
                  <c:v>7.2640000000000002</c:v>
                </c:pt>
                <c:pt idx="94">
                  <c:v>7.3230000000000004</c:v>
                </c:pt>
                <c:pt idx="95">
                  <c:v>7.3380000000000001</c:v>
                </c:pt>
                <c:pt idx="96">
                  <c:v>7.3659999999999997</c:v>
                </c:pt>
                <c:pt idx="97">
                  <c:v>7.4139999999999997</c:v>
                </c:pt>
                <c:pt idx="98">
                  <c:v>7.3520000000000003</c:v>
                </c:pt>
                <c:pt idx="99">
                  <c:v>7.43</c:v>
                </c:pt>
                <c:pt idx="100">
                  <c:v>7.4219999999999997</c:v>
                </c:pt>
                <c:pt idx="101">
                  <c:v>7.5279999999999996</c:v>
                </c:pt>
                <c:pt idx="102">
                  <c:v>7.4980000000000002</c:v>
                </c:pt>
                <c:pt idx="103">
                  <c:v>7.4290000000000003</c:v>
                </c:pt>
                <c:pt idx="104">
                  <c:v>7.4020000000000001</c:v>
                </c:pt>
                <c:pt idx="105">
                  <c:v>7.3769999999999998</c:v>
                </c:pt>
                <c:pt idx="106">
                  <c:v>7.4580000000000002</c:v>
                </c:pt>
                <c:pt idx="107">
                  <c:v>7.3220000000000001</c:v>
                </c:pt>
                <c:pt idx="108">
                  <c:v>7.4729999999999999</c:v>
                </c:pt>
                <c:pt idx="109">
                  <c:v>7.4080000000000004</c:v>
                </c:pt>
                <c:pt idx="110">
                  <c:v>7.4340000000000002</c:v>
                </c:pt>
                <c:pt idx="111">
                  <c:v>7.3339999999999996</c:v>
                </c:pt>
                <c:pt idx="112">
                  <c:v>7.4329999999999998</c:v>
                </c:pt>
                <c:pt idx="113">
                  <c:v>7.4640000000000004</c:v>
                </c:pt>
                <c:pt idx="114">
                  <c:v>7.3159999999999998</c:v>
                </c:pt>
                <c:pt idx="115">
                  <c:v>7.367</c:v>
                </c:pt>
                <c:pt idx="116">
                  <c:v>7.4429999999999996</c:v>
                </c:pt>
                <c:pt idx="117">
                  <c:v>7.4080000000000004</c:v>
                </c:pt>
                <c:pt idx="118">
                  <c:v>7.37</c:v>
                </c:pt>
                <c:pt idx="119">
                  <c:v>7.5279999999999996</c:v>
                </c:pt>
                <c:pt idx="120">
                  <c:v>7.5330000000000004</c:v>
                </c:pt>
                <c:pt idx="121">
                  <c:v>7.4139999999999997</c:v>
                </c:pt>
                <c:pt idx="122">
                  <c:v>7.4219999999999997</c:v>
                </c:pt>
                <c:pt idx="123">
                  <c:v>7.4530000000000003</c:v>
                </c:pt>
                <c:pt idx="124">
                  <c:v>7.4669999999999996</c:v>
                </c:pt>
                <c:pt idx="125">
                  <c:v>7.5229999999999997</c:v>
                </c:pt>
                <c:pt idx="126">
                  <c:v>7.5540000000000003</c:v>
                </c:pt>
                <c:pt idx="127">
                  <c:v>7.5949999999999998</c:v>
                </c:pt>
                <c:pt idx="128">
                  <c:v>7.625</c:v>
                </c:pt>
                <c:pt idx="129">
                  <c:v>7.5549999999999997</c:v>
                </c:pt>
                <c:pt idx="130">
                  <c:v>7.5830000000000002</c:v>
                </c:pt>
                <c:pt idx="131">
                  <c:v>7.6219999999999999</c:v>
                </c:pt>
                <c:pt idx="132">
                  <c:v>7.6319999999999997</c:v>
                </c:pt>
                <c:pt idx="133">
                  <c:v>7.7119999999999997</c:v>
                </c:pt>
                <c:pt idx="134">
                  <c:v>7.69</c:v>
                </c:pt>
                <c:pt idx="135">
                  <c:v>7.8719999999999999</c:v>
                </c:pt>
                <c:pt idx="136">
                  <c:v>7.7850000000000001</c:v>
                </c:pt>
                <c:pt idx="137">
                  <c:v>7.84</c:v>
                </c:pt>
                <c:pt idx="138">
                  <c:v>7.8940000000000001</c:v>
                </c:pt>
                <c:pt idx="139">
                  <c:v>8.0549999999999997</c:v>
                </c:pt>
                <c:pt idx="140">
                  <c:v>8.0500000000000007</c:v>
                </c:pt>
                <c:pt idx="141">
                  <c:v>8.1010000000000009</c:v>
                </c:pt>
                <c:pt idx="142">
                  <c:v>8.2449999999999992</c:v>
                </c:pt>
                <c:pt idx="143">
                  <c:v>8.3279999999999994</c:v>
                </c:pt>
                <c:pt idx="144">
                  <c:v>8.3070000000000004</c:v>
                </c:pt>
                <c:pt idx="145">
                  <c:v>8.4920000000000009</c:v>
                </c:pt>
                <c:pt idx="146">
                  <c:v>8.5950000000000006</c:v>
                </c:pt>
                <c:pt idx="147">
                  <c:v>8.6189999999999998</c:v>
                </c:pt>
                <c:pt idx="148">
                  <c:v>8.7460000000000004</c:v>
                </c:pt>
                <c:pt idx="149">
                  <c:v>8.9190000000000005</c:v>
                </c:pt>
                <c:pt idx="150">
                  <c:v>9.0609999999999999</c:v>
                </c:pt>
                <c:pt idx="151">
                  <c:v>9.218</c:v>
                </c:pt>
                <c:pt idx="152">
                  <c:v>9.3849999999999998</c:v>
                </c:pt>
                <c:pt idx="153">
                  <c:v>9.6140000000000008</c:v>
                </c:pt>
                <c:pt idx="154">
                  <c:v>9.9600000000000009</c:v>
                </c:pt>
                <c:pt idx="155">
                  <c:v>10.353</c:v>
                </c:pt>
                <c:pt idx="156">
                  <c:v>10.444000000000001</c:v>
                </c:pt>
                <c:pt idx="157">
                  <c:v>11.045</c:v>
                </c:pt>
                <c:pt idx="158">
                  <c:v>11.321</c:v>
                </c:pt>
                <c:pt idx="159">
                  <c:v>11.782999999999999</c:v>
                </c:pt>
                <c:pt idx="160">
                  <c:v>12.436999999999999</c:v>
                </c:pt>
                <c:pt idx="161">
                  <c:v>12.419</c:v>
                </c:pt>
                <c:pt idx="162">
                  <c:v>12.212</c:v>
                </c:pt>
                <c:pt idx="163">
                  <c:v>12.47</c:v>
                </c:pt>
                <c:pt idx="164">
                  <c:v>12.782</c:v>
                </c:pt>
                <c:pt idx="165">
                  <c:v>12.87</c:v>
                </c:pt>
                <c:pt idx="166">
                  <c:v>12.894</c:v>
                </c:pt>
                <c:pt idx="167">
                  <c:v>12.988</c:v>
                </c:pt>
                <c:pt idx="168">
                  <c:v>13.13</c:v>
                </c:pt>
                <c:pt idx="169">
                  <c:v>13.12</c:v>
                </c:pt>
                <c:pt idx="170">
                  <c:v>13.039</c:v>
                </c:pt>
                <c:pt idx="171">
                  <c:v>13.069000000000001</c:v>
                </c:pt>
                <c:pt idx="172">
                  <c:v>13.138999999999999</c:v>
                </c:pt>
                <c:pt idx="173">
                  <c:v>13.115</c:v>
                </c:pt>
                <c:pt idx="174">
                  <c:v>13.138</c:v>
                </c:pt>
                <c:pt idx="175">
                  <c:v>13.260999999999999</c:v>
                </c:pt>
                <c:pt idx="176">
                  <c:v>13.395</c:v>
                </c:pt>
                <c:pt idx="177">
                  <c:v>13.195</c:v>
                </c:pt>
                <c:pt idx="178">
                  <c:v>13.186</c:v>
                </c:pt>
                <c:pt idx="179">
                  <c:v>13.132999999999999</c:v>
                </c:pt>
                <c:pt idx="180">
                  <c:v>13.023999999999999</c:v>
                </c:pt>
                <c:pt idx="181">
                  <c:v>13.269</c:v>
                </c:pt>
                <c:pt idx="182">
                  <c:v>13.166</c:v>
                </c:pt>
                <c:pt idx="183">
                  <c:v>13.438000000000001</c:v>
                </c:pt>
                <c:pt idx="184">
                  <c:v>13.318</c:v>
                </c:pt>
                <c:pt idx="185">
                  <c:v>13.257999999999999</c:v>
                </c:pt>
                <c:pt idx="186">
                  <c:v>13.278</c:v>
                </c:pt>
                <c:pt idx="187">
                  <c:v>13.273999999999999</c:v>
                </c:pt>
                <c:pt idx="188">
                  <c:v>13.271000000000001</c:v>
                </c:pt>
                <c:pt idx="189">
                  <c:v>13.343999999999999</c:v>
                </c:pt>
                <c:pt idx="190">
                  <c:v>13.294</c:v>
                </c:pt>
                <c:pt idx="191">
                  <c:v>13.295999999999999</c:v>
                </c:pt>
                <c:pt idx="192">
                  <c:v>13.334</c:v>
                </c:pt>
                <c:pt idx="193">
                  <c:v>13.298</c:v>
                </c:pt>
                <c:pt idx="194">
                  <c:v>13.321</c:v>
                </c:pt>
                <c:pt idx="195">
                  <c:v>13.468999999999999</c:v>
                </c:pt>
                <c:pt idx="196">
                  <c:v>13.505000000000001</c:v>
                </c:pt>
                <c:pt idx="197">
                  <c:v>13.335000000000001</c:v>
                </c:pt>
                <c:pt idx="198">
                  <c:v>13.457000000000001</c:v>
                </c:pt>
                <c:pt idx="199">
                  <c:v>13.409000000000001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55B7-4D51-99CC-6EE73C8E1813}"/>
            </c:ext>
          </c:extLst>
        </c:ser>
        <c:ser>
          <c:idx val="7"/>
          <c:order val="7"/>
          <c:tx>
            <c:strRef>
              <c:f>data_filtering!$G$71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data_filtering!$H$71:$IV$71</c:f>
              <c:numCache>
                <c:formatCode>General</c:formatCode>
                <c:ptCount val="249"/>
                <c:pt idx="0">
                  <c:v>4.5670000000000002</c:v>
                </c:pt>
                <c:pt idx="1">
                  <c:v>5.3419999999999996</c:v>
                </c:pt>
                <c:pt idx="2">
                  <c:v>5.5579999999999998</c:v>
                </c:pt>
                <c:pt idx="3">
                  <c:v>5.6420000000000003</c:v>
                </c:pt>
                <c:pt idx="4">
                  <c:v>5.6950000000000003</c:v>
                </c:pt>
                <c:pt idx="5">
                  <c:v>5.6230000000000002</c:v>
                </c:pt>
                <c:pt idx="6">
                  <c:v>5.6520000000000001</c:v>
                </c:pt>
                <c:pt idx="7">
                  <c:v>5.7169999999999996</c:v>
                </c:pt>
                <c:pt idx="8">
                  <c:v>5.7210000000000001</c:v>
                </c:pt>
                <c:pt idx="9">
                  <c:v>5.6820000000000004</c:v>
                </c:pt>
                <c:pt idx="10">
                  <c:v>5.73</c:v>
                </c:pt>
                <c:pt idx="11">
                  <c:v>5.6950000000000003</c:v>
                </c:pt>
                <c:pt idx="12">
                  <c:v>5.7380000000000004</c:v>
                </c:pt>
                <c:pt idx="13">
                  <c:v>5.7270000000000003</c:v>
                </c:pt>
                <c:pt idx="14">
                  <c:v>5.681</c:v>
                </c:pt>
                <c:pt idx="15">
                  <c:v>5.7130000000000001</c:v>
                </c:pt>
                <c:pt idx="16">
                  <c:v>5.74</c:v>
                </c:pt>
                <c:pt idx="17">
                  <c:v>5.8540000000000001</c:v>
                </c:pt>
                <c:pt idx="18">
                  <c:v>5.8390000000000004</c:v>
                </c:pt>
                <c:pt idx="19">
                  <c:v>5.8120000000000003</c:v>
                </c:pt>
                <c:pt idx="20">
                  <c:v>5.8019999999999996</c:v>
                </c:pt>
                <c:pt idx="21">
                  <c:v>5.851</c:v>
                </c:pt>
                <c:pt idx="22">
                  <c:v>5.8040000000000003</c:v>
                </c:pt>
                <c:pt idx="23">
                  <c:v>5.7990000000000004</c:v>
                </c:pt>
                <c:pt idx="24">
                  <c:v>5.7859999999999996</c:v>
                </c:pt>
                <c:pt idx="25">
                  <c:v>5.8789999999999996</c:v>
                </c:pt>
                <c:pt idx="26">
                  <c:v>5.8440000000000003</c:v>
                </c:pt>
                <c:pt idx="27">
                  <c:v>5.8860000000000001</c:v>
                </c:pt>
                <c:pt idx="28">
                  <c:v>5.81</c:v>
                </c:pt>
                <c:pt idx="29">
                  <c:v>5.7939999999999996</c:v>
                </c:pt>
                <c:pt idx="30">
                  <c:v>5.88</c:v>
                </c:pt>
                <c:pt idx="31">
                  <c:v>5.8959999999999999</c:v>
                </c:pt>
                <c:pt idx="32">
                  <c:v>5.9059999999999997</c:v>
                </c:pt>
                <c:pt idx="33">
                  <c:v>5.8710000000000004</c:v>
                </c:pt>
                <c:pt idx="34">
                  <c:v>5.944</c:v>
                </c:pt>
                <c:pt idx="35">
                  <c:v>5.8849999999999998</c:v>
                </c:pt>
                <c:pt idx="36">
                  <c:v>5.8259999999999996</c:v>
                </c:pt>
                <c:pt idx="37">
                  <c:v>5.9219999999999997</c:v>
                </c:pt>
                <c:pt idx="38">
                  <c:v>5.9189999999999996</c:v>
                </c:pt>
                <c:pt idx="39">
                  <c:v>5.9240000000000004</c:v>
                </c:pt>
                <c:pt idx="40">
                  <c:v>5.9450000000000003</c:v>
                </c:pt>
                <c:pt idx="41">
                  <c:v>6.0019999999999998</c:v>
                </c:pt>
                <c:pt idx="42">
                  <c:v>5.9329999999999998</c:v>
                </c:pt>
                <c:pt idx="43">
                  <c:v>5.931</c:v>
                </c:pt>
                <c:pt idx="44">
                  <c:v>6.0129999999999999</c:v>
                </c:pt>
                <c:pt idx="45">
                  <c:v>6.0010000000000003</c:v>
                </c:pt>
                <c:pt idx="46">
                  <c:v>5.9420000000000002</c:v>
                </c:pt>
                <c:pt idx="47">
                  <c:v>6.0880000000000001</c:v>
                </c:pt>
                <c:pt idx="48">
                  <c:v>6.0529999999999999</c:v>
                </c:pt>
                <c:pt idx="49">
                  <c:v>6.1180000000000003</c:v>
                </c:pt>
                <c:pt idx="50">
                  <c:v>6.1050000000000004</c:v>
                </c:pt>
                <c:pt idx="51">
                  <c:v>6.1609999999999996</c:v>
                </c:pt>
                <c:pt idx="52">
                  <c:v>6.06</c:v>
                </c:pt>
                <c:pt idx="53">
                  <c:v>6.0990000000000002</c:v>
                </c:pt>
                <c:pt idx="54">
                  <c:v>6.1369999999999996</c:v>
                </c:pt>
                <c:pt idx="55">
                  <c:v>6.226</c:v>
                </c:pt>
                <c:pt idx="56">
                  <c:v>6.149</c:v>
                </c:pt>
                <c:pt idx="57">
                  <c:v>6.0670000000000002</c:v>
                </c:pt>
                <c:pt idx="58">
                  <c:v>6.1070000000000002</c:v>
                </c:pt>
                <c:pt idx="59">
                  <c:v>6.1619999999999999</c:v>
                </c:pt>
                <c:pt idx="60">
                  <c:v>6.1449999999999996</c:v>
                </c:pt>
                <c:pt idx="61">
                  <c:v>6.141</c:v>
                </c:pt>
                <c:pt idx="62">
                  <c:v>6.242</c:v>
                </c:pt>
                <c:pt idx="63">
                  <c:v>6.1779999999999999</c:v>
                </c:pt>
                <c:pt idx="64">
                  <c:v>6.202</c:v>
                </c:pt>
                <c:pt idx="65">
                  <c:v>6.2690000000000001</c:v>
                </c:pt>
                <c:pt idx="66">
                  <c:v>6.2729999999999997</c:v>
                </c:pt>
                <c:pt idx="67">
                  <c:v>6.2210000000000001</c:v>
                </c:pt>
                <c:pt idx="68">
                  <c:v>6.2649999999999997</c:v>
                </c:pt>
                <c:pt idx="69">
                  <c:v>6.2889999999999997</c:v>
                </c:pt>
                <c:pt idx="70">
                  <c:v>6.2990000000000004</c:v>
                </c:pt>
                <c:pt idx="71">
                  <c:v>6.2619999999999996</c:v>
                </c:pt>
                <c:pt idx="72">
                  <c:v>6.141</c:v>
                </c:pt>
                <c:pt idx="73">
                  <c:v>6.2519999999999998</c:v>
                </c:pt>
                <c:pt idx="74">
                  <c:v>6.2039999999999997</c:v>
                </c:pt>
                <c:pt idx="75">
                  <c:v>6.2949999999999999</c:v>
                </c:pt>
                <c:pt idx="76">
                  <c:v>6.2060000000000004</c:v>
                </c:pt>
                <c:pt idx="77">
                  <c:v>6.2919999999999998</c:v>
                </c:pt>
                <c:pt idx="78">
                  <c:v>6.2789999999999999</c:v>
                </c:pt>
                <c:pt idx="79">
                  <c:v>6.274</c:v>
                </c:pt>
                <c:pt idx="80">
                  <c:v>6.24</c:v>
                </c:pt>
                <c:pt idx="81">
                  <c:v>6.3339999999999996</c:v>
                </c:pt>
                <c:pt idx="82">
                  <c:v>6.4089999999999998</c:v>
                </c:pt>
                <c:pt idx="83">
                  <c:v>6.2480000000000002</c:v>
                </c:pt>
                <c:pt idx="84">
                  <c:v>6.4560000000000004</c:v>
                </c:pt>
                <c:pt idx="85">
                  <c:v>6.31</c:v>
                </c:pt>
                <c:pt idx="86">
                  <c:v>6.351</c:v>
                </c:pt>
                <c:pt idx="87">
                  <c:v>6.3789999999999996</c:v>
                </c:pt>
                <c:pt idx="88">
                  <c:v>6.42</c:v>
                </c:pt>
                <c:pt idx="89">
                  <c:v>6.4630000000000001</c:v>
                </c:pt>
                <c:pt idx="90">
                  <c:v>6.4580000000000002</c:v>
                </c:pt>
                <c:pt idx="91">
                  <c:v>6.5350000000000001</c:v>
                </c:pt>
                <c:pt idx="92">
                  <c:v>6.5590000000000002</c:v>
                </c:pt>
                <c:pt idx="93">
                  <c:v>6.5330000000000004</c:v>
                </c:pt>
                <c:pt idx="94">
                  <c:v>6.6310000000000002</c:v>
                </c:pt>
                <c:pt idx="95">
                  <c:v>6.6</c:v>
                </c:pt>
                <c:pt idx="96">
                  <c:v>6.4770000000000003</c:v>
                </c:pt>
                <c:pt idx="97">
                  <c:v>6.657</c:v>
                </c:pt>
                <c:pt idx="98">
                  <c:v>6.5549999999999997</c:v>
                </c:pt>
                <c:pt idx="99">
                  <c:v>6.6609999999999996</c:v>
                </c:pt>
                <c:pt idx="100">
                  <c:v>6.6369999999999996</c:v>
                </c:pt>
                <c:pt idx="101">
                  <c:v>6.6360000000000001</c:v>
                </c:pt>
                <c:pt idx="102">
                  <c:v>6.6970000000000001</c:v>
                </c:pt>
                <c:pt idx="103">
                  <c:v>6.742</c:v>
                </c:pt>
                <c:pt idx="104">
                  <c:v>6.5949999999999998</c:v>
                </c:pt>
                <c:pt idx="105">
                  <c:v>6.6859999999999999</c:v>
                </c:pt>
                <c:pt idx="106">
                  <c:v>6.66</c:v>
                </c:pt>
                <c:pt idx="107">
                  <c:v>6.6509999999999998</c:v>
                </c:pt>
                <c:pt idx="108">
                  <c:v>6.6269999999999998</c:v>
                </c:pt>
                <c:pt idx="109">
                  <c:v>6.6239999999999997</c:v>
                </c:pt>
                <c:pt idx="110">
                  <c:v>6.65</c:v>
                </c:pt>
                <c:pt idx="111">
                  <c:v>6.6260000000000003</c:v>
                </c:pt>
                <c:pt idx="112">
                  <c:v>6.665</c:v>
                </c:pt>
                <c:pt idx="113">
                  <c:v>6.6609999999999996</c:v>
                </c:pt>
                <c:pt idx="114">
                  <c:v>6.5960000000000001</c:v>
                </c:pt>
                <c:pt idx="115">
                  <c:v>6.673</c:v>
                </c:pt>
                <c:pt idx="116">
                  <c:v>6.6989999999999998</c:v>
                </c:pt>
                <c:pt idx="117">
                  <c:v>6.73</c:v>
                </c:pt>
                <c:pt idx="118">
                  <c:v>6.6689999999999996</c:v>
                </c:pt>
                <c:pt idx="119">
                  <c:v>6.742</c:v>
                </c:pt>
                <c:pt idx="120">
                  <c:v>6.6630000000000003</c:v>
                </c:pt>
                <c:pt idx="121">
                  <c:v>6.8049999999999997</c:v>
                </c:pt>
                <c:pt idx="122">
                  <c:v>6.798</c:v>
                </c:pt>
                <c:pt idx="123">
                  <c:v>6.8010000000000002</c:v>
                </c:pt>
                <c:pt idx="124">
                  <c:v>6.8609999999999998</c:v>
                </c:pt>
                <c:pt idx="125">
                  <c:v>6.8040000000000003</c:v>
                </c:pt>
                <c:pt idx="126">
                  <c:v>6.7930000000000001</c:v>
                </c:pt>
                <c:pt idx="127">
                  <c:v>6.77</c:v>
                </c:pt>
                <c:pt idx="128">
                  <c:v>6.8150000000000004</c:v>
                </c:pt>
                <c:pt idx="129">
                  <c:v>6.9509999999999996</c:v>
                </c:pt>
                <c:pt idx="130">
                  <c:v>6.9859999999999998</c:v>
                </c:pt>
                <c:pt idx="131">
                  <c:v>7.0410000000000004</c:v>
                </c:pt>
                <c:pt idx="132">
                  <c:v>7.09</c:v>
                </c:pt>
                <c:pt idx="133">
                  <c:v>7.1859999999999999</c:v>
                </c:pt>
                <c:pt idx="134">
                  <c:v>7.1619999999999999</c:v>
                </c:pt>
                <c:pt idx="135">
                  <c:v>7.2610000000000001</c:v>
                </c:pt>
                <c:pt idx="136">
                  <c:v>7.3470000000000004</c:v>
                </c:pt>
                <c:pt idx="137">
                  <c:v>7.4020000000000001</c:v>
                </c:pt>
                <c:pt idx="138">
                  <c:v>7.4550000000000001</c:v>
                </c:pt>
                <c:pt idx="139">
                  <c:v>7.68</c:v>
                </c:pt>
                <c:pt idx="140">
                  <c:v>7.766</c:v>
                </c:pt>
                <c:pt idx="141">
                  <c:v>7.8010000000000002</c:v>
                </c:pt>
                <c:pt idx="142">
                  <c:v>8.1029999999999998</c:v>
                </c:pt>
                <c:pt idx="143">
                  <c:v>8.2780000000000005</c:v>
                </c:pt>
                <c:pt idx="144">
                  <c:v>8.5169999999999995</c:v>
                </c:pt>
                <c:pt idx="145">
                  <c:v>8.7629999999999999</c:v>
                </c:pt>
                <c:pt idx="146">
                  <c:v>8.891</c:v>
                </c:pt>
                <c:pt idx="147">
                  <c:v>9.3309999999999995</c:v>
                </c:pt>
                <c:pt idx="148">
                  <c:v>9.4410000000000007</c:v>
                </c:pt>
                <c:pt idx="149">
                  <c:v>9.8940000000000001</c:v>
                </c:pt>
                <c:pt idx="150">
                  <c:v>10.49</c:v>
                </c:pt>
                <c:pt idx="151">
                  <c:v>10.792999999999999</c:v>
                </c:pt>
                <c:pt idx="152">
                  <c:v>11.271000000000001</c:v>
                </c:pt>
                <c:pt idx="153">
                  <c:v>11.944000000000001</c:v>
                </c:pt>
                <c:pt idx="154">
                  <c:v>11.574</c:v>
                </c:pt>
                <c:pt idx="155">
                  <c:v>11.757</c:v>
                </c:pt>
                <c:pt idx="156">
                  <c:v>11.911</c:v>
                </c:pt>
                <c:pt idx="157">
                  <c:v>12.118</c:v>
                </c:pt>
                <c:pt idx="158">
                  <c:v>12.164999999999999</c:v>
                </c:pt>
                <c:pt idx="159">
                  <c:v>12.31</c:v>
                </c:pt>
                <c:pt idx="160">
                  <c:v>12.362</c:v>
                </c:pt>
                <c:pt idx="161">
                  <c:v>12.519</c:v>
                </c:pt>
                <c:pt idx="162">
                  <c:v>12.403</c:v>
                </c:pt>
                <c:pt idx="163">
                  <c:v>12.436999999999999</c:v>
                </c:pt>
                <c:pt idx="164">
                  <c:v>12.44</c:v>
                </c:pt>
                <c:pt idx="165">
                  <c:v>12.43</c:v>
                </c:pt>
                <c:pt idx="166">
                  <c:v>12.537000000000001</c:v>
                </c:pt>
                <c:pt idx="167">
                  <c:v>12.581</c:v>
                </c:pt>
                <c:pt idx="168">
                  <c:v>12.584</c:v>
                </c:pt>
                <c:pt idx="169">
                  <c:v>12.491</c:v>
                </c:pt>
                <c:pt idx="170">
                  <c:v>12.648999999999999</c:v>
                </c:pt>
                <c:pt idx="171">
                  <c:v>12.507</c:v>
                </c:pt>
                <c:pt idx="172">
                  <c:v>12.635</c:v>
                </c:pt>
                <c:pt idx="173">
                  <c:v>12.595000000000001</c:v>
                </c:pt>
                <c:pt idx="174">
                  <c:v>12.509</c:v>
                </c:pt>
                <c:pt idx="175">
                  <c:v>12.566000000000001</c:v>
                </c:pt>
                <c:pt idx="176">
                  <c:v>12.651</c:v>
                </c:pt>
                <c:pt idx="177">
                  <c:v>12.506</c:v>
                </c:pt>
                <c:pt idx="178">
                  <c:v>12.507</c:v>
                </c:pt>
                <c:pt idx="179">
                  <c:v>12.552</c:v>
                </c:pt>
                <c:pt idx="180">
                  <c:v>12.573</c:v>
                </c:pt>
                <c:pt idx="181">
                  <c:v>12.659000000000001</c:v>
                </c:pt>
                <c:pt idx="182">
                  <c:v>12.563000000000001</c:v>
                </c:pt>
                <c:pt idx="183">
                  <c:v>12.823</c:v>
                </c:pt>
                <c:pt idx="184">
                  <c:v>12.602</c:v>
                </c:pt>
                <c:pt idx="185">
                  <c:v>12.657</c:v>
                </c:pt>
                <c:pt idx="186">
                  <c:v>12.569000000000001</c:v>
                </c:pt>
                <c:pt idx="187">
                  <c:v>12.654999999999999</c:v>
                </c:pt>
                <c:pt idx="188">
                  <c:v>12.693</c:v>
                </c:pt>
                <c:pt idx="189">
                  <c:v>12.641999999999999</c:v>
                </c:pt>
                <c:pt idx="190">
                  <c:v>12.768000000000001</c:v>
                </c:pt>
                <c:pt idx="191">
                  <c:v>12.685</c:v>
                </c:pt>
                <c:pt idx="192">
                  <c:v>12.679</c:v>
                </c:pt>
                <c:pt idx="193">
                  <c:v>12.786</c:v>
                </c:pt>
                <c:pt idx="194">
                  <c:v>12.805999999999999</c:v>
                </c:pt>
                <c:pt idx="195">
                  <c:v>12.896000000000001</c:v>
                </c:pt>
                <c:pt idx="196">
                  <c:v>12.948</c:v>
                </c:pt>
                <c:pt idx="197">
                  <c:v>12.747999999999999</c:v>
                </c:pt>
                <c:pt idx="198">
                  <c:v>12.696</c:v>
                </c:pt>
                <c:pt idx="199">
                  <c:v>12.907999999999999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55B7-4D51-99CC-6EE73C8E1813}"/>
            </c:ext>
          </c:extLst>
        </c:ser>
        <c:ser>
          <c:idx val="8"/>
          <c:order val="8"/>
          <c:tx>
            <c:strRef>
              <c:f>data_filtering!$G$72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data_filtering!$H$72:$IV$72</c:f>
              <c:numCache>
                <c:formatCode>General</c:formatCode>
                <c:ptCount val="249"/>
                <c:pt idx="0">
                  <c:v>4.3929999999999998</c:v>
                </c:pt>
                <c:pt idx="1">
                  <c:v>5.133</c:v>
                </c:pt>
                <c:pt idx="2">
                  <c:v>5.351</c:v>
                </c:pt>
                <c:pt idx="3">
                  <c:v>5.4889999999999999</c:v>
                </c:pt>
                <c:pt idx="4">
                  <c:v>5.3609999999999998</c:v>
                </c:pt>
                <c:pt idx="5">
                  <c:v>5.3780000000000001</c:v>
                </c:pt>
                <c:pt idx="6">
                  <c:v>5.3979999999999997</c:v>
                </c:pt>
                <c:pt idx="7">
                  <c:v>5.4470000000000001</c:v>
                </c:pt>
                <c:pt idx="8">
                  <c:v>5.3849999999999998</c:v>
                </c:pt>
                <c:pt idx="9">
                  <c:v>5.4349999999999996</c:v>
                </c:pt>
                <c:pt idx="10">
                  <c:v>5.4349999999999996</c:v>
                </c:pt>
                <c:pt idx="11">
                  <c:v>5.4089999999999998</c:v>
                </c:pt>
                <c:pt idx="12">
                  <c:v>5.4359999999999999</c:v>
                </c:pt>
                <c:pt idx="13">
                  <c:v>5.4240000000000004</c:v>
                </c:pt>
                <c:pt idx="14">
                  <c:v>5.3710000000000004</c:v>
                </c:pt>
                <c:pt idx="15">
                  <c:v>5.4359999999999999</c:v>
                </c:pt>
                <c:pt idx="16">
                  <c:v>5.4139999999999997</c:v>
                </c:pt>
                <c:pt idx="17">
                  <c:v>5.444</c:v>
                </c:pt>
                <c:pt idx="18">
                  <c:v>5.4950000000000001</c:v>
                </c:pt>
                <c:pt idx="19">
                  <c:v>5.4950000000000001</c:v>
                </c:pt>
                <c:pt idx="20">
                  <c:v>5.4429999999999996</c:v>
                </c:pt>
                <c:pt idx="21">
                  <c:v>5.532</c:v>
                </c:pt>
                <c:pt idx="22">
                  <c:v>5.5519999999999996</c:v>
                </c:pt>
                <c:pt idx="23">
                  <c:v>5.5389999999999997</c:v>
                </c:pt>
                <c:pt idx="24">
                  <c:v>5.4790000000000001</c:v>
                </c:pt>
                <c:pt idx="25">
                  <c:v>5.5620000000000003</c:v>
                </c:pt>
                <c:pt idx="26">
                  <c:v>5.4790000000000001</c:v>
                </c:pt>
                <c:pt idx="27">
                  <c:v>5.5540000000000003</c:v>
                </c:pt>
                <c:pt idx="28">
                  <c:v>5.5339999999999998</c:v>
                </c:pt>
                <c:pt idx="29">
                  <c:v>5.5750000000000002</c:v>
                </c:pt>
                <c:pt idx="30">
                  <c:v>5.4989999999999997</c:v>
                </c:pt>
                <c:pt idx="31">
                  <c:v>5.5549999999999997</c:v>
                </c:pt>
                <c:pt idx="32">
                  <c:v>5.5970000000000004</c:v>
                </c:pt>
                <c:pt idx="33">
                  <c:v>5.6360000000000001</c:v>
                </c:pt>
                <c:pt idx="34">
                  <c:v>5.6120000000000001</c:v>
                </c:pt>
                <c:pt idx="35">
                  <c:v>5.6669999999999998</c:v>
                </c:pt>
                <c:pt idx="36">
                  <c:v>5.5919999999999996</c:v>
                </c:pt>
                <c:pt idx="37">
                  <c:v>5.6630000000000003</c:v>
                </c:pt>
                <c:pt idx="38">
                  <c:v>5.5250000000000004</c:v>
                </c:pt>
                <c:pt idx="39">
                  <c:v>5.6660000000000004</c:v>
                </c:pt>
                <c:pt idx="40">
                  <c:v>5.75</c:v>
                </c:pt>
                <c:pt idx="41">
                  <c:v>5.6379999999999999</c:v>
                </c:pt>
                <c:pt idx="42">
                  <c:v>5.65</c:v>
                </c:pt>
                <c:pt idx="43">
                  <c:v>5.6260000000000003</c:v>
                </c:pt>
                <c:pt idx="44">
                  <c:v>5.7140000000000004</c:v>
                </c:pt>
                <c:pt idx="45">
                  <c:v>5.7089999999999996</c:v>
                </c:pt>
                <c:pt idx="46">
                  <c:v>5.7480000000000002</c:v>
                </c:pt>
                <c:pt idx="47">
                  <c:v>5.7069999999999999</c:v>
                </c:pt>
                <c:pt idx="48">
                  <c:v>5.8170000000000002</c:v>
                </c:pt>
                <c:pt idx="49">
                  <c:v>5.774</c:v>
                </c:pt>
                <c:pt idx="50">
                  <c:v>5.7690000000000001</c:v>
                </c:pt>
                <c:pt idx="51">
                  <c:v>5.8490000000000002</c:v>
                </c:pt>
                <c:pt idx="52">
                  <c:v>5.8150000000000004</c:v>
                </c:pt>
                <c:pt idx="53">
                  <c:v>5.7629999999999999</c:v>
                </c:pt>
                <c:pt idx="54">
                  <c:v>5.85</c:v>
                </c:pt>
                <c:pt idx="55">
                  <c:v>5.8319999999999999</c:v>
                </c:pt>
                <c:pt idx="56">
                  <c:v>5.7969999999999997</c:v>
                </c:pt>
                <c:pt idx="57">
                  <c:v>5.8869999999999996</c:v>
                </c:pt>
                <c:pt idx="58">
                  <c:v>5.8040000000000003</c:v>
                </c:pt>
                <c:pt idx="59">
                  <c:v>5.8920000000000003</c:v>
                </c:pt>
                <c:pt idx="60">
                  <c:v>5.883</c:v>
                </c:pt>
                <c:pt idx="61">
                  <c:v>5.9530000000000003</c:v>
                </c:pt>
                <c:pt idx="62">
                  <c:v>5.9210000000000003</c:v>
                </c:pt>
                <c:pt idx="63">
                  <c:v>5.9720000000000004</c:v>
                </c:pt>
                <c:pt idx="64">
                  <c:v>5.89</c:v>
                </c:pt>
                <c:pt idx="65">
                  <c:v>5.9740000000000002</c:v>
                </c:pt>
                <c:pt idx="66">
                  <c:v>5.9039999999999999</c:v>
                </c:pt>
                <c:pt idx="67">
                  <c:v>6.0570000000000004</c:v>
                </c:pt>
                <c:pt idx="68">
                  <c:v>6.0519999999999996</c:v>
                </c:pt>
                <c:pt idx="69">
                  <c:v>5.9450000000000003</c:v>
                </c:pt>
                <c:pt idx="70">
                  <c:v>5.9219999999999997</c:v>
                </c:pt>
                <c:pt idx="71">
                  <c:v>5.968</c:v>
                </c:pt>
                <c:pt idx="72">
                  <c:v>5.9379999999999997</c:v>
                </c:pt>
                <c:pt idx="73">
                  <c:v>6.0640000000000001</c:v>
                </c:pt>
                <c:pt idx="74">
                  <c:v>5.9669999999999996</c:v>
                </c:pt>
                <c:pt idx="75">
                  <c:v>6.0010000000000003</c:v>
                </c:pt>
                <c:pt idx="76">
                  <c:v>5.9850000000000003</c:v>
                </c:pt>
                <c:pt idx="77">
                  <c:v>5.9580000000000002</c:v>
                </c:pt>
                <c:pt idx="78">
                  <c:v>5.96</c:v>
                </c:pt>
                <c:pt idx="79">
                  <c:v>5.9729999999999999</c:v>
                </c:pt>
                <c:pt idx="80">
                  <c:v>5.8650000000000002</c:v>
                </c:pt>
                <c:pt idx="81">
                  <c:v>5.9989999999999997</c:v>
                </c:pt>
                <c:pt idx="82">
                  <c:v>6.0350000000000001</c:v>
                </c:pt>
                <c:pt idx="83">
                  <c:v>6.1989999999999998</c:v>
                </c:pt>
                <c:pt idx="84">
                  <c:v>5.9930000000000003</c:v>
                </c:pt>
                <c:pt idx="85">
                  <c:v>6.032</c:v>
                </c:pt>
                <c:pt idx="86">
                  <c:v>6.0970000000000004</c:v>
                </c:pt>
                <c:pt idx="87">
                  <c:v>6.032</c:v>
                </c:pt>
                <c:pt idx="88">
                  <c:v>6.2119999999999997</c:v>
                </c:pt>
                <c:pt idx="89">
                  <c:v>6.1230000000000002</c:v>
                </c:pt>
                <c:pt idx="90">
                  <c:v>6.2409999999999997</c:v>
                </c:pt>
                <c:pt idx="91">
                  <c:v>6.1920000000000002</c:v>
                </c:pt>
                <c:pt idx="92">
                  <c:v>6.2229999999999999</c:v>
                </c:pt>
                <c:pt idx="93">
                  <c:v>6.2220000000000004</c:v>
                </c:pt>
                <c:pt idx="94">
                  <c:v>6.26</c:v>
                </c:pt>
                <c:pt idx="95">
                  <c:v>6.32</c:v>
                </c:pt>
                <c:pt idx="96">
                  <c:v>6.2569999999999997</c:v>
                </c:pt>
                <c:pt idx="97">
                  <c:v>6.351</c:v>
                </c:pt>
                <c:pt idx="98">
                  <c:v>6.3680000000000003</c:v>
                </c:pt>
                <c:pt idx="99">
                  <c:v>6.2939999999999996</c:v>
                </c:pt>
                <c:pt idx="100">
                  <c:v>6.3040000000000003</c:v>
                </c:pt>
                <c:pt idx="101">
                  <c:v>6.3559999999999999</c:v>
                </c:pt>
                <c:pt idx="102">
                  <c:v>6.3470000000000004</c:v>
                </c:pt>
                <c:pt idx="103">
                  <c:v>6.4189999999999996</c:v>
                </c:pt>
                <c:pt idx="104">
                  <c:v>6.4429999999999996</c:v>
                </c:pt>
                <c:pt idx="105">
                  <c:v>6.4240000000000004</c:v>
                </c:pt>
                <c:pt idx="106">
                  <c:v>6.3739999999999997</c:v>
                </c:pt>
                <c:pt idx="107">
                  <c:v>6.508</c:v>
                </c:pt>
                <c:pt idx="108">
                  <c:v>6.3760000000000003</c:v>
                </c:pt>
                <c:pt idx="109">
                  <c:v>6.407</c:v>
                </c:pt>
                <c:pt idx="110">
                  <c:v>6.516</c:v>
                </c:pt>
                <c:pt idx="111">
                  <c:v>6.4850000000000003</c:v>
                </c:pt>
                <c:pt idx="112">
                  <c:v>6.5149999999999997</c:v>
                </c:pt>
                <c:pt idx="113">
                  <c:v>6.6529999999999996</c:v>
                </c:pt>
                <c:pt idx="114">
                  <c:v>6.5880000000000001</c:v>
                </c:pt>
                <c:pt idx="115">
                  <c:v>6.6890000000000001</c:v>
                </c:pt>
                <c:pt idx="116">
                  <c:v>6.69</c:v>
                </c:pt>
                <c:pt idx="117">
                  <c:v>6.9039999999999999</c:v>
                </c:pt>
                <c:pt idx="118">
                  <c:v>6.9080000000000004</c:v>
                </c:pt>
                <c:pt idx="119">
                  <c:v>6.9489999999999998</c:v>
                </c:pt>
                <c:pt idx="120">
                  <c:v>7.069</c:v>
                </c:pt>
                <c:pt idx="121">
                  <c:v>7.266</c:v>
                </c:pt>
                <c:pt idx="122">
                  <c:v>7.4059999999999997</c:v>
                </c:pt>
                <c:pt idx="123">
                  <c:v>7.593</c:v>
                </c:pt>
                <c:pt idx="124">
                  <c:v>7.9089999999999998</c:v>
                </c:pt>
                <c:pt idx="125">
                  <c:v>8.0950000000000006</c:v>
                </c:pt>
                <c:pt idx="126">
                  <c:v>8.4870000000000001</c:v>
                </c:pt>
                <c:pt idx="127">
                  <c:v>8.8629999999999995</c:v>
                </c:pt>
                <c:pt idx="128">
                  <c:v>9.5069999999999997</c:v>
                </c:pt>
                <c:pt idx="129">
                  <c:v>10.002000000000001</c:v>
                </c:pt>
                <c:pt idx="130">
                  <c:v>10.760999999999999</c:v>
                </c:pt>
                <c:pt idx="131">
                  <c:v>10.75</c:v>
                </c:pt>
                <c:pt idx="132">
                  <c:v>10.988</c:v>
                </c:pt>
                <c:pt idx="133">
                  <c:v>11.045999999999999</c:v>
                </c:pt>
                <c:pt idx="134">
                  <c:v>11.295999999999999</c:v>
                </c:pt>
                <c:pt idx="135">
                  <c:v>11.597</c:v>
                </c:pt>
                <c:pt idx="136">
                  <c:v>11.808999999999999</c:v>
                </c:pt>
                <c:pt idx="137">
                  <c:v>11.872</c:v>
                </c:pt>
                <c:pt idx="138">
                  <c:v>11.916</c:v>
                </c:pt>
                <c:pt idx="139">
                  <c:v>12.125</c:v>
                </c:pt>
                <c:pt idx="140">
                  <c:v>12.066000000000001</c:v>
                </c:pt>
                <c:pt idx="141">
                  <c:v>12.185</c:v>
                </c:pt>
                <c:pt idx="142">
                  <c:v>12.247</c:v>
                </c:pt>
                <c:pt idx="143">
                  <c:v>12.398999999999999</c:v>
                </c:pt>
                <c:pt idx="144">
                  <c:v>12.22</c:v>
                </c:pt>
                <c:pt idx="145">
                  <c:v>12.311</c:v>
                </c:pt>
                <c:pt idx="146">
                  <c:v>12.486000000000001</c:v>
                </c:pt>
                <c:pt idx="147">
                  <c:v>12.339</c:v>
                </c:pt>
                <c:pt idx="148">
                  <c:v>12.364000000000001</c:v>
                </c:pt>
                <c:pt idx="149">
                  <c:v>12.507999999999999</c:v>
                </c:pt>
                <c:pt idx="150">
                  <c:v>12.481</c:v>
                </c:pt>
                <c:pt idx="151">
                  <c:v>12.401</c:v>
                </c:pt>
                <c:pt idx="152">
                  <c:v>12.606</c:v>
                </c:pt>
                <c:pt idx="153">
                  <c:v>12.391</c:v>
                </c:pt>
                <c:pt idx="154">
                  <c:v>12.444000000000001</c:v>
                </c:pt>
                <c:pt idx="155">
                  <c:v>12.638999999999999</c:v>
                </c:pt>
                <c:pt idx="156">
                  <c:v>12.439</c:v>
                </c:pt>
                <c:pt idx="157">
                  <c:v>12.448</c:v>
                </c:pt>
                <c:pt idx="158">
                  <c:v>12.423999999999999</c:v>
                </c:pt>
                <c:pt idx="159">
                  <c:v>12.401999999999999</c:v>
                </c:pt>
                <c:pt idx="160">
                  <c:v>12.661</c:v>
                </c:pt>
                <c:pt idx="161">
                  <c:v>12.526999999999999</c:v>
                </c:pt>
                <c:pt idx="162">
                  <c:v>12.611000000000001</c:v>
                </c:pt>
                <c:pt idx="163">
                  <c:v>12.47</c:v>
                </c:pt>
                <c:pt idx="164">
                  <c:v>12.622999999999999</c:v>
                </c:pt>
                <c:pt idx="165">
                  <c:v>12.497</c:v>
                </c:pt>
                <c:pt idx="166">
                  <c:v>12.702999999999999</c:v>
                </c:pt>
                <c:pt idx="167">
                  <c:v>12.565</c:v>
                </c:pt>
                <c:pt idx="168">
                  <c:v>12.56</c:v>
                </c:pt>
                <c:pt idx="169">
                  <c:v>12.706</c:v>
                </c:pt>
                <c:pt idx="170">
                  <c:v>12.699</c:v>
                </c:pt>
                <c:pt idx="171">
                  <c:v>12.638999999999999</c:v>
                </c:pt>
                <c:pt idx="172">
                  <c:v>12.478</c:v>
                </c:pt>
                <c:pt idx="173">
                  <c:v>12.57</c:v>
                </c:pt>
                <c:pt idx="174">
                  <c:v>12.6</c:v>
                </c:pt>
                <c:pt idx="175">
                  <c:v>12.532999999999999</c:v>
                </c:pt>
                <c:pt idx="176">
                  <c:v>12.717000000000001</c:v>
                </c:pt>
                <c:pt idx="177">
                  <c:v>12.686999999999999</c:v>
                </c:pt>
                <c:pt idx="178">
                  <c:v>12.507</c:v>
                </c:pt>
                <c:pt idx="179">
                  <c:v>12.454000000000001</c:v>
                </c:pt>
                <c:pt idx="180">
                  <c:v>12.557</c:v>
                </c:pt>
                <c:pt idx="181">
                  <c:v>12.643000000000001</c:v>
                </c:pt>
                <c:pt idx="182">
                  <c:v>12.603999999999999</c:v>
                </c:pt>
                <c:pt idx="183">
                  <c:v>12.74</c:v>
                </c:pt>
                <c:pt idx="184">
                  <c:v>12.711</c:v>
                </c:pt>
                <c:pt idx="185">
                  <c:v>12.798999999999999</c:v>
                </c:pt>
                <c:pt idx="186">
                  <c:v>12.585000000000001</c:v>
                </c:pt>
                <c:pt idx="187">
                  <c:v>12.722</c:v>
                </c:pt>
                <c:pt idx="188">
                  <c:v>12.827</c:v>
                </c:pt>
                <c:pt idx="189">
                  <c:v>12.683999999999999</c:v>
                </c:pt>
                <c:pt idx="190">
                  <c:v>12.784000000000001</c:v>
                </c:pt>
                <c:pt idx="191">
                  <c:v>12.609</c:v>
                </c:pt>
                <c:pt idx="192">
                  <c:v>12.821</c:v>
                </c:pt>
                <c:pt idx="193">
                  <c:v>12.669</c:v>
                </c:pt>
                <c:pt idx="194">
                  <c:v>13.042</c:v>
                </c:pt>
                <c:pt idx="195">
                  <c:v>12.904</c:v>
                </c:pt>
                <c:pt idx="196">
                  <c:v>12.881</c:v>
                </c:pt>
                <c:pt idx="197">
                  <c:v>12.807</c:v>
                </c:pt>
                <c:pt idx="198">
                  <c:v>12.771000000000001</c:v>
                </c:pt>
                <c:pt idx="199">
                  <c:v>12.958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55B7-4D51-99CC-6EE73C8E1813}"/>
            </c:ext>
          </c:extLst>
        </c:ser>
        <c:ser>
          <c:idx val="9"/>
          <c:order val="9"/>
          <c:tx>
            <c:strRef>
              <c:f>data_filtering!$G$73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data_filtering!$H$73:$IV$73</c:f>
              <c:numCache>
                <c:formatCode>General</c:formatCode>
                <c:ptCount val="249"/>
                <c:pt idx="0">
                  <c:v>4.6029999999999998</c:v>
                </c:pt>
                <c:pt idx="1">
                  <c:v>5.21</c:v>
                </c:pt>
                <c:pt idx="2">
                  <c:v>5.407</c:v>
                </c:pt>
                <c:pt idx="3">
                  <c:v>5.4889999999999999</c:v>
                </c:pt>
                <c:pt idx="4">
                  <c:v>5.484</c:v>
                </c:pt>
                <c:pt idx="5">
                  <c:v>5.468</c:v>
                </c:pt>
                <c:pt idx="6">
                  <c:v>5.4720000000000004</c:v>
                </c:pt>
                <c:pt idx="7">
                  <c:v>5.4630000000000001</c:v>
                </c:pt>
                <c:pt idx="8">
                  <c:v>5.5250000000000004</c:v>
                </c:pt>
                <c:pt idx="9">
                  <c:v>5.476</c:v>
                </c:pt>
                <c:pt idx="10">
                  <c:v>5.46</c:v>
                </c:pt>
                <c:pt idx="11">
                  <c:v>5.4489999999999998</c:v>
                </c:pt>
                <c:pt idx="12">
                  <c:v>5.452</c:v>
                </c:pt>
                <c:pt idx="13">
                  <c:v>5.4160000000000004</c:v>
                </c:pt>
                <c:pt idx="14">
                  <c:v>5.4530000000000003</c:v>
                </c:pt>
                <c:pt idx="15">
                  <c:v>5.51</c:v>
                </c:pt>
                <c:pt idx="16">
                  <c:v>5.4960000000000004</c:v>
                </c:pt>
                <c:pt idx="17">
                  <c:v>5.5919999999999996</c:v>
                </c:pt>
                <c:pt idx="18">
                  <c:v>5.5359999999999996</c:v>
                </c:pt>
                <c:pt idx="19">
                  <c:v>5.5270000000000001</c:v>
                </c:pt>
                <c:pt idx="20">
                  <c:v>5.5650000000000004</c:v>
                </c:pt>
                <c:pt idx="21">
                  <c:v>5.516</c:v>
                </c:pt>
                <c:pt idx="22">
                  <c:v>5.56</c:v>
                </c:pt>
                <c:pt idx="23">
                  <c:v>5.5389999999999997</c:v>
                </c:pt>
                <c:pt idx="24">
                  <c:v>5.5839999999999996</c:v>
                </c:pt>
                <c:pt idx="25">
                  <c:v>5.6269999999999998</c:v>
                </c:pt>
                <c:pt idx="26">
                  <c:v>5.6740000000000004</c:v>
                </c:pt>
                <c:pt idx="27">
                  <c:v>5.6109999999999998</c:v>
                </c:pt>
                <c:pt idx="28">
                  <c:v>5.5990000000000002</c:v>
                </c:pt>
                <c:pt idx="29">
                  <c:v>5.6559999999999997</c:v>
                </c:pt>
                <c:pt idx="30">
                  <c:v>5.718</c:v>
                </c:pt>
                <c:pt idx="31">
                  <c:v>5.5640000000000001</c:v>
                </c:pt>
                <c:pt idx="32">
                  <c:v>5.6539999999999999</c:v>
                </c:pt>
                <c:pt idx="33">
                  <c:v>5.5960000000000001</c:v>
                </c:pt>
                <c:pt idx="34">
                  <c:v>5.6120000000000001</c:v>
                </c:pt>
                <c:pt idx="35">
                  <c:v>5.6509999999999998</c:v>
                </c:pt>
                <c:pt idx="36">
                  <c:v>5.649</c:v>
                </c:pt>
                <c:pt idx="37">
                  <c:v>5.7039999999999997</c:v>
                </c:pt>
                <c:pt idx="38">
                  <c:v>5.702</c:v>
                </c:pt>
                <c:pt idx="39">
                  <c:v>5.7709999999999999</c:v>
                </c:pt>
                <c:pt idx="40">
                  <c:v>5.718</c:v>
                </c:pt>
                <c:pt idx="41">
                  <c:v>5.6870000000000003</c:v>
                </c:pt>
                <c:pt idx="42">
                  <c:v>5.6340000000000003</c:v>
                </c:pt>
                <c:pt idx="43">
                  <c:v>5.7949999999999999</c:v>
                </c:pt>
                <c:pt idx="44">
                  <c:v>5.7949999999999999</c:v>
                </c:pt>
                <c:pt idx="45">
                  <c:v>5.798</c:v>
                </c:pt>
                <c:pt idx="46">
                  <c:v>5.7480000000000002</c:v>
                </c:pt>
                <c:pt idx="47">
                  <c:v>5.7229999999999999</c:v>
                </c:pt>
                <c:pt idx="48">
                  <c:v>5.8659999999999997</c:v>
                </c:pt>
                <c:pt idx="49">
                  <c:v>5.8230000000000004</c:v>
                </c:pt>
                <c:pt idx="50">
                  <c:v>5.843</c:v>
                </c:pt>
                <c:pt idx="51">
                  <c:v>5.931</c:v>
                </c:pt>
                <c:pt idx="52">
                  <c:v>5.8719999999999999</c:v>
                </c:pt>
                <c:pt idx="53">
                  <c:v>5.8689999999999998</c:v>
                </c:pt>
                <c:pt idx="54">
                  <c:v>6.0629999999999997</c:v>
                </c:pt>
                <c:pt idx="55">
                  <c:v>5.9640000000000004</c:v>
                </c:pt>
                <c:pt idx="56">
                  <c:v>5.8380000000000001</c:v>
                </c:pt>
                <c:pt idx="57">
                  <c:v>5.9930000000000003</c:v>
                </c:pt>
                <c:pt idx="58">
                  <c:v>5.952</c:v>
                </c:pt>
                <c:pt idx="59">
                  <c:v>5.9820000000000002</c:v>
                </c:pt>
                <c:pt idx="60">
                  <c:v>5.9569999999999999</c:v>
                </c:pt>
                <c:pt idx="61">
                  <c:v>5.9690000000000003</c:v>
                </c:pt>
                <c:pt idx="62">
                  <c:v>5.9950000000000001</c:v>
                </c:pt>
                <c:pt idx="63">
                  <c:v>5.915</c:v>
                </c:pt>
                <c:pt idx="64">
                  <c:v>6.0049999999999999</c:v>
                </c:pt>
                <c:pt idx="65">
                  <c:v>6.1050000000000004</c:v>
                </c:pt>
                <c:pt idx="66">
                  <c:v>6.0019999999999998</c:v>
                </c:pt>
                <c:pt idx="67">
                  <c:v>6</c:v>
                </c:pt>
                <c:pt idx="68">
                  <c:v>6.109</c:v>
                </c:pt>
                <c:pt idx="69">
                  <c:v>6.0019999999999998</c:v>
                </c:pt>
                <c:pt idx="70">
                  <c:v>6.1109999999999998</c:v>
                </c:pt>
                <c:pt idx="71">
                  <c:v>6.0739999999999998</c:v>
                </c:pt>
                <c:pt idx="72">
                  <c:v>5.9539999999999997</c:v>
                </c:pt>
                <c:pt idx="73">
                  <c:v>6.0229999999999997</c:v>
                </c:pt>
                <c:pt idx="74">
                  <c:v>6.024</c:v>
                </c:pt>
                <c:pt idx="75">
                  <c:v>6.0330000000000004</c:v>
                </c:pt>
                <c:pt idx="76">
                  <c:v>6.1319999999999997</c:v>
                </c:pt>
                <c:pt idx="77">
                  <c:v>6.0960000000000001</c:v>
                </c:pt>
                <c:pt idx="78">
                  <c:v>6.0579999999999998</c:v>
                </c:pt>
                <c:pt idx="79">
                  <c:v>6.0789999999999997</c:v>
                </c:pt>
                <c:pt idx="80">
                  <c:v>6.1340000000000003</c:v>
                </c:pt>
                <c:pt idx="81">
                  <c:v>6.016</c:v>
                </c:pt>
                <c:pt idx="82">
                  <c:v>6.1159999999999997</c:v>
                </c:pt>
                <c:pt idx="83">
                  <c:v>6.093</c:v>
                </c:pt>
                <c:pt idx="84">
                  <c:v>6.18</c:v>
                </c:pt>
                <c:pt idx="85">
                  <c:v>6.2039999999999997</c:v>
                </c:pt>
                <c:pt idx="86">
                  <c:v>6.1710000000000003</c:v>
                </c:pt>
                <c:pt idx="87">
                  <c:v>6.2140000000000004</c:v>
                </c:pt>
                <c:pt idx="88">
                  <c:v>6.3120000000000003</c:v>
                </c:pt>
                <c:pt idx="89">
                  <c:v>6.2469999999999999</c:v>
                </c:pt>
                <c:pt idx="90">
                  <c:v>6.2489999999999997</c:v>
                </c:pt>
                <c:pt idx="91">
                  <c:v>6.1920000000000002</c:v>
                </c:pt>
                <c:pt idx="92">
                  <c:v>6.3239999999999998</c:v>
                </c:pt>
                <c:pt idx="93">
                  <c:v>6.2720000000000002</c:v>
                </c:pt>
                <c:pt idx="94">
                  <c:v>6.2939999999999996</c:v>
                </c:pt>
                <c:pt idx="95">
                  <c:v>6.3120000000000003</c:v>
                </c:pt>
                <c:pt idx="96">
                  <c:v>6.46</c:v>
                </c:pt>
                <c:pt idx="97">
                  <c:v>6.3929999999999998</c:v>
                </c:pt>
                <c:pt idx="98">
                  <c:v>6.3929999999999998</c:v>
                </c:pt>
                <c:pt idx="99">
                  <c:v>6.508</c:v>
                </c:pt>
                <c:pt idx="100">
                  <c:v>6.415</c:v>
                </c:pt>
                <c:pt idx="101">
                  <c:v>6.407</c:v>
                </c:pt>
                <c:pt idx="102">
                  <c:v>6.45</c:v>
                </c:pt>
                <c:pt idx="103">
                  <c:v>6.4530000000000003</c:v>
                </c:pt>
                <c:pt idx="104">
                  <c:v>6.5949999999999998</c:v>
                </c:pt>
                <c:pt idx="105">
                  <c:v>6.4329999999999998</c:v>
                </c:pt>
                <c:pt idx="106">
                  <c:v>6.3410000000000002</c:v>
                </c:pt>
                <c:pt idx="107">
                  <c:v>6.24</c:v>
                </c:pt>
                <c:pt idx="108">
                  <c:v>6.5270000000000001</c:v>
                </c:pt>
                <c:pt idx="109">
                  <c:v>6.34</c:v>
                </c:pt>
                <c:pt idx="110">
                  <c:v>6.4329999999999998</c:v>
                </c:pt>
                <c:pt idx="111">
                  <c:v>6.3929999999999998</c:v>
                </c:pt>
                <c:pt idx="112">
                  <c:v>6.4989999999999997</c:v>
                </c:pt>
                <c:pt idx="113">
                  <c:v>6.4539999999999997</c:v>
                </c:pt>
                <c:pt idx="114">
                  <c:v>6.3810000000000002</c:v>
                </c:pt>
                <c:pt idx="115">
                  <c:v>6.4249999999999998</c:v>
                </c:pt>
                <c:pt idx="116">
                  <c:v>6.3929999999999998</c:v>
                </c:pt>
                <c:pt idx="117">
                  <c:v>6.399</c:v>
                </c:pt>
                <c:pt idx="118">
                  <c:v>6.4710000000000001</c:v>
                </c:pt>
                <c:pt idx="119">
                  <c:v>6.4690000000000003</c:v>
                </c:pt>
                <c:pt idx="120">
                  <c:v>6.423</c:v>
                </c:pt>
                <c:pt idx="121">
                  <c:v>6.508</c:v>
                </c:pt>
                <c:pt idx="122">
                  <c:v>6.5190000000000001</c:v>
                </c:pt>
                <c:pt idx="123">
                  <c:v>6.5460000000000003</c:v>
                </c:pt>
                <c:pt idx="124">
                  <c:v>6.5010000000000003</c:v>
                </c:pt>
                <c:pt idx="125">
                  <c:v>6.5679999999999996</c:v>
                </c:pt>
                <c:pt idx="126">
                  <c:v>6.5880000000000001</c:v>
                </c:pt>
                <c:pt idx="127">
                  <c:v>6.5819999999999999</c:v>
                </c:pt>
                <c:pt idx="128">
                  <c:v>6.5860000000000003</c:v>
                </c:pt>
                <c:pt idx="129">
                  <c:v>6.5430000000000001</c:v>
                </c:pt>
                <c:pt idx="130">
                  <c:v>6.7329999999999997</c:v>
                </c:pt>
                <c:pt idx="131">
                  <c:v>6.6479999999999997</c:v>
                </c:pt>
                <c:pt idx="132">
                  <c:v>6.6779999999999999</c:v>
                </c:pt>
                <c:pt idx="133">
                  <c:v>6.8170000000000002</c:v>
                </c:pt>
                <c:pt idx="134">
                  <c:v>6.9059999999999997</c:v>
                </c:pt>
                <c:pt idx="135">
                  <c:v>6.8310000000000004</c:v>
                </c:pt>
                <c:pt idx="136">
                  <c:v>6.8840000000000003</c:v>
                </c:pt>
                <c:pt idx="137">
                  <c:v>6.93</c:v>
                </c:pt>
                <c:pt idx="138">
                  <c:v>7.0229999999999997</c:v>
                </c:pt>
                <c:pt idx="139">
                  <c:v>7.1470000000000002</c:v>
                </c:pt>
                <c:pt idx="140">
                  <c:v>7.2160000000000002</c:v>
                </c:pt>
                <c:pt idx="141">
                  <c:v>7.3339999999999996</c:v>
                </c:pt>
                <c:pt idx="142">
                  <c:v>7.4589999999999996</c:v>
                </c:pt>
                <c:pt idx="143">
                  <c:v>7.6029999999999998</c:v>
                </c:pt>
                <c:pt idx="144">
                  <c:v>7.6829999999999998</c:v>
                </c:pt>
                <c:pt idx="145">
                  <c:v>7.8490000000000002</c:v>
                </c:pt>
                <c:pt idx="146">
                  <c:v>8.0530000000000008</c:v>
                </c:pt>
                <c:pt idx="147">
                  <c:v>8.2710000000000008</c:v>
                </c:pt>
                <c:pt idx="148">
                  <c:v>8.4920000000000009</c:v>
                </c:pt>
                <c:pt idx="149">
                  <c:v>8.6980000000000004</c:v>
                </c:pt>
                <c:pt idx="150">
                  <c:v>8.9250000000000007</c:v>
                </c:pt>
                <c:pt idx="151">
                  <c:v>9.3539999999999992</c:v>
                </c:pt>
                <c:pt idx="152">
                  <c:v>9.7230000000000008</c:v>
                </c:pt>
                <c:pt idx="153">
                  <c:v>10.154</c:v>
                </c:pt>
                <c:pt idx="154">
                  <c:v>10.509</c:v>
                </c:pt>
                <c:pt idx="155">
                  <c:v>10.891</c:v>
                </c:pt>
                <c:pt idx="156">
                  <c:v>11.542</c:v>
                </c:pt>
                <c:pt idx="157">
                  <c:v>11.121</c:v>
                </c:pt>
                <c:pt idx="158">
                  <c:v>11.321</c:v>
                </c:pt>
                <c:pt idx="159">
                  <c:v>11.599</c:v>
                </c:pt>
                <c:pt idx="160">
                  <c:v>11.654</c:v>
                </c:pt>
                <c:pt idx="161">
                  <c:v>11.819000000000001</c:v>
                </c:pt>
                <c:pt idx="162">
                  <c:v>11.904999999999999</c:v>
                </c:pt>
                <c:pt idx="163">
                  <c:v>11.872</c:v>
                </c:pt>
                <c:pt idx="164">
                  <c:v>11.99</c:v>
                </c:pt>
                <c:pt idx="165">
                  <c:v>12.206</c:v>
                </c:pt>
                <c:pt idx="166">
                  <c:v>12.204000000000001</c:v>
                </c:pt>
                <c:pt idx="167">
                  <c:v>12.066000000000001</c:v>
                </c:pt>
                <c:pt idx="168">
                  <c:v>11.997</c:v>
                </c:pt>
                <c:pt idx="169">
                  <c:v>12.044</c:v>
                </c:pt>
                <c:pt idx="170">
                  <c:v>12.026</c:v>
                </c:pt>
                <c:pt idx="171">
                  <c:v>12.167999999999999</c:v>
                </c:pt>
                <c:pt idx="172">
                  <c:v>12.032</c:v>
                </c:pt>
                <c:pt idx="173">
                  <c:v>12.249000000000001</c:v>
                </c:pt>
                <c:pt idx="174">
                  <c:v>12.212</c:v>
                </c:pt>
                <c:pt idx="175">
                  <c:v>12.250999999999999</c:v>
                </c:pt>
                <c:pt idx="176">
                  <c:v>12.263</c:v>
                </c:pt>
                <c:pt idx="177">
                  <c:v>12.006</c:v>
                </c:pt>
                <c:pt idx="178">
                  <c:v>12.138999999999999</c:v>
                </c:pt>
                <c:pt idx="179">
                  <c:v>12.111000000000001</c:v>
                </c:pt>
                <c:pt idx="180">
                  <c:v>12.286</c:v>
                </c:pt>
                <c:pt idx="181">
                  <c:v>12.083</c:v>
                </c:pt>
                <c:pt idx="182">
                  <c:v>12.331</c:v>
                </c:pt>
                <c:pt idx="183">
                  <c:v>12.324999999999999</c:v>
                </c:pt>
                <c:pt idx="184">
                  <c:v>12.385999999999999</c:v>
                </c:pt>
                <c:pt idx="185">
                  <c:v>12.340999999999999</c:v>
                </c:pt>
                <c:pt idx="186">
                  <c:v>12.250999999999999</c:v>
                </c:pt>
                <c:pt idx="187">
                  <c:v>12.353999999999999</c:v>
                </c:pt>
                <c:pt idx="188">
                  <c:v>12.282999999999999</c:v>
                </c:pt>
                <c:pt idx="189">
                  <c:v>12.332000000000001</c:v>
                </c:pt>
                <c:pt idx="190">
                  <c:v>12.4</c:v>
                </c:pt>
                <c:pt idx="191">
                  <c:v>12.476000000000001</c:v>
                </c:pt>
                <c:pt idx="192">
                  <c:v>12.417999999999999</c:v>
                </c:pt>
                <c:pt idx="193">
                  <c:v>12.282999999999999</c:v>
                </c:pt>
                <c:pt idx="194">
                  <c:v>12.375999999999999</c:v>
                </c:pt>
                <c:pt idx="195">
                  <c:v>12.39</c:v>
                </c:pt>
                <c:pt idx="196">
                  <c:v>12.518000000000001</c:v>
                </c:pt>
                <c:pt idx="197">
                  <c:v>12.38</c:v>
                </c:pt>
                <c:pt idx="198">
                  <c:v>12.561999999999999</c:v>
                </c:pt>
                <c:pt idx="199">
                  <c:v>12.49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55B7-4D51-99CC-6EE73C8E1813}"/>
            </c:ext>
          </c:extLst>
        </c:ser>
        <c:ser>
          <c:idx val="10"/>
          <c:order val="10"/>
          <c:tx>
            <c:strRef>
              <c:f>data_filtering!$G$74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data_filtering!$H$74:$IV$74</c:f>
              <c:numCache>
                <c:formatCode>General</c:formatCode>
                <c:ptCount val="249"/>
                <c:pt idx="0">
                  <c:v>4.3639999999999999</c:v>
                </c:pt>
                <c:pt idx="1">
                  <c:v>5.0940000000000003</c:v>
                </c:pt>
                <c:pt idx="2">
                  <c:v>5.2709999999999999</c:v>
                </c:pt>
                <c:pt idx="3">
                  <c:v>5.32</c:v>
                </c:pt>
                <c:pt idx="4">
                  <c:v>5.41</c:v>
                </c:pt>
                <c:pt idx="5">
                  <c:v>5.4109999999999996</c:v>
                </c:pt>
                <c:pt idx="6">
                  <c:v>5.415</c:v>
                </c:pt>
                <c:pt idx="7">
                  <c:v>5.4059999999999997</c:v>
                </c:pt>
                <c:pt idx="8">
                  <c:v>5.4180000000000001</c:v>
                </c:pt>
                <c:pt idx="9">
                  <c:v>5.4020000000000001</c:v>
                </c:pt>
                <c:pt idx="10">
                  <c:v>5.3780000000000001</c:v>
                </c:pt>
                <c:pt idx="11">
                  <c:v>5.4409999999999998</c:v>
                </c:pt>
                <c:pt idx="12">
                  <c:v>5.5339999999999998</c:v>
                </c:pt>
                <c:pt idx="13">
                  <c:v>5.4080000000000004</c:v>
                </c:pt>
                <c:pt idx="14">
                  <c:v>5.3949999999999996</c:v>
                </c:pt>
                <c:pt idx="15">
                  <c:v>5.4119999999999999</c:v>
                </c:pt>
                <c:pt idx="16">
                  <c:v>5.5529999999999999</c:v>
                </c:pt>
                <c:pt idx="17">
                  <c:v>5.5430000000000001</c:v>
                </c:pt>
                <c:pt idx="18">
                  <c:v>5.569</c:v>
                </c:pt>
                <c:pt idx="19">
                  <c:v>5.4539999999999997</c:v>
                </c:pt>
                <c:pt idx="20">
                  <c:v>5.4669999999999996</c:v>
                </c:pt>
                <c:pt idx="21">
                  <c:v>5.5810000000000004</c:v>
                </c:pt>
                <c:pt idx="22">
                  <c:v>5.5519999999999996</c:v>
                </c:pt>
                <c:pt idx="23">
                  <c:v>5.4980000000000002</c:v>
                </c:pt>
                <c:pt idx="24">
                  <c:v>5.5759999999999996</c:v>
                </c:pt>
                <c:pt idx="25">
                  <c:v>5.4889999999999999</c:v>
                </c:pt>
                <c:pt idx="26">
                  <c:v>5.5110000000000001</c:v>
                </c:pt>
                <c:pt idx="27">
                  <c:v>5.5620000000000003</c:v>
                </c:pt>
                <c:pt idx="28">
                  <c:v>5.5419999999999998</c:v>
                </c:pt>
                <c:pt idx="29">
                  <c:v>5.5830000000000002</c:v>
                </c:pt>
                <c:pt idx="30">
                  <c:v>5.5960000000000001</c:v>
                </c:pt>
                <c:pt idx="31">
                  <c:v>5.5640000000000001</c:v>
                </c:pt>
                <c:pt idx="32">
                  <c:v>5.6950000000000003</c:v>
                </c:pt>
                <c:pt idx="33">
                  <c:v>5.6120000000000001</c:v>
                </c:pt>
                <c:pt idx="34">
                  <c:v>5.5549999999999997</c:v>
                </c:pt>
                <c:pt idx="35">
                  <c:v>5.6189999999999998</c:v>
                </c:pt>
                <c:pt idx="36">
                  <c:v>5.617</c:v>
                </c:pt>
                <c:pt idx="37">
                  <c:v>5.6950000000000003</c:v>
                </c:pt>
                <c:pt idx="38">
                  <c:v>5.6619999999999999</c:v>
                </c:pt>
                <c:pt idx="39">
                  <c:v>5.73</c:v>
                </c:pt>
                <c:pt idx="40">
                  <c:v>5.71</c:v>
                </c:pt>
                <c:pt idx="41">
                  <c:v>5.6779999999999999</c:v>
                </c:pt>
                <c:pt idx="42">
                  <c:v>5.61</c:v>
                </c:pt>
                <c:pt idx="43">
                  <c:v>5.7220000000000004</c:v>
                </c:pt>
                <c:pt idx="44">
                  <c:v>5.7539999999999996</c:v>
                </c:pt>
                <c:pt idx="45">
                  <c:v>5.766</c:v>
                </c:pt>
                <c:pt idx="46">
                  <c:v>5.6589999999999998</c:v>
                </c:pt>
                <c:pt idx="47">
                  <c:v>5.8040000000000003</c:v>
                </c:pt>
                <c:pt idx="48">
                  <c:v>5.7679999999999998</c:v>
                </c:pt>
                <c:pt idx="49">
                  <c:v>5.7910000000000004</c:v>
                </c:pt>
                <c:pt idx="50">
                  <c:v>5.7279999999999998</c:v>
                </c:pt>
                <c:pt idx="51">
                  <c:v>5.8070000000000004</c:v>
                </c:pt>
                <c:pt idx="52">
                  <c:v>5.798</c:v>
                </c:pt>
                <c:pt idx="53">
                  <c:v>5.8120000000000003</c:v>
                </c:pt>
                <c:pt idx="54">
                  <c:v>5.85</c:v>
                </c:pt>
                <c:pt idx="55">
                  <c:v>5.7670000000000003</c:v>
                </c:pt>
                <c:pt idx="56">
                  <c:v>5.8540000000000001</c:v>
                </c:pt>
                <c:pt idx="57">
                  <c:v>5.8209999999999997</c:v>
                </c:pt>
                <c:pt idx="58">
                  <c:v>5.8860000000000001</c:v>
                </c:pt>
                <c:pt idx="59">
                  <c:v>5.8259999999999996</c:v>
                </c:pt>
                <c:pt idx="60">
                  <c:v>5.81</c:v>
                </c:pt>
                <c:pt idx="61">
                  <c:v>5.9690000000000003</c:v>
                </c:pt>
                <c:pt idx="62">
                  <c:v>5.8550000000000004</c:v>
                </c:pt>
                <c:pt idx="63">
                  <c:v>5.8490000000000002</c:v>
                </c:pt>
                <c:pt idx="64">
                  <c:v>5.8819999999999997</c:v>
                </c:pt>
                <c:pt idx="65">
                  <c:v>5.843</c:v>
                </c:pt>
                <c:pt idx="66">
                  <c:v>5.8140000000000001</c:v>
                </c:pt>
                <c:pt idx="67">
                  <c:v>5.9180000000000001</c:v>
                </c:pt>
                <c:pt idx="68">
                  <c:v>5.9610000000000003</c:v>
                </c:pt>
                <c:pt idx="69">
                  <c:v>5.92</c:v>
                </c:pt>
                <c:pt idx="70">
                  <c:v>5.9219999999999997</c:v>
                </c:pt>
                <c:pt idx="71">
                  <c:v>5.9189999999999996</c:v>
                </c:pt>
                <c:pt idx="72">
                  <c:v>5.8730000000000002</c:v>
                </c:pt>
                <c:pt idx="73">
                  <c:v>5.9909999999999997</c:v>
                </c:pt>
                <c:pt idx="74">
                  <c:v>5.9669999999999996</c:v>
                </c:pt>
                <c:pt idx="75">
                  <c:v>5.8860000000000001</c:v>
                </c:pt>
                <c:pt idx="76">
                  <c:v>5.944</c:v>
                </c:pt>
                <c:pt idx="77">
                  <c:v>5.95</c:v>
                </c:pt>
                <c:pt idx="78">
                  <c:v>5.9349999999999996</c:v>
                </c:pt>
                <c:pt idx="79">
                  <c:v>5.9569999999999999</c:v>
                </c:pt>
                <c:pt idx="80">
                  <c:v>5.9550000000000001</c:v>
                </c:pt>
                <c:pt idx="81">
                  <c:v>5.9829999999999997</c:v>
                </c:pt>
                <c:pt idx="82">
                  <c:v>6.0110000000000001</c:v>
                </c:pt>
                <c:pt idx="83">
                  <c:v>6.085</c:v>
                </c:pt>
                <c:pt idx="84">
                  <c:v>6.0990000000000002</c:v>
                </c:pt>
                <c:pt idx="85">
                  <c:v>6.0810000000000004</c:v>
                </c:pt>
                <c:pt idx="86">
                  <c:v>5.9409999999999998</c:v>
                </c:pt>
                <c:pt idx="87">
                  <c:v>6.0810000000000004</c:v>
                </c:pt>
                <c:pt idx="88">
                  <c:v>6.1369999999999996</c:v>
                </c:pt>
                <c:pt idx="89">
                  <c:v>6.0309999999999997</c:v>
                </c:pt>
                <c:pt idx="90">
                  <c:v>6.0990000000000002</c:v>
                </c:pt>
                <c:pt idx="91">
                  <c:v>6.1159999999999997</c:v>
                </c:pt>
                <c:pt idx="92">
                  <c:v>6.1719999999999997</c:v>
                </c:pt>
                <c:pt idx="93">
                  <c:v>6.1879999999999997</c:v>
                </c:pt>
                <c:pt idx="94">
                  <c:v>6.1420000000000003</c:v>
                </c:pt>
                <c:pt idx="95">
                  <c:v>6.1079999999999997</c:v>
                </c:pt>
                <c:pt idx="96">
                  <c:v>6.4260000000000002</c:v>
                </c:pt>
                <c:pt idx="97">
                  <c:v>6.1379999999999999</c:v>
                </c:pt>
                <c:pt idx="98">
                  <c:v>6.2489999999999997</c:v>
                </c:pt>
                <c:pt idx="99">
                  <c:v>6.3109999999999999</c:v>
                </c:pt>
                <c:pt idx="100">
                  <c:v>6.3040000000000003</c:v>
                </c:pt>
                <c:pt idx="101">
                  <c:v>6.3220000000000001</c:v>
                </c:pt>
                <c:pt idx="102">
                  <c:v>6.3650000000000002</c:v>
                </c:pt>
                <c:pt idx="103">
                  <c:v>6.2069999999999999</c:v>
                </c:pt>
                <c:pt idx="104">
                  <c:v>6.298</c:v>
                </c:pt>
                <c:pt idx="105">
                  <c:v>6.3650000000000002</c:v>
                </c:pt>
                <c:pt idx="106">
                  <c:v>6.2729999999999997</c:v>
                </c:pt>
                <c:pt idx="107">
                  <c:v>6.29</c:v>
                </c:pt>
                <c:pt idx="108">
                  <c:v>6.258</c:v>
                </c:pt>
                <c:pt idx="109">
                  <c:v>6.3230000000000004</c:v>
                </c:pt>
                <c:pt idx="110">
                  <c:v>6.3330000000000002</c:v>
                </c:pt>
                <c:pt idx="111">
                  <c:v>6.2850000000000001</c:v>
                </c:pt>
                <c:pt idx="112">
                  <c:v>6.3230000000000004</c:v>
                </c:pt>
                <c:pt idx="113">
                  <c:v>6.3719999999999999</c:v>
                </c:pt>
                <c:pt idx="114">
                  <c:v>6.2729999999999997</c:v>
                </c:pt>
                <c:pt idx="115">
                  <c:v>6.2759999999999998</c:v>
                </c:pt>
                <c:pt idx="116">
                  <c:v>6.4089999999999998</c:v>
                </c:pt>
                <c:pt idx="117">
                  <c:v>6.3</c:v>
                </c:pt>
                <c:pt idx="118">
                  <c:v>6.3230000000000004</c:v>
                </c:pt>
                <c:pt idx="119">
                  <c:v>6.3620000000000001</c:v>
                </c:pt>
                <c:pt idx="120">
                  <c:v>6.3490000000000002</c:v>
                </c:pt>
                <c:pt idx="121">
                  <c:v>6.343</c:v>
                </c:pt>
                <c:pt idx="122">
                  <c:v>6.3220000000000001</c:v>
                </c:pt>
                <c:pt idx="123">
                  <c:v>6.4390000000000001</c:v>
                </c:pt>
                <c:pt idx="124">
                  <c:v>6.4189999999999996</c:v>
                </c:pt>
                <c:pt idx="125">
                  <c:v>6.4859999999999998</c:v>
                </c:pt>
                <c:pt idx="126">
                  <c:v>6.4729999999999999</c:v>
                </c:pt>
                <c:pt idx="127">
                  <c:v>6.6059999999999999</c:v>
                </c:pt>
                <c:pt idx="128">
                  <c:v>6.57</c:v>
                </c:pt>
                <c:pt idx="129">
                  <c:v>6.5759999999999996</c:v>
                </c:pt>
                <c:pt idx="130">
                  <c:v>6.6269999999999998</c:v>
                </c:pt>
                <c:pt idx="131">
                  <c:v>6.5910000000000002</c:v>
                </c:pt>
                <c:pt idx="132">
                  <c:v>6.6870000000000003</c:v>
                </c:pt>
                <c:pt idx="133">
                  <c:v>6.8410000000000002</c:v>
                </c:pt>
                <c:pt idx="134">
                  <c:v>6.8570000000000002</c:v>
                </c:pt>
                <c:pt idx="135">
                  <c:v>7.0380000000000003</c:v>
                </c:pt>
                <c:pt idx="136">
                  <c:v>6.95</c:v>
                </c:pt>
                <c:pt idx="137">
                  <c:v>7.1859999999999999</c:v>
                </c:pt>
                <c:pt idx="138">
                  <c:v>7.09</c:v>
                </c:pt>
                <c:pt idx="139">
                  <c:v>7.4219999999999997</c:v>
                </c:pt>
                <c:pt idx="140">
                  <c:v>7.4909999999999997</c:v>
                </c:pt>
                <c:pt idx="141">
                  <c:v>7.6509999999999998</c:v>
                </c:pt>
                <c:pt idx="142">
                  <c:v>7.81</c:v>
                </c:pt>
                <c:pt idx="143">
                  <c:v>7.9909999999999997</c:v>
                </c:pt>
                <c:pt idx="144">
                  <c:v>8.1460000000000008</c:v>
                </c:pt>
                <c:pt idx="145">
                  <c:v>8.6449999999999996</c:v>
                </c:pt>
                <c:pt idx="146">
                  <c:v>8.7210000000000001</c:v>
                </c:pt>
                <c:pt idx="147">
                  <c:v>9.1609999999999996</c:v>
                </c:pt>
                <c:pt idx="148">
                  <c:v>9.4749999999999996</c:v>
                </c:pt>
                <c:pt idx="149">
                  <c:v>9.86</c:v>
                </c:pt>
                <c:pt idx="150">
                  <c:v>10.099</c:v>
                </c:pt>
                <c:pt idx="151">
                  <c:v>10.97</c:v>
                </c:pt>
                <c:pt idx="152">
                  <c:v>11.516</c:v>
                </c:pt>
                <c:pt idx="153">
                  <c:v>11.032</c:v>
                </c:pt>
                <c:pt idx="154">
                  <c:v>11.227</c:v>
                </c:pt>
                <c:pt idx="155">
                  <c:v>11.337</c:v>
                </c:pt>
                <c:pt idx="156">
                  <c:v>11.374000000000001</c:v>
                </c:pt>
                <c:pt idx="157">
                  <c:v>11.78</c:v>
                </c:pt>
                <c:pt idx="158">
                  <c:v>11.571999999999999</c:v>
                </c:pt>
                <c:pt idx="159">
                  <c:v>11.757999999999999</c:v>
                </c:pt>
                <c:pt idx="160">
                  <c:v>11.912000000000001</c:v>
                </c:pt>
                <c:pt idx="161">
                  <c:v>11.811</c:v>
                </c:pt>
                <c:pt idx="162">
                  <c:v>11.78</c:v>
                </c:pt>
                <c:pt idx="163">
                  <c:v>11.731</c:v>
                </c:pt>
                <c:pt idx="164">
                  <c:v>11.84</c:v>
                </c:pt>
                <c:pt idx="165">
                  <c:v>11.849</c:v>
                </c:pt>
                <c:pt idx="166">
                  <c:v>12.08</c:v>
                </c:pt>
                <c:pt idx="167">
                  <c:v>11.941000000000001</c:v>
                </c:pt>
                <c:pt idx="168">
                  <c:v>11.939</c:v>
                </c:pt>
                <c:pt idx="169">
                  <c:v>12.086</c:v>
                </c:pt>
                <c:pt idx="170">
                  <c:v>11.835000000000001</c:v>
                </c:pt>
                <c:pt idx="171">
                  <c:v>11.994</c:v>
                </c:pt>
                <c:pt idx="172">
                  <c:v>11.898999999999999</c:v>
                </c:pt>
                <c:pt idx="173">
                  <c:v>11.827999999999999</c:v>
                </c:pt>
                <c:pt idx="174">
                  <c:v>12.038</c:v>
                </c:pt>
                <c:pt idx="175">
                  <c:v>12.135999999999999</c:v>
                </c:pt>
                <c:pt idx="176">
                  <c:v>12.138999999999999</c:v>
                </c:pt>
                <c:pt idx="177">
                  <c:v>11.981</c:v>
                </c:pt>
                <c:pt idx="178">
                  <c:v>11.869</c:v>
                </c:pt>
                <c:pt idx="179">
                  <c:v>12.093999999999999</c:v>
                </c:pt>
                <c:pt idx="180">
                  <c:v>11.949</c:v>
                </c:pt>
                <c:pt idx="181">
                  <c:v>11.926</c:v>
                </c:pt>
                <c:pt idx="182">
                  <c:v>11.984</c:v>
                </c:pt>
                <c:pt idx="183">
                  <c:v>12.042</c:v>
                </c:pt>
                <c:pt idx="184">
                  <c:v>11.97</c:v>
                </c:pt>
                <c:pt idx="185">
                  <c:v>11.965</c:v>
                </c:pt>
                <c:pt idx="186">
                  <c:v>11.933999999999999</c:v>
                </c:pt>
                <c:pt idx="187">
                  <c:v>11.994</c:v>
                </c:pt>
                <c:pt idx="188">
                  <c:v>12.065</c:v>
                </c:pt>
                <c:pt idx="189">
                  <c:v>12.089</c:v>
                </c:pt>
                <c:pt idx="190">
                  <c:v>12.115</c:v>
                </c:pt>
                <c:pt idx="191">
                  <c:v>12.141</c:v>
                </c:pt>
                <c:pt idx="192">
                  <c:v>12.124000000000001</c:v>
                </c:pt>
                <c:pt idx="193">
                  <c:v>12.199</c:v>
                </c:pt>
                <c:pt idx="194">
                  <c:v>12.173</c:v>
                </c:pt>
                <c:pt idx="195">
                  <c:v>12.238</c:v>
                </c:pt>
                <c:pt idx="196">
                  <c:v>12.231</c:v>
                </c:pt>
                <c:pt idx="197">
                  <c:v>12.137</c:v>
                </c:pt>
                <c:pt idx="198">
                  <c:v>12.202</c:v>
                </c:pt>
                <c:pt idx="199">
                  <c:v>12.106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55B7-4D51-99CC-6EE73C8E1813}"/>
            </c:ext>
          </c:extLst>
        </c:ser>
        <c:ser>
          <c:idx val="11"/>
          <c:order val="11"/>
          <c:tx>
            <c:strRef>
              <c:f>data_filtering!$G$75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data_filtering!$H$75:$IV$75</c:f>
              <c:numCache>
                <c:formatCode>General</c:formatCode>
                <c:ptCount val="249"/>
                <c:pt idx="0">
                  <c:v>4.6760000000000002</c:v>
                </c:pt>
                <c:pt idx="1">
                  <c:v>5.38</c:v>
                </c:pt>
                <c:pt idx="2">
                  <c:v>5.5259999999999998</c:v>
                </c:pt>
                <c:pt idx="3">
                  <c:v>5.6260000000000003</c:v>
                </c:pt>
                <c:pt idx="4">
                  <c:v>5.6710000000000003</c:v>
                </c:pt>
                <c:pt idx="5">
                  <c:v>5.5659999999999998</c:v>
                </c:pt>
                <c:pt idx="6">
                  <c:v>5.5780000000000003</c:v>
                </c:pt>
                <c:pt idx="7">
                  <c:v>5.6269999999999998</c:v>
                </c:pt>
                <c:pt idx="8">
                  <c:v>5.6479999999999997</c:v>
                </c:pt>
                <c:pt idx="9">
                  <c:v>5.6319999999999997</c:v>
                </c:pt>
                <c:pt idx="10">
                  <c:v>5.6239999999999997</c:v>
                </c:pt>
                <c:pt idx="11">
                  <c:v>5.5890000000000004</c:v>
                </c:pt>
                <c:pt idx="12">
                  <c:v>5.6970000000000001</c:v>
                </c:pt>
                <c:pt idx="13">
                  <c:v>5.6289999999999996</c:v>
                </c:pt>
                <c:pt idx="14">
                  <c:v>5.657</c:v>
                </c:pt>
                <c:pt idx="15">
                  <c:v>5.6150000000000002</c:v>
                </c:pt>
                <c:pt idx="16">
                  <c:v>5.6829999999999998</c:v>
                </c:pt>
                <c:pt idx="17">
                  <c:v>5.7069999999999999</c:v>
                </c:pt>
                <c:pt idx="18">
                  <c:v>5.7809999999999997</c:v>
                </c:pt>
                <c:pt idx="19">
                  <c:v>5.7140000000000004</c:v>
                </c:pt>
                <c:pt idx="20">
                  <c:v>5.6879999999999997</c:v>
                </c:pt>
                <c:pt idx="21">
                  <c:v>5.7119999999999997</c:v>
                </c:pt>
                <c:pt idx="22">
                  <c:v>5.7960000000000003</c:v>
                </c:pt>
                <c:pt idx="23">
                  <c:v>5.734</c:v>
                </c:pt>
                <c:pt idx="24">
                  <c:v>5.7539999999999996</c:v>
                </c:pt>
                <c:pt idx="25">
                  <c:v>5.7889999999999997</c:v>
                </c:pt>
                <c:pt idx="26">
                  <c:v>5.7469999999999999</c:v>
                </c:pt>
                <c:pt idx="27">
                  <c:v>5.7560000000000002</c:v>
                </c:pt>
                <c:pt idx="28">
                  <c:v>5.7770000000000001</c:v>
                </c:pt>
                <c:pt idx="29">
                  <c:v>5.7779999999999996</c:v>
                </c:pt>
                <c:pt idx="30">
                  <c:v>5.742</c:v>
                </c:pt>
                <c:pt idx="31">
                  <c:v>5.798</c:v>
                </c:pt>
                <c:pt idx="32">
                  <c:v>5.8570000000000002</c:v>
                </c:pt>
                <c:pt idx="33">
                  <c:v>5.8470000000000004</c:v>
                </c:pt>
                <c:pt idx="34">
                  <c:v>5.79</c:v>
                </c:pt>
                <c:pt idx="35">
                  <c:v>5.9089999999999998</c:v>
                </c:pt>
                <c:pt idx="36">
                  <c:v>5.81</c:v>
                </c:pt>
                <c:pt idx="37">
                  <c:v>5.8410000000000002</c:v>
                </c:pt>
                <c:pt idx="38">
                  <c:v>5.8150000000000004</c:v>
                </c:pt>
                <c:pt idx="39">
                  <c:v>5.9240000000000004</c:v>
                </c:pt>
                <c:pt idx="40">
                  <c:v>5.8070000000000004</c:v>
                </c:pt>
                <c:pt idx="41">
                  <c:v>5.8970000000000002</c:v>
                </c:pt>
                <c:pt idx="42">
                  <c:v>5.8840000000000003</c:v>
                </c:pt>
                <c:pt idx="43">
                  <c:v>5.891</c:v>
                </c:pt>
                <c:pt idx="44">
                  <c:v>5.9649999999999999</c:v>
                </c:pt>
                <c:pt idx="45">
                  <c:v>5.9359999999999999</c:v>
                </c:pt>
                <c:pt idx="46">
                  <c:v>5.8689999999999998</c:v>
                </c:pt>
                <c:pt idx="47">
                  <c:v>5.9340000000000002</c:v>
                </c:pt>
                <c:pt idx="48">
                  <c:v>5.9390000000000001</c:v>
                </c:pt>
                <c:pt idx="49">
                  <c:v>5.9950000000000001</c:v>
                </c:pt>
                <c:pt idx="50">
                  <c:v>6.0970000000000004</c:v>
                </c:pt>
                <c:pt idx="51">
                  <c:v>6.0709999999999997</c:v>
                </c:pt>
                <c:pt idx="52">
                  <c:v>6.06</c:v>
                </c:pt>
                <c:pt idx="53">
                  <c:v>6</c:v>
                </c:pt>
                <c:pt idx="54">
                  <c:v>6.0629999999999997</c:v>
                </c:pt>
                <c:pt idx="55">
                  <c:v>6.0949999999999998</c:v>
                </c:pt>
                <c:pt idx="56">
                  <c:v>6.149</c:v>
                </c:pt>
                <c:pt idx="57">
                  <c:v>6.0590000000000002</c:v>
                </c:pt>
                <c:pt idx="58">
                  <c:v>6.0830000000000002</c:v>
                </c:pt>
                <c:pt idx="59">
                  <c:v>6.1130000000000004</c:v>
                </c:pt>
                <c:pt idx="60">
                  <c:v>6.0549999999999997</c:v>
                </c:pt>
                <c:pt idx="61">
                  <c:v>6.0919999999999996</c:v>
                </c:pt>
                <c:pt idx="62">
                  <c:v>6.0940000000000003</c:v>
                </c:pt>
                <c:pt idx="63">
                  <c:v>6.1609999999999996</c:v>
                </c:pt>
                <c:pt idx="64">
                  <c:v>6.0869999999999997</c:v>
                </c:pt>
                <c:pt idx="65">
                  <c:v>6.1630000000000003</c:v>
                </c:pt>
                <c:pt idx="66">
                  <c:v>6.1660000000000004</c:v>
                </c:pt>
                <c:pt idx="67">
                  <c:v>6.1310000000000002</c:v>
                </c:pt>
                <c:pt idx="68">
                  <c:v>6.1260000000000003</c:v>
                </c:pt>
                <c:pt idx="69">
                  <c:v>6.117</c:v>
                </c:pt>
                <c:pt idx="70">
                  <c:v>6.266</c:v>
                </c:pt>
                <c:pt idx="71">
                  <c:v>6.1559999999999997</c:v>
                </c:pt>
                <c:pt idx="72">
                  <c:v>6.149</c:v>
                </c:pt>
                <c:pt idx="73">
                  <c:v>6.1379999999999999</c:v>
                </c:pt>
                <c:pt idx="74">
                  <c:v>6.2039999999999997</c:v>
                </c:pt>
                <c:pt idx="75">
                  <c:v>6.1639999999999997</c:v>
                </c:pt>
                <c:pt idx="76">
                  <c:v>6.2709999999999999</c:v>
                </c:pt>
                <c:pt idx="77">
                  <c:v>6.2839999999999998</c:v>
                </c:pt>
                <c:pt idx="78">
                  <c:v>6.1890000000000001</c:v>
                </c:pt>
                <c:pt idx="79">
                  <c:v>6.1849999999999996</c:v>
                </c:pt>
                <c:pt idx="80">
                  <c:v>6.1909999999999998</c:v>
                </c:pt>
                <c:pt idx="81">
                  <c:v>6.2519999999999998</c:v>
                </c:pt>
                <c:pt idx="82">
                  <c:v>6.2629999999999999</c:v>
                </c:pt>
                <c:pt idx="83">
                  <c:v>6.2480000000000002</c:v>
                </c:pt>
                <c:pt idx="84">
                  <c:v>6.1470000000000002</c:v>
                </c:pt>
                <c:pt idx="85">
                  <c:v>6.2450000000000001</c:v>
                </c:pt>
                <c:pt idx="86">
                  <c:v>6.2690000000000001</c:v>
                </c:pt>
                <c:pt idx="87">
                  <c:v>6.2549999999999999</c:v>
                </c:pt>
                <c:pt idx="88">
                  <c:v>6.3949999999999996</c:v>
                </c:pt>
                <c:pt idx="89">
                  <c:v>6.3390000000000004</c:v>
                </c:pt>
                <c:pt idx="90">
                  <c:v>6.391</c:v>
                </c:pt>
                <c:pt idx="91">
                  <c:v>6.4260000000000002</c:v>
                </c:pt>
                <c:pt idx="92">
                  <c:v>6.5090000000000003</c:v>
                </c:pt>
                <c:pt idx="93">
                  <c:v>6.415</c:v>
                </c:pt>
                <c:pt idx="94">
                  <c:v>6.4039999999999999</c:v>
                </c:pt>
                <c:pt idx="95">
                  <c:v>6.4139999999999997</c:v>
                </c:pt>
                <c:pt idx="96">
                  <c:v>6.4770000000000003</c:v>
                </c:pt>
                <c:pt idx="97">
                  <c:v>6.4359999999999999</c:v>
                </c:pt>
                <c:pt idx="98">
                  <c:v>6.5289999999999999</c:v>
                </c:pt>
                <c:pt idx="99">
                  <c:v>6.6020000000000003</c:v>
                </c:pt>
                <c:pt idx="100">
                  <c:v>6.5010000000000003</c:v>
                </c:pt>
                <c:pt idx="101">
                  <c:v>6.6189999999999998</c:v>
                </c:pt>
                <c:pt idx="102">
                  <c:v>6.6539999999999999</c:v>
                </c:pt>
                <c:pt idx="103">
                  <c:v>6.7759999999999998</c:v>
                </c:pt>
                <c:pt idx="104">
                  <c:v>6.6550000000000002</c:v>
                </c:pt>
                <c:pt idx="105">
                  <c:v>6.585</c:v>
                </c:pt>
                <c:pt idx="106">
                  <c:v>6.5590000000000002</c:v>
                </c:pt>
                <c:pt idx="107">
                  <c:v>6.5839999999999996</c:v>
                </c:pt>
                <c:pt idx="108">
                  <c:v>6.5679999999999996</c:v>
                </c:pt>
                <c:pt idx="109">
                  <c:v>6.5490000000000004</c:v>
                </c:pt>
                <c:pt idx="110">
                  <c:v>6.5659999999999998</c:v>
                </c:pt>
                <c:pt idx="111">
                  <c:v>6.4850000000000003</c:v>
                </c:pt>
                <c:pt idx="112">
                  <c:v>6.5819999999999999</c:v>
                </c:pt>
                <c:pt idx="113">
                  <c:v>6.5780000000000003</c:v>
                </c:pt>
                <c:pt idx="114">
                  <c:v>6.5789999999999997</c:v>
                </c:pt>
                <c:pt idx="115">
                  <c:v>6.6230000000000002</c:v>
                </c:pt>
                <c:pt idx="116">
                  <c:v>6.6660000000000004</c:v>
                </c:pt>
                <c:pt idx="117">
                  <c:v>6.6390000000000002</c:v>
                </c:pt>
                <c:pt idx="118">
                  <c:v>6.6609999999999996</c:v>
                </c:pt>
                <c:pt idx="119">
                  <c:v>6.6920000000000002</c:v>
                </c:pt>
                <c:pt idx="120">
                  <c:v>6.6470000000000002</c:v>
                </c:pt>
                <c:pt idx="121">
                  <c:v>6.5990000000000002</c:v>
                </c:pt>
                <c:pt idx="122">
                  <c:v>6.601</c:v>
                </c:pt>
                <c:pt idx="123">
                  <c:v>6.7770000000000001</c:v>
                </c:pt>
                <c:pt idx="124">
                  <c:v>6.6159999999999997</c:v>
                </c:pt>
                <c:pt idx="125">
                  <c:v>6.6740000000000004</c:v>
                </c:pt>
                <c:pt idx="126">
                  <c:v>6.8170000000000002</c:v>
                </c:pt>
                <c:pt idx="127">
                  <c:v>6.9</c:v>
                </c:pt>
                <c:pt idx="128">
                  <c:v>6.7990000000000004</c:v>
                </c:pt>
                <c:pt idx="129">
                  <c:v>6.8449999999999998</c:v>
                </c:pt>
                <c:pt idx="130">
                  <c:v>6.8310000000000004</c:v>
                </c:pt>
                <c:pt idx="131">
                  <c:v>6.9180000000000001</c:v>
                </c:pt>
                <c:pt idx="132">
                  <c:v>7.032</c:v>
                </c:pt>
                <c:pt idx="133">
                  <c:v>7.0220000000000002</c:v>
                </c:pt>
                <c:pt idx="134">
                  <c:v>7.1790000000000003</c:v>
                </c:pt>
                <c:pt idx="135">
                  <c:v>7.2030000000000003</c:v>
                </c:pt>
                <c:pt idx="136">
                  <c:v>7.38</c:v>
                </c:pt>
                <c:pt idx="137">
                  <c:v>7.3929999999999998</c:v>
                </c:pt>
                <c:pt idx="138">
                  <c:v>7.5460000000000003</c:v>
                </c:pt>
                <c:pt idx="139">
                  <c:v>7.7050000000000001</c:v>
                </c:pt>
                <c:pt idx="140">
                  <c:v>7.7910000000000004</c:v>
                </c:pt>
                <c:pt idx="141">
                  <c:v>7.8840000000000003</c:v>
                </c:pt>
                <c:pt idx="142">
                  <c:v>8.1869999999999994</c:v>
                </c:pt>
                <c:pt idx="143">
                  <c:v>8.3030000000000008</c:v>
                </c:pt>
                <c:pt idx="144">
                  <c:v>8.4670000000000005</c:v>
                </c:pt>
                <c:pt idx="145">
                  <c:v>8.8390000000000004</c:v>
                </c:pt>
                <c:pt idx="146">
                  <c:v>9.1780000000000008</c:v>
                </c:pt>
                <c:pt idx="147">
                  <c:v>9.67</c:v>
                </c:pt>
                <c:pt idx="148">
                  <c:v>9.9489999999999998</c:v>
                </c:pt>
                <c:pt idx="149">
                  <c:v>10.420999999999999</c:v>
                </c:pt>
                <c:pt idx="150">
                  <c:v>11.026</c:v>
                </c:pt>
                <c:pt idx="151">
                  <c:v>11.571</c:v>
                </c:pt>
                <c:pt idx="152">
                  <c:v>11.430999999999999</c:v>
                </c:pt>
                <c:pt idx="153">
                  <c:v>11.429</c:v>
                </c:pt>
                <c:pt idx="154">
                  <c:v>11.7</c:v>
                </c:pt>
                <c:pt idx="155">
                  <c:v>11.723000000000001</c:v>
                </c:pt>
                <c:pt idx="156">
                  <c:v>11.877000000000001</c:v>
                </c:pt>
                <c:pt idx="157">
                  <c:v>12.025</c:v>
                </c:pt>
                <c:pt idx="158">
                  <c:v>12.007</c:v>
                </c:pt>
                <c:pt idx="159">
                  <c:v>12.042</c:v>
                </c:pt>
                <c:pt idx="160">
                  <c:v>12.186999999999999</c:v>
                </c:pt>
                <c:pt idx="161">
                  <c:v>12.260999999999999</c:v>
                </c:pt>
                <c:pt idx="162">
                  <c:v>12.311999999999999</c:v>
                </c:pt>
                <c:pt idx="163">
                  <c:v>12.221</c:v>
                </c:pt>
                <c:pt idx="164">
                  <c:v>12.198</c:v>
                </c:pt>
                <c:pt idx="165">
                  <c:v>12.364000000000001</c:v>
                </c:pt>
                <c:pt idx="166">
                  <c:v>12.387</c:v>
                </c:pt>
                <c:pt idx="167">
                  <c:v>12.224</c:v>
                </c:pt>
                <c:pt idx="168">
                  <c:v>12.378</c:v>
                </c:pt>
                <c:pt idx="169">
                  <c:v>12.301</c:v>
                </c:pt>
                <c:pt idx="170">
                  <c:v>12.333</c:v>
                </c:pt>
                <c:pt idx="171">
                  <c:v>12.35</c:v>
                </c:pt>
                <c:pt idx="172">
                  <c:v>12.436</c:v>
                </c:pt>
                <c:pt idx="173">
                  <c:v>12.273</c:v>
                </c:pt>
                <c:pt idx="174">
                  <c:v>12.394</c:v>
                </c:pt>
                <c:pt idx="175">
                  <c:v>12.351000000000001</c:v>
                </c:pt>
                <c:pt idx="176">
                  <c:v>12.353999999999999</c:v>
                </c:pt>
                <c:pt idx="177">
                  <c:v>12.441000000000001</c:v>
                </c:pt>
                <c:pt idx="178">
                  <c:v>12.172000000000001</c:v>
                </c:pt>
                <c:pt idx="179">
                  <c:v>12.438000000000001</c:v>
                </c:pt>
                <c:pt idx="180">
                  <c:v>12.351000000000001</c:v>
                </c:pt>
                <c:pt idx="181">
                  <c:v>12.436999999999999</c:v>
                </c:pt>
                <c:pt idx="182">
                  <c:v>12.439</c:v>
                </c:pt>
                <c:pt idx="183">
                  <c:v>12.465999999999999</c:v>
                </c:pt>
                <c:pt idx="184">
                  <c:v>12.619</c:v>
                </c:pt>
                <c:pt idx="185">
                  <c:v>12.590999999999999</c:v>
                </c:pt>
                <c:pt idx="186">
                  <c:v>12.41</c:v>
                </c:pt>
                <c:pt idx="187">
                  <c:v>12.429</c:v>
                </c:pt>
                <c:pt idx="188">
                  <c:v>12.558999999999999</c:v>
                </c:pt>
                <c:pt idx="189">
                  <c:v>12.566000000000001</c:v>
                </c:pt>
                <c:pt idx="190">
                  <c:v>12.507999999999999</c:v>
                </c:pt>
                <c:pt idx="191">
                  <c:v>12.542999999999999</c:v>
                </c:pt>
                <c:pt idx="192">
                  <c:v>12.484999999999999</c:v>
                </c:pt>
                <c:pt idx="193">
                  <c:v>12.585000000000001</c:v>
                </c:pt>
                <c:pt idx="194">
                  <c:v>12.595000000000001</c:v>
                </c:pt>
                <c:pt idx="195">
                  <c:v>12.827999999999999</c:v>
                </c:pt>
                <c:pt idx="196">
                  <c:v>12.754</c:v>
                </c:pt>
                <c:pt idx="197">
                  <c:v>12.606</c:v>
                </c:pt>
                <c:pt idx="198">
                  <c:v>12.587</c:v>
                </c:pt>
                <c:pt idx="199">
                  <c:v>12.773999999999999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55B7-4D51-99CC-6EE73C8E1813}"/>
            </c:ext>
          </c:extLst>
        </c:ser>
        <c:ser>
          <c:idx val="12"/>
          <c:order val="12"/>
          <c:tx>
            <c:strRef>
              <c:f>data_filtering!$G$76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data_filtering!$H$76:$IV$76</c:f>
              <c:numCache>
                <c:formatCode>General</c:formatCode>
                <c:ptCount val="249"/>
                <c:pt idx="0">
                  <c:v>4.5819999999999999</c:v>
                </c:pt>
                <c:pt idx="1">
                  <c:v>5.3959999999999999</c:v>
                </c:pt>
                <c:pt idx="2">
                  <c:v>5.5179999999999998</c:v>
                </c:pt>
                <c:pt idx="3">
                  <c:v>5.5860000000000003</c:v>
                </c:pt>
                <c:pt idx="4">
                  <c:v>5.6059999999999999</c:v>
                </c:pt>
                <c:pt idx="5">
                  <c:v>5.5570000000000004</c:v>
                </c:pt>
                <c:pt idx="6">
                  <c:v>5.5780000000000003</c:v>
                </c:pt>
                <c:pt idx="7">
                  <c:v>5.6020000000000003</c:v>
                </c:pt>
                <c:pt idx="8">
                  <c:v>5.6559999999999997</c:v>
                </c:pt>
                <c:pt idx="9">
                  <c:v>5.5990000000000002</c:v>
                </c:pt>
                <c:pt idx="10">
                  <c:v>5.55</c:v>
                </c:pt>
                <c:pt idx="11">
                  <c:v>5.556</c:v>
                </c:pt>
                <c:pt idx="12">
                  <c:v>5.665</c:v>
                </c:pt>
                <c:pt idx="13">
                  <c:v>5.5629999999999997</c:v>
                </c:pt>
                <c:pt idx="14">
                  <c:v>5.5590000000000002</c:v>
                </c:pt>
                <c:pt idx="15">
                  <c:v>5.64</c:v>
                </c:pt>
                <c:pt idx="16">
                  <c:v>5.6420000000000003</c:v>
                </c:pt>
                <c:pt idx="17">
                  <c:v>5.6580000000000004</c:v>
                </c:pt>
                <c:pt idx="18">
                  <c:v>5.6909999999999998</c:v>
                </c:pt>
                <c:pt idx="19">
                  <c:v>5.6820000000000004</c:v>
                </c:pt>
                <c:pt idx="20">
                  <c:v>5.7039999999999997</c:v>
                </c:pt>
                <c:pt idx="21">
                  <c:v>5.6959999999999997</c:v>
                </c:pt>
                <c:pt idx="22">
                  <c:v>5.6820000000000004</c:v>
                </c:pt>
                <c:pt idx="23">
                  <c:v>5.7510000000000003</c:v>
                </c:pt>
                <c:pt idx="24">
                  <c:v>5.6970000000000001</c:v>
                </c:pt>
                <c:pt idx="25">
                  <c:v>5.7329999999999997</c:v>
                </c:pt>
                <c:pt idx="26">
                  <c:v>5.73</c:v>
                </c:pt>
                <c:pt idx="27">
                  <c:v>5.6920000000000002</c:v>
                </c:pt>
                <c:pt idx="28">
                  <c:v>5.7450000000000001</c:v>
                </c:pt>
                <c:pt idx="29">
                  <c:v>5.7690000000000001</c:v>
                </c:pt>
                <c:pt idx="30">
                  <c:v>5.7910000000000004</c:v>
                </c:pt>
                <c:pt idx="31">
                  <c:v>5.726</c:v>
                </c:pt>
                <c:pt idx="32">
                  <c:v>5.7439999999999998</c:v>
                </c:pt>
                <c:pt idx="33">
                  <c:v>5.774</c:v>
                </c:pt>
                <c:pt idx="34">
                  <c:v>5.8220000000000001</c:v>
                </c:pt>
                <c:pt idx="35">
                  <c:v>5.7320000000000002</c:v>
                </c:pt>
                <c:pt idx="36">
                  <c:v>5.7210000000000001</c:v>
                </c:pt>
                <c:pt idx="37">
                  <c:v>5.8090000000000002</c:v>
                </c:pt>
                <c:pt idx="38">
                  <c:v>5.9029999999999996</c:v>
                </c:pt>
                <c:pt idx="39">
                  <c:v>5.843</c:v>
                </c:pt>
                <c:pt idx="40">
                  <c:v>5.8070000000000004</c:v>
                </c:pt>
                <c:pt idx="41">
                  <c:v>5.8319999999999999</c:v>
                </c:pt>
                <c:pt idx="42">
                  <c:v>5.8120000000000003</c:v>
                </c:pt>
                <c:pt idx="43">
                  <c:v>5.867</c:v>
                </c:pt>
                <c:pt idx="44">
                  <c:v>5.8920000000000003</c:v>
                </c:pt>
                <c:pt idx="45">
                  <c:v>5.92</c:v>
                </c:pt>
                <c:pt idx="46">
                  <c:v>5.8929999999999998</c:v>
                </c:pt>
                <c:pt idx="47">
                  <c:v>5.8929999999999998</c:v>
                </c:pt>
                <c:pt idx="48">
                  <c:v>5.9880000000000004</c:v>
                </c:pt>
                <c:pt idx="49">
                  <c:v>5.9379999999999997</c:v>
                </c:pt>
                <c:pt idx="50">
                  <c:v>5.99</c:v>
                </c:pt>
                <c:pt idx="51">
                  <c:v>6.0049999999999999</c:v>
                </c:pt>
                <c:pt idx="52">
                  <c:v>6.0439999999999996</c:v>
                </c:pt>
                <c:pt idx="53">
                  <c:v>5.992</c:v>
                </c:pt>
                <c:pt idx="54">
                  <c:v>6.0060000000000002</c:v>
                </c:pt>
                <c:pt idx="55">
                  <c:v>5.9470000000000001</c:v>
                </c:pt>
                <c:pt idx="56">
                  <c:v>5.9770000000000003</c:v>
                </c:pt>
                <c:pt idx="57">
                  <c:v>6.0010000000000003</c:v>
                </c:pt>
                <c:pt idx="58">
                  <c:v>6.0250000000000004</c:v>
                </c:pt>
                <c:pt idx="59">
                  <c:v>6.0309999999999997</c:v>
                </c:pt>
                <c:pt idx="60">
                  <c:v>6.1040000000000001</c:v>
                </c:pt>
                <c:pt idx="61">
                  <c:v>6.0259999999999998</c:v>
                </c:pt>
                <c:pt idx="62">
                  <c:v>6.0529999999999999</c:v>
                </c:pt>
                <c:pt idx="63">
                  <c:v>6.1040000000000001</c:v>
                </c:pt>
                <c:pt idx="64">
                  <c:v>6.17</c:v>
                </c:pt>
                <c:pt idx="65">
                  <c:v>6.0890000000000004</c:v>
                </c:pt>
                <c:pt idx="66">
                  <c:v>6.0759999999999996</c:v>
                </c:pt>
                <c:pt idx="67">
                  <c:v>6.0570000000000004</c:v>
                </c:pt>
                <c:pt idx="68">
                  <c:v>6.0759999999999996</c:v>
                </c:pt>
                <c:pt idx="69">
                  <c:v>6.1420000000000003</c:v>
                </c:pt>
                <c:pt idx="70">
                  <c:v>6.0540000000000003</c:v>
                </c:pt>
                <c:pt idx="71">
                  <c:v>6.1390000000000002</c:v>
                </c:pt>
                <c:pt idx="72">
                  <c:v>6.0030000000000001</c:v>
                </c:pt>
                <c:pt idx="73">
                  <c:v>6.1050000000000004</c:v>
                </c:pt>
                <c:pt idx="74">
                  <c:v>6.032</c:v>
                </c:pt>
                <c:pt idx="75">
                  <c:v>6.0819999999999999</c:v>
                </c:pt>
                <c:pt idx="76">
                  <c:v>6.2060000000000004</c:v>
                </c:pt>
                <c:pt idx="77">
                  <c:v>6.1529999999999996</c:v>
                </c:pt>
                <c:pt idx="78">
                  <c:v>6.0910000000000002</c:v>
                </c:pt>
                <c:pt idx="79">
                  <c:v>6.1360000000000001</c:v>
                </c:pt>
                <c:pt idx="80">
                  <c:v>6.1580000000000004</c:v>
                </c:pt>
                <c:pt idx="81">
                  <c:v>6.0730000000000004</c:v>
                </c:pt>
                <c:pt idx="82">
                  <c:v>6.2140000000000004</c:v>
                </c:pt>
                <c:pt idx="83">
                  <c:v>6.1909999999999998</c:v>
                </c:pt>
                <c:pt idx="84">
                  <c:v>6.1470000000000002</c:v>
                </c:pt>
                <c:pt idx="85">
                  <c:v>6.1139999999999999</c:v>
                </c:pt>
                <c:pt idx="86">
                  <c:v>6.2939999999999996</c:v>
                </c:pt>
                <c:pt idx="87">
                  <c:v>6.2469999999999999</c:v>
                </c:pt>
                <c:pt idx="88">
                  <c:v>6.27</c:v>
                </c:pt>
                <c:pt idx="89">
                  <c:v>6.2560000000000002</c:v>
                </c:pt>
                <c:pt idx="90">
                  <c:v>6.282</c:v>
                </c:pt>
                <c:pt idx="91">
                  <c:v>6.3929999999999998</c:v>
                </c:pt>
                <c:pt idx="92">
                  <c:v>6.391</c:v>
                </c:pt>
                <c:pt idx="93">
                  <c:v>6.2969999999999997</c:v>
                </c:pt>
                <c:pt idx="94">
                  <c:v>6.4370000000000003</c:v>
                </c:pt>
                <c:pt idx="95">
                  <c:v>6.431</c:v>
                </c:pt>
                <c:pt idx="96">
                  <c:v>6.375</c:v>
                </c:pt>
                <c:pt idx="97">
                  <c:v>6.5119999999999996</c:v>
                </c:pt>
                <c:pt idx="98">
                  <c:v>6.3760000000000003</c:v>
                </c:pt>
                <c:pt idx="99">
                  <c:v>6.4729999999999999</c:v>
                </c:pt>
                <c:pt idx="100">
                  <c:v>6.45</c:v>
                </c:pt>
                <c:pt idx="101">
                  <c:v>6.56</c:v>
                </c:pt>
                <c:pt idx="102">
                  <c:v>6.4580000000000002</c:v>
                </c:pt>
                <c:pt idx="103">
                  <c:v>6.4870000000000001</c:v>
                </c:pt>
                <c:pt idx="104">
                  <c:v>6.57</c:v>
                </c:pt>
                <c:pt idx="105">
                  <c:v>6.5510000000000002</c:v>
                </c:pt>
                <c:pt idx="106">
                  <c:v>6.4749999999999996</c:v>
                </c:pt>
                <c:pt idx="107">
                  <c:v>6.5170000000000003</c:v>
                </c:pt>
                <c:pt idx="108">
                  <c:v>6.4850000000000003</c:v>
                </c:pt>
                <c:pt idx="109">
                  <c:v>6.4649999999999999</c:v>
                </c:pt>
                <c:pt idx="110">
                  <c:v>6.5330000000000004</c:v>
                </c:pt>
                <c:pt idx="111">
                  <c:v>6.51</c:v>
                </c:pt>
                <c:pt idx="112">
                  <c:v>6.4569999999999999</c:v>
                </c:pt>
                <c:pt idx="113">
                  <c:v>6.5449999999999999</c:v>
                </c:pt>
                <c:pt idx="114">
                  <c:v>6.5209999999999999</c:v>
                </c:pt>
                <c:pt idx="115">
                  <c:v>6.4660000000000002</c:v>
                </c:pt>
                <c:pt idx="116">
                  <c:v>6.4749999999999996</c:v>
                </c:pt>
                <c:pt idx="117">
                  <c:v>6.54</c:v>
                </c:pt>
                <c:pt idx="118">
                  <c:v>6.5460000000000003</c:v>
                </c:pt>
                <c:pt idx="119">
                  <c:v>6.56</c:v>
                </c:pt>
                <c:pt idx="120">
                  <c:v>6.5229999999999997</c:v>
                </c:pt>
                <c:pt idx="121">
                  <c:v>6.673</c:v>
                </c:pt>
                <c:pt idx="122">
                  <c:v>6.577</c:v>
                </c:pt>
                <c:pt idx="123">
                  <c:v>6.5380000000000003</c:v>
                </c:pt>
                <c:pt idx="124">
                  <c:v>6.6890000000000001</c:v>
                </c:pt>
                <c:pt idx="125">
                  <c:v>6.5510000000000002</c:v>
                </c:pt>
                <c:pt idx="126">
                  <c:v>6.6449999999999996</c:v>
                </c:pt>
                <c:pt idx="127">
                  <c:v>6.5819999999999999</c:v>
                </c:pt>
                <c:pt idx="128">
                  <c:v>6.7089999999999996</c:v>
                </c:pt>
                <c:pt idx="129">
                  <c:v>6.7389999999999999</c:v>
                </c:pt>
                <c:pt idx="130">
                  <c:v>6.8310000000000004</c:v>
                </c:pt>
                <c:pt idx="131">
                  <c:v>6.8120000000000003</c:v>
                </c:pt>
                <c:pt idx="132">
                  <c:v>6.9329999999999998</c:v>
                </c:pt>
                <c:pt idx="133">
                  <c:v>6.923</c:v>
                </c:pt>
                <c:pt idx="134">
                  <c:v>6.923</c:v>
                </c:pt>
                <c:pt idx="135">
                  <c:v>7.0709999999999997</c:v>
                </c:pt>
                <c:pt idx="136">
                  <c:v>7.165</c:v>
                </c:pt>
                <c:pt idx="137">
                  <c:v>7.07</c:v>
                </c:pt>
                <c:pt idx="138">
                  <c:v>7.2969999999999997</c:v>
                </c:pt>
                <c:pt idx="139">
                  <c:v>7.6139999999999999</c:v>
                </c:pt>
                <c:pt idx="140">
                  <c:v>7.5330000000000004</c:v>
                </c:pt>
                <c:pt idx="141">
                  <c:v>7.6260000000000003</c:v>
                </c:pt>
                <c:pt idx="142">
                  <c:v>7.8520000000000003</c:v>
                </c:pt>
                <c:pt idx="143">
                  <c:v>8.0839999999999996</c:v>
                </c:pt>
                <c:pt idx="144">
                  <c:v>8.2050000000000001</c:v>
                </c:pt>
                <c:pt idx="145">
                  <c:v>8.484</c:v>
                </c:pt>
                <c:pt idx="146">
                  <c:v>8.6709999999999994</c:v>
                </c:pt>
                <c:pt idx="147">
                  <c:v>8.9160000000000004</c:v>
                </c:pt>
                <c:pt idx="148">
                  <c:v>9.2629999999999999</c:v>
                </c:pt>
                <c:pt idx="149">
                  <c:v>9.6820000000000004</c:v>
                </c:pt>
                <c:pt idx="150">
                  <c:v>10.106999999999999</c:v>
                </c:pt>
                <c:pt idx="151">
                  <c:v>10.539</c:v>
                </c:pt>
                <c:pt idx="152">
                  <c:v>11.127000000000001</c:v>
                </c:pt>
                <c:pt idx="153">
                  <c:v>11.395</c:v>
                </c:pt>
                <c:pt idx="154">
                  <c:v>11.278</c:v>
                </c:pt>
                <c:pt idx="155">
                  <c:v>11.303000000000001</c:v>
                </c:pt>
                <c:pt idx="156">
                  <c:v>11.349</c:v>
                </c:pt>
                <c:pt idx="157">
                  <c:v>11.712999999999999</c:v>
                </c:pt>
                <c:pt idx="158">
                  <c:v>11.722</c:v>
                </c:pt>
                <c:pt idx="159">
                  <c:v>11.757999999999999</c:v>
                </c:pt>
                <c:pt idx="160">
                  <c:v>11.994999999999999</c:v>
                </c:pt>
                <c:pt idx="161">
                  <c:v>11.778</c:v>
                </c:pt>
                <c:pt idx="162">
                  <c:v>11.996</c:v>
                </c:pt>
                <c:pt idx="163">
                  <c:v>11.864000000000001</c:v>
                </c:pt>
                <c:pt idx="164">
                  <c:v>12.09</c:v>
                </c:pt>
                <c:pt idx="165">
                  <c:v>12.023</c:v>
                </c:pt>
                <c:pt idx="166">
                  <c:v>12.063000000000001</c:v>
                </c:pt>
                <c:pt idx="167">
                  <c:v>12.224</c:v>
                </c:pt>
                <c:pt idx="168">
                  <c:v>12.08</c:v>
                </c:pt>
                <c:pt idx="169">
                  <c:v>12.151999999999999</c:v>
                </c:pt>
                <c:pt idx="170">
                  <c:v>11.976000000000001</c:v>
                </c:pt>
                <c:pt idx="171">
                  <c:v>12.127000000000001</c:v>
                </c:pt>
                <c:pt idx="172">
                  <c:v>12.131</c:v>
                </c:pt>
                <c:pt idx="173">
                  <c:v>12.034000000000001</c:v>
                </c:pt>
                <c:pt idx="174">
                  <c:v>12.063000000000001</c:v>
                </c:pt>
                <c:pt idx="175">
                  <c:v>12.036</c:v>
                </c:pt>
                <c:pt idx="176">
                  <c:v>12.238</c:v>
                </c:pt>
                <c:pt idx="177">
                  <c:v>12.087999999999999</c:v>
                </c:pt>
                <c:pt idx="178">
                  <c:v>12.066000000000001</c:v>
                </c:pt>
                <c:pt idx="179">
                  <c:v>12.07</c:v>
                </c:pt>
                <c:pt idx="180">
                  <c:v>12.023</c:v>
                </c:pt>
                <c:pt idx="181">
                  <c:v>12.066000000000001</c:v>
                </c:pt>
                <c:pt idx="182">
                  <c:v>12.074999999999999</c:v>
                </c:pt>
                <c:pt idx="183">
                  <c:v>12.109</c:v>
                </c:pt>
                <c:pt idx="184">
                  <c:v>12.178000000000001</c:v>
                </c:pt>
                <c:pt idx="185">
                  <c:v>12.231999999999999</c:v>
                </c:pt>
                <c:pt idx="186">
                  <c:v>12.250999999999999</c:v>
                </c:pt>
                <c:pt idx="187">
                  <c:v>12.17</c:v>
                </c:pt>
                <c:pt idx="188">
                  <c:v>12.224</c:v>
                </c:pt>
                <c:pt idx="189">
                  <c:v>12.24</c:v>
                </c:pt>
                <c:pt idx="190">
                  <c:v>12.291</c:v>
                </c:pt>
                <c:pt idx="191">
                  <c:v>12.417</c:v>
                </c:pt>
                <c:pt idx="192">
                  <c:v>12.259</c:v>
                </c:pt>
                <c:pt idx="193">
                  <c:v>12.333</c:v>
                </c:pt>
                <c:pt idx="194">
                  <c:v>12.266</c:v>
                </c:pt>
                <c:pt idx="195">
                  <c:v>12.372999999999999</c:v>
                </c:pt>
                <c:pt idx="196">
                  <c:v>12.324</c:v>
                </c:pt>
                <c:pt idx="197">
                  <c:v>12.313000000000001</c:v>
                </c:pt>
                <c:pt idx="198">
                  <c:v>12.294</c:v>
                </c:pt>
                <c:pt idx="199">
                  <c:v>12.281000000000001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55B7-4D51-99CC-6EE73C8E1813}"/>
            </c:ext>
          </c:extLst>
        </c:ser>
        <c:ser>
          <c:idx val="13"/>
          <c:order val="13"/>
          <c:tx>
            <c:strRef>
              <c:f>data_filtering!$G$77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data_filtering!$H$77:$IV$77</c:f>
              <c:numCache>
                <c:formatCode>General</c:formatCode>
                <c:ptCount val="249"/>
                <c:pt idx="0">
                  <c:v>4.3929999999999998</c:v>
                </c:pt>
                <c:pt idx="1">
                  <c:v>5.1559999999999997</c:v>
                </c:pt>
                <c:pt idx="2">
                  <c:v>5.2709999999999999</c:v>
                </c:pt>
                <c:pt idx="3">
                  <c:v>5.3840000000000003</c:v>
                </c:pt>
                <c:pt idx="4">
                  <c:v>5.41</c:v>
                </c:pt>
                <c:pt idx="5">
                  <c:v>5.4349999999999996</c:v>
                </c:pt>
                <c:pt idx="6">
                  <c:v>5.5049999999999999</c:v>
                </c:pt>
                <c:pt idx="7">
                  <c:v>5.3650000000000002</c:v>
                </c:pt>
                <c:pt idx="8">
                  <c:v>5.492</c:v>
                </c:pt>
                <c:pt idx="9">
                  <c:v>5.468</c:v>
                </c:pt>
                <c:pt idx="10">
                  <c:v>5.468</c:v>
                </c:pt>
                <c:pt idx="11">
                  <c:v>5.4409999999999998</c:v>
                </c:pt>
                <c:pt idx="12">
                  <c:v>5.4850000000000003</c:v>
                </c:pt>
                <c:pt idx="13">
                  <c:v>5.49</c:v>
                </c:pt>
                <c:pt idx="14">
                  <c:v>5.4930000000000003</c:v>
                </c:pt>
                <c:pt idx="15">
                  <c:v>5.5910000000000002</c:v>
                </c:pt>
                <c:pt idx="16">
                  <c:v>5.5119999999999996</c:v>
                </c:pt>
                <c:pt idx="17">
                  <c:v>5.4939999999999998</c:v>
                </c:pt>
                <c:pt idx="18">
                  <c:v>5.5439999999999996</c:v>
                </c:pt>
                <c:pt idx="19">
                  <c:v>5.5430000000000001</c:v>
                </c:pt>
                <c:pt idx="20">
                  <c:v>5.5330000000000004</c:v>
                </c:pt>
                <c:pt idx="21">
                  <c:v>5.516</c:v>
                </c:pt>
                <c:pt idx="22">
                  <c:v>5.601</c:v>
                </c:pt>
                <c:pt idx="23">
                  <c:v>5.5309999999999997</c:v>
                </c:pt>
                <c:pt idx="24">
                  <c:v>5.5759999999999996</c:v>
                </c:pt>
                <c:pt idx="25">
                  <c:v>5.6429999999999998</c:v>
                </c:pt>
                <c:pt idx="26">
                  <c:v>5.5519999999999996</c:v>
                </c:pt>
                <c:pt idx="27">
                  <c:v>5.5620000000000003</c:v>
                </c:pt>
                <c:pt idx="28">
                  <c:v>5.6070000000000002</c:v>
                </c:pt>
                <c:pt idx="29">
                  <c:v>5.6070000000000002</c:v>
                </c:pt>
                <c:pt idx="30">
                  <c:v>5.5880000000000001</c:v>
                </c:pt>
                <c:pt idx="31">
                  <c:v>5.6449999999999996</c:v>
                </c:pt>
                <c:pt idx="32">
                  <c:v>5.6870000000000003</c:v>
                </c:pt>
                <c:pt idx="33">
                  <c:v>5.6040000000000001</c:v>
                </c:pt>
                <c:pt idx="34">
                  <c:v>5.7249999999999996</c:v>
                </c:pt>
                <c:pt idx="35">
                  <c:v>5.6920000000000002</c:v>
                </c:pt>
                <c:pt idx="36">
                  <c:v>5.625</c:v>
                </c:pt>
                <c:pt idx="37">
                  <c:v>5.6630000000000003</c:v>
                </c:pt>
                <c:pt idx="38">
                  <c:v>5.6779999999999999</c:v>
                </c:pt>
                <c:pt idx="39">
                  <c:v>5.6820000000000004</c:v>
                </c:pt>
                <c:pt idx="40">
                  <c:v>5.71</c:v>
                </c:pt>
                <c:pt idx="41">
                  <c:v>5.7590000000000003</c:v>
                </c:pt>
                <c:pt idx="42">
                  <c:v>5.6989999999999998</c:v>
                </c:pt>
                <c:pt idx="43">
                  <c:v>5.6740000000000004</c:v>
                </c:pt>
                <c:pt idx="44">
                  <c:v>5.7460000000000004</c:v>
                </c:pt>
                <c:pt idx="45">
                  <c:v>5.8230000000000004</c:v>
                </c:pt>
                <c:pt idx="46">
                  <c:v>5.7</c:v>
                </c:pt>
                <c:pt idx="47">
                  <c:v>5.8120000000000003</c:v>
                </c:pt>
                <c:pt idx="48">
                  <c:v>5.7679999999999998</c:v>
                </c:pt>
                <c:pt idx="49">
                  <c:v>5.8559999999999999</c:v>
                </c:pt>
                <c:pt idx="50">
                  <c:v>5.7930000000000001</c:v>
                </c:pt>
                <c:pt idx="51">
                  <c:v>5.9560000000000004</c:v>
                </c:pt>
                <c:pt idx="52">
                  <c:v>5.9050000000000002</c:v>
                </c:pt>
                <c:pt idx="53">
                  <c:v>5.8860000000000001</c:v>
                </c:pt>
                <c:pt idx="54">
                  <c:v>5.9080000000000004</c:v>
                </c:pt>
                <c:pt idx="55">
                  <c:v>5.8730000000000002</c:v>
                </c:pt>
                <c:pt idx="56">
                  <c:v>5.9530000000000003</c:v>
                </c:pt>
                <c:pt idx="57">
                  <c:v>5.9029999999999996</c:v>
                </c:pt>
                <c:pt idx="58">
                  <c:v>5.8449999999999998</c:v>
                </c:pt>
                <c:pt idx="59">
                  <c:v>5.9489999999999998</c:v>
                </c:pt>
                <c:pt idx="60">
                  <c:v>5.875</c:v>
                </c:pt>
                <c:pt idx="61">
                  <c:v>5.8789999999999996</c:v>
                </c:pt>
                <c:pt idx="62">
                  <c:v>6.0039999999999996</c:v>
                </c:pt>
                <c:pt idx="63">
                  <c:v>5.98</c:v>
                </c:pt>
                <c:pt idx="64">
                  <c:v>5.98</c:v>
                </c:pt>
                <c:pt idx="65">
                  <c:v>5.9409999999999998</c:v>
                </c:pt>
                <c:pt idx="66">
                  <c:v>6.0919999999999996</c:v>
                </c:pt>
                <c:pt idx="67">
                  <c:v>5.9829999999999997</c:v>
                </c:pt>
                <c:pt idx="68">
                  <c:v>5.9279999999999999</c:v>
                </c:pt>
                <c:pt idx="69">
                  <c:v>5.9370000000000003</c:v>
                </c:pt>
                <c:pt idx="70">
                  <c:v>5.98</c:v>
                </c:pt>
                <c:pt idx="71">
                  <c:v>5.952</c:v>
                </c:pt>
                <c:pt idx="72">
                  <c:v>5.8650000000000002</c:v>
                </c:pt>
                <c:pt idx="73">
                  <c:v>5.9909999999999997</c:v>
                </c:pt>
                <c:pt idx="74">
                  <c:v>5.9260000000000002</c:v>
                </c:pt>
                <c:pt idx="75">
                  <c:v>6.0250000000000004</c:v>
                </c:pt>
                <c:pt idx="76">
                  <c:v>6.0510000000000002</c:v>
                </c:pt>
                <c:pt idx="77">
                  <c:v>5.9409999999999998</c:v>
                </c:pt>
                <c:pt idx="78">
                  <c:v>6.0579999999999998</c:v>
                </c:pt>
                <c:pt idx="79">
                  <c:v>5.9889999999999999</c:v>
                </c:pt>
                <c:pt idx="80">
                  <c:v>6.0359999999999996</c:v>
                </c:pt>
                <c:pt idx="81">
                  <c:v>6.0069999999999997</c:v>
                </c:pt>
                <c:pt idx="82">
                  <c:v>6.157</c:v>
                </c:pt>
                <c:pt idx="83">
                  <c:v>6.069</c:v>
                </c:pt>
                <c:pt idx="84">
                  <c:v>6.0250000000000004</c:v>
                </c:pt>
                <c:pt idx="85">
                  <c:v>6.0650000000000004</c:v>
                </c:pt>
                <c:pt idx="86">
                  <c:v>6.0229999999999997</c:v>
                </c:pt>
                <c:pt idx="87">
                  <c:v>6.0570000000000004</c:v>
                </c:pt>
                <c:pt idx="88">
                  <c:v>6.1210000000000004</c:v>
                </c:pt>
                <c:pt idx="89">
                  <c:v>6.1559999999999997</c:v>
                </c:pt>
                <c:pt idx="90">
                  <c:v>6.157</c:v>
                </c:pt>
                <c:pt idx="91">
                  <c:v>6.1749999999999998</c:v>
                </c:pt>
                <c:pt idx="92">
                  <c:v>6.298</c:v>
                </c:pt>
                <c:pt idx="93">
                  <c:v>6.1630000000000003</c:v>
                </c:pt>
                <c:pt idx="94">
                  <c:v>6.2430000000000003</c:v>
                </c:pt>
                <c:pt idx="95">
                  <c:v>6.218</c:v>
                </c:pt>
                <c:pt idx="96">
                  <c:v>6.24</c:v>
                </c:pt>
                <c:pt idx="97">
                  <c:v>6.2910000000000004</c:v>
                </c:pt>
                <c:pt idx="98">
                  <c:v>6.343</c:v>
                </c:pt>
                <c:pt idx="99">
                  <c:v>6.3449999999999998</c:v>
                </c:pt>
                <c:pt idx="100">
                  <c:v>6.3129999999999997</c:v>
                </c:pt>
                <c:pt idx="101">
                  <c:v>6.3129999999999997</c:v>
                </c:pt>
                <c:pt idx="102">
                  <c:v>6.3819999999999997</c:v>
                </c:pt>
                <c:pt idx="103">
                  <c:v>6.4450000000000003</c:v>
                </c:pt>
                <c:pt idx="104">
                  <c:v>6.3319999999999999</c:v>
                </c:pt>
                <c:pt idx="105">
                  <c:v>6.399</c:v>
                </c:pt>
                <c:pt idx="106">
                  <c:v>6.4249999999999998</c:v>
                </c:pt>
                <c:pt idx="107">
                  <c:v>6.3239999999999998</c:v>
                </c:pt>
                <c:pt idx="108">
                  <c:v>6.359</c:v>
                </c:pt>
                <c:pt idx="109">
                  <c:v>6.3319999999999999</c:v>
                </c:pt>
                <c:pt idx="110">
                  <c:v>6.4</c:v>
                </c:pt>
                <c:pt idx="111">
                  <c:v>6.3929999999999998</c:v>
                </c:pt>
                <c:pt idx="112">
                  <c:v>6.532</c:v>
                </c:pt>
                <c:pt idx="113">
                  <c:v>6.3959999999999999</c:v>
                </c:pt>
                <c:pt idx="114">
                  <c:v>6.3719999999999999</c:v>
                </c:pt>
                <c:pt idx="115">
                  <c:v>6.383</c:v>
                </c:pt>
                <c:pt idx="116">
                  <c:v>6.3840000000000003</c:v>
                </c:pt>
                <c:pt idx="117">
                  <c:v>6.391</c:v>
                </c:pt>
                <c:pt idx="118">
                  <c:v>6.48</c:v>
                </c:pt>
                <c:pt idx="119">
                  <c:v>6.4610000000000003</c:v>
                </c:pt>
                <c:pt idx="120">
                  <c:v>6.5060000000000002</c:v>
                </c:pt>
                <c:pt idx="121">
                  <c:v>6.5</c:v>
                </c:pt>
                <c:pt idx="122">
                  <c:v>6.5270000000000001</c:v>
                </c:pt>
                <c:pt idx="123">
                  <c:v>6.5869999999999997</c:v>
                </c:pt>
                <c:pt idx="124">
                  <c:v>6.5910000000000002</c:v>
                </c:pt>
                <c:pt idx="125">
                  <c:v>6.5350000000000001</c:v>
                </c:pt>
                <c:pt idx="126">
                  <c:v>6.5880000000000001</c:v>
                </c:pt>
                <c:pt idx="127">
                  <c:v>6.5570000000000004</c:v>
                </c:pt>
                <c:pt idx="128">
                  <c:v>6.6269999999999998</c:v>
                </c:pt>
                <c:pt idx="129">
                  <c:v>6.649</c:v>
                </c:pt>
                <c:pt idx="130">
                  <c:v>6.774</c:v>
                </c:pt>
                <c:pt idx="131">
                  <c:v>6.8529999999999998</c:v>
                </c:pt>
                <c:pt idx="132">
                  <c:v>6.9580000000000002</c:v>
                </c:pt>
                <c:pt idx="133">
                  <c:v>6.94</c:v>
                </c:pt>
                <c:pt idx="134">
                  <c:v>7.1950000000000003</c:v>
                </c:pt>
                <c:pt idx="135">
                  <c:v>7.2359999999999998</c:v>
                </c:pt>
                <c:pt idx="136">
                  <c:v>7.2969999999999997</c:v>
                </c:pt>
                <c:pt idx="137">
                  <c:v>7.4429999999999996</c:v>
                </c:pt>
                <c:pt idx="138">
                  <c:v>7.5460000000000003</c:v>
                </c:pt>
                <c:pt idx="139">
                  <c:v>7.8639999999999999</c:v>
                </c:pt>
                <c:pt idx="140">
                  <c:v>7.9660000000000002</c:v>
                </c:pt>
                <c:pt idx="141">
                  <c:v>8.2430000000000003</c:v>
                </c:pt>
                <c:pt idx="142">
                  <c:v>8.4380000000000006</c:v>
                </c:pt>
                <c:pt idx="143">
                  <c:v>8.6989999999999998</c:v>
                </c:pt>
                <c:pt idx="144">
                  <c:v>9.0909999999999993</c:v>
                </c:pt>
                <c:pt idx="145">
                  <c:v>9.44</c:v>
                </c:pt>
                <c:pt idx="146">
                  <c:v>9.8629999999999995</c:v>
                </c:pt>
                <c:pt idx="147">
                  <c:v>10.297000000000001</c:v>
                </c:pt>
                <c:pt idx="148">
                  <c:v>10.78</c:v>
                </c:pt>
                <c:pt idx="149">
                  <c:v>11.6</c:v>
                </c:pt>
                <c:pt idx="150">
                  <c:v>11.231</c:v>
                </c:pt>
                <c:pt idx="151">
                  <c:v>11.36</c:v>
                </c:pt>
                <c:pt idx="152">
                  <c:v>11.523999999999999</c:v>
                </c:pt>
                <c:pt idx="153">
                  <c:v>11.555999999999999</c:v>
                </c:pt>
                <c:pt idx="154">
                  <c:v>11.843999999999999</c:v>
                </c:pt>
                <c:pt idx="155">
                  <c:v>11.757</c:v>
                </c:pt>
                <c:pt idx="156">
                  <c:v>11.843999999999999</c:v>
                </c:pt>
                <c:pt idx="157">
                  <c:v>12.025</c:v>
                </c:pt>
                <c:pt idx="158">
                  <c:v>11.89</c:v>
                </c:pt>
                <c:pt idx="159">
                  <c:v>11.95</c:v>
                </c:pt>
                <c:pt idx="160">
                  <c:v>12.079000000000001</c:v>
                </c:pt>
                <c:pt idx="161">
                  <c:v>11.928000000000001</c:v>
                </c:pt>
                <c:pt idx="162">
                  <c:v>12.055</c:v>
                </c:pt>
                <c:pt idx="163">
                  <c:v>12.146000000000001</c:v>
                </c:pt>
                <c:pt idx="164">
                  <c:v>12.04</c:v>
                </c:pt>
                <c:pt idx="165">
                  <c:v>12.198</c:v>
                </c:pt>
                <c:pt idx="166">
                  <c:v>12.163</c:v>
                </c:pt>
                <c:pt idx="167">
                  <c:v>12.090999999999999</c:v>
                </c:pt>
                <c:pt idx="168">
                  <c:v>12.005000000000001</c:v>
                </c:pt>
                <c:pt idx="169">
                  <c:v>12.119</c:v>
                </c:pt>
                <c:pt idx="170">
                  <c:v>12.035</c:v>
                </c:pt>
                <c:pt idx="171">
                  <c:v>11.945</c:v>
                </c:pt>
                <c:pt idx="172">
                  <c:v>11.957000000000001</c:v>
                </c:pt>
                <c:pt idx="173">
                  <c:v>12.067</c:v>
                </c:pt>
                <c:pt idx="174">
                  <c:v>11.972</c:v>
                </c:pt>
                <c:pt idx="175">
                  <c:v>12.177</c:v>
                </c:pt>
                <c:pt idx="176">
                  <c:v>12.016</c:v>
                </c:pt>
                <c:pt idx="177">
                  <c:v>12.006</c:v>
                </c:pt>
                <c:pt idx="178">
                  <c:v>11.992000000000001</c:v>
                </c:pt>
                <c:pt idx="179">
                  <c:v>12.054</c:v>
                </c:pt>
                <c:pt idx="180">
                  <c:v>12.04</c:v>
                </c:pt>
                <c:pt idx="181">
                  <c:v>12.14</c:v>
                </c:pt>
                <c:pt idx="182">
                  <c:v>12.224</c:v>
                </c:pt>
                <c:pt idx="183">
                  <c:v>12.167</c:v>
                </c:pt>
                <c:pt idx="184">
                  <c:v>12.161</c:v>
                </c:pt>
                <c:pt idx="185">
                  <c:v>12.065</c:v>
                </c:pt>
                <c:pt idx="186">
                  <c:v>12.218</c:v>
                </c:pt>
                <c:pt idx="187">
                  <c:v>12.17</c:v>
                </c:pt>
                <c:pt idx="188">
                  <c:v>12.182</c:v>
                </c:pt>
                <c:pt idx="189">
                  <c:v>12.131</c:v>
                </c:pt>
                <c:pt idx="190">
                  <c:v>12.199</c:v>
                </c:pt>
                <c:pt idx="191">
                  <c:v>12.25</c:v>
                </c:pt>
                <c:pt idx="192">
                  <c:v>12.233000000000001</c:v>
                </c:pt>
                <c:pt idx="193">
                  <c:v>12.191000000000001</c:v>
                </c:pt>
                <c:pt idx="194">
                  <c:v>12.375999999999999</c:v>
                </c:pt>
                <c:pt idx="195">
                  <c:v>12.321999999999999</c:v>
                </c:pt>
                <c:pt idx="196">
                  <c:v>12.265000000000001</c:v>
                </c:pt>
                <c:pt idx="197">
                  <c:v>12.254</c:v>
                </c:pt>
                <c:pt idx="198">
                  <c:v>12.127000000000001</c:v>
                </c:pt>
                <c:pt idx="199">
                  <c:v>12.122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55B7-4D51-99CC-6EE73C8E1813}"/>
            </c:ext>
          </c:extLst>
        </c:ser>
        <c:ser>
          <c:idx val="14"/>
          <c:order val="14"/>
          <c:tx>
            <c:strRef>
              <c:f>data_filtering!$G$78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data_filtering!$H$78:$IV$78</c:f>
              <c:numCache>
                <c:formatCode>General</c:formatCode>
                <c:ptCount val="249"/>
                <c:pt idx="0">
                  <c:v>4.9370000000000003</c:v>
                </c:pt>
                <c:pt idx="1">
                  <c:v>5.69</c:v>
                </c:pt>
                <c:pt idx="2">
                  <c:v>5.8609999999999998</c:v>
                </c:pt>
                <c:pt idx="3">
                  <c:v>6.0140000000000002</c:v>
                </c:pt>
                <c:pt idx="4">
                  <c:v>6.0460000000000003</c:v>
                </c:pt>
                <c:pt idx="5">
                  <c:v>5.9729999999999999</c:v>
                </c:pt>
                <c:pt idx="6">
                  <c:v>5.9960000000000004</c:v>
                </c:pt>
                <c:pt idx="7">
                  <c:v>6.0030000000000001</c:v>
                </c:pt>
                <c:pt idx="8">
                  <c:v>5.992</c:v>
                </c:pt>
                <c:pt idx="9">
                  <c:v>6.0019999999999998</c:v>
                </c:pt>
                <c:pt idx="10">
                  <c:v>5.9850000000000003</c:v>
                </c:pt>
                <c:pt idx="11">
                  <c:v>5.9809999999999999</c:v>
                </c:pt>
                <c:pt idx="12">
                  <c:v>6.0490000000000004</c:v>
                </c:pt>
                <c:pt idx="13">
                  <c:v>5.9880000000000004</c:v>
                </c:pt>
                <c:pt idx="14">
                  <c:v>6.008</c:v>
                </c:pt>
                <c:pt idx="15">
                  <c:v>6.1040000000000001</c:v>
                </c:pt>
                <c:pt idx="16">
                  <c:v>6.0659999999999998</c:v>
                </c:pt>
                <c:pt idx="17">
                  <c:v>6.1</c:v>
                </c:pt>
                <c:pt idx="18">
                  <c:v>6.0839999999999996</c:v>
                </c:pt>
                <c:pt idx="19">
                  <c:v>6.0810000000000004</c:v>
                </c:pt>
                <c:pt idx="20">
                  <c:v>6.12</c:v>
                </c:pt>
                <c:pt idx="21">
                  <c:v>6.0709999999999997</c:v>
                </c:pt>
                <c:pt idx="22">
                  <c:v>6.1130000000000004</c:v>
                </c:pt>
                <c:pt idx="23">
                  <c:v>6.1660000000000004</c:v>
                </c:pt>
                <c:pt idx="24">
                  <c:v>6.0860000000000003</c:v>
                </c:pt>
                <c:pt idx="25">
                  <c:v>6.1139999999999999</c:v>
                </c:pt>
                <c:pt idx="26">
                  <c:v>6.1440000000000001</c:v>
                </c:pt>
                <c:pt idx="27">
                  <c:v>6.1609999999999996</c:v>
                </c:pt>
                <c:pt idx="28">
                  <c:v>6.1660000000000004</c:v>
                </c:pt>
                <c:pt idx="29">
                  <c:v>6.1580000000000004</c:v>
                </c:pt>
                <c:pt idx="30">
                  <c:v>6.2130000000000001</c:v>
                </c:pt>
                <c:pt idx="31">
                  <c:v>6.1390000000000002</c:v>
                </c:pt>
                <c:pt idx="32">
                  <c:v>6.2229999999999999</c:v>
                </c:pt>
                <c:pt idx="33">
                  <c:v>6.1710000000000003</c:v>
                </c:pt>
                <c:pt idx="34">
                  <c:v>6.17</c:v>
                </c:pt>
                <c:pt idx="35">
                  <c:v>6.24</c:v>
                </c:pt>
                <c:pt idx="36">
                  <c:v>6.22</c:v>
                </c:pt>
                <c:pt idx="37">
                  <c:v>6.2619999999999996</c:v>
                </c:pt>
                <c:pt idx="38">
                  <c:v>6.2249999999999996</c:v>
                </c:pt>
                <c:pt idx="39">
                  <c:v>6.23</c:v>
                </c:pt>
                <c:pt idx="40">
                  <c:v>6.3029999999999999</c:v>
                </c:pt>
                <c:pt idx="41">
                  <c:v>6.2519999999999998</c:v>
                </c:pt>
                <c:pt idx="42">
                  <c:v>6.2069999999999999</c:v>
                </c:pt>
                <c:pt idx="43">
                  <c:v>6.2370000000000001</c:v>
                </c:pt>
                <c:pt idx="44">
                  <c:v>6.3049999999999997</c:v>
                </c:pt>
                <c:pt idx="45">
                  <c:v>6.3330000000000002</c:v>
                </c:pt>
                <c:pt idx="46">
                  <c:v>6.2729999999999997</c:v>
                </c:pt>
                <c:pt idx="47">
                  <c:v>6.3869999999999996</c:v>
                </c:pt>
                <c:pt idx="48">
                  <c:v>6.3390000000000004</c:v>
                </c:pt>
                <c:pt idx="49">
                  <c:v>6.42</c:v>
                </c:pt>
                <c:pt idx="50">
                  <c:v>6.4740000000000002</c:v>
                </c:pt>
                <c:pt idx="51">
                  <c:v>6.4489999999999998</c:v>
                </c:pt>
                <c:pt idx="52">
                  <c:v>6.4119999999999999</c:v>
                </c:pt>
                <c:pt idx="53">
                  <c:v>6.3609999999999998</c:v>
                </c:pt>
                <c:pt idx="54">
                  <c:v>6.399</c:v>
                </c:pt>
                <c:pt idx="55">
                  <c:v>6.4969999999999999</c:v>
                </c:pt>
                <c:pt idx="56">
                  <c:v>6.4269999999999996</c:v>
                </c:pt>
                <c:pt idx="57">
                  <c:v>6.4269999999999996</c:v>
                </c:pt>
                <c:pt idx="58">
                  <c:v>6.492</c:v>
                </c:pt>
                <c:pt idx="59">
                  <c:v>6.4649999999999999</c:v>
                </c:pt>
                <c:pt idx="60">
                  <c:v>6.431</c:v>
                </c:pt>
                <c:pt idx="61">
                  <c:v>6.476</c:v>
                </c:pt>
                <c:pt idx="62">
                  <c:v>6.5549999999999997</c:v>
                </c:pt>
                <c:pt idx="63">
                  <c:v>6.5810000000000004</c:v>
                </c:pt>
                <c:pt idx="64">
                  <c:v>6.5149999999999997</c:v>
                </c:pt>
                <c:pt idx="65">
                  <c:v>6.4989999999999997</c:v>
                </c:pt>
                <c:pt idx="66">
                  <c:v>6.5350000000000001</c:v>
                </c:pt>
                <c:pt idx="67">
                  <c:v>6.5410000000000004</c:v>
                </c:pt>
                <c:pt idx="68">
                  <c:v>6.6109999999999998</c:v>
                </c:pt>
                <c:pt idx="69">
                  <c:v>6.5190000000000001</c:v>
                </c:pt>
                <c:pt idx="70">
                  <c:v>6.5369999999999999</c:v>
                </c:pt>
                <c:pt idx="71">
                  <c:v>6.5970000000000004</c:v>
                </c:pt>
                <c:pt idx="72">
                  <c:v>6.5720000000000001</c:v>
                </c:pt>
                <c:pt idx="73">
                  <c:v>6.6280000000000001</c:v>
                </c:pt>
                <c:pt idx="74">
                  <c:v>6.5629999999999997</c:v>
                </c:pt>
                <c:pt idx="75">
                  <c:v>6.6139999999999999</c:v>
                </c:pt>
                <c:pt idx="76">
                  <c:v>6.5650000000000004</c:v>
                </c:pt>
                <c:pt idx="77">
                  <c:v>6.585</c:v>
                </c:pt>
                <c:pt idx="78">
                  <c:v>6.5819999999999999</c:v>
                </c:pt>
                <c:pt idx="79">
                  <c:v>6.5839999999999996</c:v>
                </c:pt>
                <c:pt idx="80">
                  <c:v>6.5259999999999998</c:v>
                </c:pt>
                <c:pt idx="81">
                  <c:v>6.66</c:v>
                </c:pt>
                <c:pt idx="82">
                  <c:v>6.58</c:v>
                </c:pt>
                <c:pt idx="83">
                  <c:v>6.6470000000000002</c:v>
                </c:pt>
                <c:pt idx="84">
                  <c:v>6.5949999999999998</c:v>
                </c:pt>
                <c:pt idx="85">
                  <c:v>6.6449999999999996</c:v>
                </c:pt>
                <c:pt idx="86">
                  <c:v>6.6879999999999997</c:v>
                </c:pt>
                <c:pt idx="87">
                  <c:v>6.6849999999999996</c:v>
                </c:pt>
                <c:pt idx="88">
                  <c:v>6.71</c:v>
                </c:pt>
                <c:pt idx="89">
                  <c:v>6.7460000000000004</c:v>
                </c:pt>
                <c:pt idx="90">
                  <c:v>6.7169999999999996</c:v>
                </c:pt>
                <c:pt idx="91">
                  <c:v>6.7859999999999996</c:v>
                </c:pt>
                <c:pt idx="92">
                  <c:v>6.87</c:v>
                </c:pt>
                <c:pt idx="93">
                  <c:v>6.8860000000000001</c:v>
                </c:pt>
                <c:pt idx="94">
                  <c:v>6.8849999999999998</c:v>
                </c:pt>
                <c:pt idx="95">
                  <c:v>6.8890000000000002</c:v>
                </c:pt>
                <c:pt idx="96">
                  <c:v>6.875</c:v>
                </c:pt>
                <c:pt idx="97">
                  <c:v>6.8689999999999998</c:v>
                </c:pt>
                <c:pt idx="98">
                  <c:v>6.86</c:v>
                </c:pt>
                <c:pt idx="99">
                  <c:v>6.9089999999999998</c:v>
                </c:pt>
                <c:pt idx="100">
                  <c:v>6.9189999999999996</c:v>
                </c:pt>
                <c:pt idx="101">
                  <c:v>6.968</c:v>
                </c:pt>
                <c:pt idx="102">
                  <c:v>7.0460000000000003</c:v>
                </c:pt>
                <c:pt idx="103">
                  <c:v>7.0220000000000002</c:v>
                </c:pt>
                <c:pt idx="104">
                  <c:v>6.9939999999999998</c:v>
                </c:pt>
                <c:pt idx="105">
                  <c:v>7.0149999999999997</c:v>
                </c:pt>
                <c:pt idx="106">
                  <c:v>6.9029999999999996</c:v>
                </c:pt>
                <c:pt idx="107">
                  <c:v>6.9359999999999999</c:v>
                </c:pt>
                <c:pt idx="108">
                  <c:v>6.9710000000000001</c:v>
                </c:pt>
                <c:pt idx="109">
                  <c:v>6.9660000000000002</c:v>
                </c:pt>
                <c:pt idx="110">
                  <c:v>6.9749999999999996</c:v>
                </c:pt>
                <c:pt idx="111">
                  <c:v>6.8849999999999998</c:v>
                </c:pt>
                <c:pt idx="112">
                  <c:v>7.0830000000000002</c:v>
                </c:pt>
                <c:pt idx="113">
                  <c:v>6.976</c:v>
                </c:pt>
                <c:pt idx="114">
                  <c:v>7.0430000000000001</c:v>
                </c:pt>
                <c:pt idx="115">
                  <c:v>7.0449999999999999</c:v>
                </c:pt>
                <c:pt idx="116">
                  <c:v>7.0209999999999999</c:v>
                </c:pt>
                <c:pt idx="117">
                  <c:v>7.1429999999999998</c:v>
                </c:pt>
                <c:pt idx="118">
                  <c:v>7.0810000000000004</c:v>
                </c:pt>
                <c:pt idx="119">
                  <c:v>7.1139999999999999</c:v>
                </c:pt>
                <c:pt idx="120">
                  <c:v>7.11</c:v>
                </c:pt>
                <c:pt idx="121">
                  <c:v>7.1669999999999998</c:v>
                </c:pt>
                <c:pt idx="122">
                  <c:v>7.1429999999999998</c:v>
                </c:pt>
                <c:pt idx="123">
                  <c:v>7.1559999999999997</c:v>
                </c:pt>
                <c:pt idx="124">
                  <c:v>7.2130000000000001</c:v>
                </c:pt>
                <c:pt idx="125">
                  <c:v>7.2210000000000001</c:v>
                </c:pt>
                <c:pt idx="126">
                  <c:v>7.2350000000000003</c:v>
                </c:pt>
                <c:pt idx="127">
                  <c:v>7.3170000000000002</c:v>
                </c:pt>
                <c:pt idx="128">
                  <c:v>7.56</c:v>
                </c:pt>
                <c:pt idx="129">
                  <c:v>7.4729999999999999</c:v>
                </c:pt>
                <c:pt idx="130">
                  <c:v>7.55</c:v>
                </c:pt>
                <c:pt idx="131">
                  <c:v>7.7119999999999997</c:v>
                </c:pt>
                <c:pt idx="132">
                  <c:v>7.9039999999999999</c:v>
                </c:pt>
                <c:pt idx="133">
                  <c:v>7.9660000000000002</c:v>
                </c:pt>
                <c:pt idx="134">
                  <c:v>8.1519999999999992</c:v>
                </c:pt>
                <c:pt idx="135">
                  <c:v>8.343</c:v>
                </c:pt>
                <c:pt idx="136">
                  <c:v>8.4710000000000001</c:v>
                </c:pt>
                <c:pt idx="137">
                  <c:v>8.8260000000000005</c:v>
                </c:pt>
                <c:pt idx="138">
                  <c:v>9.1300000000000008</c:v>
                </c:pt>
                <c:pt idx="139">
                  <c:v>9.4649999999999999</c:v>
                </c:pt>
                <c:pt idx="140">
                  <c:v>10.025</c:v>
                </c:pt>
                <c:pt idx="141">
                  <c:v>10.443</c:v>
                </c:pt>
                <c:pt idx="142">
                  <c:v>11.074999999999999</c:v>
                </c:pt>
                <c:pt idx="143">
                  <c:v>11.7</c:v>
                </c:pt>
                <c:pt idx="144">
                  <c:v>11.603999999999999</c:v>
                </c:pt>
                <c:pt idx="145">
                  <c:v>11.683999999999999</c:v>
                </c:pt>
                <c:pt idx="146">
                  <c:v>11.757999999999999</c:v>
                </c:pt>
                <c:pt idx="147">
                  <c:v>12.238</c:v>
                </c:pt>
                <c:pt idx="148">
                  <c:v>12.254</c:v>
                </c:pt>
                <c:pt idx="149">
                  <c:v>12.414999999999999</c:v>
                </c:pt>
                <c:pt idx="150">
                  <c:v>12.439</c:v>
                </c:pt>
                <c:pt idx="151">
                  <c:v>12.603999999999999</c:v>
                </c:pt>
                <c:pt idx="152">
                  <c:v>12.75</c:v>
                </c:pt>
                <c:pt idx="153">
                  <c:v>12.542999999999999</c:v>
                </c:pt>
                <c:pt idx="154">
                  <c:v>12.537000000000001</c:v>
                </c:pt>
                <c:pt idx="155">
                  <c:v>12.563000000000001</c:v>
                </c:pt>
                <c:pt idx="156">
                  <c:v>12.622999999999999</c:v>
                </c:pt>
                <c:pt idx="157">
                  <c:v>12.701000000000001</c:v>
                </c:pt>
                <c:pt idx="158">
                  <c:v>12.616</c:v>
                </c:pt>
                <c:pt idx="159">
                  <c:v>12.645</c:v>
                </c:pt>
                <c:pt idx="160">
                  <c:v>12.603</c:v>
                </c:pt>
                <c:pt idx="161">
                  <c:v>12.544</c:v>
                </c:pt>
                <c:pt idx="162">
                  <c:v>12.702999999999999</c:v>
                </c:pt>
                <c:pt idx="163">
                  <c:v>12.561</c:v>
                </c:pt>
                <c:pt idx="164">
                  <c:v>12.606999999999999</c:v>
                </c:pt>
                <c:pt idx="165">
                  <c:v>12.737</c:v>
                </c:pt>
                <c:pt idx="166">
                  <c:v>12.861000000000001</c:v>
                </c:pt>
                <c:pt idx="167">
                  <c:v>12.939</c:v>
                </c:pt>
                <c:pt idx="168">
                  <c:v>12.923999999999999</c:v>
                </c:pt>
                <c:pt idx="169">
                  <c:v>12.747999999999999</c:v>
                </c:pt>
                <c:pt idx="170">
                  <c:v>12.715</c:v>
                </c:pt>
                <c:pt idx="171">
                  <c:v>12.622999999999999</c:v>
                </c:pt>
                <c:pt idx="172">
                  <c:v>12.775</c:v>
                </c:pt>
                <c:pt idx="173">
                  <c:v>12.661</c:v>
                </c:pt>
                <c:pt idx="174">
                  <c:v>12.749000000000001</c:v>
                </c:pt>
                <c:pt idx="175">
                  <c:v>12.847</c:v>
                </c:pt>
                <c:pt idx="176">
                  <c:v>12.898999999999999</c:v>
                </c:pt>
                <c:pt idx="177">
                  <c:v>12.72</c:v>
                </c:pt>
                <c:pt idx="178">
                  <c:v>12.589</c:v>
                </c:pt>
                <c:pt idx="179">
                  <c:v>12.765000000000001</c:v>
                </c:pt>
                <c:pt idx="180">
                  <c:v>12.663</c:v>
                </c:pt>
                <c:pt idx="181">
                  <c:v>12.725</c:v>
                </c:pt>
                <c:pt idx="182">
                  <c:v>12.893000000000001</c:v>
                </c:pt>
                <c:pt idx="183">
                  <c:v>12.798</c:v>
                </c:pt>
                <c:pt idx="184">
                  <c:v>12.96</c:v>
                </c:pt>
                <c:pt idx="185">
                  <c:v>12.866</c:v>
                </c:pt>
                <c:pt idx="186">
                  <c:v>12.994</c:v>
                </c:pt>
                <c:pt idx="187">
                  <c:v>12.99</c:v>
                </c:pt>
                <c:pt idx="188">
                  <c:v>13.003</c:v>
                </c:pt>
                <c:pt idx="189">
                  <c:v>12.909000000000001</c:v>
                </c:pt>
                <c:pt idx="190">
                  <c:v>12.968</c:v>
                </c:pt>
                <c:pt idx="191">
                  <c:v>12.752000000000001</c:v>
                </c:pt>
                <c:pt idx="192">
                  <c:v>12.922000000000001</c:v>
                </c:pt>
                <c:pt idx="193">
                  <c:v>13.03</c:v>
                </c:pt>
                <c:pt idx="194">
                  <c:v>12.95</c:v>
                </c:pt>
                <c:pt idx="195">
                  <c:v>12.988</c:v>
                </c:pt>
                <c:pt idx="196">
                  <c:v>13.023999999999999</c:v>
                </c:pt>
                <c:pt idx="197">
                  <c:v>12.916</c:v>
                </c:pt>
                <c:pt idx="198">
                  <c:v>12.997</c:v>
                </c:pt>
                <c:pt idx="199">
                  <c:v>13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55B7-4D51-99CC-6EE73C8E1813}"/>
            </c:ext>
          </c:extLst>
        </c:ser>
        <c:ser>
          <c:idx val="15"/>
          <c:order val="15"/>
          <c:tx>
            <c:strRef>
              <c:f>data_filtering!$G$79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data_filtering!$H$79:$IV$79</c:f>
              <c:numCache>
                <c:formatCode>General</c:formatCode>
                <c:ptCount val="249"/>
                <c:pt idx="0">
                  <c:v>6.085</c:v>
                </c:pt>
                <c:pt idx="1">
                  <c:v>7.0350000000000001</c:v>
                </c:pt>
                <c:pt idx="2">
                  <c:v>7.35</c:v>
                </c:pt>
                <c:pt idx="3">
                  <c:v>7.5149999999999997</c:v>
                </c:pt>
                <c:pt idx="4">
                  <c:v>7.6589999999999998</c:v>
                </c:pt>
                <c:pt idx="5">
                  <c:v>7.6520000000000001</c:v>
                </c:pt>
                <c:pt idx="6">
                  <c:v>7.8109999999999999</c:v>
                </c:pt>
                <c:pt idx="7">
                  <c:v>7.7450000000000001</c:v>
                </c:pt>
                <c:pt idx="8">
                  <c:v>7.8120000000000003</c:v>
                </c:pt>
                <c:pt idx="9">
                  <c:v>7.7949999999999999</c:v>
                </c:pt>
                <c:pt idx="10">
                  <c:v>7.8540000000000001</c:v>
                </c:pt>
                <c:pt idx="11">
                  <c:v>7.8220000000000001</c:v>
                </c:pt>
                <c:pt idx="12">
                  <c:v>7.9489999999999998</c:v>
                </c:pt>
                <c:pt idx="13">
                  <c:v>7.9</c:v>
                </c:pt>
                <c:pt idx="14">
                  <c:v>7.91</c:v>
                </c:pt>
                <c:pt idx="15">
                  <c:v>7.9379999999999997</c:v>
                </c:pt>
                <c:pt idx="16">
                  <c:v>7.9829999999999997</c:v>
                </c:pt>
                <c:pt idx="17">
                  <c:v>8.06</c:v>
                </c:pt>
                <c:pt idx="18">
                  <c:v>8.0299999999999994</c:v>
                </c:pt>
                <c:pt idx="19">
                  <c:v>8.0589999999999993</c:v>
                </c:pt>
                <c:pt idx="20">
                  <c:v>8.0380000000000003</c:v>
                </c:pt>
                <c:pt idx="21">
                  <c:v>8.0210000000000008</c:v>
                </c:pt>
                <c:pt idx="22">
                  <c:v>8.0719999999999992</c:v>
                </c:pt>
                <c:pt idx="23">
                  <c:v>8.0879999999999992</c:v>
                </c:pt>
                <c:pt idx="24">
                  <c:v>8.0609999999999999</c:v>
                </c:pt>
                <c:pt idx="25">
                  <c:v>8.1440000000000001</c:v>
                </c:pt>
                <c:pt idx="26">
                  <c:v>8.0839999999999996</c:v>
                </c:pt>
                <c:pt idx="27">
                  <c:v>8.1690000000000005</c:v>
                </c:pt>
                <c:pt idx="28">
                  <c:v>8.1270000000000007</c:v>
                </c:pt>
                <c:pt idx="29">
                  <c:v>8.1920000000000002</c:v>
                </c:pt>
                <c:pt idx="30">
                  <c:v>8.1669999999999998</c:v>
                </c:pt>
                <c:pt idx="31">
                  <c:v>8.2360000000000007</c:v>
                </c:pt>
                <c:pt idx="32">
                  <c:v>8.2620000000000005</c:v>
                </c:pt>
                <c:pt idx="33">
                  <c:v>8.2070000000000007</c:v>
                </c:pt>
                <c:pt idx="34">
                  <c:v>8.2810000000000006</c:v>
                </c:pt>
                <c:pt idx="35">
                  <c:v>8.2149999999999999</c:v>
                </c:pt>
                <c:pt idx="36">
                  <c:v>8.1750000000000007</c:v>
                </c:pt>
                <c:pt idx="37">
                  <c:v>8.3089999999999993</c:v>
                </c:pt>
                <c:pt idx="38">
                  <c:v>8.2949999999999999</c:v>
                </c:pt>
                <c:pt idx="39">
                  <c:v>8.2769999999999992</c:v>
                </c:pt>
                <c:pt idx="40">
                  <c:v>8.3819999999999997</c:v>
                </c:pt>
                <c:pt idx="41">
                  <c:v>8.2710000000000008</c:v>
                </c:pt>
                <c:pt idx="42">
                  <c:v>8.3140000000000001</c:v>
                </c:pt>
                <c:pt idx="43">
                  <c:v>8.2620000000000005</c:v>
                </c:pt>
                <c:pt idx="44">
                  <c:v>8.36</c:v>
                </c:pt>
                <c:pt idx="45">
                  <c:v>8.43</c:v>
                </c:pt>
                <c:pt idx="46">
                  <c:v>8.2910000000000004</c:v>
                </c:pt>
                <c:pt idx="47">
                  <c:v>8.3539999999999992</c:v>
                </c:pt>
                <c:pt idx="48">
                  <c:v>8.4390000000000001</c:v>
                </c:pt>
                <c:pt idx="49">
                  <c:v>8.4730000000000008</c:v>
                </c:pt>
                <c:pt idx="50">
                  <c:v>8.452</c:v>
                </c:pt>
                <c:pt idx="51">
                  <c:v>8.4730000000000008</c:v>
                </c:pt>
                <c:pt idx="52">
                  <c:v>8.4730000000000008</c:v>
                </c:pt>
                <c:pt idx="53">
                  <c:v>8.5329999999999995</c:v>
                </c:pt>
                <c:pt idx="54">
                  <c:v>8.4559999999999995</c:v>
                </c:pt>
                <c:pt idx="55">
                  <c:v>8.4329999999999998</c:v>
                </c:pt>
                <c:pt idx="56">
                  <c:v>8.5239999999999991</c:v>
                </c:pt>
                <c:pt idx="57">
                  <c:v>8.5150000000000006</c:v>
                </c:pt>
                <c:pt idx="58">
                  <c:v>8.4819999999999993</c:v>
                </c:pt>
                <c:pt idx="59">
                  <c:v>8.5470000000000006</c:v>
                </c:pt>
                <c:pt idx="60">
                  <c:v>8.5310000000000006</c:v>
                </c:pt>
                <c:pt idx="61">
                  <c:v>8.4710000000000001</c:v>
                </c:pt>
                <c:pt idx="62">
                  <c:v>8.5370000000000008</c:v>
                </c:pt>
                <c:pt idx="63">
                  <c:v>8.5630000000000006</c:v>
                </c:pt>
                <c:pt idx="64">
                  <c:v>8.5549999999999997</c:v>
                </c:pt>
                <c:pt idx="65">
                  <c:v>8.625</c:v>
                </c:pt>
                <c:pt idx="66">
                  <c:v>8.6010000000000009</c:v>
                </c:pt>
                <c:pt idx="67">
                  <c:v>8.5489999999999995</c:v>
                </c:pt>
                <c:pt idx="68">
                  <c:v>8.6</c:v>
                </c:pt>
                <c:pt idx="69">
                  <c:v>8.6839999999999993</c:v>
                </c:pt>
                <c:pt idx="70">
                  <c:v>8.593</c:v>
                </c:pt>
                <c:pt idx="71">
                  <c:v>8.5640000000000001</c:v>
                </c:pt>
                <c:pt idx="72">
                  <c:v>8.5380000000000003</c:v>
                </c:pt>
                <c:pt idx="73">
                  <c:v>8.6959999999999997</c:v>
                </c:pt>
                <c:pt idx="74">
                  <c:v>8.6440000000000001</c:v>
                </c:pt>
                <c:pt idx="75">
                  <c:v>8.5760000000000005</c:v>
                </c:pt>
                <c:pt idx="76">
                  <c:v>8.6229999999999993</c:v>
                </c:pt>
                <c:pt idx="77">
                  <c:v>8.6310000000000002</c:v>
                </c:pt>
                <c:pt idx="78">
                  <c:v>8.6940000000000008</c:v>
                </c:pt>
                <c:pt idx="79">
                  <c:v>8.6129999999999995</c:v>
                </c:pt>
                <c:pt idx="80">
                  <c:v>8.6219999999999999</c:v>
                </c:pt>
                <c:pt idx="81">
                  <c:v>8.6319999999999997</c:v>
                </c:pt>
                <c:pt idx="82">
                  <c:v>8.7029999999999994</c:v>
                </c:pt>
                <c:pt idx="83">
                  <c:v>8.6760000000000002</c:v>
                </c:pt>
                <c:pt idx="84">
                  <c:v>8.7899999999999991</c:v>
                </c:pt>
                <c:pt idx="85">
                  <c:v>8.7100000000000009</c:v>
                </c:pt>
                <c:pt idx="86">
                  <c:v>8.7010000000000005</c:v>
                </c:pt>
                <c:pt idx="87">
                  <c:v>8.7260000000000009</c:v>
                </c:pt>
                <c:pt idx="88">
                  <c:v>8.67</c:v>
                </c:pt>
                <c:pt idx="89">
                  <c:v>8.7729999999999997</c:v>
                </c:pt>
                <c:pt idx="90">
                  <c:v>8.8970000000000002</c:v>
                </c:pt>
                <c:pt idx="91">
                  <c:v>8.8610000000000007</c:v>
                </c:pt>
                <c:pt idx="92">
                  <c:v>8.8379999999999992</c:v>
                </c:pt>
                <c:pt idx="93">
                  <c:v>8.8780000000000001</c:v>
                </c:pt>
                <c:pt idx="94">
                  <c:v>8.9090000000000007</c:v>
                </c:pt>
                <c:pt idx="95">
                  <c:v>8.9160000000000004</c:v>
                </c:pt>
                <c:pt idx="96">
                  <c:v>8.8810000000000002</c:v>
                </c:pt>
                <c:pt idx="97">
                  <c:v>8.9860000000000007</c:v>
                </c:pt>
                <c:pt idx="98">
                  <c:v>8.9629999999999992</c:v>
                </c:pt>
                <c:pt idx="99">
                  <c:v>8.9760000000000009</c:v>
                </c:pt>
                <c:pt idx="100">
                  <c:v>8.9920000000000009</c:v>
                </c:pt>
                <c:pt idx="101">
                  <c:v>9.0920000000000005</c:v>
                </c:pt>
                <c:pt idx="102">
                  <c:v>9.048</c:v>
                </c:pt>
                <c:pt idx="103">
                  <c:v>9.0169999999999995</c:v>
                </c:pt>
                <c:pt idx="104">
                  <c:v>8.9979999999999993</c:v>
                </c:pt>
                <c:pt idx="105">
                  <c:v>9.0210000000000008</c:v>
                </c:pt>
                <c:pt idx="106">
                  <c:v>8.9860000000000007</c:v>
                </c:pt>
                <c:pt idx="107">
                  <c:v>8.9489999999999998</c:v>
                </c:pt>
                <c:pt idx="108">
                  <c:v>9.0069999999999997</c:v>
                </c:pt>
                <c:pt idx="109">
                  <c:v>9.0429999999999993</c:v>
                </c:pt>
                <c:pt idx="110">
                  <c:v>8.9779999999999998</c:v>
                </c:pt>
                <c:pt idx="111">
                  <c:v>8.9740000000000002</c:v>
                </c:pt>
                <c:pt idx="112">
                  <c:v>9.01</c:v>
                </c:pt>
                <c:pt idx="113">
                  <c:v>8.9450000000000003</c:v>
                </c:pt>
                <c:pt idx="114">
                  <c:v>8.9710000000000001</c:v>
                </c:pt>
                <c:pt idx="115">
                  <c:v>8.9130000000000003</c:v>
                </c:pt>
                <c:pt idx="116">
                  <c:v>9.0060000000000002</c:v>
                </c:pt>
                <c:pt idx="117">
                  <c:v>8.9540000000000006</c:v>
                </c:pt>
                <c:pt idx="118">
                  <c:v>9.0429999999999993</c:v>
                </c:pt>
                <c:pt idx="119">
                  <c:v>9</c:v>
                </c:pt>
                <c:pt idx="120">
                  <c:v>9.0559999999999992</c:v>
                </c:pt>
                <c:pt idx="121">
                  <c:v>9.1029999999999998</c:v>
                </c:pt>
                <c:pt idx="122">
                  <c:v>9.0229999999999997</c:v>
                </c:pt>
                <c:pt idx="123">
                  <c:v>9.1259999999999994</c:v>
                </c:pt>
                <c:pt idx="124">
                  <c:v>9.1050000000000004</c:v>
                </c:pt>
                <c:pt idx="125">
                  <c:v>9.1319999999999997</c:v>
                </c:pt>
                <c:pt idx="126">
                  <c:v>9.1010000000000009</c:v>
                </c:pt>
                <c:pt idx="127">
                  <c:v>9.1159999999999997</c:v>
                </c:pt>
                <c:pt idx="128">
                  <c:v>9.1639999999999997</c:v>
                </c:pt>
                <c:pt idx="129">
                  <c:v>9.17</c:v>
                </c:pt>
                <c:pt idx="130">
                  <c:v>9.1999999999999993</c:v>
                </c:pt>
                <c:pt idx="131">
                  <c:v>9.2189999999999994</c:v>
                </c:pt>
                <c:pt idx="132">
                  <c:v>9.2609999999999992</c:v>
                </c:pt>
                <c:pt idx="133">
                  <c:v>9.3620000000000001</c:v>
                </c:pt>
                <c:pt idx="134">
                  <c:v>9.3729999999999993</c:v>
                </c:pt>
                <c:pt idx="135">
                  <c:v>9.4909999999999997</c:v>
                </c:pt>
                <c:pt idx="136">
                  <c:v>9.3960000000000008</c:v>
                </c:pt>
                <c:pt idx="137">
                  <c:v>9.5619999999999994</c:v>
                </c:pt>
                <c:pt idx="138">
                  <c:v>9.5939999999999994</c:v>
                </c:pt>
                <c:pt idx="139">
                  <c:v>9.6980000000000004</c:v>
                </c:pt>
                <c:pt idx="140">
                  <c:v>9.7579999999999991</c:v>
                </c:pt>
                <c:pt idx="141">
                  <c:v>9.843</c:v>
                </c:pt>
                <c:pt idx="142">
                  <c:v>10.07</c:v>
                </c:pt>
                <c:pt idx="143">
                  <c:v>10.098000000000001</c:v>
                </c:pt>
                <c:pt idx="144">
                  <c:v>10.263</c:v>
                </c:pt>
                <c:pt idx="145">
                  <c:v>10.499000000000001</c:v>
                </c:pt>
                <c:pt idx="146">
                  <c:v>10.625</c:v>
                </c:pt>
                <c:pt idx="147">
                  <c:v>10.821999999999999</c:v>
                </c:pt>
                <c:pt idx="148">
                  <c:v>10.932</c:v>
                </c:pt>
                <c:pt idx="149">
                  <c:v>11.337</c:v>
                </c:pt>
                <c:pt idx="150">
                  <c:v>11.664</c:v>
                </c:pt>
                <c:pt idx="151">
                  <c:v>11.935</c:v>
                </c:pt>
                <c:pt idx="152">
                  <c:v>12.311</c:v>
                </c:pt>
                <c:pt idx="153">
                  <c:v>12.78</c:v>
                </c:pt>
                <c:pt idx="154">
                  <c:v>13.128</c:v>
                </c:pt>
                <c:pt idx="155">
                  <c:v>13.664</c:v>
                </c:pt>
                <c:pt idx="156">
                  <c:v>14.182</c:v>
                </c:pt>
                <c:pt idx="157">
                  <c:v>13.96</c:v>
                </c:pt>
                <c:pt idx="158">
                  <c:v>14.037000000000001</c:v>
                </c:pt>
                <c:pt idx="159">
                  <c:v>14.117000000000001</c:v>
                </c:pt>
                <c:pt idx="160">
                  <c:v>14.375999999999999</c:v>
                </c:pt>
                <c:pt idx="161">
                  <c:v>14.41</c:v>
                </c:pt>
                <c:pt idx="162">
                  <c:v>14.571999999999999</c:v>
                </c:pt>
                <c:pt idx="163">
                  <c:v>14.587</c:v>
                </c:pt>
                <c:pt idx="164">
                  <c:v>14.765000000000001</c:v>
                </c:pt>
                <c:pt idx="165">
                  <c:v>14.696999999999999</c:v>
                </c:pt>
                <c:pt idx="166">
                  <c:v>14.83</c:v>
                </c:pt>
                <c:pt idx="167">
                  <c:v>14.833</c:v>
                </c:pt>
                <c:pt idx="168">
                  <c:v>14.794</c:v>
                </c:pt>
                <c:pt idx="169">
                  <c:v>14.842000000000001</c:v>
                </c:pt>
                <c:pt idx="170">
                  <c:v>14.956</c:v>
                </c:pt>
                <c:pt idx="171">
                  <c:v>14.722</c:v>
                </c:pt>
                <c:pt idx="172">
                  <c:v>14.824999999999999</c:v>
                </c:pt>
                <c:pt idx="173">
                  <c:v>14.888</c:v>
                </c:pt>
                <c:pt idx="174">
                  <c:v>14.824</c:v>
                </c:pt>
                <c:pt idx="175">
                  <c:v>14.832000000000001</c:v>
                </c:pt>
                <c:pt idx="176">
                  <c:v>14.815</c:v>
                </c:pt>
                <c:pt idx="177">
                  <c:v>14.763</c:v>
                </c:pt>
                <c:pt idx="178">
                  <c:v>14.731</c:v>
                </c:pt>
                <c:pt idx="179">
                  <c:v>14.76</c:v>
                </c:pt>
                <c:pt idx="180">
                  <c:v>14.936999999999999</c:v>
                </c:pt>
                <c:pt idx="181">
                  <c:v>14.858000000000001</c:v>
                </c:pt>
                <c:pt idx="182">
                  <c:v>14.811999999999999</c:v>
                </c:pt>
                <c:pt idx="183">
                  <c:v>14.968</c:v>
                </c:pt>
                <c:pt idx="184">
                  <c:v>15.041</c:v>
                </c:pt>
                <c:pt idx="185">
                  <c:v>15.042</c:v>
                </c:pt>
                <c:pt idx="186">
                  <c:v>14.907</c:v>
                </c:pt>
                <c:pt idx="187">
                  <c:v>14.98</c:v>
                </c:pt>
                <c:pt idx="188">
                  <c:v>14.97</c:v>
                </c:pt>
                <c:pt idx="189">
                  <c:v>14.901</c:v>
                </c:pt>
                <c:pt idx="190">
                  <c:v>15.092000000000001</c:v>
                </c:pt>
                <c:pt idx="191">
                  <c:v>14.961</c:v>
                </c:pt>
                <c:pt idx="192">
                  <c:v>15.09</c:v>
                </c:pt>
                <c:pt idx="193">
                  <c:v>15.144</c:v>
                </c:pt>
                <c:pt idx="194">
                  <c:v>15.125999999999999</c:v>
                </c:pt>
                <c:pt idx="195">
                  <c:v>15.265000000000001</c:v>
                </c:pt>
                <c:pt idx="196">
                  <c:v>15.388</c:v>
                </c:pt>
                <c:pt idx="197">
                  <c:v>15.042999999999999</c:v>
                </c:pt>
                <c:pt idx="198">
                  <c:v>15.096</c:v>
                </c:pt>
                <c:pt idx="199">
                  <c:v>15.097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55B7-4D51-99CC-6EE73C8E1813}"/>
            </c:ext>
          </c:extLst>
        </c:ser>
        <c:ser>
          <c:idx val="16"/>
          <c:order val="16"/>
          <c:tx>
            <c:strRef>
              <c:f>data_filtering!$G$80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data_filtering!$H$80:$IV$80</c:f>
              <c:numCache>
                <c:formatCode>General</c:formatCode>
                <c:ptCount val="249"/>
                <c:pt idx="0">
                  <c:v>4.0590000000000002</c:v>
                </c:pt>
                <c:pt idx="1">
                  <c:v>4.3600000000000003</c:v>
                </c:pt>
                <c:pt idx="2">
                  <c:v>4.4189999999999996</c:v>
                </c:pt>
                <c:pt idx="3">
                  <c:v>4.569</c:v>
                </c:pt>
                <c:pt idx="4">
                  <c:v>4.6440000000000001</c:v>
                </c:pt>
                <c:pt idx="5">
                  <c:v>4.7510000000000003</c:v>
                </c:pt>
                <c:pt idx="6">
                  <c:v>4.883</c:v>
                </c:pt>
                <c:pt idx="7">
                  <c:v>4.9969999999999999</c:v>
                </c:pt>
                <c:pt idx="8">
                  <c:v>4.992</c:v>
                </c:pt>
                <c:pt idx="9">
                  <c:v>5.024</c:v>
                </c:pt>
                <c:pt idx="10">
                  <c:v>4.9930000000000003</c:v>
                </c:pt>
                <c:pt idx="11">
                  <c:v>4.9989999999999997</c:v>
                </c:pt>
                <c:pt idx="12">
                  <c:v>5.0999999999999996</c:v>
                </c:pt>
                <c:pt idx="13">
                  <c:v>5.09</c:v>
                </c:pt>
                <c:pt idx="14">
                  <c:v>5.0199999999999996</c:v>
                </c:pt>
                <c:pt idx="15">
                  <c:v>5.0289999999999999</c:v>
                </c:pt>
                <c:pt idx="16">
                  <c:v>5.0309999999999997</c:v>
                </c:pt>
                <c:pt idx="17">
                  <c:v>5.0919999999999996</c:v>
                </c:pt>
                <c:pt idx="18">
                  <c:v>5.0540000000000003</c:v>
                </c:pt>
                <c:pt idx="19">
                  <c:v>5.1449999999999996</c:v>
                </c:pt>
                <c:pt idx="20">
                  <c:v>5.0999999999999996</c:v>
                </c:pt>
                <c:pt idx="21">
                  <c:v>4.9939999999999998</c:v>
                </c:pt>
                <c:pt idx="22">
                  <c:v>5.024</c:v>
                </c:pt>
                <c:pt idx="23">
                  <c:v>5.0990000000000002</c:v>
                </c:pt>
                <c:pt idx="24">
                  <c:v>5.0659999999999998</c:v>
                </c:pt>
                <c:pt idx="25">
                  <c:v>5.1239999999999997</c:v>
                </c:pt>
                <c:pt idx="26">
                  <c:v>5.13</c:v>
                </c:pt>
                <c:pt idx="27">
                  <c:v>5.0030000000000001</c:v>
                </c:pt>
                <c:pt idx="28">
                  <c:v>5.0970000000000004</c:v>
                </c:pt>
                <c:pt idx="29">
                  <c:v>5.1369999999999996</c:v>
                </c:pt>
                <c:pt idx="30">
                  <c:v>5.0529999999999999</c:v>
                </c:pt>
                <c:pt idx="31">
                  <c:v>5.0940000000000003</c:v>
                </c:pt>
                <c:pt idx="32">
                  <c:v>5.0860000000000003</c:v>
                </c:pt>
                <c:pt idx="33">
                  <c:v>5.0679999999999996</c:v>
                </c:pt>
                <c:pt idx="34">
                  <c:v>5.1269999999999998</c:v>
                </c:pt>
                <c:pt idx="35">
                  <c:v>5.1349999999999998</c:v>
                </c:pt>
                <c:pt idx="36">
                  <c:v>5.1340000000000003</c:v>
                </c:pt>
                <c:pt idx="37">
                  <c:v>5.218</c:v>
                </c:pt>
                <c:pt idx="38">
                  <c:v>5.1950000000000003</c:v>
                </c:pt>
                <c:pt idx="39">
                  <c:v>5.3109999999999999</c:v>
                </c:pt>
                <c:pt idx="40">
                  <c:v>5.2140000000000004</c:v>
                </c:pt>
                <c:pt idx="41">
                  <c:v>5.218</c:v>
                </c:pt>
                <c:pt idx="42">
                  <c:v>5.15</c:v>
                </c:pt>
                <c:pt idx="43">
                  <c:v>5.16</c:v>
                </c:pt>
                <c:pt idx="44">
                  <c:v>5.3170000000000002</c:v>
                </c:pt>
                <c:pt idx="45">
                  <c:v>5.2069999999999999</c:v>
                </c:pt>
                <c:pt idx="46">
                  <c:v>5.2149999999999999</c:v>
                </c:pt>
                <c:pt idx="47">
                  <c:v>5.2210000000000001</c:v>
                </c:pt>
                <c:pt idx="48">
                  <c:v>5.3179999999999996</c:v>
                </c:pt>
                <c:pt idx="49">
                  <c:v>5.3239999999999998</c:v>
                </c:pt>
                <c:pt idx="50">
                  <c:v>5.391</c:v>
                </c:pt>
                <c:pt idx="51">
                  <c:v>5.4290000000000003</c:v>
                </c:pt>
                <c:pt idx="52">
                  <c:v>5.3650000000000002</c:v>
                </c:pt>
                <c:pt idx="53">
                  <c:v>5.32</c:v>
                </c:pt>
                <c:pt idx="54">
                  <c:v>5.359</c:v>
                </c:pt>
                <c:pt idx="55">
                  <c:v>5.34</c:v>
                </c:pt>
                <c:pt idx="56">
                  <c:v>5.4450000000000003</c:v>
                </c:pt>
                <c:pt idx="57">
                  <c:v>5.3789999999999996</c:v>
                </c:pt>
                <c:pt idx="58">
                  <c:v>5.4770000000000003</c:v>
                </c:pt>
                <c:pt idx="59">
                  <c:v>5.4489999999999998</c:v>
                </c:pt>
                <c:pt idx="60">
                  <c:v>5.4089999999999998</c:v>
                </c:pt>
                <c:pt idx="61">
                  <c:v>5.3639999999999999</c:v>
                </c:pt>
                <c:pt idx="62">
                  <c:v>5.42</c:v>
                </c:pt>
                <c:pt idx="63">
                  <c:v>5.4790000000000001</c:v>
                </c:pt>
                <c:pt idx="64">
                  <c:v>5.3959999999999999</c:v>
                </c:pt>
                <c:pt idx="65">
                  <c:v>5.4820000000000002</c:v>
                </c:pt>
                <c:pt idx="66">
                  <c:v>5.5430000000000001</c:v>
                </c:pt>
                <c:pt idx="67">
                  <c:v>5.5</c:v>
                </c:pt>
                <c:pt idx="68">
                  <c:v>5.5010000000000003</c:v>
                </c:pt>
                <c:pt idx="69">
                  <c:v>5.3460000000000001</c:v>
                </c:pt>
                <c:pt idx="70">
                  <c:v>5.4720000000000004</c:v>
                </c:pt>
                <c:pt idx="71">
                  <c:v>5.5030000000000001</c:v>
                </c:pt>
                <c:pt idx="72">
                  <c:v>5.4669999999999996</c:v>
                </c:pt>
                <c:pt idx="73">
                  <c:v>5.5570000000000004</c:v>
                </c:pt>
                <c:pt idx="74">
                  <c:v>5.4359999999999999</c:v>
                </c:pt>
                <c:pt idx="75">
                  <c:v>5.5510000000000002</c:v>
                </c:pt>
                <c:pt idx="76">
                  <c:v>5.593</c:v>
                </c:pt>
                <c:pt idx="77">
                  <c:v>5.6070000000000002</c:v>
                </c:pt>
                <c:pt idx="78">
                  <c:v>5.5419999999999998</c:v>
                </c:pt>
                <c:pt idx="79">
                  <c:v>5.508</c:v>
                </c:pt>
                <c:pt idx="80">
                  <c:v>5.6280000000000001</c:v>
                </c:pt>
                <c:pt idx="81">
                  <c:v>5.6</c:v>
                </c:pt>
                <c:pt idx="82">
                  <c:v>5.5469999999999997</c:v>
                </c:pt>
                <c:pt idx="83">
                  <c:v>5.702</c:v>
                </c:pt>
                <c:pt idx="84">
                  <c:v>5.7080000000000002</c:v>
                </c:pt>
                <c:pt idx="85">
                  <c:v>5.657</c:v>
                </c:pt>
                <c:pt idx="86">
                  <c:v>5.7190000000000003</c:v>
                </c:pt>
                <c:pt idx="87">
                  <c:v>5.7009999999999996</c:v>
                </c:pt>
                <c:pt idx="88">
                  <c:v>5.6719999999999997</c:v>
                </c:pt>
                <c:pt idx="89">
                  <c:v>5.7569999999999997</c:v>
                </c:pt>
                <c:pt idx="90">
                  <c:v>5.7640000000000002</c:v>
                </c:pt>
                <c:pt idx="91">
                  <c:v>5.7729999999999997</c:v>
                </c:pt>
                <c:pt idx="92">
                  <c:v>5.9539999999999997</c:v>
                </c:pt>
                <c:pt idx="93">
                  <c:v>5.8769999999999998</c:v>
                </c:pt>
                <c:pt idx="94">
                  <c:v>5.8719999999999999</c:v>
                </c:pt>
                <c:pt idx="95">
                  <c:v>5.7939999999999996</c:v>
                </c:pt>
                <c:pt idx="96">
                  <c:v>5.7060000000000004</c:v>
                </c:pt>
                <c:pt idx="97">
                  <c:v>5.8659999999999997</c:v>
                </c:pt>
                <c:pt idx="98">
                  <c:v>5.8760000000000003</c:v>
                </c:pt>
                <c:pt idx="99">
                  <c:v>6.157</c:v>
                </c:pt>
                <c:pt idx="100">
                  <c:v>5.8860000000000001</c:v>
                </c:pt>
                <c:pt idx="101">
                  <c:v>5.9219999999999997</c:v>
                </c:pt>
                <c:pt idx="102">
                  <c:v>5.9980000000000002</c:v>
                </c:pt>
                <c:pt idx="103">
                  <c:v>5.9349999999999996</c:v>
                </c:pt>
                <c:pt idx="104">
                  <c:v>5.984</c:v>
                </c:pt>
                <c:pt idx="105">
                  <c:v>5.9349999999999996</c:v>
                </c:pt>
                <c:pt idx="106">
                  <c:v>5.8449999999999998</c:v>
                </c:pt>
                <c:pt idx="107">
                  <c:v>5.9379999999999997</c:v>
                </c:pt>
                <c:pt idx="108">
                  <c:v>5.9569999999999999</c:v>
                </c:pt>
                <c:pt idx="109">
                  <c:v>5.8979999999999997</c:v>
                </c:pt>
                <c:pt idx="110">
                  <c:v>5.8410000000000002</c:v>
                </c:pt>
                <c:pt idx="111">
                  <c:v>5.8940000000000001</c:v>
                </c:pt>
                <c:pt idx="112">
                  <c:v>5.99</c:v>
                </c:pt>
                <c:pt idx="113">
                  <c:v>5.9080000000000004</c:v>
                </c:pt>
                <c:pt idx="114">
                  <c:v>5.8840000000000003</c:v>
                </c:pt>
                <c:pt idx="115">
                  <c:v>5.8949999999999996</c:v>
                </c:pt>
                <c:pt idx="116">
                  <c:v>6.0449999999999999</c:v>
                </c:pt>
                <c:pt idx="117">
                  <c:v>6.1020000000000003</c:v>
                </c:pt>
                <c:pt idx="118">
                  <c:v>6.109</c:v>
                </c:pt>
                <c:pt idx="119">
                  <c:v>5.923</c:v>
                </c:pt>
                <c:pt idx="120">
                  <c:v>6.0179999999999998</c:v>
                </c:pt>
                <c:pt idx="121">
                  <c:v>6.1040000000000001</c:v>
                </c:pt>
                <c:pt idx="122">
                  <c:v>6.133</c:v>
                </c:pt>
                <c:pt idx="123">
                  <c:v>6.0839999999999996</c:v>
                </c:pt>
                <c:pt idx="124">
                  <c:v>6.0419999999999998</c:v>
                </c:pt>
                <c:pt idx="125">
                  <c:v>6.1749999999999998</c:v>
                </c:pt>
                <c:pt idx="126">
                  <c:v>6.2770000000000001</c:v>
                </c:pt>
                <c:pt idx="127">
                  <c:v>6.1479999999999997</c:v>
                </c:pt>
                <c:pt idx="128">
                  <c:v>6.3490000000000002</c:v>
                </c:pt>
                <c:pt idx="129">
                  <c:v>6.298</c:v>
                </c:pt>
                <c:pt idx="130">
                  <c:v>6.3079999999999998</c:v>
                </c:pt>
                <c:pt idx="131">
                  <c:v>6.46</c:v>
                </c:pt>
                <c:pt idx="132">
                  <c:v>6.3739999999999997</c:v>
                </c:pt>
                <c:pt idx="133">
                  <c:v>6.718</c:v>
                </c:pt>
                <c:pt idx="134">
                  <c:v>6.7249999999999996</c:v>
                </c:pt>
                <c:pt idx="135">
                  <c:v>6.9550000000000001</c:v>
                </c:pt>
                <c:pt idx="136">
                  <c:v>7.1319999999999997</c:v>
                </c:pt>
                <c:pt idx="137">
                  <c:v>7.3680000000000003</c:v>
                </c:pt>
                <c:pt idx="138">
                  <c:v>7.3550000000000004</c:v>
                </c:pt>
                <c:pt idx="139">
                  <c:v>7.73</c:v>
                </c:pt>
                <c:pt idx="140">
                  <c:v>7.9660000000000002</c:v>
                </c:pt>
                <c:pt idx="141">
                  <c:v>8.2509999999999994</c:v>
                </c:pt>
                <c:pt idx="142">
                  <c:v>8.6890000000000001</c:v>
                </c:pt>
                <c:pt idx="143">
                  <c:v>9.1039999999999992</c:v>
                </c:pt>
                <c:pt idx="144">
                  <c:v>9.7490000000000006</c:v>
                </c:pt>
                <c:pt idx="145">
                  <c:v>10.279</c:v>
                </c:pt>
                <c:pt idx="146">
                  <c:v>10.608000000000001</c:v>
                </c:pt>
                <c:pt idx="147">
                  <c:v>11.339</c:v>
                </c:pt>
                <c:pt idx="148">
                  <c:v>9.9149999999999991</c:v>
                </c:pt>
                <c:pt idx="149">
                  <c:v>9.5380000000000003</c:v>
                </c:pt>
                <c:pt idx="150">
                  <c:v>9.5459999999999994</c:v>
                </c:pt>
                <c:pt idx="151">
                  <c:v>9.6839999999999993</c:v>
                </c:pt>
                <c:pt idx="152">
                  <c:v>9.7739999999999991</c:v>
                </c:pt>
                <c:pt idx="153">
                  <c:v>9.6059999999999999</c:v>
                </c:pt>
                <c:pt idx="154">
                  <c:v>9.7829999999999995</c:v>
                </c:pt>
                <c:pt idx="155">
                  <c:v>9.8239999999999998</c:v>
                </c:pt>
                <c:pt idx="156">
                  <c:v>9.8070000000000004</c:v>
                </c:pt>
                <c:pt idx="157">
                  <c:v>9.9550000000000001</c:v>
                </c:pt>
                <c:pt idx="158">
                  <c:v>10.035</c:v>
                </c:pt>
                <c:pt idx="159">
                  <c:v>10.183999999999999</c:v>
                </c:pt>
                <c:pt idx="160">
                  <c:v>10.222</c:v>
                </c:pt>
                <c:pt idx="161">
                  <c:v>10.57</c:v>
                </c:pt>
                <c:pt idx="162">
                  <c:v>10.443</c:v>
                </c:pt>
                <c:pt idx="163">
                  <c:v>10.561</c:v>
                </c:pt>
                <c:pt idx="164">
                  <c:v>10.574</c:v>
                </c:pt>
                <c:pt idx="165">
                  <c:v>10.62</c:v>
                </c:pt>
                <c:pt idx="166">
                  <c:v>10.634</c:v>
                </c:pt>
                <c:pt idx="167">
                  <c:v>10.72</c:v>
                </c:pt>
                <c:pt idx="168">
                  <c:v>10.781000000000001</c:v>
                </c:pt>
                <c:pt idx="169">
                  <c:v>10.711</c:v>
                </c:pt>
                <c:pt idx="170">
                  <c:v>10.906000000000001</c:v>
                </c:pt>
                <c:pt idx="171">
                  <c:v>10.945</c:v>
                </c:pt>
                <c:pt idx="172">
                  <c:v>11.055999999999999</c:v>
                </c:pt>
                <c:pt idx="173">
                  <c:v>11.069000000000001</c:v>
                </c:pt>
                <c:pt idx="174">
                  <c:v>11.096</c:v>
                </c:pt>
                <c:pt idx="175">
                  <c:v>11.093</c:v>
                </c:pt>
                <c:pt idx="176">
                  <c:v>11.263999999999999</c:v>
                </c:pt>
                <c:pt idx="177">
                  <c:v>11.382</c:v>
                </c:pt>
                <c:pt idx="178">
                  <c:v>11.363</c:v>
                </c:pt>
                <c:pt idx="179">
                  <c:v>11.342000000000001</c:v>
                </c:pt>
                <c:pt idx="180">
                  <c:v>11.35</c:v>
                </c:pt>
                <c:pt idx="181">
                  <c:v>11.44</c:v>
                </c:pt>
                <c:pt idx="182">
                  <c:v>11.521000000000001</c:v>
                </c:pt>
                <c:pt idx="183">
                  <c:v>11.718</c:v>
                </c:pt>
                <c:pt idx="184">
                  <c:v>11.795</c:v>
                </c:pt>
                <c:pt idx="185">
                  <c:v>11.849</c:v>
                </c:pt>
                <c:pt idx="186">
                  <c:v>11.625</c:v>
                </c:pt>
                <c:pt idx="187">
                  <c:v>11.827</c:v>
                </c:pt>
                <c:pt idx="188">
                  <c:v>11.914</c:v>
                </c:pt>
                <c:pt idx="189">
                  <c:v>11.956</c:v>
                </c:pt>
                <c:pt idx="190">
                  <c:v>11.831</c:v>
                </c:pt>
                <c:pt idx="191">
                  <c:v>11.981999999999999</c:v>
                </c:pt>
                <c:pt idx="192">
                  <c:v>12.082000000000001</c:v>
                </c:pt>
                <c:pt idx="193">
                  <c:v>12.04</c:v>
                </c:pt>
                <c:pt idx="194">
                  <c:v>11.988</c:v>
                </c:pt>
                <c:pt idx="195">
                  <c:v>12.288</c:v>
                </c:pt>
                <c:pt idx="196">
                  <c:v>12.103999999999999</c:v>
                </c:pt>
                <c:pt idx="197">
                  <c:v>12.07</c:v>
                </c:pt>
                <c:pt idx="198">
                  <c:v>12.11</c:v>
                </c:pt>
                <c:pt idx="199">
                  <c:v>12.055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55B7-4D51-99CC-6EE73C8E1813}"/>
            </c:ext>
          </c:extLst>
        </c:ser>
        <c:ser>
          <c:idx val="17"/>
          <c:order val="17"/>
          <c:tx>
            <c:strRef>
              <c:f>data_filtering!$G$81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data_filtering!$H$81:$IV$81</c:f>
              <c:numCache>
                <c:formatCode>General</c:formatCode>
                <c:ptCount val="249"/>
                <c:pt idx="0">
                  <c:v>5.7359999999999998</c:v>
                </c:pt>
                <c:pt idx="1">
                  <c:v>5.9370000000000003</c:v>
                </c:pt>
                <c:pt idx="2">
                  <c:v>5.9560000000000004</c:v>
                </c:pt>
                <c:pt idx="3">
                  <c:v>6.0380000000000003</c:v>
                </c:pt>
                <c:pt idx="4">
                  <c:v>6.1680000000000001</c:v>
                </c:pt>
                <c:pt idx="5">
                  <c:v>6.234</c:v>
                </c:pt>
                <c:pt idx="6">
                  <c:v>6.3470000000000004</c:v>
                </c:pt>
                <c:pt idx="7">
                  <c:v>6.2969999999999997</c:v>
                </c:pt>
                <c:pt idx="8">
                  <c:v>6.3360000000000003</c:v>
                </c:pt>
                <c:pt idx="9">
                  <c:v>6.43</c:v>
                </c:pt>
                <c:pt idx="10">
                  <c:v>6.4109999999999996</c:v>
                </c:pt>
                <c:pt idx="11">
                  <c:v>6.399</c:v>
                </c:pt>
                <c:pt idx="12">
                  <c:v>6.3929999999999998</c:v>
                </c:pt>
                <c:pt idx="13">
                  <c:v>6.4539999999999997</c:v>
                </c:pt>
                <c:pt idx="14">
                  <c:v>6.4889999999999999</c:v>
                </c:pt>
                <c:pt idx="15">
                  <c:v>6.4470000000000001</c:v>
                </c:pt>
                <c:pt idx="16">
                  <c:v>6.4169999999999998</c:v>
                </c:pt>
                <c:pt idx="17">
                  <c:v>6.5510000000000002</c:v>
                </c:pt>
                <c:pt idx="18">
                  <c:v>6.4359999999999999</c:v>
                </c:pt>
                <c:pt idx="19">
                  <c:v>6.4550000000000001</c:v>
                </c:pt>
                <c:pt idx="20">
                  <c:v>6.52</c:v>
                </c:pt>
                <c:pt idx="21">
                  <c:v>6.4459999999999997</c:v>
                </c:pt>
                <c:pt idx="22">
                  <c:v>6.5359999999999996</c:v>
                </c:pt>
                <c:pt idx="23">
                  <c:v>6.524</c:v>
                </c:pt>
                <c:pt idx="24">
                  <c:v>6.4820000000000002</c:v>
                </c:pt>
                <c:pt idx="25">
                  <c:v>6.593</c:v>
                </c:pt>
                <c:pt idx="26">
                  <c:v>6.4850000000000003</c:v>
                </c:pt>
                <c:pt idx="27">
                  <c:v>6.5330000000000004</c:v>
                </c:pt>
                <c:pt idx="28">
                  <c:v>6.5389999999999997</c:v>
                </c:pt>
                <c:pt idx="29">
                  <c:v>6.5229999999999997</c:v>
                </c:pt>
                <c:pt idx="30">
                  <c:v>6.61</c:v>
                </c:pt>
                <c:pt idx="31">
                  <c:v>6.56</c:v>
                </c:pt>
                <c:pt idx="32">
                  <c:v>6.6210000000000004</c:v>
                </c:pt>
                <c:pt idx="33">
                  <c:v>6.593</c:v>
                </c:pt>
                <c:pt idx="34">
                  <c:v>6.6150000000000002</c:v>
                </c:pt>
                <c:pt idx="35">
                  <c:v>6.6189999999999998</c:v>
                </c:pt>
                <c:pt idx="36">
                  <c:v>6.6059999999999999</c:v>
                </c:pt>
                <c:pt idx="37">
                  <c:v>6.6580000000000004</c:v>
                </c:pt>
                <c:pt idx="38">
                  <c:v>6.5880000000000001</c:v>
                </c:pt>
                <c:pt idx="39">
                  <c:v>6.633</c:v>
                </c:pt>
                <c:pt idx="40">
                  <c:v>6.6440000000000001</c:v>
                </c:pt>
                <c:pt idx="41">
                  <c:v>6.6319999999999997</c:v>
                </c:pt>
                <c:pt idx="42">
                  <c:v>6.6029999999999998</c:v>
                </c:pt>
                <c:pt idx="43">
                  <c:v>6.6619999999999999</c:v>
                </c:pt>
                <c:pt idx="44">
                  <c:v>6.6929999999999996</c:v>
                </c:pt>
                <c:pt idx="45">
                  <c:v>6.673</c:v>
                </c:pt>
                <c:pt idx="46">
                  <c:v>6.5880000000000001</c:v>
                </c:pt>
                <c:pt idx="47">
                  <c:v>6.6459999999999999</c:v>
                </c:pt>
                <c:pt idx="48">
                  <c:v>6.7480000000000002</c:v>
                </c:pt>
                <c:pt idx="49">
                  <c:v>6.7880000000000003</c:v>
                </c:pt>
                <c:pt idx="50">
                  <c:v>6.7619999999999996</c:v>
                </c:pt>
                <c:pt idx="51">
                  <c:v>6.7949999999999999</c:v>
                </c:pt>
                <c:pt idx="52">
                  <c:v>6.78</c:v>
                </c:pt>
                <c:pt idx="53">
                  <c:v>6.7050000000000001</c:v>
                </c:pt>
                <c:pt idx="54">
                  <c:v>6.7919999999999998</c:v>
                </c:pt>
                <c:pt idx="55">
                  <c:v>6.7839999999999998</c:v>
                </c:pt>
                <c:pt idx="56">
                  <c:v>6.7709999999999999</c:v>
                </c:pt>
                <c:pt idx="57">
                  <c:v>6.7880000000000003</c:v>
                </c:pt>
                <c:pt idx="58">
                  <c:v>6.8609999999999998</c:v>
                </c:pt>
                <c:pt idx="59">
                  <c:v>6.8179999999999996</c:v>
                </c:pt>
                <c:pt idx="60">
                  <c:v>6.8479999999999999</c:v>
                </c:pt>
                <c:pt idx="61">
                  <c:v>6.7779999999999996</c:v>
                </c:pt>
                <c:pt idx="62">
                  <c:v>6.8920000000000003</c:v>
                </c:pt>
                <c:pt idx="63">
                  <c:v>6.819</c:v>
                </c:pt>
                <c:pt idx="64">
                  <c:v>6.8520000000000003</c:v>
                </c:pt>
                <c:pt idx="65">
                  <c:v>6.8689999999999998</c:v>
                </c:pt>
                <c:pt idx="66">
                  <c:v>6.9119999999999999</c:v>
                </c:pt>
                <c:pt idx="67">
                  <c:v>6.91</c:v>
                </c:pt>
                <c:pt idx="68">
                  <c:v>6.915</c:v>
                </c:pt>
                <c:pt idx="69">
                  <c:v>6.9779999999999998</c:v>
                </c:pt>
                <c:pt idx="70">
                  <c:v>6.8810000000000002</c:v>
                </c:pt>
                <c:pt idx="71">
                  <c:v>6.8579999999999997</c:v>
                </c:pt>
                <c:pt idx="72">
                  <c:v>6.8810000000000002</c:v>
                </c:pt>
                <c:pt idx="73">
                  <c:v>7.0369999999999999</c:v>
                </c:pt>
                <c:pt idx="74">
                  <c:v>6.8810000000000002</c:v>
                </c:pt>
                <c:pt idx="75">
                  <c:v>6.9</c:v>
                </c:pt>
                <c:pt idx="76">
                  <c:v>6.9320000000000004</c:v>
                </c:pt>
                <c:pt idx="77">
                  <c:v>6.8789999999999996</c:v>
                </c:pt>
                <c:pt idx="78">
                  <c:v>7</c:v>
                </c:pt>
                <c:pt idx="79">
                  <c:v>6.9429999999999996</c:v>
                </c:pt>
                <c:pt idx="80">
                  <c:v>6.9009999999999998</c:v>
                </c:pt>
                <c:pt idx="81">
                  <c:v>6.9610000000000003</c:v>
                </c:pt>
                <c:pt idx="82">
                  <c:v>6.9779999999999998</c:v>
                </c:pt>
                <c:pt idx="83">
                  <c:v>7.0709999999999997</c:v>
                </c:pt>
                <c:pt idx="84">
                  <c:v>6.944</c:v>
                </c:pt>
                <c:pt idx="85">
                  <c:v>7.0039999999999996</c:v>
                </c:pt>
                <c:pt idx="86">
                  <c:v>7.1159999999999997</c:v>
                </c:pt>
                <c:pt idx="87">
                  <c:v>7.04</c:v>
                </c:pt>
                <c:pt idx="88">
                  <c:v>7.101</c:v>
                </c:pt>
                <c:pt idx="89">
                  <c:v>7.07</c:v>
                </c:pt>
                <c:pt idx="90">
                  <c:v>7.2510000000000003</c:v>
                </c:pt>
                <c:pt idx="91">
                  <c:v>7.1459999999999999</c:v>
                </c:pt>
                <c:pt idx="92">
                  <c:v>7.2569999999999997</c:v>
                </c:pt>
                <c:pt idx="93">
                  <c:v>7.1550000000000002</c:v>
                </c:pt>
                <c:pt idx="94">
                  <c:v>7.2640000000000002</c:v>
                </c:pt>
                <c:pt idx="95">
                  <c:v>7.2960000000000003</c:v>
                </c:pt>
                <c:pt idx="96">
                  <c:v>7.383</c:v>
                </c:pt>
                <c:pt idx="97">
                  <c:v>7.2690000000000001</c:v>
                </c:pt>
                <c:pt idx="98">
                  <c:v>7.2160000000000002</c:v>
                </c:pt>
                <c:pt idx="99">
                  <c:v>7.3959999999999999</c:v>
                </c:pt>
                <c:pt idx="100">
                  <c:v>7.2690000000000001</c:v>
                </c:pt>
                <c:pt idx="101">
                  <c:v>7.35</c:v>
                </c:pt>
                <c:pt idx="102">
                  <c:v>7.3949999999999996</c:v>
                </c:pt>
                <c:pt idx="103">
                  <c:v>7.3789999999999996</c:v>
                </c:pt>
                <c:pt idx="104">
                  <c:v>7.2489999999999997</c:v>
                </c:pt>
                <c:pt idx="105">
                  <c:v>7.3689999999999998</c:v>
                </c:pt>
                <c:pt idx="106">
                  <c:v>7.2220000000000004</c:v>
                </c:pt>
                <c:pt idx="107">
                  <c:v>7.2380000000000004</c:v>
                </c:pt>
                <c:pt idx="108">
                  <c:v>7.2969999999999997</c:v>
                </c:pt>
                <c:pt idx="109">
                  <c:v>7.2990000000000004</c:v>
                </c:pt>
                <c:pt idx="110">
                  <c:v>7.3010000000000002</c:v>
                </c:pt>
                <c:pt idx="111">
                  <c:v>7.2510000000000003</c:v>
                </c:pt>
                <c:pt idx="112">
                  <c:v>7.2910000000000004</c:v>
                </c:pt>
                <c:pt idx="113">
                  <c:v>7.3230000000000004</c:v>
                </c:pt>
                <c:pt idx="114">
                  <c:v>7.1420000000000003</c:v>
                </c:pt>
                <c:pt idx="115">
                  <c:v>7.2510000000000003</c:v>
                </c:pt>
                <c:pt idx="116">
                  <c:v>7.3520000000000003</c:v>
                </c:pt>
                <c:pt idx="117">
                  <c:v>7.2759999999999998</c:v>
                </c:pt>
                <c:pt idx="118">
                  <c:v>7.2789999999999999</c:v>
                </c:pt>
                <c:pt idx="119">
                  <c:v>7.28</c:v>
                </c:pt>
                <c:pt idx="120">
                  <c:v>7.2839999999999998</c:v>
                </c:pt>
                <c:pt idx="121">
                  <c:v>7.2990000000000004</c:v>
                </c:pt>
                <c:pt idx="122">
                  <c:v>7.2009999999999996</c:v>
                </c:pt>
                <c:pt idx="123">
                  <c:v>7.3449999999999998</c:v>
                </c:pt>
                <c:pt idx="124">
                  <c:v>7.2949999999999999</c:v>
                </c:pt>
                <c:pt idx="125">
                  <c:v>7.1150000000000002</c:v>
                </c:pt>
                <c:pt idx="126">
                  <c:v>7.2919999999999998</c:v>
                </c:pt>
                <c:pt idx="127">
                  <c:v>7.3090000000000002</c:v>
                </c:pt>
                <c:pt idx="128">
                  <c:v>7.2489999999999997</c:v>
                </c:pt>
                <c:pt idx="129">
                  <c:v>7.31</c:v>
                </c:pt>
                <c:pt idx="130">
                  <c:v>7.2560000000000002</c:v>
                </c:pt>
                <c:pt idx="131">
                  <c:v>7.3440000000000003</c:v>
                </c:pt>
                <c:pt idx="132">
                  <c:v>7.3769999999999998</c:v>
                </c:pt>
                <c:pt idx="133">
                  <c:v>7.383</c:v>
                </c:pt>
                <c:pt idx="134">
                  <c:v>7.4009999999999998</c:v>
                </c:pt>
                <c:pt idx="135">
                  <c:v>7.3760000000000003</c:v>
                </c:pt>
                <c:pt idx="136">
                  <c:v>7.3879999999999999</c:v>
                </c:pt>
                <c:pt idx="137">
                  <c:v>7.4180000000000001</c:v>
                </c:pt>
                <c:pt idx="138">
                  <c:v>7.2560000000000002</c:v>
                </c:pt>
                <c:pt idx="139">
                  <c:v>7.3630000000000004</c:v>
                </c:pt>
                <c:pt idx="140">
                  <c:v>7.4409999999999998</c:v>
                </c:pt>
                <c:pt idx="141">
                  <c:v>7.5010000000000003</c:v>
                </c:pt>
                <c:pt idx="142">
                  <c:v>7.6260000000000003</c:v>
                </c:pt>
                <c:pt idx="143">
                  <c:v>7.5270000000000001</c:v>
                </c:pt>
                <c:pt idx="144">
                  <c:v>7.5810000000000004</c:v>
                </c:pt>
                <c:pt idx="145">
                  <c:v>7.7130000000000001</c:v>
                </c:pt>
                <c:pt idx="146">
                  <c:v>7.5880000000000001</c:v>
                </c:pt>
                <c:pt idx="147">
                  <c:v>7.67</c:v>
                </c:pt>
                <c:pt idx="148">
                  <c:v>7.6950000000000003</c:v>
                </c:pt>
                <c:pt idx="149">
                  <c:v>7.6710000000000003</c:v>
                </c:pt>
                <c:pt idx="150">
                  <c:v>7.6059999999999999</c:v>
                </c:pt>
                <c:pt idx="151">
                  <c:v>7.61</c:v>
                </c:pt>
                <c:pt idx="152">
                  <c:v>7.7190000000000003</c:v>
                </c:pt>
                <c:pt idx="153">
                  <c:v>7.5970000000000004</c:v>
                </c:pt>
                <c:pt idx="154">
                  <c:v>7.6879999999999997</c:v>
                </c:pt>
                <c:pt idx="155">
                  <c:v>7.673</c:v>
                </c:pt>
                <c:pt idx="156">
                  <c:v>7.5439999999999996</c:v>
                </c:pt>
                <c:pt idx="157">
                  <c:v>7.5460000000000003</c:v>
                </c:pt>
                <c:pt idx="158">
                  <c:v>7.6029999999999998</c:v>
                </c:pt>
                <c:pt idx="159">
                  <c:v>7.649</c:v>
                </c:pt>
                <c:pt idx="160">
                  <c:v>7.6669999999999998</c:v>
                </c:pt>
                <c:pt idx="161">
                  <c:v>7.6459999999999999</c:v>
                </c:pt>
                <c:pt idx="162">
                  <c:v>7.5430000000000001</c:v>
                </c:pt>
                <c:pt idx="163">
                  <c:v>7.6219999999999999</c:v>
                </c:pt>
                <c:pt idx="164">
                  <c:v>7.6319999999999997</c:v>
                </c:pt>
                <c:pt idx="165">
                  <c:v>7.556</c:v>
                </c:pt>
                <c:pt idx="166">
                  <c:v>7.6520000000000001</c:v>
                </c:pt>
                <c:pt idx="167">
                  <c:v>7.5869999999999997</c:v>
                </c:pt>
                <c:pt idx="168">
                  <c:v>7.6950000000000003</c:v>
                </c:pt>
                <c:pt idx="169">
                  <c:v>7.7149999999999999</c:v>
                </c:pt>
                <c:pt idx="170">
                  <c:v>7.6689999999999996</c:v>
                </c:pt>
                <c:pt idx="171">
                  <c:v>7.6879999999999997</c:v>
                </c:pt>
                <c:pt idx="172">
                  <c:v>7.5439999999999996</c:v>
                </c:pt>
                <c:pt idx="173">
                  <c:v>7.72</c:v>
                </c:pt>
                <c:pt idx="174">
                  <c:v>7.64</c:v>
                </c:pt>
                <c:pt idx="175">
                  <c:v>7.6520000000000001</c:v>
                </c:pt>
                <c:pt idx="176">
                  <c:v>7.6550000000000002</c:v>
                </c:pt>
                <c:pt idx="177">
                  <c:v>7.673</c:v>
                </c:pt>
                <c:pt idx="178">
                  <c:v>7.5529999999999999</c:v>
                </c:pt>
                <c:pt idx="179">
                  <c:v>7.556</c:v>
                </c:pt>
                <c:pt idx="180">
                  <c:v>7.6159999999999997</c:v>
                </c:pt>
                <c:pt idx="181">
                  <c:v>7.6760000000000002</c:v>
                </c:pt>
                <c:pt idx="182">
                  <c:v>7.7329999999999997</c:v>
                </c:pt>
                <c:pt idx="183">
                  <c:v>7.6619999999999999</c:v>
                </c:pt>
                <c:pt idx="184">
                  <c:v>7.6749999999999998</c:v>
                </c:pt>
                <c:pt idx="185">
                  <c:v>7.78</c:v>
                </c:pt>
                <c:pt idx="186">
                  <c:v>7.8170000000000002</c:v>
                </c:pt>
                <c:pt idx="187">
                  <c:v>7.9630000000000001</c:v>
                </c:pt>
                <c:pt idx="188">
                  <c:v>7.8120000000000003</c:v>
                </c:pt>
                <c:pt idx="189">
                  <c:v>7.8230000000000004</c:v>
                </c:pt>
                <c:pt idx="190">
                  <c:v>7.8760000000000003</c:v>
                </c:pt>
                <c:pt idx="191">
                  <c:v>7.8570000000000002</c:v>
                </c:pt>
                <c:pt idx="192">
                  <c:v>7.7629999999999999</c:v>
                </c:pt>
                <c:pt idx="193">
                  <c:v>7.9029999999999996</c:v>
                </c:pt>
                <c:pt idx="194">
                  <c:v>7.9130000000000003</c:v>
                </c:pt>
                <c:pt idx="195">
                  <c:v>7.8689999999999998</c:v>
                </c:pt>
                <c:pt idx="196">
                  <c:v>8.0190000000000001</c:v>
                </c:pt>
                <c:pt idx="197">
                  <c:v>7.8319999999999999</c:v>
                </c:pt>
                <c:pt idx="198">
                  <c:v>7.7949999999999999</c:v>
                </c:pt>
                <c:pt idx="199">
                  <c:v>7.8449999999999998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55B7-4D51-99CC-6EE73C8E1813}"/>
            </c:ext>
          </c:extLst>
        </c:ser>
        <c:ser>
          <c:idx val="18"/>
          <c:order val="18"/>
          <c:tx>
            <c:strRef>
              <c:f>data_filtering!$G$82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data_filtering!$H$82:$IV$82</c:f>
              <c:numCache>
                <c:formatCode>General</c:formatCode>
                <c:ptCount val="249"/>
                <c:pt idx="0">
                  <c:v>4.3490000000000002</c:v>
                </c:pt>
                <c:pt idx="1">
                  <c:v>4.8780000000000001</c:v>
                </c:pt>
                <c:pt idx="2">
                  <c:v>5.0170000000000003</c:v>
                </c:pt>
                <c:pt idx="3">
                  <c:v>5.1260000000000003</c:v>
                </c:pt>
                <c:pt idx="4">
                  <c:v>5.2720000000000002</c:v>
                </c:pt>
                <c:pt idx="5">
                  <c:v>5.3209999999999997</c:v>
                </c:pt>
                <c:pt idx="6">
                  <c:v>5.4560000000000004</c:v>
                </c:pt>
                <c:pt idx="7">
                  <c:v>5.4710000000000001</c:v>
                </c:pt>
                <c:pt idx="8">
                  <c:v>5.5739999999999998</c:v>
                </c:pt>
                <c:pt idx="9">
                  <c:v>5.5670000000000002</c:v>
                </c:pt>
                <c:pt idx="10">
                  <c:v>5.5830000000000002</c:v>
                </c:pt>
                <c:pt idx="11">
                  <c:v>5.6289999999999996</c:v>
                </c:pt>
                <c:pt idx="12">
                  <c:v>5.5750000000000002</c:v>
                </c:pt>
                <c:pt idx="13">
                  <c:v>5.5389999999999997</c:v>
                </c:pt>
                <c:pt idx="14">
                  <c:v>5.6</c:v>
                </c:pt>
                <c:pt idx="15">
                  <c:v>5.55</c:v>
                </c:pt>
                <c:pt idx="16">
                  <c:v>5.585</c:v>
                </c:pt>
                <c:pt idx="17">
                  <c:v>5.625</c:v>
                </c:pt>
                <c:pt idx="18">
                  <c:v>5.52</c:v>
                </c:pt>
                <c:pt idx="19">
                  <c:v>5.6740000000000004</c:v>
                </c:pt>
                <c:pt idx="20">
                  <c:v>5.6219999999999999</c:v>
                </c:pt>
                <c:pt idx="21">
                  <c:v>5.7039999999999997</c:v>
                </c:pt>
                <c:pt idx="22">
                  <c:v>5.577</c:v>
                </c:pt>
                <c:pt idx="23">
                  <c:v>5.6280000000000001</c:v>
                </c:pt>
                <c:pt idx="24">
                  <c:v>5.5919999999999996</c:v>
                </c:pt>
                <c:pt idx="25">
                  <c:v>5.6189999999999998</c:v>
                </c:pt>
                <c:pt idx="26">
                  <c:v>5.5270000000000001</c:v>
                </c:pt>
                <c:pt idx="27">
                  <c:v>5.6020000000000003</c:v>
                </c:pt>
                <c:pt idx="28">
                  <c:v>5.5830000000000002</c:v>
                </c:pt>
                <c:pt idx="29">
                  <c:v>5.6719999999999997</c:v>
                </c:pt>
                <c:pt idx="30">
                  <c:v>5.6529999999999996</c:v>
                </c:pt>
                <c:pt idx="31">
                  <c:v>5.7089999999999996</c:v>
                </c:pt>
                <c:pt idx="32">
                  <c:v>5.6870000000000003</c:v>
                </c:pt>
                <c:pt idx="33">
                  <c:v>5.6280000000000001</c:v>
                </c:pt>
                <c:pt idx="34">
                  <c:v>5.6280000000000001</c:v>
                </c:pt>
                <c:pt idx="35">
                  <c:v>5.7320000000000002</c:v>
                </c:pt>
                <c:pt idx="36">
                  <c:v>5.673</c:v>
                </c:pt>
                <c:pt idx="37">
                  <c:v>5.7279999999999998</c:v>
                </c:pt>
                <c:pt idx="38">
                  <c:v>5.6539999999999999</c:v>
                </c:pt>
                <c:pt idx="39">
                  <c:v>5.7220000000000004</c:v>
                </c:pt>
                <c:pt idx="40">
                  <c:v>5.6849999999999996</c:v>
                </c:pt>
                <c:pt idx="41">
                  <c:v>5.7430000000000003</c:v>
                </c:pt>
                <c:pt idx="42">
                  <c:v>5.7629999999999999</c:v>
                </c:pt>
                <c:pt idx="43">
                  <c:v>5.7619999999999996</c:v>
                </c:pt>
                <c:pt idx="44">
                  <c:v>5.7460000000000004</c:v>
                </c:pt>
                <c:pt idx="45">
                  <c:v>5.8230000000000004</c:v>
                </c:pt>
                <c:pt idx="46">
                  <c:v>5.6669999999999998</c:v>
                </c:pt>
                <c:pt idx="47">
                  <c:v>5.7149999999999999</c:v>
                </c:pt>
                <c:pt idx="48">
                  <c:v>5.8079999999999998</c:v>
                </c:pt>
                <c:pt idx="49">
                  <c:v>5.84</c:v>
                </c:pt>
                <c:pt idx="50">
                  <c:v>5.8339999999999996</c:v>
                </c:pt>
                <c:pt idx="51">
                  <c:v>5.931</c:v>
                </c:pt>
                <c:pt idx="52">
                  <c:v>5.88</c:v>
                </c:pt>
                <c:pt idx="53">
                  <c:v>5.8280000000000003</c:v>
                </c:pt>
                <c:pt idx="54">
                  <c:v>5.867</c:v>
                </c:pt>
                <c:pt idx="55">
                  <c:v>5.9960000000000004</c:v>
                </c:pt>
                <c:pt idx="56">
                  <c:v>5.8380000000000001</c:v>
                </c:pt>
                <c:pt idx="57">
                  <c:v>5.9770000000000003</c:v>
                </c:pt>
                <c:pt idx="58">
                  <c:v>5.9109999999999996</c:v>
                </c:pt>
                <c:pt idx="59">
                  <c:v>5.9820000000000002</c:v>
                </c:pt>
                <c:pt idx="60">
                  <c:v>5.9160000000000004</c:v>
                </c:pt>
                <c:pt idx="61">
                  <c:v>6.0430000000000001</c:v>
                </c:pt>
                <c:pt idx="62">
                  <c:v>6.0039999999999996</c:v>
                </c:pt>
                <c:pt idx="63">
                  <c:v>5.9889999999999999</c:v>
                </c:pt>
                <c:pt idx="64">
                  <c:v>6.0540000000000003</c:v>
                </c:pt>
                <c:pt idx="65">
                  <c:v>5.9249999999999998</c:v>
                </c:pt>
                <c:pt idx="66">
                  <c:v>6.0270000000000001</c:v>
                </c:pt>
                <c:pt idx="67">
                  <c:v>5.9829999999999997</c:v>
                </c:pt>
                <c:pt idx="68">
                  <c:v>6.093</c:v>
                </c:pt>
                <c:pt idx="69">
                  <c:v>6.0270000000000001</c:v>
                </c:pt>
                <c:pt idx="70">
                  <c:v>5.9390000000000001</c:v>
                </c:pt>
                <c:pt idx="71">
                  <c:v>5.9109999999999996</c:v>
                </c:pt>
                <c:pt idx="72">
                  <c:v>6.0030000000000001</c:v>
                </c:pt>
                <c:pt idx="73">
                  <c:v>6.0640000000000001</c:v>
                </c:pt>
                <c:pt idx="74">
                  <c:v>6.008</c:v>
                </c:pt>
                <c:pt idx="75">
                  <c:v>6.0330000000000004</c:v>
                </c:pt>
                <c:pt idx="76">
                  <c:v>6.0590000000000002</c:v>
                </c:pt>
                <c:pt idx="77">
                  <c:v>5.9989999999999997</c:v>
                </c:pt>
                <c:pt idx="78">
                  <c:v>5.9850000000000003</c:v>
                </c:pt>
                <c:pt idx="79">
                  <c:v>6.0220000000000002</c:v>
                </c:pt>
                <c:pt idx="80">
                  <c:v>5.9950000000000001</c:v>
                </c:pt>
                <c:pt idx="81">
                  <c:v>6.024</c:v>
                </c:pt>
                <c:pt idx="82">
                  <c:v>6.1</c:v>
                </c:pt>
                <c:pt idx="83">
                  <c:v>6.1340000000000003</c:v>
                </c:pt>
                <c:pt idx="84">
                  <c:v>6.0739999999999998</c:v>
                </c:pt>
                <c:pt idx="85">
                  <c:v>6.008</c:v>
                </c:pt>
                <c:pt idx="86">
                  <c:v>6.1130000000000004</c:v>
                </c:pt>
                <c:pt idx="87">
                  <c:v>6.2469999999999999</c:v>
                </c:pt>
                <c:pt idx="88">
                  <c:v>6.22</c:v>
                </c:pt>
                <c:pt idx="89">
                  <c:v>6.2220000000000004</c:v>
                </c:pt>
                <c:pt idx="90">
                  <c:v>6.4409999999999998</c:v>
                </c:pt>
                <c:pt idx="91">
                  <c:v>6.1749999999999998</c:v>
                </c:pt>
                <c:pt idx="92">
                  <c:v>6.3239999999999998</c:v>
                </c:pt>
                <c:pt idx="93">
                  <c:v>6.3310000000000004</c:v>
                </c:pt>
                <c:pt idx="94">
                  <c:v>6.3280000000000003</c:v>
                </c:pt>
                <c:pt idx="95">
                  <c:v>6.2610000000000001</c:v>
                </c:pt>
                <c:pt idx="96">
                  <c:v>6.282</c:v>
                </c:pt>
                <c:pt idx="97">
                  <c:v>6.4020000000000001</c:v>
                </c:pt>
                <c:pt idx="98">
                  <c:v>6.3339999999999996</c:v>
                </c:pt>
                <c:pt idx="99">
                  <c:v>6.4560000000000004</c:v>
                </c:pt>
                <c:pt idx="100">
                  <c:v>6.4240000000000004</c:v>
                </c:pt>
                <c:pt idx="101">
                  <c:v>6.492</c:v>
                </c:pt>
                <c:pt idx="102">
                  <c:v>6.3819999999999997</c:v>
                </c:pt>
                <c:pt idx="103">
                  <c:v>6.3940000000000001</c:v>
                </c:pt>
                <c:pt idx="104">
                  <c:v>6.3579999999999997</c:v>
                </c:pt>
                <c:pt idx="105">
                  <c:v>6.4580000000000002</c:v>
                </c:pt>
                <c:pt idx="106">
                  <c:v>6.3150000000000004</c:v>
                </c:pt>
                <c:pt idx="107">
                  <c:v>6.399</c:v>
                </c:pt>
                <c:pt idx="108">
                  <c:v>6.3929999999999998</c:v>
                </c:pt>
                <c:pt idx="109">
                  <c:v>6.3230000000000004</c:v>
                </c:pt>
                <c:pt idx="110">
                  <c:v>6.4329999999999998</c:v>
                </c:pt>
                <c:pt idx="111">
                  <c:v>6.2930000000000001</c:v>
                </c:pt>
                <c:pt idx="112">
                  <c:v>6.3230000000000004</c:v>
                </c:pt>
                <c:pt idx="113">
                  <c:v>6.3220000000000001</c:v>
                </c:pt>
                <c:pt idx="114">
                  <c:v>6.298</c:v>
                </c:pt>
                <c:pt idx="115">
                  <c:v>6.4660000000000002</c:v>
                </c:pt>
                <c:pt idx="116">
                  <c:v>6.4089999999999998</c:v>
                </c:pt>
                <c:pt idx="117">
                  <c:v>6.4080000000000004</c:v>
                </c:pt>
                <c:pt idx="118">
                  <c:v>6.2649999999999997</c:v>
                </c:pt>
                <c:pt idx="119">
                  <c:v>6.4530000000000003</c:v>
                </c:pt>
                <c:pt idx="120">
                  <c:v>6.44</c:v>
                </c:pt>
                <c:pt idx="121">
                  <c:v>6.4260000000000002</c:v>
                </c:pt>
                <c:pt idx="122">
                  <c:v>6.3630000000000004</c:v>
                </c:pt>
                <c:pt idx="123">
                  <c:v>6.3810000000000002</c:v>
                </c:pt>
                <c:pt idx="124">
                  <c:v>6.3369999999999997</c:v>
                </c:pt>
                <c:pt idx="125">
                  <c:v>6.4610000000000003</c:v>
                </c:pt>
                <c:pt idx="126">
                  <c:v>6.3339999999999996</c:v>
                </c:pt>
                <c:pt idx="127">
                  <c:v>6.3940000000000001</c:v>
                </c:pt>
                <c:pt idx="128">
                  <c:v>6.423</c:v>
                </c:pt>
                <c:pt idx="129">
                  <c:v>6.3470000000000004</c:v>
                </c:pt>
                <c:pt idx="130">
                  <c:v>6.4219999999999997</c:v>
                </c:pt>
                <c:pt idx="131">
                  <c:v>6.3860000000000001</c:v>
                </c:pt>
                <c:pt idx="132">
                  <c:v>6.4560000000000004</c:v>
                </c:pt>
                <c:pt idx="133">
                  <c:v>6.5949999999999998</c:v>
                </c:pt>
                <c:pt idx="134">
                  <c:v>6.4610000000000003</c:v>
                </c:pt>
                <c:pt idx="135">
                  <c:v>6.4180000000000001</c:v>
                </c:pt>
                <c:pt idx="136">
                  <c:v>6.6029999999999998</c:v>
                </c:pt>
                <c:pt idx="137">
                  <c:v>6.59</c:v>
                </c:pt>
                <c:pt idx="138">
                  <c:v>6.8159999999999998</c:v>
                </c:pt>
                <c:pt idx="139">
                  <c:v>6.5209999999999999</c:v>
                </c:pt>
                <c:pt idx="140">
                  <c:v>6.55</c:v>
                </c:pt>
                <c:pt idx="141">
                  <c:v>6.5259999999999998</c:v>
                </c:pt>
                <c:pt idx="142">
                  <c:v>6.5709999999999997</c:v>
                </c:pt>
                <c:pt idx="143">
                  <c:v>6.7430000000000003</c:v>
                </c:pt>
                <c:pt idx="144">
                  <c:v>6.5359999999999996</c:v>
                </c:pt>
                <c:pt idx="145">
                  <c:v>6.74</c:v>
                </c:pt>
                <c:pt idx="146">
                  <c:v>6.5730000000000004</c:v>
                </c:pt>
                <c:pt idx="147">
                  <c:v>6.6529999999999996</c:v>
                </c:pt>
                <c:pt idx="148">
                  <c:v>6.6360000000000001</c:v>
                </c:pt>
                <c:pt idx="149">
                  <c:v>6.5759999999999996</c:v>
                </c:pt>
                <c:pt idx="150">
                  <c:v>6.6360000000000001</c:v>
                </c:pt>
                <c:pt idx="151">
                  <c:v>6.7380000000000004</c:v>
                </c:pt>
                <c:pt idx="152">
                  <c:v>6.6710000000000003</c:v>
                </c:pt>
                <c:pt idx="153">
                  <c:v>6.6509999999999998</c:v>
                </c:pt>
                <c:pt idx="154">
                  <c:v>6.7240000000000002</c:v>
                </c:pt>
                <c:pt idx="155">
                  <c:v>6.6980000000000004</c:v>
                </c:pt>
                <c:pt idx="156">
                  <c:v>6.7640000000000002</c:v>
                </c:pt>
                <c:pt idx="157">
                  <c:v>6.76</c:v>
                </c:pt>
                <c:pt idx="158">
                  <c:v>6.609</c:v>
                </c:pt>
                <c:pt idx="159">
                  <c:v>6.9619999999999997</c:v>
                </c:pt>
                <c:pt idx="160">
                  <c:v>6.66</c:v>
                </c:pt>
                <c:pt idx="161">
                  <c:v>6.7050000000000001</c:v>
                </c:pt>
                <c:pt idx="162">
                  <c:v>6.7380000000000004</c:v>
                </c:pt>
                <c:pt idx="163">
                  <c:v>6.6589999999999998</c:v>
                </c:pt>
                <c:pt idx="164">
                  <c:v>6.8739999999999997</c:v>
                </c:pt>
                <c:pt idx="165">
                  <c:v>6.8419999999999996</c:v>
                </c:pt>
                <c:pt idx="166">
                  <c:v>6.7050000000000001</c:v>
                </c:pt>
                <c:pt idx="167">
                  <c:v>6.9889999999999999</c:v>
                </c:pt>
                <c:pt idx="168">
                  <c:v>6.6849999999999996</c:v>
                </c:pt>
                <c:pt idx="169">
                  <c:v>6.8540000000000001</c:v>
                </c:pt>
                <c:pt idx="170">
                  <c:v>6.8140000000000001</c:v>
                </c:pt>
                <c:pt idx="171">
                  <c:v>6.8860000000000001</c:v>
                </c:pt>
                <c:pt idx="172">
                  <c:v>6.9740000000000002</c:v>
                </c:pt>
                <c:pt idx="173">
                  <c:v>6.92</c:v>
                </c:pt>
                <c:pt idx="174">
                  <c:v>6.8380000000000001</c:v>
                </c:pt>
                <c:pt idx="175">
                  <c:v>7.048</c:v>
                </c:pt>
                <c:pt idx="176">
                  <c:v>6.9530000000000003</c:v>
                </c:pt>
                <c:pt idx="177">
                  <c:v>6.91</c:v>
                </c:pt>
                <c:pt idx="178">
                  <c:v>7.1040000000000001</c:v>
                </c:pt>
                <c:pt idx="179">
                  <c:v>7.0650000000000004</c:v>
                </c:pt>
                <c:pt idx="180">
                  <c:v>7.0419999999999998</c:v>
                </c:pt>
                <c:pt idx="181">
                  <c:v>7.1989999999999998</c:v>
                </c:pt>
                <c:pt idx="182">
                  <c:v>7.2119999999999997</c:v>
                </c:pt>
                <c:pt idx="183">
                  <c:v>7.3550000000000004</c:v>
                </c:pt>
                <c:pt idx="184">
                  <c:v>7.35</c:v>
                </c:pt>
                <c:pt idx="185">
                  <c:v>7.5289999999999999</c:v>
                </c:pt>
                <c:pt idx="186">
                  <c:v>7.6</c:v>
                </c:pt>
                <c:pt idx="187">
                  <c:v>7.6870000000000003</c:v>
                </c:pt>
                <c:pt idx="188">
                  <c:v>7.6689999999999996</c:v>
                </c:pt>
                <c:pt idx="189">
                  <c:v>7.8479999999999999</c:v>
                </c:pt>
                <c:pt idx="190">
                  <c:v>7.8680000000000003</c:v>
                </c:pt>
                <c:pt idx="191">
                  <c:v>8.125</c:v>
                </c:pt>
                <c:pt idx="192">
                  <c:v>8.1920000000000002</c:v>
                </c:pt>
                <c:pt idx="193">
                  <c:v>8.4320000000000004</c:v>
                </c:pt>
                <c:pt idx="194">
                  <c:v>8.6129999999999995</c:v>
                </c:pt>
                <c:pt idx="195">
                  <c:v>8.8049999999999997</c:v>
                </c:pt>
                <c:pt idx="196">
                  <c:v>8.9049999999999994</c:v>
                </c:pt>
                <c:pt idx="197">
                  <c:v>9.0709999999999997</c:v>
                </c:pt>
                <c:pt idx="198">
                  <c:v>9.2919999999999998</c:v>
                </c:pt>
                <c:pt idx="199">
                  <c:v>9.7409999999999997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55B7-4D51-99CC-6EE73C8E1813}"/>
            </c:ext>
          </c:extLst>
        </c:ser>
        <c:ser>
          <c:idx val="19"/>
          <c:order val="19"/>
          <c:tx>
            <c:strRef>
              <c:f>data_filtering!$G$83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data_filtering!$H$83:$IV$83</c:f>
              <c:numCache>
                <c:formatCode>General</c:formatCode>
                <c:ptCount val="249"/>
                <c:pt idx="0">
                  <c:v>4.1680000000000001</c:v>
                </c:pt>
                <c:pt idx="1">
                  <c:v>4.6310000000000002</c:v>
                </c:pt>
                <c:pt idx="2">
                  <c:v>4.7460000000000004</c:v>
                </c:pt>
                <c:pt idx="3">
                  <c:v>4.9000000000000004</c:v>
                </c:pt>
                <c:pt idx="4">
                  <c:v>5.101</c:v>
                </c:pt>
                <c:pt idx="5">
                  <c:v>5.085</c:v>
                </c:pt>
                <c:pt idx="6">
                  <c:v>5.1529999999999996</c:v>
                </c:pt>
                <c:pt idx="7">
                  <c:v>5.1769999999999996</c:v>
                </c:pt>
                <c:pt idx="8">
                  <c:v>5.2949999999999999</c:v>
                </c:pt>
                <c:pt idx="9">
                  <c:v>5.2619999999999996</c:v>
                </c:pt>
                <c:pt idx="10">
                  <c:v>5.2469999999999999</c:v>
                </c:pt>
                <c:pt idx="11">
                  <c:v>5.31</c:v>
                </c:pt>
                <c:pt idx="12">
                  <c:v>5.3860000000000001</c:v>
                </c:pt>
                <c:pt idx="13">
                  <c:v>5.343</c:v>
                </c:pt>
                <c:pt idx="14">
                  <c:v>5.3630000000000004</c:v>
                </c:pt>
                <c:pt idx="15">
                  <c:v>5.2889999999999997</c:v>
                </c:pt>
                <c:pt idx="16">
                  <c:v>5.3979999999999997</c:v>
                </c:pt>
                <c:pt idx="17">
                  <c:v>5.3209999999999997</c:v>
                </c:pt>
                <c:pt idx="18">
                  <c:v>5.3559999999999999</c:v>
                </c:pt>
                <c:pt idx="19">
                  <c:v>5.3890000000000002</c:v>
                </c:pt>
                <c:pt idx="20">
                  <c:v>5.3449999999999998</c:v>
                </c:pt>
                <c:pt idx="21">
                  <c:v>5.2549999999999999</c:v>
                </c:pt>
                <c:pt idx="22">
                  <c:v>5.3410000000000002</c:v>
                </c:pt>
                <c:pt idx="23">
                  <c:v>5.327</c:v>
                </c:pt>
                <c:pt idx="24">
                  <c:v>5.3170000000000002</c:v>
                </c:pt>
                <c:pt idx="25">
                  <c:v>5.31</c:v>
                </c:pt>
                <c:pt idx="26">
                  <c:v>5.3570000000000002</c:v>
                </c:pt>
                <c:pt idx="27">
                  <c:v>5.3029999999999999</c:v>
                </c:pt>
                <c:pt idx="28">
                  <c:v>5.2990000000000004</c:v>
                </c:pt>
                <c:pt idx="29">
                  <c:v>5.3479999999999999</c:v>
                </c:pt>
                <c:pt idx="30">
                  <c:v>5.3369999999999997</c:v>
                </c:pt>
                <c:pt idx="31">
                  <c:v>5.3609999999999998</c:v>
                </c:pt>
                <c:pt idx="32">
                  <c:v>5.4109999999999996</c:v>
                </c:pt>
                <c:pt idx="33">
                  <c:v>5.4009999999999998</c:v>
                </c:pt>
                <c:pt idx="34">
                  <c:v>5.4020000000000001</c:v>
                </c:pt>
                <c:pt idx="35">
                  <c:v>5.45</c:v>
                </c:pt>
                <c:pt idx="36">
                  <c:v>5.359</c:v>
                </c:pt>
                <c:pt idx="37">
                  <c:v>5.4530000000000003</c:v>
                </c:pt>
                <c:pt idx="38">
                  <c:v>5.3639999999999999</c:v>
                </c:pt>
                <c:pt idx="39">
                  <c:v>5.4969999999999999</c:v>
                </c:pt>
                <c:pt idx="40">
                  <c:v>5.4260000000000002</c:v>
                </c:pt>
                <c:pt idx="41">
                  <c:v>5.4930000000000003</c:v>
                </c:pt>
                <c:pt idx="42">
                  <c:v>5.4</c:v>
                </c:pt>
                <c:pt idx="43">
                  <c:v>5.4169999999999998</c:v>
                </c:pt>
                <c:pt idx="44">
                  <c:v>5.4790000000000001</c:v>
                </c:pt>
                <c:pt idx="45">
                  <c:v>5.5880000000000001</c:v>
                </c:pt>
                <c:pt idx="46">
                  <c:v>5.4409999999999998</c:v>
                </c:pt>
                <c:pt idx="47">
                  <c:v>5.5609999999999999</c:v>
                </c:pt>
                <c:pt idx="48">
                  <c:v>5.5469999999999997</c:v>
                </c:pt>
                <c:pt idx="49">
                  <c:v>5.6189999999999998</c:v>
                </c:pt>
                <c:pt idx="50">
                  <c:v>5.6459999999999999</c:v>
                </c:pt>
                <c:pt idx="51">
                  <c:v>5.6840000000000002</c:v>
                </c:pt>
                <c:pt idx="52">
                  <c:v>5.6429999999999998</c:v>
                </c:pt>
                <c:pt idx="53">
                  <c:v>5.6319999999999997</c:v>
                </c:pt>
                <c:pt idx="54">
                  <c:v>5.6040000000000001</c:v>
                </c:pt>
                <c:pt idx="55">
                  <c:v>5.6849999999999996</c:v>
                </c:pt>
                <c:pt idx="56">
                  <c:v>5.625</c:v>
                </c:pt>
                <c:pt idx="57">
                  <c:v>5.625</c:v>
                </c:pt>
                <c:pt idx="58">
                  <c:v>5.6079999999999997</c:v>
                </c:pt>
                <c:pt idx="59">
                  <c:v>5.72</c:v>
                </c:pt>
                <c:pt idx="60">
                  <c:v>5.5970000000000004</c:v>
                </c:pt>
                <c:pt idx="61">
                  <c:v>5.6829999999999998</c:v>
                </c:pt>
                <c:pt idx="62">
                  <c:v>5.609</c:v>
                </c:pt>
                <c:pt idx="63">
                  <c:v>5.6269999999999998</c:v>
                </c:pt>
                <c:pt idx="64">
                  <c:v>5.742</c:v>
                </c:pt>
                <c:pt idx="65">
                  <c:v>5.6459999999999999</c:v>
                </c:pt>
                <c:pt idx="66">
                  <c:v>5.7729999999999997</c:v>
                </c:pt>
                <c:pt idx="67">
                  <c:v>5.7050000000000001</c:v>
                </c:pt>
                <c:pt idx="68">
                  <c:v>5.7140000000000004</c:v>
                </c:pt>
                <c:pt idx="69">
                  <c:v>5.7480000000000002</c:v>
                </c:pt>
                <c:pt idx="70">
                  <c:v>5.6769999999999996</c:v>
                </c:pt>
                <c:pt idx="71">
                  <c:v>5.7309999999999999</c:v>
                </c:pt>
                <c:pt idx="72">
                  <c:v>5.6130000000000004</c:v>
                </c:pt>
                <c:pt idx="73">
                  <c:v>5.7290000000000001</c:v>
                </c:pt>
                <c:pt idx="74">
                  <c:v>5.7220000000000004</c:v>
                </c:pt>
                <c:pt idx="75">
                  <c:v>5.69</c:v>
                </c:pt>
                <c:pt idx="76">
                  <c:v>5.7080000000000002</c:v>
                </c:pt>
                <c:pt idx="77">
                  <c:v>5.7380000000000004</c:v>
                </c:pt>
                <c:pt idx="78">
                  <c:v>5.7880000000000003</c:v>
                </c:pt>
                <c:pt idx="79">
                  <c:v>5.7770000000000001</c:v>
                </c:pt>
                <c:pt idx="80">
                  <c:v>5.8159999999999998</c:v>
                </c:pt>
                <c:pt idx="81">
                  <c:v>5.7549999999999999</c:v>
                </c:pt>
                <c:pt idx="82">
                  <c:v>5.8150000000000004</c:v>
                </c:pt>
                <c:pt idx="83">
                  <c:v>5.8730000000000002</c:v>
                </c:pt>
                <c:pt idx="84">
                  <c:v>5.8869999999999996</c:v>
                </c:pt>
                <c:pt idx="85">
                  <c:v>5.8529999999999998</c:v>
                </c:pt>
                <c:pt idx="86">
                  <c:v>5.8579999999999997</c:v>
                </c:pt>
                <c:pt idx="87">
                  <c:v>5.867</c:v>
                </c:pt>
                <c:pt idx="88">
                  <c:v>5.98</c:v>
                </c:pt>
                <c:pt idx="89">
                  <c:v>5.8739999999999997</c:v>
                </c:pt>
                <c:pt idx="90">
                  <c:v>5.9729999999999999</c:v>
                </c:pt>
                <c:pt idx="91">
                  <c:v>5.9320000000000004</c:v>
                </c:pt>
                <c:pt idx="92">
                  <c:v>6.0380000000000003</c:v>
                </c:pt>
                <c:pt idx="93">
                  <c:v>5.9950000000000001</c:v>
                </c:pt>
                <c:pt idx="94">
                  <c:v>5.94</c:v>
                </c:pt>
                <c:pt idx="95">
                  <c:v>5.9980000000000002</c:v>
                </c:pt>
                <c:pt idx="96">
                  <c:v>6.0030000000000001</c:v>
                </c:pt>
                <c:pt idx="97">
                  <c:v>6.0620000000000003</c:v>
                </c:pt>
                <c:pt idx="98">
                  <c:v>6.0880000000000001</c:v>
                </c:pt>
                <c:pt idx="99">
                  <c:v>6.0810000000000004</c:v>
                </c:pt>
                <c:pt idx="100">
                  <c:v>6.0739999999999998</c:v>
                </c:pt>
                <c:pt idx="101">
                  <c:v>6.1429999999999998</c:v>
                </c:pt>
                <c:pt idx="102">
                  <c:v>6.2110000000000003</c:v>
                </c:pt>
                <c:pt idx="103">
                  <c:v>6.0449999999999999</c:v>
                </c:pt>
                <c:pt idx="104">
                  <c:v>6.0519999999999996</c:v>
                </c:pt>
                <c:pt idx="105">
                  <c:v>6.1040000000000001</c:v>
                </c:pt>
                <c:pt idx="106">
                  <c:v>6.0469999999999997</c:v>
                </c:pt>
                <c:pt idx="107">
                  <c:v>6.0389999999999997</c:v>
                </c:pt>
                <c:pt idx="108">
                  <c:v>6.0069999999999997</c:v>
                </c:pt>
                <c:pt idx="109">
                  <c:v>5.9809999999999999</c:v>
                </c:pt>
                <c:pt idx="110">
                  <c:v>6.0570000000000004</c:v>
                </c:pt>
                <c:pt idx="111">
                  <c:v>6.0940000000000003</c:v>
                </c:pt>
                <c:pt idx="112">
                  <c:v>6.1479999999999997</c:v>
                </c:pt>
                <c:pt idx="113">
                  <c:v>6.0570000000000004</c:v>
                </c:pt>
                <c:pt idx="114">
                  <c:v>5.992</c:v>
                </c:pt>
                <c:pt idx="115">
                  <c:v>6.0940000000000003</c:v>
                </c:pt>
                <c:pt idx="116">
                  <c:v>6.0780000000000003</c:v>
                </c:pt>
                <c:pt idx="117">
                  <c:v>6.1840000000000002</c:v>
                </c:pt>
                <c:pt idx="118">
                  <c:v>6.0010000000000003</c:v>
                </c:pt>
                <c:pt idx="119">
                  <c:v>6.1219999999999999</c:v>
                </c:pt>
                <c:pt idx="120">
                  <c:v>6.0339999999999998</c:v>
                </c:pt>
                <c:pt idx="121">
                  <c:v>6.03</c:v>
                </c:pt>
                <c:pt idx="122">
                  <c:v>6.0919999999999996</c:v>
                </c:pt>
                <c:pt idx="123">
                  <c:v>6.1420000000000003</c:v>
                </c:pt>
                <c:pt idx="124">
                  <c:v>6.0830000000000002</c:v>
                </c:pt>
                <c:pt idx="125">
                  <c:v>5.9710000000000001</c:v>
                </c:pt>
                <c:pt idx="126">
                  <c:v>5.9909999999999997</c:v>
                </c:pt>
                <c:pt idx="127">
                  <c:v>6.181</c:v>
                </c:pt>
                <c:pt idx="128">
                  <c:v>6.0709999999999997</c:v>
                </c:pt>
                <c:pt idx="129">
                  <c:v>6.0860000000000003</c:v>
                </c:pt>
                <c:pt idx="130">
                  <c:v>6.0960000000000001</c:v>
                </c:pt>
                <c:pt idx="131">
                  <c:v>6.0750000000000002</c:v>
                </c:pt>
                <c:pt idx="132">
                  <c:v>6.1269999999999998</c:v>
                </c:pt>
                <c:pt idx="133">
                  <c:v>6.077</c:v>
                </c:pt>
                <c:pt idx="134">
                  <c:v>6.1310000000000002</c:v>
                </c:pt>
                <c:pt idx="135">
                  <c:v>6.0880000000000001</c:v>
                </c:pt>
                <c:pt idx="136">
                  <c:v>6.1319999999999997</c:v>
                </c:pt>
                <c:pt idx="137">
                  <c:v>6.085</c:v>
                </c:pt>
                <c:pt idx="138">
                  <c:v>6.1859999999999999</c:v>
                </c:pt>
                <c:pt idx="139">
                  <c:v>6.1959999999999997</c:v>
                </c:pt>
                <c:pt idx="140">
                  <c:v>6.1159999999999997</c:v>
                </c:pt>
                <c:pt idx="141">
                  <c:v>6.3090000000000002</c:v>
                </c:pt>
                <c:pt idx="142">
                  <c:v>6.2450000000000001</c:v>
                </c:pt>
                <c:pt idx="143">
                  <c:v>6.2629999999999999</c:v>
                </c:pt>
                <c:pt idx="144">
                  <c:v>6.266</c:v>
                </c:pt>
                <c:pt idx="145">
                  <c:v>6.3330000000000002</c:v>
                </c:pt>
                <c:pt idx="146">
                  <c:v>6.3280000000000003</c:v>
                </c:pt>
                <c:pt idx="147">
                  <c:v>6.2969999999999997</c:v>
                </c:pt>
                <c:pt idx="148">
                  <c:v>6.407</c:v>
                </c:pt>
                <c:pt idx="149">
                  <c:v>6.3730000000000002</c:v>
                </c:pt>
                <c:pt idx="150">
                  <c:v>6.3380000000000001</c:v>
                </c:pt>
                <c:pt idx="151">
                  <c:v>6.2889999999999997</c:v>
                </c:pt>
                <c:pt idx="152">
                  <c:v>6.375</c:v>
                </c:pt>
                <c:pt idx="153">
                  <c:v>6.3310000000000004</c:v>
                </c:pt>
                <c:pt idx="154">
                  <c:v>6.3360000000000003</c:v>
                </c:pt>
                <c:pt idx="155">
                  <c:v>6.3280000000000003</c:v>
                </c:pt>
                <c:pt idx="156">
                  <c:v>6.2530000000000001</c:v>
                </c:pt>
                <c:pt idx="157">
                  <c:v>6.3630000000000004</c:v>
                </c:pt>
                <c:pt idx="158">
                  <c:v>6.3419999999999996</c:v>
                </c:pt>
                <c:pt idx="159">
                  <c:v>6.335</c:v>
                </c:pt>
                <c:pt idx="160">
                  <c:v>6.2770000000000001</c:v>
                </c:pt>
                <c:pt idx="161">
                  <c:v>6.2720000000000002</c:v>
                </c:pt>
                <c:pt idx="162">
                  <c:v>6.2560000000000002</c:v>
                </c:pt>
                <c:pt idx="163">
                  <c:v>6.2270000000000003</c:v>
                </c:pt>
                <c:pt idx="164">
                  <c:v>6.4160000000000004</c:v>
                </c:pt>
                <c:pt idx="165">
                  <c:v>6.41</c:v>
                </c:pt>
                <c:pt idx="166">
                  <c:v>6.3220000000000001</c:v>
                </c:pt>
                <c:pt idx="167">
                  <c:v>6.3570000000000002</c:v>
                </c:pt>
                <c:pt idx="168">
                  <c:v>6.4370000000000003</c:v>
                </c:pt>
                <c:pt idx="169">
                  <c:v>6.399</c:v>
                </c:pt>
                <c:pt idx="170">
                  <c:v>6.2750000000000004</c:v>
                </c:pt>
                <c:pt idx="171">
                  <c:v>6.34</c:v>
                </c:pt>
                <c:pt idx="172">
                  <c:v>6.3380000000000001</c:v>
                </c:pt>
                <c:pt idx="173">
                  <c:v>6.2359999999999998</c:v>
                </c:pt>
                <c:pt idx="174">
                  <c:v>6.2919999999999998</c:v>
                </c:pt>
                <c:pt idx="175">
                  <c:v>6.3949999999999996</c:v>
                </c:pt>
                <c:pt idx="176">
                  <c:v>6.4329999999999998</c:v>
                </c:pt>
                <c:pt idx="177">
                  <c:v>6.2939999999999996</c:v>
                </c:pt>
                <c:pt idx="178">
                  <c:v>6.2290000000000001</c:v>
                </c:pt>
                <c:pt idx="179">
                  <c:v>6.3869999999999996</c:v>
                </c:pt>
                <c:pt idx="180">
                  <c:v>6.2130000000000001</c:v>
                </c:pt>
                <c:pt idx="181">
                  <c:v>6.391</c:v>
                </c:pt>
                <c:pt idx="182">
                  <c:v>6.3929999999999998</c:v>
                </c:pt>
                <c:pt idx="183">
                  <c:v>6.4740000000000002</c:v>
                </c:pt>
                <c:pt idx="184">
                  <c:v>6.484</c:v>
                </c:pt>
                <c:pt idx="185">
                  <c:v>6.5869999999999997</c:v>
                </c:pt>
                <c:pt idx="186">
                  <c:v>6.4470000000000001</c:v>
                </c:pt>
                <c:pt idx="187">
                  <c:v>6.516</c:v>
                </c:pt>
                <c:pt idx="188">
                  <c:v>6.4470000000000001</c:v>
                </c:pt>
                <c:pt idx="189">
                  <c:v>6.5339999999999998</c:v>
                </c:pt>
                <c:pt idx="190">
                  <c:v>6.53</c:v>
                </c:pt>
                <c:pt idx="191">
                  <c:v>6.5179999999999998</c:v>
                </c:pt>
                <c:pt idx="192">
                  <c:v>6.5449999999999999</c:v>
                </c:pt>
                <c:pt idx="193">
                  <c:v>6.6029999999999998</c:v>
                </c:pt>
                <c:pt idx="194">
                  <c:v>6.4790000000000001</c:v>
                </c:pt>
                <c:pt idx="195">
                  <c:v>6.57</c:v>
                </c:pt>
                <c:pt idx="196">
                  <c:v>6.609</c:v>
                </c:pt>
                <c:pt idx="197">
                  <c:v>6.6760000000000002</c:v>
                </c:pt>
                <c:pt idx="198">
                  <c:v>6.6660000000000004</c:v>
                </c:pt>
                <c:pt idx="199">
                  <c:v>6.7169999999999996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55B7-4D51-99CC-6EE73C8E1813}"/>
            </c:ext>
          </c:extLst>
        </c:ser>
        <c:ser>
          <c:idx val="20"/>
          <c:order val="20"/>
          <c:tx>
            <c:strRef>
              <c:f>data_filtering!$G$84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data_filtering!$H$84:$IV$84</c:f>
              <c:numCache>
                <c:formatCode>General</c:formatCode>
                <c:ptCount val="249"/>
                <c:pt idx="0">
                  <c:v>4.2690000000000001</c:v>
                </c:pt>
                <c:pt idx="1">
                  <c:v>4.7770000000000001</c:v>
                </c:pt>
                <c:pt idx="2">
                  <c:v>4.9050000000000002</c:v>
                </c:pt>
                <c:pt idx="3">
                  <c:v>4.9480000000000004</c:v>
                </c:pt>
                <c:pt idx="4">
                  <c:v>5.149</c:v>
                </c:pt>
                <c:pt idx="5">
                  <c:v>5.1989999999999998</c:v>
                </c:pt>
                <c:pt idx="6">
                  <c:v>5.3</c:v>
                </c:pt>
                <c:pt idx="7">
                  <c:v>5.3730000000000002</c:v>
                </c:pt>
                <c:pt idx="8">
                  <c:v>5.4509999999999996</c:v>
                </c:pt>
                <c:pt idx="9">
                  <c:v>5.3280000000000003</c:v>
                </c:pt>
                <c:pt idx="10">
                  <c:v>5.4189999999999996</c:v>
                </c:pt>
                <c:pt idx="11">
                  <c:v>5.4660000000000002</c:v>
                </c:pt>
                <c:pt idx="12">
                  <c:v>5.46</c:v>
                </c:pt>
                <c:pt idx="13">
                  <c:v>5.4729999999999999</c:v>
                </c:pt>
                <c:pt idx="14">
                  <c:v>5.4930000000000003</c:v>
                </c:pt>
                <c:pt idx="15">
                  <c:v>5.4610000000000003</c:v>
                </c:pt>
                <c:pt idx="16">
                  <c:v>5.5039999999999996</c:v>
                </c:pt>
                <c:pt idx="17">
                  <c:v>5.5839999999999996</c:v>
                </c:pt>
                <c:pt idx="18">
                  <c:v>5.5030000000000001</c:v>
                </c:pt>
                <c:pt idx="19">
                  <c:v>5.47</c:v>
                </c:pt>
                <c:pt idx="20">
                  <c:v>5.516</c:v>
                </c:pt>
                <c:pt idx="21">
                  <c:v>5.54</c:v>
                </c:pt>
                <c:pt idx="22">
                  <c:v>5.4870000000000001</c:v>
                </c:pt>
                <c:pt idx="23">
                  <c:v>5.5309999999999997</c:v>
                </c:pt>
                <c:pt idx="24">
                  <c:v>5.4950000000000001</c:v>
                </c:pt>
                <c:pt idx="25">
                  <c:v>5.5460000000000003</c:v>
                </c:pt>
                <c:pt idx="26">
                  <c:v>5.641</c:v>
                </c:pt>
                <c:pt idx="27">
                  <c:v>5.5860000000000003</c:v>
                </c:pt>
                <c:pt idx="28">
                  <c:v>5.5830000000000002</c:v>
                </c:pt>
                <c:pt idx="29">
                  <c:v>5.5339999999999998</c:v>
                </c:pt>
                <c:pt idx="30">
                  <c:v>5.548</c:v>
                </c:pt>
                <c:pt idx="31">
                  <c:v>5.6280000000000001</c:v>
                </c:pt>
                <c:pt idx="32">
                  <c:v>5.5730000000000004</c:v>
                </c:pt>
                <c:pt idx="33">
                  <c:v>5.5960000000000001</c:v>
                </c:pt>
                <c:pt idx="34">
                  <c:v>5.7089999999999996</c:v>
                </c:pt>
                <c:pt idx="35">
                  <c:v>5.5549999999999997</c:v>
                </c:pt>
                <c:pt idx="36">
                  <c:v>5.5439999999999996</c:v>
                </c:pt>
                <c:pt idx="37">
                  <c:v>5.6390000000000002</c:v>
                </c:pt>
                <c:pt idx="38">
                  <c:v>5.702</c:v>
                </c:pt>
                <c:pt idx="39">
                  <c:v>5.6420000000000003</c:v>
                </c:pt>
                <c:pt idx="40">
                  <c:v>5.6609999999999996</c:v>
                </c:pt>
                <c:pt idx="41">
                  <c:v>5.6059999999999999</c:v>
                </c:pt>
                <c:pt idx="42">
                  <c:v>5.7229999999999999</c:v>
                </c:pt>
                <c:pt idx="43">
                  <c:v>5.6420000000000003</c:v>
                </c:pt>
                <c:pt idx="44">
                  <c:v>5.625</c:v>
                </c:pt>
                <c:pt idx="45">
                  <c:v>5.734</c:v>
                </c:pt>
                <c:pt idx="46">
                  <c:v>5.6669999999999998</c:v>
                </c:pt>
                <c:pt idx="47">
                  <c:v>5.7069999999999999</c:v>
                </c:pt>
                <c:pt idx="48">
                  <c:v>5.7590000000000003</c:v>
                </c:pt>
                <c:pt idx="49">
                  <c:v>5.75</c:v>
                </c:pt>
                <c:pt idx="50">
                  <c:v>5.7690000000000001</c:v>
                </c:pt>
                <c:pt idx="51">
                  <c:v>5.8650000000000002</c:v>
                </c:pt>
                <c:pt idx="52">
                  <c:v>5.7249999999999996</c:v>
                </c:pt>
                <c:pt idx="53">
                  <c:v>5.7380000000000004</c:v>
                </c:pt>
                <c:pt idx="54">
                  <c:v>5.94</c:v>
                </c:pt>
                <c:pt idx="55">
                  <c:v>5.8490000000000002</c:v>
                </c:pt>
                <c:pt idx="56">
                  <c:v>5.9850000000000003</c:v>
                </c:pt>
                <c:pt idx="57">
                  <c:v>5.8460000000000001</c:v>
                </c:pt>
                <c:pt idx="58">
                  <c:v>5.8940000000000001</c:v>
                </c:pt>
                <c:pt idx="59">
                  <c:v>5.8019999999999996</c:v>
                </c:pt>
                <c:pt idx="60">
                  <c:v>5.859</c:v>
                </c:pt>
                <c:pt idx="61">
                  <c:v>5.8630000000000004</c:v>
                </c:pt>
                <c:pt idx="62">
                  <c:v>5.8470000000000004</c:v>
                </c:pt>
                <c:pt idx="63">
                  <c:v>5.8979999999999997</c:v>
                </c:pt>
                <c:pt idx="64">
                  <c:v>5.923</c:v>
                </c:pt>
                <c:pt idx="65">
                  <c:v>5.8840000000000003</c:v>
                </c:pt>
                <c:pt idx="66">
                  <c:v>5.9939999999999998</c:v>
                </c:pt>
                <c:pt idx="67">
                  <c:v>5.8929999999999998</c:v>
                </c:pt>
                <c:pt idx="68">
                  <c:v>5.9119999999999999</c:v>
                </c:pt>
                <c:pt idx="69">
                  <c:v>6.0110000000000001</c:v>
                </c:pt>
                <c:pt idx="70">
                  <c:v>5.89</c:v>
                </c:pt>
                <c:pt idx="71">
                  <c:v>5.8460000000000001</c:v>
                </c:pt>
                <c:pt idx="72">
                  <c:v>5.8</c:v>
                </c:pt>
                <c:pt idx="73">
                  <c:v>5.9420000000000002</c:v>
                </c:pt>
                <c:pt idx="74">
                  <c:v>6.008</c:v>
                </c:pt>
                <c:pt idx="75">
                  <c:v>6.0410000000000004</c:v>
                </c:pt>
                <c:pt idx="76">
                  <c:v>5.9610000000000003</c:v>
                </c:pt>
                <c:pt idx="77">
                  <c:v>6.1130000000000004</c:v>
                </c:pt>
                <c:pt idx="78">
                  <c:v>5.9850000000000003</c:v>
                </c:pt>
                <c:pt idx="79">
                  <c:v>5.9489999999999998</c:v>
                </c:pt>
                <c:pt idx="80">
                  <c:v>5.9550000000000001</c:v>
                </c:pt>
                <c:pt idx="81">
                  <c:v>5.9989999999999997</c:v>
                </c:pt>
                <c:pt idx="82">
                  <c:v>6.0430000000000001</c:v>
                </c:pt>
                <c:pt idx="83">
                  <c:v>6.11</c:v>
                </c:pt>
                <c:pt idx="84">
                  <c:v>6.1550000000000002</c:v>
                </c:pt>
                <c:pt idx="85">
                  <c:v>6.024</c:v>
                </c:pt>
                <c:pt idx="86">
                  <c:v>6.2690000000000001</c:v>
                </c:pt>
                <c:pt idx="87">
                  <c:v>6.0149999999999997</c:v>
                </c:pt>
                <c:pt idx="88">
                  <c:v>6.2450000000000001</c:v>
                </c:pt>
                <c:pt idx="89">
                  <c:v>6.1559999999999997</c:v>
                </c:pt>
                <c:pt idx="90">
                  <c:v>6.2320000000000002</c:v>
                </c:pt>
                <c:pt idx="91">
                  <c:v>6.359</c:v>
                </c:pt>
                <c:pt idx="92">
                  <c:v>6.282</c:v>
                </c:pt>
                <c:pt idx="93">
                  <c:v>6.3220000000000001</c:v>
                </c:pt>
                <c:pt idx="94">
                  <c:v>6.2690000000000001</c:v>
                </c:pt>
                <c:pt idx="95">
                  <c:v>6.4729999999999999</c:v>
                </c:pt>
                <c:pt idx="96">
                  <c:v>6.2990000000000004</c:v>
                </c:pt>
                <c:pt idx="97">
                  <c:v>6.351</c:v>
                </c:pt>
                <c:pt idx="98">
                  <c:v>6.3</c:v>
                </c:pt>
                <c:pt idx="99">
                  <c:v>6.4390000000000001</c:v>
                </c:pt>
                <c:pt idx="100">
                  <c:v>6.2279999999999998</c:v>
                </c:pt>
                <c:pt idx="101">
                  <c:v>6.4320000000000004</c:v>
                </c:pt>
                <c:pt idx="102">
                  <c:v>6.2960000000000003</c:v>
                </c:pt>
                <c:pt idx="103">
                  <c:v>6.2750000000000004</c:v>
                </c:pt>
                <c:pt idx="104">
                  <c:v>6.3410000000000002</c:v>
                </c:pt>
                <c:pt idx="105">
                  <c:v>6.4329999999999998</c:v>
                </c:pt>
                <c:pt idx="106">
                  <c:v>6.3659999999999997</c:v>
                </c:pt>
                <c:pt idx="107">
                  <c:v>6.2649999999999997</c:v>
                </c:pt>
                <c:pt idx="108">
                  <c:v>6.3170000000000002</c:v>
                </c:pt>
                <c:pt idx="109">
                  <c:v>6.3819999999999997</c:v>
                </c:pt>
                <c:pt idx="110">
                  <c:v>6.274</c:v>
                </c:pt>
                <c:pt idx="111">
                  <c:v>6.327</c:v>
                </c:pt>
                <c:pt idx="112">
                  <c:v>6.34</c:v>
                </c:pt>
                <c:pt idx="113">
                  <c:v>6.3390000000000004</c:v>
                </c:pt>
                <c:pt idx="114">
                  <c:v>6.3559999999999999</c:v>
                </c:pt>
                <c:pt idx="115">
                  <c:v>6.4660000000000002</c:v>
                </c:pt>
                <c:pt idx="116">
                  <c:v>6.3760000000000003</c:v>
                </c:pt>
                <c:pt idx="117">
                  <c:v>6.3579999999999997</c:v>
                </c:pt>
                <c:pt idx="118">
                  <c:v>6.3810000000000002</c:v>
                </c:pt>
                <c:pt idx="119">
                  <c:v>6.2709999999999999</c:v>
                </c:pt>
                <c:pt idx="120">
                  <c:v>6.5140000000000002</c:v>
                </c:pt>
                <c:pt idx="121">
                  <c:v>6.5990000000000002</c:v>
                </c:pt>
                <c:pt idx="122">
                  <c:v>6.2889999999999997</c:v>
                </c:pt>
                <c:pt idx="123">
                  <c:v>6.3970000000000002</c:v>
                </c:pt>
                <c:pt idx="124">
                  <c:v>6.476</c:v>
                </c:pt>
                <c:pt idx="125">
                  <c:v>6.4370000000000003</c:v>
                </c:pt>
                <c:pt idx="126">
                  <c:v>6.4649999999999999</c:v>
                </c:pt>
                <c:pt idx="127">
                  <c:v>6.4589999999999996</c:v>
                </c:pt>
                <c:pt idx="128">
                  <c:v>6.5129999999999999</c:v>
                </c:pt>
                <c:pt idx="129">
                  <c:v>6.5430000000000001</c:v>
                </c:pt>
                <c:pt idx="130">
                  <c:v>6.4550000000000001</c:v>
                </c:pt>
                <c:pt idx="131">
                  <c:v>6.5819999999999999</c:v>
                </c:pt>
                <c:pt idx="132">
                  <c:v>6.5709999999999997</c:v>
                </c:pt>
                <c:pt idx="133">
                  <c:v>6.899</c:v>
                </c:pt>
                <c:pt idx="134">
                  <c:v>6.6829999999999998</c:v>
                </c:pt>
                <c:pt idx="135">
                  <c:v>6.6909999999999998</c:v>
                </c:pt>
                <c:pt idx="136">
                  <c:v>6.8259999999999996</c:v>
                </c:pt>
                <c:pt idx="137">
                  <c:v>6.88</c:v>
                </c:pt>
                <c:pt idx="138">
                  <c:v>6.9409999999999998</c:v>
                </c:pt>
                <c:pt idx="139">
                  <c:v>7.0629999999999997</c:v>
                </c:pt>
                <c:pt idx="140">
                  <c:v>7.0659999999999998</c:v>
                </c:pt>
                <c:pt idx="141">
                  <c:v>7.2009999999999996</c:v>
                </c:pt>
                <c:pt idx="142">
                  <c:v>7.367</c:v>
                </c:pt>
                <c:pt idx="143">
                  <c:v>7.5359999999999996</c:v>
                </c:pt>
                <c:pt idx="144">
                  <c:v>7.657</c:v>
                </c:pt>
                <c:pt idx="145">
                  <c:v>7.7809999999999997</c:v>
                </c:pt>
                <c:pt idx="146">
                  <c:v>7.9859999999999998</c:v>
                </c:pt>
                <c:pt idx="147">
                  <c:v>8.1359999999999992</c:v>
                </c:pt>
                <c:pt idx="148">
                  <c:v>8.5079999999999991</c:v>
                </c:pt>
                <c:pt idx="149">
                  <c:v>8.7230000000000008</c:v>
                </c:pt>
                <c:pt idx="150">
                  <c:v>9.1460000000000008</c:v>
                </c:pt>
                <c:pt idx="151">
                  <c:v>9.5399999999999991</c:v>
                </c:pt>
                <c:pt idx="152">
                  <c:v>10.146000000000001</c:v>
                </c:pt>
                <c:pt idx="153">
                  <c:v>10.34</c:v>
                </c:pt>
                <c:pt idx="154">
                  <c:v>10.813000000000001</c:v>
                </c:pt>
                <c:pt idx="155">
                  <c:v>9.2609999999999992</c:v>
                </c:pt>
                <c:pt idx="156">
                  <c:v>9.3290000000000006</c:v>
                </c:pt>
                <c:pt idx="157">
                  <c:v>9.4309999999999992</c:v>
                </c:pt>
                <c:pt idx="158">
                  <c:v>9.4160000000000004</c:v>
                </c:pt>
                <c:pt idx="159">
                  <c:v>9.4559999999999995</c:v>
                </c:pt>
                <c:pt idx="160">
                  <c:v>9.423</c:v>
                </c:pt>
                <c:pt idx="161">
                  <c:v>9.52</c:v>
                </c:pt>
                <c:pt idx="162">
                  <c:v>9.4710000000000001</c:v>
                </c:pt>
                <c:pt idx="163">
                  <c:v>9.44</c:v>
                </c:pt>
                <c:pt idx="164">
                  <c:v>9.6150000000000002</c:v>
                </c:pt>
                <c:pt idx="165">
                  <c:v>9.5570000000000004</c:v>
                </c:pt>
                <c:pt idx="166">
                  <c:v>9.7040000000000006</c:v>
                </c:pt>
                <c:pt idx="167">
                  <c:v>9.7309999999999999</c:v>
                </c:pt>
                <c:pt idx="168">
                  <c:v>9.8870000000000005</c:v>
                </c:pt>
                <c:pt idx="169">
                  <c:v>9.875</c:v>
                </c:pt>
                <c:pt idx="170">
                  <c:v>9.8770000000000007</c:v>
                </c:pt>
                <c:pt idx="171">
                  <c:v>9.9030000000000005</c:v>
                </c:pt>
                <c:pt idx="172">
                  <c:v>10.073</c:v>
                </c:pt>
                <c:pt idx="173">
                  <c:v>9.9890000000000008</c:v>
                </c:pt>
                <c:pt idx="174">
                  <c:v>10.087</c:v>
                </c:pt>
                <c:pt idx="175">
                  <c:v>10.15</c:v>
                </c:pt>
                <c:pt idx="176">
                  <c:v>10.166</c:v>
                </c:pt>
                <c:pt idx="177">
                  <c:v>10.273999999999999</c:v>
                </c:pt>
                <c:pt idx="178">
                  <c:v>10.275</c:v>
                </c:pt>
                <c:pt idx="179">
                  <c:v>10.287000000000001</c:v>
                </c:pt>
                <c:pt idx="180">
                  <c:v>10.316000000000001</c:v>
                </c:pt>
                <c:pt idx="181">
                  <c:v>10.385999999999999</c:v>
                </c:pt>
                <c:pt idx="182">
                  <c:v>10.512</c:v>
                </c:pt>
                <c:pt idx="183">
                  <c:v>10.505000000000001</c:v>
                </c:pt>
                <c:pt idx="184">
                  <c:v>10.721</c:v>
                </c:pt>
                <c:pt idx="185">
                  <c:v>10.715</c:v>
                </c:pt>
                <c:pt idx="186">
                  <c:v>10.648</c:v>
                </c:pt>
                <c:pt idx="187">
                  <c:v>10.815</c:v>
                </c:pt>
                <c:pt idx="188">
                  <c:v>10.801</c:v>
                </c:pt>
                <c:pt idx="189">
                  <c:v>10.776</c:v>
                </c:pt>
                <c:pt idx="190">
                  <c:v>10.903</c:v>
                </c:pt>
                <c:pt idx="191">
                  <c:v>10.911</c:v>
                </c:pt>
                <c:pt idx="192">
                  <c:v>10.906000000000001</c:v>
                </c:pt>
                <c:pt idx="193">
                  <c:v>10.981999999999999</c:v>
                </c:pt>
                <c:pt idx="194">
                  <c:v>11.068</c:v>
                </c:pt>
                <c:pt idx="195">
                  <c:v>11.132999999999999</c:v>
                </c:pt>
                <c:pt idx="196">
                  <c:v>11.176</c:v>
                </c:pt>
                <c:pt idx="197">
                  <c:v>11.081</c:v>
                </c:pt>
                <c:pt idx="198">
                  <c:v>11.164999999999999</c:v>
                </c:pt>
                <c:pt idx="199">
                  <c:v>11.12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55B7-4D51-99CC-6EE73C8E1813}"/>
            </c:ext>
          </c:extLst>
        </c:ser>
        <c:ser>
          <c:idx val="21"/>
          <c:order val="21"/>
          <c:tx>
            <c:strRef>
              <c:f>data_filtering!$G$85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data_filtering!$H$85:$IV$85</c:f>
              <c:numCache>
                <c:formatCode>General</c:formatCode>
                <c:ptCount val="249"/>
                <c:pt idx="0">
                  <c:v>5.7430000000000003</c:v>
                </c:pt>
                <c:pt idx="1">
                  <c:v>6.4470000000000001</c:v>
                </c:pt>
                <c:pt idx="2">
                  <c:v>6.585</c:v>
                </c:pt>
                <c:pt idx="3">
                  <c:v>6.7969999999999997</c:v>
                </c:pt>
                <c:pt idx="4">
                  <c:v>6.8609999999999998</c:v>
                </c:pt>
                <c:pt idx="5">
                  <c:v>7.04</c:v>
                </c:pt>
                <c:pt idx="6">
                  <c:v>7.0430000000000001</c:v>
                </c:pt>
                <c:pt idx="7">
                  <c:v>7.1310000000000002</c:v>
                </c:pt>
                <c:pt idx="8">
                  <c:v>7.1970000000000001</c:v>
                </c:pt>
                <c:pt idx="9">
                  <c:v>7.2359999999999998</c:v>
                </c:pt>
                <c:pt idx="10">
                  <c:v>7.2720000000000002</c:v>
                </c:pt>
                <c:pt idx="11">
                  <c:v>7.2990000000000004</c:v>
                </c:pt>
                <c:pt idx="12">
                  <c:v>7.367</c:v>
                </c:pt>
                <c:pt idx="13">
                  <c:v>7.3120000000000003</c:v>
                </c:pt>
                <c:pt idx="14">
                  <c:v>7.3460000000000001</c:v>
                </c:pt>
                <c:pt idx="15">
                  <c:v>7.3840000000000003</c:v>
                </c:pt>
                <c:pt idx="16">
                  <c:v>7.3380000000000001</c:v>
                </c:pt>
                <c:pt idx="17">
                  <c:v>7.3710000000000004</c:v>
                </c:pt>
                <c:pt idx="18">
                  <c:v>7.335</c:v>
                </c:pt>
                <c:pt idx="19">
                  <c:v>7.367</c:v>
                </c:pt>
                <c:pt idx="20">
                  <c:v>7.3360000000000003</c:v>
                </c:pt>
                <c:pt idx="21">
                  <c:v>7.4089999999999998</c:v>
                </c:pt>
                <c:pt idx="22">
                  <c:v>7.3810000000000002</c:v>
                </c:pt>
                <c:pt idx="23">
                  <c:v>7.4770000000000003</c:v>
                </c:pt>
                <c:pt idx="24">
                  <c:v>7.4539999999999997</c:v>
                </c:pt>
                <c:pt idx="25">
                  <c:v>7.4859999999999998</c:v>
                </c:pt>
                <c:pt idx="26">
                  <c:v>7.4109999999999996</c:v>
                </c:pt>
                <c:pt idx="27">
                  <c:v>7.4</c:v>
                </c:pt>
                <c:pt idx="28">
                  <c:v>7.4630000000000001</c:v>
                </c:pt>
                <c:pt idx="29">
                  <c:v>7.5279999999999996</c:v>
                </c:pt>
                <c:pt idx="30">
                  <c:v>7.4779999999999998</c:v>
                </c:pt>
                <c:pt idx="31">
                  <c:v>7.4669999999999996</c:v>
                </c:pt>
                <c:pt idx="32">
                  <c:v>7.5149999999999997</c:v>
                </c:pt>
                <c:pt idx="33">
                  <c:v>7.5010000000000003</c:v>
                </c:pt>
                <c:pt idx="34">
                  <c:v>7.5449999999999999</c:v>
                </c:pt>
                <c:pt idx="35">
                  <c:v>7.5140000000000002</c:v>
                </c:pt>
                <c:pt idx="36">
                  <c:v>7.4749999999999996</c:v>
                </c:pt>
                <c:pt idx="37">
                  <c:v>7.5640000000000001</c:v>
                </c:pt>
                <c:pt idx="38">
                  <c:v>7.5949999999999998</c:v>
                </c:pt>
                <c:pt idx="39">
                  <c:v>7.6</c:v>
                </c:pt>
                <c:pt idx="40">
                  <c:v>7.6669999999999998</c:v>
                </c:pt>
                <c:pt idx="41">
                  <c:v>7.625</c:v>
                </c:pt>
                <c:pt idx="42">
                  <c:v>7.5709999999999997</c:v>
                </c:pt>
                <c:pt idx="43">
                  <c:v>7.5549999999999997</c:v>
                </c:pt>
                <c:pt idx="44">
                  <c:v>7.6970000000000001</c:v>
                </c:pt>
                <c:pt idx="45">
                  <c:v>7.6849999999999996</c:v>
                </c:pt>
                <c:pt idx="46">
                  <c:v>7.6130000000000004</c:v>
                </c:pt>
                <c:pt idx="47">
                  <c:v>7.6989999999999998</c:v>
                </c:pt>
                <c:pt idx="48">
                  <c:v>7.7939999999999996</c:v>
                </c:pt>
                <c:pt idx="49">
                  <c:v>7.7530000000000001</c:v>
                </c:pt>
                <c:pt idx="50">
                  <c:v>7.7789999999999999</c:v>
                </c:pt>
                <c:pt idx="51">
                  <c:v>7.7649999999999997</c:v>
                </c:pt>
                <c:pt idx="52">
                  <c:v>7.7610000000000001</c:v>
                </c:pt>
                <c:pt idx="53">
                  <c:v>7.7549999999999999</c:v>
                </c:pt>
                <c:pt idx="54">
                  <c:v>7.8659999999999997</c:v>
                </c:pt>
                <c:pt idx="55">
                  <c:v>7.8419999999999996</c:v>
                </c:pt>
                <c:pt idx="56">
                  <c:v>7.8280000000000003</c:v>
                </c:pt>
                <c:pt idx="57">
                  <c:v>7.8360000000000003</c:v>
                </c:pt>
                <c:pt idx="58">
                  <c:v>7.7450000000000001</c:v>
                </c:pt>
                <c:pt idx="59">
                  <c:v>7.8170000000000002</c:v>
                </c:pt>
                <c:pt idx="60">
                  <c:v>7.8609999999999998</c:v>
                </c:pt>
                <c:pt idx="61">
                  <c:v>7.8410000000000002</c:v>
                </c:pt>
                <c:pt idx="62">
                  <c:v>7.9530000000000003</c:v>
                </c:pt>
                <c:pt idx="63">
                  <c:v>7.782</c:v>
                </c:pt>
                <c:pt idx="64">
                  <c:v>7.8970000000000002</c:v>
                </c:pt>
                <c:pt idx="65">
                  <c:v>7.8289999999999997</c:v>
                </c:pt>
                <c:pt idx="66">
                  <c:v>7.9370000000000003</c:v>
                </c:pt>
                <c:pt idx="67">
                  <c:v>7.8929999999999998</c:v>
                </c:pt>
                <c:pt idx="68">
                  <c:v>7.984</c:v>
                </c:pt>
                <c:pt idx="69">
                  <c:v>7.93</c:v>
                </c:pt>
                <c:pt idx="70">
                  <c:v>7.88</c:v>
                </c:pt>
                <c:pt idx="71">
                  <c:v>7.9269999999999996</c:v>
                </c:pt>
                <c:pt idx="72">
                  <c:v>7.8879999999999999</c:v>
                </c:pt>
                <c:pt idx="73">
                  <c:v>7.9770000000000003</c:v>
                </c:pt>
                <c:pt idx="74">
                  <c:v>7.8769999999999998</c:v>
                </c:pt>
                <c:pt idx="75">
                  <c:v>7.8730000000000002</c:v>
                </c:pt>
                <c:pt idx="76">
                  <c:v>7.9610000000000003</c:v>
                </c:pt>
                <c:pt idx="77">
                  <c:v>7.93</c:v>
                </c:pt>
                <c:pt idx="78">
                  <c:v>7.9409999999999998</c:v>
                </c:pt>
                <c:pt idx="79">
                  <c:v>7.88</c:v>
                </c:pt>
                <c:pt idx="80">
                  <c:v>7.9770000000000003</c:v>
                </c:pt>
                <c:pt idx="81">
                  <c:v>7.9560000000000004</c:v>
                </c:pt>
                <c:pt idx="82">
                  <c:v>7.9870000000000001</c:v>
                </c:pt>
                <c:pt idx="83">
                  <c:v>7.9749999999999996</c:v>
                </c:pt>
                <c:pt idx="84">
                  <c:v>7.9770000000000003</c:v>
                </c:pt>
                <c:pt idx="85">
                  <c:v>8.0570000000000004</c:v>
                </c:pt>
                <c:pt idx="86">
                  <c:v>8.0440000000000005</c:v>
                </c:pt>
                <c:pt idx="87">
                  <c:v>8.2379999999999995</c:v>
                </c:pt>
                <c:pt idx="88">
                  <c:v>8.2219999999999995</c:v>
                </c:pt>
                <c:pt idx="89">
                  <c:v>8.266</c:v>
                </c:pt>
                <c:pt idx="90">
                  <c:v>8.1449999999999996</c:v>
                </c:pt>
                <c:pt idx="91">
                  <c:v>8.2579999999999991</c:v>
                </c:pt>
                <c:pt idx="92">
                  <c:v>8.2910000000000004</c:v>
                </c:pt>
                <c:pt idx="93">
                  <c:v>8.1379999999999999</c:v>
                </c:pt>
                <c:pt idx="94">
                  <c:v>8.2349999999999994</c:v>
                </c:pt>
                <c:pt idx="95">
                  <c:v>8.3219999999999992</c:v>
                </c:pt>
                <c:pt idx="96">
                  <c:v>8.3309999999999995</c:v>
                </c:pt>
                <c:pt idx="97">
                  <c:v>8.34</c:v>
                </c:pt>
                <c:pt idx="98">
                  <c:v>8.3610000000000007</c:v>
                </c:pt>
                <c:pt idx="99">
                  <c:v>8.4459999999999997</c:v>
                </c:pt>
                <c:pt idx="100">
                  <c:v>8.2840000000000007</c:v>
                </c:pt>
                <c:pt idx="101">
                  <c:v>8.31</c:v>
                </c:pt>
                <c:pt idx="102">
                  <c:v>8.4090000000000007</c:v>
                </c:pt>
                <c:pt idx="103">
                  <c:v>8.3800000000000008</c:v>
                </c:pt>
                <c:pt idx="104">
                  <c:v>8.3520000000000003</c:v>
                </c:pt>
                <c:pt idx="105">
                  <c:v>8.3469999999999995</c:v>
                </c:pt>
                <c:pt idx="106">
                  <c:v>8.44</c:v>
                </c:pt>
                <c:pt idx="107">
                  <c:v>8.3369999999999997</c:v>
                </c:pt>
                <c:pt idx="108">
                  <c:v>8.2940000000000005</c:v>
                </c:pt>
                <c:pt idx="109">
                  <c:v>8.1920000000000002</c:v>
                </c:pt>
                <c:pt idx="110">
                  <c:v>8.3019999999999996</c:v>
                </c:pt>
                <c:pt idx="111">
                  <c:v>8.3330000000000002</c:v>
                </c:pt>
                <c:pt idx="112">
                  <c:v>8.3510000000000009</c:v>
                </c:pt>
                <c:pt idx="113">
                  <c:v>8.2750000000000004</c:v>
                </c:pt>
                <c:pt idx="114">
                  <c:v>8.3420000000000005</c:v>
                </c:pt>
                <c:pt idx="115">
                  <c:v>8.31</c:v>
                </c:pt>
                <c:pt idx="116">
                  <c:v>8.2949999999999999</c:v>
                </c:pt>
                <c:pt idx="117">
                  <c:v>8.3339999999999996</c:v>
                </c:pt>
                <c:pt idx="118">
                  <c:v>8.2520000000000007</c:v>
                </c:pt>
                <c:pt idx="119">
                  <c:v>8.3390000000000004</c:v>
                </c:pt>
                <c:pt idx="120">
                  <c:v>8.2609999999999992</c:v>
                </c:pt>
                <c:pt idx="121">
                  <c:v>8.3450000000000006</c:v>
                </c:pt>
                <c:pt idx="122">
                  <c:v>8.2520000000000007</c:v>
                </c:pt>
                <c:pt idx="123">
                  <c:v>8.3759999999999994</c:v>
                </c:pt>
                <c:pt idx="124">
                  <c:v>8.2940000000000005</c:v>
                </c:pt>
                <c:pt idx="125">
                  <c:v>8.234</c:v>
                </c:pt>
                <c:pt idx="126">
                  <c:v>8.2330000000000005</c:v>
                </c:pt>
                <c:pt idx="127">
                  <c:v>8.3559999999999999</c:v>
                </c:pt>
                <c:pt idx="128">
                  <c:v>8.2880000000000003</c:v>
                </c:pt>
                <c:pt idx="129">
                  <c:v>8.2729999999999997</c:v>
                </c:pt>
                <c:pt idx="130">
                  <c:v>8.2850000000000001</c:v>
                </c:pt>
                <c:pt idx="131">
                  <c:v>8.343</c:v>
                </c:pt>
                <c:pt idx="132">
                  <c:v>8.3640000000000008</c:v>
                </c:pt>
                <c:pt idx="133">
                  <c:v>8.3520000000000003</c:v>
                </c:pt>
                <c:pt idx="134">
                  <c:v>8.391</c:v>
                </c:pt>
                <c:pt idx="135">
                  <c:v>8.4580000000000002</c:v>
                </c:pt>
                <c:pt idx="136">
                  <c:v>8.3800000000000008</c:v>
                </c:pt>
                <c:pt idx="137">
                  <c:v>8.3539999999999992</c:v>
                </c:pt>
                <c:pt idx="138">
                  <c:v>8.4329999999999998</c:v>
                </c:pt>
                <c:pt idx="139">
                  <c:v>8.5060000000000002</c:v>
                </c:pt>
                <c:pt idx="140">
                  <c:v>8.4</c:v>
                </c:pt>
                <c:pt idx="141">
                  <c:v>8.5679999999999996</c:v>
                </c:pt>
                <c:pt idx="142">
                  <c:v>8.4879999999999995</c:v>
                </c:pt>
                <c:pt idx="143">
                  <c:v>8.6820000000000004</c:v>
                </c:pt>
                <c:pt idx="144">
                  <c:v>8.5510000000000002</c:v>
                </c:pt>
                <c:pt idx="145">
                  <c:v>8.6110000000000007</c:v>
                </c:pt>
                <c:pt idx="146">
                  <c:v>8.5950000000000006</c:v>
                </c:pt>
                <c:pt idx="147">
                  <c:v>8.6359999999999992</c:v>
                </c:pt>
                <c:pt idx="148">
                  <c:v>8.5169999999999995</c:v>
                </c:pt>
                <c:pt idx="149">
                  <c:v>8.5960000000000001</c:v>
                </c:pt>
                <c:pt idx="150">
                  <c:v>8.6020000000000003</c:v>
                </c:pt>
                <c:pt idx="151">
                  <c:v>8.5410000000000004</c:v>
                </c:pt>
                <c:pt idx="152">
                  <c:v>8.6579999999999995</c:v>
                </c:pt>
                <c:pt idx="153">
                  <c:v>8.5589999999999993</c:v>
                </c:pt>
                <c:pt idx="154">
                  <c:v>8.5239999999999991</c:v>
                </c:pt>
                <c:pt idx="155">
                  <c:v>8.6809999999999992</c:v>
                </c:pt>
                <c:pt idx="156">
                  <c:v>8.5410000000000004</c:v>
                </c:pt>
                <c:pt idx="157">
                  <c:v>8.6370000000000005</c:v>
                </c:pt>
                <c:pt idx="158">
                  <c:v>8.6310000000000002</c:v>
                </c:pt>
                <c:pt idx="159">
                  <c:v>8.5519999999999996</c:v>
                </c:pt>
                <c:pt idx="160">
                  <c:v>8.641</c:v>
                </c:pt>
                <c:pt idx="161">
                  <c:v>8.5790000000000006</c:v>
                </c:pt>
                <c:pt idx="162">
                  <c:v>8.5820000000000007</c:v>
                </c:pt>
                <c:pt idx="163">
                  <c:v>8.468</c:v>
                </c:pt>
                <c:pt idx="164">
                  <c:v>8.4909999999999997</c:v>
                </c:pt>
                <c:pt idx="165">
                  <c:v>8.7769999999999992</c:v>
                </c:pt>
                <c:pt idx="166">
                  <c:v>8.5739999999999998</c:v>
                </c:pt>
                <c:pt idx="167">
                  <c:v>8.5090000000000003</c:v>
                </c:pt>
                <c:pt idx="168">
                  <c:v>8.5470000000000006</c:v>
                </c:pt>
                <c:pt idx="169">
                  <c:v>8.6010000000000009</c:v>
                </c:pt>
                <c:pt idx="170">
                  <c:v>8.5739999999999998</c:v>
                </c:pt>
                <c:pt idx="171">
                  <c:v>8.58</c:v>
                </c:pt>
                <c:pt idx="172">
                  <c:v>8.6270000000000007</c:v>
                </c:pt>
                <c:pt idx="173">
                  <c:v>8.5370000000000008</c:v>
                </c:pt>
                <c:pt idx="174">
                  <c:v>8.59</c:v>
                </c:pt>
                <c:pt idx="175">
                  <c:v>8.6609999999999996</c:v>
                </c:pt>
                <c:pt idx="176">
                  <c:v>8.6630000000000003</c:v>
                </c:pt>
                <c:pt idx="177">
                  <c:v>8.5180000000000007</c:v>
                </c:pt>
                <c:pt idx="178">
                  <c:v>8.51</c:v>
                </c:pt>
                <c:pt idx="179">
                  <c:v>8.6189999999999998</c:v>
                </c:pt>
                <c:pt idx="180">
                  <c:v>8.65</c:v>
                </c:pt>
                <c:pt idx="181">
                  <c:v>8.6560000000000006</c:v>
                </c:pt>
                <c:pt idx="182">
                  <c:v>8.7170000000000005</c:v>
                </c:pt>
                <c:pt idx="183">
                  <c:v>8.6929999999999996</c:v>
                </c:pt>
                <c:pt idx="184">
                  <c:v>8.907</c:v>
                </c:pt>
                <c:pt idx="185">
                  <c:v>8.8379999999999992</c:v>
                </c:pt>
                <c:pt idx="186">
                  <c:v>8.7100000000000009</c:v>
                </c:pt>
                <c:pt idx="187">
                  <c:v>8.6820000000000004</c:v>
                </c:pt>
                <c:pt idx="188">
                  <c:v>8.766</c:v>
                </c:pt>
                <c:pt idx="189">
                  <c:v>8.8010000000000002</c:v>
                </c:pt>
                <c:pt idx="190">
                  <c:v>8.8209999999999997</c:v>
                </c:pt>
                <c:pt idx="191">
                  <c:v>8.8190000000000008</c:v>
                </c:pt>
                <c:pt idx="192">
                  <c:v>8.9570000000000007</c:v>
                </c:pt>
                <c:pt idx="193">
                  <c:v>8.9440000000000008</c:v>
                </c:pt>
                <c:pt idx="194">
                  <c:v>9.0350000000000001</c:v>
                </c:pt>
                <c:pt idx="195">
                  <c:v>8.9909999999999997</c:v>
                </c:pt>
                <c:pt idx="196">
                  <c:v>8.8040000000000003</c:v>
                </c:pt>
                <c:pt idx="197">
                  <c:v>8.8279999999999994</c:v>
                </c:pt>
                <c:pt idx="198">
                  <c:v>8.9489999999999998</c:v>
                </c:pt>
                <c:pt idx="199">
                  <c:v>9.0310000000000006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55B7-4D51-99CC-6EE73C8E1813}"/>
            </c:ext>
          </c:extLst>
        </c:ser>
        <c:ser>
          <c:idx val="22"/>
          <c:order val="22"/>
          <c:tx>
            <c:strRef>
              <c:f>data_filtering!$G$86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data_filtering!$H$86:$IV$86</c:f>
              <c:numCache>
                <c:formatCode>General</c:formatCode>
                <c:ptCount val="249"/>
                <c:pt idx="0">
                  <c:v>6.1210000000000004</c:v>
                </c:pt>
                <c:pt idx="1">
                  <c:v>6.8259999999999996</c:v>
                </c:pt>
                <c:pt idx="2">
                  <c:v>6.9359999999999999</c:v>
                </c:pt>
                <c:pt idx="3">
                  <c:v>7.0869999999999997</c:v>
                </c:pt>
                <c:pt idx="4">
                  <c:v>7.2030000000000003</c:v>
                </c:pt>
                <c:pt idx="5">
                  <c:v>7.2439999999999998</c:v>
                </c:pt>
                <c:pt idx="6">
                  <c:v>7.2549999999999999</c:v>
                </c:pt>
                <c:pt idx="7">
                  <c:v>7.3109999999999999</c:v>
                </c:pt>
                <c:pt idx="8">
                  <c:v>7.4180000000000001</c:v>
                </c:pt>
                <c:pt idx="9">
                  <c:v>7.3840000000000003</c:v>
                </c:pt>
                <c:pt idx="10">
                  <c:v>7.4269999999999996</c:v>
                </c:pt>
                <c:pt idx="11">
                  <c:v>7.4539999999999997</c:v>
                </c:pt>
                <c:pt idx="12">
                  <c:v>7.4820000000000002</c:v>
                </c:pt>
                <c:pt idx="13">
                  <c:v>7.4829999999999997</c:v>
                </c:pt>
                <c:pt idx="14">
                  <c:v>7.4610000000000003</c:v>
                </c:pt>
                <c:pt idx="15">
                  <c:v>7.5309999999999997</c:v>
                </c:pt>
                <c:pt idx="16">
                  <c:v>7.51</c:v>
                </c:pt>
                <c:pt idx="17">
                  <c:v>7.601</c:v>
                </c:pt>
                <c:pt idx="18">
                  <c:v>7.5640000000000001</c:v>
                </c:pt>
                <c:pt idx="19">
                  <c:v>7.6269999999999998</c:v>
                </c:pt>
                <c:pt idx="20">
                  <c:v>7.6139999999999999</c:v>
                </c:pt>
                <c:pt idx="21">
                  <c:v>7.58</c:v>
                </c:pt>
                <c:pt idx="22">
                  <c:v>7.585</c:v>
                </c:pt>
                <c:pt idx="23">
                  <c:v>7.6319999999999997</c:v>
                </c:pt>
                <c:pt idx="24">
                  <c:v>7.6479999999999997</c:v>
                </c:pt>
                <c:pt idx="25">
                  <c:v>7.633</c:v>
                </c:pt>
                <c:pt idx="26">
                  <c:v>7.6130000000000004</c:v>
                </c:pt>
                <c:pt idx="27">
                  <c:v>7.6749999999999998</c:v>
                </c:pt>
                <c:pt idx="28">
                  <c:v>7.601</c:v>
                </c:pt>
                <c:pt idx="29">
                  <c:v>7.601</c:v>
                </c:pt>
                <c:pt idx="30">
                  <c:v>7.6479999999999997</c:v>
                </c:pt>
                <c:pt idx="31">
                  <c:v>7.6769999999999996</c:v>
                </c:pt>
                <c:pt idx="32">
                  <c:v>7.6449999999999996</c:v>
                </c:pt>
                <c:pt idx="33">
                  <c:v>7.6470000000000002</c:v>
                </c:pt>
                <c:pt idx="34">
                  <c:v>7.69</c:v>
                </c:pt>
                <c:pt idx="35">
                  <c:v>7.6829999999999998</c:v>
                </c:pt>
                <c:pt idx="36">
                  <c:v>7.7169999999999996</c:v>
                </c:pt>
                <c:pt idx="37">
                  <c:v>7.718</c:v>
                </c:pt>
                <c:pt idx="38">
                  <c:v>7.6829999999999998</c:v>
                </c:pt>
                <c:pt idx="39">
                  <c:v>7.7930000000000001</c:v>
                </c:pt>
                <c:pt idx="40">
                  <c:v>7.7480000000000002</c:v>
                </c:pt>
                <c:pt idx="41">
                  <c:v>7.7060000000000004</c:v>
                </c:pt>
                <c:pt idx="42">
                  <c:v>7.7160000000000002</c:v>
                </c:pt>
                <c:pt idx="43">
                  <c:v>7.7149999999999999</c:v>
                </c:pt>
                <c:pt idx="44">
                  <c:v>7.7690000000000001</c:v>
                </c:pt>
                <c:pt idx="45">
                  <c:v>7.8150000000000004</c:v>
                </c:pt>
                <c:pt idx="46">
                  <c:v>7.702</c:v>
                </c:pt>
                <c:pt idx="47">
                  <c:v>7.8120000000000003</c:v>
                </c:pt>
                <c:pt idx="48">
                  <c:v>7.8179999999999996</c:v>
                </c:pt>
                <c:pt idx="49">
                  <c:v>7.8520000000000003</c:v>
                </c:pt>
                <c:pt idx="50">
                  <c:v>7.8280000000000003</c:v>
                </c:pt>
                <c:pt idx="51">
                  <c:v>7.8470000000000004</c:v>
                </c:pt>
                <c:pt idx="52">
                  <c:v>7.851</c:v>
                </c:pt>
                <c:pt idx="53">
                  <c:v>7.9269999999999996</c:v>
                </c:pt>
                <c:pt idx="54">
                  <c:v>7.899</c:v>
                </c:pt>
                <c:pt idx="55">
                  <c:v>7.891</c:v>
                </c:pt>
                <c:pt idx="56">
                  <c:v>7.9420000000000002</c:v>
                </c:pt>
                <c:pt idx="57">
                  <c:v>7.8760000000000003</c:v>
                </c:pt>
                <c:pt idx="58">
                  <c:v>7.9580000000000002</c:v>
                </c:pt>
                <c:pt idx="59">
                  <c:v>7.9320000000000004</c:v>
                </c:pt>
                <c:pt idx="60">
                  <c:v>7.91</c:v>
                </c:pt>
                <c:pt idx="61">
                  <c:v>7.9560000000000004</c:v>
                </c:pt>
                <c:pt idx="62">
                  <c:v>7.9939999999999998</c:v>
                </c:pt>
                <c:pt idx="63">
                  <c:v>7.9630000000000001</c:v>
                </c:pt>
                <c:pt idx="64">
                  <c:v>7.8719999999999999</c:v>
                </c:pt>
                <c:pt idx="65">
                  <c:v>7.96</c:v>
                </c:pt>
                <c:pt idx="66">
                  <c:v>7.9950000000000001</c:v>
                </c:pt>
                <c:pt idx="67">
                  <c:v>7.9260000000000002</c:v>
                </c:pt>
                <c:pt idx="68">
                  <c:v>8.0169999999999995</c:v>
                </c:pt>
                <c:pt idx="69">
                  <c:v>7.9790000000000001</c:v>
                </c:pt>
                <c:pt idx="70">
                  <c:v>7.9950000000000001</c:v>
                </c:pt>
                <c:pt idx="71">
                  <c:v>8.0660000000000007</c:v>
                </c:pt>
                <c:pt idx="72">
                  <c:v>7.9610000000000003</c:v>
                </c:pt>
                <c:pt idx="73">
                  <c:v>8.0579999999999998</c:v>
                </c:pt>
                <c:pt idx="74">
                  <c:v>7.9589999999999996</c:v>
                </c:pt>
                <c:pt idx="75">
                  <c:v>8.077</c:v>
                </c:pt>
                <c:pt idx="76">
                  <c:v>8.0510000000000002</c:v>
                </c:pt>
                <c:pt idx="77">
                  <c:v>7.9710000000000001</c:v>
                </c:pt>
                <c:pt idx="78">
                  <c:v>8.0069999999999997</c:v>
                </c:pt>
                <c:pt idx="79">
                  <c:v>7.9290000000000003</c:v>
                </c:pt>
                <c:pt idx="80">
                  <c:v>8.0920000000000005</c:v>
                </c:pt>
                <c:pt idx="81">
                  <c:v>8.0530000000000008</c:v>
                </c:pt>
                <c:pt idx="82">
                  <c:v>8.1579999999999995</c:v>
                </c:pt>
                <c:pt idx="83">
                  <c:v>8.1460000000000008</c:v>
                </c:pt>
                <c:pt idx="84">
                  <c:v>8.1560000000000006</c:v>
                </c:pt>
                <c:pt idx="85">
                  <c:v>8.0489999999999995</c:v>
                </c:pt>
                <c:pt idx="86">
                  <c:v>8.1180000000000003</c:v>
                </c:pt>
                <c:pt idx="87">
                  <c:v>8.1969999999999992</c:v>
                </c:pt>
                <c:pt idx="88">
                  <c:v>8.3219999999999992</c:v>
                </c:pt>
                <c:pt idx="89">
                  <c:v>8.2159999999999993</c:v>
                </c:pt>
                <c:pt idx="90">
                  <c:v>8.1950000000000003</c:v>
                </c:pt>
                <c:pt idx="91">
                  <c:v>8.2249999999999996</c:v>
                </c:pt>
                <c:pt idx="92">
                  <c:v>8.3420000000000005</c:v>
                </c:pt>
                <c:pt idx="93">
                  <c:v>8.2479999999999993</c:v>
                </c:pt>
                <c:pt idx="94">
                  <c:v>8.2349999999999994</c:v>
                </c:pt>
                <c:pt idx="95">
                  <c:v>8.2539999999999996</c:v>
                </c:pt>
                <c:pt idx="96">
                  <c:v>8.2550000000000008</c:v>
                </c:pt>
                <c:pt idx="97">
                  <c:v>8.3659999999999997</c:v>
                </c:pt>
                <c:pt idx="98">
                  <c:v>8.3350000000000009</c:v>
                </c:pt>
                <c:pt idx="99">
                  <c:v>8.4459999999999997</c:v>
                </c:pt>
                <c:pt idx="100">
                  <c:v>8.4120000000000008</c:v>
                </c:pt>
                <c:pt idx="101">
                  <c:v>8.3949999999999996</c:v>
                </c:pt>
                <c:pt idx="102">
                  <c:v>8.4429999999999996</c:v>
                </c:pt>
                <c:pt idx="103">
                  <c:v>8.3719999999999999</c:v>
                </c:pt>
                <c:pt idx="104">
                  <c:v>8.3689999999999998</c:v>
                </c:pt>
                <c:pt idx="105">
                  <c:v>8.4480000000000004</c:v>
                </c:pt>
                <c:pt idx="106">
                  <c:v>8.3480000000000008</c:v>
                </c:pt>
                <c:pt idx="107">
                  <c:v>8.4290000000000003</c:v>
                </c:pt>
                <c:pt idx="108">
                  <c:v>8.2859999999999996</c:v>
                </c:pt>
                <c:pt idx="109">
                  <c:v>8.4090000000000007</c:v>
                </c:pt>
                <c:pt idx="110">
                  <c:v>8.41</c:v>
                </c:pt>
                <c:pt idx="111">
                  <c:v>8.4160000000000004</c:v>
                </c:pt>
                <c:pt idx="112">
                  <c:v>8.4009999999999998</c:v>
                </c:pt>
                <c:pt idx="113">
                  <c:v>8.3000000000000007</c:v>
                </c:pt>
                <c:pt idx="114">
                  <c:v>8.4499999999999993</c:v>
                </c:pt>
                <c:pt idx="115">
                  <c:v>8.2929999999999993</c:v>
                </c:pt>
                <c:pt idx="116">
                  <c:v>8.3940000000000001</c:v>
                </c:pt>
                <c:pt idx="117">
                  <c:v>8.4169999999999998</c:v>
                </c:pt>
                <c:pt idx="118">
                  <c:v>8.3759999999999994</c:v>
                </c:pt>
                <c:pt idx="119">
                  <c:v>8.43</c:v>
                </c:pt>
                <c:pt idx="120">
                  <c:v>8.3689999999999998</c:v>
                </c:pt>
                <c:pt idx="121">
                  <c:v>8.4109999999999996</c:v>
                </c:pt>
                <c:pt idx="122">
                  <c:v>8.3580000000000005</c:v>
                </c:pt>
                <c:pt idx="123">
                  <c:v>8.3510000000000009</c:v>
                </c:pt>
                <c:pt idx="124">
                  <c:v>8.31</c:v>
                </c:pt>
                <c:pt idx="125">
                  <c:v>8.2579999999999991</c:v>
                </c:pt>
                <c:pt idx="126">
                  <c:v>8.4049999999999994</c:v>
                </c:pt>
                <c:pt idx="127">
                  <c:v>8.3970000000000002</c:v>
                </c:pt>
                <c:pt idx="128">
                  <c:v>8.3130000000000006</c:v>
                </c:pt>
                <c:pt idx="129">
                  <c:v>8.4359999999999999</c:v>
                </c:pt>
                <c:pt idx="130">
                  <c:v>8.3670000000000009</c:v>
                </c:pt>
                <c:pt idx="131">
                  <c:v>8.4489999999999998</c:v>
                </c:pt>
                <c:pt idx="132">
                  <c:v>8.4469999999999992</c:v>
                </c:pt>
                <c:pt idx="133">
                  <c:v>8.4019999999999992</c:v>
                </c:pt>
                <c:pt idx="134">
                  <c:v>8.4079999999999995</c:v>
                </c:pt>
                <c:pt idx="135">
                  <c:v>8.4169999999999998</c:v>
                </c:pt>
                <c:pt idx="136">
                  <c:v>8.5280000000000005</c:v>
                </c:pt>
                <c:pt idx="137">
                  <c:v>8.5030000000000001</c:v>
                </c:pt>
                <c:pt idx="138">
                  <c:v>8.5079999999999991</c:v>
                </c:pt>
                <c:pt idx="139">
                  <c:v>8.5809999999999995</c:v>
                </c:pt>
                <c:pt idx="140">
                  <c:v>8.5250000000000004</c:v>
                </c:pt>
                <c:pt idx="141">
                  <c:v>8.4429999999999996</c:v>
                </c:pt>
                <c:pt idx="142">
                  <c:v>8.5719999999999992</c:v>
                </c:pt>
                <c:pt idx="143">
                  <c:v>8.657</c:v>
                </c:pt>
                <c:pt idx="144">
                  <c:v>8.7029999999999994</c:v>
                </c:pt>
                <c:pt idx="145">
                  <c:v>8.6950000000000003</c:v>
                </c:pt>
                <c:pt idx="146">
                  <c:v>8.7129999999999992</c:v>
                </c:pt>
                <c:pt idx="147">
                  <c:v>8.67</c:v>
                </c:pt>
                <c:pt idx="148">
                  <c:v>8.7880000000000003</c:v>
                </c:pt>
                <c:pt idx="149">
                  <c:v>8.6890000000000001</c:v>
                </c:pt>
                <c:pt idx="150">
                  <c:v>8.6869999999999994</c:v>
                </c:pt>
                <c:pt idx="151">
                  <c:v>8.8030000000000008</c:v>
                </c:pt>
                <c:pt idx="152">
                  <c:v>8.7089999999999996</c:v>
                </c:pt>
                <c:pt idx="153">
                  <c:v>8.6010000000000009</c:v>
                </c:pt>
                <c:pt idx="154">
                  <c:v>8.6509999999999998</c:v>
                </c:pt>
                <c:pt idx="155">
                  <c:v>8.7230000000000008</c:v>
                </c:pt>
                <c:pt idx="156">
                  <c:v>8.5830000000000002</c:v>
                </c:pt>
                <c:pt idx="157">
                  <c:v>8.6449999999999996</c:v>
                </c:pt>
                <c:pt idx="158">
                  <c:v>8.6890000000000001</c:v>
                </c:pt>
                <c:pt idx="159">
                  <c:v>8.5440000000000005</c:v>
                </c:pt>
                <c:pt idx="160">
                  <c:v>8.6069999999999993</c:v>
                </c:pt>
                <c:pt idx="161">
                  <c:v>8.6120000000000001</c:v>
                </c:pt>
                <c:pt idx="162">
                  <c:v>8.7479999999999993</c:v>
                </c:pt>
                <c:pt idx="163">
                  <c:v>8.6760000000000002</c:v>
                </c:pt>
                <c:pt idx="164">
                  <c:v>8.6910000000000007</c:v>
                </c:pt>
                <c:pt idx="165">
                  <c:v>8.6519999999999992</c:v>
                </c:pt>
                <c:pt idx="166">
                  <c:v>8.6150000000000002</c:v>
                </c:pt>
                <c:pt idx="167">
                  <c:v>8.6839999999999993</c:v>
                </c:pt>
                <c:pt idx="168">
                  <c:v>8.7370000000000001</c:v>
                </c:pt>
                <c:pt idx="169">
                  <c:v>8.766</c:v>
                </c:pt>
                <c:pt idx="170">
                  <c:v>8.6319999999999997</c:v>
                </c:pt>
                <c:pt idx="171">
                  <c:v>8.7129999999999992</c:v>
                </c:pt>
                <c:pt idx="172">
                  <c:v>8.6189999999999998</c:v>
                </c:pt>
                <c:pt idx="173">
                  <c:v>8.6690000000000005</c:v>
                </c:pt>
                <c:pt idx="174">
                  <c:v>8.7140000000000004</c:v>
                </c:pt>
                <c:pt idx="175">
                  <c:v>8.7360000000000007</c:v>
                </c:pt>
                <c:pt idx="176">
                  <c:v>8.7949999999999999</c:v>
                </c:pt>
                <c:pt idx="177">
                  <c:v>8.7720000000000002</c:v>
                </c:pt>
                <c:pt idx="178">
                  <c:v>8.5180000000000007</c:v>
                </c:pt>
                <c:pt idx="179">
                  <c:v>8.6440000000000001</c:v>
                </c:pt>
                <c:pt idx="180">
                  <c:v>8.5760000000000005</c:v>
                </c:pt>
                <c:pt idx="181">
                  <c:v>8.7720000000000002</c:v>
                </c:pt>
                <c:pt idx="182">
                  <c:v>8.7750000000000004</c:v>
                </c:pt>
                <c:pt idx="183">
                  <c:v>8.6180000000000003</c:v>
                </c:pt>
                <c:pt idx="184">
                  <c:v>8.8149999999999995</c:v>
                </c:pt>
                <c:pt idx="185">
                  <c:v>8.7550000000000008</c:v>
                </c:pt>
                <c:pt idx="186">
                  <c:v>8.8190000000000008</c:v>
                </c:pt>
                <c:pt idx="187">
                  <c:v>8.8740000000000006</c:v>
                </c:pt>
                <c:pt idx="188">
                  <c:v>8.9090000000000007</c:v>
                </c:pt>
                <c:pt idx="189">
                  <c:v>8.7260000000000009</c:v>
                </c:pt>
                <c:pt idx="190">
                  <c:v>8.8550000000000004</c:v>
                </c:pt>
                <c:pt idx="191">
                  <c:v>8.8780000000000001</c:v>
                </c:pt>
                <c:pt idx="192">
                  <c:v>9.0489999999999995</c:v>
                </c:pt>
                <c:pt idx="193">
                  <c:v>8.9689999999999994</c:v>
                </c:pt>
                <c:pt idx="194">
                  <c:v>9.0860000000000003</c:v>
                </c:pt>
                <c:pt idx="195">
                  <c:v>8.9570000000000007</c:v>
                </c:pt>
                <c:pt idx="196">
                  <c:v>9.1920000000000002</c:v>
                </c:pt>
                <c:pt idx="197">
                  <c:v>9.0289999999999999</c:v>
                </c:pt>
                <c:pt idx="198">
                  <c:v>8.8819999999999997</c:v>
                </c:pt>
                <c:pt idx="199">
                  <c:v>8.7970000000000006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55B7-4D51-99CC-6EE73C8E1813}"/>
            </c:ext>
          </c:extLst>
        </c:ser>
        <c:ser>
          <c:idx val="23"/>
          <c:order val="23"/>
          <c:tx>
            <c:strRef>
              <c:f>data_filtering!$G$87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data_filtering!$H$87:$IV$87</c:f>
              <c:numCache>
                <c:formatCode>General</c:formatCode>
                <c:ptCount val="249"/>
                <c:pt idx="0">
                  <c:v>5.1040000000000001</c:v>
                </c:pt>
                <c:pt idx="1">
                  <c:v>5.6740000000000004</c:v>
                </c:pt>
                <c:pt idx="2">
                  <c:v>5.8289999999999997</c:v>
                </c:pt>
                <c:pt idx="3">
                  <c:v>5.99</c:v>
                </c:pt>
                <c:pt idx="4">
                  <c:v>6.1189999999999998</c:v>
                </c:pt>
                <c:pt idx="5">
                  <c:v>6.1520000000000001</c:v>
                </c:pt>
                <c:pt idx="6">
                  <c:v>6.2080000000000002</c:v>
                </c:pt>
                <c:pt idx="7">
                  <c:v>6.24</c:v>
                </c:pt>
                <c:pt idx="8">
                  <c:v>6.3029999999999999</c:v>
                </c:pt>
                <c:pt idx="9">
                  <c:v>6.3479999999999999</c:v>
                </c:pt>
                <c:pt idx="10">
                  <c:v>6.3529999999999998</c:v>
                </c:pt>
                <c:pt idx="11">
                  <c:v>6.3819999999999997</c:v>
                </c:pt>
                <c:pt idx="12">
                  <c:v>6.41</c:v>
                </c:pt>
                <c:pt idx="13">
                  <c:v>6.3879999999999999</c:v>
                </c:pt>
                <c:pt idx="14">
                  <c:v>6.4569999999999999</c:v>
                </c:pt>
                <c:pt idx="15">
                  <c:v>6.4390000000000001</c:v>
                </c:pt>
                <c:pt idx="16">
                  <c:v>6.3840000000000003</c:v>
                </c:pt>
                <c:pt idx="17">
                  <c:v>6.4359999999999999</c:v>
                </c:pt>
                <c:pt idx="18">
                  <c:v>6.444</c:v>
                </c:pt>
                <c:pt idx="19">
                  <c:v>6.4550000000000001</c:v>
                </c:pt>
                <c:pt idx="20">
                  <c:v>6.43</c:v>
                </c:pt>
                <c:pt idx="21">
                  <c:v>6.52</c:v>
                </c:pt>
                <c:pt idx="22">
                  <c:v>6.4870000000000001</c:v>
                </c:pt>
                <c:pt idx="23">
                  <c:v>6.508</c:v>
                </c:pt>
                <c:pt idx="24">
                  <c:v>6.4820000000000002</c:v>
                </c:pt>
                <c:pt idx="25">
                  <c:v>6.4880000000000004</c:v>
                </c:pt>
                <c:pt idx="26">
                  <c:v>6.5830000000000002</c:v>
                </c:pt>
                <c:pt idx="27">
                  <c:v>6.5659999999999998</c:v>
                </c:pt>
                <c:pt idx="28">
                  <c:v>6.49</c:v>
                </c:pt>
                <c:pt idx="29">
                  <c:v>6.5309999999999997</c:v>
                </c:pt>
                <c:pt idx="30">
                  <c:v>6.5129999999999999</c:v>
                </c:pt>
                <c:pt idx="31">
                  <c:v>6.5519999999999996</c:v>
                </c:pt>
                <c:pt idx="32">
                  <c:v>6.5880000000000001</c:v>
                </c:pt>
                <c:pt idx="33">
                  <c:v>6.65</c:v>
                </c:pt>
                <c:pt idx="34">
                  <c:v>6.5659999999999998</c:v>
                </c:pt>
                <c:pt idx="35">
                  <c:v>6.5460000000000003</c:v>
                </c:pt>
                <c:pt idx="36">
                  <c:v>6.5579999999999998</c:v>
                </c:pt>
                <c:pt idx="37">
                  <c:v>6.569</c:v>
                </c:pt>
                <c:pt idx="38">
                  <c:v>6.62</c:v>
                </c:pt>
                <c:pt idx="39">
                  <c:v>6.625</c:v>
                </c:pt>
                <c:pt idx="40">
                  <c:v>6.6849999999999996</c:v>
                </c:pt>
                <c:pt idx="41">
                  <c:v>6.64</c:v>
                </c:pt>
                <c:pt idx="42">
                  <c:v>6.5780000000000003</c:v>
                </c:pt>
                <c:pt idx="43">
                  <c:v>6.6139999999999999</c:v>
                </c:pt>
                <c:pt idx="44">
                  <c:v>6.75</c:v>
                </c:pt>
                <c:pt idx="45">
                  <c:v>6.641</c:v>
                </c:pt>
                <c:pt idx="46">
                  <c:v>6.6440000000000001</c:v>
                </c:pt>
                <c:pt idx="47">
                  <c:v>6.6790000000000003</c:v>
                </c:pt>
                <c:pt idx="48">
                  <c:v>6.7229999999999999</c:v>
                </c:pt>
                <c:pt idx="49">
                  <c:v>6.7880000000000003</c:v>
                </c:pt>
                <c:pt idx="50">
                  <c:v>6.7779999999999996</c:v>
                </c:pt>
                <c:pt idx="51">
                  <c:v>6.77</c:v>
                </c:pt>
                <c:pt idx="52">
                  <c:v>6.7880000000000003</c:v>
                </c:pt>
                <c:pt idx="53">
                  <c:v>6.7460000000000004</c:v>
                </c:pt>
                <c:pt idx="54">
                  <c:v>6.7110000000000003</c:v>
                </c:pt>
                <c:pt idx="55">
                  <c:v>6.8819999999999997</c:v>
                </c:pt>
                <c:pt idx="56">
                  <c:v>6.8289999999999997</c:v>
                </c:pt>
                <c:pt idx="57">
                  <c:v>6.73</c:v>
                </c:pt>
                <c:pt idx="58">
                  <c:v>6.7949999999999999</c:v>
                </c:pt>
                <c:pt idx="59">
                  <c:v>6.9</c:v>
                </c:pt>
                <c:pt idx="60">
                  <c:v>6.8070000000000004</c:v>
                </c:pt>
                <c:pt idx="61">
                  <c:v>6.7290000000000001</c:v>
                </c:pt>
                <c:pt idx="62">
                  <c:v>6.859</c:v>
                </c:pt>
                <c:pt idx="63">
                  <c:v>6.8929999999999998</c:v>
                </c:pt>
                <c:pt idx="64">
                  <c:v>6.8609999999999998</c:v>
                </c:pt>
                <c:pt idx="65">
                  <c:v>6.86</c:v>
                </c:pt>
                <c:pt idx="66">
                  <c:v>6.8550000000000004</c:v>
                </c:pt>
                <c:pt idx="67">
                  <c:v>6.8360000000000003</c:v>
                </c:pt>
                <c:pt idx="68">
                  <c:v>6.9809999999999999</c:v>
                </c:pt>
                <c:pt idx="69">
                  <c:v>6.9370000000000003</c:v>
                </c:pt>
                <c:pt idx="70">
                  <c:v>6.9139999999999997</c:v>
                </c:pt>
                <c:pt idx="71">
                  <c:v>6.8739999999999997</c:v>
                </c:pt>
                <c:pt idx="72">
                  <c:v>6.8159999999999998</c:v>
                </c:pt>
                <c:pt idx="73">
                  <c:v>6.8979999999999997</c:v>
                </c:pt>
                <c:pt idx="74">
                  <c:v>6.8890000000000002</c:v>
                </c:pt>
                <c:pt idx="75">
                  <c:v>6.859</c:v>
                </c:pt>
                <c:pt idx="76">
                  <c:v>6.8920000000000003</c:v>
                </c:pt>
                <c:pt idx="77">
                  <c:v>7.0250000000000004</c:v>
                </c:pt>
                <c:pt idx="78">
                  <c:v>6.9260000000000002</c:v>
                </c:pt>
                <c:pt idx="79">
                  <c:v>6.8369999999999997</c:v>
                </c:pt>
                <c:pt idx="80">
                  <c:v>6.9740000000000002</c:v>
                </c:pt>
                <c:pt idx="81">
                  <c:v>6.9939999999999998</c:v>
                </c:pt>
                <c:pt idx="82">
                  <c:v>7.0190000000000001</c:v>
                </c:pt>
                <c:pt idx="83">
                  <c:v>7.0460000000000003</c:v>
                </c:pt>
                <c:pt idx="84">
                  <c:v>6.9770000000000003</c:v>
                </c:pt>
                <c:pt idx="85">
                  <c:v>6.9790000000000001</c:v>
                </c:pt>
                <c:pt idx="86">
                  <c:v>6.976</c:v>
                </c:pt>
                <c:pt idx="87">
                  <c:v>7.0650000000000004</c:v>
                </c:pt>
                <c:pt idx="88">
                  <c:v>7.093</c:v>
                </c:pt>
                <c:pt idx="89">
                  <c:v>6.9870000000000001</c:v>
                </c:pt>
                <c:pt idx="90">
                  <c:v>7.093</c:v>
                </c:pt>
                <c:pt idx="91">
                  <c:v>7.1459999999999999</c:v>
                </c:pt>
                <c:pt idx="92">
                  <c:v>7.1479999999999997</c:v>
                </c:pt>
                <c:pt idx="93">
                  <c:v>7.2050000000000001</c:v>
                </c:pt>
                <c:pt idx="94">
                  <c:v>7.2050000000000001</c:v>
                </c:pt>
                <c:pt idx="95">
                  <c:v>7.2530000000000001</c:v>
                </c:pt>
                <c:pt idx="96">
                  <c:v>7.1449999999999996</c:v>
                </c:pt>
                <c:pt idx="97">
                  <c:v>7.3289999999999997</c:v>
                </c:pt>
                <c:pt idx="98">
                  <c:v>7.2670000000000003</c:v>
                </c:pt>
                <c:pt idx="99">
                  <c:v>7.3869999999999996</c:v>
                </c:pt>
                <c:pt idx="100">
                  <c:v>7.2430000000000003</c:v>
                </c:pt>
                <c:pt idx="101">
                  <c:v>7.3330000000000002</c:v>
                </c:pt>
                <c:pt idx="102">
                  <c:v>7.2850000000000001</c:v>
                </c:pt>
                <c:pt idx="103">
                  <c:v>7.2850000000000001</c:v>
                </c:pt>
                <c:pt idx="104">
                  <c:v>7.2569999999999997</c:v>
                </c:pt>
                <c:pt idx="105">
                  <c:v>7.234</c:v>
                </c:pt>
                <c:pt idx="106">
                  <c:v>7.2389999999999999</c:v>
                </c:pt>
                <c:pt idx="107">
                  <c:v>7.23</c:v>
                </c:pt>
                <c:pt idx="108">
                  <c:v>7.23</c:v>
                </c:pt>
                <c:pt idx="109">
                  <c:v>7.1909999999999998</c:v>
                </c:pt>
                <c:pt idx="110">
                  <c:v>7.2590000000000003</c:v>
                </c:pt>
                <c:pt idx="111">
                  <c:v>7.2089999999999996</c:v>
                </c:pt>
                <c:pt idx="112">
                  <c:v>7.2409999999999997</c:v>
                </c:pt>
                <c:pt idx="113">
                  <c:v>7.3319999999999999</c:v>
                </c:pt>
                <c:pt idx="114">
                  <c:v>7.1340000000000003</c:v>
                </c:pt>
                <c:pt idx="115">
                  <c:v>7.2679999999999998</c:v>
                </c:pt>
                <c:pt idx="116">
                  <c:v>7.2610000000000001</c:v>
                </c:pt>
                <c:pt idx="117">
                  <c:v>7.375</c:v>
                </c:pt>
                <c:pt idx="118">
                  <c:v>7.18</c:v>
                </c:pt>
                <c:pt idx="119">
                  <c:v>7.2880000000000003</c:v>
                </c:pt>
                <c:pt idx="120">
                  <c:v>7.2350000000000003</c:v>
                </c:pt>
                <c:pt idx="121">
                  <c:v>7.2409999999999997</c:v>
                </c:pt>
                <c:pt idx="122">
                  <c:v>7.242</c:v>
                </c:pt>
                <c:pt idx="123">
                  <c:v>7.3369999999999997</c:v>
                </c:pt>
                <c:pt idx="124">
                  <c:v>7.2539999999999996</c:v>
                </c:pt>
                <c:pt idx="125">
                  <c:v>7.2460000000000004</c:v>
                </c:pt>
                <c:pt idx="126">
                  <c:v>7.2510000000000003</c:v>
                </c:pt>
                <c:pt idx="127">
                  <c:v>7.2679999999999998</c:v>
                </c:pt>
                <c:pt idx="128">
                  <c:v>7.298</c:v>
                </c:pt>
                <c:pt idx="129">
                  <c:v>7.1879999999999997</c:v>
                </c:pt>
                <c:pt idx="130">
                  <c:v>7.1820000000000004</c:v>
                </c:pt>
                <c:pt idx="131">
                  <c:v>7.3440000000000003</c:v>
                </c:pt>
                <c:pt idx="132">
                  <c:v>7.2210000000000001</c:v>
                </c:pt>
                <c:pt idx="133">
                  <c:v>7.2850000000000001</c:v>
                </c:pt>
                <c:pt idx="134">
                  <c:v>7.3769999999999998</c:v>
                </c:pt>
                <c:pt idx="135">
                  <c:v>7.343</c:v>
                </c:pt>
                <c:pt idx="136">
                  <c:v>7.3550000000000004</c:v>
                </c:pt>
                <c:pt idx="137">
                  <c:v>7.335</c:v>
                </c:pt>
                <c:pt idx="138">
                  <c:v>7.5460000000000003</c:v>
                </c:pt>
                <c:pt idx="139">
                  <c:v>7.3879999999999999</c:v>
                </c:pt>
                <c:pt idx="140">
                  <c:v>7.4749999999999996</c:v>
                </c:pt>
                <c:pt idx="141">
                  <c:v>7.3929999999999998</c:v>
                </c:pt>
                <c:pt idx="142">
                  <c:v>7.4169999999999998</c:v>
                </c:pt>
                <c:pt idx="143">
                  <c:v>7.4770000000000003</c:v>
                </c:pt>
                <c:pt idx="144">
                  <c:v>7.5730000000000004</c:v>
                </c:pt>
                <c:pt idx="145">
                  <c:v>7.6369999999999996</c:v>
                </c:pt>
                <c:pt idx="146">
                  <c:v>7.5709999999999997</c:v>
                </c:pt>
                <c:pt idx="147">
                  <c:v>7.6440000000000001</c:v>
                </c:pt>
                <c:pt idx="148">
                  <c:v>7.5590000000000002</c:v>
                </c:pt>
                <c:pt idx="149">
                  <c:v>7.68</c:v>
                </c:pt>
                <c:pt idx="150">
                  <c:v>7.5380000000000003</c:v>
                </c:pt>
                <c:pt idx="151">
                  <c:v>7.5339999999999998</c:v>
                </c:pt>
                <c:pt idx="152">
                  <c:v>7.5839999999999996</c:v>
                </c:pt>
                <c:pt idx="153">
                  <c:v>7.5119999999999996</c:v>
                </c:pt>
                <c:pt idx="154">
                  <c:v>7.5350000000000001</c:v>
                </c:pt>
                <c:pt idx="155">
                  <c:v>7.673</c:v>
                </c:pt>
                <c:pt idx="156">
                  <c:v>7.3929999999999998</c:v>
                </c:pt>
                <c:pt idx="157">
                  <c:v>7.5209999999999999</c:v>
                </c:pt>
                <c:pt idx="158">
                  <c:v>7.6029999999999998</c:v>
                </c:pt>
                <c:pt idx="159">
                  <c:v>7.5730000000000004</c:v>
                </c:pt>
                <c:pt idx="160">
                  <c:v>7.5090000000000003</c:v>
                </c:pt>
                <c:pt idx="161">
                  <c:v>7.5380000000000003</c:v>
                </c:pt>
                <c:pt idx="162">
                  <c:v>7.4939999999999998</c:v>
                </c:pt>
                <c:pt idx="163">
                  <c:v>7.5140000000000002</c:v>
                </c:pt>
                <c:pt idx="164">
                  <c:v>7.5490000000000004</c:v>
                </c:pt>
                <c:pt idx="165">
                  <c:v>7.5890000000000004</c:v>
                </c:pt>
                <c:pt idx="166">
                  <c:v>7.61</c:v>
                </c:pt>
                <c:pt idx="167">
                  <c:v>7.5289999999999999</c:v>
                </c:pt>
                <c:pt idx="168">
                  <c:v>7.6619999999999999</c:v>
                </c:pt>
                <c:pt idx="169">
                  <c:v>7.5990000000000002</c:v>
                </c:pt>
                <c:pt idx="170">
                  <c:v>7.6520000000000001</c:v>
                </c:pt>
                <c:pt idx="171">
                  <c:v>7.6130000000000004</c:v>
                </c:pt>
                <c:pt idx="172">
                  <c:v>7.7430000000000003</c:v>
                </c:pt>
                <c:pt idx="173">
                  <c:v>7.7119999999999997</c:v>
                </c:pt>
                <c:pt idx="174">
                  <c:v>7.8879999999999999</c:v>
                </c:pt>
                <c:pt idx="175">
                  <c:v>7.7930000000000001</c:v>
                </c:pt>
                <c:pt idx="176">
                  <c:v>7.9359999999999999</c:v>
                </c:pt>
                <c:pt idx="177">
                  <c:v>7.87</c:v>
                </c:pt>
                <c:pt idx="178">
                  <c:v>7.8230000000000004</c:v>
                </c:pt>
                <c:pt idx="179">
                  <c:v>7.859</c:v>
                </c:pt>
                <c:pt idx="180">
                  <c:v>8.0510000000000002</c:v>
                </c:pt>
                <c:pt idx="181">
                  <c:v>8.0299999999999994</c:v>
                </c:pt>
                <c:pt idx="182">
                  <c:v>8.08</c:v>
                </c:pt>
                <c:pt idx="183">
                  <c:v>8.2110000000000003</c:v>
                </c:pt>
                <c:pt idx="184">
                  <c:v>8.2910000000000004</c:v>
                </c:pt>
                <c:pt idx="185">
                  <c:v>8.3719999999999999</c:v>
                </c:pt>
                <c:pt idx="186">
                  <c:v>8.4510000000000005</c:v>
                </c:pt>
                <c:pt idx="187">
                  <c:v>8.4480000000000004</c:v>
                </c:pt>
                <c:pt idx="188">
                  <c:v>8.6319999999999997</c:v>
                </c:pt>
                <c:pt idx="189">
                  <c:v>8.7349999999999994</c:v>
                </c:pt>
                <c:pt idx="190">
                  <c:v>8.8629999999999995</c:v>
                </c:pt>
                <c:pt idx="191">
                  <c:v>9.0530000000000008</c:v>
                </c:pt>
                <c:pt idx="192">
                  <c:v>9.1829999999999998</c:v>
                </c:pt>
                <c:pt idx="193">
                  <c:v>9.3970000000000002</c:v>
                </c:pt>
                <c:pt idx="194">
                  <c:v>9.5839999999999996</c:v>
                </c:pt>
                <c:pt idx="195">
                  <c:v>9.8170000000000002</c:v>
                </c:pt>
                <c:pt idx="196">
                  <c:v>9.9860000000000007</c:v>
                </c:pt>
                <c:pt idx="197">
                  <c:v>10.16</c:v>
                </c:pt>
                <c:pt idx="198">
                  <c:v>10.412000000000001</c:v>
                </c:pt>
                <c:pt idx="199">
                  <c:v>10.819000000000001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55B7-4D51-99CC-6EE73C8E1813}"/>
            </c:ext>
          </c:extLst>
        </c:ser>
        <c:ser>
          <c:idx val="24"/>
          <c:order val="24"/>
          <c:tx>
            <c:strRef>
              <c:f>data_filtering!$G$88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data_filtering!$H$88:$IV$88</c:f>
              <c:numCache>
                <c:formatCode>General</c:formatCode>
                <c:ptCount val="249"/>
                <c:pt idx="0">
                  <c:v>5.7649999999999997</c:v>
                </c:pt>
                <c:pt idx="1">
                  <c:v>6.2460000000000004</c:v>
                </c:pt>
                <c:pt idx="2">
                  <c:v>6.3780000000000001</c:v>
                </c:pt>
                <c:pt idx="3">
                  <c:v>6.53</c:v>
                </c:pt>
                <c:pt idx="4">
                  <c:v>6.7549999999999999</c:v>
                </c:pt>
                <c:pt idx="5">
                  <c:v>6.8689999999999998</c:v>
                </c:pt>
                <c:pt idx="6">
                  <c:v>6.9850000000000003</c:v>
                </c:pt>
                <c:pt idx="7">
                  <c:v>6.968</c:v>
                </c:pt>
                <c:pt idx="8">
                  <c:v>7.0250000000000004</c:v>
                </c:pt>
                <c:pt idx="9">
                  <c:v>7.03</c:v>
                </c:pt>
                <c:pt idx="10">
                  <c:v>7.0670000000000002</c:v>
                </c:pt>
                <c:pt idx="11">
                  <c:v>7.11</c:v>
                </c:pt>
                <c:pt idx="12">
                  <c:v>7.1379999999999999</c:v>
                </c:pt>
                <c:pt idx="13">
                  <c:v>7.05</c:v>
                </c:pt>
                <c:pt idx="14">
                  <c:v>7.11</c:v>
                </c:pt>
                <c:pt idx="15">
                  <c:v>7.0990000000000002</c:v>
                </c:pt>
                <c:pt idx="16">
                  <c:v>7.11</c:v>
                </c:pt>
                <c:pt idx="17">
                  <c:v>7.117</c:v>
                </c:pt>
                <c:pt idx="18">
                  <c:v>7.2619999999999996</c:v>
                </c:pt>
                <c:pt idx="19">
                  <c:v>7.1630000000000003</c:v>
                </c:pt>
                <c:pt idx="20">
                  <c:v>7.23</c:v>
                </c:pt>
                <c:pt idx="21">
                  <c:v>7.23</c:v>
                </c:pt>
                <c:pt idx="22">
                  <c:v>7.1210000000000004</c:v>
                </c:pt>
                <c:pt idx="23">
                  <c:v>7.2169999999999996</c:v>
                </c:pt>
                <c:pt idx="24">
                  <c:v>7.17</c:v>
                </c:pt>
                <c:pt idx="25">
                  <c:v>7.3</c:v>
                </c:pt>
                <c:pt idx="26">
                  <c:v>7.1349999999999998</c:v>
                </c:pt>
                <c:pt idx="27">
                  <c:v>7.173</c:v>
                </c:pt>
                <c:pt idx="28">
                  <c:v>7.2030000000000003</c:v>
                </c:pt>
                <c:pt idx="29">
                  <c:v>7.2850000000000001</c:v>
                </c:pt>
                <c:pt idx="30">
                  <c:v>7.21</c:v>
                </c:pt>
                <c:pt idx="31">
                  <c:v>7.2160000000000002</c:v>
                </c:pt>
                <c:pt idx="32">
                  <c:v>7.3280000000000003</c:v>
                </c:pt>
                <c:pt idx="33">
                  <c:v>7.2990000000000004</c:v>
                </c:pt>
                <c:pt idx="34">
                  <c:v>7.3019999999999996</c:v>
                </c:pt>
                <c:pt idx="35">
                  <c:v>7.36</c:v>
                </c:pt>
                <c:pt idx="36">
                  <c:v>7.282</c:v>
                </c:pt>
                <c:pt idx="37">
                  <c:v>7.37</c:v>
                </c:pt>
                <c:pt idx="38">
                  <c:v>7.2640000000000002</c:v>
                </c:pt>
                <c:pt idx="39">
                  <c:v>7.3019999999999996</c:v>
                </c:pt>
                <c:pt idx="40">
                  <c:v>7.359</c:v>
                </c:pt>
                <c:pt idx="41">
                  <c:v>7.383</c:v>
                </c:pt>
                <c:pt idx="42">
                  <c:v>7.3049999999999997</c:v>
                </c:pt>
                <c:pt idx="43">
                  <c:v>7.3129999999999997</c:v>
                </c:pt>
                <c:pt idx="44">
                  <c:v>7.4459999999999997</c:v>
                </c:pt>
                <c:pt idx="45">
                  <c:v>7.4749999999999996</c:v>
                </c:pt>
                <c:pt idx="46">
                  <c:v>7.3789999999999996</c:v>
                </c:pt>
                <c:pt idx="47">
                  <c:v>7.399</c:v>
                </c:pt>
                <c:pt idx="48">
                  <c:v>7.4420000000000002</c:v>
                </c:pt>
                <c:pt idx="49">
                  <c:v>7.4749999999999996</c:v>
                </c:pt>
                <c:pt idx="50">
                  <c:v>7.4669999999999996</c:v>
                </c:pt>
                <c:pt idx="51">
                  <c:v>7.5179999999999998</c:v>
                </c:pt>
                <c:pt idx="52">
                  <c:v>7.6139999999999999</c:v>
                </c:pt>
                <c:pt idx="53">
                  <c:v>7.5410000000000004</c:v>
                </c:pt>
                <c:pt idx="54">
                  <c:v>7.53</c:v>
                </c:pt>
                <c:pt idx="55">
                  <c:v>7.5709999999999997</c:v>
                </c:pt>
                <c:pt idx="56">
                  <c:v>7.5250000000000004</c:v>
                </c:pt>
                <c:pt idx="57">
                  <c:v>7.5330000000000004</c:v>
                </c:pt>
                <c:pt idx="58">
                  <c:v>7.6630000000000003</c:v>
                </c:pt>
                <c:pt idx="59">
                  <c:v>7.5389999999999997</c:v>
                </c:pt>
                <c:pt idx="60">
                  <c:v>7.5590000000000002</c:v>
                </c:pt>
                <c:pt idx="61">
                  <c:v>7.5469999999999997</c:v>
                </c:pt>
                <c:pt idx="62">
                  <c:v>7.6239999999999997</c:v>
                </c:pt>
                <c:pt idx="63">
                  <c:v>7.593</c:v>
                </c:pt>
                <c:pt idx="64">
                  <c:v>7.609</c:v>
                </c:pt>
                <c:pt idx="65">
                  <c:v>7.6150000000000002</c:v>
                </c:pt>
                <c:pt idx="66">
                  <c:v>7.65</c:v>
                </c:pt>
                <c:pt idx="67">
                  <c:v>7.5979999999999999</c:v>
                </c:pt>
                <c:pt idx="68">
                  <c:v>7.7210000000000001</c:v>
                </c:pt>
                <c:pt idx="69">
                  <c:v>7.6020000000000003</c:v>
                </c:pt>
                <c:pt idx="70">
                  <c:v>7.6669999999999998</c:v>
                </c:pt>
                <c:pt idx="71">
                  <c:v>7.6420000000000003</c:v>
                </c:pt>
                <c:pt idx="72">
                  <c:v>7.6120000000000001</c:v>
                </c:pt>
                <c:pt idx="73">
                  <c:v>7.6740000000000004</c:v>
                </c:pt>
                <c:pt idx="74">
                  <c:v>7.7789999999999999</c:v>
                </c:pt>
                <c:pt idx="75">
                  <c:v>7.6849999999999996</c:v>
                </c:pt>
                <c:pt idx="76">
                  <c:v>7.7649999999999997</c:v>
                </c:pt>
                <c:pt idx="77">
                  <c:v>7.694</c:v>
                </c:pt>
                <c:pt idx="78">
                  <c:v>7.835</c:v>
                </c:pt>
                <c:pt idx="79">
                  <c:v>7.6760000000000002</c:v>
                </c:pt>
                <c:pt idx="80">
                  <c:v>7.6840000000000002</c:v>
                </c:pt>
                <c:pt idx="81">
                  <c:v>7.7030000000000003</c:v>
                </c:pt>
                <c:pt idx="82">
                  <c:v>7.8239999999999998</c:v>
                </c:pt>
                <c:pt idx="83">
                  <c:v>7.7220000000000004</c:v>
                </c:pt>
                <c:pt idx="84">
                  <c:v>7.7089999999999996</c:v>
                </c:pt>
                <c:pt idx="85">
                  <c:v>7.7549999999999999</c:v>
                </c:pt>
                <c:pt idx="86">
                  <c:v>7.7889999999999997</c:v>
                </c:pt>
                <c:pt idx="87">
                  <c:v>7.8079999999999998</c:v>
                </c:pt>
                <c:pt idx="88">
                  <c:v>7.9480000000000004</c:v>
                </c:pt>
                <c:pt idx="89">
                  <c:v>7.8920000000000003</c:v>
                </c:pt>
                <c:pt idx="90">
                  <c:v>7.8529999999999998</c:v>
                </c:pt>
                <c:pt idx="91">
                  <c:v>7.9989999999999997</c:v>
                </c:pt>
                <c:pt idx="92">
                  <c:v>7.9379999999999997</c:v>
                </c:pt>
                <c:pt idx="93">
                  <c:v>7.8780000000000001</c:v>
                </c:pt>
                <c:pt idx="94">
                  <c:v>8.1080000000000005</c:v>
                </c:pt>
                <c:pt idx="95">
                  <c:v>8.0340000000000007</c:v>
                </c:pt>
                <c:pt idx="96">
                  <c:v>8.0510000000000002</c:v>
                </c:pt>
                <c:pt idx="97">
                  <c:v>8.077</c:v>
                </c:pt>
                <c:pt idx="98">
                  <c:v>8.157</c:v>
                </c:pt>
                <c:pt idx="99">
                  <c:v>8.1129999999999995</c:v>
                </c:pt>
                <c:pt idx="100">
                  <c:v>8.1389999999999993</c:v>
                </c:pt>
                <c:pt idx="101">
                  <c:v>8.0980000000000008</c:v>
                </c:pt>
                <c:pt idx="102">
                  <c:v>8.0510000000000002</c:v>
                </c:pt>
                <c:pt idx="103">
                  <c:v>8.1259999999999994</c:v>
                </c:pt>
                <c:pt idx="104">
                  <c:v>8.1660000000000004</c:v>
                </c:pt>
                <c:pt idx="105">
                  <c:v>8.1609999999999996</c:v>
                </c:pt>
                <c:pt idx="106">
                  <c:v>8.0960000000000001</c:v>
                </c:pt>
                <c:pt idx="107">
                  <c:v>7.976</c:v>
                </c:pt>
                <c:pt idx="108">
                  <c:v>8.1519999999999992</c:v>
                </c:pt>
                <c:pt idx="109">
                  <c:v>8.0250000000000004</c:v>
                </c:pt>
                <c:pt idx="110">
                  <c:v>8.0180000000000007</c:v>
                </c:pt>
                <c:pt idx="111">
                  <c:v>8</c:v>
                </c:pt>
                <c:pt idx="112">
                  <c:v>8.1920000000000002</c:v>
                </c:pt>
                <c:pt idx="113">
                  <c:v>8.1509999999999998</c:v>
                </c:pt>
                <c:pt idx="114">
                  <c:v>8.1020000000000003</c:v>
                </c:pt>
                <c:pt idx="115">
                  <c:v>8.07</c:v>
                </c:pt>
                <c:pt idx="116">
                  <c:v>8.1210000000000004</c:v>
                </c:pt>
                <c:pt idx="117">
                  <c:v>8.1690000000000005</c:v>
                </c:pt>
                <c:pt idx="118">
                  <c:v>8.1370000000000005</c:v>
                </c:pt>
                <c:pt idx="119">
                  <c:v>8.0570000000000004</c:v>
                </c:pt>
                <c:pt idx="120">
                  <c:v>8.0950000000000006</c:v>
                </c:pt>
                <c:pt idx="121">
                  <c:v>8.1969999999999992</c:v>
                </c:pt>
                <c:pt idx="122">
                  <c:v>8.1530000000000005</c:v>
                </c:pt>
                <c:pt idx="123">
                  <c:v>8.31</c:v>
                </c:pt>
                <c:pt idx="124">
                  <c:v>8.0649999999999995</c:v>
                </c:pt>
                <c:pt idx="125">
                  <c:v>8.1280000000000001</c:v>
                </c:pt>
                <c:pt idx="126">
                  <c:v>8.1509999999999998</c:v>
                </c:pt>
                <c:pt idx="127">
                  <c:v>8.16</c:v>
                </c:pt>
                <c:pt idx="128">
                  <c:v>8.19</c:v>
                </c:pt>
                <c:pt idx="129">
                  <c:v>8.24</c:v>
                </c:pt>
                <c:pt idx="130">
                  <c:v>8.1869999999999994</c:v>
                </c:pt>
                <c:pt idx="131">
                  <c:v>8.2530000000000001</c:v>
                </c:pt>
                <c:pt idx="132">
                  <c:v>8.3559999999999999</c:v>
                </c:pt>
                <c:pt idx="133">
                  <c:v>8.3689999999999998</c:v>
                </c:pt>
                <c:pt idx="134">
                  <c:v>8.4570000000000007</c:v>
                </c:pt>
                <c:pt idx="135">
                  <c:v>8.3919999999999995</c:v>
                </c:pt>
                <c:pt idx="136">
                  <c:v>8.4130000000000003</c:v>
                </c:pt>
                <c:pt idx="137">
                  <c:v>8.4359999999999999</c:v>
                </c:pt>
                <c:pt idx="138">
                  <c:v>8.4909999999999997</c:v>
                </c:pt>
                <c:pt idx="139">
                  <c:v>8.5139999999999993</c:v>
                </c:pt>
                <c:pt idx="140">
                  <c:v>8.6999999999999993</c:v>
                </c:pt>
                <c:pt idx="141">
                  <c:v>8.7509999999999994</c:v>
                </c:pt>
                <c:pt idx="142">
                  <c:v>8.6980000000000004</c:v>
                </c:pt>
                <c:pt idx="143">
                  <c:v>8.6989999999999998</c:v>
                </c:pt>
                <c:pt idx="144">
                  <c:v>8.8460000000000001</c:v>
                </c:pt>
                <c:pt idx="145">
                  <c:v>8.9580000000000002</c:v>
                </c:pt>
                <c:pt idx="146">
                  <c:v>9.0259999999999998</c:v>
                </c:pt>
                <c:pt idx="147">
                  <c:v>8.9160000000000004</c:v>
                </c:pt>
                <c:pt idx="148">
                  <c:v>9.2370000000000001</c:v>
                </c:pt>
                <c:pt idx="149">
                  <c:v>9.1310000000000002</c:v>
                </c:pt>
                <c:pt idx="150">
                  <c:v>9.3840000000000003</c:v>
                </c:pt>
                <c:pt idx="151">
                  <c:v>9.4380000000000006</c:v>
                </c:pt>
                <c:pt idx="152">
                  <c:v>9.5879999999999992</c:v>
                </c:pt>
                <c:pt idx="153">
                  <c:v>9.6479999999999997</c:v>
                </c:pt>
                <c:pt idx="154">
                  <c:v>9.7829999999999995</c:v>
                </c:pt>
                <c:pt idx="155">
                  <c:v>10.016999999999999</c:v>
                </c:pt>
                <c:pt idx="156">
                  <c:v>10.192</c:v>
                </c:pt>
                <c:pt idx="157">
                  <c:v>10.614000000000001</c:v>
                </c:pt>
                <c:pt idx="158">
                  <c:v>10.686</c:v>
                </c:pt>
                <c:pt idx="159">
                  <c:v>11.23</c:v>
                </c:pt>
                <c:pt idx="160">
                  <c:v>11.404</c:v>
                </c:pt>
                <c:pt idx="161">
                  <c:v>11.686</c:v>
                </c:pt>
                <c:pt idx="162">
                  <c:v>12.254</c:v>
                </c:pt>
                <c:pt idx="163">
                  <c:v>12.736000000000001</c:v>
                </c:pt>
                <c:pt idx="164">
                  <c:v>12.29</c:v>
                </c:pt>
                <c:pt idx="165">
                  <c:v>12.057</c:v>
                </c:pt>
                <c:pt idx="166">
                  <c:v>12.113</c:v>
                </c:pt>
                <c:pt idx="167">
                  <c:v>12.207000000000001</c:v>
                </c:pt>
                <c:pt idx="168">
                  <c:v>12.087999999999999</c:v>
                </c:pt>
                <c:pt idx="169">
                  <c:v>12.069000000000001</c:v>
                </c:pt>
                <c:pt idx="170">
                  <c:v>12.000999999999999</c:v>
                </c:pt>
                <c:pt idx="171">
                  <c:v>12.028</c:v>
                </c:pt>
                <c:pt idx="172">
                  <c:v>12.073</c:v>
                </c:pt>
                <c:pt idx="173">
                  <c:v>11.96</c:v>
                </c:pt>
                <c:pt idx="174">
                  <c:v>12.22</c:v>
                </c:pt>
                <c:pt idx="175">
                  <c:v>12.194000000000001</c:v>
                </c:pt>
                <c:pt idx="176">
                  <c:v>12.082000000000001</c:v>
                </c:pt>
                <c:pt idx="177">
                  <c:v>12.129</c:v>
                </c:pt>
                <c:pt idx="178">
                  <c:v>12.082000000000001</c:v>
                </c:pt>
                <c:pt idx="179">
                  <c:v>12.061999999999999</c:v>
                </c:pt>
                <c:pt idx="180">
                  <c:v>12.195</c:v>
                </c:pt>
                <c:pt idx="181">
                  <c:v>12.215</c:v>
                </c:pt>
                <c:pt idx="182">
                  <c:v>12.265000000000001</c:v>
                </c:pt>
                <c:pt idx="183">
                  <c:v>12.391</c:v>
                </c:pt>
                <c:pt idx="184">
                  <c:v>12.294</c:v>
                </c:pt>
                <c:pt idx="185">
                  <c:v>12.416</c:v>
                </c:pt>
                <c:pt idx="186">
                  <c:v>12.31</c:v>
                </c:pt>
                <c:pt idx="187">
                  <c:v>12.505000000000001</c:v>
                </c:pt>
                <c:pt idx="188">
                  <c:v>12.467000000000001</c:v>
                </c:pt>
                <c:pt idx="189">
                  <c:v>12.65</c:v>
                </c:pt>
                <c:pt idx="190">
                  <c:v>12.467000000000001</c:v>
                </c:pt>
                <c:pt idx="191">
                  <c:v>12.667999999999999</c:v>
                </c:pt>
                <c:pt idx="192">
                  <c:v>12.754</c:v>
                </c:pt>
                <c:pt idx="193">
                  <c:v>12.728</c:v>
                </c:pt>
                <c:pt idx="194">
                  <c:v>12.798</c:v>
                </c:pt>
                <c:pt idx="195">
                  <c:v>12.769</c:v>
                </c:pt>
                <c:pt idx="196">
                  <c:v>12.974</c:v>
                </c:pt>
                <c:pt idx="197">
                  <c:v>12.807</c:v>
                </c:pt>
                <c:pt idx="198">
                  <c:v>12.972</c:v>
                </c:pt>
                <c:pt idx="199">
                  <c:v>12.773999999999999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55B7-4D51-99CC-6EE73C8E1813}"/>
            </c:ext>
          </c:extLst>
        </c:ser>
        <c:ser>
          <c:idx val="25"/>
          <c:order val="25"/>
          <c:tx>
            <c:strRef>
              <c:f>data_filtering!$G$89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data_filtering!$H$89:$IV$89</c:f>
              <c:numCache>
                <c:formatCode>General</c:formatCode>
                <c:ptCount val="249"/>
                <c:pt idx="0">
                  <c:v>4.6539999999999999</c:v>
                </c:pt>
                <c:pt idx="1">
                  <c:v>5.1950000000000003</c:v>
                </c:pt>
                <c:pt idx="2">
                  <c:v>5.2869999999999999</c:v>
                </c:pt>
                <c:pt idx="3">
                  <c:v>5.5129999999999999</c:v>
                </c:pt>
                <c:pt idx="4">
                  <c:v>5.6630000000000003</c:v>
                </c:pt>
                <c:pt idx="5">
                  <c:v>5.7450000000000001</c:v>
                </c:pt>
                <c:pt idx="6">
                  <c:v>5.8159999999999998</c:v>
                </c:pt>
                <c:pt idx="7">
                  <c:v>5.8639999999999999</c:v>
                </c:pt>
                <c:pt idx="8">
                  <c:v>5.8529999999999998</c:v>
                </c:pt>
                <c:pt idx="9">
                  <c:v>5.9859999999999998</c:v>
                </c:pt>
                <c:pt idx="10">
                  <c:v>5.9269999999999996</c:v>
                </c:pt>
                <c:pt idx="11">
                  <c:v>5.9809999999999999</c:v>
                </c:pt>
                <c:pt idx="12">
                  <c:v>5.976</c:v>
                </c:pt>
                <c:pt idx="13">
                  <c:v>6.1269999999999998</c:v>
                </c:pt>
                <c:pt idx="14">
                  <c:v>6.016</c:v>
                </c:pt>
                <c:pt idx="15">
                  <c:v>6.0069999999999997</c:v>
                </c:pt>
                <c:pt idx="16">
                  <c:v>6.05</c:v>
                </c:pt>
                <c:pt idx="17">
                  <c:v>6.0679999999999996</c:v>
                </c:pt>
                <c:pt idx="18">
                  <c:v>6.0430000000000001</c:v>
                </c:pt>
                <c:pt idx="19">
                  <c:v>6.1379999999999999</c:v>
                </c:pt>
                <c:pt idx="20">
                  <c:v>6.0789999999999997</c:v>
                </c:pt>
                <c:pt idx="21">
                  <c:v>6.0789999999999997</c:v>
                </c:pt>
                <c:pt idx="22">
                  <c:v>6.1210000000000004</c:v>
                </c:pt>
                <c:pt idx="23">
                  <c:v>6.0519999999999996</c:v>
                </c:pt>
                <c:pt idx="24">
                  <c:v>6.1180000000000003</c:v>
                </c:pt>
                <c:pt idx="25">
                  <c:v>6.1219999999999999</c:v>
                </c:pt>
                <c:pt idx="26">
                  <c:v>6.0060000000000002</c:v>
                </c:pt>
                <c:pt idx="27">
                  <c:v>6.08</c:v>
                </c:pt>
                <c:pt idx="28">
                  <c:v>6.02</c:v>
                </c:pt>
                <c:pt idx="29">
                  <c:v>6.15</c:v>
                </c:pt>
                <c:pt idx="30">
                  <c:v>6.0910000000000002</c:v>
                </c:pt>
                <c:pt idx="31">
                  <c:v>6.13</c:v>
                </c:pt>
                <c:pt idx="32">
                  <c:v>6.2309999999999999</c:v>
                </c:pt>
                <c:pt idx="33">
                  <c:v>6.0579999999999998</c:v>
                </c:pt>
                <c:pt idx="34">
                  <c:v>6.1619999999999999</c:v>
                </c:pt>
                <c:pt idx="35">
                  <c:v>6.1349999999999998</c:v>
                </c:pt>
                <c:pt idx="36">
                  <c:v>6.1070000000000002</c:v>
                </c:pt>
                <c:pt idx="37">
                  <c:v>6.181</c:v>
                </c:pt>
                <c:pt idx="38">
                  <c:v>6.29</c:v>
                </c:pt>
                <c:pt idx="39">
                  <c:v>6.2460000000000004</c:v>
                </c:pt>
                <c:pt idx="40">
                  <c:v>6.2380000000000004</c:v>
                </c:pt>
                <c:pt idx="41">
                  <c:v>6.1790000000000003</c:v>
                </c:pt>
                <c:pt idx="42">
                  <c:v>6.1909999999999998</c:v>
                </c:pt>
                <c:pt idx="43">
                  <c:v>6.1159999999999997</c:v>
                </c:pt>
                <c:pt idx="44">
                  <c:v>6.2069999999999999</c:v>
                </c:pt>
                <c:pt idx="45">
                  <c:v>6.3250000000000002</c:v>
                </c:pt>
                <c:pt idx="46">
                  <c:v>6.2569999999999997</c:v>
                </c:pt>
                <c:pt idx="47">
                  <c:v>6.3220000000000001</c:v>
                </c:pt>
                <c:pt idx="48">
                  <c:v>6.3310000000000004</c:v>
                </c:pt>
                <c:pt idx="49">
                  <c:v>6.3879999999999999</c:v>
                </c:pt>
                <c:pt idx="50">
                  <c:v>6.3680000000000003</c:v>
                </c:pt>
                <c:pt idx="51">
                  <c:v>6.4</c:v>
                </c:pt>
                <c:pt idx="52">
                  <c:v>6.3949999999999996</c:v>
                </c:pt>
                <c:pt idx="53">
                  <c:v>6.3860000000000001</c:v>
                </c:pt>
                <c:pt idx="54">
                  <c:v>6.3579999999999997</c:v>
                </c:pt>
                <c:pt idx="55">
                  <c:v>6.415</c:v>
                </c:pt>
                <c:pt idx="56">
                  <c:v>6.3780000000000001</c:v>
                </c:pt>
                <c:pt idx="57">
                  <c:v>6.4189999999999996</c:v>
                </c:pt>
                <c:pt idx="58">
                  <c:v>6.468</c:v>
                </c:pt>
                <c:pt idx="59">
                  <c:v>6.383</c:v>
                </c:pt>
                <c:pt idx="60">
                  <c:v>6.4720000000000004</c:v>
                </c:pt>
                <c:pt idx="61">
                  <c:v>6.4349999999999996</c:v>
                </c:pt>
                <c:pt idx="62">
                  <c:v>6.5220000000000002</c:v>
                </c:pt>
                <c:pt idx="63">
                  <c:v>6.6139999999999999</c:v>
                </c:pt>
                <c:pt idx="64">
                  <c:v>6.548</c:v>
                </c:pt>
                <c:pt idx="65">
                  <c:v>6.4989999999999997</c:v>
                </c:pt>
                <c:pt idx="66">
                  <c:v>6.5270000000000001</c:v>
                </c:pt>
                <c:pt idx="67">
                  <c:v>6.4589999999999996</c:v>
                </c:pt>
                <c:pt idx="68">
                  <c:v>6.5940000000000003</c:v>
                </c:pt>
                <c:pt idx="69">
                  <c:v>6.5519999999999996</c:v>
                </c:pt>
                <c:pt idx="70">
                  <c:v>6.57</c:v>
                </c:pt>
                <c:pt idx="71">
                  <c:v>6.58</c:v>
                </c:pt>
                <c:pt idx="72">
                  <c:v>6.5720000000000001</c:v>
                </c:pt>
                <c:pt idx="73">
                  <c:v>6.5869999999999997</c:v>
                </c:pt>
                <c:pt idx="74">
                  <c:v>6.5140000000000002</c:v>
                </c:pt>
                <c:pt idx="75">
                  <c:v>6.7279999999999998</c:v>
                </c:pt>
                <c:pt idx="76">
                  <c:v>6.63</c:v>
                </c:pt>
                <c:pt idx="77">
                  <c:v>6.7320000000000002</c:v>
                </c:pt>
                <c:pt idx="78">
                  <c:v>6.7619999999999996</c:v>
                </c:pt>
                <c:pt idx="79">
                  <c:v>6.6820000000000004</c:v>
                </c:pt>
                <c:pt idx="80">
                  <c:v>6.5990000000000002</c:v>
                </c:pt>
                <c:pt idx="81">
                  <c:v>6.5540000000000003</c:v>
                </c:pt>
                <c:pt idx="82">
                  <c:v>6.6369999999999996</c:v>
                </c:pt>
                <c:pt idx="83">
                  <c:v>6.7039999999999997</c:v>
                </c:pt>
                <c:pt idx="84">
                  <c:v>6.7649999999999997</c:v>
                </c:pt>
                <c:pt idx="85">
                  <c:v>6.702</c:v>
                </c:pt>
                <c:pt idx="86">
                  <c:v>6.7050000000000001</c:v>
                </c:pt>
                <c:pt idx="87">
                  <c:v>6.718</c:v>
                </c:pt>
                <c:pt idx="88">
                  <c:v>6.81</c:v>
                </c:pt>
                <c:pt idx="89">
                  <c:v>6.7290000000000001</c:v>
                </c:pt>
                <c:pt idx="90">
                  <c:v>6.859</c:v>
                </c:pt>
                <c:pt idx="91">
                  <c:v>6.819</c:v>
                </c:pt>
                <c:pt idx="92">
                  <c:v>7.0049999999999999</c:v>
                </c:pt>
                <c:pt idx="93">
                  <c:v>6.9029999999999996</c:v>
                </c:pt>
                <c:pt idx="94">
                  <c:v>6.8760000000000003</c:v>
                </c:pt>
                <c:pt idx="95">
                  <c:v>6.99</c:v>
                </c:pt>
                <c:pt idx="96">
                  <c:v>6.968</c:v>
                </c:pt>
                <c:pt idx="97">
                  <c:v>6.9370000000000003</c:v>
                </c:pt>
                <c:pt idx="98">
                  <c:v>6.9779999999999998</c:v>
                </c:pt>
                <c:pt idx="99">
                  <c:v>7.1050000000000004</c:v>
                </c:pt>
                <c:pt idx="100">
                  <c:v>6.9610000000000003</c:v>
                </c:pt>
                <c:pt idx="101">
                  <c:v>6.9930000000000003</c:v>
                </c:pt>
                <c:pt idx="102">
                  <c:v>7.0720000000000001</c:v>
                </c:pt>
                <c:pt idx="103">
                  <c:v>6.9960000000000004</c:v>
                </c:pt>
                <c:pt idx="104">
                  <c:v>7.0709999999999997</c:v>
                </c:pt>
                <c:pt idx="105">
                  <c:v>6.9640000000000004</c:v>
                </c:pt>
                <c:pt idx="106">
                  <c:v>6.9370000000000003</c:v>
                </c:pt>
                <c:pt idx="107">
                  <c:v>6.9610000000000003</c:v>
                </c:pt>
                <c:pt idx="108">
                  <c:v>7.0129999999999999</c:v>
                </c:pt>
                <c:pt idx="109">
                  <c:v>6.9660000000000002</c:v>
                </c:pt>
                <c:pt idx="110">
                  <c:v>6.9420000000000002</c:v>
                </c:pt>
                <c:pt idx="111">
                  <c:v>6.9509999999999996</c:v>
                </c:pt>
                <c:pt idx="112">
                  <c:v>7.1079999999999997</c:v>
                </c:pt>
                <c:pt idx="113">
                  <c:v>6.984</c:v>
                </c:pt>
                <c:pt idx="114">
                  <c:v>7.0010000000000003</c:v>
                </c:pt>
                <c:pt idx="115">
                  <c:v>7.02</c:v>
                </c:pt>
                <c:pt idx="116">
                  <c:v>6.9960000000000004</c:v>
                </c:pt>
                <c:pt idx="117">
                  <c:v>6.8789999999999996</c:v>
                </c:pt>
                <c:pt idx="118">
                  <c:v>7.1310000000000002</c:v>
                </c:pt>
                <c:pt idx="119">
                  <c:v>6.9820000000000002</c:v>
                </c:pt>
                <c:pt idx="120">
                  <c:v>7.0110000000000001</c:v>
                </c:pt>
                <c:pt idx="121">
                  <c:v>7.0110000000000001</c:v>
                </c:pt>
                <c:pt idx="122">
                  <c:v>6.9219999999999997</c:v>
                </c:pt>
                <c:pt idx="123">
                  <c:v>7.024</c:v>
                </c:pt>
                <c:pt idx="124">
                  <c:v>6.8860000000000001</c:v>
                </c:pt>
                <c:pt idx="125">
                  <c:v>7.09</c:v>
                </c:pt>
                <c:pt idx="126">
                  <c:v>7.0460000000000003</c:v>
                </c:pt>
                <c:pt idx="127">
                  <c:v>6.9820000000000002</c:v>
                </c:pt>
                <c:pt idx="128">
                  <c:v>7.077</c:v>
                </c:pt>
                <c:pt idx="129">
                  <c:v>6.9429999999999996</c:v>
                </c:pt>
                <c:pt idx="130">
                  <c:v>7.101</c:v>
                </c:pt>
                <c:pt idx="131">
                  <c:v>7.024</c:v>
                </c:pt>
                <c:pt idx="132">
                  <c:v>7.0069999999999997</c:v>
                </c:pt>
                <c:pt idx="133">
                  <c:v>6.9889999999999999</c:v>
                </c:pt>
                <c:pt idx="134">
                  <c:v>7.03</c:v>
                </c:pt>
                <c:pt idx="135">
                  <c:v>7.0869999999999997</c:v>
                </c:pt>
                <c:pt idx="136">
                  <c:v>7.09</c:v>
                </c:pt>
                <c:pt idx="137">
                  <c:v>7.0789999999999997</c:v>
                </c:pt>
                <c:pt idx="138">
                  <c:v>7.1059999999999999</c:v>
                </c:pt>
                <c:pt idx="139">
                  <c:v>7.1719999999999997</c:v>
                </c:pt>
                <c:pt idx="140">
                  <c:v>7.141</c:v>
                </c:pt>
                <c:pt idx="141">
                  <c:v>7.2089999999999996</c:v>
                </c:pt>
                <c:pt idx="142">
                  <c:v>7.3579999999999997</c:v>
                </c:pt>
                <c:pt idx="143">
                  <c:v>7.2489999999999997</c:v>
                </c:pt>
                <c:pt idx="144">
                  <c:v>7.3029999999999999</c:v>
                </c:pt>
                <c:pt idx="145">
                  <c:v>7.3239999999999998</c:v>
                </c:pt>
                <c:pt idx="146">
                  <c:v>7.258</c:v>
                </c:pt>
                <c:pt idx="147">
                  <c:v>7.3650000000000002</c:v>
                </c:pt>
                <c:pt idx="148">
                  <c:v>7.3639999999999999</c:v>
                </c:pt>
                <c:pt idx="149">
                  <c:v>7.4</c:v>
                </c:pt>
                <c:pt idx="150">
                  <c:v>7.4870000000000001</c:v>
                </c:pt>
                <c:pt idx="151">
                  <c:v>7.5</c:v>
                </c:pt>
                <c:pt idx="152">
                  <c:v>7.3470000000000004</c:v>
                </c:pt>
                <c:pt idx="153">
                  <c:v>7.3860000000000001</c:v>
                </c:pt>
                <c:pt idx="154">
                  <c:v>7.3070000000000004</c:v>
                </c:pt>
                <c:pt idx="155">
                  <c:v>7.4710000000000001</c:v>
                </c:pt>
                <c:pt idx="156">
                  <c:v>7.4009999999999998</c:v>
                </c:pt>
                <c:pt idx="157">
                  <c:v>7.5380000000000003</c:v>
                </c:pt>
                <c:pt idx="158">
                  <c:v>7.3440000000000003</c:v>
                </c:pt>
                <c:pt idx="159">
                  <c:v>7.4649999999999999</c:v>
                </c:pt>
                <c:pt idx="160">
                  <c:v>7.4420000000000002</c:v>
                </c:pt>
                <c:pt idx="161">
                  <c:v>7.4710000000000001</c:v>
                </c:pt>
                <c:pt idx="162">
                  <c:v>7.3769999999999998</c:v>
                </c:pt>
                <c:pt idx="163">
                  <c:v>7.4390000000000001</c:v>
                </c:pt>
                <c:pt idx="164">
                  <c:v>7.5410000000000004</c:v>
                </c:pt>
                <c:pt idx="165">
                  <c:v>7.556</c:v>
                </c:pt>
                <c:pt idx="166">
                  <c:v>7.6349999999999998</c:v>
                </c:pt>
                <c:pt idx="167">
                  <c:v>7.7119999999999997</c:v>
                </c:pt>
                <c:pt idx="168">
                  <c:v>7.6529999999999996</c:v>
                </c:pt>
                <c:pt idx="169">
                  <c:v>7.7309999999999999</c:v>
                </c:pt>
                <c:pt idx="170">
                  <c:v>7.6689999999999996</c:v>
                </c:pt>
                <c:pt idx="171">
                  <c:v>7.7619999999999996</c:v>
                </c:pt>
                <c:pt idx="172">
                  <c:v>7.85</c:v>
                </c:pt>
                <c:pt idx="173">
                  <c:v>7.8440000000000003</c:v>
                </c:pt>
                <c:pt idx="174">
                  <c:v>7.9950000000000001</c:v>
                </c:pt>
                <c:pt idx="175">
                  <c:v>8.2970000000000006</c:v>
                </c:pt>
                <c:pt idx="176">
                  <c:v>8.2170000000000005</c:v>
                </c:pt>
                <c:pt idx="177">
                  <c:v>8.4610000000000003</c:v>
                </c:pt>
                <c:pt idx="178">
                  <c:v>8.657</c:v>
                </c:pt>
                <c:pt idx="179">
                  <c:v>8.9380000000000006</c:v>
                </c:pt>
                <c:pt idx="180">
                  <c:v>9.3149999999999995</c:v>
                </c:pt>
                <c:pt idx="181">
                  <c:v>9.7270000000000003</c:v>
                </c:pt>
                <c:pt idx="182">
                  <c:v>10.09</c:v>
                </c:pt>
                <c:pt idx="183">
                  <c:v>10.721</c:v>
                </c:pt>
                <c:pt idx="184">
                  <c:v>11.436999999999999</c:v>
                </c:pt>
                <c:pt idx="185">
                  <c:v>12.09</c:v>
                </c:pt>
                <c:pt idx="186">
                  <c:v>12.727</c:v>
                </c:pt>
                <c:pt idx="187">
                  <c:v>12.914</c:v>
                </c:pt>
                <c:pt idx="188">
                  <c:v>12.082000000000001</c:v>
                </c:pt>
                <c:pt idx="189">
                  <c:v>12.223000000000001</c:v>
                </c:pt>
                <c:pt idx="190">
                  <c:v>12.475</c:v>
                </c:pt>
                <c:pt idx="191">
                  <c:v>12.66</c:v>
                </c:pt>
                <c:pt idx="192">
                  <c:v>12.922000000000001</c:v>
                </c:pt>
                <c:pt idx="193">
                  <c:v>13.097</c:v>
                </c:pt>
                <c:pt idx="194">
                  <c:v>13.135</c:v>
                </c:pt>
                <c:pt idx="195">
                  <c:v>13.284000000000001</c:v>
                </c:pt>
                <c:pt idx="196">
                  <c:v>13.429</c:v>
                </c:pt>
                <c:pt idx="197">
                  <c:v>13.368</c:v>
                </c:pt>
                <c:pt idx="198">
                  <c:v>13.315</c:v>
                </c:pt>
                <c:pt idx="199">
                  <c:v>13.367000000000001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55B7-4D51-99CC-6EE73C8E1813}"/>
            </c:ext>
          </c:extLst>
        </c:ser>
        <c:ser>
          <c:idx val="26"/>
          <c:order val="26"/>
          <c:tx>
            <c:strRef>
              <c:f>data_filtering!$G$90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data_filtering!$H$90:$IV$90</c:f>
              <c:numCache>
                <c:formatCode>General</c:formatCode>
                <c:ptCount val="249"/>
                <c:pt idx="0">
                  <c:v>4.524</c:v>
                </c:pt>
                <c:pt idx="1">
                  <c:v>5.0090000000000003</c:v>
                </c:pt>
                <c:pt idx="2">
                  <c:v>5.12</c:v>
                </c:pt>
                <c:pt idx="3">
                  <c:v>5.32</c:v>
                </c:pt>
                <c:pt idx="4">
                  <c:v>5.4429999999999996</c:v>
                </c:pt>
                <c:pt idx="5">
                  <c:v>5.492</c:v>
                </c:pt>
                <c:pt idx="6">
                  <c:v>5.6189999999999998</c:v>
                </c:pt>
                <c:pt idx="7">
                  <c:v>5.6269999999999998</c:v>
                </c:pt>
                <c:pt idx="8">
                  <c:v>5.6150000000000002</c:v>
                </c:pt>
                <c:pt idx="9">
                  <c:v>5.7229999999999999</c:v>
                </c:pt>
                <c:pt idx="10">
                  <c:v>5.6890000000000001</c:v>
                </c:pt>
                <c:pt idx="11">
                  <c:v>5.7850000000000001</c:v>
                </c:pt>
                <c:pt idx="12">
                  <c:v>5.7880000000000003</c:v>
                </c:pt>
                <c:pt idx="13">
                  <c:v>5.7270000000000003</c:v>
                </c:pt>
                <c:pt idx="14">
                  <c:v>5.8120000000000003</c:v>
                </c:pt>
                <c:pt idx="15">
                  <c:v>5.7380000000000004</c:v>
                </c:pt>
                <c:pt idx="16">
                  <c:v>5.8540000000000001</c:v>
                </c:pt>
                <c:pt idx="17">
                  <c:v>5.8460000000000001</c:v>
                </c:pt>
                <c:pt idx="18">
                  <c:v>5.8220000000000001</c:v>
                </c:pt>
                <c:pt idx="19">
                  <c:v>5.8929999999999998</c:v>
                </c:pt>
                <c:pt idx="20">
                  <c:v>5.843</c:v>
                </c:pt>
                <c:pt idx="21">
                  <c:v>5.867</c:v>
                </c:pt>
                <c:pt idx="22">
                  <c:v>5.8449999999999998</c:v>
                </c:pt>
                <c:pt idx="23">
                  <c:v>5.8730000000000002</c:v>
                </c:pt>
                <c:pt idx="24">
                  <c:v>5.7949999999999999</c:v>
                </c:pt>
                <c:pt idx="25">
                  <c:v>5.8949999999999996</c:v>
                </c:pt>
                <c:pt idx="26">
                  <c:v>5.86</c:v>
                </c:pt>
                <c:pt idx="27">
                  <c:v>5.8209999999999997</c:v>
                </c:pt>
                <c:pt idx="28">
                  <c:v>5.7770000000000001</c:v>
                </c:pt>
                <c:pt idx="29">
                  <c:v>5.867</c:v>
                </c:pt>
                <c:pt idx="30">
                  <c:v>5.8879999999999999</c:v>
                </c:pt>
                <c:pt idx="31">
                  <c:v>5.8869999999999996</c:v>
                </c:pt>
                <c:pt idx="32">
                  <c:v>6.0119999999999996</c:v>
                </c:pt>
                <c:pt idx="33">
                  <c:v>5.8550000000000004</c:v>
                </c:pt>
                <c:pt idx="34">
                  <c:v>5.992</c:v>
                </c:pt>
                <c:pt idx="35">
                  <c:v>5.8849999999999998</c:v>
                </c:pt>
                <c:pt idx="36">
                  <c:v>5.81</c:v>
                </c:pt>
                <c:pt idx="37">
                  <c:v>5.9619999999999997</c:v>
                </c:pt>
                <c:pt idx="38">
                  <c:v>5.8949999999999996</c:v>
                </c:pt>
                <c:pt idx="39">
                  <c:v>5.9480000000000004</c:v>
                </c:pt>
                <c:pt idx="40">
                  <c:v>5.9450000000000003</c:v>
                </c:pt>
                <c:pt idx="41">
                  <c:v>5.9610000000000003</c:v>
                </c:pt>
                <c:pt idx="42">
                  <c:v>5.9569999999999999</c:v>
                </c:pt>
                <c:pt idx="43">
                  <c:v>5.9790000000000001</c:v>
                </c:pt>
                <c:pt idx="44">
                  <c:v>5.9080000000000004</c:v>
                </c:pt>
                <c:pt idx="45">
                  <c:v>6.0490000000000004</c:v>
                </c:pt>
                <c:pt idx="46">
                  <c:v>6.0469999999999997</c:v>
                </c:pt>
                <c:pt idx="47">
                  <c:v>6.0469999999999997</c:v>
                </c:pt>
                <c:pt idx="48">
                  <c:v>6.0209999999999999</c:v>
                </c:pt>
                <c:pt idx="49">
                  <c:v>6.101</c:v>
                </c:pt>
                <c:pt idx="50">
                  <c:v>6.1219999999999999</c:v>
                </c:pt>
                <c:pt idx="51">
                  <c:v>6.1449999999999996</c:v>
                </c:pt>
                <c:pt idx="52">
                  <c:v>6.085</c:v>
                </c:pt>
                <c:pt idx="53">
                  <c:v>6.23</c:v>
                </c:pt>
                <c:pt idx="54">
                  <c:v>6.2110000000000003</c:v>
                </c:pt>
                <c:pt idx="55">
                  <c:v>6.1689999999999996</c:v>
                </c:pt>
                <c:pt idx="56">
                  <c:v>6.149</c:v>
                </c:pt>
                <c:pt idx="57">
                  <c:v>6.2229999999999999</c:v>
                </c:pt>
                <c:pt idx="58">
                  <c:v>6.1559999999999997</c:v>
                </c:pt>
                <c:pt idx="59">
                  <c:v>6.1870000000000003</c:v>
                </c:pt>
                <c:pt idx="60">
                  <c:v>6.194</c:v>
                </c:pt>
                <c:pt idx="61">
                  <c:v>6.149</c:v>
                </c:pt>
                <c:pt idx="62">
                  <c:v>6.234</c:v>
                </c:pt>
                <c:pt idx="63">
                  <c:v>6.2519999999999998</c:v>
                </c:pt>
                <c:pt idx="64">
                  <c:v>6.2110000000000003</c:v>
                </c:pt>
                <c:pt idx="65">
                  <c:v>6.3019999999999996</c:v>
                </c:pt>
                <c:pt idx="66">
                  <c:v>6.2320000000000002</c:v>
                </c:pt>
                <c:pt idx="67">
                  <c:v>6.2290000000000001</c:v>
                </c:pt>
                <c:pt idx="68">
                  <c:v>6.29</c:v>
                </c:pt>
                <c:pt idx="69">
                  <c:v>6.2729999999999997</c:v>
                </c:pt>
                <c:pt idx="70">
                  <c:v>6.34</c:v>
                </c:pt>
                <c:pt idx="71">
                  <c:v>6.2050000000000001</c:v>
                </c:pt>
                <c:pt idx="72">
                  <c:v>6.1740000000000004</c:v>
                </c:pt>
                <c:pt idx="73">
                  <c:v>6.3090000000000002</c:v>
                </c:pt>
                <c:pt idx="74">
                  <c:v>6.2530000000000001</c:v>
                </c:pt>
                <c:pt idx="75">
                  <c:v>6.2130000000000001</c:v>
                </c:pt>
                <c:pt idx="76">
                  <c:v>6.3280000000000003</c:v>
                </c:pt>
                <c:pt idx="77">
                  <c:v>6.3159999999999998</c:v>
                </c:pt>
                <c:pt idx="78">
                  <c:v>6.2629999999999999</c:v>
                </c:pt>
                <c:pt idx="79">
                  <c:v>6.3559999999999999</c:v>
                </c:pt>
                <c:pt idx="80">
                  <c:v>6.3220000000000001</c:v>
                </c:pt>
                <c:pt idx="81">
                  <c:v>6.3090000000000002</c:v>
                </c:pt>
                <c:pt idx="82">
                  <c:v>6.4089999999999998</c:v>
                </c:pt>
                <c:pt idx="83">
                  <c:v>6.3540000000000001</c:v>
                </c:pt>
                <c:pt idx="84">
                  <c:v>6.3339999999999996</c:v>
                </c:pt>
                <c:pt idx="85">
                  <c:v>6.3179999999999996</c:v>
                </c:pt>
                <c:pt idx="86">
                  <c:v>6.3840000000000003</c:v>
                </c:pt>
                <c:pt idx="87">
                  <c:v>6.3789999999999996</c:v>
                </c:pt>
                <c:pt idx="88">
                  <c:v>6.47</c:v>
                </c:pt>
                <c:pt idx="89">
                  <c:v>6.5469999999999997</c:v>
                </c:pt>
                <c:pt idx="90">
                  <c:v>6.516</c:v>
                </c:pt>
                <c:pt idx="91">
                  <c:v>6.5519999999999996</c:v>
                </c:pt>
                <c:pt idx="92">
                  <c:v>6.5339999999999998</c:v>
                </c:pt>
                <c:pt idx="93">
                  <c:v>6.6</c:v>
                </c:pt>
                <c:pt idx="94">
                  <c:v>6.6479999999999997</c:v>
                </c:pt>
                <c:pt idx="95">
                  <c:v>6.6429999999999998</c:v>
                </c:pt>
                <c:pt idx="96">
                  <c:v>6.6040000000000001</c:v>
                </c:pt>
                <c:pt idx="97">
                  <c:v>6.6479999999999997</c:v>
                </c:pt>
                <c:pt idx="98">
                  <c:v>6.6310000000000002</c:v>
                </c:pt>
                <c:pt idx="99">
                  <c:v>6.73</c:v>
                </c:pt>
                <c:pt idx="100">
                  <c:v>6.6710000000000003</c:v>
                </c:pt>
                <c:pt idx="101">
                  <c:v>6.8319999999999999</c:v>
                </c:pt>
                <c:pt idx="102">
                  <c:v>6.7389999999999999</c:v>
                </c:pt>
                <c:pt idx="103">
                  <c:v>6.6230000000000002</c:v>
                </c:pt>
                <c:pt idx="104">
                  <c:v>6.7910000000000004</c:v>
                </c:pt>
                <c:pt idx="105">
                  <c:v>6.6269999999999998</c:v>
                </c:pt>
                <c:pt idx="106">
                  <c:v>6.66</c:v>
                </c:pt>
                <c:pt idx="107">
                  <c:v>6.6589999999999998</c:v>
                </c:pt>
                <c:pt idx="108">
                  <c:v>6.6769999999999996</c:v>
                </c:pt>
                <c:pt idx="109">
                  <c:v>6.649</c:v>
                </c:pt>
                <c:pt idx="110">
                  <c:v>6.6749999999999998</c:v>
                </c:pt>
                <c:pt idx="111">
                  <c:v>6.726</c:v>
                </c:pt>
                <c:pt idx="112">
                  <c:v>6.6740000000000004</c:v>
                </c:pt>
                <c:pt idx="113">
                  <c:v>6.7359999999999998</c:v>
                </c:pt>
                <c:pt idx="114">
                  <c:v>6.7370000000000001</c:v>
                </c:pt>
                <c:pt idx="115">
                  <c:v>6.7060000000000004</c:v>
                </c:pt>
                <c:pt idx="116">
                  <c:v>6.7729999999999997</c:v>
                </c:pt>
                <c:pt idx="117">
                  <c:v>6.5149999999999997</c:v>
                </c:pt>
                <c:pt idx="118">
                  <c:v>6.71</c:v>
                </c:pt>
                <c:pt idx="119">
                  <c:v>6.61</c:v>
                </c:pt>
                <c:pt idx="120">
                  <c:v>6.6630000000000003</c:v>
                </c:pt>
                <c:pt idx="121">
                  <c:v>6.681</c:v>
                </c:pt>
                <c:pt idx="122">
                  <c:v>6.6829999999999998</c:v>
                </c:pt>
                <c:pt idx="123">
                  <c:v>6.867</c:v>
                </c:pt>
                <c:pt idx="124">
                  <c:v>6.7709999999999999</c:v>
                </c:pt>
                <c:pt idx="125">
                  <c:v>6.625</c:v>
                </c:pt>
                <c:pt idx="126">
                  <c:v>6.8339999999999996</c:v>
                </c:pt>
                <c:pt idx="127">
                  <c:v>6.81</c:v>
                </c:pt>
                <c:pt idx="128">
                  <c:v>6.7009999999999996</c:v>
                </c:pt>
                <c:pt idx="129">
                  <c:v>6.7549999999999999</c:v>
                </c:pt>
                <c:pt idx="130">
                  <c:v>6.7080000000000002</c:v>
                </c:pt>
                <c:pt idx="131">
                  <c:v>6.73</c:v>
                </c:pt>
                <c:pt idx="132">
                  <c:v>6.7279999999999998</c:v>
                </c:pt>
                <c:pt idx="133">
                  <c:v>6.8170000000000002</c:v>
                </c:pt>
                <c:pt idx="134">
                  <c:v>6.758</c:v>
                </c:pt>
                <c:pt idx="135">
                  <c:v>6.8810000000000002</c:v>
                </c:pt>
                <c:pt idx="136">
                  <c:v>6.7930000000000001</c:v>
                </c:pt>
                <c:pt idx="137">
                  <c:v>6.8049999999999997</c:v>
                </c:pt>
                <c:pt idx="138">
                  <c:v>6.8159999999999998</c:v>
                </c:pt>
                <c:pt idx="139">
                  <c:v>6.9630000000000001</c:v>
                </c:pt>
                <c:pt idx="140">
                  <c:v>6.8250000000000002</c:v>
                </c:pt>
                <c:pt idx="141">
                  <c:v>6.9009999999999998</c:v>
                </c:pt>
                <c:pt idx="142">
                  <c:v>6.9059999999999997</c:v>
                </c:pt>
                <c:pt idx="143">
                  <c:v>6.8949999999999996</c:v>
                </c:pt>
                <c:pt idx="144">
                  <c:v>7.0919999999999996</c:v>
                </c:pt>
                <c:pt idx="145">
                  <c:v>6.8410000000000002</c:v>
                </c:pt>
                <c:pt idx="146">
                  <c:v>7.0720000000000001</c:v>
                </c:pt>
                <c:pt idx="147">
                  <c:v>7.1020000000000003</c:v>
                </c:pt>
                <c:pt idx="148">
                  <c:v>6.89</c:v>
                </c:pt>
                <c:pt idx="149">
                  <c:v>6.95</c:v>
                </c:pt>
                <c:pt idx="150">
                  <c:v>6.9</c:v>
                </c:pt>
                <c:pt idx="151">
                  <c:v>6.9240000000000004</c:v>
                </c:pt>
                <c:pt idx="152">
                  <c:v>7.0010000000000003</c:v>
                </c:pt>
                <c:pt idx="153">
                  <c:v>6.9550000000000001</c:v>
                </c:pt>
                <c:pt idx="154">
                  <c:v>6.9950000000000001</c:v>
                </c:pt>
                <c:pt idx="155">
                  <c:v>6.9749999999999996</c:v>
                </c:pt>
                <c:pt idx="156">
                  <c:v>6.9569999999999999</c:v>
                </c:pt>
                <c:pt idx="157">
                  <c:v>6.9210000000000003</c:v>
                </c:pt>
                <c:pt idx="158">
                  <c:v>6.9349999999999996</c:v>
                </c:pt>
                <c:pt idx="159">
                  <c:v>6.9290000000000003</c:v>
                </c:pt>
                <c:pt idx="160">
                  <c:v>6.9089999999999998</c:v>
                </c:pt>
                <c:pt idx="161">
                  <c:v>6.9880000000000004</c:v>
                </c:pt>
                <c:pt idx="162">
                  <c:v>6.9370000000000003</c:v>
                </c:pt>
                <c:pt idx="163">
                  <c:v>6.9409999999999998</c:v>
                </c:pt>
                <c:pt idx="164">
                  <c:v>7.016</c:v>
                </c:pt>
                <c:pt idx="165">
                  <c:v>7.0330000000000004</c:v>
                </c:pt>
                <c:pt idx="166">
                  <c:v>6.9950000000000001</c:v>
                </c:pt>
                <c:pt idx="167">
                  <c:v>6.9139999999999997</c:v>
                </c:pt>
                <c:pt idx="168">
                  <c:v>6.8920000000000003</c:v>
                </c:pt>
                <c:pt idx="169">
                  <c:v>7.0609999999999999</c:v>
                </c:pt>
                <c:pt idx="170">
                  <c:v>6.93</c:v>
                </c:pt>
                <c:pt idx="171">
                  <c:v>6.9930000000000003</c:v>
                </c:pt>
                <c:pt idx="172">
                  <c:v>6.9909999999999997</c:v>
                </c:pt>
                <c:pt idx="173">
                  <c:v>6.9450000000000003</c:v>
                </c:pt>
                <c:pt idx="174">
                  <c:v>6.7709999999999999</c:v>
                </c:pt>
                <c:pt idx="175">
                  <c:v>7.1139999999999999</c:v>
                </c:pt>
                <c:pt idx="176">
                  <c:v>6.9859999999999998</c:v>
                </c:pt>
                <c:pt idx="177">
                  <c:v>6.9669999999999996</c:v>
                </c:pt>
                <c:pt idx="178">
                  <c:v>6.8090000000000002</c:v>
                </c:pt>
                <c:pt idx="179">
                  <c:v>6.9669999999999996</c:v>
                </c:pt>
                <c:pt idx="180">
                  <c:v>6.9509999999999996</c:v>
                </c:pt>
                <c:pt idx="181">
                  <c:v>6.91</c:v>
                </c:pt>
                <c:pt idx="182">
                  <c:v>6.98</c:v>
                </c:pt>
                <c:pt idx="183">
                  <c:v>7.0890000000000004</c:v>
                </c:pt>
                <c:pt idx="184">
                  <c:v>7.1340000000000003</c:v>
                </c:pt>
                <c:pt idx="185">
                  <c:v>7.0620000000000003</c:v>
                </c:pt>
                <c:pt idx="186">
                  <c:v>7.2069999999999999</c:v>
                </c:pt>
                <c:pt idx="187">
                  <c:v>7.1349999999999998</c:v>
                </c:pt>
                <c:pt idx="188">
                  <c:v>7.1420000000000003</c:v>
                </c:pt>
                <c:pt idx="189">
                  <c:v>7.1950000000000003</c:v>
                </c:pt>
                <c:pt idx="190">
                  <c:v>7.1319999999999997</c:v>
                </c:pt>
                <c:pt idx="191">
                  <c:v>7.1120000000000001</c:v>
                </c:pt>
                <c:pt idx="192">
                  <c:v>7.2089999999999996</c:v>
                </c:pt>
                <c:pt idx="193">
                  <c:v>7.157</c:v>
                </c:pt>
                <c:pt idx="194">
                  <c:v>7.2380000000000004</c:v>
                </c:pt>
                <c:pt idx="195">
                  <c:v>7.3460000000000001</c:v>
                </c:pt>
                <c:pt idx="196">
                  <c:v>7.2930000000000001</c:v>
                </c:pt>
                <c:pt idx="197">
                  <c:v>7.1360000000000001</c:v>
                </c:pt>
                <c:pt idx="198">
                  <c:v>7.2009999999999996</c:v>
                </c:pt>
                <c:pt idx="199">
                  <c:v>7.1929999999999996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55B7-4D51-99CC-6EE73C8E1813}"/>
            </c:ext>
          </c:extLst>
        </c:ser>
        <c:ser>
          <c:idx val="27"/>
          <c:order val="27"/>
          <c:tx>
            <c:strRef>
              <c:f>data_filtering!$G$91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data_filtering!$H$91:$IV$91</c:f>
              <c:numCache>
                <c:formatCode>General</c:formatCode>
                <c:ptCount val="249"/>
                <c:pt idx="0">
                  <c:v>5.8959999999999999</c:v>
                </c:pt>
                <c:pt idx="1">
                  <c:v>6.532</c:v>
                </c:pt>
                <c:pt idx="2">
                  <c:v>6.633</c:v>
                </c:pt>
                <c:pt idx="3">
                  <c:v>6.8129999999999997</c:v>
                </c:pt>
                <c:pt idx="4">
                  <c:v>6.9749999999999996</c:v>
                </c:pt>
                <c:pt idx="5">
                  <c:v>7.0650000000000004</c:v>
                </c:pt>
                <c:pt idx="6">
                  <c:v>7.2060000000000004</c:v>
                </c:pt>
                <c:pt idx="7">
                  <c:v>7.1970000000000001</c:v>
                </c:pt>
                <c:pt idx="8">
                  <c:v>7.2130000000000001</c:v>
                </c:pt>
                <c:pt idx="9">
                  <c:v>7.31</c:v>
                </c:pt>
                <c:pt idx="10">
                  <c:v>7.2629999999999999</c:v>
                </c:pt>
                <c:pt idx="11">
                  <c:v>7.3559999999999999</c:v>
                </c:pt>
                <c:pt idx="12">
                  <c:v>7.4080000000000004</c:v>
                </c:pt>
                <c:pt idx="13">
                  <c:v>7.3769999999999998</c:v>
                </c:pt>
                <c:pt idx="14">
                  <c:v>7.4610000000000003</c:v>
                </c:pt>
                <c:pt idx="15">
                  <c:v>7.3760000000000003</c:v>
                </c:pt>
                <c:pt idx="16">
                  <c:v>7.4770000000000003</c:v>
                </c:pt>
                <c:pt idx="17">
                  <c:v>7.4290000000000003</c:v>
                </c:pt>
                <c:pt idx="18">
                  <c:v>7.4660000000000002</c:v>
                </c:pt>
                <c:pt idx="19">
                  <c:v>7.4640000000000004</c:v>
                </c:pt>
                <c:pt idx="20">
                  <c:v>7.4589999999999996</c:v>
                </c:pt>
                <c:pt idx="21">
                  <c:v>7.5069999999999997</c:v>
                </c:pt>
                <c:pt idx="22">
                  <c:v>7.4950000000000001</c:v>
                </c:pt>
                <c:pt idx="23">
                  <c:v>7.42</c:v>
                </c:pt>
                <c:pt idx="24">
                  <c:v>7.4130000000000003</c:v>
                </c:pt>
                <c:pt idx="25">
                  <c:v>7.4619999999999997</c:v>
                </c:pt>
                <c:pt idx="26">
                  <c:v>7.3940000000000001</c:v>
                </c:pt>
                <c:pt idx="27">
                  <c:v>7.44</c:v>
                </c:pt>
                <c:pt idx="28">
                  <c:v>7.4219999999999997</c:v>
                </c:pt>
                <c:pt idx="29">
                  <c:v>7.52</c:v>
                </c:pt>
                <c:pt idx="30">
                  <c:v>7.5019999999999998</c:v>
                </c:pt>
                <c:pt idx="31">
                  <c:v>7.5720000000000001</c:v>
                </c:pt>
                <c:pt idx="32">
                  <c:v>7.5629999999999997</c:v>
                </c:pt>
                <c:pt idx="33">
                  <c:v>7.55</c:v>
                </c:pt>
                <c:pt idx="34">
                  <c:v>7.5209999999999999</c:v>
                </c:pt>
                <c:pt idx="35">
                  <c:v>7.61</c:v>
                </c:pt>
                <c:pt idx="36">
                  <c:v>7.524</c:v>
                </c:pt>
                <c:pt idx="37">
                  <c:v>7.5720000000000001</c:v>
                </c:pt>
                <c:pt idx="38">
                  <c:v>7.4740000000000002</c:v>
                </c:pt>
                <c:pt idx="39">
                  <c:v>7.5839999999999996</c:v>
                </c:pt>
                <c:pt idx="40">
                  <c:v>7.7160000000000002</c:v>
                </c:pt>
                <c:pt idx="41">
                  <c:v>7.649</c:v>
                </c:pt>
                <c:pt idx="42">
                  <c:v>7.5469999999999997</c:v>
                </c:pt>
                <c:pt idx="43">
                  <c:v>7.5469999999999997</c:v>
                </c:pt>
                <c:pt idx="44">
                  <c:v>7.68</c:v>
                </c:pt>
                <c:pt idx="45">
                  <c:v>7.6449999999999996</c:v>
                </c:pt>
                <c:pt idx="46">
                  <c:v>7.6289999999999996</c:v>
                </c:pt>
                <c:pt idx="47">
                  <c:v>7.6820000000000004</c:v>
                </c:pt>
                <c:pt idx="48">
                  <c:v>7.7530000000000001</c:v>
                </c:pt>
                <c:pt idx="49">
                  <c:v>7.8109999999999999</c:v>
                </c:pt>
                <c:pt idx="50">
                  <c:v>7.7869999999999999</c:v>
                </c:pt>
                <c:pt idx="51">
                  <c:v>7.806</c:v>
                </c:pt>
                <c:pt idx="52">
                  <c:v>7.835</c:v>
                </c:pt>
                <c:pt idx="53">
                  <c:v>7.7380000000000004</c:v>
                </c:pt>
                <c:pt idx="54">
                  <c:v>7.7350000000000003</c:v>
                </c:pt>
                <c:pt idx="55">
                  <c:v>7.8419999999999996</c:v>
                </c:pt>
                <c:pt idx="56">
                  <c:v>7.77</c:v>
                </c:pt>
                <c:pt idx="57">
                  <c:v>7.7539999999999996</c:v>
                </c:pt>
                <c:pt idx="58">
                  <c:v>7.8680000000000003</c:v>
                </c:pt>
                <c:pt idx="59">
                  <c:v>7.7759999999999998</c:v>
                </c:pt>
                <c:pt idx="60">
                  <c:v>7.8769999999999998</c:v>
                </c:pt>
                <c:pt idx="61">
                  <c:v>7.8819999999999997</c:v>
                </c:pt>
                <c:pt idx="62">
                  <c:v>7.9029999999999996</c:v>
                </c:pt>
                <c:pt idx="63">
                  <c:v>7.9550000000000001</c:v>
                </c:pt>
                <c:pt idx="64">
                  <c:v>7.9050000000000002</c:v>
                </c:pt>
                <c:pt idx="65">
                  <c:v>7.7960000000000003</c:v>
                </c:pt>
                <c:pt idx="66">
                  <c:v>7.8550000000000004</c:v>
                </c:pt>
                <c:pt idx="67">
                  <c:v>7.8769999999999998</c:v>
                </c:pt>
                <c:pt idx="68">
                  <c:v>7.984</c:v>
                </c:pt>
                <c:pt idx="69">
                  <c:v>7.9459999999999997</c:v>
                </c:pt>
                <c:pt idx="70">
                  <c:v>7.9210000000000003</c:v>
                </c:pt>
                <c:pt idx="71">
                  <c:v>7.8869999999999996</c:v>
                </c:pt>
                <c:pt idx="72">
                  <c:v>7.9119999999999999</c:v>
                </c:pt>
                <c:pt idx="73">
                  <c:v>7.9359999999999999</c:v>
                </c:pt>
                <c:pt idx="74">
                  <c:v>7.9340000000000002</c:v>
                </c:pt>
                <c:pt idx="75">
                  <c:v>7.9630000000000001</c:v>
                </c:pt>
                <c:pt idx="76">
                  <c:v>8.0269999999999992</c:v>
                </c:pt>
                <c:pt idx="77">
                  <c:v>7.8979999999999997</c:v>
                </c:pt>
                <c:pt idx="78">
                  <c:v>8.0069999999999997</c:v>
                </c:pt>
                <c:pt idx="79">
                  <c:v>7.9119999999999999</c:v>
                </c:pt>
                <c:pt idx="80">
                  <c:v>8.0429999999999993</c:v>
                </c:pt>
                <c:pt idx="81">
                  <c:v>7.9880000000000004</c:v>
                </c:pt>
                <c:pt idx="82">
                  <c:v>8.1010000000000009</c:v>
                </c:pt>
                <c:pt idx="83">
                  <c:v>7.9669999999999996</c:v>
                </c:pt>
                <c:pt idx="84">
                  <c:v>8.0090000000000003</c:v>
                </c:pt>
                <c:pt idx="85">
                  <c:v>7.9829999999999997</c:v>
                </c:pt>
                <c:pt idx="86">
                  <c:v>8.1020000000000003</c:v>
                </c:pt>
                <c:pt idx="87">
                  <c:v>8.1470000000000002</c:v>
                </c:pt>
                <c:pt idx="88">
                  <c:v>8.2050000000000001</c:v>
                </c:pt>
                <c:pt idx="89">
                  <c:v>8.0340000000000007</c:v>
                </c:pt>
                <c:pt idx="90">
                  <c:v>8.1620000000000008</c:v>
                </c:pt>
                <c:pt idx="91">
                  <c:v>8.2919999999999998</c:v>
                </c:pt>
                <c:pt idx="92">
                  <c:v>8.1649999999999991</c:v>
                </c:pt>
                <c:pt idx="93">
                  <c:v>8.2230000000000008</c:v>
                </c:pt>
                <c:pt idx="94">
                  <c:v>8.31</c:v>
                </c:pt>
                <c:pt idx="95">
                  <c:v>8.2379999999999995</c:v>
                </c:pt>
                <c:pt idx="96">
                  <c:v>8.2289999999999992</c:v>
                </c:pt>
                <c:pt idx="97">
                  <c:v>8.3059999999999992</c:v>
                </c:pt>
                <c:pt idx="98">
                  <c:v>8.2159999999999993</c:v>
                </c:pt>
                <c:pt idx="99">
                  <c:v>8.4380000000000006</c:v>
                </c:pt>
                <c:pt idx="100">
                  <c:v>8.4540000000000006</c:v>
                </c:pt>
                <c:pt idx="101">
                  <c:v>8.4459999999999997</c:v>
                </c:pt>
                <c:pt idx="102">
                  <c:v>8.3239999999999998</c:v>
                </c:pt>
                <c:pt idx="103">
                  <c:v>8.3460000000000001</c:v>
                </c:pt>
                <c:pt idx="104">
                  <c:v>8.3439999999999994</c:v>
                </c:pt>
                <c:pt idx="105">
                  <c:v>8.4559999999999995</c:v>
                </c:pt>
                <c:pt idx="106">
                  <c:v>8.3230000000000004</c:v>
                </c:pt>
                <c:pt idx="107">
                  <c:v>8.3119999999999994</c:v>
                </c:pt>
                <c:pt idx="108">
                  <c:v>8.3450000000000006</c:v>
                </c:pt>
                <c:pt idx="109">
                  <c:v>8.4260000000000002</c:v>
                </c:pt>
                <c:pt idx="110">
                  <c:v>8.3439999999999994</c:v>
                </c:pt>
                <c:pt idx="111">
                  <c:v>8.4160000000000004</c:v>
                </c:pt>
                <c:pt idx="112">
                  <c:v>8.4260000000000002</c:v>
                </c:pt>
                <c:pt idx="113">
                  <c:v>8.3659999999999997</c:v>
                </c:pt>
                <c:pt idx="114">
                  <c:v>8.359</c:v>
                </c:pt>
                <c:pt idx="115">
                  <c:v>8.4749999999999996</c:v>
                </c:pt>
                <c:pt idx="116">
                  <c:v>8.3859999999999992</c:v>
                </c:pt>
                <c:pt idx="117">
                  <c:v>8.4990000000000006</c:v>
                </c:pt>
                <c:pt idx="118">
                  <c:v>8.5079999999999991</c:v>
                </c:pt>
                <c:pt idx="119">
                  <c:v>8.4789999999999992</c:v>
                </c:pt>
                <c:pt idx="120">
                  <c:v>8.5670000000000002</c:v>
                </c:pt>
                <c:pt idx="121">
                  <c:v>8.5350000000000001</c:v>
                </c:pt>
                <c:pt idx="122">
                  <c:v>8.6210000000000004</c:v>
                </c:pt>
                <c:pt idx="123">
                  <c:v>8.7390000000000008</c:v>
                </c:pt>
                <c:pt idx="124">
                  <c:v>8.6620000000000008</c:v>
                </c:pt>
                <c:pt idx="125">
                  <c:v>8.593</c:v>
                </c:pt>
                <c:pt idx="126">
                  <c:v>8.74</c:v>
                </c:pt>
                <c:pt idx="127">
                  <c:v>8.8539999999999992</c:v>
                </c:pt>
                <c:pt idx="128">
                  <c:v>8.9670000000000005</c:v>
                </c:pt>
                <c:pt idx="129">
                  <c:v>8.9009999999999998</c:v>
                </c:pt>
                <c:pt idx="130">
                  <c:v>9.0939999999999994</c:v>
                </c:pt>
                <c:pt idx="131">
                  <c:v>9.2430000000000003</c:v>
                </c:pt>
                <c:pt idx="132">
                  <c:v>9.2940000000000005</c:v>
                </c:pt>
                <c:pt idx="133">
                  <c:v>9.4529999999999994</c:v>
                </c:pt>
                <c:pt idx="134">
                  <c:v>9.6620000000000008</c:v>
                </c:pt>
                <c:pt idx="135">
                  <c:v>9.9290000000000003</c:v>
                </c:pt>
                <c:pt idx="136">
                  <c:v>10.09</c:v>
                </c:pt>
                <c:pt idx="137">
                  <c:v>10.316000000000001</c:v>
                </c:pt>
                <c:pt idx="138">
                  <c:v>10.614000000000001</c:v>
                </c:pt>
                <c:pt idx="139">
                  <c:v>10.974</c:v>
                </c:pt>
                <c:pt idx="140">
                  <c:v>11.333</c:v>
                </c:pt>
                <c:pt idx="141">
                  <c:v>11.727</c:v>
                </c:pt>
                <c:pt idx="142">
                  <c:v>12.255000000000001</c:v>
                </c:pt>
                <c:pt idx="143">
                  <c:v>12.863</c:v>
                </c:pt>
                <c:pt idx="144">
                  <c:v>11.670999999999999</c:v>
                </c:pt>
                <c:pt idx="145">
                  <c:v>11.54</c:v>
                </c:pt>
                <c:pt idx="146">
                  <c:v>11.622999999999999</c:v>
                </c:pt>
                <c:pt idx="147">
                  <c:v>11.526</c:v>
                </c:pt>
                <c:pt idx="148">
                  <c:v>11.644</c:v>
                </c:pt>
                <c:pt idx="149">
                  <c:v>11.651</c:v>
                </c:pt>
                <c:pt idx="150">
                  <c:v>11.656000000000001</c:v>
                </c:pt>
                <c:pt idx="151">
                  <c:v>11.622</c:v>
                </c:pt>
                <c:pt idx="152">
                  <c:v>11.888</c:v>
                </c:pt>
                <c:pt idx="153">
                  <c:v>11.808999999999999</c:v>
                </c:pt>
                <c:pt idx="154">
                  <c:v>11.954000000000001</c:v>
                </c:pt>
                <c:pt idx="155">
                  <c:v>11.942</c:v>
                </c:pt>
                <c:pt idx="156">
                  <c:v>11.843999999999999</c:v>
                </c:pt>
                <c:pt idx="157">
                  <c:v>11.983000000000001</c:v>
                </c:pt>
                <c:pt idx="158">
                  <c:v>12.082000000000001</c:v>
                </c:pt>
                <c:pt idx="159">
                  <c:v>12</c:v>
                </c:pt>
                <c:pt idx="160">
                  <c:v>12.145</c:v>
                </c:pt>
                <c:pt idx="161">
                  <c:v>12.135999999999999</c:v>
                </c:pt>
                <c:pt idx="162">
                  <c:v>12.071</c:v>
                </c:pt>
                <c:pt idx="163">
                  <c:v>12.18</c:v>
                </c:pt>
                <c:pt idx="164">
                  <c:v>12.273</c:v>
                </c:pt>
                <c:pt idx="165">
                  <c:v>12.339</c:v>
                </c:pt>
                <c:pt idx="166">
                  <c:v>12.396000000000001</c:v>
                </c:pt>
                <c:pt idx="167">
                  <c:v>12.473000000000001</c:v>
                </c:pt>
                <c:pt idx="168">
                  <c:v>12.369</c:v>
                </c:pt>
                <c:pt idx="169">
                  <c:v>12.507999999999999</c:v>
                </c:pt>
                <c:pt idx="170">
                  <c:v>12.541</c:v>
                </c:pt>
                <c:pt idx="171">
                  <c:v>12.407999999999999</c:v>
                </c:pt>
                <c:pt idx="172">
                  <c:v>12.494</c:v>
                </c:pt>
                <c:pt idx="173">
                  <c:v>12.678000000000001</c:v>
                </c:pt>
                <c:pt idx="174">
                  <c:v>12.666</c:v>
                </c:pt>
                <c:pt idx="175">
                  <c:v>12.756</c:v>
                </c:pt>
                <c:pt idx="176">
                  <c:v>12.85</c:v>
                </c:pt>
                <c:pt idx="177">
                  <c:v>12.728</c:v>
                </c:pt>
                <c:pt idx="178">
                  <c:v>12.736000000000001</c:v>
                </c:pt>
                <c:pt idx="179">
                  <c:v>12.789</c:v>
                </c:pt>
                <c:pt idx="180">
                  <c:v>12.91</c:v>
                </c:pt>
                <c:pt idx="181">
                  <c:v>12.865</c:v>
                </c:pt>
                <c:pt idx="182">
                  <c:v>12.984</c:v>
                </c:pt>
                <c:pt idx="183">
                  <c:v>12.981</c:v>
                </c:pt>
                <c:pt idx="184">
                  <c:v>13.11</c:v>
                </c:pt>
                <c:pt idx="185">
                  <c:v>13.157999999999999</c:v>
                </c:pt>
                <c:pt idx="186">
                  <c:v>13.086</c:v>
                </c:pt>
                <c:pt idx="187">
                  <c:v>13.182</c:v>
                </c:pt>
                <c:pt idx="188">
                  <c:v>13.279</c:v>
                </c:pt>
                <c:pt idx="189">
                  <c:v>13.269</c:v>
                </c:pt>
                <c:pt idx="190">
                  <c:v>13.361000000000001</c:v>
                </c:pt>
                <c:pt idx="191">
                  <c:v>13.27</c:v>
                </c:pt>
                <c:pt idx="192">
                  <c:v>13.443</c:v>
                </c:pt>
                <c:pt idx="193">
                  <c:v>13.315</c:v>
                </c:pt>
                <c:pt idx="194">
                  <c:v>13.523</c:v>
                </c:pt>
                <c:pt idx="195">
                  <c:v>13.68</c:v>
                </c:pt>
                <c:pt idx="196">
                  <c:v>13.555999999999999</c:v>
                </c:pt>
                <c:pt idx="197">
                  <c:v>13.477</c:v>
                </c:pt>
                <c:pt idx="198">
                  <c:v>13.481999999999999</c:v>
                </c:pt>
                <c:pt idx="199">
                  <c:v>13.584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55B7-4D51-99CC-6EE73C8E1813}"/>
            </c:ext>
          </c:extLst>
        </c:ser>
        <c:ser>
          <c:idx val="28"/>
          <c:order val="28"/>
          <c:tx>
            <c:strRef>
              <c:f>data_filtering!$G$92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data_filtering!$H$92:$IV$92</c:f>
              <c:numCache>
                <c:formatCode>General</c:formatCode>
                <c:ptCount val="249"/>
                <c:pt idx="0">
                  <c:v>4.3570000000000002</c:v>
                </c:pt>
                <c:pt idx="1">
                  <c:v>4.87</c:v>
                </c:pt>
                <c:pt idx="2">
                  <c:v>4.9930000000000003</c:v>
                </c:pt>
                <c:pt idx="3">
                  <c:v>5.0940000000000003</c:v>
                </c:pt>
                <c:pt idx="4">
                  <c:v>5.2960000000000003</c:v>
                </c:pt>
                <c:pt idx="5">
                  <c:v>5.3369999999999997</c:v>
                </c:pt>
                <c:pt idx="6">
                  <c:v>5.4880000000000004</c:v>
                </c:pt>
                <c:pt idx="7">
                  <c:v>5.5369999999999999</c:v>
                </c:pt>
                <c:pt idx="8">
                  <c:v>5.59</c:v>
                </c:pt>
                <c:pt idx="9">
                  <c:v>5.5670000000000002</c:v>
                </c:pt>
                <c:pt idx="10">
                  <c:v>5.5910000000000002</c:v>
                </c:pt>
                <c:pt idx="11">
                  <c:v>5.6130000000000004</c:v>
                </c:pt>
                <c:pt idx="12">
                  <c:v>5.6319999999999997</c:v>
                </c:pt>
                <c:pt idx="13">
                  <c:v>5.6040000000000001</c:v>
                </c:pt>
                <c:pt idx="14">
                  <c:v>5.5510000000000002</c:v>
                </c:pt>
                <c:pt idx="15">
                  <c:v>5.5670000000000002</c:v>
                </c:pt>
                <c:pt idx="16">
                  <c:v>5.5449999999999999</c:v>
                </c:pt>
                <c:pt idx="17">
                  <c:v>5.625</c:v>
                </c:pt>
                <c:pt idx="18">
                  <c:v>5.5609999999999999</c:v>
                </c:pt>
                <c:pt idx="19">
                  <c:v>5.609</c:v>
                </c:pt>
                <c:pt idx="20">
                  <c:v>5.6219999999999999</c:v>
                </c:pt>
                <c:pt idx="21">
                  <c:v>5.6630000000000003</c:v>
                </c:pt>
                <c:pt idx="22">
                  <c:v>5.6340000000000003</c:v>
                </c:pt>
                <c:pt idx="23">
                  <c:v>5.694</c:v>
                </c:pt>
                <c:pt idx="24">
                  <c:v>5.5519999999999996</c:v>
                </c:pt>
                <c:pt idx="25">
                  <c:v>5.6509999999999998</c:v>
                </c:pt>
                <c:pt idx="26">
                  <c:v>5.5919999999999996</c:v>
                </c:pt>
                <c:pt idx="27">
                  <c:v>5.5780000000000003</c:v>
                </c:pt>
                <c:pt idx="28">
                  <c:v>5.6230000000000002</c:v>
                </c:pt>
                <c:pt idx="29">
                  <c:v>5.64</c:v>
                </c:pt>
                <c:pt idx="30">
                  <c:v>5.6689999999999996</c:v>
                </c:pt>
                <c:pt idx="31">
                  <c:v>5.726</c:v>
                </c:pt>
                <c:pt idx="32">
                  <c:v>5.7030000000000003</c:v>
                </c:pt>
                <c:pt idx="33">
                  <c:v>5.806</c:v>
                </c:pt>
                <c:pt idx="34">
                  <c:v>5.6769999999999996</c:v>
                </c:pt>
                <c:pt idx="35">
                  <c:v>5.6840000000000002</c:v>
                </c:pt>
                <c:pt idx="36">
                  <c:v>5.7370000000000001</c:v>
                </c:pt>
                <c:pt idx="37">
                  <c:v>5.6790000000000003</c:v>
                </c:pt>
                <c:pt idx="38">
                  <c:v>5.718</c:v>
                </c:pt>
                <c:pt idx="39">
                  <c:v>5.7869999999999999</c:v>
                </c:pt>
                <c:pt idx="40">
                  <c:v>5.742</c:v>
                </c:pt>
                <c:pt idx="41">
                  <c:v>5.7590000000000003</c:v>
                </c:pt>
                <c:pt idx="42">
                  <c:v>5.7949999999999999</c:v>
                </c:pt>
                <c:pt idx="43">
                  <c:v>5.819</c:v>
                </c:pt>
                <c:pt idx="44">
                  <c:v>5.9</c:v>
                </c:pt>
                <c:pt idx="45">
                  <c:v>5.9279999999999999</c:v>
                </c:pt>
                <c:pt idx="46">
                  <c:v>5.74</c:v>
                </c:pt>
                <c:pt idx="47">
                  <c:v>5.9009999999999998</c:v>
                </c:pt>
                <c:pt idx="48">
                  <c:v>5.8490000000000002</c:v>
                </c:pt>
                <c:pt idx="49">
                  <c:v>5.9619999999999997</c:v>
                </c:pt>
                <c:pt idx="50">
                  <c:v>5.9409999999999998</c:v>
                </c:pt>
                <c:pt idx="51">
                  <c:v>5.9720000000000004</c:v>
                </c:pt>
                <c:pt idx="52">
                  <c:v>6.0110000000000001</c:v>
                </c:pt>
                <c:pt idx="53">
                  <c:v>5.9589999999999996</c:v>
                </c:pt>
                <c:pt idx="54">
                  <c:v>5.9569999999999999</c:v>
                </c:pt>
                <c:pt idx="55">
                  <c:v>6.0540000000000003</c:v>
                </c:pt>
                <c:pt idx="56">
                  <c:v>5.944</c:v>
                </c:pt>
                <c:pt idx="57">
                  <c:v>6.1079999999999997</c:v>
                </c:pt>
                <c:pt idx="58">
                  <c:v>6.0910000000000002</c:v>
                </c:pt>
                <c:pt idx="59">
                  <c:v>6.0229999999999997</c:v>
                </c:pt>
                <c:pt idx="60">
                  <c:v>6.0060000000000002</c:v>
                </c:pt>
                <c:pt idx="61">
                  <c:v>5.9690000000000003</c:v>
                </c:pt>
                <c:pt idx="62">
                  <c:v>6.0609999999999999</c:v>
                </c:pt>
                <c:pt idx="63">
                  <c:v>6.03</c:v>
                </c:pt>
                <c:pt idx="64">
                  <c:v>5.9720000000000004</c:v>
                </c:pt>
                <c:pt idx="65">
                  <c:v>6.0149999999999997</c:v>
                </c:pt>
                <c:pt idx="66">
                  <c:v>6.0510000000000002</c:v>
                </c:pt>
                <c:pt idx="67">
                  <c:v>6.09</c:v>
                </c:pt>
                <c:pt idx="68">
                  <c:v>6.1749999999999998</c:v>
                </c:pt>
                <c:pt idx="69">
                  <c:v>6.117</c:v>
                </c:pt>
                <c:pt idx="70">
                  <c:v>6.2009999999999996</c:v>
                </c:pt>
                <c:pt idx="71">
                  <c:v>6.1070000000000002</c:v>
                </c:pt>
                <c:pt idx="72">
                  <c:v>6.149</c:v>
                </c:pt>
                <c:pt idx="73">
                  <c:v>6.048</c:v>
                </c:pt>
                <c:pt idx="74">
                  <c:v>6.1790000000000003</c:v>
                </c:pt>
                <c:pt idx="75">
                  <c:v>6.1479999999999997</c:v>
                </c:pt>
                <c:pt idx="76">
                  <c:v>6.157</c:v>
                </c:pt>
                <c:pt idx="77">
                  <c:v>6.1289999999999996</c:v>
                </c:pt>
                <c:pt idx="78">
                  <c:v>6.2220000000000004</c:v>
                </c:pt>
                <c:pt idx="79">
                  <c:v>6.1280000000000001</c:v>
                </c:pt>
                <c:pt idx="80">
                  <c:v>6.15</c:v>
                </c:pt>
                <c:pt idx="81">
                  <c:v>6.1539999999999999</c:v>
                </c:pt>
                <c:pt idx="82">
                  <c:v>6.2460000000000004</c:v>
                </c:pt>
                <c:pt idx="83">
                  <c:v>6.2560000000000002</c:v>
                </c:pt>
                <c:pt idx="84">
                  <c:v>6.18</c:v>
                </c:pt>
                <c:pt idx="85">
                  <c:v>6.13</c:v>
                </c:pt>
                <c:pt idx="86">
                  <c:v>6.2690000000000001</c:v>
                </c:pt>
                <c:pt idx="87">
                  <c:v>6.3710000000000004</c:v>
                </c:pt>
                <c:pt idx="88">
                  <c:v>6.3369999999999997</c:v>
                </c:pt>
                <c:pt idx="89">
                  <c:v>6.3140000000000001</c:v>
                </c:pt>
                <c:pt idx="90">
                  <c:v>6.399</c:v>
                </c:pt>
                <c:pt idx="91">
                  <c:v>6.3840000000000003</c:v>
                </c:pt>
                <c:pt idx="92">
                  <c:v>6.3239999999999998</c:v>
                </c:pt>
                <c:pt idx="93">
                  <c:v>6.4820000000000002</c:v>
                </c:pt>
                <c:pt idx="94">
                  <c:v>6.53</c:v>
                </c:pt>
                <c:pt idx="95">
                  <c:v>6.49</c:v>
                </c:pt>
                <c:pt idx="96">
                  <c:v>6.46</c:v>
                </c:pt>
                <c:pt idx="97">
                  <c:v>6.5549999999999997</c:v>
                </c:pt>
                <c:pt idx="98">
                  <c:v>6.4610000000000003</c:v>
                </c:pt>
                <c:pt idx="99">
                  <c:v>6.6360000000000001</c:v>
                </c:pt>
                <c:pt idx="100">
                  <c:v>6.5259999999999998</c:v>
                </c:pt>
                <c:pt idx="101">
                  <c:v>6.5259999999999998</c:v>
                </c:pt>
                <c:pt idx="102">
                  <c:v>6.5259999999999998</c:v>
                </c:pt>
                <c:pt idx="103">
                  <c:v>6.5380000000000003</c:v>
                </c:pt>
                <c:pt idx="104">
                  <c:v>6.5190000000000001</c:v>
                </c:pt>
                <c:pt idx="105">
                  <c:v>6.5419999999999998</c:v>
                </c:pt>
                <c:pt idx="106">
                  <c:v>6.4749999999999996</c:v>
                </c:pt>
                <c:pt idx="107">
                  <c:v>6.508</c:v>
                </c:pt>
                <c:pt idx="108">
                  <c:v>6.51</c:v>
                </c:pt>
                <c:pt idx="109">
                  <c:v>6.59</c:v>
                </c:pt>
                <c:pt idx="110">
                  <c:v>6.4829999999999997</c:v>
                </c:pt>
                <c:pt idx="111">
                  <c:v>6.5270000000000001</c:v>
                </c:pt>
                <c:pt idx="112">
                  <c:v>6.524</c:v>
                </c:pt>
                <c:pt idx="113">
                  <c:v>6.4870000000000001</c:v>
                </c:pt>
                <c:pt idx="114">
                  <c:v>6.5549999999999997</c:v>
                </c:pt>
                <c:pt idx="115">
                  <c:v>6.5730000000000004</c:v>
                </c:pt>
                <c:pt idx="116">
                  <c:v>6.5750000000000002</c:v>
                </c:pt>
                <c:pt idx="117">
                  <c:v>6.5069999999999997</c:v>
                </c:pt>
                <c:pt idx="118">
                  <c:v>6.62</c:v>
                </c:pt>
                <c:pt idx="119">
                  <c:v>6.585</c:v>
                </c:pt>
                <c:pt idx="120">
                  <c:v>6.5810000000000004</c:v>
                </c:pt>
                <c:pt idx="121">
                  <c:v>6.6230000000000002</c:v>
                </c:pt>
                <c:pt idx="122">
                  <c:v>6.6509999999999998</c:v>
                </c:pt>
                <c:pt idx="123">
                  <c:v>6.6029999999999998</c:v>
                </c:pt>
                <c:pt idx="124">
                  <c:v>6.6479999999999997</c:v>
                </c:pt>
                <c:pt idx="125">
                  <c:v>6.6980000000000004</c:v>
                </c:pt>
                <c:pt idx="126">
                  <c:v>6.7110000000000003</c:v>
                </c:pt>
                <c:pt idx="127">
                  <c:v>6.6550000000000002</c:v>
                </c:pt>
                <c:pt idx="128">
                  <c:v>6.6929999999999996</c:v>
                </c:pt>
                <c:pt idx="129">
                  <c:v>6.625</c:v>
                </c:pt>
                <c:pt idx="130">
                  <c:v>6.9210000000000003</c:v>
                </c:pt>
                <c:pt idx="131">
                  <c:v>6.7789999999999999</c:v>
                </c:pt>
                <c:pt idx="132">
                  <c:v>6.95</c:v>
                </c:pt>
                <c:pt idx="133">
                  <c:v>6.8490000000000002</c:v>
                </c:pt>
                <c:pt idx="134">
                  <c:v>7.08</c:v>
                </c:pt>
                <c:pt idx="135">
                  <c:v>7.0049999999999999</c:v>
                </c:pt>
                <c:pt idx="136">
                  <c:v>6.9329999999999998</c:v>
                </c:pt>
                <c:pt idx="137">
                  <c:v>7.1280000000000001</c:v>
                </c:pt>
                <c:pt idx="138">
                  <c:v>7.2060000000000004</c:v>
                </c:pt>
                <c:pt idx="139">
                  <c:v>7.2720000000000002</c:v>
                </c:pt>
                <c:pt idx="140">
                  <c:v>7.383</c:v>
                </c:pt>
                <c:pt idx="141">
                  <c:v>7.5679999999999996</c:v>
                </c:pt>
                <c:pt idx="142">
                  <c:v>7.6429999999999998</c:v>
                </c:pt>
                <c:pt idx="143">
                  <c:v>7.89</c:v>
                </c:pt>
                <c:pt idx="144">
                  <c:v>8.0109999999999992</c:v>
                </c:pt>
                <c:pt idx="145">
                  <c:v>8.4160000000000004</c:v>
                </c:pt>
                <c:pt idx="146">
                  <c:v>8.4760000000000009</c:v>
                </c:pt>
                <c:pt idx="147">
                  <c:v>8.67</c:v>
                </c:pt>
                <c:pt idx="148">
                  <c:v>9.0679999999999996</c:v>
                </c:pt>
                <c:pt idx="149">
                  <c:v>9.4019999999999992</c:v>
                </c:pt>
                <c:pt idx="150">
                  <c:v>9.8520000000000003</c:v>
                </c:pt>
                <c:pt idx="151">
                  <c:v>10.106999999999999</c:v>
                </c:pt>
                <c:pt idx="152">
                  <c:v>10.746</c:v>
                </c:pt>
                <c:pt idx="153">
                  <c:v>11.15</c:v>
                </c:pt>
                <c:pt idx="154">
                  <c:v>9.5969999999999995</c:v>
                </c:pt>
                <c:pt idx="155">
                  <c:v>9.5549999999999997</c:v>
                </c:pt>
                <c:pt idx="156">
                  <c:v>9.7059999999999995</c:v>
                </c:pt>
                <c:pt idx="157">
                  <c:v>9.7439999999999998</c:v>
                </c:pt>
                <c:pt idx="158">
                  <c:v>9.6839999999999993</c:v>
                </c:pt>
                <c:pt idx="159">
                  <c:v>9.7319999999999993</c:v>
                </c:pt>
                <c:pt idx="160">
                  <c:v>9.6809999999999992</c:v>
                </c:pt>
                <c:pt idx="161">
                  <c:v>9.8040000000000003</c:v>
                </c:pt>
                <c:pt idx="162">
                  <c:v>9.7780000000000005</c:v>
                </c:pt>
                <c:pt idx="163">
                  <c:v>9.8469999999999995</c:v>
                </c:pt>
                <c:pt idx="164">
                  <c:v>9.99</c:v>
                </c:pt>
                <c:pt idx="165">
                  <c:v>10.006</c:v>
                </c:pt>
                <c:pt idx="166">
                  <c:v>10.061</c:v>
                </c:pt>
                <c:pt idx="167">
                  <c:v>10.130000000000001</c:v>
                </c:pt>
                <c:pt idx="168">
                  <c:v>10.167999999999999</c:v>
                </c:pt>
                <c:pt idx="169">
                  <c:v>10.173</c:v>
                </c:pt>
                <c:pt idx="170">
                  <c:v>10.292</c:v>
                </c:pt>
                <c:pt idx="171">
                  <c:v>10.398999999999999</c:v>
                </c:pt>
                <c:pt idx="172">
                  <c:v>10.452999999999999</c:v>
                </c:pt>
                <c:pt idx="173">
                  <c:v>10.327</c:v>
                </c:pt>
                <c:pt idx="174">
                  <c:v>10.442</c:v>
                </c:pt>
                <c:pt idx="175">
                  <c:v>10.564</c:v>
                </c:pt>
                <c:pt idx="176">
                  <c:v>10.545999999999999</c:v>
                </c:pt>
                <c:pt idx="177">
                  <c:v>10.635</c:v>
                </c:pt>
                <c:pt idx="178">
                  <c:v>10.57</c:v>
                </c:pt>
                <c:pt idx="179">
                  <c:v>10.688000000000001</c:v>
                </c:pt>
                <c:pt idx="180">
                  <c:v>10.743</c:v>
                </c:pt>
                <c:pt idx="181">
                  <c:v>10.666</c:v>
                </c:pt>
                <c:pt idx="182">
                  <c:v>10.801</c:v>
                </c:pt>
                <c:pt idx="183">
                  <c:v>10.978</c:v>
                </c:pt>
                <c:pt idx="184">
                  <c:v>11.129</c:v>
                </c:pt>
                <c:pt idx="185">
                  <c:v>11.081</c:v>
                </c:pt>
                <c:pt idx="186">
                  <c:v>11.057</c:v>
                </c:pt>
                <c:pt idx="187">
                  <c:v>11.048999999999999</c:v>
                </c:pt>
                <c:pt idx="188">
                  <c:v>11.127000000000001</c:v>
                </c:pt>
                <c:pt idx="189">
                  <c:v>11.345000000000001</c:v>
                </c:pt>
                <c:pt idx="190">
                  <c:v>11.179</c:v>
                </c:pt>
                <c:pt idx="191">
                  <c:v>11.262</c:v>
                </c:pt>
                <c:pt idx="192">
                  <c:v>11.326000000000001</c:v>
                </c:pt>
                <c:pt idx="193">
                  <c:v>11.335000000000001</c:v>
                </c:pt>
                <c:pt idx="194">
                  <c:v>11.397</c:v>
                </c:pt>
                <c:pt idx="195">
                  <c:v>11.411</c:v>
                </c:pt>
                <c:pt idx="196">
                  <c:v>11.606</c:v>
                </c:pt>
                <c:pt idx="197">
                  <c:v>11.316000000000001</c:v>
                </c:pt>
                <c:pt idx="198">
                  <c:v>11.407999999999999</c:v>
                </c:pt>
                <c:pt idx="199">
                  <c:v>11.462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55B7-4D51-99CC-6EE73C8E1813}"/>
            </c:ext>
          </c:extLst>
        </c:ser>
        <c:ser>
          <c:idx val="29"/>
          <c:order val="29"/>
          <c:tx>
            <c:strRef>
              <c:f>data_filtering!$G$93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data_filtering!$H$93:$IV$93</c:f>
              <c:numCache>
                <c:formatCode>General</c:formatCode>
                <c:ptCount val="249"/>
                <c:pt idx="0">
                  <c:v>4.952</c:v>
                </c:pt>
                <c:pt idx="1">
                  <c:v>5.4039999999999999</c:v>
                </c:pt>
                <c:pt idx="2">
                  <c:v>5.5179999999999998</c:v>
                </c:pt>
                <c:pt idx="3">
                  <c:v>5.6829999999999998</c:v>
                </c:pt>
                <c:pt idx="4">
                  <c:v>5.8259999999999996</c:v>
                </c:pt>
                <c:pt idx="5">
                  <c:v>5.891</c:v>
                </c:pt>
                <c:pt idx="6">
                  <c:v>5.9960000000000004</c:v>
                </c:pt>
                <c:pt idx="7">
                  <c:v>5.9779999999999998</c:v>
                </c:pt>
                <c:pt idx="8">
                  <c:v>6.0579999999999998</c:v>
                </c:pt>
                <c:pt idx="9">
                  <c:v>6.101</c:v>
                </c:pt>
                <c:pt idx="10">
                  <c:v>6.0579999999999998</c:v>
                </c:pt>
                <c:pt idx="11">
                  <c:v>6.12</c:v>
                </c:pt>
                <c:pt idx="12">
                  <c:v>6.0490000000000004</c:v>
                </c:pt>
                <c:pt idx="13">
                  <c:v>6.0620000000000003</c:v>
                </c:pt>
                <c:pt idx="14">
                  <c:v>6.0970000000000004</c:v>
                </c:pt>
                <c:pt idx="15">
                  <c:v>6.0469999999999997</c:v>
                </c:pt>
                <c:pt idx="16">
                  <c:v>6.1319999999999997</c:v>
                </c:pt>
                <c:pt idx="17">
                  <c:v>6.0759999999999996</c:v>
                </c:pt>
                <c:pt idx="18">
                  <c:v>6.0919999999999996</c:v>
                </c:pt>
                <c:pt idx="19">
                  <c:v>6.13</c:v>
                </c:pt>
                <c:pt idx="20">
                  <c:v>6.0709999999999997</c:v>
                </c:pt>
                <c:pt idx="21">
                  <c:v>6.1849999999999996</c:v>
                </c:pt>
                <c:pt idx="22">
                  <c:v>6.1130000000000004</c:v>
                </c:pt>
                <c:pt idx="23">
                  <c:v>6.2229999999999999</c:v>
                </c:pt>
                <c:pt idx="24">
                  <c:v>6.1340000000000003</c:v>
                </c:pt>
                <c:pt idx="25">
                  <c:v>6.1630000000000003</c:v>
                </c:pt>
                <c:pt idx="26">
                  <c:v>6.1280000000000001</c:v>
                </c:pt>
                <c:pt idx="27">
                  <c:v>6.0880000000000001</c:v>
                </c:pt>
                <c:pt idx="28">
                  <c:v>6.15</c:v>
                </c:pt>
                <c:pt idx="29">
                  <c:v>6.1669999999999998</c:v>
                </c:pt>
                <c:pt idx="30">
                  <c:v>6.1319999999999997</c:v>
                </c:pt>
                <c:pt idx="31">
                  <c:v>6.1870000000000003</c:v>
                </c:pt>
                <c:pt idx="32">
                  <c:v>6.2069999999999999</c:v>
                </c:pt>
                <c:pt idx="33">
                  <c:v>6.1230000000000002</c:v>
                </c:pt>
                <c:pt idx="34">
                  <c:v>6.13</c:v>
                </c:pt>
                <c:pt idx="35">
                  <c:v>6.1349999999999998</c:v>
                </c:pt>
                <c:pt idx="36">
                  <c:v>6.1959999999999997</c:v>
                </c:pt>
                <c:pt idx="37">
                  <c:v>6.1970000000000001</c:v>
                </c:pt>
                <c:pt idx="38">
                  <c:v>6.282</c:v>
                </c:pt>
                <c:pt idx="39">
                  <c:v>6.1820000000000004</c:v>
                </c:pt>
                <c:pt idx="40">
                  <c:v>6.2050000000000001</c:v>
                </c:pt>
                <c:pt idx="41">
                  <c:v>6.2519999999999998</c:v>
                </c:pt>
                <c:pt idx="42">
                  <c:v>6.2469999999999999</c:v>
                </c:pt>
                <c:pt idx="43">
                  <c:v>6.2450000000000001</c:v>
                </c:pt>
                <c:pt idx="44">
                  <c:v>6.2969999999999997</c:v>
                </c:pt>
                <c:pt idx="45">
                  <c:v>6.4219999999999997</c:v>
                </c:pt>
                <c:pt idx="46">
                  <c:v>6.2729999999999997</c:v>
                </c:pt>
                <c:pt idx="47">
                  <c:v>6.3140000000000001</c:v>
                </c:pt>
                <c:pt idx="48">
                  <c:v>6.3310000000000004</c:v>
                </c:pt>
                <c:pt idx="49">
                  <c:v>6.42</c:v>
                </c:pt>
                <c:pt idx="50">
                  <c:v>6.3840000000000003</c:v>
                </c:pt>
                <c:pt idx="51">
                  <c:v>6.35</c:v>
                </c:pt>
                <c:pt idx="52">
                  <c:v>6.4039999999999999</c:v>
                </c:pt>
                <c:pt idx="53">
                  <c:v>6.3940000000000001</c:v>
                </c:pt>
                <c:pt idx="54">
                  <c:v>6.407</c:v>
                </c:pt>
                <c:pt idx="55">
                  <c:v>6.4390000000000001</c:v>
                </c:pt>
                <c:pt idx="56">
                  <c:v>6.3369999999999997</c:v>
                </c:pt>
                <c:pt idx="57">
                  <c:v>6.5170000000000003</c:v>
                </c:pt>
                <c:pt idx="58">
                  <c:v>6.4589999999999996</c:v>
                </c:pt>
                <c:pt idx="59">
                  <c:v>6.5060000000000002</c:v>
                </c:pt>
                <c:pt idx="60">
                  <c:v>6.4470000000000001</c:v>
                </c:pt>
                <c:pt idx="61">
                  <c:v>6.4509999999999996</c:v>
                </c:pt>
                <c:pt idx="62">
                  <c:v>6.5049999999999999</c:v>
                </c:pt>
                <c:pt idx="63">
                  <c:v>6.375</c:v>
                </c:pt>
                <c:pt idx="64">
                  <c:v>6.4329999999999998</c:v>
                </c:pt>
                <c:pt idx="65">
                  <c:v>6.5810000000000004</c:v>
                </c:pt>
                <c:pt idx="66">
                  <c:v>6.51</c:v>
                </c:pt>
                <c:pt idx="67">
                  <c:v>6.508</c:v>
                </c:pt>
                <c:pt idx="68">
                  <c:v>6.57</c:v>
                </c:pt>
                <c:pt idx="69">
                  <c:v>6.5350000000000001</c:v>
                </c:pt>
                <c:pt idx="70">
                  <c:v>6.5289999999999999</c:v>
                </c:pt>
                <c:pt idx="71">
                  <c:v>6.5880000000000001</c:v>
                </c:pt>
                <c:pt idx="72">
                  <c:v>6.4989999999999997</c:v>
                </c:pt>
                <c:pt idx="73">
                  <c:v>6.6360000000000001</c:v>
                </c:pt>
                <c:pt idx="74">
                  <c:v>6.5629999999999997</c:v>
                </c:pt>
                <c:pt idx="75">
                  <c:v>6.5730000000000004</c:v>
                </c:pt>
                <c:pt idx="76">
                  <c:v>6.59</c:v>
                </c:pt>
                <c:pt idx="77">
                  <c:v>6.585</c:v>
                </c:pt>
                <c:pt idx="78">
                  <c:v>6.6559999999999997</c:v>
                </c:pt>
                <c:pt idx="79">
                  <c:v>6.5110000000000001</c:v>
                </c:pt>
                <c:pt idx="80">
                  <c:v>6.6070000000000002</c:v>
                </c:pt>
                <c:pt idx="81">
                  <c:v>6.6189999999999998</c:v>
                </c:pt>
                <c:pt idx="82">
                  <c:v>6.5389999999999997</c:v>
                </c:pt>
                <c:pt idx="83">
                  <c:v>6.6630000000000003</c:v>
                </c:pt>
                <c:pt idx="84">
                  <c:v>6.6029999999999998</c:v>
                </c:pt>
                <c:pt idx="85">
                  <c:v>6.6280000000000001</c:v>
                </c:pt>
                <c:pt idx="86">
                  <c:v>6.6970000000000001</c:v>
                </c:pt>
                <c:pt idx="87">
                  <c:v>6.7839999999999998</c:v>
                </c:pt>
                <c:pt idx="88">
                  <c:v>6.7519999999999998</c:v>
                </c:pt>
                <c:pt idx="89">
                  <c:v>6.6459999999999999</c:v>
                </c:pt>
                <c:pt idx="90">
                  <c:v>6.8339999999999996</c:v>
                </c:pt>
                <c:pt idx="91">
                  <c:v>6.7610000000000001</c:v>
                </c:pt>
                <c:pt idx="92">
                  <c:v>6.8109999999999999</c:v>
                </c:pt>
                <c:pt idx="93">
                  <c:v>6.835</c:v>
                </c:pt>
                <c:pt idx="94">
                  <c:v>6.8339999999999996</c:v>
                </c:pt>
                <c:pt idx="95">
                  <c:v>6.9480000000000004</c:v>
                </c:pt>
                <c:pt idx="96">
                  <c:v>6.9080000000000004</c:v>
                </c:pt>
                <c:pt idx="97">
                  <c:v>6.9029999999999996</c:v>
                </c:pt>
                <c:pt idx="98">
                  <c:v>6.8849999999999998</c:v>
                </c:pt>
                <c:pt idx="99">
                  <c:v>6.9349999999999996</c:v>
                </c:pt>
                <c:pt idx="100">
                  <c:v>7.0209999999999999</c:v>
                </c:pt>
                <c:pt idx="101">
                  <c:v>7.0529999999999999</c:v>
                </c:pt>
                <c:pt idx="102">
                  <c:v>6.9269999999999996</c:v>
                </c:pt>
                <c:pt idx="103">
                  <c:v>7.0389999999999997</c:v>
                </c:pt>
                <c:pt idx="104">
                  <c:v>6.9690000000000003</c:v>
                </c:pt>
                <c:pt idx="105">
                  <c:v>6.9720000000000004</c:v>
                </c:pt>
                <c:pt idx="106">
                  <c:v>6.8780000000000001</c:v>
                </c:pt>
                <c:pt idx="107">
                  <c:v>6.8609999999999998</c:v>
                </c:pt>
                <c:pt idx="108">
                  <c:v>6.9870000000000001</c:v>
                </c:pt>
                <c:pt idx="109">
                  <c:v>7.0069999999999997</c:v>
                </c:pt>
                <c:pt idx="110">
                  <c:v>6.9669999999999996</c:v>
                </c:pt>
                <c:pt idx="111">
                  <c:v>6.976</c:v>
                </c:pt>
                <c:pt idx="112">
                  <c:v>6.9660000000000002</c:v>
                </c:pt>
                <c:pt idx="113">
                  <c:v>6.9260000000000002</c:v>
                </c:pt>
                <c:pt idx="114">
                  <c:v>6.968</c:v>
                </c:pt>
                <c:pt idx="115">
                  <c:v>6.9039999999999999</c:v>
                </c:pt>
                <c:pt idx="116">
                  <c:v>6.9219999999999997</c:v>
                </c:pt>
                <c:pt idx="117">
                  <c:v>6.8949999999999996</c:v>
                </c:pt>
                <c:pt idx="118">
                  <c:v>7.0149999999999997</c:v>
                </c:pt>
                <c:pt idx="119">
                  <c:v>7.0650000000000004</c:v>
                </c:pt>
                <c:pt idx="120">
                  <c:v>6.97</c:v>
                </c:pt>
                <c:pt idx="121">
                  <c:v>6.9859999999999998</c:v>
                </c:pt>
                <c:pt idx="122">
                  <c:v>6.9459999999999997</c:v>
                </c:pt>
                <c:pt idx="123">
                  <c:v>7.0819999999999999</c:v>
                </c:pt>
                <c:pt idx="124">
                  <c:v>7.1639999999999997</c:v>
                </c:pt>
                <c:pt idx="125">
                  <c:v>7.1479999999999997</c:v>
                </c:pt>
                <c:pt idx="126">
                  <c:v>7.1360000000000001</c:v>
                </c:pt>
                <c:pt idx="127">
                  <c:v>7.1130000000000004</c:v>
                </c:pt>
                <c:pt idx="128">
                  <c:v>7.069</c:v>
                </c:pt>
                <c:pt idx="129">
                  <c:v>7.016</c:v>
                </c:pt>
                <c:pt idx="130">
                  <c:v>7.133</c:v>
                </c:pt>
                <c:pt idx="131">
                  <c:v>7.2539999999999996</c:v>
                </c:pt>
                <c:pt idx="132">
                  <c:v>7.2290000000000001</c:v>
                </c:pt>
                <c:pt idx="133">
                  <c:v>7.3010000000000002</c:v>
                </c:pt>
                <c:pt idx="134">
                  <c:v>7.2939999999999996</c:v>
                </c:pt>
                <c:pt idx="135">
                  <c:v>7.327</c:v>
                </c:pt>
                <c:pt idx="136">
                  <c:v>7.3710000000000004</c:v>
                </c:pt>
                <c:pt idx="137">
                  <c:v>7.4260000000000002</c:v>
                </c:pt>
                <c:pt idx="138">
                  <c:v>7.48</c:v>
                </c:pt>
                <c:pt idx="139">
                  <c:v>7.5549999999999997</c:v>
                </c:pt>
                <c:pt idx="140">
                  <c:v>7.55</c:v>
                </c:pt>
                <c:pt idx="141">
                  <c:v>7.6180000000000003</c:v>
                </c:pt>
                <c:pt idx="142">
                  <c:v>7.827</c:v>
                </c:pt>
                <c:pt idx="143">
                  <c:v>7.8810000000000002</c:v>
                </c:pt>
                <c:pt idx="144">
                  <c:v>8.1129999999999995</c:v>
                </c:pt>
                <c:pt idx="145">
                  <c:v>8.2040000000000006</c:v>
                </c:pt>
                <c:pt idx="146">
                  <c:v>8.4</c:v>
                </c:pt>
                <c:pt idx="147">
                  <c:v>8.5259999999999998</c:v>
                </c:pt>
                <c:pt idx="148">
                  <c:v>8.6020000000000003</c:v>
                </c:pt>
                <c:pt idx="149">
                  <c:v>8.9610000000000003</c:v>
                </c:pt>
                <c:pt idx="150">
                  <c:v>9.1210000000000004</c:v>
                </c:pt>
                <c:pt idx="151">
                  <c:v>9.4380000000000006</c:v>
                </c:pt>
                <c:pt idx="152">
                  <c:v>9.7829999999999995</c:v>
                </c:pt>
                <c:pt idx="153">
                  <c:v>10.129</c:v>
                </c:pt>
                <c:pt idx="154">
                  <c:v>10.619</c:v>
                </c:pt>
                <c:pt idx="155">
                  <c:v>11</c:v>
                </c:pt>
                <c:pt idx="156">
                  <c:v>11.475</c:v>
                </c:pt>
                <c:pt idx="157">
                  <c:v>10.741</c:v>
                </c:pt>
                <c:pt idx="158">
                  <c:v>10.302</c:v>
                </c:pt>
                <c:pt idx="159">
                  <c:v>10.435</c:v>
                </c:pt>
                <c:pt idx="160">
                  <c:v>10.289</c:v>
                </c:pt>
                <c:pt idx="161">
                  <c:v>10.452999999999999</c:v>
                </c:pt>
                <c:pt idx="162">
                  <c:v>10.292999999999999</c:v>
                </c:pt>
                <c:pt idx="163">
                  <c:v>10.37</c:v>
                </c:pt>
                <c:pt idx="164">
                  <c:v>10.54</c:v>
                </c:pt>
                <c:pt idx="165">
                  <c:v>10.537000000000001</c:v>
                </c:pt>
                <c:pt idx="166">
                  <c:v>10.542999999999999</c:v>
                </c:pt>
                <c:pt idx="167">
                  <c:v>10.628</c:v>
                </c:pt>
                <c:pt idx="168">
                  <c:v>10.632</c:v>
                </c:pt>
                <c:pt idx="169">
                  <c:v>10.587</c:v>
                </c:pt>
                <c:pt idx="170">
                  <c:v>10.664999999999999</c:v>
                </c:pt>
                <c:pt idx="171">
                  <c:v>10.73</c:v>
                </c:pt>
                <c:pt idx="172">
                  <c:v>10.866</c:v>
                </c:pt>
                <c:pt idx="173">
                  <c:v>10.706</c:v>
                </c:pt>
                <c:pt idx="174">
                  <c:v>10.848000000000001</c:v>
                </c:pt>
                <c:pt idx="175">
                  <c:v>10.837</c:v>
                </c:pt>
                <c:pt idx="176">
                  <c:v>10.884</c:v>
                </c:pt>
                <c:pt idx="177">
                  <c:v>10.856999999999999</c:v>
                </c:pt>
                <c:pt idx="178">
                  <c:v>10.864000000000001</c:v>
                </c:pt>
                <c:pt idx="179">
                  <c:v>10.99</c:v>
                </c:pt>
                <c:pt idx="180">
                  <c:v>11.079000000000001</c:v>
                </c:pt>
                <c:pt idx="181">
                  <c:v>11.144</c:v>
                </c:pt>
                <c:pt idx="182">
                  <c:v>11.14</c:v>
                </c:pt>
                <c:pt idx="183">
                  <c:v>11.135999999999999</c:v>
                </c:pt>
                <c:pt idx="184">
                  <c:v>11.304</c:v>
                </c:pt>
                <c:pt idx="185">
                  <c:v>11.323</c:v>
                </c:pt>
                <c:pt idx="186">
                  <c:v>11.349</c:v>
                </c:pt>
                <c:pt idx="187">
                  <c:v>11.367000000000001</c:v>
                </c:pt>
                <c:pt idx="188">
                  <c:v>11.538</c:v>
                </c:pt>
                <c:pt idx="189">
                  <c:v>11.429</c:v>
                </c:pt>
                <c:pt idx="190">
                  <c:v>11.539</c:v>
                </c:pt>
                <c:pt idx="191">
                  <c:v>11.48</c:v>
                </c:pt>
                <c:pt idx="192">
                  <c:v>11.704000000000001</c:v>
                </c:pt>
                <c:pt idx="193">
                  <c:v>11.712</c:v>
                </c:pt>
                <c:pt idx="194">
                  <c:v>11.785</c:v>
                </c:pt>
                <c:pt idx="195">
                  <c:v>11.782</c:v>
                </c:pt>
                <c:pt idx="196">
                  <c:v>11.834</c:v>
                </c:pt>
                <c:pt idx="197">
                  <c:v>11.768000000000001</c:v>
                </c:pt>
                <c:pt idx="198">
                  <c:v>11.726000000000001</c:v>
                </c:pt>
                <c:pt idx="199">
                  <c:v>11.688000000000001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55B7-4D51-99CC-6EE73C8E1813}"/>
            </c:ext>
          </c:extLst>
        </c:ser>
        <c:ser>
          <c:idx val="30"/>
          <c:order val="30"/>
          <c:tx>
            <c:strRef>
              <c:f>data_filtering!$G$94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data_filtering!$H$94:$IV$94</c:f>
              <c:numCache>
                <c:formatCode>General</c:formatCode>
                <c:ptCount val="249"/>
                <c:pt idx="0">
                  <c:v>4.7489999999999997</c:v>
                </c:pt>
                <c:pt idx="1">
                  <c:v>5.3490000000000002</c:v>
                </c:pt>
                <c:pt idx="2">
                  <c:v>5.47</c:v>
                </c:pt>
                <c:pt idx="3">
                  <c:v>5.6260000000000003</c:v>
                </c:pt>
                <c:pt idx="4">
                  <c:v>5.7930000000000001</c:v>
                </c:pt>
                <c:pt idx="5">
                  <c:v>5.9</c:v>
                </c:pt>
                <c:pt idx="6">
                  <c:v>5.9960000000000004</c:v>
                </c:pt>
                <c:pt idx="7">
                  <c:v>6.0270000000000001</c:v>
                </c:pt>
                <c:pt idx="8">
                  <c:v>6.1310000000000002</c:v>
                </c:pt>
                <c:pt idx="9">
                  <c:v>6.085</c:v>
                </c:pt>
                <c:pt idx="10">
                  <c:v>6.0670000000000002</c:v>
                </c:pt>
                <c:pt idx="11">
                  <c:v>6.12</c:v>
                </c:pt>
                <c:pt idx="12">
                  <c:v>6.1070000000000002</c:v>
                </c:pt>
                <c:pt idx="13">
                  <c:v>6.0940000000000003</c:v>
                </c:pt>
                <c:pt idx="14">
                  <c:v>6.0650000000000004</c:v>
                </c:pt>
                <c:pt idx="15">
                  <c:v>6.056</c:v>
                </c:pt>
                <c:pt idx="16">
                  <c:v>6.1890000000000001</c:v>
                </c:pt>
                <c:pt idx="17">
                  <c:v>6.0919999999999996</c:v>
                </c:pt>
                <c:pt idx="18">
                  <c:v>6.1820000000000004</c:v>
                </c:pt>
                <c:pt idx="19">
                  <c:v>6.1210000000000004</c:v>
                </c:pt>
                <c:pt idx="20">
                  <c:v>6.202</c:v>
                </c:pt>
                <c:pt idx="21">
                  <c:v>6.2009999999999996</c:v>
                </c:pt>
                <c:pt idx="22">
                  <c:v>6.2110000000000003</c:v>
                </c:pt>
                <c:pt idx="23">
                  <c:v>6.2229999999999999</c:v>
                </c:pt>
                <c:pt idx="24">
                  <c:v>6.1429999999999998</c:v>
                </c:pt>
                <c:pt idx="25">
                  <c:v>6.2119999999999997</c:v>
                </c:pt>
                <c:pt idx="26">
                  <c:v>6.1609999999999996</c:v>
                </c:pt>
                <c:pt idx="27">
                  <c:v>6.218</c:v>
                </c:pt>
                <c:pt idx="28">
                  <c:v>6.2469999999999999</c:v>
                </c:pt>
                <c:pt idx="29">
                  <c:v>6.2880000000000003</c:v>
                </c:pt>
                <c:pt idx="30">
                  <c:v>6.2530000000000001</c:v>
                </c:pt>
                <c:pt idx="31">
                  <c:v>6.22</c:v>
                </c:pt>
                <c:pt idx="32">
                  <c:v>6.2960000000000003</c:v>
                </c:pt>
                <c:pt idx="33">
                  <c:v>6.2519999999999998</c:v>
                </c:pt>
                <c:pt idx="34">
                  <c:v>6.2670000000000003</c:v>
                </c:pt>
                <c:pt idx="35">
                  <c:v>6.2720000000000002</c:v>
                </c:pt>
                <c:pt idx="36">
                  <c:v>6.2039999999999997</c:v>
                </c:pt>
                <c:pt idx="37">
                  <c:v>6.2939999999999996</c:v>
                </c:pt>
                <c:pt idx="38">
                  <c:v>6.266</c:v>
                </c:pt>
                <c:pt idx="39">
                  <c:v>6.2539999999999996</c:v>
                </c:pt>
                <c:pt idx="40">
                  <c:v>6.2779999999999996</c:v>
                </c:pt>
                <c:pt idx="41">
                  <c:v>6.3730000000000002</c:v>
                </c:pt>
                <c:pt idx="42">
                  <c:v>6.2880000000000003</c:v>
                </c:pt>
                <c:pt idx="43">
                  <c:v>6.3650000000000002</c:v>
                </c:pt>
                <c:pt idx="44">
                  <c:v>6.3860000000000001</c:v>
                </c:pt>
                <c:pt idx="45">
                  <c:v>6.3650000000000002</c:v>
                </c:pt>
                <c:pt idx="46">
                  <c:v>6.3940000000000001</c:v>
                </c:pt>
                <c:pt idx="47">
                  <c:v>6.3949999999999996</c:v>
                </c:pt>
                <c:pt idx="48">
                  <c:v>6.5190000000000001</c:v>
                </c:pt>
                <c:pt idx="49">
                  <c:v>6.5270000000000001</c:v>
                </c:pt>
                <c:pt idx="50">
                  <c:v>6.4249999999999998</c:v>
                </c:pt>
                <c:pt idx="51">
                  <c:v>6.54</c:v>
                </c:pt>
                <c:pt idx="52">
                  <c:v>6.4610000000000003</c:v>
                </c:pt>
                <c:pt idx="53">
                  <c:v>6.5410000000000004</c:v>
                </c:pt>
                <c:pt idx="54">
                  <c:v>6.5060000000000002</c:v>
                </c:pt>
                <c:pt idx="55">
                  <c:v>6.5460000000000003</c:v>
                </c:pt>
                <c:pt idx="56">
                  <c:v>6.5010000000000003</c:v>
                </c:pt>
                <c:pt idx="57">
                  <c:v>6.5090000000000003</c:v>
                </c:pt>
                <c:pt idx="58">
                  <c:v>6.4180000000000001</c:v>
                </c:pt>
                <c:pt idx="59">
                  <c:v>6.5149999999999997</c:v>
                </c:pt>
                <c:pt idx="60">
                  <c:v>6.5780000000000003</c:v>
                </c:pt>
                <c:pt idx="61">
                  <c:v>6.5</c:v>
                </c:pt>
                <c:pt idx="62">
                  <c:v>6.6449999999999996</c:v>
                </c:pt>
                <c:pt idx="63">
                  <c:v>6.6470000000000002</c:v>
                </c:pt>
                <c:pt idx="64">
                  <c:v>6.5810000000000004</c:v>
                </c:pt>
                <c:pt idx="65">
                  <c:v>6.59</c:v>
                </c:pt>
                <c:pt idx="66">
                  <c:v>6.6660000000000004</c:v>
                </c:pt>
                <c:pt idx="67">
                  <c:v>6.6470000000000002</c:v>
                </c:pt>
                <c:pt idx="68">
                  <c:v>6.5940000000000003</c:v>
                </c:pt>
                <c:pt idx="69">
                  <c:v>6.6260000000000003</c:v>
                </c:pt>
                <c:pt idx="70">
                  <c:v>6.6020000000000003</c:v>
                </c:pt>
                <c:pt idx="71">
                  <c:v>6.6859999999999999</c:v>
                </c:pt>
                <c:pt idx="72">
                  <c:v>6.4989999999999997</c:v>
                </c:pt>
                <c:pt idx="73">
                  <c:v>6.6689999999999996</c:v>
                </c:pt>
                <c:pt idx="74">
                  <c:v>6.62</c:v>
                </c:pt>
                <c:pt idx="75">
                  <c:v>6.6219999999999999</c:v>
                </c:pt>
                <c:pt idx="76">
                  <c:v>6.6470000000000002</c:v>
                </c:pt>
                <c:pt idx="77">
                  <c:v>6.6340000000000003</c:v>
                </c:pt>
                <c:pt idx="78">
                  <c:v>6.6639999999999997</c:v>
                </c:pt>
                <c:pt idx="79">
                  <c:v>6.633</c:v>
                </c:pt>
                <c:pt idx="80">
                  <c:v>6.681</c:v>
                </c:pt>
                <c:pt idx="81">
                  <c:v>6.66</c:v>
                </c:pt>
                <c:pt idx="82">
                  <c:v>6.6609999999999996</c:v>
                </c:pt>
                <c:pt idx="83">
                  <c:v>6.7530000000000001</c:v>
                </c:pt>
                <c:pt idx="84">
                  <c:v>6.7649999999999997</c:v>
                </c:pt>
                <c:pt idx="85">
                  <c:v>6.726</c:v>
                </c:pt>
                <c:pt idx="86">
                  <c:v>6.7050000000000001</c:v>
                </c:pt>
                <c:pt idx="87">
                  <c:v>6.7670000000000003</c:v>
                </c:pt>
                <c:pt idx="88">
                  <c:v>6.827</c:v>
                </c:pt>
                <c:pt idx="89">
                  <c:v>6.7629999999999999</c:v>
                </c:pt>
                <c:pt idx="90">
                  <c:v>6.859</c:v>
                </c:pt>
                <c:pt idx="91">
                  <c:v>6.87</c:v>
                </c:pt>
                <c:pt idx="92">
                  <c:v>6.9119999999999999</c:v>
                </c:pt>
                <c:pt idx="93">
                  <c:v>6.8609999999999998</c:v>
                </c:pt>
                <c:pt idx="94">
                  <c:v>6.8849999999999998</c:v>
                </c:pt>
                <c:pt idx="95">
                  <c:v>6.9480000000000004</c:v>
                </c:pt>
                <c:pt idx="96">
                  <c:v>6.9509999999999996</c:v>
                </c:pt>
                <c:pt idx="97">
                  <c:v>6.98</c:v>
                </c:pt>
                <c:pt idx="98">
                  <c:v>6.8940000000000001</c:v>
                </c:pt>
                <c:pt idx="99">
                  <c:v>7.0369999999999999</c:v>
                </c:pt>
                <c:pt idx="100">
                  <c:v>7.0549999999999997</c:v>
                </c:pt>
                <c:pt idx="101">
                  <c:v>6.9850000000000003</c:v>
                </c:pt>
                <c:pt idx="102">
                  <c:v>7.0039999999999996</c:v>
                </c:pt>
                <c:pt idx="103">
                  <c:v>7.0220000000000002</c:v>
                </c:pt>
                <c:pt idx="104">
                  <c:v>6.9939999999999998</c:v>
                </c:pt>
                <c:pt idx="105">
                  <c:v>6.9720000000000004</c:v>
                </c:pt>
                <c:pt idx="106">
                  <c:v>6.9870000000000001</c:v>
                </c:pt>
                <c:pt idx="107">
                  <c:v>7.0030000000000001</c:v>
                </c:pt>
                <c:pt idx="108">
                  <c:v>7.0460000000000003</c:v>
                </c:pt>
                <c:pt idx="109">
                  <c:v>7.0410000000000004</c:v>
                </c:pt>
                <c:pt idx="110">
                  <c:v>6.95</c:v>
                </c:pt>
                <c:pt idx="111">
                  <c:v>7.0259999999999998</c:v>
                </c:pt>
                <c:pt idx="112">
                  <c:v>7.0579999999999998</c:v>
                </c:pt>
                <c:pt idx="113">
                  <c:v>7.0170000000000003</c:v>
                </c:pt>
                <c:pt idx="114">
                  <c:v>7.0259999999999998</c:v>
                </c:pt>
                <c:pt idx="115">
                  <c:v>7.02</c:v>
                </c:pt>
                <c:pt idx="116">
                  <c:v>6.98</c:v>
                </c:pt>
                <c:pt idx="117">
                  <c:v>7.069</c:v>
                </c:pt>
                <c:pt idx="118">
                  <c:v>7.0149999999999997</c:v>
                </c:pt>
                <c:pt idx="119">
                  <c:v>7.1390000000000002</c:v>
                </c:pt>
                <c:pt idx="120">
                  <c:v>7.0940000000000003</c:v>
                </c:pt>
                <c:pt idx="121">
                  <c:v>7.1669999999999998</c:v>
                </c:pt>
                <c:pt idx="122">
                  <c:v>7.1840000000000002</c:v>
                </c:pt>
                <c:pt idx="123">
                  <c:v>7.2220000000000004</c:v>
                </c:pt>
                <c:pt idx="124">
                  <c:v>7.1970000000000001</c:v>
                </c:pt>
                <c:pt idx="125">
                  <c:v>7.2210000000000001</c:v>
                </c:pt>
                <c:pt idx="126">
                  <c:v>7.2510000000000003</c:v>
                </c:pt>
                <c:pt idx="127">
                  <c:v>7.3659999999999997</c:v>
                </c:pt>
                <c:pt idx="128">
                  <c:v>7.4370000000000003</c:v>
                </c:pt>
                <c:pt idx="129">
                  <c:v>7.4160000000000004</c:v>
                </c:pt>
                <c:pt idx="130">
                  <c:v>7.4930000000000003</c:v>
                </c:pt>
                <c:pt idx="131">
                  <c:v>7.5979999999999999</c:v>
                </c:pt>
                <c:pt idx="132">
                  <c:v>7.6319999999999997</c:v>
                </c:pt>
                <c:pt idx="133">
                  <c:v>7.7690000000000001</c:v>
                </c:pt>
                <c:pt idx="134">
                  <c:v>7.6740000000000004</c:v>
                </c:pt>
                <c:pt idx="135">
                  <c:v>7.93</c:v>
                </c:pt>
                <c:pt idx="136">
                  <c:v>8.016</c:v>
                </c:pt>
                <c:pt idx="137">
                  <c:v>8.1709999999999994</c:v>
                </c:pt>
                <c:pt idx="138">
                  <c:v>8.3339999999999996</c:v>
                </c:pt>
                <c:pt idx="139">
                  <c:v>8.5389999999999997</c:v>
                </c:pt>
                <c:pt idx="140">
                  <c:v>8.6750000000000007</c:v>
                </c:pt>
                <c:pt idx="141">
                  <c:v>8.9260000000000002</c:v>
                </c:pt>
                <c:pt idx="142">
                  <c:v>9.1910000000000007</c:v>
                </c:pt>
                <c:pt idx="143">
                  <c:v>9.5</c:v>
                </c:pt>
                <c:pt idx="144">
                  <c:v>9.9849999999999994</c:v>
                </c:pt>
                <c:pt idx="145">
                  <c:v>10.346</c:v>
                </c:pt>
                <c:pt idx="146">
                  <c:v>10.819000000000001</c:v>
                </c:pt>
                <c:pt idx="147">
                  <c:v>11.365</c:v>
                </c:pt>
                <c:pt idx="148">
                  <c:v>11.558999999999999</c:v>
                </c:pt>
                <c:pt idx="149">
                  <c:v>10.208</c:v>
                </c:pt>
                <c:pt idx="150">
                  <c:v>10.260999999999999</c:v>
                </c:pt>
                <c:pt idx="151">
                  <c:v>10.327</c:v>
                </c:pt>
                <c:pt idx="152">
                  <c:v>10.307</c:v>
                </c:pt>
                <c:pt idx="153">
                  <c:v>10.188000000000001</c:v>
                </c:pt>
                <c:pt idx="154">
                  <c:v>10.349</c:v>
                </c:pt>
                <c:pt idx="155">
                  <c:v>10.227</c:v>
                </c:pt>
                <c:pt idx="156">
                  <c:v>10.318</c:v>
                </c:pt>
                <c:pt idx="157">
                  <c:v>10.445</c:v>
                </c:pt>
                <c:pt idx="158">
                  <c:v>10.377000000000001</c:v>
                </c:pt>
                <c:pt idx="159">
                  <c:v>10.477</c:v>
                </c:pt>
                <c:pt idx="160">
                  <c:v>10.589</c:v>
                </c:pt>
                <c:pt idx="161">
                  <c:v>10.595000000000001</c:v>
                </c:pt>
                <c:pt idx="162">
                  <c:v>10.675000000000001</c:v>
                </c:pt>
                <c:pt idx="163">
                  <c:v>10.727</c:v>
                </c:pt>
                <c:pt idx="164">
                  <c:v>10.856999999999999</c:v>
                </c:pt>
                <c:pt idx="165">
                  <c:v>10.760999999999999</c:v>
                </c:pt>
                <c:pt idx="166">
                  <c:v>10.717000000000001</c:v>
                </c:pt>
                <c:pt idx="167">
                  <c:v>10.952</c:v>
                </c:pt>
                <c:pt idx="168">
                  <c:v>10.962999999999999</c:v>
                </c:pt>
                <c:pt idx="169">
                  <c:v>11.034000000000001</c:v>
                </c:pt>
                <c:pt idx="170">
                  <c:v>11.138</c:v>
                </c:pt>
                <c:pt idx="171">
                  <c:v>11.226000000000001</c:v>
                </c:pt>
                <c:pt idx="172">
                  <c:v>11.089</c:v>
                </c:pt>
                <c:pt idx="173">
                  <c:v>11.16</c:v>
                </c:pt>
                <c:pt idx="174">
                  <c:v>11.202999999999999</c:v>
                </c:pt>
                <c:pt idx="175">
                  <c:v>11.284000000000001</c:v>
                </c:pt>
                <c:pt idx="176">
                  <c:v>11.371</c:v>
                </c:pt>
                <c:pt idx="177">
                  <c:v>11.3</c:v>
                </c:pt>
                <c:pt idx="178">
                  <c:v>11.387</c:v>
                </c:pt>
                <c:pt idx="179">
                  <c:v>11.285</c:v>
                </c:pt>
                <c:pt idx="180">
                  <c:v>11.449</c:v>
                </c:pt>
                <c:pt idx="181">
                  <c:v>11.555999999999999</c:v>
                </c:pt>
                <c:pt idx="182">
                  <c:v>11.438000000000001</c:v>
                </c:pt>
                <c:pt idx="183">
                  <c:v>11.56</c:v>
                </c:pt>
                <c:pt idx="184">
                  <c:v>11.62</c:v>
                </c:pt>
                <c:pt idx="185">
                  <c:v>11.757</c:v>
                </c:pt>
                <c:pt idx="186">
                  <c:v>11.808999999999999</c:v>
                </c:pt>
                <c:pt idx="187">
                  <c:v>11.877000000000001</c:v>
                </c:pt>
                <c:pt idx="188">
                  <c:v>11.821999999999999</c:v>
                </c:pt>
                <c:pt idx="189">
                  <c:v>11.83</c:v>
                </c:pt>
                <c:pt idx="190">
                  <c:v>11.981999999999999</c:v>
                </c:pt>
                <c:pt idx="191">
                  <c:v>11.932</c:v>
                </c:pt>
                <c:pt idx="192">
                  <c:v>12.157999999999999</c:v>
                </c:pt>
                <c:pt idx="193">
                  <c:v>12.048</c:v>
                </c:pt>
                <c:pt idx="194">
                  <c:v>12.03</c:v>
                </c:pt>
                <c:pt idx="195">
                  <c:v>12.162000000000001</c:v>
                </c:pt>
                <c:pt idx="196">
                  <c:v>12.146000000000001</c:v>
                </c:pt>
                <c:pt idx="197">
                  <c:v>12.003</c:v>
                </c:pt>
                <c:pt idx="198">
                  <c:v>12.236000000000001</c:v>
                </c:pt>
                <c:pt idx="199">
                  <c:v>12.198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55B7-4D51-99CC-6EE73C8E1813}"/>
            </c:ext>
          </c:extLst>
        </c:ser>
        <c:ser>
          <c:idx val="31"/>
          <c:order val="31"/>
          <c:tx>
            <c:strRef>
              <c:f>data_filtering!$G$95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data_filtering!$H$95:$IV$95</c:f>
              <c:numCache>
                <c:formatCode>General</c:formatCode>
                <c:ptCount val="249"/>
                <c:pt idx="0">
                  <c:v>5.7220000000000004</c:v>
                </c:pt>
                <c:pt idx="1">
                  <c:v>6.3540000000000001</c:v>
                </c:pt>
                <c:pt idx="2">
                  <c:v>6.5220000000000002</c:v>
                </c:pt>
                <c:pt idx="3">
                  <c:v>6.7080000000000002</c:v>
                </c:pt>
                <c:pt idx="4">
                  <c:v>6.8609999999999998</c:v>
                </c:pt>
                <c:pt idx="5">
                  <c:v>6.8940000000000001</c:v>
                </c:pt>
                <c:pt idx="6">
                  <c:v>7.0510000000000002</c:v>
                </c:pt>
                <c:pt idx="7">
                  <c:v>7.1479999999999997</c:v>
                </c:pt>
                <c:pt idx="8">
                  <c:v>7.2050000000000001</c:v>
                </c:pt>
                <c:pt idx="9">
                  <c:v>7.2690000000000001</c:v>
                </c:pt>
                <c:pt idx="10">
                  <c:v>7.2720000000000002</c:v>
                </c:pt>
                <c:pt idx="11">
                  <c:v>7.2089999999999996</c:v>
                </c:pt>
                <c:pt idx="12">
                  <c:v>7.367</c:v>
                </c:pt>
                <c:pt idx="13">
                  <c:v>7.3609999999999998</c:v>
                </c:pt>
                <c:pt idx="14">
                  <c:v>7.33</c:v>
                </c:pt>
                <c:pt idx="15">
                  <c:v>7.3109999999999999</c:v>
                </c:pt>
                <c:pt idx="16">
                  <c:v>7.3380000000000001</c:v>
                </c:pt>
                <c:pt idx="17">
                  <c:v>7.3380000000000001</c:v>
                </c:pt>
                <c:pt idx="18">
                  <c:v>7.4329999999999998</c:v>
                </c:pt>
                <c:pt idx="19">
                  <c:v>7.351</c:v>
                </c:pt>
                <c:pt idx="20">
                  <c:v>7.3849999999999998</c:v>
                </c:pt>
                <c:pt idx="21">
                  <c:v>7.45</c:v>
                </c:pt>
                <c:pt idx="22">
                  <c:v>7.39</c:v>
                </c:pt>
                <c:pt idx="23">
                  <c:v>7.42</c:v>
                </c:pt>
                <c:pt idx="24">
                  <c:v>7.4859999999999998</c:v>
                </c:pt>
                <c:pt idx="25">
                  <c:v>7.4379999999999997</c:v>
                </c:pt>
                <c:pt idx="26">
                  <c:v>7.5490000000000004</c:v>
                </c:pt>
                <c:pt idx="27">
                  <c:v>7.4889999999999999</c:v>
                </c:pt>
                <c:pt idx="28">
                  <c:v>7.4870000000000001</c:v>
                </c:pt>
                <c:pt idx="29">
                  <c:v>7.431</c:v>
                </c:pt>
                <c:pt idx="30">
                  <c:v>7.4779999999999998</c:v>
                </c:pt>
                <c:pt idx="31">
                  <c:v>7.5069999999999997</c:v>
                </c:pt>
                <c:pt idx="32">
                  <c:v>7.5709999999999997</c:v>
                </c:pt>
                <c:pt idx="33">
                  <c:v>7.5579999999999998</c:v>
                </c:pt>
                <c:pt idx="34">
                  <c:v>7.585</c:v>
                </c:pt>
                <c:pt idx="35">
                  <c:v>7.4489999999999998</c:v>
                </c:pt>
                <c:pt idx="36">
                  <c:v>7.524</c:v>
                </c:pt>
                <c:pt idx="37">
                  <c:v>7.5720000000000001</c:v>
                </c:pt>
                <c:pt idx="38">
                  <c:v>7.5540000000000003</c:v>
                </c:pt>
                <c:pt idx="39">
                  <c:v>7.56</c:v>
                </c:pt>
                <c:pt idx="40">
                  <c:v>7.57</c:v>
                </c:pt>
                <c:pt idx="41">
                  <c:v>7.641</c:v>
                </c:pt>
                <c:pt idx="42">
                  <c:v>7.62</c:v>
                </c:pt>
                <c:pt idx="43">
                  <c:v>7.5140000000000002</c:v>
                </c:pt>
                <c:pt idx="44">
                  <c:v>7.5270000000000001</c:v>
                </c:pt>
                <c:pt idx="45">
                  <c:v>7.556</c:v>
                </c:pt>
                <c:pt idx="46">
                  <c:v>7.532</c:v>
                </c:pt>
                <c:pt idx="47">
                  <c:v>7.6340000000000003</c:v>
                </c:pt>
                <c:pt idx="48">
                  <c:v>7.5979999999999999</c:v>
                </c:pt>
                <c:pt idx="49">
                  <c:v>7.7370000000000001</c:v>
                </c:pt>
                <c:pt idx="50">
                  <c:v>7.7460000000000004</c:v>
                </c:pt>
                <c:pt idx="51">
                  <c:v>7.6989999999999998</c:v>
                </c:pt>
                <c:pt idx="52">
                  <c:v>7.7530000000000001</c:v>
                </c:pt>
                <c:pt idx="53">
                  <c:v>7.7789999999999999</c:v>
                </c:pt>
                <c:pt idx="54">
                  <c:v>7.7510000000000003</c:v>
                </c:pt>
                <c:pt idx="55">
                  <c:v>7.7350000000000003</c:v>
                </c:pt>
                <c:pt idx="56">
                  <c:v>7.8929999999999998</c:v>
                </c:pt>
                <c:pt idx="57">
                  <c:v>7.7290000000000001</c:v>
                </c:pt>
                <c:pt idx="58">
                  <c:v>7.851</c:v>
                </c:pt>
                <c:pt idx="59">
                  <c:v>7.883</c:v>
                </c:pt>
                <c:pt idx="60">
                  <c:v>7.8120000000000003</c:v>
                </c:pt>
                <c:pt idx="61">
                  <c:v>7.8250000000000002</c:v>
                </c:pt>
                <c:pt idx="62">
                  <c:v>7.9109999999999996</c:v>
                </c:pt>
                <c:pt idx="63">
                  <c:v>7.8479999999999999</c:v>
                </c:pt>
                <c:pt idx="64">
                  <c:v>7.9139999999999997</c:v>
                </c:pt>
                <c:pt idx="65">
                  <c:v>7.8449999999999998</c:v>
                </c:pt>
                <c:pt idx="66">
                  <c:v>7.8630000000000004</c:v>
                </c:pt>
                <c:pt idx="67">
                  <c:v>7.9009999999999998</c:v>
                </c:pt>
                <c:pt idx="68">
                  <c:v>7.9340000000000002</c:v>
                </c:pt>
                <c:pt idx="69">
                  <c:v>7.9130000000000003</c:v>
                </c:pt>
                <c:pt idx="70">
                  <c:v>7.9539999999999997</c:v>
                </c:pt>
                <c:pt idx="71">
                  <c:v>7.8780000000000001</c:v>
                </c:pt>
                <c:pt idx="72">
                  <c:v>7.8310000000000004</c:v>
                </c:pt>
                <c:pt idx="73">
                  <c:v>7.968</c:v>
                </c:pt>
                <c:pt idx="74">
                  <c:v>8.0239999999999991</c:v>
                </c:pt>
                <c:pt idx="75">
                  <c:v>7.9710000000000001</c:v>
                </c:pt>
                <c:pt idx="76">
                  <c:v>7.9690000000000003</c:v>
                </c:pt>
                <c:pt idx="77">
                  <c:v>8.0609999999999999</c:v>
                </c:pt>
                <c:pt idx="78">
                  <c:v>7.851</c:v>
                </c:pt>
                <c:pt idx="79">
                  <c:v>7.9119999999999999</c:v>
                </c:pt>
                <c:pt idx="80">
                  <c:v>8.0020000000000007</c:v>
                </c:pt>
                <c:pt idx="81">
                  <c:v>7.9560000000000004</c:v>
                </c:pt>
                <c:pt idx="82">
                  <c:v>8.0850000000000009</c:v>
                </c:pt>
                <c:pt idx="83">
                  <c:v>8.0399999999999991</c:v>
                </c:pt>
                <c:pt idx="84">
                  <c:v>7.9610000000000003</c:v>
                </c:pt>
                <c:pt idx="85">
                  <c:v>8.0890000000000004</c:v>
                </c:pt>
                <c:pt idx="86">
                  <c:v>8.0609999999999999</c:v>
                </c:pt>
                <c:pt idx="87">
                  <c:v>8.1059999999999999</c:v>
                </c:pt>
                <c:pt idx="88">
                  <c:v>8.1720000000000006</c:v>
                </c:pt>
                <c:pt idx="89">
                  <c:v>8.1</c:v>
                </c:pt>
                <c:pt idx="90">
                  <c:v>8.1039999999999992</c:v>
                </c:pt>
                <c:pt idx="91">
                  <c:v>8.125</c:v>
                </c:pt>
                <c:pt idx="92">
                  <c:v>8.2070000000000007</c:v>
                </c:pt>
                <c:pt idx="93">
                  <c:v>8.0459999999999994</c:v>
                </c:pt>
                <c:pt idx="94">
                  <c:v>8.2349999999999994</c:v>
                </c:pt>
                <c:pt idx="95">
                  <c:v>8.2119999999999997</c:v>
                </c:pt>
                <c:pt idx="96">
                  <c:v>8.2880000000000003</c:v>
                </c:pt>
                <c:pt idx="97">
                  <c:v>8.3659999999999997</c:v>
                </c:pt>
                <c:pt idx="98">
                  <c:v>8.25</c:v>
                </c:pt>
                <c:pt idx="99">
                  <c:v>8.327</c:v>
                </c:pt>
                <c:pt idx="100">
                  <c:v>8.3179999999999996</c:v>
                </c:pt>
                <c:pt idx="101">
                  <c:v>8.3870000000000005</c:v>
                </c:pt>
                <c:pt idx="102">
                  <c:v>8.4090000000000007</c:v>
                </c:pt>
                <c:pt idx="103">
                  <c:v>8.44</c:v>
                </c:pt>
                <c:pt idx="104">
                  <c:v>8.2759999999999998</c:v>
                </c:pt>
                <c:pt idx="105">
                  <c:v>8.2880000000000003</c:v>
                </c:pt>
                <c:pt idx="106">
                  <c:v>8.2219999999999995</c:v>
                </c:pt>
                <c:pt idx="107">
                  <c:v>8.2530000000000001</c:v>
                </c:pt>
                <c:pt idx="108">
                  <c:v>8.3109999999999999</c:v>
                </c:pt>
                <c:pt idx="109">
                  <c:v>8.25</c:v>
                </c:pt>
                <c:pt idx="110">
                  <c:v>8.36</c:v>
                </c:pt>
                <c:pt idx="111">
                  <c:v>8.3160000000000007</c:v>
                </c:pt>
                <c:pt idx="112">
                  <c:v>8.3010000000000002</c:v>
                </c:pt>
                <c:pt idx="113">
                  <c:v>8.2669999999999995</c:v>
                </c:pt>
                <c:pt idx="114">
                  <c:v>8.359</c:v>
                </c:pt>
                <c:pt idx="115">
                  <c:v>8.2680000000000007</c:v>
                </c:pt>
                <c:pt idx="116">
                  <c:v>8.3529999999999998</c:v>
                </c:pt>
                <c:pt idx="117">
                  <c:v>8.359</c:v>
                </c:pt>
                <c:pt idx="118">
                  <c:v>8.2690000000000001</c:v>
                </c:pt>
                <c:pt idx="119">
                  <c:v>8.4879999999999995</c:v>
                </c:pt>
                <c:pt idx="120">
                  <c:v>8.41</c:v>
                </c:pt>
                <c:pt idx="121">
                  <c:v>8.3699999999999992</c:v>
                </c:pt>
                <c:pt idx="122">
                  <c:v>8.3010000000000002</c:v>
                </c:pt>
                <c:pt idx="123">
                  <c:v>8.2609999999999992</c:v>
                </c:pt>
                <c:pt idx="124">
                  <c:v>8.2690000000000001</c:v>
                </c:pt>
                <c:pt idx="125">
                  <c:v>8.25</c:v>
                </c:pt>
                <c:pt idx="126">
                  <c:v>8.3309999999999995</c:v>
                </c:pt>
                <c:pt idx="127">
                  <c:v>8.4130000000000003</c:v>
                </c:pt>
                <c:pt idx="128">
                  <c:v>8.4269999999999996</c:v>
                </c:pt>
                <c:pt idx="129">
                  <c:v>8.2479999999999993</c:v>
                </c:pt>
                <c:pt idx="130">
                  <c:v>8.3019999999999996</c:v>
                </c:pt>
                <c:pt idx="131">
                  <c:v>8.3670000000000009</c:v>
                </c:pt>
                <c:pt idx="132">
                  <c:v>8.34</c:v>
                </c:pt>
                <c:pt idx="133">
                  <c:v>8.3689999999999998</c:v>
                </c:pt>
                <c:pt idx="134">
                  <c:v>8.3829999999999991</c:v>
                </c:pt>
                <c:pt idx="135">
                  <c:v>8.3510000000000009</c:v>
                </c:pt>
                <c:pt idx="136">
                  <c:v>8.33</c:v>
                </c:pt>
                <c:pt idx="137">
                  <c:v>8.3699999999999992</c:v>
                </c:pt>
                <c:pt idx="138">
                  <c:v>8.3829999999999991</c:v>
                </c:pt>
                <c:pt idx="139">
                  <c:v>8.5139999999999993</c:v>
                </c:pt>
                <c:pt idx="140">
                  <c:v>8.5329999999999995</c:v>
                </c:pt>
                <c:pt idx="141">
                  <c:v>8.5090000000000003</c:v>
                </c:pt>
                <c:pt idx="142">
                  <c:v>8.6639999999999997</c:v>
                </c:pt>
                <c:pt idx="143">
                  <c:v>8.4969999999999999</c:v>
                </c:pt>
                <c:pt idx="144">
                  <c:v>8.61</c:v>
                </c:pt>
                <c:pt idx="145">
                  <c:v>8.5850000000000009</c:v>
                </c:pt>
                <c:pt idx="146">
                  <c:v>8.5690000000000008</c:v>
                </c:pt>
                <c:pt idx="147">
                  <c:v>8.5</c:v>
                </c:pt>
                <c:pt idx="148">
                  <c:v>8.5589999999999993</c:v>
                </c:pt>
                <c:pt idx="149">
                  <c:v>8.6219999999999999</c:v>
                </c:pt>
                <c:pt idx="150">
                  <c:v>8.4649999999999999</c:v>
                </c:pt>
                <c:pt idx="151">
                  <c:v>8.6</c:v>
                </c:pt>
                <c:pt idx="152">
                  <c:v>8.548</c:v>
                </c:pt>
                <c:pt idx="153">
                  <c:v>8.7279999999999998</c:v>
                </c:pt>
                <c:pt idx="154">
                  <c:v>8.625</c:v>
                </c:pt>
                <c:pt idx="155">
                  <c:v>8.6980000000000004</c:v>
                </c:pt>
                <c:pt idx="156">
                  <c:v>8.7590000000000003</c:v>
                </c:pt>
                <c:pt idx="157">
                  <c:v>8.5440000000000005</c:v>
                </c:pt>
                <c:pt idx="158">
                  <c:v>8.5980000000000008</c:v>
                </c:pt>
                <c:pt idx="159">
                  <c:v>8.5939999999999994</c:v>
                </c:pt>
                <c:pt idx="160">
                  <c:v>8.6319999999999997</c:v>
                </c:pt>
                <c:pt idx="161">
                  <c:v>8.5039999999999996</c:v>
                </c:pt>
                <c:pt idx="162">
                  <c:v>8.6649999999999991</c:v>
                </c:pt>
                <c:pt idx="163">
                  <c:v>8.6839999999999993</c:v>
                </c:pt>
                <c:pt idx="164">
                  <c:v>8.6240000000000006</c:v>
                </c:pt>
                <c:pt idx="165">
                  <c:v>8.5939999999999994</c:v>
                </c:pt>
                <c:pt idx="166">
                  <c:v>8.798</c:v>
                </c:pt>
                <c:pt idx="167">
                  <c:v>8.5920000000000005</c:v>
                </c:pt>
                <c:pt idx="168">
                  <c:v>8.7449999999999992</c:v>
                </c:pt>
                <c:pt idx="169">
                  <c:v>8.5670000000000002</c:v>
                </c:pt>
                <c:pt idx="170">
                  <c:v>8.6319999999999997</c:v>
                </c:pt>
                <c:pt idx="171">
                  <c:v>8.5719999999999992</c:v>
                </c:pt>
                <c:pt idx="172">
                  <c:v>8.7260000000000009</c:v>
                </c:pt>
                <c:pt idx="173">
                  <c:v>8.6690000000000005</c:v>
                </c:pt>
                <c:pt idx="174">
                  <c:v>8.6150000000000002</c:v>
                </c:pt>
                <c:pt idx="175">
                  <c:v>8.7110000000000003</c:v>
                </c:pt>
                <c:pt idx="176">
                  <c:v>8.7289999999999992</c:v>
                </c:pt>
                <c:pt idx="177">
                  <c:v>8.6739999999999995</c:v>
                </c:pt>
                <c:pt idx="178">
                  <c:v>8.5749999999999993</c:v>
                </c:pt>
                <c:pt idx="179">
                  <c:v>8.7249999999999996</c:v>
                </c:pt>
                <c:pt idx="180">
                  <c:v>8.6669999999999998</c:v>
                </c:pt>
                <c:pt idx="181">
                  <c:v>8.7639999999999993</c:v>
                </c:pt>
                <c:pt idx="182">
                  <c:v>8.7750000000000004</c:v>
                </c:pt>
                <c:pt idx="183">
                  <c:v>8.8680000000000003</c:v>
                </c:pt>
                <c:pt idx="184">
                  <c:v>8.923</c:v>
                </c:pt>
                <c:pt idx="185">
                  <c:v>8.8049999999999997</c:v>
                </c:pt>
                <c:pt idx="186">
                  <c:v>8.9610000000000003</c:v>
                </c:pt>
                <c:pt idx="187">
                  <c:v>8.8409999999999993</c:v>
                </c:pt>
                <c:pt idx="188">
                  <c:v>9.0169999999999995</c:v>
                </c:pt>
                <c:pt idx="189">
                  <c:v>8.6590000000000007</c:v>
                </c:pt>
                <c:pt idx="190">
                  <c:v>8.7880000000000003</c:v>
                </c:pt>
                <c:pt idx="191">
                  <c:v>8.8610000000000007</c:v>
                </c:pt>
                <c:pt idx="192">
                  <c:v>8.99</c:v>
                </c:pt>
                <c:pt idx="193">
                  <c:v>9.1620000000000008</c:v>
                </c:pt>
                <c:pt idx="194">
                  <c:v>8.9339999999999993</c:v>
                </c:pt>
                <c:pt idx="195">
                  <c:v>9.0670000000000002</c:v>
                </c:pt>
                <c:pt idx="196">
                  <c:v>8.9220000000000006</c:v>
                </c:pt>
                <c:pt idx="197">
                  <c:v>8.9540000000000006</c:v>
                </c:pt>
                <c:pt idx="198">
                  <c:v>9.016</c:v>
                </c:pt>
                <c:pt idx="199">
                  <c:v>8.9979999999999993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55B7-4D51-99CC-6EE73C8E1813}"/>
            </c:ext>
          </c:extLst>
        </c:ser>
        <c:ser>
          <c:idx val="32"/>
          <c:order val="32"/>
          <c:tx>
            <c:strRef>
              <c:f>data_filtering!$G$96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data_filtering!$H$96:$IV$96</c:f>
              <c:numCache>
                <c:formatCode>General</c:formatCode>
                <c:ptCount val="249"/>
                <c:pt idx="0">
                  <c:v>5.0170000000000003</c:v>
                </c:pt>
                <c:pt idx="1">
                  <c:v>5.5739999999999998</c:v>
                </c:pt>
                <c:pt idx="2">
                  <c:v>5.6849999999999996</c:v>
                </c:pt>
                <c:pt idx="3">
                  <c:v>5.61</c:v>
                </c:pt>
                <c:pt idx="4">
                  <c:v>5.6870000000000003</c:v>
                </c:pt>
                <c:pt idx="5">
                  <c:v>5.6550000000000002</c:v>
                </c:pt>
                <c:pt idx="6">
                  <c:v>5.6849999999999996</c:v>
                </c:pt>
                <c:pt idx="7">
                  <c:v>5.6509999999999998</c:v>
                </c:pt>
                <c:pt idx="8">
                  <c:v>5.6970000000000001</c:v>
                </c:pt>
                <c:pt idx="9">
                  <c:v>5.6159999999999997</c:v>
                </c:pt>
                <c:pt idx="10">
                  <c:v>5.6070000000000002</c:v>
                </c:pt>
                <c:pt idx="11">
                  <c:v>5.6619999999999999</c:v>
                </c:pt>
                <c:pt idx="12">
                  <c:v>5.6890000000000001</c:v>
                </c:pt>
                <c:pt idx="13">
                  <c:v>5.702</c:v>
                </c:pt>
                <c:pt idx="14">
                  <c:v>5.7220000000000004</c:v>
                </c:pt>
                <c:pt idx="15">
                  <c:v>5.6559999999999997</c:v>
                </c:pt>
                <c:pt idx="16">
                  <c:v>5.74</c:v>
                </c:pt>
                <c:pt idx="17">
                  <c:v>5.7640000000000002</c:v>
                </c:pt>
                <c:pt idx="18">
                  <c:v>5.7320000000000002</c:v>
                </c:pt>
                <c:pt idx="19">
                  <c:v>5.7229999999999999</c:v>
                </c:pt>
                <c:pt idx="20">
                  <c:v>5.7119999999999997</c:v>
                </c:pt>
                <c:pt idx="21">
                  <c:v>5.7850000000000001</c:v>
                </c:pt>
                <c:pt idx="22">
                  <c:v>5.8289999999999997</c:v>
                </c:pt>
                <c:pt idx="23">
                  <c:v>5.6769999999999996</c:v>
                </c:pt>
                <c:pt idx="24">
                  <c:v>5.7859999999999996</c:v>
                </c:pt>
                <c:pt idx="25">
                  <c:v>5.7569999999999997</c:v>
                </c:pt>
                <c:pt idx="26">
                  <c:v>5.7949999999999999</c:v>
                </c:pt>
                <c:pt idx="27">
                  <c:v>5.74</c:v>
                </c:pt>
                <c:pt idx="28">
                  <c:v>5.81</c:v>
                </c:pt>
                <c:pt idx="29">
                  <c:v>5.7939999999999996</c:v>
                </c:pt>
                <c:pt idx="30">
                  <c:v>5.84</c:v>
                </c:pt>
                <c:pt idx="31">
                  <c:v>5.8390000000000004</c:v>
                </c:pt>
                <c:pt idx="32">
                  <c:v>5.8250000000000002</c:v>
                </c:pt>
                <c:pt idx="33">
                  <c:v>5.8230000000000004</c:v>
                </c:pt>
                <c:pt idx="34">
                  <c:v>5.83</c:v>
                </c:pt>
                <c:pt idx="35">
                  <c:v>5.8129999999999997</c:v>
                </c:pt>
                <c:pt idx="36">
                  <c:v>5.8179999999999996</c:v>
                </c:pt>
                <c:pt idx="37">
                  <c:v>5.8979999999999997</c:v>
                </c:pt>
                <c:pt idx="38">
                  <c:v>5.8869999999999996</c:v>
                </c:pt>
                <c:pt idx="39">
                  <c:v>5.8109999999999999</c:v>
                </c:pt>
                <c:pt idx="40">
                  <c:v>5.8479999999999999</c:v>
                </c:pt>
                <c:pt idx="41">
                  <c:v>5.88</c:v>
                </c:pt>
                <c:pt idx="42">
                  <c:v>5.8840000000000003</c:v>
                </c:pt>
                <c:pt idx="43">
                  <c:v>5.875</c:v>
                </c:pt>
                <c:pt idx="44">
                  <c:v>5.9489999999999998</c:v>
                </c:pt>
                <c:pt idx="45">
                  <c:v>5.968</c:v>
                </c:pt>
                <c:pt idx="46">
                  <c:v>5.9820000000000002</c:v>
                </c:pt>
                <c:pt idx="47">
                  <c:v>5.9740000000000002</c:v>
                </c:pt>
                <c:pt idx="48">
                  <c:v>6.07</c:v>
                </c:pt>
                <c:pt idx="49">
                  <c:v>6.0359999999999996</c:v>
                </c:pt>
                <c:pt idx="50">
                  <c:v>6.0720000000000001</c:v>
                </c:pt>
                <c:pt idx="51">
                  <c:v>6.0869999999999997</c:v>
                </c:pt>
                <c:pt idx="52">
                  <c:v>6.0030000000000001</c:v>
                </c:pt>
                <c:pt idx="53">
                  <c:v>6.0739999999999998</c:v>
                </c:pt>
                <c:pt idx="54">
                  <c:v>6.0220000000000002</c:v>
                </c:pt>
                <c:pt idx="55">
                  <c:v>6.0540000000000003</c:v>
                </c:pt>
                <c:pt idx="56">
                  <c:v>6.149</c:v>
                </c:pt>
                <c:pt idx="57">
                  <c:v>6.0590000000000002</c:v>
                </c:pt>
                <c:pt idx="58">
                  <c:v>6.0579999999999998</c:v>
                </c:pt>
                <c:pt idx="59">
                  <c:v>6.1050000000000004</c:v>
                </c:pt>
                <c:pt idx="60">
                  <c:v>6.12</c:v>
                </c:pt>
                <c:pt idx="61">
                  <c:v>6.0750000000000002</c:v>
                </c:pt>
                <c:pt idx="62">
                  <c:v>6.1840000000000002</c:v>
                </c:pt>
                <c:pt idx="63">
                  <c:v>6.0629999999999997</c:v>
                </c:pt>
                <c:pt idx="64">
                  <c:v>6.0709999999999997</c:v>
                </c:pt>
                <c:pt idx="65">
                  <c:v>6.0970000000000004</c:v>
                </c:pt>
                <c:pt idx="66">
                  <c:v>6.2560000000000002</c:v>
                </c:pt>
                <c:pt idx="67">
                  <c:v>6.1390000000000002</c:v>
                </c:pt>
                <c:pt idx="68">
                  <c:v>6.1580000000000004</c:v>
                </c:pt>
                <c:pt idx="69">
                  <c:v>6.1829999999999998</c:v>
                </c:pt>
                <c:pt idx="70">
                  <c:v>6.16</c:v>
                </c:pt>
                <c:pt idx="71">
                  <c:v>6.1390000000000002</c:v>
                </c:pt>
                <c:pt idx="72">
                  <c:v>6.125</c:v>
                </c:pt>
                <c:pt idx="73">
                  <c:v>6.2110000000000003</c:v>
                </c:pt>
                <c:pt idx="74">
                  <c:v>6.2690000000000001</c:v>
                </c:pt>
                <c:pt idx="75">
                  <c:v>6.1390000000000002</c:v>
                </c:pt>
                <c:pt idx="76">
                  <c:v>6.1890000000000001</c:v>
                </c:pt>
                <c:pt idx="77">
                  <c:v>6.2919999999999998</c:v>
                </c:pt>
                <c:pt idx="78">
                  <c:v>6.2060000000000004</c:v>
                </c:pt>
                <c:pt idx="79">
                  <c:v>6.258</c:v>
                </c:pt>
                <c:pt idx="80">
                  <c:v>6.2969999999999997</c:v>
                </c:pt>
                <c:pt idx="81">
                  <c:v>6.2190000000000003</c:v>
                </c:pt>
                <c:pt idx="82">
                  <c:v>6.23</c:v>
                </c:pt>
                <c:pt idx="83">
                  <c:v>6.24</c:v>
                </c:pt>
                <c:pt idx="84">
                  <c:v>6.2690000000000001</c:v>
                </c:pt>
                <c:pt idx="85">
                  <c:v>6.2939999999999996</c:v>
                </c:pt>
                <c:pt idx="86">
                  <c:v>6.335</c:v>
                </c:pt>
                <c:pt idx="87">
                  <c:v>6.4039999999999999</c:v>
                </c:pt>
                <c:pt idx="88">
                  <c:v>6.5279999999999996</c:v>
                </c:pt>
                <c:pt idx="89">
                  <c:v>6.4050000000000002</c:v>
                </c:pt>
                <c:pt idx="90">
                  <c:v>6.5250000000000004</c:v>
                </c:pt>
                <c:pt idx="91">
                  <c:v>6.5350000000000001</c:v>
                </c:pt>
                <c:pt idx="92">
                  <c:v>6.6849999999999996</c:v>
                </c:pt>
                <c:pt idx="93">
                  <c:v>6.6</c:v>
                </c:pt>
                <c:pt idx="94">
                  <c:v>6.7069999999999999</c:v>
                </c:pt>
                <c:pt idx="95">
                  <c:v>6.8040000000000003</c:v>
                </c:pt>
                <c:pt idx="96">
                  <c:v>6.7560000000000002</c:v>
                </c:pt>
                <c:pt idx="97">
                  <c:v>6.9459999999999997</c:v>
                </c:pt>
                <c:pt idx="98">
                  <c:v>7.0289999999999999</c:v>
                </c:pt>
                <c:pt idx="99">
                  <c:v>7.2510000000000003</c:v>
                </c:pt>
                <c:pt idx="100">
                  <c:v>7.2169999999999996</c:v>
                </c:pt>
                <c:pt idx="101">
                  <c:v>7.4939999999999998</c:v>
                </c:pt>
                <c:pt idx="102">
                  <c:v>7.617</c:v>
                </c:pt>
                <c:pt idx="103">
                  <c:v>7.7350000000000003</c:v>
                </c:pt>
                <c:pt idx="104">
                  <c:v>7.9450000000000003</c:v>
                </c:pt>
                <c:pt idx="105">
                  <c:v>8.3719999999999999</c:v>
                </c:pt>
                <c:pt idx="106">
                  <c:v>8.6750000000000007</c:v>
                </c:pt>
                <c:pt idx="107">
                  <c:v>9.1920000000000002</c:v>
                </c:pt>
                <c:pt idx="108">
                  <c:v>9.9700000000000006</c:v>
                </c:pt>
                <c:pt idx="109">
                  <c:v>10.837</c:v>
                </c:pt>
                <c:pt idx="110">
                  <c:v>10.605</c:v>
                </c:pt>
                <c:pt idx="111">
                  <c:v>10.839</c:v>
                </c:pt>
                <c:pt idx="112">
                  <c:v>10.994999999999999</c:v>
                </c:pt>
                <c:pt idx="113">
                  <c:v>11.047000000000001</c:v>
                </c:pt>
                <c:pt idx="114">
                  <c:v>11.222</c:v>
                </c:pt>
                <c:pt idx="115">
                  <c:v>11.212</c:v>
                </c:pt>
                <c:pt idx="116">
                  <c:v>11.355</c:v>
                </c:pt>
                <c:pt idx="117">
                  <c:v>11.377000000000001</c:v>
                </c:pt>
                <c:pt idx="118">
                  <c:v>11.385</c:v>
                </c:pt>
                <c:pt idx="119">
                  <c:v>11.499000000000001</c:v>
                </c:pt>
                <c:pt idx="120">
                  <c:v>11.34</c:v>
                </c:pt>
                <c:pt idx="121">
                  <c:v>11.606999999999999</c:v>
                </c:pt>
                <c:pt idx="122">
                  <c:v>11.708</c:v>
                </c:pt>
                <c:pt idx="123">
                  <c:v>11.641</c:v>
                </c:pt>
                <c:pt idx="124">
                  <c:v>11.618</c:v>
                </c:pt>
                <c:pt idx="125">
                  <c:v>11.558999999999999</c:v>
                </c:pt>
                <c:pt idx="126">
                  <c:v>11.67</c:v>
                </c:pt>
                <c:pt idx="127">
                  <c:v>11.659000000000001</c:v>
                </c:pt>
                <c:pt idx="128">
                  <c:v>11.805999999999999</c:v>
                </c:pt>
                <c:pt idx="129">
                  <c:v>11.805</c:v>
                </c:pt>
                <c:pt idx="130">
                  <c:v>11.635</c:v>
                </c:pt>
                <c:pt idx="131">
                  <c:v>11.585000000000001</c:v>
                </c:pt>
                <c:pt idx="132">
                  <c:v>11.736000000000001</c:v>
                </c:pt>
                <c:pt idx="133">
                  <c:v>11.925000000000001</c:v>
                </c:pt>
                <c:pt idx="134">
                  <c:v>11.824</c:v>
                </c:pt>
                <c:pt idx="135">
                  <c:v>11.779</c:v>
                </c:pt>
                <c:pt idx="136">
                  <c:v>11.958</c:v>
                </c:pt>
                <c:pt idx="137">
                  <c:v>11.814</c:v>
                </c:pt>
                <c:pt idx="138">
                  <c:v>11.667</c:v>
                </c:pt>
                <c:pt idx="139">
                  <c:v>11.858000000000001</c:v>
                </c:pt>
                <c:pt idx="140">
                  <c:v>11.85</c:v>
                </c:pt>
                <c:pt idx="141">
                  <c:v>11.843</c:v>
                </c:pt>
                <c:pt idx="142">
                  <c:v>11.736000000000001</c:v>
                </c:pt>
                <c:pt idx="143">
                  <c:v>11.986000000000001</c:v>
                </c:pt>
                <c:pt idx="144">
                  <c:v>11.958</c:v>
                </c:pt>
                <c:pt idx="145">
                  <c:v>11.98</c:v>
                </c:pt>
                <c:pt idx="146">
                  <c:v>11.919</c:v>
                </c:pt>
                <c:pt idx="147">
                  <c:v>11.95</c:v>
                </c:pt>
                <c:pt idx="148">
                  <c:v>11.821999999999999</c:v>
                </c:pt>
                <c:pt idx="149">
                  <c:v>12.067</c:v>
                </c:pt>
                <c:pt idx="150">
                  <c:v>12.064</c:v>
                </c:pt>
                <c:pt idx="151">
                  <c:v>11.961</c:v>
                </c:pt>
                <c:pt idx="152">
                  <c:v>11.913</c:v>
                </c:pt>
                <c:pt idx="153">
                  <c:v>12.003</c:v>
                </c:pt>
                <c:pt idx="154">
                  <c:v>11.81</c:v>
                </c:pt>
                <c:pt idx="155">
                  <c:v>12.084</c:v>
                </c:pt>
                <c:pt idx="156">
                  <c:v>12.010999999999999</c:v>
                </c:pt>
                <c:pt idx="157">
                  <c:v>11.991</c:v>
                </c:pt>
                <c:pt idx="158">
                  <c:v>11.756</c:v>
                </c:pt>
                <c:pt idx="159">
                  <c:v>11.866</c:v>
                </c:pt>
                <c:pt idx="160">
                  <c:v>12.061999999999999</c:v>
                </c:pt>
                <c:pt idx="161">
                  <c:v>11.861000000000001</c:v>
                </c:pt>
                <c:pt idx="162">
                  <c:v>11.922000000000001</c:v>
                </c:pt>
                <c:pt idx="163">
                  <c:v>11.798</c:v>
                </c:pt>
                <c:pt idx="164">
                  <c:v>11.94</c:v>
                </c:pt>
                <c:pt idx="165">
                  <c:v>11.683</c:v>
                </c:pt>
                <c:pt idx="166">
                  <c:v>11.972</c:v>
                </c:pt>
                <c:pt idx="167">
                  <c:v>11.858000000000001</c:v>
                </c:pt>
                <c:pt idx="168">
                  <c:v>11.831</c:v>
                </c:pt>
                <c:pt idx="169">
                  <c:v>11.952999999999999</c:v>
                </c:pt>
                <c:pt idx="170">
                  <c:v>11.869</c:v>
                </c:pt>
                <c:pt idx="171">
                  <c:v>11.928000000000001</c:v>
                </c:pt>
                <c:pt idx="172">
                  <c:v>11.949</c:v>
                </c:pt>
                <c:pt idx="173">
                  <c:v>11.869</c:v>
                </c:pt>
                <c:pt idx="174">
                  <c:v>11.898</c:v>
                </c:pt>
                <c:pt idx="175">
                  <c:v>11.896000000000001</c:v>
                </c:pt>
                <c:pt idx="176">
                  <c:v>12.106</c:v>
                </c:pt>
                <c:pt idx="177">
                  <c:v>11.973000000000001</c:v>
                </c:pt>
                <c:pt idx="178">
                  <c:v>11.894</c:v>
                </c:pt>
                <c:pt idx="179">
                  <c:v>11.808</c:v>
                </c:pt>
                <c:pt idx="180">
                  <c:v>11.760999999999999</c:v>
                </c:pt>
                <c:pt idx="181">
                  <c:v>11.852</c:v>
                </c:pt>
                <c:pt idx="182">
                  <c:v>11.992000000000001</c:v>
                </c:pt>
                <c:pt idx="183">
                  <c:v>12.026</c:v>
                </c:pt>
                <c:pt idx="184">
                  <c:v>11.878</c:v>
                </c:pt>
                <c:pt idx="185">
                  <c:v>11.974</c:v>
                </c:pt>
                <c:pt idx="186">
                  <c:v>11.875</c:v>
                </c:pt>
                <c:pt idx="187">
                  <c:v>11.819000000000001</c:v>
                </c:pt>
                <c:pt idx="188">
                  <c:v>11.923</c:v>
                </c:pt>
                <c:pt idx="189">
                  <c:v>11.897</c:v>
                </c:pt>
                <c:pt idx="190">
                  <c:v>12.007</c:v>
                </c:pt>
                <c:pt idx="191">
                  <c:v>11.798</c:v>
                </c:pt>
                <c:pt idx="192">
                  <c:v>12.082000000000001</c:v>
                </c:pt>
                <c:pt idx="193">
                  <c:v>12.048</c:v>
                </c:pt>
                <c:pt idx="194">
                  <c:v>12.207000000000001</c:v>
                </c:pt>
                <c:pt idx="195">
                  <c:v>12.221</c:v>
                </c:pt>
                <c:pt idx="196">
                  <c:v>12.087</c:v>
                </c:pt>
                <c:pt idx="197">
                  <c:v>12.112</c:v>
                </c:pt>
                <c:pt idx="198">
                  <c:v>12.026999999999999</c:v>
                </c:pt>
                <c:pt idx="199">
                  <c:v>11.913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55B7-4D51-99CC-6EE73C8E1813}"/>
            </c:ext>
          </c:extLst>
        </c:ser>
        <c:ser>
          <c:idx val="33"/>
          <c:order val="33"/>
          <c:tx>
            <c:strRef>
              <c:f>data_filtering!$G$97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data_filtering!$H$97:$IV$97</c:f>
              <c:numCache>
                <c:formatCode>General</c:formatCode>
                <c:ptCount val="249"/>
                <c:pt idx="0">
                  <c:v>4.1680000000000001</c:v>
                </c:pt>
                <c:pt idx="1">
                  <c:v>4.9939999999999998</c:v>
                </c:pt>
                <c:pt idx="2">
                  <c:v>5.056</c:v>
                </c:pt>
                <c:pt idx="3">
                  <c:v>5.1420000000000003</c:v>
                </c:pt>
                <c:pt idx="4">
                  <c:v>5.19</c:v>
                </c:pt>
                <c:pt idx="5">
                  <c:v>5.2149999999999999</c:v>
                </c:pt>
                <c:pt idx="6">
                  <c:v>5.12</c:v>
                </c:pt>
                <c:pt idx="7">
                  <c:v>5.16</c:v>
                </c:pt>
                <c:pt idx="8">
                  <c:v>5.1970000000000001</c:v>
                </c:pt>
                <c:pt idx="9">
                  <c:v>5.1390000000000002</c:v>
                </c:pt>
                <c:pt idx="10">
                  <c:v>5.2389999999999999</c:v>
                </c:pt>
                <c:pt idx="11">
                  <c:v>5.2119999999999997</c:v>
                </c:pt>
                <c:pt idx="12">
                  <c:v>5.2640000000000002</c:v>
                </c:pt>
                <c:pt idx="13">
                  <c:v>5.1790000000000003</c:v>
                </c:pt>
                <c:pt idx="14">
                  <c:v>5.298</c:v>
                </c:pt>
                <c:pt idx="15">
                  <c:v>5.2320000000000002</c:v>
                </c:pt>
                <c:pt idx="16">
                  <c:v>5.3490000000000002</c:v>
                </c:pt>
                <c:pt idx="17">
                  <c:v>5.2229999999999999</c:v>
                </c:pt>
                <c:pt idx="18">
                  <c:v>5.2990000000000004</c:v>
                </c:pt>
                <c:pt idx="19">
                  <c:v>5.2990000000000004</c:v>
                </c:pt>
                <c:pt idx="20">
                  <c:v>5.2229999999999999</c:v>
                </c:pt>
                <c:pt idx="21">
                  <c:v>5.3849999999999998</c:v>
                </c:pt>
                <c:pt idx="22">
                  <c:v>5.3170000000000002</c:v>
                </c:pt>
                <c:pt idx="23">
                  <c:v>5.4</c:v>
                </c:pt>
                <c:pt idx="24">
                  <c:v>5.3819999999999997</c:v>
                </c:pt>
                <c:pt idx="25">
                  <c:v>5.359</c:v>
                </c:pt>
                <c:pt idx="26">
                  <c:v>5.3079999999999998</c:v>
                </c:pt>
                <c:pt idx="27">
                  <c:v>5.36</c:v>
                </c:pt>
                <c:pt idx="28">
                  <c:v>5.3639999999999999</c:v>
                </c:pt>
                <c:pt idx="29">
                  <c:v>5.2830000000000004</c:v>
                </c:pt>
                <c:pt idx="30">
                  <c:v>5.3689999999999998</c:v>
                </c:pt>
                <c:pt idx="31">
                  <c:v>5.3120000000000003</c:v>
                </c:pt>
                <c:pt idx="32">
                  <c:v>5.4669999999999996</c:v>
                </c:pt>
                <c:pt idx="33">
                  <c:v>5.4820000000000002</c:v>
                </c:pt>
                <c:pt idx="34">
                  <c:v>5.3860000000000001</c:v>
                </c:pt>
                <c:pt idx="35">
                  <c:v>5.4340000000000002</c:v>
                </c:pt>
                <c:pt idx="36">
                  <c:v>5.415</c:v>
                </c:pt>
                <c:pt idx="37">
                  <c:v>5.3879999999999999</c:v>
                </c:pt>
                <c:pt idx="38">
                  <c:v>5.468</c:v>
                </c:pt>
                <c:pt idx="39">
                  <c:v>5.4480000000000004</c:v>
                </c:pt>
                <c:pt idx="40">
                  <c:v>5.45</c:v>
                </c:pt>
                <c:pt idx="41">
                  <c:v>5.5170000000000003</c:v>
                </c:pt>
                <c:pt idx="42">
                  <c:v>5.4320000000000004</c:v>
                </c:pt>
                <c:pt idx="43">
                  <c:v>5.4329999999999998</c:v>
                </c:pt>
                <c:pt idx="44">
                  <c:v>5.5030000000000001</c:v>
                </c:pt>
                <c:pt idx="45">
                  <c:v>5.5720000000000001</c:v>
                </c:pt>
                <c:pt idx="46">
                  <c:v>5.4820000000000002</c:v>
                </c:pt>
                <c:pt idx="47">
                  <c:v>5.5289999999999999</c:v>
                </c:pt>
                <c:pt idx="48">
                  <c:v>5.6120000000000001</c:v>
                </c:pt>
                <c:pt idx="49">
                  <c:v>5.5780000000000003</c:v>
                </c:pt>
                <c:pt idx="50">
                  <c:v>5.5549999999999997</c:v>
                </c:pt>
                <c:pt idx="51">
                  <c:v>5.6589999999999998</c:v>
                </c:pt>
                <c:pt idx="52">
                  <c:v>5.6669999999999998</c:v>
                </c:pt>
                <c:pt idx="53">
                  <c:v>5.5910000000000002</c:v>
                </c:pt>
                <c:pt idx="54">
                  <c:v>5.7110000000000003</c:v>
                </c:pt>
                <c:pt idx="55">
                  <c:v>5.66</c:v>
                </c:pt>
                <c:pt idx="56">
                  <c:v>5.5679999999999996</c:v>
                </c:pt>
                <c:pt idx="57">
                  <c:v>5.6580000000000004</c:v>
                </c:pt>
                <c:pt idx="58">
                  <c:v>5.633</c:v>
                </c:pt>
                <c:pt idx="59">
                  <c:v>5.6539999999999999</c:v>
                </c:pt>
                <c:pt idx="60">
                  <c:v>5.7119999999999997</c:v>
                </c:pt>
                <c:pt idx="61">
                  <c:v>5.6909999999999998</c:v>
                </c:pt>
                <c:pt idx="62">
                  <c:v>5.6989999999999998</c:v>
                </c:pt>
                <c:pt idx="63">
                  <c:v>5.6840000000000002</c:v>
                </c:pt>
                <c:pt idx="64">
                  <c:v>5.6760000000000002</c:v>
                </c:pt>
                <c:pt idx="65">
                  <c:v>5.72</c:v>
                </c:pt>
                <c:pt idx="66">
                  <c:v>5.7320000000000002</c:v>
                </c:pt>
                <c:pt idx="67">
                  <c:v>5.7130000000000001</c:v>
                </c:pt>
                <c:pt idx="68">
                  <c:v>5.7229999999999999</c:v>
                </c:pt>
                <c:pt idx="69">
                  <c:v>5.74</c:v>
                </c:pt>
                <c:pt idx="70">
                  <c:v>5.66</c:v>
                </c:pt>
                <c:pt idx="71">
                  <c:v>5.7480000000000002</c:v>
                </c:pt>
                <c:pt idx="72">
                  <c:v>5.6859999999999999</c:v>
                </c:pt>
                <c:pt idx="73">
                  <c:v>5.7539999999999996</c:v>
                </c:pt>
                <c:pt idx="74">
                  <c:v>5.7060000000000004</c:v>
                </c:pt>
                <c:pt idx="75">
                  <c:v>5.665</c:v>
                </c:pt>
                <c:pt idx="76">
                  <c:v>5.806</c:v>
                </c:pt>
                <c:pt idx="77">
                  <c:v>5.7949999999999999</c:v>
                </c:pt>
                <c:pt idx="78">
                  <c:v>5.7469999999999999</c:v>
                </c:pt>
                <c:pt idx="79">
                  <c:v>5.81</c:v>
                </c:pt>
                <c:pt idx="80">
                  <c:v>5.8810000000000002</c:v>
                </c:pt>
                <c:pt idx="81">
                  <c:v>5.7709999999999999</c:v>
                </c:pt>
                <c:pt idx="82">
                  <c:v>5.8070000000000004</c:v>
                </c:pt>
                <c:pt idx="83">
                  <c:v>5.8159999999999998</c:v>
                </c:pt>
                <c:pt idx="84">
                  <c:v>5.806</c:v>
                </c:pt>
                <c:pt idx="85">
                  <c:v>5.8529999999999998</c:v>
                </c:pt>
                <c:pt idx="86">
                  <c:v>5.7679999999999998</c:v>
                </c:pt>
                <c:pt idx="87">
                  <c:v>5.9</c:v>
                </c:pt>
                <c:pt idx="88">
                  <c:v>6.0209999999999999</c:v>
                </c:pt>
                <c:pt idx="89">
                  <c:v>6.0730000000000004</c:v>
                </c:pt>
                <c:pt idx="90">
                  <c:v>6.0229999999999997</c:v>
                </c:pt>
                <c:pt idx="91">
                  <c:v>6.0579999999999998</c:v>
                </c:pt>
                <c:pt idx="92">
                  <c:v>6.0709999999999997</c:v>
                </c:pt>
                <c:pt idx="93">
                  <c:v>6.0449999999999999</c:v>
                </c:pt>
                <c:pt idx="94">
                  <c:v>6.024</c:v>
                </c:pt>
                <c:pt idx="95">
                  <c:v>5.9980000000000002</c:v>
                </c:pt>
                <c:pt idx="96">
                  <c:v>6.1040000000000001</c:v>
                </c:pt>
                <c:pt idx="97">
                  <c:v>6.181</c:v>
                </c:pt>
                <c:pt idx="98">
                  <c:v>6.0460000000000003</c:v>
                </c:pt>
                <c:pt idx="99">
                  <c:v>6.1150000000000002</c:v>
                </c:pt>
                <c:pt idx="100">
                  <c:v>6.1849999999999996</c:v>
                </c:pt>
                <c:pt idx="101">
                  <c:v>6.2450000000000001</c:v>
                </c:pt>
                <c:pt idx="102">
                  <c:v>6.1</c:v>
                </c:pt>
                <c:pt idx="103">
                  <c:v>6.1470000000000002</c:v>
                </c:pt>
                <c:pt idx="104">
                  <c:v>6.2389999999999999</c:v>
                </c:pt>
                <c:pt idx="105">
                  <c:v>6.0369999999999999</c:v>
                </c:pt>
                <c:pt idx="106">
                  <c:v>6.08</c:v>
                </c:pt>
                <c:pt idx="107">
                  <c:v>6.24</c:v>
                </c:pt>
                <c:pt idx="108">
                  <c:v>6.0990000000000002</c:v>
                </c:pt>
                <c:pt idx="109">
                  <c:v>6.0979999999999999</c:v>
                </c:pt>
                <c:pt idx="110">
                  <c:v>6.2990000000000004</c:v>
                </c:pt>
                <c:pt idx="111">
                  <c:v>6.1689999999999996</c:v>
                </c:pt>
                <c:pt idx="112">
                  <c:v>6.1820000000000004</c:v>
                </c:pt>
                <c:pt idx="113">
                  <c:v>6.1319999999999997</c:v>
                </c:pt>
                <c:pt idx="114">
                  <c:v>6.1319999999999997</c:v>
                </c:pt>
                <c:pt idx="115">
                  <c:v>6.1769999999999996</c:v>
                </c:pt>
                <c:pt idx="116">
                  <c:v>6.2270000000000003</c:v>
                </c:pt>
                <c:pt idx="117">
                  <c:v>6.1840000000000002</c:v>
                </c:pt>
                <c:pt idx="118">
                  <c:v>6.1989999999999998</c:v>
                </c:pt>
                <c:pt idx="119">
                  <c:v>6.1130000000000004</c:v>
                </c:pt>
                <c:pt idx="120">
                  <c:v>6.25</c:v>
                </c:pt>
                <c:pt idx="121">
                  <c:v>6.3019999999999996</c:v>
                </c:pt>
                <c:pt idx="122">
                  <c:v>6.3220000000000001</c:v>
                </c:pt>
                <c:pt idx="123">
                  <c:v>6.3479999999999999</c:v>
                </c:pt>
                <c:pt idx="124">
                  <c:v>6.3449999999999998</c:v>
                </c:pt>
                <c:pt idx="125">
                  <c:v>6.2</c:v>
                </c:pt>
                <c:pt idx="126">
                  <c:v>6.2930000000000001</c:v>
                </c:pt>
                <c:pt idx="127">
                  <c:v>6.3440000000000003</c:v>
                </c:pt>
                <c:pt idx="128">
                  <c:v>6.3159999999999998</c:v>
                </c:pt>
                <c:pt idx="129">
                  <c:v>6.3550000000000004</c:v>
                </c:pt>
                <c:pt idx="130">
                  <c:v>6.3319999999999999</c:v>
                </c:pt>
                <c:pt idx="131">
                  <c:v>6.3780000000000001</c:v>
                </c:pt>
                <c:pt idx="132">
                  <c:v>6.4729999999999999</c:v>
                </c:pt>
                <c:pt idx="133">
                  <c:v>6.5289999999999999</c:v>
                </c:pt>
                <c:pt idx="134">
                  <c:v>6.609</c:v>
                </c:pt>
                <c:pt idx="135">
                  <c:v>6.7160000000000002</c:v>
                </c:pt>
                <c:pt idx="136">
                  <c:v>6.71</c:v>
                </c:pt>
                <c:pt idx="137">
                  <c:v>6.7720000000000002</c:v>
                </c:pt>
                <c:pt idx="138">
                  <c:v>6.8239999999999998</c:v>
                </c:pt>
                <c:pt idx="139">
                  <c:v>6.8959999999999999</c:v>
                </c:pt>
                <c:pt idx="140">
                  <c:v>6.9580000000000002</c:v>
                </c:pt>
                <c:pt idx="141">
                  <c:v>7.0590000000000002</c:v>
                </c:pt>
                <c:pt idx="142">
                  <c:v>7.1820000000000004</c:v>
                </c:pt>
                <c:pt idx="143">
                  <c:v>7.3419999999999996</c:v>
                </c:pt>
                <c:pt idx="144">
                  <c:v>7.4630000000000001</c:v>
                </c:pt>
                <c:pt idx="145">
                  <c:v>7.806</c:v>
                </c:pt>
                <c:pt idx="146">
                  <c:v>7.9260000000000002</c:v>
                </c:pt>
                <c:pt idx="147">
                  <c:v>7.9580000000000002</c:v>
                </c:pt>
                <c:pt idx="148">
                  <c:v>8.3140000000000001</c:v>
                </c:pt>
                <c:pt idx="149">
                  <c:v>8.4090000000000007</c:v>
                </c:pt>
                <c:pt idx="150">
                  <c:v>8.7629999999999999</c:v>
                </c:pt>
                <c:pt idx="151">
                  <c:v>9.0830000000000002</c:v>
                </c:pt>
                <c:pt idx="152">
                  <c:v>9.4779999999999998</c:v>
                </c:pt>
                <c:pt idx="153">
                  <c:v>9.8420000000000005</c:v>
                </c:pt>
                <c:pt idx="154">
                  <c:v>10.298</c:v>
                </c:pt>
                <c:pt idx="155">
                  <c:v>10.715</c:v>
                </c:pt>
                <c:pt idx="156">
                  <c:v>11.5</c:v>
                </c:pt>
                <c:pt idx="157">
                  <c:v>11.028</c:v>
                </c:pt>
                <c:pt idx="158">
                  <c:v>11.154</c:v>
                </c:pt>
                <c:pt idx="159">
                  <c:v>11.247</c:v>
                </c:pt>
                <c:pt idx="160">
                  <c:v>11.579000000000001</c:v>
                </c:pt>
                <c:pt idx="161">
                  <c:v>11.786</c:v>
                </c:pt>
                <c:pt idx="162">
                  <c:v>11.606</c:v>
                </c:pt>
                <c:pt idx="163">
                  <c:v>11.773</c:v>
                </c:pt>
                <c:pt idx="164">
                  <c:v>12.09</c:v>
                </c:pt>
                <c:pt idx="165">
                  <c:v>11.981999999999999</c:v>
                </c:pt>
                <c:pt idx="166">
                  <c:v>12.13</c:v>
                </c:pt>
                <c:pt idx="167">
                  <c:v>12.058</c:v>
                </c:pt>
                <c:pt idx="168">
                  <c:v>12.013999999999999</c:v>
                </c:pt>
                <c:pt idx="169">
                  <c:v>11.994</c:v>
                </c:pt>
                <c:pt idx="170">
                  <c:v>12.084</c:v>
                </c:pt>
                <c:pt idx="171">
                  <c:v>11.904</c:v>
                </c:pt>
                <c:pt idx="172">
                  <c:v>12.04</c:v>
                </c:pt>
                <c:pt idx="173">
                  <c:v>12.009</c:v>
                </c:pt>
                <c:pt idx="174">
                  <c:v>12.162000000000001</c:v>
                </c:pt>
                <c:pt idx="175">
                  <c:v>12.119</c:v>
                </c:pt>
                <c:pt idx="176">
                  <c:v>12.023999999999999</c:v>
                </c:pt>
                <c:pt idx="177">
                  <c:v>12.162000000000001</c:v>
                </c:pt>
                <c:pt idx="178">
                  <c:v>12.098000000000001</c:v>
                </c:pt>
                <c:pt idx="179">
                  <c:v>12.103</c:v>
                </c:pt>
                <c:pt idx="180">
                  <c:v>12.048</c:v>
                </c:pt>
                <c:pt idx="181">
                  <c:v>12.074999999999999</c:v>
                </c:pt>
                <c:pt idx="182">
                  <c:v>12.148999999999999</c:v>
                </c:pt>
                <c:pt idx="183">
                  <c:v>12.3</c:v>
                </c:pt>
                <c:pt idx="184">
                  <c:v>12.269</c:v>
                </c:pt>
                <c:pt idx="185">
                  <c:v>12.398999999999999</c:v>
                </c:pt>
                <c:pt idx="186">
                  <c:v>12.125999999999999</c:v>
                </c:pt>
                <c:pt idx="187">
                  <c:v>12.329000000000001</c:v>
                </c:pt>
                <c:pt idx="188">
                  <c:v>12.249000000000001</c:v>
                </c:pt>
                <c:pt idx="189">
                  <c:v>12.374000000000001</c:v>
                </c:pt>
                <c:pt idx="190">
                  <c:v>12.4</c:v>
                </c:pt>
                <c:pt idx="191">
                  <c:v>12.324999999999999</c:v>
                </c:pt>
                <c:pt idx="192">
                  <c:v>12.41</c:v>
                </c:pt>
                <c:pt idx="193">
                  <c:v>12.384</c:v>
                </c:pt>
                <c:pt idx="194">
                  <c:v>12.452</c:v>
                </c:pt>
                <c:pt idx="195">
                  <c:v>12.339</c:v>
                </c:pt>
                <c:pt idx="196">
                  <c:v>12.442</c:v>
                </c:pt>
                <c:pt idx="197">
                  <c:v>12.337999999999999</c:v>
                </c:pt>
                <c:pt idx="198">
                  <c:v>12.252000000000001</c:v>
                </c:pt>
                <c:pt idx="199">
                  <c:v>12.305999999999999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55B7-4D51-99CC-6EE73C8E1813}"/>
            </c:ext>
          </c:extLst>
        </c:ser>
        <c:ser>
          <c:idx val="34"/>
          <c:order val="34"/>
          <c:tx>
            <c:strRef>
              <c:f>data_filtering!$G$98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data_filtering!$H$98:$IV$98</c:f>
              <c:numCache>
                <c:formatCode>General</c:formatCode>
                <c:ptCount val="249"/>
                <c:pt idx="0">
                  <c:v>4.8209999999999997</c:v>
                </c:pt>
                <c:pt idx="1">
                  <c:v>5.4649999999999999</c:v>
                </c:pt>
                <c:pt idx="2">
                  <c:v>5.6849999999999996</c:v>
                </c:pt>
                <c:pt idx="3">
                  <c:v>5.7880000000000003</c:v>
                </c:pt>
                <c:pt idx="4">
                  <c:v>5.7850000000000001</c:v>
                </c:pt>
                <c:pt idx="5">
                  <c:v>5.7530000000000001</c:v>
                </c:pt>
                <c:pt idx="6">
                  <c:v>5.8239999999999998</c:v>
                </c:pt>
                <c:pt idx="7">
                  <c:v>5.8070000000000004</c:v>
                </c:pt>
                <c:pt idx="8">
                  <c:v>5.82</c:v>
                </c:pt>
                <c:pt idx="9">
                  <c:v>5.8380000000000001</c:v>
                </c:pt>
                <c:pt idx="10">
                  <c:v>5.8209999999999997</c:v>
                </c:pt>
                <c:pt idx="11">
                  <c:v>5.8419999999999996</c:v>
                </c:pt>
                <c:pt idx="12">
                  <c:v>5.9020000000000001</c:v>
                </c:pt>
                <c:pt idx="13">
                  <c:v>5.8410000000000002</c:v>
                </c:pt>
                <c:pt idx="14">
                  <c:v>5.8609999999999998</c:v>
                </c:pt>
                <c:pt idx="15">
                  <c:v>5.8760000000000003</c:v>
                </c:pt>
                <c:pt idx="16">
                  <c:v>5.944</c:v>
                </c:pt>
                <c:pt idx="17">
                  <c:v>5.9359999999999999</c:v>
                </c:pt>
                <c:pt idx="18">
                  <c:v>6.0019999999999998</c:v>
                </c:pt>
                <c:pt idx="19">
                  <c:v>5.9340000000000002</c:v>
                </c:pt>
                <c:pt idx="20">
                  <c:v>5.9080000000000004</c:v>
                </c:pt>
                <c:pt idx="21">
                  <c:v>5.94</c:v>
                </c:pt>
                <c:pt idx="22">
                  <c:v>5.9429999999999996</c:v>
                </c:pt>
                <c:pt idx="23">
                  <c:v>5.9619999999999997</c:v>
                </c:pt>
                <c:pt idx="24">
                  <c:v>5.9240000000000004</c:v>
                </c:pt>
                <c:pt idx="25">
                  <c:v>6.0250000000000004</c:v>
                </c:pt>
                <c:pt idx="26">
                  <c:v>6.1040000000000001</c:v>
                </c:pt>
                <c:pt idx="27">
                  <c:v>6.0069999999999997</c:v>
                </c:pt>
                <c:pt idx="28">
                  <c:v>5.9960000000000004</c:v>
                </c:pt>
                <c:pt idx="29">
                  <c:v>5.9960000000000004</c:v>
                </c:pt>
                <c:pt idx="30">
                  <c:v>5.9859999999999998</c:v>
                </c:pt>
                <c:pt idx="31">
                  <c:v>6.0090000000000003</c:v>
                </c:pt>
                <c:pt idx="32">
                  <c:v>6.077</c:v>
                </c:pt>
                <c:pt idx="33">
                  <c:v>6.05</c:v>
                </c:pt>
                <c:pt idx="34">
                  <c:v>5.968</c:v>
                </c:pt>
                <c:pt idx="35">
                  <c:v>6.03</c:v>
                </c:pt>
                <c:pt idx="36">
                  <c:v>6.0750000000000002</c:v>
                </c:pt>
                <c:pt idx="37">
                  <c:v>6.0839999999999996</c:v>
                </c:pt>
                <c:pt idx="38">
                  <c:v>6.1369999999999996</c:v>
                </c:pt>
                <c:pt idx="39">
                  <c:v>6.077</c:v>
                </c:pt>
                <c:pt idx="40">
                  <c:v>6.1479999999999997</c:v>
                </c:pt>
                <c:pt idx="41">
                  <c:v>6.09</c:v>
                </c:pt>
                <c:pt idx="42">
                  <c:v>6.0860000000000003</c:v>
                </c:pt>
                <c:pt idx="43">
                  <c:v>5.9870000000000001</c:v>
                </c:pt>
                <c:pt idx="44">
                  <c:v>6.1909999999999998</c:v>
                </c:pt>
                <c:pt idx="45">
                  <c:v>6.1710000000000003</c:v>
                </c:pt>
                <c:pt idx="46">
                  <c:v>6.2080000000000002</c:v>
                </c:pt>
                <c:pt idx="47">
                  <c:v>6.1520000000000001</c:v>
                </c:pt>
                <c:pt idx="48">
                  <c:v>6.1680000000000001</c:v>
                </c:pt>
                <c:pt idx="49">
                  <c:v>6.2160000000000002</c:v>
                </c:pt>
                <c:pt idx="50">
                  <c:v>6.2279999999999998</c:v>
                </c:pt>
                <c:pt idx="51">
                  <c:v>6.2270000000000003</c:v>
                </c:pt>
                <c:pt idx="52">
                  <c:v>6.15</c:v>
                </c:pt>
                <c:pt idx="53">
                  <c:v>6.2220000000000004</c:v>
                </c:pt>
                <c:pt idx="54">
                  <c:v>6.2519999999999998</c:v>
                </c:pt>
                <c:pt idx="55">
                  <c:v>6.2830000000000004</c:v>
                </c:pt>
                <c:pt idx="56">
                  <c:v>6.3780000000000001</c:v>
                </c:pt>
                <c:pt idx="57">
                  <c:v>6.3369999999999997</c:v>
                </c:pt>
                <c:pt idx="58">
                  <c:v>6.3860000000000001</c:v>
                </c:pt>
                <c:pt idx="59">
                  <c:v>6.2930000000000001</c:v>
                </c:pt>
                <c:pt idx="60">
                  <c:v>6.3250000000000002</c:v>
                </c:pt>
                <c:pt idx="61">
                  <c:v>6.3040000000000003</c:v>
                </c:pt>
                <c:pt idx="62">
                  <c:v>6.2910000000000004</c:v>
                </c:pt>
                <c:pt idx="63">
                  <c:v>6.3259999999999996</c:v>
                </c:pt>
                <c:pt idx="64">
                  <c:v>6.3920000000000003</c:v>
                </c:pt>
                <c:pt idx="65">
                  <c:v>6.2859999999999996</c:v>
                </c:pt>
                <c:pt idx="66">
                  <c:v>6.2729999999999997</c:v>
                </c:pt>
                <c:pt idx="67">
                  <c:v>6.319</c:v>
                </c:pt>
                <c:pt idx="68">
                  <c:v>6.3890000000000002</c:v>
                </c:pt>
                <c:pt idx="69">
                  <c:v>6.4210000000000003</c:v>
                </c:pt>
                <c:pt idx="70">
                  <c:v>6.3890000000000002</c:v>
                </c:pt>
                <c:pt idx="71">
                  <c:v>6.3680000000000003</c:v>
                </c:pt>
                <c:pt idx="72">
                  <c:v>6.3769999999999998</c:v>
                </c:pt>
                <c:pt idx="73">
                  <c:v>6.399</c:v>
                </c:pt>
                <c:pt idx="74">
                  <c:v>6.343</c:v>
                </c:pt>
                <c:pt idx="75">
                  <c:v>6.4909999999999997</c:v>
                </c:pt>
                <c:pt idx="76">
                  <c:v>6.3360000000000003</c:v>
                </c:pt>
                <c:pt idx="77">
                  <c:v>6.3730000000000002</c:v>
                </c:pt>
                <c:pt idx="78">
                  <c:v>6.5410000000000004</c:v>
                </c:pt>
                <c:pt idx="79">
                  <c:v>6.4459999999999997</c:v>
                </c:pt>
                <c:pt idx="80">
                  <c:v>6.452</c:v>
                </c:pt>
                <c:pt idx="81">
                  <c:v>6.415</c:v>
                </c:pt>
                <c:pt idx="82">
                  <c:v>6.4340000000000002</c:v>
                </c:pt>
                <c:pt idx="83">
                  <c:v>6.5090000000000003</c:v>
                </c:pt>
                <c:pt idx="84">
                  <c:v>6.4809999999999999</c:v>
                </c:pt>
                <c:pt idx="85">
                  <c:v>6.4729999999999999</c:v>
                </c:pt>
                <c:pt idx="86">
                  <c:v>6.5650000000000004</c:v>
                </c:pt>
                <c:pt idx="87">
                  <c:v>6.5030000000000001</c:v>
                </c:pt>
                <c:pt idx="88">
                  <c:v>6.5439999999999996</c:v>
                </c:pt>
                <c:pt idx="89">
                  <c:v>6.6130000000000004</c:v>
                </c:pt>
                <c:pt idx="90">
                  <c:v>6.625</c:v>
                </c:pt>
                <c:pt idx="91">
                  <c:v>6.6349999999999998</c:v>
                </c:pt>
                <c:pt idx="92">
                  <c:v>6.5590000000000002</c:v>
                </c:pt>
                <c:pt idx="93">
                  <c:v>6.5490000000000004</c:v>
                </c:pt>
                <c:pt idx="94">
                  <c:v>6.6479999999999997</c:v>
                </c:pt>
                <c:pt idx="95">
                  <c:v>6.6849999999999996</c:v>
                </c:pt>
                <c:pt idx="96">
                  <c:v>6.6710000000000003</c:v>
                </c:pt>
                <c:pt idx="97">
                  <c:v>6.7759999999999998</c:v>
                </c:pt>
                <c:pt idx="98">
                  <c:v>6.6310000000000002</c:v>
                </c:pt>
                <c:pt idx="99">
                  <c:v>6.73</c:v>
                </c:pt>
                <c:pt idx="100">
                  <c:v>6.8929999999999998</c:v>
                </c:pt>
                <c:pt idx="101">
                  <c:v>6.8150000000000004</c:v>
                </c:pt>
                <c:pt idx="102">
                  <c:v>6.7140000000000004</c:v>
                </c:pt>
                <c:pt idx="103">
                  <c:v>6.8520000000000003</c:v>
                </c:pt>
                <c:pt idx="104">
                  <c:v>6.8250000000000002</c:v>
                </c:pt>
                <c:pt idx="105">
                  <c:v>6.8369999999999997</c:v>
                </c:pt>
                <c:pt idx="106">
                  <c:v>6.71</c:v>
                </c:pt>
                <c:pt idx="107">
                  <c:v>6.6849999999999996</c:v>
                </c:pt>
                <c:pt idx="108">
                  <c:v>6.8369999999999997</c:v>
                </c:pt>
                <c:pt idx="109">
                  <c:v>6.69</c:v>
                </c:pt>
                <c:pt idx="110">
                  <c:v>6.6920000000000002</c:v>
                </c:pt>
                <c:pt idx="111">
                  <c:v>6.7510000000000003</c:v>
                </c:pt>
                <c:pt idx="112">
                  <c:v>6.665</c:v>
                </c:pt>
                <c:pt idx="113">
                  <c:v>6.8929999999999998</c:v>
                </c:pt>
                <c:pt idx="114">
                  <c:v>6.8280000000000003</c:v>
                </c:pt>
                <c:pt idx="115">
                  <c:v>6.7469999999999999</c:v>
                </c:pt>
                <c:pt idx="116">
                  <c:v>6.7069999999999999</c:v>
                </c:pt>
                <c:pt idx="117">
                  <c:v>6.8129999999999997</c:v>
                </c:pt>
                <c:pt idx="118">
                  <c:v>6.7430000000000003</c:v>
                </c:pt>
                <c:pt idx="119">
                  <c:v>6.75</c:v>
                </c:pt>
                <c:pt idx="120">
                  <c:v>7.0030000000000001</c:v>
                </c:pt>
                <c:pt idx="121">
                  <c:v>6.7880000000000003</c:v>
                </c:pt>
                <c:pt idx="122">
                  <c:v>6.88</c:v>
                </c:pt>
                <c:pt idx="123">
                  <c:v>6.843</c:v>
                </c:pt>
                <c:pt idx="124">
                  <c:v>6.8860000000000001</c:v>
                </c:pt>
                <c:pt idx="125">
                  <c:v>6.8529999999999998</c:v>
                </c:pt>
                <c:pt idx="126">
                  <c:v>6.8170000000000002</c:v>
                </c:pt>
                <c:pt idx="127">
                  <c:v>6.8920000000000003</c:v>
                </c:pt>
                <c:pt idx="128">
                  <c:v>6.93</c:v>
                </c:pt>
                <c:pt idx="129">
                  <c:v>6.7960000000000003</c:v>
                </c:pt>
                <c:pt idx="130">
                  <c:v>6.8959999999999999</c:v>
                </c:pt>
                <c:pt idx="131">
                  <c:v>6.9020000000000001</c:v>
                </c:pt>
                <c:pt idx="132">
                  <c:v>6.8920000000000003</c:v>
                </c:pt>
                <c:pt idx="133">
                  <c:v>6.9560000000000004</c:v>
                </c:pt>
                <c:pt idx="134">
                  <c:v>7.0629999999999997</c:v>
                </c:pt>
                <c:pt idx="135">
                  <c:v>7.1619999999999999</c:v>
                </c:pt>
                <c:pt idx="136">
                  <c:v>7.0659999999999998</c:v>
                </c:pt>
                <c:pt idx="137">
                  <c:v>7.2690000000000001</c:v>
                </c:pt>
                <c:pt idx="138">
                  <c:v>7.1639999999999997</c:v>
                </c:pt>
                <c:pt idx="139">
                  <c:v>7.2880000000000003</c:v>
                </c:pt>
                <c:pt idx="140">
                  <c:v>7.266</c:v>
                </c:pt>
                <c:pt idx="141">
                  <c:v>7.359</c:v>
                </c:pt>
                <c:pt idx="142">
                  <c:v>7.484</c:v>
                </c:pt>
                <c:pt idx="143">
                  <c:v>7.4850000000000003</c:v>
                </c:pt>
                <c:pt idx="144">
                  <c:v>7.6909999999999998</c:v>
                </c:pt>
                <c:pt idx="145">
                  <c:v>7.806</c:v>
                </c:pt>
                <c:pt idx="146">
                  <c:v>7.8330000000000002</c:v>
                </c:pt>
                <c:pt idx="147">
                  <c:v>7.9660000000000002</c:v>
                </c:pt>
                <c:pt idx="148">
                  <c:v>8.0340000000000007</c:v>
                </c:pt>
                <c:pt idx="149">
                  <c:v>8.0359999999999996</c:v>
                </c:pt>
                <c:pt idx="150">
                  <c:v>8.2780000000000005</c:v>
                </c:pt>
                <c:pt idx="151">
                  <c:v>8.5749999999999993</c:v>
                </c:pt>
                <c:pt idx="152">
                  <c:v>8.6999999999999993</c:v>
                </c:pt>
                <c:pt idx="153">
                  <c:v>8.7870000000000008</c:v>
                </c:pt>
                <c:pt idx="154">
                  <c:v>9.0310000000000006</c:v>
                </c:pt>
                <c:pt idx="155">
                  <c:v>9.3030000000000008</c:v>
                </c:pt>
                <c:pt idx="156">
                  <c:v>9.5890000000000004</c:v>
                </c:pt>
                <c:pt idx="157">
                  <c:v>10.166</c:v>
                </c:pt>
                <c:pt idx="158">
                  <c:v>10.377000000000001</c:v>
                </c:pt>
                <c:pt idx="159">
                  <c:v>10.628</c:v>
                </c:pt>
                <c:pt idx="160">
                  <c:v>11.337999999999999</c:v>
                </c:pt>
                <c:pt idx="161">
                  <c:v>11.728</c:v>
                </c:pt>
                <c:pt idx="162">
                  <c:v>11.656000000000001</c:v>
                </c:pt>
                <c:pt idx="163">
                  <c:v>11.481999999999999</c:v>
                </c:pt>
                <c:pt idx="164">
                  <c:v>11.823</c:v>
                </c:pt>
                <c:pt idx="165">
                  <c:v>11.949</c:v>
                </c:pt>
                <c:pt idx="166">
                  <c:v>11.997</c:v>
                </c:pt>
                <c:pt idx="167">
                  <c:v>12.307</c:v>
                </c:pt>
                <c:pt idx="168">
                  <c:v>12.244999999999999</c:v>
                </c:pt>
                <c:pt idx="169">
                  <c:v>12.45</c:v>
                </c:pt>
                <c:pt idx="170">
                  <c:v>12.474</c:v>
                </c:pt>
                <c:pt idx="171">
                  <c:v>12.54</c:v>
                </c:pt>
                <c:pt idx="172">
                  <c:v>12.329000000000001</c:v>
                </c:pt>
                <c:pt idx="173">
                  <c:v>12.265000000000001</c:v>
                </c:pt>
                <c:pt idx="174">
                  <c:v>12.617000000000001</c:v>
                </c:pt>
                <c:pt idx="175">
                  <c:v>12.458</c:v>
                </c:pt>
                <c:pt idx="176">
                  <c:v>12.709</c:v>
                </c:pt>
                <c:pt idx="177">
                  <c:v>12.449</c:v>
                </c:pt>
                <c:pt idx="178">
                  <c:v>12.425000000000001</c:v>
                </c:pt>
                <c:pt idx="179">
                  <c:v>12.364000000000001</c:v>
                </c:pt>
                <c:pt idx="180">
                  <c:v>12.425000000000001</c:v>
                </c:pt>
                <c:pt idx="181">
                  <c:v>12.519</c:v>
                </c:pt>
                <c:pt idx="182">
                  <c:v>12.53</c:v>
                </c:pt>
                <c:pt idx="183">
                  <c:v>12.616</c:v>
                </c:pt>
                <c:pt idx="184">
                  <c:v>12.669</c:v>
                </c:pt>
                <c:pt idx="185">
                  <c:v>12.624000000000001</c:v>
                </c:pt>
                <c:pt idx="186">
                  <c:v>12.669</c:v>
                </c:pt>
                <c:pt idx="187">
                  <c:v>12.789</c:v>
                </c:pt>
                <c:pt idx="188">
                  <c:v>12.701000000000001</c:v>
                </c:pt>
                <c:pt idx="189">
                  <c:v>12.641999999999999</c:v>
                </c:pt>
                <c:pt idx="190">
                  <c:v>12.784000000000001</c:v>
                </c:pt>
                <c:pt idx="191">
                  <c:v>12.701000000000001</c:v>
                </c:pt>
                <c:pt idx="192">
                  <c:v>12.821</c:v>
                </c:pt>
                <c:pt idx="193">
                  <c:v>12.87</c:v>
                </c:pt>
                <c:pt idx="194">
                  <c:v>13.076000000000001</c:v>
                </c:pt>
                <c:pt idx="195">
                  <c:v>12.887</c:v>
                </c:pt>
                <c:pt idx="196">
                  <c:v>12.737</c:v>
                </c:pt>
                <c:pt idx="197">
                  <c:v>12.638999999999999</c:v>
                </c:pt>
                <c:pt idx="198">
                  <c:v>12.83</c:v>
                </c:pt>
                <c:pt idx="199">
                  <c:v>12.699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55B7-4D51-99CC-6EE73C8E1813}"/>
            </c:ext>
          </c:extLst>
        </c:ser>
        <c:ser>
          <c:idx val="35"/>
          <c:order val="35"/>
          <c:tx>
            <c:strRef>
              <c:f>data_filtering!$G$99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data_filtering!$H$99:$IV$99</c:f>
              <c:numCache>
                <c:formatCode>General</c:formatCode>
                <c:ptCount val="249"/>
                <c:pt idx="0">
                  <c:v>4.9589999999999996</c:v>
                </c:pt>
                <c:pt idx="1">
                  <c:v>5.69</c:v>
                </c:pt>
                <c:pt idx="2">
                  <c:v>5.8769999999999998</c:v>
                </c:pt>
                <c:pt idx="3">
                  <c:v>5.8929999999999998</c:v>
                </c:pt>
                <c:pt idx="4">
                  <c:v>5.9320000000000004</c:v>
                </c:pt>
                <c:pt idx="5">
                  <c:v>5.9240000000000004</c:v>
                </c:pt>
                <c:pt idx="6">
                  <c:v>5.9790000000000001</c:v>
                </c:pt>
                <c:pt idx="7">
                  <c:v>5.97</c:v>
                </c:pt>
                <c:pt idx="8">
                  <c:v>5.992</c:v>
                </c:pt>
                <c:pt idx="9">
                  <c:v>5.9610000000000003</c:v>
                </c:pt>
                <c:pt idx="10">
                  <c:v>5.9189999999999996</c:v>
                </c:pt>
                <c:pt idx="11">
                  <c:v>5.9980000000000002</c:v>
                </c:pt>
                <c:pt idx="12">
                  <c:v>5.976</c:v>
                </c:pt>
                <c:pt idx="13">
                  <c:v>6.0039999999999996</c:v>
                </c:pt>
                <c:pt idx="14">
                  <c:v>5.9589999999999996</c:v>
                </c:pt>
                <c:pt idx="15">
                  <c:v>5.95</c:v>
                </c:pt>
                <c:pt idx="16">
                  <c:v>5.9930000000000003</c:v>
                </c:pt>
                <c:pt idx="17">
                  <c:v>6.01</c:v>
                </c:pt>
                <c:pt idx="18">
                  <c:v>6.0430000000000001</c:v>
                </c:pt>
                <c:pt idx="19">
                  <c:v>6.04</c:v>
                </c:pt>
                <c:pt idx="20">
                  <c:v>6.03</c:v>
                </c:pt>
                <c:pt idx="21">
                  <c:v>6.0549999999999997</c:v>
                </c:pt>
                <c:pt idx="22">
                  <c:v>6.056</c:v>
                </c:pt>
                <c:pt idx="23">
                  <c:v>6.101</c:v>
                </c:pt>
                <c:pt idx="24">
                  <c:v>6.0860000000000003</c:v>
                </c:pt>
                <c:pt idx="25">
                  <c:v>6.1059999999999999</c:v>
                </c:pt>
                <c:pt idx="26">
                  <c:v>6.0389999999999997</c:v>
                </c:pt>
                <c:pt idx="27">
                  <c:v>6.048</c:v>
                </c:pt>
                <c:pt idx="28">
                  <c:v>6.0369999999999999</c:v>
                </c:pt>
                <c:pt idx="29">
                  <c:v>6.0369999999999999</c:v>
                </c:pt>
                <c:pt idx="30">
                  <c:v>6.1319999999999997</c:v>
                </c:pt>
                <c:pt idx="31">
                  <c:v>6.0979999999999999</c:v>
                </c:pt>
                <c:pt idx="32">
                  <c:v>6.1340000000000003</c:v>
                </c:pt>
                <c:pt idx="33">
                  <c:v>6.1550000000000002</c:v>
                </c:pt>
                <c:pt idx="34">
                  <c:v>6.17</c:v>
                </c:pt>
                <c:pt idx="35">
                  <c:v>6.1509999999999998</c:v>
                </c:pt>
                <c:pt idx="36">
                  <c:v>6.1230000000000002</c:v>
                </c:pt>
                <c:pt idx="37">
                  <c:v>6.2050000000000001</c:v>
                </c:pt>
                <c:pt idx="38">
                  <c:v>6.1689999999999996</c:v>
                </c:pt>
                <c:pt idx="39">
                  <c:v>6.1980000000000004</c:v>
                </c:pt>
                <c:pt idx="40">
                  <c:v>6.2949999999999999</c:v>
                </c:pt>
                <c:pt idx="41">
                  <c:v>6.2119999999999997</c:v>
                </c:pt>
                <c:pt idx="42">
                  <c:v>6.2309999999999999</c:v>
                </c:pt>
                <c:pt idx="43">
                  <c:v>6.1879999999999997</c:v>
                </c:pt>
                <c:pt idx="44">
                  <c:v>6.2320000000000002</c:v>
                </c:pt>
                <c:pt idx="45">
                  <c:v>6.3170000000000002</c:v>
                </c:pt>
                <c:pt idx="46">
                  <c:v>6.3449999999999998</c:v>
                </c:pt>
                <c:pt idx="47">
                  <c:v>6.29</c:v>
                </c:pt>
                <c:pt idx="48">
                  <c:v>6.266</c:v>
                </c:pt>
                <c:pt idx="49">
                  <c:v>6.3390000000000004</c:v>
                </c:pt>
                <c:pt idx="50">
                  <c:v>6.335</c:v>
                </c:pt>
                <c:pt idx="51">
                  <c:v>6.3339999999999996</c:v>
                </c:pt>
                <c:pt idx="52">
                  <c:v>6.33</c:v>
                </c:pt>
                <c:pt idx="53">
                  <c:v>6.3449999999999998</c:v>
                </c:pt>
                <c:pt idx="54">
                  <c:v>6.375</c:v>
                </c:pt>
                <c:pt idx="55">
                  <c:v>6.3819999999999997</c:v>
                </c:pt>
                <c:pt idx="56">
                  <c:v>6.4109999999999996</c:v>
                </c:pt>
                <c:pt idx="57">
                  <c:v>6.3949999999999996</c:v>
                </c:pt>
                <c:pt idx="58">
                  <c:v>6.5</c:v>
                </c:pt>
                <c:pt idx="59">
                  <c:v>6.375</c:v>
                </c:pt>
                <c:pt idx="60">
                  <c:v>6.3979999999999997</c:v>
                </c:pt>
                <c:pt idx="61">
                  <c:v>6.476</c:v>
                </c:pt>
                <c:pt idx="62">
                  <c:v>6.4640000000000004</c:v>
                </c:pt>
                <c:pt idx="63">
                  <c:v>6.375</c:v>
                </c:pt>
                <c:pt idx="64">
                  <c:v>6.49</c:v>
                </c:pt>
                <c:pt idx="65">
                  <c:v>6.4249999999999998</c:v>
                </c:pt>
                <c:pt idx="66">
                  <c:v>6.4039999999999999</c:v>
                </c:pt>
                <c:pt idx="67">
                  <c:v>6.4260000000000002</c:v>
                </c:pt>
                <c:pt idx="68">
                  <c:v>6.5369999999999999</c:v>
                </c:pt>
                <c:pt idx="69">
                  <c:v>6.5439999999999996</c:v>
                </c:pt>
                <c:pt idx="70">
                  <c:v>6.5289999999999999</c:v>
                </c:pt>
                <c:pt idx="71">
                  <c:v>6.4820000000000002</c:v>
                </c:pt>
                <c:pt idx="72">
                  <c:v>6.4089999999999998</c:v>
                </c:pt>
                <c:pt idx="73">
                  <c:v>6.4729999999999999</c:v>
                </c:pt>
                <c:pt idx="74">
                  <c:v>6.4649999999999999</c:v>
                </c:pt>
                <c:pt idx="75">
                  <c:v>6.5810000000000004</c:v>
                </c:pt>
                <c:pt idx="76">
                  <c:v>6.508</c:v>
                </c:pt>
                <c:pt idx="77">
                  <c:v>6.5359999999999996</c:v>
                </c:pt>
                <c:pt idx="78">
                  <c:v>6.5330000000000004</c:v>
                </c:pt>
                <c:pt idx="79">
                  <c:v>6.5350000000000001</c:v>
                </c:pt>
                <c:pt idx="80">
                  <c:v>6.55</c:v>
                </c:pt>
                <c:pt idx="81">
                  <c:v>6.5209999999999999</c:v>
                </c:pt>
                <c:pt idx="82">
                  <c:v>6.556</c:v>
                </c:pt>
                <c:pt idx="83">
                  <c:v>6.5330000000000004</c:v>
                </c:pt>
                <c:pt idx="84">
                  <c:v>6.4320000000000004</c:v>
                </c:pt>
                <c:pt idx="85">
                  <c:v>6.5789999999999997</c:v>
                </c:pt>
                <c:pt idx="86">
                  <c:v>6.6470000000000002</c:v>
                </c:pt>
                <c:pt idx="87">
                  <c:v>6.6269999999999998</c:v>
                </c:pt>
                <c:pt idx="88">
                  <c:v>6.6029999999999998</c:v>
                </c:pt>
                <c:pt idx="89">
                  <c:v>6.6710000000000003</c:v>
                </c:pt>
                <c:pt idx="90">
                  <c:v>6.7329999999999997</c:v>
                </c:pt>
                <c:pt idx="91">
                  <c:v>6.6269999999999998</c:v>
                </c:pt>
                <c:pt idx="92">
                  <c:v>6.8449999999999998</c:v>
                </c:pt>
                <c:pt idx="93">
                  <c:v>6.6760000000000002</c:v>
                </c:pt>
                <c:pt idx="94">
                  <c:v>6.766</c:v>
                </c:pt>
                <c:pt idx="95">
                  <c:v>6.7359999999999998</c:v>
                </c:pt>
                <c:pt idx="96">
                  <c:v>6.7220000000000004</c:v>
                </c:pt>
                <c:pt idx="97">
                  <c:v>6.8689999999999998</c:v>
                </c:pt>
                <c:pt idx="98">
                  <c:v>6.9020000000000001</c:v>
                </c:pt>
                <c:pt idx="99">
                  <c:v>6.9260000000000002</c:v>
                </c:pt>
                <c:pt idx="100">
                  <c:v>6.7569999999999997</c:v>
                </c:pt>
                <c:pt idx="101">
                  <c:v>6.8490000000000002</c:v>
                </c:pt>
                <c:pt idx="102">
                  <c:v>6.8419999999999996</c:v>
                </c:pt>
                <c:pt idx="103">
                  <c:v>6.9290000000000003</c:v>
                </c:pt>
                <c:pt idx="104">
                  <c:v>6.8330000000000002</c:v>
                </c:pt>
                <c:pt idx="105">
                  <c:v>6.8369999999999997</c:v>
                </c:pt>
                <c:pt idx="106">
                  <c:v>6.9119999999999999</c:v>
                </c:pt>
                <c:pt idx="107">
                  <c:v>6.8940000000000001</c:v>
                </c:pt>
                <c:pt idx="108">
                  <c:v>6.7439999999999998</c:v>
                </c:pt>
                <c:pt idx="109">
                  <c:v>6.8659999999999997</c:v>
                </c:pt>
                <c:pt idx="110">
                  <c:v>6.9089999999999998</c:v>
                </c:pt>
                <c:pt idx="111">
                  <c:v>6.8010000000000002</c:v>
                </c:pt>
                <c:pt idx="112">
                  <c:v>6.7489999999999997</c:v>
                </c:pt>
                <c:pt idx="113">
                  <c:v>6.7770000000000001</c:v>
                </c:pt>
                <c:pt idx="114">
                  <c:v>6.7530000000000001</c:v>
                </c:pt>
                <c:pt idx="115">
                  <c:v>6.8049999999999997</c:v>
                </c:pt>
                <c:pt idx="116">
                  <c:v>6.8390000000000004</c:v>
                </c:pt>
                <c:pt idx="117">
                  <c:v>6.8460000000000001</c:v>
                </c:pt>
                <c:pt idx="118">
                  <c:v>6.851</c:v>
                </c:pt>
                <c:pt idx="119">
                  <c:v>6.8079999999999998</c:v>
                </c:pt>
                <c:pt idx="120">
                  <c:v>6.8449999999999998</c:v>
                </c:pt>
                <c:pt idx="121">
                  <c:v>6.8620000000000001</c:v>
                </c:pt>
                <c:pt idx="122">
                  <c:v>6.8390000000000004</c:v>
                </c:pt>
                <c:pt idx="123">
                  <c:v>6.867</c:v>
                </c:pt>
                <c:pt idx="124">
                  <c:v>6.8689999999999998</c:v>
                </c:pt>
                <c:pt idx="125">
                  <c:v>6.8529999999999998</c:v>
                </c:pt>
                <c:pt idx="126">
                  <c:v>6.883</c:v>
                </c:pt>
                <c:pt idx="127">
                  <c:v>6.9249999999999998</c:v>
                </c:pt>
                <c:pt idx="128">
                  <c:v>6.9139999999999997</c:v>
                </c:pt>
                <c:pt idx="129">
                  <c:v>6.8860000000000001</c:v>
                </c:pt>
                <c:pt idx="130">
                  <c:v>6.97</c:v>
                </c:pt>
                <c:pt idx="131">
                  <c:v>6.9749999999999996</c:v>
                </c:pt>
                <c:pt idx="132">
                  <c:v>6.9909999999999997</c:v>
                </c:pt>
                <c:pt idx="133">
                  <c:v>6.94</c:v>
                </c:pt>
                <c:pt idx="134">
                  <c:v>7.17</c:v>
                </c:pt>
                <c:pt idx="135">
                  <c:v>7.1619999999999999</c:v>
                </c:pt>
                <c:pt idx="136">
                  <c:v>7.09</c:v>
                </c:pt>
                <c:pt idx="137">
                  <c:v>7.2439999999999998</c:v>
                </c:pt>
                <c:pt idx="138">
                  <c:v>7.2809999999999997</c:v>
                </c:pt>
                <c:pt idx="139">
                  <c:v>7.3970000000000002</c:v>
                </c:pt>
                <c:pt idx="140">
                  <c:v>7.5</c:v>
                </c:pt>
                <c:pt idx="141">
                  <c:v>7.4589999999999996</c:v>
                </c:pt>
                <c:pt idx="142">
                  <c:v>7.5339999999999998</c:v>
                </c:pt>
                <c:pt idx="143">
                  <c:v>7.6369999999999996</c:v>
                </c:pt>
                <c:pt idx="144">
                  <c:v>7.6319999999999997</c:v>
                </c:pt>
                <c:pt idx="145">
                  <c:v>7.883</c:v>
                </c:pt>
                <c:pt idx="146">
                  <c:v>7.8250000000000002</c:v>
                </c:pt>
                <c:pt idx="147">
                  <c:v>7.8819999999999997</c:v>
                </c:pt>
                <c:pt idx="148">
                  <c:v>8.0250000000000004</c:v>
                </c:pt>
                <c:pt idx="149">
                  <c:v>8.2230000000000008</c:v>
                </c:pt>
                <c:pt idx="150">
                  <c:v>8.4819999999999993</c:v>
                </c:pt>
                <c:pt idx="151">
                  <c:v>8.5660000000000007</c:v>
                </c:pt>
                <c:pt idx="152">
                  <c:v>8.7430000000000003</c:v>
                </c:pt>
                <c:pt idx="153">
                  <c:v>8.9559999999999995</c:v>
                </c:pt>
                <c:pt idx="154">
                  <c:v>9.2330000000000005</c:v>
                </c:pt>
                <c:pt idx="155">
                  <c:v>9.58</c:v>
                </c:pt>
                <c:pt idx="156">
                  <c:v>9.8740000000000006</c:v>
                </c:pt>
                <c:pt idx="157">
                  <c:v>10.266999999999999</c:v>
                </c:pt>
                <c:pt idx="158">
                  <c:v>10.711</c:v>
                </c:pt>
                <c:pt idx="159">
                  <c:v>11.305999999999999</c:v>
                </c:pt>
                <c:pt idx="160">
                  <c:v>11.787000000000001</c:v>
                </c:pt>
                <c:pt idx="161">
                  <c:v>11.419</c:v>
                </c:pt>
                <c:pt idx="162">
                  <c:v>11.614000000000001</c:v>
                </c:pt>
                <c:pt idx="163">
                  <c:v>11.955</c:v>
                </c:pt>
                <c:pt idx="164">
                  <c:v>12.073</c:v>
                </c:pt>
                <c:pt idx="165">
                  <c:v>12.073</c:v>
                </c:pt>
                <c:pt idx="166">
                  <c:v>12.288</c:v>
                </c:pt>
                <c:pt idx="167">
                  <c:v>12.382</c:v>
                </c:pt>
                <c:pt idx="168">
                  <c:v>12.262</c:v>
                </c:pt>
                <c:pt idx="169">
                  <c:v>12.458</c:v>
                </c:pt>
                <c:pt idx="170">
                  <c:v>12.367000000000001</c:v>
                </c:pt>
                <c:pt idx="171">
                  <c:v>12.499000000000001</c:v>
                </c:pt>
                <c:pt idx="172">
                  <c:v>12.387</c:v>
                </c:pt>
                <c:pt idx="173">
                  <c:v>12.29</c:v>
                </c:pt>
                <c:pt idx="174">
                  <c:v>12.278</c:v>
                </c:pt>
                <c:pt idx="175">
                  <c:v>12.442</c:v>
                </c:pt>
                <c:pt idx="176">
                  <c:v>12.742000000000001</c:v>
                </c:pt>
                <c:pt idx="177">
                  <c:v>12.407999999999999</c:v>
                </c:pt>
                <c:pt idx="178">
                  <c:v>12.474</c:v>
                </c:pt>
                <c:pt idx="179">
                  <c:v>12.569000000000001</c:v>
                </c:pt>
                <c:pt idx="180">
                  <c:v>12.614000000000001</c:v>
                </c:pt>
                <c:pt idx="181">
                  <c:v>12.552</c:v>
                </c:pt>
                <c:pt idx="182">
                  <c:v>12.53</c:v>
                </c:pt>
                <c:pt idx="183">
                  <c:v>12.474</c:v>
                </c:pt>
                <c:pt idx="184">
                  <c:v>12.919</c:v>
                </c:pt>
                <c:pt idx="185">
                  <c:v>12.523999999999999</c:v>
                </c:pt>
                <c:pt idx="186">
                  <c:v>12.677</c:v>
                </c:pt>
                <c:pt idx="187">
                  <c:v>12.722</c:v>
                </c:pt>
                <c:pt idx="188">
                  <c:v>12.752000000000001</c:v>
                </c:pt>
                <c:pt idx="189">
                  <c:v>12.766999999999999</c:v>
                </c:pt>
                <c:pt idx="190">
                  <c:v>12.701000000000001</c:v>
                </c:pt>
                <c:pt idx="191">
                  <c:v>12.66</c:v>
                </c:pt>
                <c:pt idx="192">
                  <c:v>12.712</c:v>
                </c:pt>
                <c:pt idx="193">
                  <c:v>12.618</c:v>
                </c:pt>
                <c:pt idx="194">
                  <c:v>12.815</c:v>
                </c:pt>
                <c:pt idx="195">
                  <c:v>12.962999999999999</c:v>
                </c:pt>
                <c:pt idx="196">
                  <c:v>12.813000000000001</c:v>
                </c:pt>
                <c:pt idx="197">
                  <c:v>12.757</c:v>
                </c:pt>
                <c:pt idx="198">
                  <c:v>12.679</c:v>
                </c:pt>
                <c:pt idx="199">
                  <c:v>12.933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55B7-4D51-99CC-6EE73C8E1813}"/>
            </c:ext>
          </c:extLst>
        </c:ser>
        <c:ser>
          <c:idx val="36"/>
          <c:order val="36"/>
          <c:tx>
            <c:strRef>
              <c:f>data_filtering!$G$100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data_filtering!$H$100:$IV$100</c:f>
              <c:numCache>
                <c:formatCode>General</c:formatCode>
                <c:ptCount val="249"/>
                <c:pt idx="0">
                  <c:v>4.415</c:v>
                </c:pt>
                <c:pt idx="1">
                  <c:v>4.8470000000000004</c:v>
                </c:pt>
                <c:pt idx="2">
                  <c:v>4.9530000000000003</c:v>
                </c:pt>
                <c:pt idx="3">
                  <c:v>5.1260000000000003</c:v>
                </c:pt>
                <c:pt idx="4">
                  <c:v>5.2640000000000002</c:v>
                </c:pt>
                <c:pt idx="5">
                  <c:v>5.3540000000000001</c:v>
                </c:pt>
                <c:pt idx="6">
                  <c:v>5.5289999999999999</c:v>
                </c:pt>
                <c:pt idx="7">
                  <c:v>5.4470000000000001</c:v>
                </c:pt>
                <c:pt idx="8">
                  <c:v>5.59</c:v>
                </c:pt>
                <c:pt idx="9">
                  <c:v>5.7229999999999999</c:v>
                </c:pt>
                <c:pt idx="10">
                  <c:v>5.681</c:v>
                </c:pt>
                <c:pt idx="11">
                  <c:v>5.7110000000000003</c:v>
                </c:pt>
                <c:pt idx="12">
                  <c:v>5.7380000000000004</c:v>
                </c:pt>
                <c:pt idx="13">
                  <c:v>5.6779999999999999</c:v>
                </c:pt>
                <c:pt idx="14">
                  <c:v>5.673</c:v>
                </c:pt>
                <c:pt idx="15">
                  <c:v>5.6970000000000001</c:v>
                </c:pt>
                <c:pt idx="16">
                  <c:v>5.74</c:v>
                </c:pt>
                <c:pt idx="17">
                  <c:v>5.7069999999999999</c:v>
                </c:pt>
                <c:pt idx="18">
                  <c:v>5.6909999999999998</c:v>
                </c:pt>
                <c:pt idx="19">
                  <c:v>5.7060000000000004</c:v>
                </c:pt>
                <c:pt idx="20">
                  <c:v>5.6959999999999997</c:v>
                </c:pt>
                <c:pt idx="21">
                  <c:v>5.6959999999999997</c:v>
                </c:pt>
                <c:pt idx="22">
                  <c:v>5.6340000000000003</c:v>
                </c:pt>
                <c:pt idx="23">
                  <c:v>5.7750000000000004</c:v>
                </c:pt>
                <c:pt idx="24">
                  <c:v>5.7460000000000004</c:v>
                </c:pt>
                <c:pt idx="25">
                  <c:v>5.7</c:v>
                </c:pt>
                <c:pt idx="26">
                  <c:v>5.7140000000000004</c:v>
                </c:pt>
                <c:pt idx="27">
                  <c:v>5.7</c:v>
                </c:pt>
                <c:pt idx="28">
                  <c:v>5.64</c:v>
                </c:pt>
                <c:pt idx="29">
                  <c:v>5.7210000000000001</c:v>
                </c:pt>
                <c:pt idx="30">
                  <c:v>5.7750000000000004</c:v>
                </c:pt>
                <c:pt idx="31">
                  <c:v>5.7009999999999996</c:v>
                </c:pt>
                <c:pt idx="32">
                  <c:v>5.7679999999999998</c:v>
                </c:pt>
                <c:pt idx="33">
                  <c:v>5.8230000000000004</c:v>
                </c:pt>
                <c:pt idx="34">
                  <c:v>5.6929999999999996</c:v>
                </c:pt>
                <c:pt idx="35">
                  <c:v>5.7160000000000002</c:v>
                </c:pt>
                <c:pt idx="36">
                  <c:v>5.7370000000000001</c:v>
                </c:pt>
                <c:pt idx="37">
                  <c:v>5.7930000000000001</c:v>
                </c:pt>
                <c:pt idx="38">
                  <c:v>5.8230000000000004</c:v>
                </c:pt>
                <c:pt idx="39">
                  <c:v>5.835</c:v>
                </c:pt>
                <c:pt idx="40">
                  <c:v>5.8479999999999999</c:v>
                </c:pt>
                <c:pt idx="41">
                  <c:v>5.84</c:v>
                </c:pt>
                <c:pt idx="42">
                  <c:v>5.86</c:v>
                </c:pt>
                <c:pt idx="43">
                  <c:v>5.7859999999999996</c:v>
                </c:pt>
                <c:pt idx="44">
                  <c:v>5.9</c:v>
                </c:pt>
                <c:pt idx="45">
                  <c:v>5.8789999999999996</c:v>
                </c:pt>
                <c:pt idx="46">
                  <c:v>5.9580000000000002</c:v>
                </c:pt>
                <c:pt idx="47">
                  <c:v>5.8369999999999997</c:v>
                </c:pt>
                <c:pt idx="48">
                  <c:v>5.9720000000000004</c:v>
                </c:pt>
                <c:pt idx="49">
                  <c:v>6.0519999999999996</c:v>
                </c:pt>
                <c:pt idx="50">
                  <c:v>6.0229999999999997</c:v>
                </c:pt>
                <c:pt idx="51">
                  <c:v>5.9720000000000004</c:v>
                </c:pt>
                <c:pt idx="52">
                  <c:v>5.9459999999999997</c:v>
                </c:pt>
                <c:pt idx="53">
                  <c:v>5.976</c:v>
                </c:pt>
                <c:pt idx="54">
                  <c:v>6.1040000000000001</c:v>
                </c:pt>
                <c:pt idx="55">
                  <c:v>6.0949999999999998</c:v>
                </c:pt>
                <c:pt idx="56">
                  <c:v>6.0339999999999998</c:v>
                </c:pt>
                <c:pt idx="57">
                  <c:v>5.9850000000000003</c:v>
                </c:pt>
                <c:pt idx="58">
                  <c:v>6.1070000000000002</c:v>
                </c:pt>
                <c:pt idx="59">
                  <c:v>6.0640000000000001</c:v>
                </c:pt>
                <c:pt idx="60">
                  <c:v>6.1609999999999996</c:v>
                </c:pt>
                <c:pt idx="61">
                  <c:v>6.0919999999999996</c:v>
                </c:pt>
                <c:pt idx="62">
                  <c:v>6.1349999999999998</c:v>
                </c:pt>
                <c:pt idx="63">
                  <c:v>6.0220000000000002</c:v>
                </c:pt>
                <c:pt idx="64">
                  <c:v>6.1120000000000001</c:v>
                </c:pt>
                <c:pt idx="65">
                  <c:v>6.1379999999999999</c:v>
                </c:pt>
                <c:pt idx="66">
                  <c:v>6.2640000000000002</c:v>
                </c:pt>
                <c:pt idx="67">
                  <c:v>6.1559999999999997</c:v>
                </c:pt>
                <c:pt idx="68">
                  <c:v>6.1580000000000004</c:v>
                </c:pt>
                <c:pt idx="69">
                  <c:v>6.2889999999999997</c:v>
                </c:pt>
                <c:pt idx="70">
                  <c:v>6.1929999999999996</c:v>
                </c:pt>
                <c:pt idx="71">
                  <c:v>6.2460000000000004</c:v>
                </c:pt>
                <c:pt idx="72">
                  <c:v>6.0519999999999996</c:v>
                </c:pt>
                <c:pt idx="73">
                  <c:v>6.1870000000000003</c:v>
                </c:pt>
                <c:pt idx="74">
                  <c:v>6.1710000000000003</c:v>
                </c:pt>
                <c:pt idx="75">
                  <c:v>6.1890000000000001</c:v>
                </c:pt>
                <c:pt idx="76">
                  <c:v>6.1980000000000004</c:v>
                </c:pt>
                <c:pt idx="77">
                  <c:v>6.21</c:v>
                </c:pt>
                <c:pt idx="78">
                  <c:v>6.3529999999999998</c:v>
                </c:pt>
                <c:pt idx="79">
                  <c:v>6.0949999999999998</c:v>
                </c:pt>
                <c:pt idx="80">
                  <c:v>6.2889999999999997</c:v>
                </c:pt>
                <c:pt idx="81">
                  <c:v>6.2110000000000003</c:v>
                </c:pt>
                <c:pt idx="82">
                  <c:v>6.2380000000000004</c:v>
                </c:pt>
                <c:pt idx="83">
                  <c:v>6.1829999999999998</c:v>
                </c:pt>
                <c:pt idx="84">
                  <c:v>6.2119999999999997</c:v>
                </c:pt>
                <c:pt idx="85">
                  <c:v>6.3339999999999996</c:v>
                </c:pt>
                <c:pt idx="86">
                  <c:v>6.335</c:v>
                </c:pt>
                <c:pt idx="87">
                  <c:v>6.3869999999999996</c:v>
                </c:pt>
                <c:pt idx="88">
                  <c:v>6.3449999999999998</c:v>
                </c:pt>
                <c:pt idx="89">
                  <c:v>6.3550000000000004</c:v>
                </c:pt>
                <c:pt idx="90">
                  <c:v>6.391</c:v>
                </c:pt>
                <c:pt idx="91">
                  <c:v>6.3929999999999998</c:v>
                </c:pt>
                <c:pt idx="92">
                  <c:v>6.4829999999999997</c:v>
                </c:pt>
                <c:pt idx="93">
                  <c:v>6.423</c:v>
                </c:pt>
                <c:pt idx="94">
                  <c:v>6.5220000000000002</c:v>
                </c:pt>
                <c:pt idx="95">
                  <c:v>6.49</c:v>
                </c:pt>
                <c:pt idx="96">
                  <c:v>6.4770000000000003</c:v>
                </c:pt>
                <c:pt idx="97">
                  <c:v>6.5289999999999999</c:v>
                </c:pt>
                <c:pt idx="98">
                  <c:v>6.58</c:v>
                </c:pt>
                <c:pt idx="99">
                  <c:v>6.5839999999999996</c:v>
                </c:pt>
                <c:pt idx="100">
                  <c:v>6.6029999999999998</c:v>
                </c:pt>
                <c:pt idx="101">
                  <c:v>6.5940000000000003</c:v>
                </c:pt>
                <c:pt idx="102">
                  <c:v>6.6120000000000001</c:v>
                </c:pt>
                <c:pt idx="103">
                  <c:v>6.6310000000000002</c:v>
                </c:pt>
                <c:pt idx="104">
                  <c:v>6.6379999999999999</c:v>
                </c:pt>
                <c:pt idx="105">
                  <c:v>6.593</c:v>
                </c:pt>
                <c:pt idx="106">
                  <c:v>6.593</c:v>
                </c:pt>
                <c:pt idx="107">
                  <c:v>6.55</c:v>
                </c:pt>
                <c:pt idx="108">
                  <c:v>6.5179999999999998</c:v>
                </c:pt>
                <c:pt idx="109">
                  <c:v>6.6070000000000002</c:v>
                </c:pt>
                <c:pt idx="110">
                  <c:v>6.5</c:v>
                </c:pt>
                <c:pt idx="111">
                  <c:v>6.66</c:v>
                </c:pt>
                <c:pt idx="112">
                  <c:v>6.54</c:v>
                </c:pt>
                <c:pt idx="113">
                  <c:v>6.5780000000000003</c:v>
                </c:pt>
                <c:pt idx="114">
                  <c:v>6.5789999999999997</c:v>
                </c:pt>
                <c:pt idx="115">
                  <c:v>6.5570000000000004</c:v>
                </c:pt>
                <c:pt idx="116">
                  <c:v>6.5579999999999998</c:v>
                </c:pt>
                <c:pt idx="117">
                  <c:v>6.548</c:v>
                </c:pt>
                <c:pt idx="118">
                  <c:v>6.5789999999999997</c:v>
                </c:pt>
                <c:pt idx="119">
                  <c:v>6.4939999999999998</c:v>
                </c:pt>
                <c:pt idx="120">
                  <c:v>6.5890000000000004</c:v>
                </c:pt>
                <c:pt idx="121">
                  <c:v>6.524</c:v>
                </c:pt>
                <c:pt idx="122">
                  <c:v>6.5270000000000001</c:v>
                </c:pt>
                <c:pt idx="123">
                  <c:v>6.62</c:v>
                </c:pt>
                <c:pt idx="124">
                  <c:v>6.6070000000000002</c:v>
                </c:pt>
                <c:pt idx="125">
                  <c:v>6.5350000000000001</c:v>
                </c:pt>
                <c:pt idx="126">
                  <c:v>6.6210000000000004</c:v>
                </c:pt>
                <c:pt idx="127">
                  <c:v>6.6310000000000002</c:v>
                </c:pt>
                <c:pt idx="128">
                  <c:v>6.5540000000000003</c:v>
                </c:pt>
                <c:pt idx="129">
                  <c:v>6.5759999999999996</c:v>
                </c:pt>
                <c:pt idx="130">
                  <c:v>6.6760000000000002</c:v>
                </c:pt>
                <c:pt idx="131">
                  <c:v>6.5990000000000002</c:v>
                </c:pt>
                <c:pt idx="132">
                  <c:v>6.5140000000000002</c:v>
                </c:pt>
                <c:pt idx="133">
                  <c:v>6.57</c:v>
                </c:pt>
                <c:pt idx="134">
                  <c:v>6.6260000000000003</c:v>
                </c:pt>
                <c:pt idx="135">
                  <c:v>6.7069999999999999</c:v>
                </c:pt>
                <c:pt idx="136">
                  <c:v>6.702</c:v>
                </c:pt>
                <c:pt idx="137">
                  <c:v>6.673</c:v>
                </c:pt>
                <c:pt idx="138">
                  <c:v>6.75</c:v>
                </c:pt>
                <c:pt idx="139">
                  <c:v>6.8129999999999997</c:v>
                </c:pt>
                <c:pt idx="140">
                  <c:v>6.8159999999999998</c:v>
                </c:pt>
                <c:pt idx="141">
                  <c:v>6.8760000000000003</c:v>
                </c:pt>
                <c:pt idx="142">
                  <c:v>6.7469999999999999</c:v>
                </c:pt>
                <c:pt idx="143">
                  <c:v>6.9119999999999999</c:v>
                </c:pt>
                <c:pt idx="144">
                  <c:v>6.9569999999999999</c:v>
                </c:pt>
                <c:pt idx="145">
                  <c:v>6.96</c:v>
                </c:pt>
                <c:pt idx="146">
                  <c:v>6.86</c:v>
                </c:pt>
                <c:pt idx="147">
                  <c:v>6.9489999999999998</c:v>
                </c:pt>
                <c:pt idx="148">
                  <c:v>6.8810000000000002</c:v>
                </c:pt>
                <c:pt idx="149">
                  <c:v>6.9160000000000004</c:v>
                </c:pt>
                <c:pt idx="150">
                  <c:v>6.9770000000000003</c:v>
                </c:pt>
                <c:pt idx="151">
                  <c:v>6.899</c:v>
                </c:pt>
                <c:pt idx="152">
                  <c:v>7.077</c:v>
                </c:pt>
                <c:pt idx="153">
                  <c:v>7.0140000000000002</c:v>
                </c:pt>
                <c:pt idx="154">
                  <c:v>7.0449999999999999</c:v>
                </c:pt>
                <c:pt idx="155">
                  <c:v>7.0759999999999996</c:v>
                </c:pt>
                <c:pt idx="156">
                  <c:v>6.9489999999999998</c:v>
                </c:pt>
                <c:pt idx="157">
                  <c:v>7.0730000000000004</c:v>
                </c:pt>
                <c:pt idx="158">
                  <c:v>7.06</c:v>
                </c:pt>
                <c:pt idx="159">
                  <c:v>7.0460000000000003</c:v>
                </c:pt>
                <c:pt idx="160">
                  <c:v>7.0590000000000002</c:v>
                </c:pt>
                <c:pt idx="161">
                  <c:v>7.1050000000000004</c:v>
                </c:pt>
                <c:pt idx="162">
                  <c:v>7.1859999999999999</c:v>
                </c:pt>
                <c:pt idx="163">
                  <c:v>7.0650000000000004</c:v>
                </c:pt>
                <c:pt idx="164">
                  <c:v>7.1319999999999997</c:v>
                </c:pt>
                <c:pt idx="165">
                  <c:v>7.1079999999999997</c:v>
                </c:pt>
                <c:pt idx="166">
                  <c:v>7.0949999999999998</c:v>
                </c:pt>
                <c:pt idx="167">
                  <c:v>7.2050000000000001</c:v>
                </c:pt>
                <c:pt idx="168">
                  <c:v>7.19</c:v>
                </c:pt>
                <c:pt idx="169">
                  <c:v>7.367</c:v>
                </c:pt>
                <c:pt idx="170">
                  <c:v>7.3369999999999997</c:v>
                </c:pt>
                <c:pt idx="171">
                  <c:v>7.423</c:v>
                </c:pt>
                <c:pt idx="172">
                  <c:v>7.6020000000000003</c:v>
                </c:pt>
                <c:pt idx="173">
                  <c:v>7.4480000000000004</c:v>
                </c:pt>
                <c:pt idx="174">
                  <c:v>7.5819999999999999</c:v>
                </c:pt>
                <c:pt idx="175">
                  <c:v>7.52</c:v>
                </c:pt>
                <c:pt idx="176">
                  <c:v>7.7539999999999996</c:v>
                </c:pt>
                <c:pt idx="177">
                  <c:v>7.7709999999999999</c:v>
                </c:pt>
                <c:pt idx="178">
                  <c:v>7.6349999999999998</c:v>
                </c:pt>
                <c:pt idx="179">
                  <c:v>7.9080000000000004</c:v>
                </c:pt>
                <c:pt idx="180">
                  <c:v>7.9770000000000003</c:v>
                </c:pt>
                <c:pt idx="181">
                  <c:v>8.17</c:v>
                </c:pt>
                <c:pt idx="182">
                  <c:v>8.1959999999999997</c:v>
                </c:pt>
                <c:pt idx="183">
                  <c:v>8.4939999999999998</c:v>
                </c:pt>
                <c:pt idx="184">
                  <c:v>8.673</c:v>
                </c:pt>
                <c:pt idx="185">
                  <c:v>8.6880000000000006</c:v>
                </c:pt>
                <c:pt idx="186">
                  <c:v>8.9269999999999996</c:v>
                </c:pt>
                <c:pt idx="187">
                  <c:v>9.2170000000000005</c:v>
                </c:pt>
                <c:pt idx="188">
                  <c:v>9.4860000000000007</c:v>
                </c:pt>
                <c:pt idx="189">
                  <c:v>9.5709999999999997</c:v>
                </c:pt>
                <c:pt idx="190">
                  <c:v>9.9079999999999995</c:v>
                </c:pt>
                <c:pt idx="191">
                  <c:v>10.242000000000001</c:v>
                </c:pt>
                <c:pt idx="192">
                  <c:v>10.603</c:v>
                </c:pt>
                <c:pt idx="193">
                  <c:v>10.991</c:v>
                </c:pt>
                <c:pt idx="194">
                  <c:v>11.414</c:v>
                </c:pt>
                <c:pt idx="195">
                  <c:v>11.875</c:v>
                </c:pt>
                <c:pt idx="196">
                  <c:v>11.404</c:v>
                </c:pt>
                <c:pt idx="197">
                  <c:v>11.157</c:v>
                </c:pt>
                <c:pt idx="198">
                  <c:v>11.207000000000001</c:v>
                </c:pt>
                <c:pt idx="199">
                  <c:v>11.279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55B7-4D51-99CC-6EE73C8E1813}"/>
            </c:ext>
          </c:extLst>
        </c:ser>
        <c:ser>
          <c:idx val="37"/>
          <c:order val="37"/>
          <c:tx>
            <c:strRef>
              <c:f>data_filtering!$G$101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data_filtering!$H$101:$IV$101</c:f>
              <c:numCache>
                <c:formatCode>General</c:formatCode>
                <c:ptCount val="249"/>
                <c:pt idx="0">
                  <c:v>4.6689999999999996</c:v>
                </c:pt>
                <c:pt idx="1">
                  <c:v>5.218</c:v>
                </c:pt>
                <c:pt idx="2">
                  <c:v>5.2869999999999999</c:v>
                </c:pt>
                <c:pt idx="3">
                  <c:v>5.36</c:v>
                </c:pt>
                <c:pt idx="4">
                  <c:v>5.5650000000000004</c:v>
                </c:pt>
                <c:pt idx="5">
                  <c:v>5.5739999999999998</c:v>
                </c:pt>
                <c:pt idx="6">
                  <c:v>5.6360000000000001</c:v>
                </c:pt>
                <c:pt idx="7">
                  <c:v>5.6840000000000002</c:v>
                </c:pt>
                <c:pt idx="8">
                  <c:v>5.7619999999999996</c:v>
                </c:pt>
                <c:pt idx="9">
                  <c:v>5.7309999999999999</c:v>
                </c:pt>
                <c:pt idx="10">
                  <c:v>5.7469999999999999</c:v>
                </c:pt>
                <c:pt idx="11">
                  <c:v>5.7690000000000001</c:v>
                </c:pt>
                <c:pt idx="12">
                  <c:v>5.8040000000000003</c:v>
                </c:pt>
                <c:pt idx="13">
                  <c:v>5.8170000000000002</c:v>
                </c:pt>
                <c:pt idx="14">
                  <c:v>5.7869999999999999</c:v>
                </c:pt>
                <c:pt idx="15">
                  <c:v>5.8029999999999999</c:v>
                </c:pt>
                <c:pt idx="16">
                  <c:v>5.9359999999999999</c:v>
                </c:pt>
                <c:pt idx="17">
                  <c:v>5.9690000000000003</c:v>
                </c:pt>
                <c:pt idx="18">
                  <c:v>5.9039999999999999</c:v>
                </c:pt>
                <c:pt idx="19">
                  <c:v>5.9020000000000001</c:v>
                </c:pt>
                <c:pt idx="20">
                  <c:v>5.8920000000000003</c:v>
                </c:pt>
                <c:pt idx="21">
                  <c:v>5.9649999999999999</c:v>
                </c:pt>
                <c:pt idx="22">
                  <c:v>5.8860000000000001</c:v>
                </c:pt>
                <c:pt idx="23">
                  <c:v>5.93</c:v>
                </c:pt>
                <c:pt idx="24">
                  <c:v>5.9320000000000004</c:v>
                </c:pt>
                <c:pt idx="25">
                  <c:v>5.992</c:v>
                </c:pt>
                <c:pt idx="26">
                  <c:v>5.9089999999999998</c:v>
                </c:pt>
                <c:pt idx="27">
                  <c:v>5.9509999999999996</c:v>
                </c:pt>
                <c:pt idx="28">
                  <c:v>5.899</c:v>
                </c:pt>
                <c:pt idx="29">
                  <c:v>5.9560000000000004</c:v>
                </c:pt>
                <c:pt idx="30">
                  <c:v>5.9690000000000003</c:v>
                </c:pt>
                <c:pt idx="31">
                  <c:v>5.9850000000000003</c:v>
                </c:pt>
                <c:pt idx="32">
                  <c:v>5.9710000000000001</c:v>
                </c:pt>
                <c:pt idx="33">
                  <c:v>6.0739999999999998</c:v>
                </c:pt>
                <c:pt idx="34">
                  <c:v>6.0570000000000004</c:v>
                </c:pt>
                <c:pt idx="35">
                  <c:v>6.0380000000000003</c:v>
                </c:pt>
                <c:pt idx="36">
                  <c:v>6.0270000000000001</c:v>
                </c:pt>
                <c:pt idx="37">
                  <c:v>6.0679999999999996</c:v>
                </c:pt>
                <c:pt idx="38">
                  <c:v>6.056</c:v>
                </c:pt>
                <c:pt idx="39">
                  <c:v>6.0449999999999999</c:v>
                </c:pt>
                <c:pt idx="40">
                  <c:v>6.1319999999999997</c:v>
                </c:pt>
                <c:pt idx="41">
                  <c:v>6.0979999999999999</c:v>
                </c:pt>
                <c:pt idx="42">
                  <c:v>6.07</c:v>
                </c:pt>
                <c:pt idx="43">
                  <c:v>6.0839999999999996</c:v>
                </c:pt>
                <c:pt idx="44">
                  <c:v>6.1509999999999998</c:v>
                </c:pt>
                <c:pt idx="45">
                  <c:v>6.1630000000000003</c:v>
                </c:pt>
                <c:pt idx="46">
                  <c:v>6.2240000000000002</c:v>
                </c:pt>
                <c:pt idx="47">
                  <c:v>6.16</c:v>
                </c:pt>
                <c:pt idx="48">
                  <c:v>6.2329999999999997</c:v>
                </c:pt>
                <c:pt idx="49">
                  <c:v>6.2489999999999997</c:v>
                </c:pt>
                <c:pt idx="50">
                  <c:v>6.2359999999999998</c:v>
                </c:pt>
                <c:pt idx="51">
                  <c:v>6.2759999999999998</c:v>
                </c:pt>
                <c:pt idx="52">
                  <c:v>6.3049999999999997</c:v>
                </c:pt>
                <c:pt idx="53">
                  <c:v>6.23</c:v>
                </c:pt>
                <c:pt idx="54">
                  <c:v>6.2030000000000003</c:v>
                </c:pt>
                <c:pt idx="55">
                  <c:v>6.3079999999999998</c:v>
                </c:pt>
                <c:pt idx="56">
                  <c:v>6.2469999999999999</c:v>
                </c:pt>
                <c:pt idx="57">
                  <c:v>6.2469999999999999</c:v>
                </c:pt>
                <c:pt idx="58">
                  <c:v>6.2549999999999999</c:v>
                </c:pt>
                <c:pt idx="59">
                  <c:v>6.26</c:v>
                </c:pt>
                <c:pt idx="60">
                  <c:v>6.2430000000000003</c:v>
                </c:pt>
                <c:pt idx="61">
                  <c:v>6.3289999999999997</c:v>
                </c:pt>
                <c:pt idx="62">
                  <c:v>6.3739999999999997</c:v>
                </c:pt>
                <c:pt idx="63">
                  <c:v>6.375</c:v>
                </c:pt>
                <c:pt idx="64">
                  <c:v>6.2770000000000001</c:v>
                </c:pt>
                <c:pt idx="65">
                  <c:v>6.3760000000000003</c:v>
                </c:pt>
                <c:pt idx="66">
                  <c:v>6.3550000000000004</c:v>
                </c:pt>
                <c:pt idx="67">
                  <c:v>6.3440000000000003</c:v>
                </c:pt>
                <c:pt idx="68">
                  <c:v>6.3890000000000002</c:v>
                </c:pt>
                <c:pt idx="69">
                  <c:v>6.5030000000000001</c:v>
                </c:pt>
                <c:pt idx="70">
                  <c:v>6.4390000000000001</c:v>
                </c:pt>
                <c:pt idx="71">
                  <c:v>6.36</c:v>
                </c:pt>
                <c:pt idx="72">
                  <c:v>6.2880000000000003</c:v>
                </c:pt>
                <c:pt idx="73">
                  <c:v>6.4240000000000004</c:v>
                </c:pt>
                <c:pt idx="74">
                  <c:v>6.4489999999999998</c:v>
                </c:pt>
                <c:pt idx="75">
                  <c:v>6.4009999999999998</c:v>
                </c:pt>
                <c:pt idx="76">
                  <c:v>6.4829999999999997</c:v>
                </c:pt>
                <c:pt idx="77">
                  <c:v>6.3819999999999997</c:v>
                </c:pt>
                <c:pt idx="78">
                  <c:v>6.4349999999999996</c:v>
                </c:pt>
                <c:pt idx="79">
                  <c:v>6.4939999999999998</c:v>
                </c:pt>
                <c:pt idx="80">
                  <c:v>6.4279999999999999</c:v>
                </c:pt>
                <c:pt idx="81">
                  <c:v>6.3339999999999996</c:v>
                </c:pt>
                <c:pt idx="82">
                  <c:v>6.4989999999999997</c:v>
                </c:pt>
                <c:pt idx="83">
                  <c:v>6.492</c:v>
                </c:pt>
                <c:pt idx="84">
                  <c:v>6.4240000000000004</c:v>
                </c:pt>
                <c:pt idx="85">
                  <c:v>6.4809999999999999</c:v>
                </c:pt>
                <c:pt idx="86">
                  <c:v>6.54</c:v>
                </c:pt>
                <c:pt idx="87">
                  <c:v>6.5279999999999996</c:v>
                </c:pt>
                <c:pt idx="88">
                  <c:v>6.5439999999999996</c:v>
                </c:pt>
                <c:pt idx="89">
                  <c:v>6.6379999999999999</c:v>
                </c:pt>
                <c:pt idx="90">
                  <c:v>6.633</c:v>
                </c:pt>
                <c:pt idx="91">
                  <c:v>6.577</c:v>
                </c:pt>
                <c:pt idx="92">
                  <c:v>6.702</c:v>
                </c:pt>
                <c:pt idx="93">
                  <c:v>6.7679999999999998</c:v>
                </c:pt>
                <c:pt idx="94">
                  <c:v>6.6989999999999998</c:v>
                </c:pt>
                <c:pt idx="95">
                  <c:v>6.7530000000000001</c:v>
                </c:pt>
                <c:pt idx="96">
                  <c:v>6.6710000000000003</c:v>
                </c:pt>
                <c:pt idx="97">
                  <c:v>6.7670000000000003</c:v>
                </c:pt>
                <c:pt idx="98">
                  <c:v>6.7329999999999997</c:v>
                </c:pt>
                <c:pt idx="99">
                  <c:v>6.7809999999999997</c:v>
                </c:pt>
                <c:pt idx="100">
                  <c:v>6.774</c:v>
                </c:pt>
                <c:pt idx="101">
                  <c:v>6.6959999999999997</c:v>
                </c:pt>
                <c:pt idx="102">
                  <c:v>6.8079999999999998</c:v>
                </c:pt>
                <c:pt idx="103">
                  <c:v>6.7839999999999998</c:v>
                </c:pt>
                <c:pt idx="104">
                  <c:v>6.9180000000000001</c:v>
                </c:pt>
                <c:pt idx="105">
                  <c:v>6.6859999999999999</c:v>
                </c:pt>
                <c:pt idx="106">
                  <c:v>6.7770000000000001</c:v>
                </c:pt>
                <c:pt idx="107">
                  <c:v>6.819</c:v>
                </c:pt>
                <c:pt idx="108">
                  <c:v>6.7610000000000001</c:v>
                </c:pt>
                <c:pt idx="109">
                  <c:v>6.8410000000000002</c:v>
                </c:pt>
                <c:pt idx="110">
                  <c:v>6.7830000000000004</c:v>
                </c:pt>
                <c:pt idx="111">
                  <c:v>6.7350000000000003</c:v>
                </c:pt>
                <c:pt idx="112">
                  <c:v>6.7569999999999997</c:v>
                </c:pt>
                <c:pt idx="113">
                  <c:v>6.81</c:v>
                </c:pt>
                <c:pt idx="114">
                  <c:v>6.7530000000000001</c:v>
                </c:pt>
                <c:pt idx="115">
                  <c:v>6.8789999999999996</c:v>
                </c:pt>
                <c:pt idx="116">
                  <c:v>6.8150000000000004</c:v>
                </c:pt>
                <c:pt idx="117">
                  <c:v>6.8289999999999997</c:v>
                </c:pt>
                <c:pt idx="118">
                  <c:v>6.8339999999999996</c:v>
                </c:pt>
                <c:pt idx="119">
                  <c:v>6.8579999999999997</c:v>
                </c:pt>
                <c:pt idx="120">
                  <c:v>6.8789999999999996</c:v>
                </c:pt>
                <c:pt idx="121">
                  <c:v>6.9450000000000003</c:v>
                </c:pt>
                <c:pt idx="122">
                  <c:v>6.9219999999999997</c:v>
                </c:pt>
                <c:pt idx="123">
                  <c:v>6.95</c:v>
                </c:pt>
                <c:pt idx="124">
                  <c:v>6.8609999999999998</c:v>
                </c:pt>
                <c:pt idx="125">
                  <c:v>6.8369999999999997</c:v>
                </c:pt>
                <c:pt idx="126">
                  <c:v>6.9649999999999999</c:v>
                </c:pt>
                <c:pt idx="127">
                  <c:v>6.9740000000000002</c:v>
                </c:pt>
                <c:pt idx="128">
                  <c:v>7.1260000000000003</c:v>
                </c:pt>
                <c:pt idx="129">
                  <c:v>7.0570000000000004</c:v>
                </c:pt>
                <c:pt idx="130">
                  <c:v>7.0190000000000001</c:v>
                </c:pt>
                <c:pt idx="131">
                  <c:v>7.1310000000000002</c:v>
                </c:pt>
                <c:pt idx="132">
                  <c:v>7.1639999999999997</c:v>
                </c:pt>
                <c:pt idx="133">
                  <c:v>7.2759999999999998</c:v>
                </c:pt>
                <c:pt idx="134">
                  <c:v>7.335</c:v>
                </c:pt>
                <c:pt idx="135">
                  <c:v>7.3929999999999998</c:v>
                </c:pt>
                <c:pt idx="136">
                  <c:v>7.4790000000000001</c:v>
                </c:pt>
                <c:pt idx="137">
                  <c:v>7.617</c:v>
                </c:pt>
                <c:pt idx="138">
                  <c:v>7.5289999999999999</c:v>
                </c:pt>
                <c:pt idx="139">
                  <c:v>7.7640000000000002</c:v>
                </c:pt>
                <c:pt idx="140">
                  <c:v>7.7750000000000004</c:v>
                </c:pt>
                <c:pt idx="141">
                  <c:v>7.9429999999999996</c:v>
                </c:pt>
                <c:pt idx="142">
                  <c:v>8.07</c:v>
                </c:pt>
                <c:pt idx="143">
                  <c:v>8.3960000000000008</c:v>
                </c:pt>
                <c:pt idx="144">
                  <c:v>8.593</c:v>
                </c:pt>
                <c:pt idx="145">
                  <c:v>8.8049999999999997</c:v>
                </c:pt>
                <c:pt idx="146">
                  <c:v>8.9410000000000007</c:v>
                </c:pt>
                <c:pt idx="147">
                  <c:v>9.2799999999999994</c:v>
                </c:pt>
                <c:pt idx="148">
                  <c:v>9.3979999999999997</c:v>
                </c:pt>
                <c:pt idx="149">
                  <c:v>9.7420000000000009</c:v>
                </c:pt>
                <c:pt idx="150">
                  <c:v>10.116</c:v>
                </c:pt>
                <c:pt idx="151">
                  <c:v>10.53</c:v>
                </c:pt>
                <c:pt idx="152">
                  <c:v>10.746</c:v>
                </c:pt>
                <c:pt idx="153">
                  <c:v>11.1</c:v>
                </c:pt>
                <c:pt idx="154">
                  <c:v>11.565</c:v>
                </c:pt>
                <c:pt idx="155">
                  <c:v>12.009</c:v>
                </c:pt>
                <c:pt idx="156">
                  <c:v>12.33</c:v>
                </c:pt>
                <c:pt idx="157">
                  <c:v>12.98</c:v>
                </c:pt>
                <c:pt idx="158">
                  <c:v>13.176</c:v>
                </c:pt>
                <c:pt idx="159">
                  <c:v>12.603</c:v>
                </c:pt>
                <c:pt idx="160">
                  <c:v>11.679</c:v>
                </c:pt>
                <c:pt idx="161">
                  <c:v>11.843999999999999</c:v>
                </c:pt>
                <c:pt idx="162">
                  <c:v>11.763999999999999</c:v>
                </c:pt>
                <c:pt idx="163">
                  <c:v>11.847</c:v>
                </c:pt>
                <c:pt idx="164">
                  <c:v>12.19</c:v>
                </c:pt>
                <c:pt idx="165">
                  <c:v>12.321999999999999</c:v>
                </c:pt>
                <c:pt idx="166">
                  <c:v>12.445</c:v>
                </c:pt>
                <c:pt idx="167">
                  <c:v>12.581</c:v>
                </c:pt>
                <c:pt idx="168">
                  <c:v>12.551</c:v>
                </c:pt>
                <c:pt idx="169">
                  <c:v>12.805999999999999</c:v>
                </c:pt>
                <c:pt idx="170">
                  <c:v>12.823</c:v>
                </c:pt>
                <c:pt idx="171">
                  <c:v>12.952999999999999</c:v>
                </c:pt>
                <c:pt idx="172">
                  <c:v>12.997999999999999</c:v>
                </c:pt>
                <c:pt idx="173">
                  <c:v>12.991</c:v>
                </c:pt>
                <c:pt idx="174">
                  <c:v>12.956</c:v>
                </c:pt>
                <c:pt idx="175">
                  <c:v>13.095000000000001</c:v>
                </c:pt>
                <c:pt idx="176">
                  <c:v>13.081</c:v>
                </c:pt>
                <c:pt idx="177">
                  <c:v>13.154</c:v>
                </c:pt>
                <c:pt idx="178">
                  <c:v>12.989000000000001</c:v>
                </c:pt>
                <c:pt idx="179">
                  <c:v>13.01</c:v>
                </c:pt>
                <c:pt idx="180">
                  <c:v>13.057</c:v>
                </c:pt>
                <c:pt idx="181">
                  <c:v>13.178000000000001</c:v>
                </c:pt>
                <c:pt idx="182">
                  <c:v>13.273999999999999</c:v>
                </c:pt>
                <c:pt idx="183">
                  <c:v>13.272</c:v>
                </c:pt>
                <c:pt idx="184">
                  <c:v>13.276999999999999</c:v>
                </c:pt>
                <c:pt idx="185">
                  <c:v>13.333</c:v>
                </c:pt>
                <c:pt idx="186">
                  <c:v>13.287000000000001</c:v>
                </c:pt>
                <c:pt idx="187">
                  <c:v>13.340999999999999</c:v>
                </c:pt>
                <c:pt idx="188">
                  <c:v>13.420999999999999</c:v>
                </c:pt>
                <c:pt idx="189">
                  <c:v>13.428000000000001</c:v>
                </c:pt>
                <c:pt idx="190">
                  <c:v>13.378</c:v>
                </c:pt>
                <c:pt idx="191">
                  <c:v>13.496</c:v>
                </c:pt>
                <c:pt idx="192">
                  <c:v>13.468</c:v>
                </c:pt>
                <c:pt idx="193">
                  <c:v>13.558</c:v>
                </c:pt>
                <c:pt idx="194">
                  <c:v>13.582000000000001</c:v>
                </c:pt>
                <c:pt idx="195">
                  <c:v>13.670999999999999</c:v>
                </c:pt>
                <c:pt idx="196">
                  <c:v>13.826000000000001</c:v>
                </c:pt>
                <c:pt idx="197">
                  <c:v>13.678000000000001</c:v>
                </c:pt>
                <c:pt idx="198">
                  <c:v>13.49</c:v>
                </c:pt>
                <c:pt idx="199">
                  <c:v>13.618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55B7-4D51-99CC-6EE73C8E1813}"/>
            </c:ext>
          </c:extLst>
        </c:ser>
        <c:ser>
          <c:idx val="38"/>
          <c:order val="38"/>
          <c:tx>
            <c:strRef>
              <c:f>data_filtering!$G$102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data_filtering!$H$102:$IV$102</c:f>
              <c:numCache>
                <c:formatCode>General</c:formatCode>
                <c:ptCount val="249"/>
                <c:pt idx="0">
                  <c:v>4.7850000000000001</c:v>
                </c:pt>
                <c:pt idx="1">
                  <c:v>5.319</c:v>
                </c:pt>
                <c:pt idx="2">
                  <c:v>5.4619999999999997</c:v>
                </c:pt>
                <c:pt idx="3">
                  <c:v>5.5780000000000003</c:v>
                </c:pt>
                <c:pt idx="4">
                  <c:v>5.7439999999999998</c:v>
                </c:pt>
                <c:pt idx="5">
                  <c:v>5.81</c:v>
                </c:pt>
                <c:pt idx="6">
                  <c:v>5.9630000000000001</c:v>
                </c:pt>
                <c:pt idx="7">
                  <c:v>6.0270000000000001</c:v>
                </c:pt>
                <c:pt idx="8">
                  <c:v>6.09</c:v>
                </c:pt>
                <c:pt idx="9">
                  <c:v>6.101</c:v>
                </c:pt>
                <c:pt idx="10">
                  <c:v>6.173</c:v>
                </c:pt>
                <c:pt idx="11">
                  <c:v>6.2270000000000003</c:v>
                </c:pt>
                <c:pt idx="12">
                  <c:v>6.14</c:v>
                </c:pt>
                <c:pt idx="13">
                  <c:v>6.16</c:v>
                </c:pt>
                <c:pt idx="14">
                  <c:v>6.13</c:v>
                </c:pt>
                <c:pt idx="15">
                  <c:v>6.21</c:v>
                </c:pt>
                <c:pt idx="16">
                  <c:v>6.2050000000000001</c:v>
                </c:pt>
                <c:pt idx="17">
                  <c:v>6.2229999999999999</c:v>
                </c:pt>
                <c:pt idx="18">
                  <c:v>6.117</c:v>
                </c:pt>
                <c:pt idx="19">
                  <c:v>6.0890000000000004</c:v>
                </c:pt>
                <c:pt idx="20">
                  <c:v>6.194</c:v>
                </c:pt>
                <c:pt idx="21">
                  <c:v>6.2590000000000003</c:v>
                </c:pt>
                <c:pt idx="22">
                  <c:v>6.2350000000000003</c:v>
                </c:pt>
                <c:pt idx="23">
                  <c:v>6.2309999999999999</c:v>
                </c:pt>
                <c:pt idx="24">
                  <c:v>6.2229999999999999</c:v>
                </c:pt>
                <c:pt idx="25">
                  <c:v>6.2519999999999998</c:v>
                </c:pt>
                <c:pt idx="26">
                  <c:v>6.2990000000000004</c:v>
                </c:pt>
                <c:pt idx="27">
                  <c:v>6.1929999999999996</c:v>
                </c:pt>
                <c:pt idx="28">
                  <c:v>6.2549999999999999</c:v>
                </c:pt>
                <c:pt idx="29">
                  <c:v>6.2560000000000002</c:v>
                </c:pt>
                <c:pt idx="30">
                  <c:v>6.2610000000000001</c:v>
                </c:pt>
                <c:pt idx="31">
                  <c:v>6.1950000000000003</c:v>
                </c:pt>
                <c:pt idx="32">
                  <c:v>6.32</c:v>
                </c:pt>
                <c:pt idx="33">
                  <c:v>6.3339999999999996</c:v>
                </c:pt>
                <c:pt idx="34">
                  <c:v>6.3639999999999999</c:v>
                </c:pt>
                <c:pt idx="35">
                  <c:v>6.3609999999999998</c:v>
                </c:pt>
                <c:pt idx="36">
                  <c:v>6.26</c:v>
                </c:pt>
                <c:pt idx="37">
                  <c:v>6.31</c:v>
                </c:pt>
                <c:pt idx="38">
                  <c:v>6.266</c:v>
                </c:pt>
                <c:pt idx="39">
                  <c:v>6.423</c:v>
                </c:pt>
                <c:pt idx="40">
                  <c:v>6.3920000000000003</c:v>
                </c:pt>
                <c:pt idx="41">
                  <c:v>6.4130000000000003</c:v>
                </c:pt>
                <c:pt idx="42">
                  <c:v>6.32</c:v>
                </c:pt>
                <c:pt idx="43">
                  <c:v>6.2930000000000001</c:v>
                </c:pt>
                <c:pt idx="44">
                  <c:v>6.4020000000000001</c:v>
                </c:pt>
                <c:pt idx="45">
                  <c:v>6.4379999999999997</c:v>
                </c:pt>
                <c:pt idx="46">
                  <c:v>6.3860000000000001</c:v>
                </c:pt>
                <c:pt idx="47">
                  <c:v>6.3710000000000004</c:v>
                </c:pt>
                <c:pt idx="48">
                  <c:v>6.47</c:v>
                </c:pt>
                <c:pt idx="49">
                  <c:v>6.5430000000000001</c:v>
                </c:pt>
                <c:pt idx="50">
                  <c:v>6.5650000000000004</c:v>
                </c:pt>
                <c:pt idx="51">
                  <c:v>6.6219999999999999</c:v>
                </c:pt>
                <c:pt idx="52">
                  <c:v>6.5430000000000001</c:v>
                </c:pt>
                <c:pt idx="53">
                  <c:v>6.55</c:v>
                </c:pt>
                <c:pt idx="54">
                  <c:v>6.5060000000000002</c:v>
                </c:pt>
                <c:pt idx="55">
                  <c:v>6.5620000000000003</c:v>
                </c:pt>
                <c:pt idx="56">
                  <c:v>6.4850000000000003</c:v>
                </c:pt>
                <c:pt idx="57">
                  <c:v>6.5259999999999998</c:v>
                </c:pt>
                <c:pt idx="58">
                  <c:v>6.6310000000000002</c:v>
                </c:pt>
                <c:pt idx="59">
                  <c:v>6.5549999999999997</c:v>
                </c:pt>
                <c:pt idx="60">
                  <c:v>6.6269999999999998</c:v>
                </c:pt>
                <c:pt idx="61">
                  <c:v>6.59</c:v>
                </c:pt>
                <c:pt idx="62">
                  <c:v>6.6609999999999996</c:v>
                </c:pt>
                <c:pt idx="63">
                  <c:v>6.5730000000000004</c:v>
                </c:pt>
                <c:pt idx="64">
                  <c:v>6.6059999999999999</c:v>
                </c:pt>
                <c:pt idx="65">
                  <c:v>6.68</c:v>
                </c:pt>
                <c:pt idx="66">
                  <c:v>6.6740000000000004</c:v>
                </c:pt>
                <c:pt idx="67">
                  <c:v>6.6059999999999999</c:v>
                </c:pt>
                <c:pt idx="68">
                  <c:v>6.6849999999999996</c:v>
                </c:pt>
                <c:pt idx="69">
                  <c:v>6.65</c:v>
                </c:pt>
                <c:pt idx="70">
                  <c:v>6.7329999999999997</c:v>
                </c:pt>
                <c:pt idx="71">
                  <c:v>6.58</c:v>
                </c:pt>
                <c:pt idx="72">
                  <c:v>6.6120000000000001</c:v>
                </c:pt>
                <c:pt idx="73">
                  <c:v>6.734</c:v>
                </c:pt>
                <c:pt idx="74">
                  <c:v>6.5789999999999997</c:v>
                </c:pt>
                <c:pt idx="75">
                  <c:v>6.6870000000000003</c:v>
                </c:pt>
                <c:pt idx="76">
                  <c:v>6.6879999999999997</c:v>
                </c:pt>
                <c:pt idx="77">
                  <c:v>6.6509999999999998</c:v>
                </c:pt>
                <c:pt idx="78">
                  <c:v>6.7869999999999999</c:v>
                </c:pt>
                <c:pt idx="79">
                  <c:v>6.6660000000000004</c:v>
                </c:pt>
                <c:pt idx="80">
                  <c:v>6.8109999999999999</c:v>
                </c:pt>
                <c:pt idx="81">
                  <c:v>6.6760000000000002</c:v>
                </c:pt>
                <c:pt idx="82">
                  <c:v>6.7430000000000003</c:v>
                </c:pt>
                <c:pt idx="83">
                  <c:v>6.81</c:v>
                </c:pt>
                <c:pt idx="84">
                  <c:v>6.66</c:v>
                </c:pt>
                <c:pt idx="85">
                  <c:v>6.8</c:v>
                </c:pt>
                <c:pt idx="86">
                  <c:v>6.8360000000000003</c:v>
                </c:pt>
                <c:pt idx="87">
                  <c:v>6.8090000000000002</c:v>
                </c:pt>
                <c:pt idx="88">
                  <c:v>6.843</c:v>
                </c:pt>
                <c:pt idx="89">
                  <c:v>6.8289999999999997</c:v>
                </c:pt>
                <c:pt idx="90">
                  <c:v>6.9260000000000002</c:v>
                </c:pt>
                <c:pt idx="91">
                  <c:v>6.9450000000000003</c:v>
                </c:pt>
                <c:pt idx="92">
                  <c:v>6.9039999999999999</c:v>
                </c:pt>
                <c:pt idx="93">
                  <c:v>6.8860000000000001</c:v>
                </c:pt>
                <c:pt idx="94">
                  <c:v>6.8680000000000003</c:v>
                </c:pt>
                <c:pt idx="95">
                  <c:v>6.88</c:v>
                </c:pt>
                <c:pt idx="96">
                  <c:v>7.0270000000000001</c:v>
                </c:pt>
                <c:pt idx="97">
                  <c:v>7.0819999999999999</c:v>
                </c:pt>
                <c:pt idx="98">
                  <c:v>7.0549999999999997</c:v>
                </c:pt>
                <c:pt idx="99">
                  <c:v>7.1139999999999999</c:v>
                </c:pt>
                <c:pt idx="100">
                  <c:v>7.0549999999999997</c:v>
                </c:pt>
                <c:pt idx="101">
                  <c:v>7.0949999999999998</c:v>
                </c:pt>
                <c:pt idx="102">
                  <c:v>7.234</c:v>
                </c:pt>
                <c:pt idx="103">
                  <c:v>7.09</c:v>
                </c:pt>
                <c:pt idx="104">
                  <c:v>7.0620000000000003</c:v>
                </c:pt>
                <c:pt idx="105">
                  <c:v>7.133</c:v>
                </c:pt>
                <c:pt idx="106">
                  <c:v>7.0380000000000003</c:v>
                </c:pt>
                <c:pt idx="107">
                  <c:v>7.0030000000000001</c:v>
                </c:pt>
                <c:pt idx="108">
                  <c:v>7.0460000000000003</c:v>
                </c:pt>
                <c:pt idx="109">
                  <c:v>7.0330000000000004</c:v>
                </c:pt>
                <c:pt idx="110">
                  <c:v>7.1340000000000003</c:v>
                </c:pt>
                <c:pt idx="111">
                  <c:v>7.0679999999999996</c:v>
                </c:pt>
                <c:pt idx="112">
                  <c:v>7.016</c:v>
                </c:pt>
                <c:pt idx="113">
                  <c:v>7.0419999999999998</c:v>
                </c:pt>
                <c:pt idx="114">
                  <c:v>7.0010000000000003</c:v>
                </c:pt>
                <c:pt idx="115">
                  <c:v>7.0860000000000003</c:v>
                </c:pt>
                <c:pt idx="116">
                  <c:v>7.0629999999999997</c:v>
                </c:pt>
                <c:pt idx="117">
                  <c:v>7.0190000000000001</c:v>
                </c:pt>
                <c:pt idx="118">
                  <c:v>7.0650000000000004</c:v>
                </c:pt>
                <c:pt idx="119">
                  <c:v>7.0229999999999997</c:v>
                </c:pt>
                <c:pt idx="120">
                  <c:v>7.1349999999999998</c:v>
                </c:pt>
                <c:pt idx="121">
                  <c:v>7.1260000000000003</c:v>
                </c:pt>
                <c:pt idx="122">
                  <c:v>6.9950000000000001</c:v>
                </c:pt>
                <c:pt idx="123">
                  <c:v>7.016</c:v>
                </c:pt>
                <c:pt idx="124">
                  <c:v>7.0330000000000004</c:v>
                </c:pt>
                <c:pt idx="125">
                  <c:v>7.0490000000000004</c:v>
                </c:pt>
                <c:pt idx="126">
                  <c:v>7.0629999999999997</c:v>
                </c:pt>
                <c:pt idx="127">
                  <c:v>7.0309999999999997</c:v>
                </c:pt>
                <c:pt idx="128">
                  <c:v>7.1020000000000003</c:v>
                </c:pt>
                <c:pt idx="129">
                  <c:v>7.0819999999999999</c:v>
                </c:pt>
                <c:pt idx="130">
                  <c:v>6.9859999999999998</c:v>
                </c:pt>
                <c:pt idx="131">
                  <c:v>7.0819999999999999</c:v>
                </c:pt>
                <c:pt idx="132">
                  <c:v>7.09</c:v>
                </c:pt>
                <c:pt idx="133">
                  <c:v>7.12</c:v>
                </c:pt>
                <c:pt idx="134">
                  <c:v>7.1539999999999999</c:v>
                </c:pt>
                <c:pt idx="135">
                  <c:v>7.0960000000000001</c:v>
                </c:pt>
                <c:pt idx="136">
                  <c:v>7.0990000000000002</c:v>
                </c:pt>
                <c:pt idx="137">
                  <c:v>7.319</c:v>
                </c:pt>
                <c:pt idx="138">
                  <c:v>7.1890000000000001</c:v>
                </c:pt>
                <c:pt idx="139">
                  <c:v>7.2629999999999999</c:v>
                </c:pt>
                <c:pt idx="140">
                  <c:v>7.2080000000000002</c:v>
                </c:pt>
                <c:pt idx="141">
                  <c:v>7.2510000000000003</c:v>
                </c:pt>
                <c:pt idx="142">
                  <c:v>7.375</c:v>
                </c:pt>
                <c:pt idx="143">
                  <c:v>7.367</c:v>
                </c:pt>
                <c:pt idx="144">
                  <c:v>7.3869999999999996</c:v>
                </c:pt>
                <c:pt idx="145">
                  <c:v>7.391</c:v>
                </c:pt>
                <c:pt idx="146">
                  <c:v>7.343</c:v>
                </c:pt>
                <c:pt idx="147">
                  <c:v>7.4409999999999998</c:v>
                </c:pt>
                <c:pt idx="148">
                  <c:v>7.3559999999999999</c:v>
                </c:pt>
                <c:pt idx="149">
                  <c:v>7.476</c:v>
                </c:pt>
                <c:pt idx="150">
                  <c:v>7.41</c:v>
                </c:pt>
                <c:pt idx="151">
                  <c:v>7.3470000000000004</c:v>
                </c:pt>
                <c:pt idx="152">
                  <c:v>7.39</c:v>
                </c:pt>
                <c:pt idx="153">
                  <c:v>7.3689999999999998</c:v>
                </c:pt>
                <c:pt idx="154">
                  <c:v>7.383</c:v>
                </c:pt>
                <c:pt idx="155">
                  <c:v>7.4290000000000003</c:v>
                </c:pt>
                <c:pt idx="156">
                  <c:v>7.4180000000000001</c:v>
                </c:pt>
                <c:pt idx="157">
                  <c:v>7.36</c:v>
                </c:pt>
                <c:pt idx="158">
                  <c:v>7.2519999999999998</c:v>
                </c:pt>
                <c:pt idx="159">
                  <c:v>7.2140000000000004</c:v>
                </c:pt>
                <c:pt idx="160">
                  <c:v>7.4089999999999998</c:v>
                </c:pt>
                <c:pt idx="161">
                  <c:v>7.28</c:v>
                </c:pt>
                <c:pt idx="162">
                  <c:v>7.3520000000000003</c:v>
                </c:pt>
                <c:pt idx="163">
                  <c:v>7.3390000000000004</c:v>
                </c:pt>
                <c:pt idx="164">
                  <c:v>7.3239999999999998</c:v>
                </c:pt>
                <c:pt idx="165">
                  <c:v>7.29</c:v>
                </c:pt>
                <c:pt idx="166">
                  <c:v>7.3440000000000003</c:v>
                </c:pt>
                <c:pt idx="167">
                  <c:v>7.5289999999999999</c:v>
                </c:pt>
                <c:pt idx="168">
                  <c:v>7.4710000000000001</c:v>
                </c:pt>
                <c:pt idx="169">
                  <c:v>7.3840000000000003</c:v>
                </c:pt>
                <c:pt idx="170">
                  <c:v>7.3369999999999997</c:v>
                </c:pt>
                <c:pt idx="171">
                  <c:v>7.3570000000000002</c:v>
                </c:pt>
                <c:pt idx="172">
                  <c:v>7.3049999999999997</c:v>
                </c:pt>
                <c:pt idx="173">
                  <c:v>7.2670000000000003</c:v>
                </c:pt>
                <c:pt idx="174">
                  <c:v>7.383</c:v>
                </c:pt>
                <c:pt idx="175">
                  <c:v>7.3540000000000001</c:v>
                </c:pt>
                <c:pt idx="176">
                  <c:v>7.391</c:v>
                </c:pt>
                <c:pt idx="177">
                  <c:v>7.4509999999999996</c:v>
                </c:pt>
                <c:pt idx="178">
                  <c:v>7.3650000000000002</c:v>
                </c:pt>
                <c:pt idx="179">
                  <c:v>7.2290000000000001</c:v>
                </c:pt>
                <c:pt idx="180">
                  <c:v>7.452</c:v>
                </c:pt>
                <c:pt idx="181">
                  <c:v>7.5030000000000001</c:v>
                </c:pt>
                <c:pt idx="182">
                  <c:v>7.3849999999999998</c:v>
                </c:pt>
                <c:pt idx="183">
                  <c:v>7.5049999999999999</c:v>
                </c:pt>
                <c:pt idx="184">
                  <c:v>7.383</c:v>
                </c:pt>
                <c:pt idx="185">
                  <c:v>7.4790000000000001</c:v>
                </c:pt>
                <c:pt idx="186">
                  <c:v>7.5490000000000004</c:v>
                </c:pt>
                <c:pt idx="187">
                  <c:v>7.5780000000000003</c:v>
                </c:pt>
                <c:pt idx="188">
                  <c:v>7.6689999999999996</c:v>
                </c:pt>
                <c:pt idx="189">
                  <c:v>7.4880000000000004</c:v>
                </c:pt>
                <c:pt idx="190">
                  <c:v>7.7089999999999996</c:v>
                </c:pt>
                <c:pt idx="191">
                  <c:v>7.4470000000000001</c:v>
                </c:pt>
                <c:pt idx="192">
                  <c:v>7.52</c:v>
                </c:pt>
                <c:pt idx="193">
                  <c:v>7.601</c:v>
                </c:pt>
                <c:pt idx="194">
                  <c:v>7.66</c:v>
                </c:pt>
                <c:pt idx="195">
                  <c:v>7.7089999999999996</c:v>
                </c:pt>
                <c:pt idx="196">
                  <c:v>7.8079999999999998</c:v>
                </c:pt>
                <c:pt idx="197">
                  <c:v>7.48</c:v>
                </c:pt>
                <c:pt idx="198">
                  <c:v>7.7110000000000003</c:v>
                </c:pt>
                <c:pt idx="199">
                  <c:v>7.5860000000000003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55B7-4D51-99CC-6EE73C8E1813}"/>
            </c:ext>
          </c:extLst>
        </c:ser>
        <c:ser>
          <c:idx val="39"/>
          <c:order val="39"/>
          <c:tx>
            <c:strRef>
              <c:f>data_filtering!$G$103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data_filtering!$H$103:$IV$103</c:f>
              <c:numCache>
                <c:formatCode>General</c:formatCode>
                <c:ptCount val="249"/>
                <c:pt idx="0">
                  <c:v>6.4619999999999997</c:v>
                </c:pt>
                <c:pt idx="1">
                  <c:v>6.9880000000000004</c:v>
                </c:pt>
                <c:pt idx="2">
                  <c:v>7.0869999999999997</c:v>
                </c:pt>
                <c:pt idx="3">
                  <c:v>7.1760000000000002</c:v>
                </c:pt>
                <c:pt idx="4">
                  <c:v>7.3819999999999997</c:v>
                </c:pt>
                <c:pt idx="5">
                  <c:v>7.4720000000000004</c:v>
                </c:pt>
                <c:pt idx="6">
                  <c:v>7.5910000000000002</c:v>
                </c:pt>
                <c:pt idx="7">
                  <c:v>7.6550000000000002</c:v>
                </c:pt>
                <c:pt idx="8">
                  <c:v>7.6970000000000001</c:v>
                </c:pt>
                <c:pt idx="9">
                  <c:v>7.6470000000000002</c:v>
                </c:pt>
                <c:pt idx="10">
                  <c:v>7.7389999999999999</c:v>
                </c:pt>
                <c:pt idx="11">
                  <c:v>7.7489999999999997</c:v>
                </c:pt>
                <c:pt idx="12">
                  <c:v>7.8339999999999996</c:v>
                </c:pt>
                <c:pt idx="13">
                  <c:v>7.6710000000000003</c:v>
                </c:pt>
                <c:pt idx="14">
                  <c:v>7.7060000000000004</c:v>
                </c:pt>
                <c:pt idx="15">
                  <c:v>7.7350000000000003</c:v>
                </c:pt>
                <c:pt idx="16">
                  <c:v>7.6890000000000001</c:v>
                </c:pt>
                <c:pt idx="17">
                  <c:v>7.7889999999999997</c:v>
                </c:pt>
                <c:pt idx="18">
                  <c:v>7.7850000000000001</c:v>
                </c:pt>
                <c:pt idx="19">
                  <c:v>7.6840000000000002</c:v>
                </c:pt>
                <c:pt idx="20">
                  <c:v>7.72</c:v>
                </c:pt>
                <c:pt idx="21">
                  <c:v>7.7190000000000003</c:v>
                </c:pt>
                <c:pt idx="22">
                  <c:v>7.7549999999999999</c:v>
                </c:pt>
                <c:pt idx="23">
                  <c:v>7.7050000000000001</c:v>
                </c:pt>
                <c:pt idx="24">
                  <c:v>7.6559999999999997</c:v>
                </c:pt>
                <c:pt idx="25">
                  <c:v>7.7709999999999999</c:v>
                </c:pt>
                <c:pt idx="26">
                  <c:v>7.7030000000000003</c:v>
                </c:pt>
                <c:pt idx="27">
                  <c:v>7.7320000000000002</c:v>
                </c:pt>
                <c:pt idx="28">
                  <c:v>7.73</c:v>
                </c:pt>
                <c:pt idx="29">
                  <c:v>7.7789999999999999</c:v>
                </c:pt>
                <c:pt idx="30">
                  <c:v>7.7210000000000001</c:v>
                </c:pt>
                <c:pt idx="31">
                  <c:v>7.734</c:v>
                </c:pt>
                <c:pt idx="32">
                  <c:v>7.84</c:v>
                </c:pt>
                <c:pt idx="33">
                  <c:v>7.8579999999999997</c:v>
                </c:pt>
                <c:pt idx="34">
                  <c:v>7.8120000000000003</c:v>
                </c:pt>
                <c:pt idx="35">
                  <c:v>7.8280000000000003</c:v>
                </c:pt>
                <c:pt idx="36">
                  <c:v>7.7649999999999997</c:v>
                </c:pt>
                <c:pt idx="37">
                  <c:v>7.8310000000000004</c:v>
                </c:pt>
                <c:pt idx="38">
                  <c:v>7.78</c:v>
                </c:pt>
                <c:pt idx="39">
                  <c:v>7.8259999999999996</c:v>
                </c:pt>
                <c:pt idx="40">
                  <c:v>7.9109999999999996</c:v>
                </c:pt>
                <c:pt idx="41">
                  <c:v>7.8840000000000003</c:v>
                </c:pt>
                <c:pt idx="42">
                  <c:v>7.9020000000000001</c:v>
                </c:pt>
                <c:pt idx="43">
                  <c:v>7.82</c:v>
                </c:pt>
                <c:pt idx="44">
                  <c:v>7.859</c:v>
                </c:pt>
                <c:pt idx="45">
                  <c:v>7.944</c:v>
                </c:pt>
                <c:pt idx="46">
                  <c:v>7.952</c:v>
                </c:pt>
                <c:pt idx="47">
                  <c:v>7.9009999999999998</c:v>
                </c:pt>
                <c:pt idx="48">
                  <c:v>7.9489999999999998</c:v>
                </c:pt>
                <c:pt idx="49">
                  <c:v>7.9909999999999997</c:v>
                </c:pt>
                <c:pt idx="50">
                  <c:v>8.0990000000000002</c:v>
                </c:pt>
                <c:pt idx="51">
                  <c:v>8.1189999999999998</c:v>
                </c:pt>
                <c:pt idx="52">
                  <c:v>8.0229999999999997</c:v>
                </c:pt>
                <c:pt idx="53">
                  <c:v>8.0500000000000007</c:v>
                </c:pt>
                <c:pt idx="54">
                  <c:v>7.9969999999999999</c:v>
                </c:pt>
                <c:pt idx="55">
                  <c:v>8.0960000000000001</c:v>
                </c:pt>
                <c:pt idx="56">
                  <c:v>8.1310000000000002</c:v>
                </c:pt>
                <c:pt idx="57">
                  <c:v>8.0809999999999995</c:v>
                </c:pt>
                <c:pt idx="58">
                  <c:v>8.1050000000000004</c:v>
                </c:pt>
                <c:pt idx="59">
                  <c:v>8.1120000000000001</c:v>
                </c:pt>
                <c:pt idx="60">
                  <c:v>8.0649999999999995</c:v>
                </c:pt>
                <c:pt idx="61">
                  <c:v>8.16</c:v>
                </c:pt>
                <c:pt idx="62">
                  <c:v>8.1660000000000004</c:v>
                </c:pt>
                <c:pt idx="63">
                  <c:v>8.2100000000000009</c:v>
                </c:pt>
                <c:pt idx="64">
                  <c:v>8.1690000000000005</c:v>
                </c:pt>
                <c:pt idx="65">
                  <c:v>8.2059999999999995</c:v>
                </c:pt>
                <c:pt idx="66">
                  <c:v>8.2650000000000006</c:v>
                </c:pt>
                <c:pt idx="67">
                  <c:v>8.2210000000000001</c:v>
                </c:pt>
                <c:pt idx="68">
                  <c:v>8.2550000000000008</c:v>
                </c:pt>
                <c:pt idx="69">
                  <c:v>8.2989999999999995</c:v>
                </c:pt>
                <c:pt idx="70">
                  <c:v>8.3469999999999995</c:v>
                </c:pt>
                <c:pt idx="71">
                  <c:v>8.1720000000000006</c:v>
                </c:pt>
                <c:pt idx="72">
                  <c:v>8.1319999999999997</c:v>
                </c:pt>
                <c:pt idx="73">
                  <c:v>8.2460000000000004</c:v>
                </c:pt>
                <c:pt idx="74">
                  <c:v>8.2279999999999998</c:v>
                </c:pt>
                <c:pt idx="75">
                  <c:v>8.3140000000000001</c:v>
                </c:pt>
                <c:pt idx="76">
                  <c:v>8.3209999999999997</c:v>
                </c:pt>
                <c:pt idx="77">
                  <c:v>8.3949999999999996</c:v>
                </c:pt>
                <c:pt idx="78">
                  <c:v>8.3010000000000002</c:v>
                </c:pt>
                <c:pt idx="79">
                  <c:v>8.3279999999999994</c:v>
                </c:pt>
                <c:pt idx="80">
                  <c:v>8.3360000000000003</c:v>
                </c:pt>
                <c:pt idx="81">
                  <c:v>8.3960000000000008</c:v>
                </c:pt>
                <c:pt idx="82">
                  <c:v>8.4019999999999992</c:v>
                </c:pt>
                <c:pt idx="83">
                  <c:v>8.3740000000000006</c:v>
                </c:pt>
                <c:pt idx="84">
                  <c:v>8.2449999999999992</c:v>
                </c:pt>
                <c:pt idx="85">
                  <c:v>8.3510000000000009</c:v>
                </c:pt>
                <c:pt idx="86">
                  <c:v>8.5289999999999999</c:v>
                </c:pt>
                <c:pt idx="87">
                  <c:v>8.4689999999999994</c:v>
                </c:pt>
                <c:pt idx="88">
                  <c:v>8.5790000000000006</c:v>
                </c:pt>
                <c:pt idx="89">
                  <c:v>8.6229999999999993</c:v>
                </c:pt>
                <c:pt idx="90">
                  <c:v>8.5630000000000006</c:v>
                </c:pt>
                <c:pt idx="91">
                  <c:v>8.5350000000000001</c:v>
                </c:pt>
                <c:pt idx="92">
                  <c:v>8.577</c:v>
                </c:pt>
                <c:pt idx="93">
                  <c:v>8.5500000000000007</c:v>
                </c:pt>
                <c:pt idx="94">
                  <c:v>8.6479999999999997</c:v>
                </c:pt>
                <c:pt idx="95">
                  <c:v>8.6280000000000001</c:v>
                </c:pt>
                <c:pt idx="96">
                  <c:v>8.7289999999999992</c:v>
                </c:pt>
                <c:pt idx="97">
                  <c:v>8.7989999999999995</c:v>
                </c:pt>
                <c:pt idx="98">
                  <c:v>8.7759999999999998</c:v>
                </c:pt>
                <c:pt idx="99">
                  <c:v>8.7959999999999994</c:v>
                </c:pt>
                <c:pt idx="100">
                  <c:v>8.77</c:v>
                </c:pt>
                <c:pt idx="101">
                  <c:v>8.8960000000000008</c:v>
                </c:pt>
                <c:pt idx="102">
                  <c:v>8.7759999999999998</c:v>
                </c:pt>
                <c:pt idx="103">
                  <c:v>8.8640000000000008</c:v>
                </c:pt>
                <c:pt idx="104">
                  <c:v>8.7940000000000005</c:v>
                </c:pt>
                <c:pt idx="105">
                  <c:v>8.8019999999999996</c:v>
                </c:pt>
                <c:pt idx="106">
                  <c:v>8.6579999999999995</c:v>
                </c:pt>
                <c:pt idx="107">
                  <c:v>8.6470000000000002</c:v>
                </c:pt>
                <c:pt idx="108">
                  <c:v>8.6300000000000008</c:v>
                </c:pt>
                <c:pt idx="109">
                  <c:v>8.6590000000000007</c:v>
                </c:pt>
                <c:pt idx="110">
                  <c:v>8.7520000000000007</c:v>
                </c:pt>
                <c:pt idx="111">
                  <c:v>8.7829999999999995</c:v>
                </c:pt>
                <c:pt idx="112">
                  <c:v>8.6430000000000007</c:v>
                </c:pt>
                <c:pt idx="113">
                  <c:v>8.5730000000000004</c:v>
                </c:pt>
                <c:pt idx="114">
                  <c:v>8.7059999999999995</c:v>
                </c:pt>
                <c:pt idx="115">
                  <c:v>8.7149999999999999</c:v>
                </c:pt>
                <c:pt idx="116">
                  <c:v>8.7170000000000005</c:v>
                </c:pt>
                <c:pt idx="117">
                  <c:v>8.7230000000000008</c:v>
                </c:pt>
                <c:pt idx="118">
                  <c:v>8.7880000000000003</c:v>
                </c:pt>
                <c:pt idx="119">
                  <c:v>8.6359999999999992</c:v>
                </c:pt>
                <c:pt idx="120">
                  <c:v>8.6669999999999998</c:v>
                </c:pt>
                <c:pt idx="121">
                  <c:v>8.7729999999999997</c:v>
                </c:pt>
                <c:pt idx="122">
                  <c:v>8.7279999999999998</c:v>
                </c:pt>
                <c:pt idx="123">
                  <c:v>8.8539999999999992</c:v>
                </c:pt>
                <c:pt idx="124">
                  <c:v>8.7850000000000001</c:v>
                </c:pt>
                <c:pt idx="125">
                  <c:v>8.8140000000000001</c:v>
                </c:pt>
                <c:pt idx="126">
                  <c:v>8.6910000000000007</c:v>
                </c:pt>
                <c:pt idx="127">
                  <c:v>8.7729999999999997</c:v>
                </c:pt>
                <c:pt idx="128">
                  <c:v>8.7379999999999995</c:v>
                </c:pt>
                <c:pt idx="129">
                  <c:v>8.7620000000000005</c:v>
                </c:pt>
                <c:pt idx="130">
                  <c:v>8.7430000000000003</c:v>
                </c:pt>
                <c:pt idx="131">
                  <c:v>8.9649999999999999</c:v>
                </c:pt>
                <c:pt idx="132">
                  <c:v>8.8079999999999998</c:v>
                </c:pt>
                <c:pt idx="133">
                  <c:v>8.9930000000000003</c:v>
                </c:pt>
                <c:pt idx="134">
                  <c:v>9.0190000000000001</c:v>
                </c:pt>
                <c:pt idx="135">
                  <c:v>8.8049999999999997</c:v>
                </c:pt>
                <c:pt idx="136">
                  <c:v>8.8089999999999993</c:v>
                </c:pt>
                <c:pt idx="137">
                  <c:v>8.9990000000000006</c:v>
                </c:pt>
                <c:pt idx="138">
                  <c:v>8.8979999999999997</c:v>
                </c:pt>
                <c:pt idx="139">
                  <c:v>8.9809999999999999</c:v>
                </c:pt>
                <c:pt idx="140">
                  <c:v>9.0410000000000004</c:v>
                </c:pt>
                <c:pt idx="141">
                  <c:v>8.9510000000000005</c:v>
                </c:pt>
                <c:pt idx="142">
                  <c:v>9.0990000000000002</c:v>
                </c:pt>
                <c:pt idx="143">
                  <c:v>9.0530000000000008</c:v>
                </c:pt>
                <c:pt idx="144">
                  <c:v>9.0820000000000007</c:v>
                </c:pt>
                <c:pt idx="145">
                  <c:v>9.1780000000000008</c:v>
                </c:pt>
                <c:pt idx="146">
                  <c:v>9.1280000000000001</c:v>
                </c:pt>
                <c:pt idx="147">
                  <c:v>9.1609999999999996</c:v>
                </c:pt>
                <c:pt idx="148">
                  <c:v>9.1859999999999999</c:v>
                </c:pt>
                <c:pt idx="149">
                  <c:v>9.2919999999999998</c:v>
                </c:pt>
                <c:pt idx="150">
                  <c:v>9.2059999999999995</c:v>
                </c:pt>
                <c:pt idx="151">
                  <c:v>9.0660000000000007</c:v>
                </c:pt>
                <c:pt idx="152">
                  <c:v>9.1479999999999997</c:v>
                </c:pt>
                <c:pt idx="153">
                  <c:v>9.15</c:v>
                </c:pt>
                <c:pt idx="154">
                  <c:v>9.2249999999999996</c:v>
                </c:pt>
                <c:pt idx="155">
                  <c:v>9.2780000000000005</c:v>
                </c:pt>
                <c:pt idx="156">
                  <c:v>9.1620000000000008</c:v>
                </c:pt>
                <c:pt idx="157">
                  <c:v>9.2029999999999994</c:v>
                </c:pt>
                <c:pt idx="158">
                  <c:v>9.1739999999999995</c:v>
                </c:pt>
                <c:pt idx="159">
                  <c:v>9.1720000000000006</c:v>
                </c:pt>
                <c:pt idx="160">
                  <c:v>9.298</c:v>
                </c:pt>
                <c:pt idx="161">
                  <c:v>9.2370000000000001</c:v>
                </c:pt>
                <c:pt idx="162">
                  <c:v>9.2379999999999995</c:v>
                </c:pt>
                <c:pt idx="163">
                  <c:v>9.2650000000000006</c:v>
                </c:pt>
                <c:pt idx="164">
                  <c:v>9.3320000000000007</c:v>
                </c:pt>
                <c:pt idx="165">
                  <c:v>9.2919999999999998</c:v>
                </c:pt>
                <c:pt idx="166">
                  <c:v>9.3710000000000004</c:v>
                </c:pt>
                <c:pt idx="167">
                  <c:v>9.44</c:v>
                </c:pt>
                <c:pt idx="168">
                  <c:v>9.3249999999999993</c:v>
                </c:pt>
                <c:pt idx="169">
                  <c:v>9.3290000000000006</c:v>
                </c:pt>
                <c:pt idx="170">
                  <c:v>9.1630000000000003</c:v>
                </c:pt>
                <c:pt idx="171">
                  <c:v>9.4480000000000004</c:v>
                </c:pt>
                <c:pt idx="172">
                  <c:v>9.4529999999999994</c:v>
                </c:pt>
                <c:pt idx="173">
                  <c:v>9.3450000000000006</c:v>
                </c:pt>
                <c:pt idx="174">
                  <c:v>9.2520000000000007</c:v>
                </c:pt>
                <c:pt idx="175">
                  <c:v>9.3729999999999993</c:v>
                </c:pt>
                <c:pt idx="176">
                  <c:v>9.3149999999999995</c:v>
                </c:pt>
                <c:pt idx="177">
                  <c:v>9.4529999999999994</c:v>
                </c:pt>
                <c:pt idx="178">
                  <c:v>9.3109999999999999</c:v>
                </c:pt>
                <c:pt idx="179">
                  <c:v>9.3059999999999992</c:v>
                </c:pt>
                <c:pt idx="180">
                  <c:v>9.2739999999999991</c:v>
                </c:pt>
                <c:pt idx="181">
                  <c:v>9.4220000000000006</c:v>
                </c:pt>
                <c:pt idx="182">
                  <c:v>9.3450000000000006</c:v>
                </c:pt>
                <c:pt idx="183">
                  <c:v>9.3659999999999997</c:v>
                </c:pt>
                <c:pt idx="184">
                  <c:v>9.4809999999999999</c:v>
                </c:pt>
                <c:pt idx="185">
                  <c:v>9.4890000000000008</c:v>
                </c:pt>
                <c:pt idx="186">
                  <c:v>9.3949999999999996</c:v>
                </c:pt>
                <c:pt idx="187">
                  <c:v>9.5190000000000001</c:v>
                </c:pt>
                <c:pt idx="188">
                  <c:v>9.7119999999999997</c:v>
                </c:pt>
                <c:pt idx="189">
                  <c:v>9.5879999999999992</c:v>
                </c:pt>
                <c:pt idx="190">
                  <c:v>9.6150000000000002</c:v>
                </c:pt>
                <c:pt idx="191">
                  <c:v>9.7059999999999995</c:v>
                </c:pt>
                <c:pt idx="192">
                  <c:v>9.7880000000000003</c:v>
                </c:pt>
                <c:pt idx="193">
                  <c:v>9.6820000000000004</c:v>
                </c:pt>
                <c:pt idx="194">
                  <c:v>9.8109999999999999</c:v>
                </c:pt>
                <c:pt idx="195">
                  <c:v>9.7409999999999997</c:v>
                </c:pt>
                <c:pt idx="196">
                  <c:v>9.6310000000000002</c:v>
                </c:pt>
                <c:pt idx="197">
                  <c:v>9.5990000000000002</c:v>
                </c:pt>
                <c:pt idx="198">
                  <c:v>9.6349999999999998</c:v>
                </c:pt>
                <c:pt idx="199">
                  <c:v>9.641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55B7-4D51-99CC-6EE73C8E1813}"/>
            </c:ext>
          </c:extLst>
        </c:ser>
        <c:ser>
          <c:idx val="40"/>
          <c:order val="40"/>
          <c:tx>
            <c:strRef>
              <c:f>data_filtering!$G$104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data_filtering!$H$104:$IV$104</c:f>
              <c:numCache>
                <c:formatCode>General</c:formatCode>
                <c:ptCount val="249"/>
                <c:pt idx="0">
                  <c:v>5.78</c:v>
                </c:pt>
                <c:pt idx="1">
                  <c:v>6.2080000000000002</c:v>
                </c:pt>
                <c:pt idx="2">
                  <c:v>6.49</c:v>
                </c:pt>
                <c:pt idx="3">
                  <c:v>6.5060000000000002</c:v>
                </c:pt>
                <c:pt idx="4">
                  <c:v>6.641</c:v>
                </c:pt>
                <c:pt idx="5">
                  <c:v>6.7060000000000004</c:v>
                </c:pt>
                <c:pt idx="6">
                  <c:v>6.7320000000000002</c:v>
                </c:pt>
                <c:pt idx="7">
                  <c:v>6.6820000000000004</c:v>
                </c:pt>
                <c:pt idx="8">
                  <c:v>6.6970000000000001</c:v>
                </c:pt>
                <c:pt idx="9">
                  <c:v>6.6680000000000001</c:v>
                </c:pt>
                <c:pt idx="10">
                  <c:v>6.7140000000000004</c:v>
                </c:pt>
                <c:pt idx="11">
                  <c:v>6.6440000000000001</c:v>
                </c:pt>
                <c:pt idx="12">
                  <c:v>6.6139999999999999</c:v>
                </c:pt>
                <c:pt idx="13">
                  <c:v>6.7720000000000002</c:v>
                </c:pt>
                <c:pt idx="14">
                  <c:v>6.718</c:v>
                </c:pt>
                <c:pt idx="15">
                  <c:v>6.6829999999999998</c:v>
                </c:pt>
                <c:pt idx="16">
                  <c:v>6.7839999999999998</c:v>
                </c:pt>
                <c:pt idx="17">
                  <c:v>6.8140000000000001</c:v>
                </c:pt>
                <c:pt idx="18">
                  <c:v>6.7789999999999999</c:v>
                </c:pt>
                <c:pt idx="19">
                  <c:v>6.7889999999999997</c:v>
                </c:pt>
                <c:pt idx="20">
                  <c:v>6.8460000000000001</c:v>
                </c:pt>
                <c:pt idx="21">
                  <c:v>6.83</c:v>
                </c:pt>
                <c:pt idx="22">
                  <c:v>6.8040000000000003</c:v>
                </c:pt>
                <c:pt idx="23">
                  <c:v>6.9320000000000004</c:v>
                </c:pt>
                <c:pt idx="24">
                  <c:v>6.798</c:v>
                </c:pt>
                <c:pt idx="25">
                  <c:v>6.8609999999999998</c:v>
                </c:pt>
                <c:pt idx="26">
                  <c:v>6.8339999999999996</c:v>
                </c:pt>
                <c:pt idx="27">
                  <c:v>6.8170000000000002</c:v>
                </c:pt>
                <c:pt idx="28">
                  <c:v>6.8789999999999996</c:v>
                </c:pt>
                <c:pt idx="29">
                  <c:v>6.8959999999999999</c:v>
                </c:pt>
                <c:pt idx="30">
                  <c:v>6.9349999999999996</c:v>
                </c:pt>
                <c:pt idx="31">
                  <c:v>6.9240000000000004</c:v>
                </c:pt>
                <c:pt idx="32">
                  <c:v>6.9379999999999997</c:v>
                </c:pt>
                <c:pt idx="33">
                  <c:v>6.9340000000000002</c:v>
                </c:pt>
                <c:pt idx="34">
                  <c:v>6.9539999999999997</c:v>
                </c:pt>
                <c:pt idx="35">
                  <c:v>6.9809999999999999</c:v>
                </c:pt>
                <c:pt idx="36">
                  <c:v>6.88</c:v>
                </c:pt>
                <c:pt idx="37">
                  <c:v>7.03</c:v>
                </c:pt>
                <c:pt idx="38">
                  <c:v>6.9740000000000002</c:v>
                </c:pt>
                <c:pt idx="39">
                  <c:v>6.9710000000000001</c:v>
                </c:pt>
                <c:pt idx="40">
                  <c:v>7.0259999999999998</c:v>
                </c:pt>
                <c:pt idx="41">
                  <c:v>6.9950000000000001</c:v>
                </c:pt>
                <c:pt idx="42">
                  <c:v>6.9420000000000002</c:v>
                </c:pt>
                <c:pt idx="43">
                  <c:v>6.96</c:v>
                </c:pt>
                <c:pt idx="44">
                  <c:v>7.0250000000000004</c:v>
                </c:pt>
                <c:pt idx="45">
                  <c:v>7.0540000000000003</c:v>
                </c:pt>
                <c:pt idx="46">
                  <c:v>6.9829999999999997</c:v>
                </c:pt>
                <c:pt idx="47">
                  <c:v>7.01</c:v>
                </c:pt>
                <c:pt idx="48">
                  <c:v>7.1239999999999997</c:v>
                </c:pt>
                <c:pt idx="49">
                  <c:v>7.2949999999999999</c:v>
                </c:pt>
                <c:pt idx="50">
                  <c:v>7.1310000000000002</c:v>
                </c:pt>
                <c:pt idx="51">
                  <c:v>7.165</c:v>
                </c:pt>
                <c:pt idx="52">
                  <c:v>7.1719999999999997</c:v>
                </c:pt>
                <c:pt idx="53">
                  <c:v>7.1150000000000002</c:v>
                </c:pt>
                <c:pt idx="54">
                  <c:v>7.1609999999999996</c:v>
                </c:pt>
                <c:pt idx="55">
                  <c:v>7.1689999999999996</c:v>
                </c:pt>
                <c:pt idx="56">
                  <c:v>7.1890000000000001</c:v>
                </c:pt>
                <c:pt idx="57">
                  <c:v>7.1890000000000001</c:v>
                </c:pt>
                <c:pt idx="58">
                  <c:v>7.1879999999999997</c:v>
                </c:pt>
                <c:pt idx="59">
                  <c:v>7.2850000000000001</c:v>
                </c:pt>
                <c:pt idx="60">
                  <c:v>7.0759999999999996</c:v>
                </c:pt>
                <c:pt idx="61">
                  <c:v>7.13</c:v>
                </c:pt>
                <c:pt idx="62">
                  <c:v>7.2859999999999996</c:v>
                </c:pt>
                <c:pt idx="63">
                  <c:v>7.1980000000000004</c:v>
                </c:pt>
                <c:pt idx="64">
                  <c:v>7.2389999999999999</c:v>
                </c:pt>
                <c:pt idx="65">
                  <c:v>7.2050000000000001</c:v>
                </c:pt>
                <c:pt idx="66">
                  <c:v>7.1909999999999998</c:v>
                </c:pt>
                <c:pt idx="67">
                  <c:v>7.2130000000000001</c:v>
                </c:pt>
                <c:pt idx="68">
                  <c:v>7.2850000000000001</c:v>
                </c:pt>
                <c:pt idx="69">
                  <c:v>7.3310000000000004</c:v>
                </c:pt>
                <c:pt idx="70">
                  <c:v>7.2089999999999996</c:v>
                </c:pt>
                <c:pt idx="71">
                  <c:v>7.2249999999999996</c:v>
                </c:pt>
                <c:pt idx="72">
                  <c:v>7.2140000000000004</c:v>
                </c:pt>
                <c:pt idx="73">
                  <c:v>7.1760000000000002</c:v>
                </c:pt>
                <c:pt idx="74">
                  <c:v>7.2729999999999997</c:v>
                </c:pt>
                <c:pt idx="75">
                  <c:v>7.2679999999999998</c:v>
                </c:pt>
                <c:pt idx="76">
                  <c:v>7.3650000000000002</c:v>
                </c:pt>
                <c:pt idx="77">
                  <c:v>7.2859999999999996</c:v>
                </c:pt>
                <c:pt idx="78">
                  <c:v>7.327</c:v>
                </c:pt>
                <c:pt idx="79">
                  <c:v>7.2690000000000001</c:v>
                </c:pt>
                <c:pt idx="80">
                  <c:v>7.3659999999999997</c:v>
                </c:pt>
                <c:pt idx="81">
                  <c:v>7.3120000000000003</c:v>
                </c:pt>
                <c:pt idx="82">
                  <c:v>7.3360000000000003</c:v>
                </c:pt>
                <c:pt idx="83">
                  <c:v>7.4050000000000002</c:v>
                </c:pt>
                <c:pt idx="84">
                  <c:v>7.3339999999999996</c:v>
                </c:pt>
                <c:pt idx="85">
                  <c:v>7.3630000000000004</c:v>
                </c:pt>
                <c:pt idx="86">
                  <c:v>7.4359999999999999</c:v>
                </c:pt>
                <c:pt idx="87">
                  <c:v>7.3620000000000001</c:v>
                </c:pt>
                <c:pt idx="88">
                  <c:v>7.516</c:v>
                </c:pt>
                <c:pt idx="89">
                  <c:v>7.4770000000000003</c:v>
                </c:pt>
                <c:pt idx="90">
                  <c:v>7.5019999999999998</c:v>
                </c:pt>
                <c:pt idx="91">
                  <c:v>7.4050000000000002</c:v>
                </c:pt>
                <c:pt idx="92">
                  <c:v>7.585</c:v>
                </c:pt>
                <c:pt idx="93">
                  <c:v>7.4989999999999997</c:v>
                </c:pt>
                <c:pt idx="94">
                  <c:v>7.5170000000000003</c:v>
                </c:pt>
                <c:pt idx="95">
                  <c:v>7.5330000000000004</c:v>
                </c:pt>
                <c:pt idx="96">
                  <c:v>7.6369999999999996</c:v>
                </c:pt>
                <c:pt idx="97">
                  <c:v>7.6349999999999998</c:v>
                </c:pt>
                <c:pt idx="98">
                  <c:v>7.6310000000000002</c:v>
                </c:pt>
                <c:pt idx="99">
                  <c:v>7.6180000000000003</c:v>
                </c:pt>
                <c:pt idx="100">
                  <c:v>7.601</c:v>
                </c:pt>
                <c:pt idx="101">
                  <c:v>7.673</c:v>
                </c:pt>
                <c:pt idx="102">
                  <c:v>7.5910000000000002</c:v>
                </c:pt>
                <c:pt idx="103">
                  <c:v>7.6420000000000003</c:v>
                </c:pt>
                <c:pt idx="104">
                  <c:v>7.6559999999999997</c:v>
                </c:pt>
                <c:pt idx="105">
                  <c:v>7.7060000000000004</c:v>
                </c:pt>
                <c:pt idx="106">
                  <c:v>7.6589999999999998</c:v>
                </c:pt>
                <c:pt idx="107">
                  <c:v>7.6740000000000004</c:v>
                </c:pt>
                <c:pt idx="108">
                  <c:v>7.6660000000000004</c:v>
                </c:pt>
                <c:pt idx="109">
                  <c:v>7.6079999999999997</c:v>
                </c:pt>
                <c:pt idx="110">
                  <c:v>7.6340000000000003</c:v>
                </c:pt>
                <c:pt idx="111">
                  <c:v>7.5590000000000002</c:v>
                </c:pt>
                <c:pt idx="112">
                  <c:v>7.6</c:v>
                </c:pt>
                <c:pt idx="113">
                  <c:v>7.6790000000000003</c:v>
                </c:pt>
                <c:pt idx="114">
                  <c:v>7.6139999999999999</c:v>
                </c:pt>
                <c:pt idx="115">
                  <c:v>7.5410000000000004</c:v>
                </c:pt>
                <c:pt idx="116">
                  <c:v>7.5419999999999998</c:v>
                </c:pt>
                <c:pt idx="117">
                  <c:v>7.6150000000000002</c:v>
                </c:pt>
                <c:pt idx="118">
                  <c:v>7.5430000000000001</c:v>
                </c:pt>
                <c:pt idx="119">
                  <c:v>7.5609999999999999</c:v>
                </c:pt>
                <c:pt idx="120">
                  <c:v>7.5410000000000004</c:v>
                </c:pt>
                <c:pt idx="121">
                  <c:v>7.7190000000000003</c:v>
                </c:pt>
                <c:pt idx="122">
                  <c:v>7.6520000000000001</c:v>
                </c:pt>
                <c:pt idx="123">
                  <c:v>7.6589999999999998</c:v>
                </c:pt>
                <c:pt idx="124">
                  <c:v>7.5979999999999999</c:v>
                </c:pt>
                <c:pt idx="125">
                  <c:v>7.58</c:v>
                </c:pt>
                <c:pt idx="126">
                  <c:v>7.6029999999999998</c:v>
                </c:pt>
                <c:pt idx="127">
                  <c:v>7.53</c:v>
                </c:pt>
                <c:pt idx="128">
                  <c:v>7.617</c:v>
                </c:pt>
                <c:pt idx="129">
                  <c:v>7.4649999999999999</c:v>
                </c:pt>
                <c:pt idx="130">
                  <c:v>7.6070000000000002</c:v>
                </c:pt>
                <c:pt idx="131">
                  <c:v>7.6710000000000003</c:v>
                </c:pt>
                <c:pt idx="132">
                  <c:v>7.657</c:v>
                </c:pt>
                <c:pt idx="133">
                  <c:v>7.6710000000000003</c:v>
                </c:pt>
                <c:pt idx="134">
                  <c:v>7.7560000000000002</c:v>
                </c:pt>
                <c:pt idx="135">
                  <c:v>7.7229999999999999</c:v>
                </c:pt>
                <c:pt idx="136">
                  <c:v>7.7270000000000003</c:v>
                </c:pt>
                <c:pt idx="137">
                  <c:v>7.8570000000000002</c:v>
                </c:pt>
                <c:pt idx="138">
                  <c:v>7.7949999999999999</c:v>
                </c:pt>
                <c:pt idx="139">
                  <c:v>7.6470000000000002</c:v>
                </c:pt>
                <c:pt idx="140">
                  <c:v>7.766</c:v>
                </c:pt>
                <c:pt idx="141">
                  <c:v>7.9009999999999998</c:v>
                </c:pt>
                <c:pt idx="142">
                  <c:v>7.8769999999999998</c:v>
                </c:pt>
                <c:pt idx="143">
                  <c:v>7.7629999999999999</c:v>
                </c:pt>
                <c:pt idx="144">
                  <c:v>7.8769999999999998</c:v>
                </c:pt>
                <c:pt idx="145">
                  <c:v>7.8570000000000002</c:v>
                </c:pt>
                <c:pt idx="146">
                  <c:v>7.9009999999999998</c:v>
                </c:pt>
                <c:pt idx="147">
                  <c:v>7.9240000000000004</c:v>
                </c:pt>
                <c:pt idx="148">
                  <c:v>7.8730000000000002</c:v>
                </c:pt>
                <c:pt idx="149">
                  <c:v>7.9089999999999998</c:v>
                </c:pt>
                <c:pt idx="150">
                  <c:v>8.1</c:v>
                </c:pt>
                <c:pt idx="151">
                  <c:v>8.0250000000000004</c:v>
                </c:pt>
                <c:pt idx="152">
                  <c:v>7.9050000000000002</c:v>
                </c:pt>
                <c:pt idx="153">
                  <c:v>7.9770000000000003</c:v>
                </c:pt>
                <c:pt idx="154">
                  <c:v>7.8140000000000001</c:v>
                </c:pt>
                <c:pt idx="155">
                  <c:v>7.8490000000000002</c:v>
                </c:pt>
                <c:pt idx="156">
                  <c:v>7.9710000000000001</c:v>
                </c:pt>
                <c:pt idx="157">
                  <c:v>7.9690000000000003</c:v>
                </c:pt>
                <c:pt idx="158">
                  <c:v>7.9539999999999997</c:v>
                </c:pt>
                <c:pt idx="159">
                  <c:v>7.774</c:v>
                </c:pt>
                <c:pt idx="160">
                  <c:v>7.9420000000000002</c:v>
                </c:pt>
                <c:pt idx="161">
                  <c:v>7.9790000000000001</c:v>
                </c:pt>
                <c:pt idx="162">
                  <c:v>7.8090000000000002</c:v>
                </c:pt>
                <c:pt idx="163">
                  <c:v>7.8959999999999999</c:v>
                </c:pt>
                <c:pt idx="164">
                  <c:v>7.8570000000000002</c:v>
                </c:pt>
                <c:pt idx="165">
                  <c:v>7.8049999999999997</c:v>
                </c:pt>
                <c:pt idx="166">
                  <c:v>7.976</c:v>
                </c:pt>
                <c:pt idx="167">
                  <c:v>7.8780000000000001</c:v>
                </c:pt>
                <c:pt idx="168">
                  <c:v>7.968</c:v>
                </c:pt>
                <c:pt idx="169">
                  <c:v>7.93</c:v>
                </c:pt>
                <c:pt idx="170">
                  <c:v>7.9930000000000003</c:v>
                </c:pt>
                <c:pt idx="171">
                  <c:v>7.8940000000000001</c:v>
                </c:pt>
                <c:pt idx="172">
                  <c:v>7.9329999999999998</c:v>
                </c:pt>
                <c:pt idx="173">
                  <c:v>7.8520000000000003</c:v>
                </c:pt>
                <c:pt idx="174">
                  <c:v>7.7220000000000004</c:v>
                </c:pt>
                <c:pt idx="175">
                  <c:v>8.0329999999999995</c:v>
                </c:pt>
                <c:pt idx="176">
                  <c:v>7.8620000000000001</c:v>
                </c:pt>
                <c:pt idx="177">
                  <c:v>7.8369999999999997</c:v>
                </c:pt>
                <c:pt idx="178">
                  <c:v>7.8719999999999999</c:v>
                </c:pt>
                <c:pt idx="179">
                  <c:v>7.8339999999999996</c:v>
                </c:pt>
                <c:pt idx="180">
                  <c:v>7.9279999999999999</c:v>
                </c:pt>
                <c:pt idx="181">
                  <c:v>7.9729999999999999</c:v>
                </c:pt>
                <c:pt idx="182">
                  <c:v>7.8730000000000002</c:v>
                </c:pt>
                <c:pt idx="183">
                  <c:v>7.9530000000000003</c:v>
                </c:pt>
                <c:pt idx="184">
                  <c:v>8.0660000000000007</c:v>
                </c:pt>
                <c:pt idx="185">
                  <c:v>7.9630000000000001</c:v>
                </c:pt>
                <c:pt idx="186">
                  <c:v>7.992</c:v>
                </c:pt>
                <c:pt idx="187">
                  <c:v>7.9630000000000001</c:v>
                </c:pt>
                <c:pt idx="188">
                  <c:v>8.0879999999999992</c:v>
                </c:pt>
                <c:pt idx="189">
                  <c:v>8.0399999999999991</c:v>
                </c:pt>
                <c:pt idx="190">
                  <c:v>8.0690000000000008</c:v>
                </c:pt>
                <c:pt idx="191">
                  <c:v>8.1329999999999991</c:v>
                </c:pt>
                <c:pt idx="192">
                  <c:v>8.0739999999999998</c:v>
                </c:pt>
                <c:pt idx="193">
                  <c:v>8.0790000000000006</c:v>
                </c:pt>
                <c:pt idx="194">
                  <c:v>8.1240000000000006</c:v>
                </c:pt>
                <c:pt idx="195">
                  <c:v>8.2479999999999993</c:v>
                </c:pt>
                <c:pt idx="196">
                  <c:v>8.0530000000000008</c:v>
                </c:pt>
                <c:pt idx="197">
                  <c:v>8.0489999999999995</c:v>
                </c:pt>
                <c:pt idx="198">
                  <c:v>8.0370000000000008</c:v>
                </c:pt>
                <c:pt idx="199">
                  <c:v>8.1709999999999994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55B7-4D51-99CC-6EE73C8E1813}"/>
            </c:ext>
          </c:extLst>
        </c:ser>
        <c:ser>
          <c:idx val="41"/>
          <c:order val="41"/>
          <c:tx>
            <c:strRef>
              <c:f>data_filtering!$G$105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data_filtering!$H$105:$IV$105</c:f>
              <c:numCache>
                <c:formatCode>General</c:formatCode>
                <c:ptCount val="249"/>
                <c:pt idx="0">
                  <c:v>4.952</c:v>
                </c:pt>
                <c:pt idx="1">
                  <c:v>5.4889999999999999</c:v>
                </c:pt>
                <c:pt idx="2">
                  <c:v>5.7489999999999997</c:v>
                </c:pt>
                <c:pt idx="3">
                  <c:v>5.6989999999999998</c:v>
                </c:pt>
                <c:pt idx="4">
                  <c:v>5.7770000000000001</c:v>
                </c:pt>
                <c:pt idx="5">
                  <c:v>5.7530000000000001</c:v>
                </c:pt>
                <c:pt idx="6">
                  <c:v>5.7830000000000004</c:v>
                </c:pt>
                <c:pt idx="7">
                  <c:v>5.774</c:v>
                </c:pt>
                <c:pt idx="8">
                  <c:v>5.8440000000000003</c:v>
                </c:pt>
                <c:pt idx="9">
                  <c:v>5.8049999999999997</c:v>
                </c:pt>
                <c:pt idx="10">
                  <c:v>5.7709999999999999</c:v>
                </c:pt>
                <c:pt idx="11">
                  <c:v>5.8339999999999996</c:v>
                </c:pt>
                <c:pt idx="12">
                  <c:v>5.8529999999999998</c:v>
                </c:pt>
                <c:pt idx="13">
                  <c:v>5.8250000000000002</c:v>
                </c:pt>
                <c:pt idx="14">
                  <c:v>5.8360000000000003</c:v>
                </c:pt>
                <c:pt idx="15">
                  <c:v>5.8360000000000003</c:v>
                </c:pt>
                <c:pt idx="16">
                  <c:v>5.8540000000000001</c:v>
                </c:pt>
                <c:pt idx="17">
                  <c:v>5.8869999999999996</c:v>
                </c:pt>
                <c:pt idx="18">
                  <c:v>5.9039999999999999</c:v>
                </c:pt>
                <c:pt idx="19">
                  <c:v>5.8769999999999998</c:v>
                </c:pt>
                <c:pt idx="20">
                  <c:v>5.9080000000000004</c:v>
                </c:pt>
                <c:pt idx="21">
                  <c:v>5.9729999999999999</c:v>
                </c:pt>
                <c:pt idx="22">
                  <c:v>5.9020000000000001</c:v>
                </c:pt>
                <c:pt idx="23">
                  <c:v>5.9619999999999997</c:v>
                </c:pt>
                <c:pt idx="24">
                  <c:v>5.9560000000000004</c:v>
                </c:pt>
                <c:pt idx="25">
                  <c:v>6.0010000000000003</c:v>
                </c:pt>
                <c:pt idx="26">
                  <c:v>5.9740000000000002</c:v>
                </c:pt>
                <c:pt idx="27">
                  <c:v>5.9340000000000002</c:v>
                </c:pt>
                <c:pt idx="28">
                  <c:v>6.02</c:v>
                </c:pt>
                <c:pt idx="29">
                  <c:v>6.0289999999999999</c:v>
                </c:pt>
                <c:pt idx="30">
                  <c:v>6.0750000000000002</c:v>
                </c:pt>
                <c:pt idx="31">
                  <c:v>5.96</c:v>
                </c:pt>
                <c:pt idx="32">
                  <c:v>6.0439999999999996</c:v>
                </c:pt>
                <c:pt idx="33">
                  <c:v>6.0739999999999998</c:v>
                </c:pt>
                <c:pt idx="34">
                  <c:v>5.992</c:v>
                </c:pt>
                <c:pt idx="35">
                  <c:v>6.0140000000000002</c:v>
                </c:pt>
                <c:pt idx="36">
                  <c:v>6.0510000000000002</c:v>
                </c:pt>
                <c:pt idx="37">
                  <c:v>5.9950000000000001</c:v>
                </c:pt>
                <c:pt idx="38">
                  <c:v>6.008</c:v>
                </c:pt>
                <c:pt idx="39">
                  <c:v>6.133</c:v>
                </c:pt>
                <c:pt idx="40">
                  <c:v>6.0590000000000002</c:v>
                </c:pt>
                <c:pt idx="41">
                  <c:v>6.1470000000000002</c:v>
                </c:pt>
                <c:pt idx="42">
                  <c:v>6.1589999999999998</c:v>
                </c:pt>
                <c:pt idx="43">
                  <c:v>6.0919999999999996</c:v>
                </c:pt>
                <c:pt idx="44">
                  <c:v>6.0860000000000003</c:v>
                </c:pt>
                <c:pt idx="45">
                  <c:v>6.2110000000000003</c:v>
                </c:pt>
                <c:pt idx="46">
                  <c:v>6.0949999999999998</c:v>
                </c:pt>
                <c:pt idx="47">
                  <c:v>6.1769999999999996</c:v>
                </c:pt>
                <c:pt idx="48">
                  <c:v>6.1920000000000002</c:v>
                </c:pt>
                <c:pt idx="49">
                  <c:v>6.3630000000000004</c:v>
                </c:pt>
                <c:pt idx="50">
                  <c:v>6.2610000000000001</c:v>
                </c:pt>
                <c:pt idx="51">
                  <c:v>6.2759999999999998</c:v>
                </c:pt>
                <c:pt idx="52">
                  <c:v>6.2149999999999999</c:v>
                </c:pt>
                <c:pt idx="53">
                  <c:v>6.3120000000000003</c:v>
                </c:pt>
                <c:pt idx="54">
                  <c:v>6.2270000000000003</c:v>
                </c:pt>
                <c:pt idx="55">
                  <c:v>6.3079999999999998</c:v>
                </c:pt>
                <c:pt idx="56">
                  <c:v>6.28</c:v>
                </c:pt>
                <c:pt idx="57">
                  <c:v>6.3860000000000001</c:v>
                </c:pt>
                <c:pt idx="58">
                  <c:v>6.4180000000000001</c:v>
                </c:pt>
                <c:pt idx="59">
                  <c:v>6.1950000000000003</c:v>
                </c:pt>
                <c:pt idx="60">
                  <c:v>6.3739999999999997</c:v>
                </c:pt>
                <c:pt idx="61">
                  <c:v>6.2960000000000003</c:v>
                </c:pt>
                <c:pt idx="62">
                  <c:v>6.3570000000000002</c:v>
                </c:pt>
                <c:pt idx="63">
                  <c:v>6.383</c:v>
                </c:pt>
                <c:pt idx="64">
                  <c:v>6.359</c:v>
                </c:pt>
                <c:pt idx="65">
                  <c:v>6.343</c:v>
                </c:pt>
                <c:pt idx="66">
                  <c:v>6.2809999999999997</c:v>
                </c:pt>
                <c:pt idx="67">
                  <c:v>6.4009999999999998</c:v>
                </c:pt>
                <c:pt idx="68">
                  <c:v>6.3559999999999999</c:v>
                </c:pt>
                <c:pt idx="69">
                  <c:v>6.4039999999999999</c:v>
                </c:pt>
                <c:pt idx="70">
                  <c:v>6.3890000000000002</c:v>
                </c:pt>
                <c:pt idx="71">
                  <c:v>6.3680000000000003</c:v>
                </c:pt>
                <c:pt idx="72">
                  <c:v>6.2960000000000003</c:v>
                </c:pt>
                <c:pt idx="73">
                  <c:v>6.3579999999999997</c:v>
                </c:pt>
                <c:pt idx="74">
                  <c:v>6.3339999999999996</c:v>
                </c:pt>
                <c:pt idx="75">
                  <c:v>6.3769999999999998</c:v>
                </c:pt>
                <c:pt idx="76">
                  <c:v>6.4180000000000001</c:v>
                </c:pt>
                <c:pt idx="77">
                  <c:v>6.3250000000000002</c:v>
                </c:pt>
                <c:pt idx="78">
                  <c:v>6.492</c:v>
                </c:pt>
                <c:pt idx="79">
                  <c:v>6.3890000000000002</c:v>
                </c:pt>
                <c:pt idx="80">
                  <c:v>6.3220000000000001</c:v>
                </c:pt>
                <c:pt idx="81">
                  <c:v>6.3010000000000002</c:v>
                </c:pt>
                <c:pt idx="82">
                  <c:v>6.4420000000000002</c:v>
                </c:pt>
                <c:pt idx="83">
                  <c:v>6.4029999999999996</c:v>
                </c:pt>
                <c:pt idx="84">
                  <c:v>6.351</c:v>
                </c:pt>
                <c:pt idx="85">
                  <c:v>6.5140000000000002</c:v>
                </c:pt>
                <c:pt idx="86">
                  <c:v>6.6059999999999999</c:v>
                </c:pt>
                <c:pt idx="87">
                  <c:v>6.4450000000000003</c:v>
                </c:pt>
                <c:pt idx="88">
                  <c:v>6.5860000000000003</c:v>
                </c:pt>
                <c:pt idx="89">
                  <c:v>6.4880000000000004</c:v>
                </c:pt>
                <c:pt idx="90">
                  <c:v>6.6829999999999998</c:v>
                </c:pt>
                <c:pt idx="91">
                  <c:v>6.5350000000000001</c:v>
                </c:pt>
                <c:pt idx="92">
                  <c:v>6.6849999999999996</c:v>
                </c:pt>
                <c:pt idx="93">
                  <c:v>6.6079999999999997</c:v>
                </c:pt>
                <c:pt idx="94">
                  <c:v>6.7830000000000004</c:v>
                </c:pt>
                <c:pt idx="95">
                  <c:v>6.6769999999999996</c:v>
                </c:pt>
                <c:pt idx="96">
                  <c:v>6.6879999999999997</c:v>
                </c:pt>
                <c:pt idx="97">
                  <c:v>6.6820000000000004</c:v>
                </c:pt>
                <c:pt idx="98">
                  <c:v>6.758</c:v>
                </c:pt>
                <c:pt idx="99">
                  <c:v>6.7889999999999997</c:v>
                </c:pt>
                <c:pt idx="100">
                  <c:v>6.7050000000000001</c:v>
                </c:pt>
                <c:pt idx="101">
                  <c:v>6.7809999999999997</c:v>
                </c:pt>
                <c:pt idx="102">
                  <c:v>6.7990000000000004</c:v>
                </c:pt>
                <c:pt idx="103">
                  <c:v>6.827</c:v>
                </c:pt>
                <c:pt idx="104">
                  <c:v>6.774</c:v>
                </c:pt>
                <c:pt idx="105">
                  <c:v>6.7030000000000003</c:v>
                </c:pt>
                <c:pt idx="106">
                  <c:v>6.7770000000000001</c:v>
                </c:pt>
                <c:pt idx="107">
                  <c:v>6.7679999999999998</c:v>
                </c:pt>
                <c:pt idx="108">
                  <c:v>6.7530000000000001</c:v>
                </c:pt>
                <c:pt idx="109">
                  <c:v>6.7320000000000002</c:v>
                </c:pt>
                <c:pt idx="110">
                  <c:v>6.7080000000000002</c:v>
                </c:pt>
                <c:pt idx="111">
                  <c:v>6.7350000000000003</c:v>
                </c:pt>
                <c:pt idx="112">
                  <c:v>6.8410000000000002</c:v>
                </c:pt>
                <c:pt idx="113">
                  <c:v>6.7359999999999998</c:v>
                </c:pt>
                <c:pt idx="114">
                  <c:v>6.72</c:v>
                </c:pt>
                <c:pt idx="115">
                  <c:v>6.6970000000000001</c:v>
                </c:pt>
                <c:pt idx="116">
                  <c:v>6.69</c:v>
                </c:pt>
                <c:pt idx="117">
                  <c:v>6.6890000000000001</c:v>
                </c:pt>
                <c:pt idx="118">
                  <c:v>6.8090000000000002</c:v>
                </c:pt>
                <c:pt idx="119">
                  <c:v>6.6760000000000002</c:v>
                </c:pt>
                <c:pt idx="120">
                  <c:v>6.7380000000000004</c:v>
                </c:pt>
                <c:pt idx="121">
                  <c:v>6.6479999999999997</c:v>
                </c:pt>
                <c:pt idx="122">
                  <c:v>6.7080000000000002</c:v>
                </c:pt>
                <c:pt idx="123">
                  <c:v>6.859</c:v>
                </c:pt>
                <c:pt idx="124">
                  <c:v>6.6890000000000001</c:v>
                </c:pt>
                <c:pt idx="125">
                  <c:v>6.7720000000000002</c:v>
                </c:pt>
                <c:pt idx="126">
                  <c:v>6.7190000000000003</c:v>
                </c:pt>
                <c:pt idx="127">
                  <c:v>6.68</c:v>
                </c:pt>
                <c:pt idx="128">
                  <c:v>6.6929999999999996</c:v>
                </c:pt>
                <c:pt idx="129">
                  <c:v>6.69</c:v>
                </c:pt>
                <c:pt idx="130">
                  <c:v>6.61</c:v>
                </c:pt>
                <c:pt idx="131">
                  <c:v>6.5739999999999998</c:v>
                </c:pt>
                <c:pt idx="132">
                  <c:v>6.7190000000000003</c:v>
                </c:pt>
                <c:pt idx="133">
                  <c:v>6.8079999999999998</c:v>
                </c:pt>
                <c:pt idx="134">
                  <c:v>6.8650000000000002</c:v>
                </c:pt>
                <c:pt idx="135">
                  <c:v>6.6909999999999998</c:v>
                </c:pt>
                <c:pt idx="136">
                  <c:v>6.7759999999999998</c:v>
                </c:pt>
                <c:pt idx="137">
                  <c:v>6.8879999999999999</c:v>
                </c:pt>
                <c:pt idx="138">
                  <c:v>6.8579999999999997</c:v>
                </c:pt>
                <c:pt idx="139">
                  <c:v>6.98</c:v>
                </c:pt>
                <c:pt idx="140">
                  <c:v>6.8079999999999998</c:v>
                </c:pt>
                <c:pt idx="141">
                  <c:v>6.8929999999999998</c:v>
                </c:pt>
                <c:pt idx="142">
                  <c:v>6.8390000000000004</c:v>
                </c:pt>
                <c:pt idx="143">
                  <c:v>7.0380000000000003</c:v>
                </c:pt>
                <c:pt idx="144">
                  <c:v>6.9489999999999998</c:v>
                </c:pt>
                <c:pt idx="145">
                  <c:v>6.8920000000000003</c:v>
                </c:pt>
                <c:pt idx="146">
                  <c:v>6.9619999999999997</c:v>
                </c:pt>
                <c:pt idx="147">
                  <c:v>7.0339999999999998</c:v>
                </c:pt>
                <c:pt idx="148">
                  <c:v>6.8979999999999997</c:v>
                </c:pt>
                <c:pt idx="149">
                  <c:v>7.1369999999999996</c:v>
                </c:pt>
                <c:pt idx="150">
                  <c:v>7.0960000000000001</c:v>
                </c:pt>
                <c:pt idx="151">
                  <c:v>7.0940000000000003</c:v>
                </c:pt>
                <c:pt idx="152">
                  <c:v>7.077</c:v>
                </c:pt>
                <c:pt idx="153">
                  <c:v>6.9550000000000001</c:v>
                </c:pt>
                <c:pt idx="154">
                  <c:v>7.0119999999999996</c:v>
                </c:pt>
                <c:pt idx="155">
                  <c:v>7.0419999999999998</c:v>
                </c:pt>
                <c:pt idx="156">
                  <c:v>7.0659999999999998</c:v>
                </c:pt>
                <c:pt idx="157">
                  <c:v>7.0819999999999999</c:v>
                </c:pt>
                <c:pt idx="158">
                  <c:v>6.9770000000000003</c:v>
                </c:pt>
                <c:pt idx="159">
                  <c:v>7.1970000000000001</c:v>
                </c:pt>
                <c:pt idx="160">
                  <c:v>7.0670000000000002</c:v>
                </c:pt>
                <c:pt idx="161">
                  <c:v>7.0469999999999997</c:v>
                </c:pt>
                <c:pt idx="162">
                  <c:v>7.1449999999999996</c:v>
                </c:pt>
                <c:pt idx="163">
                  <c:v>7.14</c:v>
                </c:pt>
                <c:pt idx="164">
                  <c:v>7.0490000000000004</c:v>
                </c:pt>
                <c:pt idx="165">
                  <c:v>7.008</c:v>
                </c:pt>
                <c:pt idx="166">
                  <c:v>6.9370000000000003</c:v>
                </c:pt>
                <c:pt idx="167">
                  <c:v>6.9139999999999997</c:v>
                </c:pt>
                <c:pt idx="168">
                  <c:v>7.1820000000000004</c:v>
                </c:pt>
                <c:pt idx="169">
                  <c:v>7.1440000000000001</c:v>
                </c:pt>
                <c:pt idx="170">
                  <c:v>7.1130000000000004</c:v>
                </c:pt>
                <c:pt idx="171">
                  <c:v>7.117</c:v>
                </c:pt>
                <c:pt idx="172">
                  <c:v>7.0650000000000004</c:v>
                </c:pt>
                <c:pt idx="173">
                  <c:v>6.9619999999999997</c:v>
                </c:pt>
                <c:pt idx="174">
                  <c:v>6.9450000000000003</c:v>
                </c:pt>
                <c:pt idx="175">
                  <c:v>6.9980000000000002</c:v>
                </c:pt>
                <c:pt idx="176">
                  <c:v>7.218</c:v>
                </c:pt>
                <c:pt idx="177">
                  <c:v>7.016</c:v>
                </c:pt>
                <c:pt idx="178">
                  <c:v>6.9889999999999999</c:v>
                </c:pt>
                <c:pt idx="179">
                  <c:v>6.992</c:v>
                </c:pt>
                <c:pt idx="180">
                  <c:v>7.1319999999999997</c:v>
                </c:pt>
                <c:pt idx="181">
                  <c:v>7.0339999999999998</c:v>
                </c:pt>
                <c:pt idx="182">
                  <c:v>7.1459999999999999</c:v>
                </c:pt>
                <c:pt idx="183">
                  <c:v>7.0140000000000002</c:v>
                </c:pt>
                <c:pt idx="184">
                  <c:v>7.25</c:v>
                </c:pt>
                <c:pt idx="185">
                  <c:v>7.1210000000000004</c:v>
                </c:pt>
                <c:pt idx="186">
                  <c:v>7.2149999999999999</c:v>
                </c:pt>
                <c:pt idx="187">
                  <c:v>7.2430000000000003</c:v>
                </c:pt>
                <c:pt idx="188">
                  <c:v>7.0830000000000002</c:v>
                </c:pt>
                <c:pt idx="189">
                  <c:v>7.0609999999999999</c:v>
                </c:pt>
                <c:pt idx="190">
                  <c:v>7.3579999999999997</c:v>
                </c:pt>
                <c:pt idx="191">
                  <c:v>7.1040000000000001</c:v>
                </c:pt>
                <c:pt idx="192">
                  <c:v>7.1749999999999998</c:v>
                </c:pt>
                <c:pt idx="193">
                  <c:v>7.3330000000000002</c:v>
                </c:pt>
                <c:pt idx="194">
                  <c:v>7.4740000000000002</c:v>
                </c:pt>
                <c:pt idx="195">
                  <c:v>7.4050000000000002</c:v>
                </c:pt>
                <c:pt idx="196">
                  <c:v>7.327</c:v>
                </c:pt>
                <c:pt idx="197">
                  <c:v>7.3040000000000003</c:v>
                </c:pt>
                <c:pt idx="198">
                  <c:v>7.343</c:v>
                </c:pt>
                <c:pt idx="199">
                  <c:v>7.4020000000000001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55B7-4D51-99CC-6EE73C8E1813}"/>
            </c:ext>
          </c:extLst>
        </c:ser>
        <c:ser>
          <c:idx val="42"/>
          <c:order val="42"/>
          <c:tx>
            <c:strRef>
              <c:f>data_filtering!$G$106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data_filtering!$H$106:$IV$106</c:f>
              <c:numCache>
                <c:formatCode>General</c:formatCode>
                <c:ptCount val="249"/>
                <c:pt idx="0">
                  <c:v>5.1260000000000003</c:v>
                </c:pt>
                <c:pt idx="1">
                  <c:v>5.6120000000000001</c:v>
                </c:pt>
                <c:pt idx="2">
                  <c:v>5.7569999999999997</c:v>
                </c:pt>
                <c:pt idx="3">
                  <c:v>5.8520000000000003</c:v>
                </c:pt>
                <c:pt idx="4">
                  <c:v>5.9969999999999999</c:v>
                </c:pt>
                <c:pt idx="5">
                  <c:v>5.9320000000000004</c:v>
                </c:pt>
                <c:pt idx="6">
                  <c:v>5.9790000000000001</c:v>
                </c:pt>
                <c:pt idx="7">
                  <c:v>6.117</c:v>
                </c:pt>
                <c:pt idx="8">
                  <c:v>6.1310000000000002</c:v>
                </c:pt>
                <c:pt idx="9">
                  <c:v>6.085</c:v>
                </c:pt>
                <c:pt idx="10">
                  <c:v>6.149</c:v>
                </c:pt>
                <c:pt idx="11">
                  <c:v>6.194</c:v>
                </c:pt>
                <c:pt idx="12">
                  <c:v>6.1639999999999997</c:v>
                </c:pt>
                <c:pt idx="13">
                  <c:v>6.2249999999999996</c:v>
                </c:pt>
                <c:pt idx="14">
                  <c:v>6.3179999999999996</c:v>
                </c:pt>
                <c:pt idx="15">
                  <c:v>6.1859999999999999</c:v>
                </c:pt>
                <c:pt idx="16">
                  <c:v>6.1719999999999997</c:v>
                </c:pt>
                <c:pt idx="17">
                  <c:v>6.2480000000000002</c:v>
                </c:pt>
                <c:pt idx="18">
                  <c:v>6.2309999999999999</c:v>
                </c:pt>
                <c:pt idx="19">
                  <c:v>6.2679999999999998</c:v>
                </c:pt>
                <c:pt idx="20">
                  <c:v>6.3319999999999999</c:v>
                </c:pt>
                <c:pt idx="21">
                  <c:v>6.3070000000000004</c:v>
                </c:pt>
                <c:pt idx="22">
                  <c:v>6.3330000000000002</c:v>
                </c:pt>
                <c:pt idx="23">
                  <c:v>6.41</c:v>
                </c:pt>
                <c:pt idx="24">
                  <c:v>6.3449999999999998</c:v>
                </c:pt>
                <c:pt idx="25">
                  <c:v>6.3739999999999997</c:v>
                </c:pt>
                <c:pt idx="26">
                  <c:v>6.3959999999999999</c:v>
                </c:pt>
                <c:pt idx="27">
                  <c:v>6.3230000000000004</c:v>
                </c:pt>
                <c:pt idx="28">
                  <c:v>6.4089999999999998</c:v>
                </c:pt>
                <c:pt idx="29">
                  <c:v>6.4020000000000001</c:v>
                </c:pt>
                <c:pt idx="30">
                  <c:v>6.4969999999999999</c:v>
                </c:pt>
                <c:pt idx="31">
                  <c:v>6.3250000000000002</c:v>
                </c:pt>
                <c:pt idx="32">
                  <c:v>6.4420000000000002</c:v>
                </c:pt>
                <c:pt idx="33">
                  <c:v>6.4550000000000001</c:v>
                </c:pt>
                <c:pt idx="34">
                  <c:v>6.3639999999999999</c:v>
                </c:pt>
                <c:pt idx="35">
                  <c:v>6.3689999999999998</c:v>
                </c:pt>
                <c:pt idx="36">
                  <c:v>6.4779999999999998</c:v>
                </c:pt>
                <c:pt idx="37">
                  <c:v>6.48</c:v>
                </c:pt>
                <c:pt idx="38">
                  <c:v>6.4269999999999996</c:v>
                </c:pt>
                <c:pt idx="39">
                  <c:v>6.5279999999999996</c:v>
                </c:pt>
                <c:pt idx="40">
                  <c:v>6.5140000000000002</c:v>
                </c:pt>
                <c:pt idx="41">
                  <c:v>6.4539999999999997</c:v>
                </c:pt>
                <c:pt idx="42">
                  <c:v>6.4249999999999998</c:v>
                </c:pt>
                <c:pt idx="43">
                  <c:v>6.4619999999999997</c:v>
                </c:pt>
                <c:pt idx="44">
                  <c:v>6.5069999999999997</c:v>
                </c:pt>
                <c:pt idx="45">
                  <c:v>6.5190000000000001</c:v>
                </c:pt>
                <c:pt idx="46">
                  <c:v>6.4909999999999997</c:v>
                </c:pt>
                <c:pt idx="47">
                  <c:v>6.492</c:v>
                </c:pt>
                <c:pt idx="48">
                  <c:v>6.6580000000000004</c:v>
                </c:pt>
                <c:pt idx="49">
                  <c:v>6.6980000000000004</c:v>
                </c:pt>
                <c:pt idx="50">
                  <c:v>6.63</c:v>
                </c:pt>
                <c:pt idx="51">
                  <c:v>6.7039999999999997</c:v>
                </c:pt>
                <c:pt idx="52">
                  <c:v>6.641</c:v>
                </c:pt>
                <c:pt idx="53">
                  <c:v>6.5990000000000002</c:v>
                </c:pt>
                <c:pt idx="54">
                  <c:v>6.7919999999999998</c:v>
                </c:pt>
                <c:pt idx="55">
                  <c:v>6.8079999999999998</c:v>
                </c:pt>
                <c:pt idx="56">
                  <c:v>6.7469999999999999</c:v>
                </c:pt>
                <c:pt idx="57">
                  <c:v>6.7709999999999999</c:v>
                </c:pt>
                <c:pt idx="58">
                  <c:v>6.7460000000000004</c:v>
                </c:pt>
                <c:pt idx="59">
                  <c:v>6.7770000000000001</c:v>
                </c:pt>
                <c:pt idx="60">
                  <c:v>6.7990000000000004</c:v>
                </c:pt>
                <c:pt idx="61">
                  <c:v>6.7210000000000001</c:v>
                </c:pt>
                <c:pt idx="62">
                  <c:v>6.76</c:v>
                </c:pt>
                <c:pt idx="63">
                  <c:v>6.6470000000000002</c:v>
                </c:pt>
                <c:pt idx="64">
                  <c:v>6.9020000000000001</c:v>
                </c:pt>
                <c:pt idx="65">
                  <c:v>6.7859999999999996</c:v>
                </c:pt>
                <c:pt idx="66">
                  <c:v>6.83</c:v>
                </c:pt>
                <c:pt idx="67">
                  <c:v>6.7539999999999996</c:v>
                </c:pt>
                <c:pt idx="68">
                  <c:v>6.8979999999999997</c:v>
                </c:pt>
                <c:pt idx="69">
                  <c:v>6.8550000000000004</c:v>
                </c:pt>
                <c:pt idx="70">
                  <c:v>6.9050000000000002</c:v>
                </c:pt>
                <c:pt idx="71">
                  <c:v>6.85</c:v>
                </c:pt>
                <c:pt idx="72">
                  <c:v>6.7910000000000004</c:v>
                </c:pt>
                <c:pt idx="73">
                  <c:v>6.89</c:v>
                </c:pt>
                <c:pt idx="74">
                  <c:v>6.8650000000000002</c:v>
                </c:pt>
                <c:pt idx="75">
                  <c:v>6.9160000000000004</c:v>
                </c:pt>
                <c:pt idx="76">
                  <c:v>6.867</c:v>
                </c:pt>
                <c:pt idx="77">
                  <c:v>6.8140000000000001</c:v>
                </c:pt>
                <c:pt idx="78">
                  <c:v>6.9509999999999996</c:v>
                </c:pt>
                <c:pt idx="79">
                  <c:v>6.9180000000000001</c:v>
                </c:pt>
                <c:pt idx="80">
                  <c:v>6.9089999999999998</c:v>
                </c:pt>
                <c:pt idx="81">
                  <c:v>6.9290000000000003</c:v>
                </c:pt>
                <c:pt idx="82">
                  <c:v>7.0030000000000001</c:v>
                </c:pt>
                <c:pt idx="83">
                  <c:v>6.9</c:v>
                </c:pt>
                <c:pt idx="84">
                  <c:v>6.9039999999999999</c:v>
                </c:pt>
                <c:pt idx="85">
                  <c:v>7.0279999999999996</c:v>
                </c:pt>
                <c:pt idx="86">
                  <c:v>7.0330000000000004</c:v>
                </c:pt>
                <c:pt idx="87">
                  <c:v>7.0730000000000004</c:v>
                </c:pt>
                <c:pt idx="88">
                  <c:v>7.1669999999999998</c:v>
                </c:pt>
                <c:pt idx="89">
                  <c:v>7.1029999999999998</c:v>
                </c:pt>
                <c:pt idx="90">
                  <c:v>7.1260000000000003</c:v>
                </c:pt>
                <c:pt idx="91">
                  <c:v>7.1040000000000001</c:v>
                </c:pt>
                <c:pt idx="92">
                  <c:v>7.1390000000000002</c:v>
                </c:pt>
                <c:pt idx="93">
                  <c:v>7.0540000000000003</c:v>
                </c:pt>
                <c:pt idx="94">
                  <c:v>7.2140000000000004</c:v>
                </c:pt>
                <c:pt idx="95">
                  <c:v>7.16</c:v>
                </c:pt>
                <c:pt idx="96">
                  <c:v>7.1879999999999997</c:v>
                </c:pt>
                <c:pt idx="97">
                  <c:v>7.2690000000000001</c:v>
                </c:pt>
                <c:pt idx="98">
                  <c:v>7.3179999999999996</c:v>
                </c:pt>
                <c:pt idx="99">
                  <c:v>7.234</c:v>
                </c:pt>
                <c:pt idx="100">
                  <c:v>7.3029999999999999</c:v>
                </c:pt>
                <c:pt idx="101">
                  <c:v>7.4089999999999998</c:v>
                </c:pt>
                <c:pt idx="102">
                  <c:v>7.2679999999999998</c:v>
                </c:pt>
                <c:pt idx="103">
                  <c:v>7.2430000000000003</c:v>
                </c:pt>
                <c:pt idx="104">
                  <c:v>7.351</c:v>
                </c:pt>
                <c:pt idx="105">
                  <c:v>7.4020000000000001</c:v>
                </c:pt>
                <c:pt idx="106">
                  <c:v>7.2060000000000004</c:v>
                </c:pt>
                <c:pt idx="107">
                  <c:v>7.2720000000000002</c:v>
                </c:pt>
                <c:pt idx="108">
                  <c:v>7.2809999999999997</c:v>
                </c:pt>
                <c:pt idx="109">
                  <c:v>7.274</c:v>
                </c:pt>
                <c:pt idx="110">
                  <c:v>7.3170000000000002</c:v>
                </c:pt>
                <c:pt idx="111">
                  <c:v>7.218</c:v>
                </c:pt>
                <c:pt idx="112">
                  <c:v>7.2910000000000004</c:v>
                </c:pt>
                <c:pt idx="113">
                  <c:v>7.1909999999999998</c:v>
                </c:pt>
                <c:pt idx="114">
                  <c:v>7.2409999999999997</c:v>
                </c:pt>
                <c:pt idx="115">
                  <c:v>7.351</c:v>
                </c:pt>
                <c:pt idx="116">
                  <c:v>7.1870000000000003</c:v>
                </c:pt>
                <c:pt idx="117">
                  <c:v>7.2510000000000003</c:v>
                </c:pt>
                <c:pt idx="118">
                  <c:v>7.452</c:v>
                </c:pt>
                <c:pt idx="119">
                  <c:v>7.2629999999999999</c:v>
                </c:pt>
                <c:pt idx="120">
                  <c:v>7.3419999999999996</c:v>
                </c:pt>
                <c:pt idx="121">
                  <c:v>7.3239999999999998</c:v>
                </c:pt>
                <c:pt idx="122">
                  <c:v>7.3239999999999998</c:v>
                </c:pt>
                <c:pt idx="123">
                  <c:v>7.42</c:v>
                </c:pt>
                <c:pt idx="124">
                  <c:v>7.2539999999999996</c:v>
                </c:pt>
                <c:pt idx="125">
                  <c:v>7.3109999999999999</c:v>
                </c:pt>
                <c:pt idx="126">
                  <c:v>7.3250000000000002</c:v>
                </c:pt>
                <c:pt idx="127">
                  <c:v>7.3579999999999997</c:v>
                </c:pt>
                <c:pt idx="128">
                  <c:v>7.3719999999999999</c:v>
                </c:pt>
                <c:pt idx="129">
                  <c:v>7.2690000000000001</c:v>
                </c:pt>
                <c:pt idx="130">
                  <c:v>7.3780000000000001</c:v>
                </c:pt>
                <c:pt idx="131">
                  <c:v>7.2949999999999999</c:v>
                </c:pt>
                <c:pt idx="132">
                  <c:v>7.3360000000000003</c:v>
                </c:pt>
                <c:pt idx="133">
                  <c:v>7.367</c:v>
                </c:pt>
                <c:pt idx="134">
                  <c:v>7.4260000000000002</c:v>
                </c:pt>
                <c:pt idx="135">
                  <c:v>7.319</c:v>
                </c:pt>
                <c:pt idx="136">
                  <c:v>7.3710000000000004</c:v>
                </c:pt>
                <c:pt idx="137">
                  <c:v>7.4020000000000001</c:v>
                </c:pt>
                <c:pt idx="138">
                  <c:v>7.4459999999999997</c:v>
                </c:pt>
                <c:pt idx="139">
                  <c:v>7.58</c:v>
                </c:pt>
                <c:pt idx="140">
                  <c:v>7.5330000000000004</c:v>
                </c:pt>
                <c:pt idx="141">
                  <c:v>7.476</c:v>
                </c:pt>
                <c:pt idx="142">
                  <c:v>7.5590000000000002</c:v>
                </c:pt>
                <c:pt idx="143">
                  <c:v>7.5860000000000003</c:v>
                </c:pt>
                <c:pt idx="144">
                  <c:v>7.6660000000000004</c:v>
                </c:pt>
                <c:pt idx="145">
                  <c:v>7.6289999999999996</c:v>
                </c:pt>
                <c:pt idx="146">
                  <c:v>7.5460000000000003</c:v>
                </c:pt>
                <c:pt idx="147">
                  <c:v>7.7539999999999996</c:v>
                </c:pt>
                <c:pt idx="148">
                  <c:v>7.5759999999999996</c:v>
                </c:pt>
                <c:pt idx="149">
                  <c:v>7.6120000000000001</c:v>
                </c:pt>
                <c:pt idx="150">
                  <c:v>7.6059999999999999</c:v>
                </c:pt>
                <c:pt idx="151">
                  <c:v>7.593</c:v>
                </c:pt>
                <c:pt idx="152">
                  <c:v>7.6859999999999999</c:v>
                </c:pt>
                <c:pt idx="153">
                  <c:v>7.6310000000000002</c:v>
                </c:pt>
                <c:pt idx="154">
                  <c:v>7.5860000000000003</c:v>
                </c:pt>
                <c:pt idx="155">
                  <c:v>7.6139999999999999</c:v>
                </c:pt>
                <c:pt idx="156">
                  <c:v>7.569</c:v>
                </c:pt>
                <c:pt idx="157">
                  <c:v>7.7489999999999997</c:v>
                </c:pt>
                <c:pt idx="158">
                  <c:v>7.47</c:v>
                </c:pt>
                <c:pt idx="159">
                  <c:v>7.5060000000000002</c:v>
                </c:pt>
                <c:pt idx="160">
                  <c:v>7.5839999999999996</c:v>
                </c:pt>
                <c:pt idx="161">
                  <c:v>7.5460000000000003</c:v>
                </c:pt>
                <c:pt idx="162">
                  <c:v>7.577</c:v>
                </c:pt>
                <c:pt idx="163">
                  <c:v>7.7960000000000003</c:v>
                </c:pt>
                <c:pt idx="164">
                  <c:v>7.6159999999999997</c:v>
                </c:pt>
                <c:pt idx="165">
                  <c:v>7.5060000000000002</c:v>
                </c:pt>
                <c:pt idx="166">
                  <c:v>7.577</c:v>
                </c:pt>
                <c:pt idx="167">
                  <c:v>7.5789999999999997</c:v>
                </c:pt>
                <c:pt idx="168">
                  <c:v>7.5709999999999997</c:v>
                </c:pt>
                <c:pt idx="169">
                  <c:v>7.524</c:v>
                </c:pt>
                <c:pt idx="170">
                  <c:v>7.5860000000000003</c:v>
                </c:pt>
                <c:pt idx="171">
                  <c:v>7.6790000000000003</c:v>
                </c:pt>
                <c:pt idx="172">
                  <c:v>7.726</c:v>
                </c:pt>
                <c:pt idx="173">
                  <c:v>7.6379999999999999</c:v>
                </c:pt>
                <c:pt idx="174">
                  <c:v>7.7469999999999999</c:v>
                </c:pt>
                <c:pt idx="175">
                  <c:v>7.6109999999999998</c:v>
                </c:pt>
                <c:pt idx="176">
                  <c:v>7.556</c:v>
                </c:pt>
                <c:pt idx="177">
                  <c:v>7.6239999999999997</c:v>
                </c:pt>
                <c:pt idx="178">
                  <c:v>7.6840000000000002</c:v>
                </c:pt>
                <c:pt idx="179">
                  <c:v>7.5720000000000001</c:v>
                </c:pt>
                <c:pt idx="180">
                  <c:v>7.6159999999999997</c:v>
                </c:pt>
                <c:pt idx="181">
                  <c:v>7.5279999999999996</c:v>
                </c:pt>
                <c:pt idx="182">
                  <c:v>7.6829999999999998</c:v>
                </c:pt>
                <c:pt idx="183">
                  <c:v>7.7370000000000001</c:v>
                </c:pt>
                <c:pt idx="184">
                  <c:v>7.75</c:v>
                </c:pt>
                <c:pt idx="185">
                  <c:v>7.83</c:v>
                </c:pt>
                <c:pt idx="186">
                  <c:v>7.8250000000000002</c:v>
                </c:pt>
                <c:pt idx="187">
                  <c:v>7.8209999999999997</c:v>
                </c:pt>
                <c:pt idx="188">
                  <c:v>7.7779999999999996</c:v>
                </c:pt>
                <c:pt idx="189">
                  <c:v>7.6970000000000001</c:v>
                </c:pt>
                <c:pt idx="190">
                  <c:v>7.7169999999999996</c:v>
                </c:pt>
                <c:pt idx="191">
                  <c:v>7.7149999999999999</c:v>
                </c:pt>
                <c:pt idx="192">
                  <c:v>7.8979999999999997</c:v>
                </c:pt>
                <c:pt idx="193">
                  <c:v>7.702</c:v>
                </c:pt>
                <c:pt idx="194">
                  <c:v>7.7869999999999999</c:v>
                </c:pt>
                <c:pt idx="195">
                  <c:v>7.9450000000000003</c:v>
                </c:pt>
                <c:pt idx="196">
                  <c:v>7.9260000000000002</c:v>
                </c:pt>
                <c:pt idx="197">
                  <c:v>7.89</c:v>
                </c:pt>
                <c:pt idx="198">
                  <c:v>7.9029999999999996</c:v>
                </c:pt>
                <c:pt idx="199">
                  <c:v>7.92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55B7-4D51-99CC-6EE73C8E1813}"/>
            </c:ext>
          </c:extLst>
        </c:ser>
        <c:ser>
          <c:idx val="43"/>
          <c:order val="43"/>
          <c:tx>
            <c:strRef>
              <c:f>data_filtering!$G$107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data_filtering!$H$107:$IV$107</c:f>
              <c:numCache>
                <c:formatCode>General</c:formatCode>
                <c:ptCount val="249"/>
                <c:pt idx="0">
                  <c:v>4.7919999999999998</c:v>
                </c:pt>
                <c:pt idx="1">
                  <c:v>5.3959999999999999</c:v>
                </c:pt>
                <c:pt idx="2">
                  <c:v>5.5179999999999998</c:v>
                </c:pt>
                <c:pt idx="3">
                  <c:v>5.5940000000000003</c:v>
                </c:pt>
                <c:pt idx="4">
                  <c:v>5.7610000000000001</c:v>
                </c:pt>
                <c:pt idx="5">
                  <c:v>5.7370000000000001</c:v>
                </c:pt>
                <c:pt idx="6">
                  <c:v>5.7830000000000004</c:v>
                </c:pt>
                <c:pt idx="7">
                  <c:v>5.8230000000000004</c:v>
                </c:pt>
                <c:pt idx="8">
                  <c:v>5.8609999999999998</c:v>
                </c:pt>
                <c:pt idx="9">
                  <c:v>5.8630000000000004</c:v>
                </c:pt>
                <c:pt idx="10">
                  <c:v>5.9850000000000003</c:v>
                </c:pt>
                <c:pt idx="11">
                  <c:v>5.899</c:v>
                </c:pt>
                <c:pt idx="12">
                  <c:v>5.968</c:v>
                </c:pt>
                <c:pt idx="13">
                  <c:v>5.9640000000000004</c:v>
                </c:pt>
                <c:pt idx="14">
                  <c:v>5.9749999999999996</c:v>
                </c:pt>
                <c:pt idx="15">
                  <c:v>5.99</c:v>
                </c:pt>
                <c:pt idx="16">
                  <c:v>5.9770000000000003</c:v>
                </c:pt>
                <c:pt idx="17">
                  <c:v>6.0510000000000002</c:v>
                </c:pt>
                <c:pt idx="18">
                  <c:v>6.0190000000000001</c:v>
                </c:pt>
                <c:pt idx="19">
                  <c:v>6.056</c:v>
                </c:pt>
                <c:pt idx="20">
                  <c:v>6.0709999999999997</c:v>
                </c:pt>
                <c:pt idx="21">
                  <c:v>6.0060000000000002</c:v>
                </c:pt>
                <c:pt idx="22">
                  <c:v>6.016</c:v>
                </c:pt>
                <c:pt idx="23">
                  <c:v>6.06</c:v>
                </c:pt>
                <c:pt idx="24">
                  <c:v>6.11</c:v>
                </c:pt>
                <c:pt idx="25">
                  <c:v>6.1059999999999999</c:v>
                </c:pt>
                <c:pt idx="26">
                  <c:v>6.1769999999999996</c:v>
                </c:pt>
                <c:pt idx="27">
                  <c:v>6.0229999999999997</c:v>
                </c:pt>
                <c:pt idx="28">
                  <c:v>6.1180000000000003</c:v>
                </c:pt>
                <c:pt idx="29">
                  <c:v>6.1180000000000003</c:v>
                </c:pt>
                <c:pt idx="30">
                  <c:v>6.2290000000000001</c:v>
                </c:pt>
                <c:pt idx="31">
                  <c:v>6.0659999999999998</c:v>
                </c:pt>
                <c:pt idx="32">
                  <c:v>6.15</c:v>
                </c:pt>
                <c:pt idx="33">
                  <c:v>6.1630000000000003</c:v>
                </c:pt>
                <c:pt idx="34">
                  <c:v>6.2110000000000003</c:v>
                </c:pt>
                <c:pt idx="35">
                  <c:v>6.2720000000000002</c:v>
                </c:pt>
                <c:pt idx="36">
                  <c:v>6.1479999999999997</c:v>
                </c:pt>
                <c:pt idx="37">
                  <c:v>6.2460000000000004</c:v>
                </c:pt>
                <c:pt idx="38">
                  <c:v>6.1849999999999996</c:v>
                </c:pt>
                <c:pt idx="39">
                  <c:v>6.2380000000000004</c:v>
                </c:pt>
                <c:pt idx="40">
                  <c:v>6.2869999999999999</c:v>
                </c:pt>
                <c:pt idx="41">
                  <c:v>6.1630000000000003</c:v>
                </c:pt>
                <c:pt idx="42">
                  <c:v>6.3120000000000003</c:v>
                </c:pt>
                <c:pt idx="43">
                  <c:v>6.3410000000000002</c:v>
                </c:pt>
                <c:pt idx="44">
                  <c:v>6.2480000000000002</c:v>
                </c:pt>
                <c:pt idx="45">
                  <c:v>6.3</c:v>
                </c:pt>
                <c:pt idx="46">
                  <c:v>6.2240000000000002</c:v>
                </c:pt>
                <c:pt idx="47">
                  <c:v>6.33</c:v>
                </c:pt>
                <c:pt idx="48">
                  <c:v>6.4130000000000003</c:v>
                </c:pt>
                <c:pt idx="49">
                  <c:v>6.4450000000000003</c:v>
                </c:pt>
                <c:pt idx="50">
                  <c:v>6.4420000000000002</c:v>
                </c:pt>
                <c:pt idx="51">
                  <c:v>6.4329999999999998</c:v>
                </c:pt>
                <c:pt idx="52">
                  <c:v>6.3949999999999996</c:v>
                </c:pt>
                <c:pt idx="53">
                  <c:v>6.3940000000000001</c:v>
                </c:pt>
                <c:pt idx="54">
                  <c:v>6.5469999999999997</c:v>
                </c:pt>
                <c:pt idx="55">
                  <c:v>6.5129999999999999</c:v>
                </c:pt>
                <c:pt idx="56">
                  <c:v>6.5259999999999998</c:v>
                </c:pt>
                <c:pt idx="57">
                  <c:v>6.55</c:v>
                </c:pt>
                <c:pt idx="58">
                  <c:v>6.4509999999999996</c:v>
                </c:pt>
                <c:pt idx="59">
                  <c:v>6.5060000000000002</c:v>
                </c:pt>
                <c:pt idx="60">
                  <c:v>6.4640000000000004</c:v>
                </c:pt>
                <c:pt idx="61">
                  <c:v>6.476</c:v>
                </c:pt>
                <c:pt idx="62">
                  <c:v>6.4390000000000001</c:v>
                </c:pt>
                <c:pt idx="63">
                  <c:v>6.49</c:v>
                </c:pt>
                <c:pt idx="64">
                  <c:v>6.5970000000000004</c:v>
                </c:pt>
                <c:pt idx="65">
                  <c:v>6.54</c:v>
                </c:pt>
                <c:pt idx="66">
                  <c:v>6.5510000000000002</c:v>
                </c:pt>
                <c:pt idx="67">
                  <c:v>6.5739999999999998</c:v>
                </c:pt>
                <c:pt idx="68">
                  <c:v>6.66</c:v>
                </c:pt>
                <c:pt idx="69">
                  <c:v>6.6260000000000003</c:v>
                </c:pt>
                <c:pt idx="70">
                  <c:v>6.5780000000000003</c:v>
                </c:pt>
                <c:pt idx="71">
                  <c:v>6.6130000000000004</c:v>
                </c:pt>
                <c:pt idx="72">
                  <c:v>6.5149999999999997</c:v>
                </c:pt>
                <c:pt idx="73">
                  <c:v>6.5380000000000003</c:v>
                </c:pt>
                <c:pt idx="74">
                  <c:v>6.6120000000000001</c:v>
                </c:pt>
                <c:pt idx="75">
                  <c:v>6.63</c:v>
                </c:pt>
                <c:pt idx="76">
                  <c:v>6.5490000000000004</c:v>
                </c:pt>
                <c:pt idx="77">
                  <c:v>6.6749999999999998</c:v>
                </c:pt>
                <c:pt idx="78">
                  <c:v>6.7539999999999996</c:v>
                </c:pt>
                <c:pt idx="79">
                  <c:v>6.6820000000000004</c:v>
                </c:pt>
                <c:pt idx="80">
                  <c:v>6.7210000000000001</c:v>
                </c:pt>
                <c:pt idx="81">
                  <c:v>6.5860000000000003</c:v>
                </c:pt>
                <c:pt idx="82">
                  <c:v>6.702</c:v>
                </c:pt>
                <c:pt idx="83">
                  <c:v>6.81</c:v>
                </c:pt>
                <c:pt idx="84">
                  <c:v>6.7489999999999997</c:v>
                </c:pt>
                <c:pt idx="85">
                  <c:v>6.726</c:v>
                </c:pt>
                <c:pt idx="86">
                  <c:v>6.7709999999999999</c:v>
                </c:pt>
                <c:pt idx="87">
                  <c:v>6.8090000000000002</c:v>
                </c:pt>
                <c:pt idx="88">
                  <c:v>6.8680000000000003</c:v>
                </c:pt>
                <c:pt idx="89">
                  <c:v>6.97</c:v>
                </c:pt>
                <c:pt idx="90">
                  <c:v>6.85</c:v>
                </c:pt>
                <c:pt idx="91">
                  <c:v>6.8609999999999998</c:v>
                </c:pt>
                <c:pt idx="92">
                  <c:v>6.8620000000000001</c:v>
                </c:pt>
                <c:pt idx="93">
                  <c:v>6.7759999999999998</c:v>
                </c:pt>
                <c:pt idx="94">
                  <c:v>6.8339999999999996</c:v>
                </c:pt>
                <c:pt idx="95">
                  <c:v>6.9560000000000004</c:v>
                </c:pt>
                <c:pt idx="96">
                  <c:v>6.891</c:v>
                </c:pt>
                <c:pt idx="97">
                  <c:v>7.0650000000000004</c:v>
                </c:pt>
                <c:pt idx="98">
                  <c:v>7.0209999999999999</c:v>
                </c:pt>
                <c:pt idx="99">
                  <c:v>7.1139999999999999</c:v>
                </c:pt>
                <c:pt idx="100">
                  <c:v>6.97</c:v>
                </c:pt>
                <c:pt idx="101">
                  <c:v>6.9850000000000003</c:v>
                </c:pt>
                <c:pt idx="102">
                  <c:v>7.1479999999999997</c:v>
                </c:pt>
                <c:pt idx="103">
                  <c:v>6.9370000000000003</c:v>
                </c:pt>
                <c:pt idx="104">
                  <c:v>7.0789999999999997</c:v>
                </c:pt>
                <c:pt idx="105">
                  <c:v>7.048</c:v>
                </c:pt>
                <c:pt idx="106">
                  <c:v>7.0209999999999999</c:v>
                </c:pt>
                <c:pt idx="107">
                  <c:v>6.9109999999999996</c:v>
                </c:pt>
                <c:pt idx="108">
                  <c:v>7.0460000000000003</c:v>
                </c:pt>
                <c:pt idx="109">
                  <c:v>7.0410000000000004</c:v>
                </c:pt>
                <c:pt idx="110">
                  <c:v>7.05</c:v>
                </c:pt>
                <c:pt idx="111">
                  <c:v>7.0010000000000003</c:v>
                </c:pt>
                <c:pt idx="112">
                  <c:v>6.9740000000000002</c:v>
                </c:pt>
                <c:pt idx="113">
                  <c:v>7.0579999999999998</c:v>
                </c:pt>
                <c:pt idx="114">
                  <c:v>6.96</c:v>
                </c:pt>
                <c:pt idx="115">
                  <c:v>6.9619999999999997</c:v>
                </c:pt>
                <c:pt idx="116">
                  <c:v>7.0709999999999997</c:v>
                </c:pt>
                <c:pt idx="117">
                  <c:v>7.069</c:v>
                </c:pt>
                <c:pt idx="118">
                  <c:v>6.9409999999999998</c:v>
                </c:pt>
                <c:pt idx="119">
                  <c:v>7.0069999999999997</c:v>
                </c:pt>
                <c:pt idx="120">
                  <c:v>7.1769999999999996</c:v>
                </c:pt>
                <c:pt idx="121">
                  <c:v>6.9859999999999998</c:v>
                </c:pt>
                <c:pt idx="122">
                  <c:v>7.0449999999999999</c:v>
                </c:pt>
                <c:pt idx="123">
                  <c:v>7.1390000000000002</c:v>
                </c:pt>
                <c:pt idx="124">
                  <c:v>6.976</c:v>
                </c:pt>
                <c:pt idx="125">
                  <c:v>6.984</c:v>
                </c:pt>
                <c:pt idx="126">
                  <c:v>7.0220000000000002</c:v>
                </c:pt>
                <c:pt idx="127">
                  <c:v>6.9660000000000002</c:v>
                </c:pt>
                <c:pt idx="128">
                  <c:v>7.02</c:v>
                </c:pt>
                <c:pt idx="129">
                  <c:v>7</c:v>
                </c:pt>
                <c:pt idx="130">
                  <c:v>7.1580000000000004</c:v>
                </c:pt>
                <c:pt idx="131">
                  <c:v>7.09</c:v>
                </c:pt>
                <c:pt idx="132">
                  <c:v>7.09</c:v>
                </c:pt>
                <c:pt idx="133">
                  <c:v>7.2270000000000003</c:v>
                </c:pt>
                <c:pt idx="134">
                  <c:v>7.17</c:v>
                </c:pt>
                <c:pt idx="135">
                  <c:v>7.0460000000000003</c:v>
                </c:pt>
                <c:pt idx="136">
                  <c:v>7.09</c:v>
                </c:pt>
                <c:pt idx="137">
                  <c:v>7.1529999999999996</c:v>
                </c:pt>
                <c:pt idx="138">
                  <c:v>7.1479999999999997</c:v>
                </c:pt>
                <c:pt idx="139">
                  <c:v>7.1879999999999997</c:v>
                </c:pt>
                <c:pt idx="140">
                  <c:v>7.133</c:v>
                </c:pt>
                <c:pt idx="141">
                  <c:v>7.218</c:v>
                </c:pt>
                <c:pt idx="142">
                  <c:v>7.2830000000000004</c:v>
                </c:pt>
                <c:pt idx="143">
                  <c:v>7.3250000000000002</c:v>
                </c:pt>
                <c:pt idx="144">
                  <c:v>7.2859999999999996</c:v>
                </c:pt>
                <c:pt idx="145">
                  <c:v>7.476</c:v>
                </c:pt>
                <c:pt idx="146">
                  <c:v>7.3339999999999996</c:v>
                </c:pt>
                <c:pt idx="147">
                  <c:v>7.2539999999999996</c:v>
                </c:pt>
                <c:pt idx="148">
                  <c:v>7.3049999999999997</c:v>
                </c:pt>
                <c:pt idx="149">
                  <c:v>7.3490000000000002</c:v>
                </c:pt>
                <c:pt idx="150">
                  <c:v>7.3250000000000002</c:v>
                </c:pt>
                <c:pt idx="151">
                  <c:v>7.4320000000000004</c:v>
                </c:pt>
                <c:pt idx="152">
                  <c:v>7.4489999999999998</c:v>
                </c:pt>
                <c:pt idx="153">
                  <c:v>7.3440000000000003</c:v>
                </c:pt>
                <c:pt idx="154">
                  <c:v>7.3410000000000002</c:v>
                </c:pt>
                <c:pt idx="155">
                  <c:v>7.2190000000000003</c:v>
                </c:pt>
                <c:pt idx="156">
                  <c:v>7.3339999999999996</c:v>
                </c:pt>
                <c:pt idx="157">
                  <c:v>7.3179999999999996</c:v>
                </c:pt>
                <c:pt idx="158">
                  <c:v>7.4359999999999999</c:v>
                </c:pt>
                <c:pt idx="159">
                  <c:v>7.3979999999999997</c:v>
                </c:pt>
                <c:pt idx="160">
                  <c:v>7.4</c:v>
                </c:pt>
                <c:pt idx="161">
                  <c:v>7.3879999999999999</c:v>
                </c:pt>
                <c:pt idx="162">
                  <c:v>7.2190000000000003</c:v>
                </c:pt>
                <c:pt idx="163">
                  <c:v>7.3890000000000002</c:v>
                </c:pt>
                <c:pt idx="164">
                  <c:v>7.4740000000000002</c:v>
                </c:pt>
                <c:pt idx="165">
                  <c:v>7.3319999999999999</c:v>
                </c:pt>
                <c:pt idx="166">
                  <c:v>7.3440000000000003</c:v>
                </c:pt>
                <c:pt idx="167">
                  <c:v>7.3959999999999999</c:v>
                </c:pt>
                <c:pt idx="168">
                  <c:v>7.306</c:v>
                </c:pt>
                <c:pt idx="169">
                  <c:v>7.524</c:v>
                </c:pt>
                <c:pt idx="170">
                  <c:v>7.2370000000000001</c:v>
                </c:pt>
                <c:pt idx="171">
                  <c:v>7.3319999999999999</c:v>
                </c:pt>
                <c:pt idx="172">
                  <c:v>7.4119999999999999</c:v>
                </c:pt>
                <c:pt idx="173">
                  <c:v>7.4889999999999999</c:v>
                </c:pt>
                <c:pt idx="174">
                  <c:v>7.5570000000000004</c:v>
                </c:pt>
                <c:pt idx="175">
                  <c:v>7.5860000000000003</c:v>
                </c:pt>
                <c:pt idx="176">
                  <c:v>7.383</c:v>
                </c:pt>
                <c:pt idx="177">
                  <c:v>7.4180000000000001</c:v>
                </c:pt>
                <c:pt idx="178">
                  <c:v>7.2750000000000004</c:v>
                </c:pt>
                <c:pt idx="179">
                  <c:v>7.4580000000000002</c:v>
                </c:pt>
                <c:pt idx="180">
                  <c:v>7.4189999999999996</c:v>
                </c:pt>
                <c:pt idx="181">
                  <c:v>7.33</c:v>
                </c:pt>
                <c:pt idx="182">
                  <c:v>7.468</c:v>
                </c:pt>
                <c:pt idx="183">
                  <c:v>7.3879999999999999</c:v>
                </c:pt>
                <c:pt idx="184">
                  <c:v>7.4249999999999998</c:v>
                </c:pt>
                <c:pt idx="185">
                  <c:v>7.6289999999999996</c:v>
                </c:pt>
                <c:pt idx="186">
                  <c:v>7.5830000000000002</c:v>
                </c:pt>
                <c:pt idx="187">
                  <c:v>7.4610000000000003</c:v>
                </c:pt>
                <c:pt idx="188">
                  <c:v>7.7279999999999998</c:v>
                </c:pt>
                <c:pt idx="189">
                  <c:v>7.63</c:v>
                </c:pt>
                <c:pt idx="190">
                  <c:v>7.6509999999999998</c:v>
                </c:pt>
                <c:pt idx="191">
                  <c:v>7.3879999999999999</c:v>
                </c:pt>
                <c:pt idx="192">
                  <c:v>7.5949999999999998</c:v>
                </c:pt>
                <c:pt idx="193">
                  <c:v>7.601</c:v>
                </c:pt>
                <c:pt idx="194">
                  <c:v>7.7110000000000003</c:v>
                </c:pt>
                <c:pt idx="195">
                  <c:v>7.5990000000000002</c:v>
                </c:pt>
                <c:pt idx="196">
                  <c:v>7.6980000000000004</c:v>
                </c:pt>
                <c:pt idx="197">
                  <c:v>7.5890000000000004</c:v>
                </c:pt>
                <c:pt idx="198">
                  <c:v>7.5519999999999996</c:v>
                </c:pt>
                <c:pt idx="199">
                  <c:v>7.569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55B7-4D51-99CC-6EE73C8E1813}"/>
            </c:ext>
          </c:extLst>
        </c:ser>
        <c:ser>
          <c:idx val="44"/>
          <c:order val="44"/>
          <c:tx>
            <c:strRef>
              <c:f>data_filtering!$G$108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data_filtering!$H$108:$IV$108</c:f>
              <c:numCache>
                <c:formatCode>General</c:formatCode>
                <c:ptCount val="249"/>
                <c:pt idx="0">
                  <c:v>5.032</c:v>
                </c:pt>
                <c:pt idx="1">
                  <c:v>5.5039999999999996</c:v>
                </c:pt>
                <c:pt idx="2">
                  <c:v>5.5739999999999998</c:v>
                </c:pt>
                <c:pt idx="3">
                  <c:v>5.5940000000000003</c:v>
                </c:pt>
                <c:pt idx="4">
                  <c:v>5.6379999999999999</c:v>
                </c:pt>
                <c:pt idx="5">
                  <c:v>5.59</c:v>
                </c:pt>
                <c:pt idx="6">
                  <c:v>5.6680000000000001</c:v>
                </c:pt>
                <c:pt idx="7">
                  <c:v>5.7249999999999996</c:v>
                </c:pt>
                <c:pt idx="8">
                  <c:v>5.7130000000000001</c:v>
                </c:pt>
                <c:pt idx="9">
                  <c:v>5.641</c:v>
                </c:pt>
                <c:pt idx="10">
                  <c:v>5.7140000000000004</c:v>
                </c:pt>
                <c:pt idx="11">
                  <c:v>5.6379999999999999</c:v>
                </c:pt>
                <c:pt idx="12">
                  <c:v>5.6890000000000001</c:v>
                </c:pt>
                <c:pt idx="13">
                  <c:v>5.702</c:v>
                </c:pt>
                <c:pt idx="14">
                  <c:v>5.6980000000000004</c:v>
                </c:pt>
                <c:pt idx="15">
                  <c:v>5.64</c:v>
                </c:pt>
                <c:pt idx="16">
                  <c:v>5.74</c:v>
                </c:pt>
                <c:pt idx="17">
                  <c:v>5.7229999999999999</c:v>
                </c:pt>
                <c:pt idx="18">
                  <c:v>5.6669999999999998</c:v>
                </c:pt>
                <c:pt idx="19">
                  <c:v>5.7880000000000003</c:v>
                </c:pt>
                <c:pt idx="20">
                  <c:v>5.7859999999999996</c:v>
                </c:pt>
                <c:pt idx="21">
                  <c:v>5.859</c:v>
                </c:pt>
                <c:pt idx="22">
                  <c:v>5.9260000000000002</c:v>
                </c:pt>
                <c:pt idx="23">
                  <c:v>5.84</c:v>
                </c:pt>
                <c:pt idx="24">
                  <c:v>5.9160000000000004</c:v>
                </c:pt>
                <c:pt idx="25">
                  <c:v>6.0330000000000004</c:v>
                </c:pt>
                <c:pt idx="26">
                  <c:v>6.1360000000000001</c:v>
                </c:pt>
                <c:pt idx="27">
                  <c:v>5.9909999999999997</c:v>
                </c:pt>
                <c:pt idx="28">
                  <c:v>5.9960000000000004</c:v>
                </c:pt>
                <c:pt idx="29">
                  <c:v>6.1420000000000003</c:v>
                </c:pt>
                <c:pt idx="30">
                  <c:v>6.1070000000000002</c:v>
                </c:pt>
                <c:pt idx="31">
                  <c:v>6.1630000000000003</c:v>
                </c:pt>
                <c:pt idx="32">
                  <c:v>6.1820000000000004</c:v>
                </c:pt>
                <c:pt idx="33">
                  <c:v>6.2439999999999998</c:v>
                </c:pt>
                <c:pt idx="34">
                  <c:v>6.34</c:v>
                </c:pt>
                <c:pt idx="35">
                  <c:v>6.3849999999999998</c:v>
                </c:pt>
                <c:pt idx="36">
                  <c:v>6.51</c:v>
                </c:pt>
                <c:pt idx="37">
                  <c:v>6.6580000000000004</c:v>
                </c:pt>
                <c:pt idx="38">
                  <c:v>6.7809999999999997</c:v>
                </c:pt>
                <c:pt idx="39">
                  <c:v>6.9470000000000001</c:v>
                </c:pt>
                <c:pt idx="40">
                  <c:v>7.18</c:v>
                </c:pt>
                <c:pt idx="41">
                  <c:v>7.3179999999999996</c:v>
                </c:pt>
                <c:pt idx="42">
                  <c:v>7.5869999999999997</c:v>
                </c:pt>
                <c:pt idx="43">
                  <c:v>7.9240000000000004</c:v>
                </c:pt>
                <c:pt idx="44">
                  <c:v>8.5220000000000002</c:v>
                </c:pt>
                <c:pt idx="45">
                  <c:v>9.0939999999999994</c:v>
                </c:pt>
                <c:pt idx="46">
                  <c:v>9.7360000000000007</c:v>
                </c:pt>
                <c:pt idx="47">
                  <c:v>10.661</c:v>
                </c:pt>
                <c:pt idx="48">
                  <c:v>11.78</c:v>
                </c:pt>
                <c:pt idx="49">
                  <c:v>13.061</c:v>
                </c:pt>
                <c:pt idx="50">
                  <c:v>14.574</c:v>
                </c:pt>
                <c:pt idx="51">
                  <c:v>16.509</c:v>
                </c:pt>
                <c:pt idx="52">
                  <c:v>18.899999999999999</c:v>
                </c:pt>
                <c:pt idx="53">
                  <c:v>18.837</c:v>
                </c:pt>
                <c:pt idx="54">
                  <c:v>20.925999999999998</c:v>
                </c:pt>
                <c:pt idx="55">
                  <c:v>21.385000000000002</c:v>
                </c:pt>
                <c:pt idx="56">
                  <c:v>21.518000000000001</c:v>
                </c:pt>
                <c:pt idx="57">
                  <c:v>21.754000000000001</c:v>
                </c:pt>
                <c:pt idx="58">
                  <c:v>22.013999999999999</c:v>
                </c:pt>
                <c:pt idx="59">
                  <c:v>21.853999999999999</c:v>
                </c:pt>
                <c:pt idx="60">
                  <c:v>21.948</c:v>
                </c:pt>
                <c:pt idx="61">
                  <c:v>21.856000000000002</c:v>
                </c:pt>
                <c:pt idx="62">
                  <c:v>21.826000000000001</c:v>
                </c:pt>
                <c:pt idx="63">
                  <c:v>21.798999999999999</c:v>
                </c:pt>
                <c:pt idx="64">
                  <c:v>21.643000000000001</c:v>
                </c:pt>
                <c:pt idx="65">
                  <c:v>21.614999999999998</c:v>
                </c:pt>
                <c:pt idx="66">
                  <c:v>21.498999999999999</c:v>
                </c:pt>
                <c:pt idx="67">
                  <c:v>21.475000000000001</c:v>
                </c:pt>
                <c:pt idx="68">
                  <c:v>21.681999999999999</c:v>
                </c:pt>
                <c:pt idx="69">
                  <c:v>21.55</c:v>
                </c:pt>
                <c:pt idx="70">
                  <c:v>21.437000000000001</c:v>
                </c:pt>
                <c:pt idx="71">
                  <c:v>21.366</c:v>
                </c:pt>
                <c:pt idx="72">
                  <c:v>21.218</c:v>
                </c:pt>
                <c:pt idx="73">
                  <c:v>21.413</c:v>
                </c:pt>
                <c:pt idx="74">
                  <c:v>21.338000000000001</c:v>
                </c:pt>
                <c:pt idx="75">
                  <c:v>21.509</c:v>
                </c:pt>
                <c:pt idx="76">
                  <c:v>21.393999999999998</c:v>
                </c:pt>
                <c:pt idx="77">
                  <c:v>21.239000000000001</c:v>
                </c:pt>
                <c:pt idx="78">
                  <c:v>21.498999999999999</c:v>
                </c:pt>
                <c:pt idx="79">
                  <c:v>21.463999999999999</c:v>
                </c:pt>
                <c:pt idx="80">
                  <c:v>21.64</c:v>
                </c:pt>
                <c:pt idx="81">
                  <c:v>21.396999999999998</c:v>
                </c:pt>
                <c:pt idx="82">
                  <c:v>21.422999999999998</c:v>
                </c:pt>
                <c:pt idx="83">
                  <c:v>21.506</c:v>
                </c:pt>
                <c:pt idx="84">
                  <c:v>21.329000000000001</c:v>
                </c:pt>
                <c:pt idx="85">
                  <c:v>21.312999999999999</c:v>
                </c:pt>
                <c:pt idx="86">
                  <c:v>21.462</c:v>
                </c:pt>
                <c:pt idx="87">
                  <c:v>21.483000000000001</c:v>
                </c:pt>
                <c:pt idx="88">
                  <c:v>21.651</c:v>
                </c:pt>
                <c:pt idx="89">
                  <c:v>21.509</c:v>
                </c:pt>
                <c:pt idx="90">
                  <c:v>21.678999999999998</c:v>
                </c:pt>
                <c:pt idx="91">
                  <c:v>21.620999999999999</c:v>
                </c:pt>
                <c:pt idx="92">
                  <c:v>21.795999999999999</c:v>
                </c:pt>
                <c:pt idx="93">
                  <c:v>21.582000000000001</c:v>
                </c:pt>
                <c:pt idx="94">
                  <c:v>21.683</c:v>
                </c:pt>
                <c:pt idx="95">
                  <c:v>21.632999999999999</c:v>
                </c:pt>
                <c:pt idx="96">
                  <c:v>21.664999999999999</c:v>
                </c:pt>
                <c:pt idx="97">
                  <c:v>21.731000000000002</c:v>
                </c:pt>
                <c:pt idx="98">
                  <c:v>21.809000000000001</c:v>
                </c:pt>
                <c:pt idx="99">
                  <c:v>21.88</c:v>
                </c:pt>
                <c:pt idx="100">
                  <c:v>21.992999999999999</c:v>
                </c:pt>
                <c:pt idx="101">
                  <c:v>21.972999999999999</c:v>
                </c:pt>
                <c:pt idx="102">
                  <c:v>22.015999999999998</c:v>
                </c:pt>
                <c:pt idx="103">
                  <c:v>22.007999999999999</c:v>
                </c:pt>
                <c:pt idx="104">
                  <c:v>22.170999999999999</c:v>
                </c:pt>
                <c:pt idx="105">
                  <c:v>21.995999999999999</c:v>
                </c:pt>
                <c:pt idx="106">
                  <c:v>21.835000000000001</c:v>
                </c:pt>
                <c:pt idx="107">
                  <c:v>21.815000000000001</c:v>
                </c:pt>
                <c:pt idx="108">
                  <c:v>21.884</c:v>
                </c:pt>
                <c:pt idx="109">
                  <c:v>21.84</c:v>
                </c:pt>
                <c:pt idx="110">
                  <c:v>21.96</c:v>
                </c:pt>
                <c:pt idx="111">
                  <c:v>21.760999999999999</c:v>
                </c:pt>
                <c:pt idx="112">
                  <c:v>21.957000000000001</c:v>
                </c:pt>
                <c:pt idx="113">
                  <c:v>21.846</c:v>
                </c:pt>
                <c:pt idx="114">
                  <c:v>21.815000000000001</c:v>
                </c:pt>
                <c:pt idx="115">
                  <c:v>21.844999999999999</c:v>
                </c:pt>
                <c:pt idx="116">
                  <c:v>21.832999999999998</c:v>
                </c:pt>
                <c:pt idx="117">
                  <c:v>21.893000000000001</c:v>
                </c:pt>
                <c:pt idx="118">
                  <c:v>21.945</c:v>
                </c:pt>
                <c:pt idx="119">
                  <c:v>22.021000000000001</c:v>
                </c:pt>
                <c:pt idx="120">
                  <c:v>22.035</c:v>
                </c:pt>
                <c:pt idx="121">
                  <c:v>21.831</c:v>
                </c:pt>
                <c:pt idx="122">
                  <c:v>21.946999999999999</c:v>
                </c:pt>
                <c:pt idx="123">
                  <c:v>22.077999999999999</c:v>
                </c:pt>
                <c:pt idx="124">
                  <c:v>21.835999999999999</c:v>
                </c:pt>
                <c:pt idx="125">
                  <c:v>21.972999999999999</c:v>
                </c:pt>
                <c:pt idx="126">
                  <c:v>21.981999999999999</c:v>
                </c:pt>
                <c:pt idx="127">
                  <c:v>21.87</c:v>
                </c:pt>
                <c:pt idx="128">
                  <c:v>21.846</c:v>
                </c:pt>
                <c:pt idx="129">
                  <c:v>21.946000000000002</c:v>
                </c:pt>
                <c:pt idx="130">
                  <c:v>21.8</c:v>
                </c:pt>
                <c:pt idx="131">
                  <c:v>21.859000000000002</c:v>
                </c:pt>
                <c:pt idx="132">
                  <c:v>21.984000000000002</c:v>
                </c:pt>
                <c:pt idx="133">
                  <c:v>21.977</c:v>
                </c:pt>
                <c:pt idx="134">
                  <c:v>22.071999999999999</c:v>
                </c:pt>
                <c:pt idx="135">
                  <c:v>22.013000000000002</c:v>
                </c:pt>
                <c:pt idx="136">
                  <c:v>21.957000000000001</c:v>
                </c:pt>
                <c:pt idx="137">
                  <c:v>21.94</c:v>
                </c:pt>
                <c:pt idx="138">
                  <c:v>21.974</c:v>
                </c:pt>
                <c:pt idx="139">
                  <c:v>22.007000000000001</c:v>
                </c:pt>
                <c:pt idx="140">
                  <c:v>21.998999999999999</c:v>
                </c:pt>
                <c:pt idx="141">
                  <c:v>21.928000000000001</c:v>
                </c:pt>
                <c:pt idx="142">
                  <c:v>22.074000000000002</c:v>
                </c:pt>
                <c:pt idx="143">
                  <c:v>22.016999999999999</c:v>
                </c:pt>
                <c:pt idx="144">
                  <c:v>22.027000000000001</c:v>
                </c:pt>
                <c:pt idx="145">
                  <c:v>22.2</c:v>
                </c:pt>
                <c:pt idx="146">
                  <c:v>22.027999999999999</c:v>
                </c:pt>
                <c:pt idx="147">
                  <c:v>22.178999999999998</c:v>
                </c:pt>
                <c:pt idx="148">
                  <c:v>22.068000000000001</c:v>
                </c:pt>
                <c:pt idx="149">
                  <c:v>22.114000000000001</c:v>
                </c:pt>
                <c:pt idx="150">
                  <c:v>22.248000000000001</c:v>
                </c:pt>
                <c:pt idx="151">
                  <c:v>22.161000000000001</c:v>
                </c:pt>
                <c:pt idx="152">
                  <c:v>22.126999999999999</c:v>
                </c:pt>
                <c:pt idx="153">
                  <c:v>22.097999999999999</c:v>
                </c:pt>
                <c:pt idx="154">
                  <c:v>22.175999999999998</c:v>
                </c:pt>
                <c:pt idx="155">
                  <c:v>22.27</c:v>
                </c:pt>
                <c:pt idx="156">
                  <c:v>22.094999999999999</c:v>
                </c:pt>
                <c:pt idx="157">
                  <c:v>22.166</c:v>
                </c:pt>
                <c:pt idx="158">
                  <c:v>22.05</c:v>
                </c:pt>
                <c:pt idx="159">
                  <c:v>22.091999999999999</c:v>
                </c:pt>
                <c:pt idx="160">
                  <c:v>22.093</c:v>
                </c:pt>
                <c:pt idx="161">
                  <c:v>22.047999999999998</c:v>
                </c:pt>
                <c:pt idx="162">
                  <c:v>22.04</c:v>
                </c:pt>
                <c:pt idx="163">
                  <c:v>22.059000000000001</c:v>
                </c:pt>
                <c:pt idx="164">
                  <c:v>22.155000000000001</c:v>
                </c:pt>
                <c:pt idx="165">
                  <c:v>22.094999999999999</c:v>
                </c:pt>
                <c:pt idx="166">
                  <c:v>22.132999999999999</c:v>
                </c:pt>
                <c:pt idx="167">
                  <c:v>22.021000000000001</c:v>
                </c:pt>
                <c:pt idx="168">
                  <c:v>22.140999999999998</c:v>
                </c:pt>
                <c:pt idx="169">
                  <c:v>22.143000000000001</c:v>
                </c:pt>
                <c:pt idx="170">
                  <c:v>22.052</c:v>
                </c:pt>
                <c:pt idx="171">
                  <c:v>22.111999999999998</c:v>
                </c:pt>
                <c:pt idx="172">
                  <c:v>22.062999999999999</c:v>
                </c:pt>
                <c:pt idx="173">
                  <c:v>22.114000000000001</c:v>
                </c:pt>
                <c:pt idx="174">
                  <c:v>22.009</c:v>
                </c:pt>
                <c:pt idx="175">
                  <c:v>22.22</c:v>
                </c:pt>
                <c:pt idx="176">
                  <c:v>22.189</c:v>
                </c:pt>
                <c:pt idx="177">
                  <c:v>22.024999999999999</c:v>
                </c:pt>
                <c:pt idx="178">
                  <c:v>22.103999999999999</c:v>
                </c:pt>
                <c:pt idx="179">
                  <c:v>22.135999999999999</c:v>
                </c:pt>
                <c:pt idx="180">
                  <c:v>22.027000000000001</c:v>
                </c:pt>
                <c:pt idx="181">
                  <c:v>22.181000000000001</c:v>
                </c:pt>
                <c:pt idx="182">
                  <c:v>22.082000000000001</c:v>
                </c:pt>
                <c:pt idx="183">
                  <c:v>22.073</c:v>
                </c:pt>
                <c:pt idx="184">
                  <c:v>22.091999999999999</c:v>
                </c:pt>
                <c:pt idx="185">
                  <c:v>22.213000000000001</c:v>
                </c:pt>
                <c:pt idx="186">
                  <c:v>22.106000000000002</c:v>
                </c:pt>
                <c:pt idx="187">
                  <c:v>22.149000000000001</c:v>
                </c:pt>
                <c:pt idx="188">
                  <c:v>21.986999999999998</c:v>
                </c:pt>
                <c:pt idx="189">
                  <c:v>22.170999999999999</c:v>
                </c:pt>
                <c:pt idx="190">
                  <c:v>22.065000000000001</c:v>
                </c:pt>
                <c:pt idx="191">
                  <c:v>22.064</c:v>
                </c:pt>
                <c:pt idx="192">
                  <c:v>22.148</c:v>
                </c:pt>
                <c:pt idx="193">
                  <c:v>22.032</c:v>
                </c:pt>
                <c:pt idx="194">
                  <c:v>22.178999999999998</c:v>
                </c:pt>
                <c:pt idx="195">
                  <c:v>22.35</c:v>
                </c:pt>
                <c:pt idx="196">
                  <c:v>22.259</c:v>
                </c:pt>
                <c:pt idx="197">
                  <c:v>22.170999999999999</c:v>
                </c:pt>
                <c:pt idx="198">
                  <c:v>22.045999999999999</c:v>
                </c:pt>
                <c:pt idx="199">
                  <c:v>22.123000000000001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55B7-4D51-99CC-6EE73C8E1813}"/>
            </c:ext>
          </c:extLst>
        </c:ser>
        <c:ser>
          <c:idx val="45"/>
          <c:order val="45"/>
          <c:tx>
            <c:strRef>
              <c:f>data_filtering!$G$109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data_filtering!$H$109:$IV$109</c:f>
              <c:numCache>
                <c:formatCode>General</c:formatCode>
                <c:ptCount val="249"/>
                <c:pt idx="0">
                  <c:v>6.4329999999999998</c:v>
                </c:pt>
                <c:pt idx="1">
                  <c:v>6.2149999999999999</c:v>
                </c:pt>
                <c:pt idx="2">
                  <c:v>6.2430000000000003</c:v>
                </c:pt>
                <c:pt idx="3">
                  <c:v>6.2240000000000002</c:v>
                </c:pt>
                <c:pt idx="4">
                  <c:v>6.298</c:v>
                </c:pt>
                <c:pt idx="5">
                  <c:v>6.2990000000000004</c:v>
                </c:pt>
                <c:pt idx="6">
                  <c:v>6.2649999999999997</c:v>
                </c:pt>
                <c:pt idx="7">
                  <c:v>6.3049999999999997</c:v>
                </c:pt>
                <c:pt idx="8">
                  <c:v>6.3689999999999998</c:v>
                </c:pt>
                <c:pt idx="9">
                  <c:v>6.3390000000000004</c:v>
                </c:pt>
                <c:pt idx="10">
                  <c:v>6.3209999999999997</c:v>
                </c:pt>
                <c:pt idx="11">
                  <c:v>6.2839999999999998</c:v>
                </c:pt>
                <c:pt idx="12">
                  <c:v>6.3360000000000003</c:v>
                </c:pt>
                <c:pt idx="13">
                  <c:v>6.2990000000000004</c:v>
                </c:pt>
                <c:pt idx="14">
                  <c:v>6.2530000000000001</c:v>
                </c:pt>
                <c:pt idx="15">
                  <c:v>6.2839999999999998</c:v>
                </c:pt>
                <c:pt idx="16">
                  <c:v>6.327</c:v>
                </c:pt>
                <c:pt idx="17">
                  <c:v>6.3710000000000004</c:v>
                </c:pt>
                <c:pt idx="18">
                  <c:v>6.3049999999999997</c:v>
                </c:pt>
                <c:pt idx="19">
                  <c:v>6.3490000000000002</c:v>
                </c:pt>
                <c:pt idx="20">
                  <c:v>6.3650000000000002</c:v>
                </c:pt>
                <c:pt idx="21">
                  <c:v>6.4539999999999997</c:v>
                </c:pt>
                <c:pt idx="22">
                  <c:v>6.4710000000000001</c:v>
                </c:pt>
                <c:pt idx="23">
                  <c:v>6.484</c:v>
                </c:pt>
                <c:pt idx="24">
                  <c:v>6.4580000000000002</c:v>
                </c:pt>
                <c:pt idx="25">
                  <c:v>6.569</c:v>
                </c:pt>
                <c:pt idx="26">
                  <c:v>6.5750000000000002</c:v>
                </c:pt>
                <c:pt idx="27">
                  <c:v>6.5579999999999998</c:v>
                </c:pt>
                <c:pt idx="28">
                  <c:v>6.6440000000000001</c:v>
                </c:pt>
                <c:pt idx="29">
                  <c:v>6.5640000000000001</c:v>
                </c:pt>
                <c:pt idx="30">
                  <c:v>6.6989999999999998</c:v>
                </c:pt>
                <c:pt idx="31">
                  <c:v>6.6890000000000001</c:v>
                </c:pt>
                <c:pt idx="32">
                  <c:v>6.8</c:v>
                </c:pt>
                <c:pt idx="33">
                  <c:v>6.8360000000000003</c:v>
                </c:pt>
                <c:pt idx="34">
                  <c:v>6.8410000000000002</c:v>
                </c:pt>
                <c:pt idx="35">
                  <c:v>6.8849999999999998</c:v>
                </c:pt>
                <c:pt idx="36">
                  <c:v>7.0090000000000003</c:v>
                </c:pt>
                <c:pt idx="37">
                  <c:v>7.0380000000000003</c:v>
                </c:pt>
                <c:pt idx="38">
                  <c:v>7.1360000000000001</c:v>
                </c:pt>
                <c:pt idx="39">
                  <c:v>7.3019999999999996</c:v>
                </c:pt>
                <c:pt idx="40">
                  <c:v>7.4480000000000004</c:v>
                </c:pt>
                <c:pt idx="41">
                  <c:v>7.4550000000000001</c:v>
                </c:pt>
                <c:pt idx="42">
                  <c:v>7.6029999999999998</c:v>
                </c:pt>
                <c:pt idx="43">
                  <c:v>7.9320000000000004</c:v>
                </c:pt>
                <c:pt idx="44">
                  <c:v>8.2070000000000007</c:v>
                </c:pt>
                <c:pt idx="45">
                  <c:v>8.5839999999999996</c:v>
                </c:pt>
                <c:pt idx="46">
                  <c:v>8.8320000000000007</c:v>
                </c:pt>
                <c:pt idx="47">
                  <c:v>9.3010000000000002</c:v>
                </c:pt>
                <c:pt idx="48">
                  <c:v>9.9499999999999993</c:v>
                </c:pt>
                <c:pt idx="49">
                  <c:v>10.542</c:v>
                </c:pt>
                <c:pt idx="50">
                  <c:v>11.356999999999999</c:v>
                </c:pt>
                <c:pt idx="51">
                  <c:v>12.436999999999999</c:v>
                </c:pt>
                <c:pt idx="52">
                  <c:v>13.542999999999999</c:v>
                </c:pt>
                <c:pt idx="53">
                  <c:v>14.935</c:v>
                </c:pt>
                <c:pt idx="54">
                  <c:v>16.617000000000001</c:v>
                </c:pt>
                <c:pt idx="55">
                  <c:v>16.315999999999999</c:v>
                </c:pt>
                <c:pt idx="56">
                  <c:v>18.12</c:v>
                </c:pt>
                <c:pt idx="57">
                  <c:v>19.233000000000001</c:v>
                </c:pt>
                <c:pt idx="58">
                  <c:v>20.966000000000001</c:v>
                </c:pt>
                <c:pt idx="59">
                  <c:v>20.207000000000001</c:v>
                </c:pt>
                <c:pt idx="60">
                  <c:v>20.151</c:v>
                </c:pt>
                <c:pt idx="61">
                  <c:v>20.236999999999998</c:v>
                </c:pt>
                <c:pt idx="62">
                  <c:v>20.47</c:v>
                </c:pt>
                <c:pt idx="63">
                  <c:v>20.45</c:v>
                </c:pt>
                <c:pt idx="64">
                  <c:v>20.384</c:v>
                </c:pt>
                <c:pt idx="65">
                  <c:v>20.146000000000001</c:v>
                </c:pt>
                <c:pt idx="66">
                  <c:v>20.155000000000001</c:v>
                </c:pt>
                <c:pt idx="67">
                  <c:v>20.065000000000001</c:v>
                </c:pt>
                <c:pt idx="68">
                  <c:v>20.193999999999999</c:v>
                </c:pt>
                <c:pt idx="69">
                  <c:v>20.18</c:v>
                </c:pt>
                <c:pt idx="70">
                  <c:v>20.053000000000001</c:v>
                </c:pt>
                <c:pt idx="71">
                  <c:v>20.027000000000001</c:v>
                </c:pt>
                <c:pt idx="72">
                  <c:v>19.853999999999999</c:v>
                </c:pt>
                <c:pt idx="73">
                  <c:v>19.908999999999999</c:v>
                </c:pt>
                <c:pt idx="74">
                  <c:v>19.835999999999999</c:v>
                </c:pt>
                <c:pt idx="75">
                  <c:v>19.922999999999998</c:v>
                </c:pt>
                <c:pt idx="76">
                  <c:v>19.965</c:v>
                </c:pt>
                <c:pt idx="77">
                  <c:v>19.748000000000001</c:v>
                </c:pt>
                <c:pt idx="78">
                  <c:v>20.009</c:v>
                </c:pt>
                <c:pt idx="79">
                  <c:v>19.858000000000001</c:v>
                </c:pt>
                <c:pt idx="80">
                  <c:v>20.024999999999999</c:v>
                </c:pt>
                <c:pt idx="81">
                  <c:v>19.864999999999998</c:v>
                </c:pt>
                <c:pt idx="82">
                  <c:v>20</c:v>
                </c:pt>
                <c:pt idx="83">
                  <c:v>20.007000000000001</c:v>
                </c:pt>
                <c:pt idx="84">
                  <c:v>19.93</c:v>
                </c:pt>
                <c:pt idx="85">
                  <c:v>19.885000000000002</c:v>
                </c:pt>
                <c:pt idx="86">
                  <c:v>19.975000000000001</c:v>
                </c:pt>
                <c:pt idx="87">
                  <c:v>20.036999999999999</c:v>
                </c:pt>
                <c:pt idx="88">
                  <c:v>20.09</c:v>
                </c:pt>
                <c:pt idx="89">
                  <c:v>20.055</c:v>
                </c:pt>
                <c:pt idx="90">
                  <c:v>20.175000000000001</c:v>
                </c:pt>
                <c:pt idx="91">
                  <c:v>20.207000000000001</c:v>
                </c:pt>
                <c:pt idx="92">
                  <c:v>20.207000000000001</c:v>
                </c:pt>
                <c:pt idx="93">
                  <c:v>20.178000000000001</c:v>
                </c:pt>
                <c:pt idx="94">
                  <c:v>20.248999999999999</c:v>
                </c:pt>
                <c:pt idx="95">
                  <c:v>20.276</c:v>
                </c:pt>
                <c:pt idx="96">
                  <c:v>20.2</c:v>
                </c:pt>
                <c:pt idx="97">
                  <c:v>20.43</c:v>
                </c:pt>
                <c:pt idx="98">
                  <c:v>20.308</c:v>
                </c:pt>
                <c:pt idx="99">
                  <c:v>20.343</c:v>
                </c:pt>
                <c:pt idx="100">
                  <c:v>20.449000000000002</c:v>
                </c:pt>
                <c:pt idx="101">
                  <c:v>20.495000000000001</c:v>
                </c:pt>
                <c:pt idx="102">
                  <c:v>20.55</c:v>
                </c:pt>
                <c:pt idx="103">
                  <c:v>20.411999999999999</c:v>
                </c:pt>
                <c:pt idx="104">
                  <c:v>20.542000000000002</c:v>
                </c:pt>
                <c:pt idx="105">
                  <c:v>20.538</c:v>
                </c:pt>
                <c:pt idx="106">
                  <c:v>20.373999999999999</c:v>
                </c:pt>
                <c:pt idx="107">
                  <c:v>20.456</c:v>
                </c:pt>
                <c:pt idx="108">
                  <c:v>20.417999999999999</c:v>
                </c:pt>
                <c:pt idx="109">
                  <c:v>20.414000000000001</c:v>
                </c:pt>
                <c:pt idx="110">
                  <c:v>20.442</c:v>
                </c:pt>
                <c:pt idx="111">
                  <c:v>20.437000000000001</c:v>
                </c:pt>
                <c:pt idx="112">
                  <c:v>20.388000000000002</c:v>
                </c:pt>
                <c:pt idx="113">
                  <c:v>20.454999999999998</c:v>
                </c:pt>
                <c:pt idx="114">
                  <c:v>20.367000000000001</c:v>
                </c:pt>
                <c:pt idx="115">
                  <c:v>20.306999999999999</c:v>
                </c:pt>
                <c:pt idx="116">
                  <c:v>20.361000000000001</c:v>
                </c:pt>
                <c:pt idx="117">
                  <c:v>20.437999999999999</c:v>
                </c:pt>
                <c:pt idx="118">
                  <c:v>20.478000000000002</c:v>
                </c:pt>
                <c:pt idx="119">
                  <c:v>20.449000000000002</c:v>
                </c:pt>
                <c:pt idx="120">
                  <c:v>20.396000000000001</c:v>
                </c:pt>
                <c:pt idx="121">
                  <c:v>20.364000000000001</c:v>
                </c:pt>
                <c:pt idx="122">
                  <c:v>20.338000000000001</c:v>
                </c:pt>
                <c:pt idx="123">
                  <c:v>20.404</c:v>
                </c:pt>
                <c:pt idx="124">
                  <c:v>20.289000000000001</c:v>
                </c:pt>
                <c:pt idx="125">
                  <c:v>20.356000000000002</c:v>
                </c:pt>
                <c:pt idx="126">
                  <c:v>20.28</c:v>
                </c:pt>
                <c:pt idx="127">
                  <c:v>20.366</c:v>
                </c:pt>
                <c:pt idx="128">
                  <c:v>20.356000000000002</c:v>
                </c:pt>
                <c:pt idx="129">
                  <c:v>20.331</c:v>
                </c:pt>
                <c:pt idx="130">
                  <c:v>20.353999999999999</c:v>
                </c:pt>
                <c:pt idx="131">
                  <c:v>20.509</c:v>
                </c:pt>
                <c:pt idx="132">
                  <c:v>20.420999999999999</c:v>
                </c:pt>
                <c:pt idx="133">
                  <c:v>20.343</c:v>
                </c:pt>
                <c:pt idx="134">
                  <c:v>20.488</c:v>
                </c:pt>
                <c:pt idx="135">
                  <c:v>20.484999999999999</c:v>
                </c:pt>
                <c:pt idx="136">
                  <c:v>20.404</c:v>
                </c:pt>
                <c:pt idx="137">
                  <c:v>20.375</c:v>
                </c:pt>
                <c:pt idx="138">
                  <c:v>20.414999999999999</c:v>
                </c:pt>
                <c:pt idx="139">
                  <c:v>20.547000000000001</c:v>
                </c:pt>
                <c:pt idx="140">
                  <c:v>20.515999999999998</c:v>
                </c:pt>
                <c:pt idx="141">
                  <c:v>20.393999999999998</c:v>
                </c:pt>
                <c:pt idx="142">
                  <c:v>20.466999999999999</c:v>
                </c:pt>
                <c:pt idx="143">
                  <c:v>20.635000000000002</c:v>
                </c:pt>
                <c:pt idx="144">
                  <c:v>20.492999999999999</c:v>
                </c:pt>
                <c:pt idx="145">
                  <c:v>20.718</c:v>
                </c:pt>
                <c:pt idx="146">
                  <c:v>20.521999999999998</c:v>
                </c:pt>
                <c:pt idx="147">
                  <c:v>20.577000000000002</c:v>
                </c:pt>
                <c:pt idx="148">
                  <c:v>20.5</c:v>
                </c:pt>
                <c:pt idx="149">
                  <c:v>20.553000000000001</c:v>
                </c:pt>
                <c:pt idx="150">
                  <c:v>20.7</c:v>
                </c:pt>
                <c:pt idx="151">
                  <c:v>20.577999999999999</c:v>
                </c:pt>
                <c:pt idx="152">
                  <c:v>20.646999999999998</c:v>
                </c:pt>
                <c:pt idx="153">
                  <c:v>20.469000000000001</c:v>
                </c:pt>
                <c:pt idx="154">
                  <c:v>20.646999999999998</c:v>
                </c:pt>
                <c:pt idx="155">
                  <c:v>20.564</c:v>
                </c:pt>
                <c:pt idx="156">
                  <c:v>20.376999999999999</c:v>
                </c:pt>
                <c:pt idx="157">
                  <c:v>20.661999999999999</c:v>
                </c:pt>
                <c:pt idx="158">
                  <c:v>20.512</c:v>
                </c:pt>
                <c:pt idx="159">
                  <c:v>20.41</c:v>
                </c:pt>
                <c:pt idx="160">
                  <c:v>20.47</c:v>
                </c:pt>
                <c:pt idx="161">
                  <c:v>20.472999999999999</c:v>
                </c:pt>
                <c:pt idx="162">
                  <c:v>20.445</c:v>
                </c:pt>
                <c:pt idx="163">
                  <c:v>20.431999999999999</c:v>
                </c:pt>
                <c:pt idx="164">
                  <c:v>20.547000000000001</c:v>
                </c:pt>
                <c:pt idx="165">
                  <c:v>20.600999999999999</c:v>
                </c:pt>
                <c:pt idx="166">
                  <c:v>20.428999999999998</c:v>
                </c:pt>
                <c:pt idx="167">
                  <c:v>20.434000000000001</c:v>
                </c:pt>
                <c:pt idx="168">
                  <c:v>20.527000000000001</c:v>
                </c:pt>
                <c:pt idx="169">
                  <c:v>20.471</c:v>
                </c:pt>
                <c:pt idx="170">
                  <c:v>20.524999999999999</c:v>
                </c:pt>
                <c:pt idx="171">
                  <c:v>20.484000000000002</c:v>
                </c:pt>
                <c:pt idx="172">
                  <c:v>20.526</c:v>
                </c:pt>
                <c:pt idx="173">
                  <c:v>20.398</c:v>
                </c:pt>
                <c:pt idx="174">
                  <c:v>20.388999999999999</c:v>
                </c:pt>
                <c:pt idx="175">
                  <c:v>20.449000000000002</c:v>
                </c:pt>
                <c:pt idx="176">
                  <c:v>20.463999999999999</c:v>
                </c:pt>
                <c:pt idx="177">
                  <c:v>20.466000000000001</c:v>
                </c:pt>
                <c:pt idx="178">
                  <c:v>20.297000000000001</c:v>
                </c:pt>
                <c:pt idx="179">
                  <c:v>20.443999999999999</c:v>
                </c:pt>
                <c:pt idx="180">
                  <c:v>20.337</c:v>
                </c:pt>
                <c:pt idx="181">
                  <c:v>20.402000000000001</c:v>
                </c:pt>
                <c:pt idx="182">
                  <c:v>20.419</c:v>
                </c:pt>
                <c:pt idx="183">
                  <c:v>20.585999999999999</c:v>
                </c:pt>
                <c:pt idx="184">
                  <c:v>20.552</c:v>
                </c:pt>
                <c:pt idx="185">
                  <c:v>20.504000000000001</c:v>
                </c:pt>
                <c:pt idx="186">
                  <c:v>20.352</c:v>
                </c:pt>
                <c:pt idx="187">
                  <c:v>20.626000000000001</c:v>
                </c:pt>
                <c:pt idx="188">
                  <c:v>20.488</c:v>
                </c:pt>
                <c:pt idx="189">
                  <c:v>20.456</c:v>
                </c:pt>
                <c:pt idx="190">
                  <c:v>20.527000000000001</c:v>
                </c:pt>
                <c:pt idx="191">
                  <c:v>20.5</c:v>
                </c:pt>
                <c:pt idx="192">
                  <c:v>20.509</c:v>
                </c:pt>
                <c:pt idx="193">
                  <c:v>20.370999999999999</c:v>
                </c:pt>
                <c:pt idx="194">
                  <c:v>20.677</c:v>
                </c:pt>
                <c:pt idx="195">
                  <c:v>20.780999999999999</c:v>
                </c:pt>
                <c:pt idx="196">
                  <c:v>20.756</c:v>
                </c:pt>
                <c:pt idx="197">
                  <c:v>20.545999999999999</c:v>
                </c:pt>
                <c:pt idx="198">
                  <c:v>20.532</c:v>
                </c:pt>
                <c:pt idx="199">
                  <c:v>20.443000000000001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55B7-4D51-99CC-6EE73C8E1813}"/>
            </c:ext>
          </c:extLst>
        </c:ser>
        <c:ser>
          <c:idx val="46"/>
          <c:order val="46"/>
          <c:tx>
            <c:strRef>
              <c:f>data_filtering!$G$110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data_filtering!$H$110:$IV$110</c:f>
              <c:numCache>
                <c:formatCode>General</c:formatCode>
                <c:ptCount val="249"/>
                <c:pt idx="0">
                  <c:v>5.5620000000000003</c:v>
                </c:pt>
                <c:pt idx="1">
                  <c:v>5.9290000000000003</c:v>
                </c:pt>
                <c:pt idx="2">
                  <c:v>6.0439999999999996</c:v>
                </c:pt>
                <c:pt idx="3">
                  <c:v>6.0940000000000003</c:v>
                </c:pt>
                <c:pt idx="4">
                  <c:v>6.1109999999999998</c:v>
                </c:pt>
                <c:pt idx="5">
                  <c:v>6.1520000000000001</c:v>
                </c:pt>
                <c:pt idx="6">
                  <c:v>6.1760000000000002</c:v>
                </c:pt>
                <c:pt idx="7">
                  <c:v>6.1420000000000003</c:v>
                </c:pt>
                <c:pt idx="8">
                  <c:v>6.1719999999999997</c:v>
                </c:pt>
                <c:pt idx="9">
                  <c:v>6.1909999999999998</c:v>
                </c:pt>
                <c:pt idx="10">
                  <c:v>6.157</c:v>
                </c:pt>
                <c:pt idx="11">
                  <c:v>6.1609999999999996</c:v>
                </c:pt>
                <c:pt idx="12">
                  <c:v>6.2130000000000001</c:v>
                </c:pt>
                <c:pt idx="13">
                  <c:v>6.1760000000000002</c:v>
                </c:pt>
                <c:pt idx="14">
                  <c:v>6.1710000000000003</c:v>
                </c:pt>
                <c:pt idx="15">
                  <c:v>6.1779999999999999</c:v>
                </c:pt>
                <c:pt idx="16">
                  <c:v>6.2050000000000001</c:v>
                </c:pt>
                <c:pt idx="17">
                  <c:v>6.2149999999999999</c:v>
                </c:pt>
                <c:pt idx="18">
                  <c:v>6.1980000000000004</c:v>
                </c:pt>
                <c:pt idx="19">
                  <c:v>6.2350000000000003</c:v>
                </c:pt>
                <c:pt idx="20">
                  <c:v>6.218</c:v>
                </c:pt>
                <c:pt idx="21">
                  <c:v>6.2750000000000004</c:v>
                </c:pt>
                <c:pt idx="22">
                  <c:v>6.2510000000000003</c:v>
                </c:pt>
                <c:pt idx="23">
                  <c:v>6.2720000000000002</c:v>
                </c:pt>
                <c:pt idx="24">
                  <c:v>6.2320000000000002</c:v>
                </c:pt>
                <c:pt idx="25">
                  <c:v>6.2679999999999998</c:v>
                </c:pt>
                <c:pt idx="26">
                  <c:v>6.266</c:v>
                </c:pt>
                <c:pt idx="27">
                  <c:v>6.25</c:v>
                </c:pt>
                <c:pt idx="28">
                  <c:v>6.2960000000000003</c:v>
                </c:pt>
                <c:pt idx="29">
                  <c:v>6.32</c:v>
                </c:pt>
                <c:pt idx="30">
                  <c:v>6.3019999999999996</c:v>
                </c:pt>
                <c:pt idx="31">
                  <c:v>6.3410000000000002</c:v>
                </c:pt>
                <c:pt idx="32">
                  <c:v>6.32</c:v>
                </c:pt>
                <c:pt idx="33">
                  <c:v>6.3339999999999996</c:v>
                </c:pt>
                <c:pt idx="34">
                  <c:v>6.3479999999999999</c:v>
                </c:pt>
                <c:pt idx="35">
                  <c:v>6.3369999999999997</c:v>
                </c:pt>
                <c:pt idx="36">
                  <c:v>6.3</c:v>
                </c:pt>
                <c:pt idx="37">
                  <c:v>6.375</c:v>
                </c:pt>
                <c:pt idx="38">
                  <c:v>6.33</c:v>
                </c:pt>
                <c:pt idx="39">
                  <c:v>6.415</c:v>
                </c:pt>
                <c:pt idx="40">
                  <c:v>6.4249999999999998</c:v>
                </c:pt>
                <c:pt idx="41">
                  <c:v>6.3890000000000002</c:v>
                </c:pt>
                <c:pt idx="42">
                  <c:v>6.3929999999999998</c:v>
                </c:pt>
                <c:pt idx="43">
                  <c:v>6.3650000000000002</c:v>
                </c:pt>
                <c:pt idx="44">
                  <c:v>6.4420000000000002</c:v>
                </c:pt>
                <c:pt idx="45">
                  <c:v>6.4790000000000001</c:v>
                </c:pt>
                <c:pt idx="46">
                  <c:v>6.45</c:v>
                </c:pt>
                <c:pt idx="47">
                  <c:v>6.452</c:v>
                </c:pt>
                <c:pt idx="48">
                  <c:v>6.5110000000000001</c:v>
                </c:pt>
                <c:pt idx="49">
                  <c:v>6.5590000000000002</c:v>
                </c:pt>
                <c:pt idx="50">
                  <c:v>6.532</c:v>
                </c:pt>
                <c:pt idx="51">
                  <c:v>6.5970000000000004</c:v>
                </c:pt>
                <c:pt idx="52">
                  <c:v>6.5339999999999998</c:v>
                </c:pt>
                <c:pt idx="53">
                  <c:v>6.5579999999999998</c:v>
                </c:pt>
                <c:pt idx="54">
                  <c:v>6.6120000000000001</c:v>
                </c:pt>
                <c:pt idx="55">
                  <c:v>6.6029999999999998</c:v>
                </c:pt>
                <c:pt idx="56">
                  <c:v>6.6079999999999997</c:v>
                </c:pt>
                <c:pt idx="57">
                  <c:v>6.5910000000000002</c:v>
                </c:pt>
                <c:pt idx="58">
                  <c:v>6.6390000000000002</c:v>
                </c:pt>
                <c:pt idx="59">
                  <c:v>6.6130000000000004</c:v>
                </c:pt>
                <c:pt idx="60">
                  <c:v>6.6429999999999998</c:v>
                </c:pt>
                <c:pt idx="61">
                  <c:v>6.5819999999999999</c:v>
                </c:pt>
                <c:pt idx="62">
                  <c:v>6.67</c:v>
                </c:pt>
                <c:pt idx="63">
                  <c:v>6.6379999999999999</c:v>
                </c:pt>
                <c:pt idx="64">
                  <c:v>6.6219999999999999</c:v>
                </c:pt>
                <c:pt idx="65">
                  <c:v>6.6470000000000002</c:v>
                </c:pt>
                <c:pt idx="66">
                  <c:v>6.6660000000000004</c:v>
                </c:pt>
                <c:pt idx="67">
                  <c:v>6.6230000000000002</c:v>
                </c:pt>
                <c:pt idx="68">
                  <c:v>6.66</c:v>
                </c:pt>
                <c:pt idx="69">
                  <c:v>6.6909999999999998</c:v>
                </c:pt>
                <c:pt idx="70">
                  <c:v>6.6840000000000002</c:v>
                </c:pt>
                <c:pt idx="71">
                  <c:v>6.6779999999999999</c:v>
                </c:pt>
                <c:pt idx="72">
                  <c:v>6.6040000000000001</c:v>
                </c:pt>
                <c:pt idx="73">
                  <c:v>6.6929999999999996</c:v>
                </c:pt>
                <c:pt idx="74">
                  <c:v>6.702</c:v>
                </c:pt>
                <c:pt idx="75">
                  <c:v>6.6870000000000003</c:v>
                </c:pt>
                <c:pt idx="76">
                  <c:v>6.7039999999999997</c:v>
                </c:pt>
                <c:pt idx="77">
                  <c:v>6.6669999999999998</c:v>
                </c:pt>
                <c:pt idx="78">
                  <c:v>6.7210000000000001</c:v>
                </c:pt>
                <c:pt idx="79">
                  <c:v>6.6980000000000004</c:v>
                </c:pt>
                <c:pt idx="80">
                  <c:v>6.7050000000000001</c:v>
                </c:pt>
                <c:pt idx="81">
                  <c:v>6.7169999999999996</c:v>
                </c:pt>
                <c:pt idx="82">
                  <c:v>6.7430000000000003</c:v>
                </c:pt>
                <c:pt idx="83">
                  <c:v>6.7779999999999996</c:v>
                </c:pt>
                <c:pt idx="84">
                  <c:v>6.7080000000000002</c:v>
                </c:pt>
                <c:pt idx="85">
                  <c:v>6.7670000000000003</c:v>
                </c:pt>
                <c:pt idx="86">
                  <c:v>6.7949999999999999</c:v>
                </c:pt>
                <c:pt idx="87">
                  <c:v>6.8170000000000002</c:v>
                </c:pt>
                <c:pt idx="88">
                  <c:v>6.8680000000000003</c:v>
                </c:pt>
                <c:pt idx="89">
                  <c:v>6.8540000000000001</c:v>
                </c:pt>
                <c:pt idx="90">
                  <c:v>6.8920000000000003</c:v>
                </c:pt>
                <c:pt idx="91">
                  <c:v>6.9029999999999996</c:v>
                </c:pt>
                <c:pt idx="92">
                  <c:v>6.9039999999999999</c:v>
                </c:pt>
                <c:pt idx="93">
                  <c:v>6.8769999999999998</c:v>
                </c:pt>
                <c:pt idx="94">
                  <c:v>6.9349999999999996</c:v>
                </c:pt>
                <c:pt idx="95">
                  <c:v>6.9480000000000004</c:v>
                </c:pt>
                <c:pt idx="96">
                  <c:v>6.9249999999999998</c:v>
                </c:pt>
                <c:pt idx="97">
                  <c:v>7.0049999999999999</c:v>
                </c:pt>
                <c:pt idx="98">
                  <c:v>6.97</c:v>
                </c:pt>
                <c:pt idx="99">
                  <c:v>7.0110000000000001</c:v>
                </c:pt>
                <c:pt idx="100">
                  <c:v>7.03</c:v>
                </c:pt>
                <c:pt idx="101">
                  <c:v>7.01</c:v>
                </c:pt>
                <c:pt idx="102">
                  <c:v>7.0629999999999997</c:v>
                </c:pt>
                <c:pt idx="103">
                  <c:v>7.0389999999999997</c:v>
                </c:pt>
                <c:pt idx="104">
                  <c:v>7.0620000000000003</c:v>
                </c:pt>
                <c:pt idx="105">
                  <c:v>6.9980000000000002</c:v>
                </c:pt>
                <c:pt idx="106">
                  <c:v>6.97</c:v>
                </c:pt>
                <c:pt idx="107">
                  <c:v>7.02</c:v>
                </c:pt>
                <c:pt idx="108">
                  <c:v>6.9960000000000004</c:v>
                </c:pt>
                <c:pt idx="109">
                  <c:v>7.016</c:v>
                </c:pt>
                <c:pt idx="110">
                  <c:v>7.0339999999999998</c:v>
                </c:pt>
                <c:pt idx="111">
                  <c:v>6.9930000000000003</c:v>
                </c:pt>
                <c:pt idx="112">
                  <c:v>6.9660000000000002</c:v>
                </c:pt>
                <c:pt idx="113">
                  <c:v>6.984</c:v>
                </c:pt>
                <c:pt idx="114">
                  <c:v>6.9349999999999996</c:v>
                </c:pt>
                <c:pt idx="115">
                  <c:v>6.9790000000000001</c:v>
                </c:pt>
                <c:pt idx="116">
                  <c:v>6.9470000000000001</c:v>
                </c:pt>
                <c:pt idx="117">
                  <c:v>6.9530000000000003</c:v>
                </c:pt>
                <c:pt idx="118">
                  <c:v>6.9580000000000002</c:v>
                </c:pt>
                <c:pt idx="119">
                  <c:v>6.9740000000000002</c:v>
                </c:pt>
                <c:pt idx="120">
                  <c:v>6.9859999999999998</c:v>
                </c:pt>
                <c:pt idx="121">
                  <c:v>6.9690000000000003</c:v>
                </c:pt>
                <c:pt idx="122">
                  <c:v>6.9710000000000001</c:v>
                </c:pt>
                <c:pt idx="123">
                  <c:v>7.04</c:v>
                </c:pt>
                <c:pt idx="124">
                  <c:v>6.9429999999999996</c:v>
                </c:pt>
                <c:pt idx="125">
                  <c:v>6.9109999999999996</c:v>
                </c:pt>
                <c:pt idx="126">
                  <c:v>6.94</c:v>
                </c:pt>
                <c:pt idx="127">
                  <c:v>6.9329999999999998</c:v>
                </c:pt>
                <c:pt idx="128">
                  <c:v>6.9950000000000001</c:v>
                </c:pt>
                <c:pt idx="129">
                  <c:v>6.9429999999999996</c:v>
                </c:pt>
                <c:pt idx="130">
                  <c:v>6.9370000000000003</c:v>
                </c:pt>
                <c:pt idx="131">
                  <c:v>6.9749999999999996</c:v>
                </c:pt>
                <c:pt idx="132">
                  <c:v>6.9740000000000002</c:v>
                </c:pt>
                <c:pt idx="133">
                  <c:v>7.0140000000000002</c:v>
                </c:pt>
                <c:pt idx="134">
                  <c:v>7.0049999999999999</c:v>
                </c:pt>
                <c:pt idx="135">
                  <c:v>7.0129999999999999</c:v>
                </c:pt>
                <c:pt idx="136">
                  <c:v>7.016</c:v>
                </c:pt>
                <c:pt idx="137">
                  <c:v>7.0289999999999999</c:v>
                </c:pt>
                <c:pt idx="138">
                  <c:v>7.0570000000000004</c:v>
                </c:pt>
                <c:pt idx="139">
                  <c:v>7.1050000000000004</c:v>
                </c:pt>
                <c:pt idx="140">
                  <c:v>7.125</c:v>
                </c:pt>
                <c:pt idx="141">
                  <c:v>7.093</c:v>
                </c:pt>
                <c:pt idx="142">
                  <c:v>7.1319999999999997</c:v>
                </c:pt>
                <c:pt idx="143">
                  <c:v>7.1559999999999997</c:v>
                </c:pt>
                <c:pt idx="144">
                  <c:v>7.1509999999999998</c:v>
                </c:pt>
                <c:pt idx="145">
                  <c:v>7.2050000000000001</c:v>
                </c:pt>
                <c:pt idx="146">
                  <c:v>7.1820000000000004</c:v>
                </c:pt>
                <c:pt idx="147">
                  <c:v>7.17</c:v>
                </c:pt>
                <c:pt idx="148">
                  <c:v>7.1950000000000003</c:v>
                </c:pt>
                <c:pt idx="149">
                  <c:v>7.1619999999999999</c:v>
                </c:pt>
                <c:pt idx="150">
                  <c:v>7.2229999999999999</c:v>
                </c:pt>
                <c:pt idx="151">
                  <c:v>7.2039999999999997</c:v>
                </c:pt>
                <c:pt idx="152">
                  <c:v>7.1950000000000003</c:v>
                </c:pt>
                <c:pt idx="153">
                  <c:v>7.141</c:v>
                </c:pt>
                <c:pt idx="154">
                  <c:v>7.1719999999999997</c:v>
                </c:pt>
                <c:pt idx="155">
                  <c:v>7.1849999999999996</c:v>
                </c:pt>
                <c:pt idx="156">
                  <c:v>7.0739999999999998</c:v>
                </c:pt>
                <c:pt idx="157">
                  <c:v>7.1749999999999998</c:v>
                </c:pt>
                <c:pt idx="158">
                  <c:v>7.11</c:v>
                </c:pt>
                <c:pt idx="159">
                  <c:v>7.1550000000000002</c:v>
                </c:pt>
                <c:pt idx="160">
                  <c:v>7.1589999999999998</c:v>
                </c:pt>
                <c:pt idx="161">
                  <c:v>7.1379999999999999</c:v>
                </c:pt>
                <c:pt idx="162">
                  <c:v>7.0949999999999998</c:v>
                </c:pt>
                <c:pt idx="163">
                  <c:v>7.09</c:v>
                </c:pt>
                <c:pt idx="164">
                  <c:v>7.1159999999999997</c:v>
                </c:pt>
                <c:pt idx="165">
                  <c:v>7.0990000000000002</c:v>
                </c:pt>
                <c:pt idx="166">
                  <c:v>7.12</c:v>
                </c:pt>
                <c:pt idx="167">
                  <c:v>7.1379999999999999</c:v>
                </c:pt>
                <c:pt idx="168">
                  <c:v>7.1150000000000002</c:v>
                </c:pt>
                <c:pt idx="169">
                  <c:v>7.1440000000000001</c:v>
                </c:pt>
                <c:pt idx="170">
                  <c:v>7.1289999999999996</c:v>
                </c:pt>
                <c:pt idx="171">
                  <c:v>7.101</c:v>
                </c:pt>
                <c:pt idx="172">
                  <c:v>7.1479999999999997</c:v>
                </c:pt>
                <c:pt idx="173">
                  <c:v>7.069</c:v>
                </c:pt>
                <c:pt idx="174">
                  <c:v>7.11</c:v>
                </c:pt>
                <c:pt idx="175">
                  <c:v>7.1390000000000002</c:v>
                </c:pt>
                <c:pt idx="176">
                  <c:v>7.1180000000000003</c:v>
                </c:pt>
                <c:pt idx="177">
                  <c:v>7.0979999999999999</c:v>
                </c:pt>
                <c:pt idx="178">
                  <c:v>7.0549999999999997</c:v>
                </c:pt>
                <c:pt idx="179">
                  <c:v>7.0730000000000004</c:v>
                </c:pt>
                <c:pt idx="180">
                  <c:v>7.1070000000000002</c:v>
                </c:pt>
                <c:pt idx="181">
                  <c:v>7.149</c:v>
                </c:pt>
                <c:pt idx="182">
                  <c:v>7.1369999999999996</c:v>
                </c:pt>
                <c:pt idx="183">
                  <c:v>7.1719999999999997</c:v>
                </c:pt>
                <c:pt idx="184">
                  <c:v>7.2080000000000002</c:v>
                </c:pt>
                <c:pt idx="185">
                  <c:v>7.2130000000000001</c:v>
                </c:pt>
                <c:pt idx="186">
                  <c:v>7.2240000000000002</c:v>
                </c:pt>
                <c:pt idx="187">
                  <c:v>7.3019999999999996</c:v>
                </c:pt>
                <c:pt idx="188">
                  <c:v>7.2510000000000003</c:v>
                </c:pt>
                <c:pt idx="189">
                  <c:v>7.2789999999999999</c:v>
                </c:pt>
                <c:pt idx="190">
                  <c:v>7.258</c:v>
                </c:pt>
                <c:pt idx="191">
                  <c:v>7.2130000000000001</c:v>
                </c:pt>
                <c:pt idx="192">
                  <c:v>7.3179999999999996</c:v>
                </c:pt>
                <c:pt idx="193">
                  <c:v>7.3079999999999998</c:v>
                </c:pt>
                <c:pt idx="194">
                  <c:v>7.2969999999999997</c:v>
                </c:pt>
                <c:pt idx="195">
                  <c:v>7.3380000000000001</c:v>
                </c:pt>
                <c:pt idx="196">
                  <c:v>7.3440000000000003</c:v>
                </c:pt>
                <c:pt idx="197">
                  <c:v>7.2539999999999996</c:v>
                </c:pt>
                <c:pt idx="198">
                  <c:v>7.2590000000000003</c:v>
                </c:pt>
                <c:pt idx="199">
                  <c:v>7.2350000000000003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55B7-4D51-99CC-6EE73C8E1813}"/>
            </c:ext>
          </c:extLst>
        </c:ser>
        <c:ser>
          <c:idx val="47"/>
          <c:order val="47"/>
          <c:tx>
            <c:strRef>
              <c:f>data_filtering!$G$111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data_filtering!$H$111:$IV$111</c:f>
              <c:numCache>
                <c:formatCode>General</c:formatCode>
                <c:ptCount val="249"/>
                <c:pt idx="0">
                  <c:v>5.0679999999999996</c:v>
                </c:pt>
                <c:pt idx="1">
                  <c:v>5.5119999999999996</c:v>
                </c:pt>
                <c:pt idx="2">
                  <c:v>5.6539999999999999</c:v>
                </c:pt>
                <c:pt idx="3">
                  <c:v>5.7149999999999999</c:v>
                </c:pt>
                <c:pt idx="4">
                  <c:v>5.8090000000000002</c:v>
                </c:pt>
                <c:pt idx="5">
                  <c:v>5.81</c:v>
                </c:pt>
                <c:pt idx="6">
                  <c:v>5.8070000000000004</c:v>
                </c:pt>
                <c:pt idx="7">
                  <c:v>5.8070000000000004</c:v>
                </c:pt>
                <c:pt idx="8">
                  <c:v>5.8689999999999998</c:v>
                </c:pt>
                <c:pt idx="9">
                  <c:v>5.8380000000000001</c:v>
                </c:pt>
                <c:pt idx="10">
                  <c:v>5.8289999999999997</c:v>
                </c:pt>
                <c:pt idx="11">
                  <c:v>5.8339999999999996</c:v>
                </c:pt>
                <c:pt idx="12">
                  <c:v>5.8689999999999998</c:v>
                </c:pt>
                <c:pt idx="13">
                  <c:v>5.8490000000000002</c:v>
                </c:pt>
                <c:pt idx="14">
                  <c:v>5.8280000000000003</c:v>
                </c:pt>
                <c:pt idx="15">
                  <c:v>5.8440000000000003</c:v>
                </c:pt>
                <c:pt idx="16">
                  <c:v>5.8789999999999996</c:v>
                </c:pt>
                <c:pt idx="17">
                  <c:v>5.8949999999999996</c:v>
                </c:pt>
                <c:pt idx="18">
                  <c:v>5.8630000000000004</c:v>
                </c:pt>
                <c:pt idx="19">
                  <c:v>5.8689999999999998</c:v>
                </c:pt>
                <c:pt idx="20">
                  <c:v>5.8920000000000003</c:v>
                </c:pt>
                <c:pt idx="21">
                  <c:v>5.9080000000000004</c:v>
                </c:pt>
                <c:pt idx="22">
                  <c:v>5.8860000000000001</c:v>
                </c:pt>
                <c:pt idx="23">
                  <c:v>5.9050000000000002</c:v>
                </c:pt>
                <c:pt idx="24">
                  <c:v>5.9080000000000004</c:v>
                </c:pt>
                <c:pt idx="25">
                  <c:v>5.9269999999999996</c:v>
                </c:pt>
                <c:pt idx="26">
                  <c:v>5.8769999999999998</c:v>
                </c:pt>
                <c:pt idx="27">
                  <c:v>5.9020000000000001</c:v>
                </c:pt>
                <c:pt idx="28">
                  <c:v>5.891</c:v>
                </c:pt>
                <c:pt idx="29">
                  <c:v>5.915</c:v>
                </c:pt>
                <c:pt idx="30">
                  <c:v>5.9130000000000003</c:v>
                </c:pt>
                <c:pt idx="31">
                  <c:v>5.9359999999999999</c:v>
                </c:pt>
                <c:pt idx="32">
                  <c:v>5.9550000000000001</c:v>
                </c:pt>
                <c:pt idx="33">
                  <c:v>5.9610000000000003</c:v>
                </c:pt>
                <c:pt idx="34">
                  <c:v>5.952</c:v>
                </c:pt>
                <c:pt idx="35">
                  <c:v>5.9660000000000002</c:v>
                </c:pt>
                <c:pt idx="36">
                  <c:v>5.9379999999999997</c:v>
                </c:pt>
                <c:pt idx="37">
                  <c:v>5.9710000000000001</c:v>
                </c:pt>
                <c:pt idx="38">
                  <c:v>5.968</c:v>
                </c:pt>
                <c:pt idx="39">
                  <c:v>5.9880000000000004</c:v>
                </c:pt>
                <c:pt idx="40">
                  <c:v>6.0179999999999998</c:v>
                </c:pt>
                <c:pt idx="41">
                  <c:v>6.01</c:v>
                </c:pt>
                <c:pt idx="42">
                  <c:v>5.9809999999999999</c:v>
                </c:pt>
                <c:pt idx="43">
                  <c:v>5.9950000000000001</c:v>
                </c:pt>
                <c:pt idx="44">
                  <c:v>6.0129999999999999</c:v>
                </c:pt>
                <c:pt idx="45">
                  <c:v>6.0819999999999999</c:v>
                </c:pt>
                <c:pt idx="46">
                  <c:v>6.0229999999999997</c:v>
                </c:pt>
                <c:pt idx="47">
                  <c:v>6.0549999999999997</c:v>
                </c:pt>
                <c:pt idx="48">
                  <c:v>6.0780000000000003</c:v>
                </c:pt>
                <c:pt idx="49">
                  <c:v>6.1180000000000003</c:v>
                </c:pt>
                <c:pt idx="50">
                  <c:v>6.1219999999999999</c:v>
                </c:pt>
                <c:pt idx="51">
                  <c:v>6.1779999999999999</c:v>
                </c:pt>
                <c:pt idx="52">
                  <c:v>6.1420000000000003</c:v>
                </c:pt>
                <c:pt idx="53">
                  <c:v>6.1319999999999997</c:v>
                </c:pt>
                <c:pt idx="54">
                  <c:v>6.1619999999999999</c:v>
                </c:pt>
                <c:pt idx="55">
                  <c:v>6.16</c:v>
                </c:pt>
                <c:pt idx="56">
                  <c:v>6.1980000000000004</c:v>
                </c:pt>
                <c:pt idx="57">
                  <c:v>6.149</c:v>
                </c:pt>
                <c:pt idx="58">
                  <c:v>6.181</c:v>
                </c:pt>
                <c:pt idx="59">
                  <c:v>6.1619999999999999</c:v>
                </c:pt>
                <c:pt idx="60">
                  <c:v>6.202</c:v>
                </c:pt>
                <c:pt idx="61">
                  <c:v>6.149</c:v>
                </c:pt>
                <c:pt idx="62">
                  <c:v>6.2009999999999996</c:v>
                </c:pt>
                <c:pt idx="63">
                  <c:v>6.1779999999999999</c:v>
                </c:pt>
                <c:pt idx="64">
                  <c:v>6.1859999999999999</c:v>
                </c:pt>
                <c:pt idx="65">
                  <c:v>6.1710000000000003</c:v>
                </c:pt>
                <c:pt idx="66">
                  <c:v>6.1909999999999998</c:v>
                </c:pt>
                <c:pt idx="67">
                  <c:v>6.18</c:v>
                </c:pt>
                <c:pt idx="68">
                  <c:v>6.2489999999999997</c:v>
                </c:pt>
                <c:pt idx="69">
                  <c:v>6.2320000000000002</c:v>
                </c:pt>
                <c:pt idx="70">
                  <c:v>6.242</c:v>
                </c:pt>
                <c:pt idx="71">
                  <c:v>6.2050000000000001</c:v>
                </c:pt>
                <c:pt idx="72">
                  <c:v>6.1660000000000004</c:v>
                </c:pt>
                <c:pt idx="73">
                  <c:v>6.2279999999999998</c:v>
                </c:pt>
                <c:pt idx="74">
                  <c:v>6.1959999999999997</c:v>
                </c:pt>
                <c:pt idx="75">
                  <c:v>6.2290000000000001</c:v>
                </c:pt>
                <c:pt idx="76">
                  <c:v>6.23</c:v>
                </c:pt>
                <c:pt idx="77">
                  <c:v>6.2190000000000003</c:v>
                </c:pt>
                <c:pt idx="78">
                  <c:v>6.2629999999999999</c:v>
                </c:pt>
                <c:pt idx="79">
                  <c:v>6.2169999999999996</c:v>
                </c:pt>
                <c:pt idx="80">
                  <c:v>6.2649999999999997</c:v>
                </c:pt>
                <c:pt idx="81">
                  <c:v>6.2519999999999998</c:v>
                </c:pt>
                <c:pt idx="82">
                  <c:v>6.2629999999999999</c:v>
                </c:pt>
                <c:pt idx="83">
                  <c:v>6.3380000000000001</c:v>
                </c:pt>
                <c:pt idx="84">
                  <c:v>6.22</c:v>
                </c:pt>
                <c:pt idx="85">
                  <c:v>6.2850000000000001</c:v>
                </c:pt>
                <c:pt idx="86">
                  <c:v>6.2859999999999996</c:v>
                </c:pt>
                <c:pt idx="87">
                  <c:v>6.3460000000000001</c:v>
                </c:pt>
                <c:pt idx="88">
                  <c:v>6.3780000000000001</c:v>
                </c:pt>
                <c:pt idx="89">
                  <c:v>6.3550000000000004</c:v>
                </c:pt>
                <c:pt idx="90">
                  <c:v>6.4329999999999998</c:v>
                </c:pt>
                <c:pt idx="91">
                  <c:v>6.3840000000000003</c:v>
                </c:pt>
                <c:pt idx="92">
                  <c:v>6.45</c:v>
                </c:pt>
                <c:pt idx="93">
                  <c:v>6.4320000000000004</c:v>
                </c:pt>
                <c:pt idx="94">
                  <c:v>6.4539999999999997</c:v>
                </c:pt>
                <c:pt idx="95">
                  <c:v>6.4640000000000004</c:v>
                </c:pt>
                <c:pt idx="96">
                  <c:v>6.4770000000000003</c:v>
                </c:pt>
                <c:pt idx="97">
                  <c:v>6.4870000000000001</c:v>
                </c:pt>
                <c:pt idx="98">
                  <c:v>6.4870000000000001</c:v>
                </c:pt>
                <c:pt idx="99">
                  <c:v>6.5759999999999996</c:v>
                </c:pt>
                <c:pt idx="100">
                  <c:v>6.5430000000000001</c:v>
                </c:pt>
                <c:pt idx="101">
                  <c:v>6.5679999999999996</c:v>
                </c:pt>
                <c:pt idx="102">
                  <c:v>6.5430000000000001</c:v>
                </c:pt>
                <c:pt idx="103">
                  <c:v>6.5460000000000003</c:v>
                </c:pt>
                <c:pt idx="104">
                  <c:v>6.5609999999999999</c:v>
                </c:pt>
                <c:pt idx="105">
                  <c:v>6.5259999999999998</c:v>
                </c:pt>
                <c:pt idx="106">
                  <c:v>6.4669999999999996</c:v>
                </c:pt>
                <c:pt idx="107">
                  <c:v>6.4829999999999997</c:v>
                </c:pt>
                <c:pt idx="108">
                  <c:v>6.46</c:v>
                </c:pt>
                <c:pt idx="109">
                  <c:v>6.4989999999999997</c:v>
                </c:pt>
                <c:pt idx="110">
                  <c:v>6.5</c:v>
                </c:pt>
                <c:pt idx="111">
                  <c:v>6.4770000000000003</c:v>
                </c:pt>
                <c:pt idx="112">
                  <c:v>6.49</c:v>
                </c:pt>
                <c:pt idx="113">
                  <c:v>6.4630000000000001</c:v>
                </c:pt>
                <c:pt idx="114">
                  <c:v>6.4390000000000001</c:v>
                </c:pt>
                <c:pt idx="115">
                  <c:v>6.4409999999999998</c:v>
                </c:pt>
                <c:pt idx="116">
                  <c:v>6.4589999999999996</c:v>
                </c:pt>
                <c:pt idx="117">
                  <c:v>6.4569999999999999</c:v>
                </c:pt>
                <c:pt idx="118">
                  <c:v>6.4630000000000001</c:v>
                </c:pt>
                <c:pt idx="119">
                  <c:v>6.4610000000000003</c:v>
                </c:pt>
                <c:pt idx="120">
                  <c:v>6.4480000000000004</c:v>
                </c:pt>
                <c:pt idx="121">
                  <c:v>6.4420000000000002</c:v>
                </c:pt>
                <c:pt idx="122">
                  <c:v>6.4619999999999997</c:v>
                </c:pt>
                <c:pt idx="123">
                  <c:v>6.5049999999999999</c:v>
                </c:pt>
                <c:pt idx="124">
                  <c:v>6.444</c:v>
                </c:pt>
                <c:pt idx="125">
                  <c:v>6.4039999999999999</c:v>
                </c:pt>
                <c:pt idx="126">
                  <c:v>6.4569999999999999</c:v>
                </c:pt>
                <c:pt idx="127">
                  <c:v>6.4509999999999996</c:v>
                </c:pt>
                <c:pt idx="128">
                  <c:v>6.4640000000000004</c:v>
                </c:pt>
                <c:pt idx="129">
                  <c:v>6.4130000000000003</c:v>
                </c:pt>
                <c:pt idx="130">
                  <c:v>6.431</c:v>
                </c:pt>
                <c:pt idx="131">
                  <c:v>6.468</c:v>
                </c:pt>
                <c:pt idx="132">
                  <c:v>6.4889999999999999</c:v>
                </c:pt>
                <c:pt idx="133">
                  <c:v>6.48</c:v>
                </c:pt>
                <c:pt idx="134">
                  <c:v>6.5179999999999998</c:v>
                </c:pt>
                <c:pt idx="135">
                  <c:v>6.5010000000000003</c:v>
                </c:pt>
                <c:pt idx="136">
                  <c:v>6.5289999999999999</c:v>
                </c:pt>
                <c:pt idx="137">
                  <c:v>6.54</c:v>
                </c:pt>
                <c:pt idx="138">
                  <c:v>6.5510000000000002</c:v>
                </c:pt>
                <c:pt idx="139">
                  <c:v>6.5629999999999997</c:v>
                </c:pt>
                <c:pt idx="140">
                  <c:v>6.6079999999999997</c:v>
                </c:pt>
                <c:pt idx="141">
                  <c:v>6.601</c:v>
                </c:pt>
                <c:pt idx="142">
                  <c:v>6.6130000000000004</c:v>
                </c:pt>
                <c:pt idx="143">
                  <c:v>6.6589999999999998</c:v>
                </c:pt>
                <c:pt idx="144">
                  <c:v>6.6619999999999999</c:v>
                </c:pt>
                <c:pt idx="145">
                  <c:v>6.7140000000000004</c:v>
                </c:pt>
                <c:pt idx="146">
                  <c:v>6.7</c:v>
                </c:pt>
                <c:pt idx="147">
                  <c:v>6.6609999999999996</c:v>
                </c:pt>
                <c:pt idx="148">
                  <c:v>6.6689999999999996</c:v>
                </c:pt>
                <c:pt idx="149">
                  <c:v>6.7629999999999999</c:v>
                </c:pt>
                <c:pt idx="150">
                  <c:v>6.7130000000000001</c:v>
                </c:pt>
                <c:pt idx="151">
                  <c:v>6.6870000000000003</c:v>
                </c:pt>
                <c:pt idx="152">
                  <c:v>6.6790000000000003</c:v>
                </c:pt>
                <c:pt idx="153">
                  <c:v>6.6680000000000001</c:v>
                </c:pt>
                <c:pt idx="154">
                  <c:v>6.665</c:v>
                </c:pt>
                <c:pt idx="155">
                  <c:v>6.63</c:v>
                </c:pt>
                <c:pt idx="156">
                  <c:v>6.6130000000000004</c:v>
                </c:pt>
                <c:pt idx="157">
                  <c:v>6.6760000000000002</c:v>
                </c:pt>
                <c:pt idx="158">
                  <c:v>6.617</c:v>
                </c:pt>
                <c:pt idx="159">
                  <c:v>6.6109999999999998</c:v>
                </c:pt>
                <c:pt idx="160">
                  <c:v>6.6180000000000003</c:v>
                </c:pt>
                <c:pt idx="161">
                  <c:v>6.5970000000000004</c:v>
                </c:pt>
                <c:pt idx="162">
                  <c:v>6.6710000000000003</c:v>
                </c:pt>
                <c:pt idx="163">
                  <c:v>6.6</c:v>
                </c:pt>
                <c:pt idx="164">
                  <c:v>6.641</c:v>
                </c:pt>
                <c:pt idx="165">
                  <c:v>6.585</c:v>
                </c:pt>
                <c:pt idx="166">
                  <c:v>6.6210000000000004</c:v>
                </c:pt>
                <c:pt idx="167">
                  <c:v>6.6559999999999997</c:v>
                </c:pt>
                <c:pt idx="168">
                  <c:v>6.6440000000000001</c:v>
                </c:pt>
                <c:pt idx="169">
                  <c:v>6.6219999999999999</c:v>
                </c:pt>
                <c:pt idx="170">
                  <c:v>6.6230000000000002</c:v>
                </c:pt>
                <c:pt idx="171">
                  <c:v>6.6210000000000004</c:v>
                </c:pt>
                <c:pt idx="172">
                  <c:v>6.6189999999999998</c:v>
                </c:pt>
                <c:pt idx="173">
                  <c:v>6.5570000000000004</c:v>
                </c:pt>
                <c:pt idx="174">
                  <c:v>6.59</c:v>
                </c:pt>
                <c:pt idx="175">
                  <c:v>6.6429999999999998</c:v>
                </c:pt>
                <c:pt idx="176">
                  <c:v>6.6310000000000002</c:v>
                </c:pt>
                <c:pt idx="177">
                  <c:v>6.6139999999999999</c:v>
                </c:pt>
                <c:pt idx="178">
                  <c:v>6.5149999999999997</c:v>
                </c:pt>
                <c:pt idx="179">
                  <c:v>6.5830000000000002</c:v>
                </c:pt>
                <c:pt idx="180">
                  <c:v>6.6150000000000002</c:v>
                </c:pt>
                <c:pt idx="181">
                  <c:v>6.5970000000000004</c:v>
                </c:pt>
                <c:pt idx="182">
                  <c:v>6.6</c:v>
                </c:pt>
                <c:pt idx="183">
                  <c:v>6.649</c:v>
                </c:pt>
                <c:pt idx="184">
                  <c:v>6.7089999999999996</c:v>
                </c:pt>
                <c:pt idx="185">
                  <c:v>6.7119999999999997</c:v>
                </c:pt>
                <c:pt idx="186">
                  <c:v>6.6890000000000001</c:v>
                </c:pt>
                <c:pt idx="187">
                  <c:v>6.758</c:v>
                </c:pt>
                <c:pt idx="188">
                  <c:v>6.7480000000000002</c:v>
                </c:pt>
                <c:pt idx="189">
                  <c:v>6.7350000000000003</c:v>
                </c:pt>
                <c:pt idx="190">
                  <c:v>6.7309999999999999</c:v>
                </c:pt>
                <c:pt idx="191">
                  <c:v>6.7190000000000003</c:v>
                </c:pt>
                <c:pt idx="192">
                  <c:v>6.7640000000000002</c:v>
                </c:pt>
                <c:pt idx="193">
                  <c:v>6.7539999999999996</c:v>
                </c:pt>
                <c:pt idx="194">
                  <c:v>6.8159999999999998</c:v>
                </c:pt>
                <c:pt idx="195">
                  <c:v>6.8150000000000004</c:v>
                </c:pt>
                <c:pt idx="196">
                  <c:v>6.7779999999999996</c:v>
                </c:pt>
                <c:pt idx="197">
                  <c:v>6.726</c:v>
                </c:pt>
                <c:pt idx="198">
                  <c:v>6.7409999999999997</c:v>
                </c:pt>
                <c:pt idx="199">
                  <c:v>6.734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55B7-4D51-99CC-6EE73C8E1813}"/>
            </c:ext>
          </c:extLst>
        </c:ser>
        <c:dLbls>
          <c:showLegendKey val="0"/>
          <c:showVal val="0"/>
          <c:showCatName val="0"/>
          <c:showSerName val="0"/>
          <c:showPercent val="0"/>
          <c:showBubbleSize val="0"/>
        </c:dLbls>
        <c:axId val="218462176"/>
        <c:axId val="218464136"/>
      </c:scatterChart>
      <c:valAx>
        <c:axId val="218462176"/>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218464136"/>
        <c:crosses val="autoZero"/>
        <c:crossBetween val="midCat"/>
      </c:valAx>
      <c:valAx>
        <c:axId val="218464136"/>
        <c:scaling>
          <c:orientation val="minMax"/>
        </c:scaling>
        <c:delete val="0"/>
        <c:axPos val="l"/>
        <c:title>
          <c:tx>
            <c:strRef>
              <c:f>internal_calc.!$C$22</c:f>
              <c:strCache>
                <c:ptCount val="1"/>
                <c:pt idx="0">
                  <c:v>FS:2 F:Biomass G:10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2176"/>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wellmap!$N$40</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data_filtering!$G$112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data_filtering!$H$112:$IV$112</c:f>
              <c:numCache>
                <c:formatCode>General</c:formatCode>
                <c:ptCount val="249"/>
                <c:pt idx="0">
                  <c:v>28.5</c:v>
                </c:pt>
                <c:pt idx="1">
                  <c:v>18.600000000000001</c:v>
                </c:pt>
                <c:pt idx="2">
                  <c:v>9.9</c:v>
                </c:pt>
                <c:pt idx="3">
                  <c:v>11.6</c:v>
                </c:pt>
                <c:pt idx="4">
                  <c:v>12.1</c:v>
                </c:pt>
                <c:pt idx="5">
                  <c:v>15.3</c:v>
                </c:pt>
                <c:pt idx="6">
                  <c:v>11.6</c:v>
                </c:pt>
                <c:pt idx="7">
                  <c:v>12.9</c:v>
                </c:pt>
                <c:pt idx="8">
                  <c:v>10.4</c:v>
                </c:pt>
                <c:pt idx="9">
                  <c:v>9.6999999999999993</c:v>
                </c:pt>
                <c:pt idx="10">
                  <c:v>13.1</c:v>
                </c:pt>
                <c:pt idx="11">
                  <c:v>11.2</c:v>
                </c:pt>
                <c:pt idx="12">
                  <c:v>14.2</c:v>
                </c:pt>
                <c:pt idx="13">
                  <c:v>13.1</c:v>
                </c:pt>
                <c:pt idx="14">
                  <c:v>10.3</c:v>
                </c:pt>
                <c:pt idx="15">
                  <c:v>11.1</c:v>
                </c:pt>
                <c:pt idx="16">
                  <c:v>11.8</c:v>
                </c:pt>
                <c:pt idx="17">
                  <c:v>12.9</c:v>
                </c:pt>
                <c:pt idx="18">
                  <c:v>12</c:v>
                </c:pt>
                <c:pt idx="19">
                  <c:v>12.9</c:v>
                </c:pt>
                <c:pt idx="20">
                  <c:v>11.3</c:v>
                </c:pt>
                <c:pt idx="21">
                  <c:v>9.1999999999999993</c:v>
                </c:pt>
                <c:pt idx="22">
                  <c:v>13.3</c:v>
                </c:pt>
                <c:pt idx="23">
                  <c:v>10.1</c:v>
                </c:pt>
                <c:pt idx="24">
                  <c:v>13</c:v>
                </c:pt>
                <c:pt idx="25">
                  <c:v>10.1</c:v>
                </c:pt>
                <c:pt idx="26">
                  <c:v>11.3</c:v>
                </c:pt>
                <c:pt idx="27">
                  <c:v>8</c:v>
                </c:pt>
                <c:pt idx="28">
                  <c:v>8.9</c:v>
                </c:pt>
                <c:pt idx="29">
                  <c:v>9.6999999999999993</c:v>
                </c:pt>
                <c:pt idx="30">
                  <c:v>9.3000000000000007</c:v>
                </c:pt>
                <c:pt idx="31">
                  <c:v>12.1</c:v>
                </c:pt>
                <c:pt idx="32">
                  <c:v>11.5</c:v>
                </c:pt>
                <c:pt idx="33">
                  <c:v>11.6</c:v>
                </c:pt>
                <c:pt idx="34">
                  <c:v>11.4</c:v>
                </c:pt>
                <c:pt idx="35">
                  <c:v>8.4</c:v>
                </c:pt>
                <c:pt idx="36">
                  <c:v>17.8</c:v>
                </c:pt>
                <c:pt idx="37">
                  <c:v>9.9</c:v>
                </c:pt>
                <c:pt idx="38">
                  <c:v>9.4</c:v>
                </c:pt>
                <c:pt idx="39">
                  <c:v>11.2</c:v>
                </c:pt>
                <c:pt idx="40">
                  <c:v>12.2</c:v>
                </c:pt>
                <c:pt idx="41">
                  <c:v>10.199999999999999</c:v>
                </c:pt>
                <c:pt idx="42">
                  <c:v>12.1</c:v>
                </c:pt>
                <c:pt idx="43">
                  <c:v>9.3000000000000007</c:v>
                </c:pt>
                <c:pt idx="44">
                  <c:v>12.2</c:v>
                </c:pt>
                <c:pt idx="45">
                  <c:v>12.1</c:v>
                </c:pt>
                <c:pt idx="46">
                  <c:v>8</c:v>
                </c:pt>
                <c:pt idx="47">
                  <c:v>9.4</c:v>
                </c:pt>
                <c:pt idx="48">
                  <c:v>10.4</c:v>
                </c:pt>
                <c:pt idx="49">
                  <c:v>9.9</c:v>
                </c:pt>
                <c:pt idx="50">
                  <c:v>8.6</c:v>
                </c:pt>
                <c:pt idx="51">
                  <c:v>8.3000000000000007</c:v>
                </c:pt>
                <c:pt idx="52">
                  <c:v>10.5</c:v>
                </c:pt>
                <c:pt idx="53">
                  <c:v>8.1999999999999993</c:v>
                </c:pt>
                <c:pt idx="54">
                  <c:v>9.8000000000000007</c:v>
                </c:pt>
                <c:pt idx="55">
                  <c:v>9.9</c:v>
                </c:pt>
                <c:pt idx="56">
                  <c:v>6.6</c:v>
                </c:pt>
                <c:pt idx="57">
                  <c:v>12.4</c:v>
                </c:pt>
                <c:pt idx="58">
                  <c:v>9.3000000000000007</c:v>
                </c:pt>
                <c:pt idx="59">
                  <c:v>7.9</c:v>
                </c:pt>
                <c:pt idx="60">
                  <c:v>8.1</c:v>
                </c:pt>
                <c:pt idx="61">
                  <c:v>8.8000000000000007</c:v>
                </c:pt>
                <c:pt idx="62">
                  <c:v>8.4</c:v>
                </c:pt>
                <c:pt idx="63">
                  <c:v>8.1999999999999993</c:v>
                </c:pt>
                <c:pt idx="64">
                  <c:v>10.4</c:v>
                </c:pt>
                <c:pt idx="65">
                  <c:v>9.5</c:v>
                </c:pt>
                <c:pt idx="66">
                  <c:v>6.4</c:v>
                </c:pt>
                <c:pt idx="67">
                  <c:v>8</c:v>
                </c:pt>
                <c:pt idx="68">
                  <c:v>7</c:v>
                </c:pt>
                <c:pt idx="69">
                  <c:v>9.6999999999999993</c:v>
                </c:pt>
                <c:pt idx="70">
                  <c:v>8.1</c:v>
                </c:pt>
                <c:pt idx="71">
                  <c:v>5.9</c:v>
                </c:pt>
                <c:pt idx="72">
                  <c:v>9.6</c:v>
                </c:pt>
                <c:pt idx="73">
                  <c:v>8.5</c:v>
                </c:pt>
                <c:pt idx="74">
                  <c:v>10.4</c:v>
                </c:pt>
                <c:pt idx="75">
                  <c:v>10.8</c:v>
                </c:pt>
                <c:pt idx="76">
                  <c:v>8.5</c:v>
                </c:pt>
                <c:pt idx="77">
                  <c:v>11.1</c:v>
                </c:pt>
                <c:pt idx="78">
                  <c:v>9.6999999999999993</c:v>
                </c:pt>
                <c:pt idx="79">
                  <c:v>9.5</c:v>
                </c:pt>
                <c:pt idx="80">
                  <c:v>8.1</c:v>
                </c:pt>
                <c:pt idx="81">
                  <c:v>9.6</c:v>
                </c:pt>
                <c:pt idx="82">
                  <c:v>7.7</c:v>
                </c:pt>
                <c:pt idx="83">
                  <c:v>8.1</c:v>
                </c:pt>
                <c:pt idx="84">
                  <c:v>8.1999999999999993</c:v>
                </c:pt>
                <c:pt idx="85">
                  <c:v>10.3</c:v>
                </c:pt>
                <c:pt idx="86">
                  <c:v>8.3000000000000007</c:v>
                </c:pt>
                <c:pt idx="87">
                  <c:v>7.9</c:v>
                </c:pt>
                <c:pt idx="88">
                  <c:v>7.5</c:v>
                </c:pt>
                <c:pt idx="89">
                  <c:v>8</c:v>
                </c:pt>
                <c:pt idx="90">
                  <c:v>10.3</c:v>
                </c:pt>
                <c:pt idx="91">
                  <c:v>7</c:v>
                </c:pt>
                <c:pt idx="92">
                  <c:v>11.5</c:v>
                </c:pt>
                <c:pt idx="93">
                  <c:v>6.2</c:v>
                </c:pt>
                <c:pt idx="94">
                  <c:v>8.8000000000000007</c:v>
                </c:pt>
                <c:pt idx="95">
                  <c:v>10.3</c:v>
                </c:pt>
                <c:pt idx="96">
                  <c:v>6.1</c:v>
                </c:pt>
                <c:pt idx="97">
                  <c:v>6.8</c:v>
                </c:pt>
                <c:pt idx="98">
                  <c:v>8.5</c:v>
                </c:pt>
                <c:pt idx="99">
                  <c:v>4.4000000000000004</c:v>
                </c:pt>
                <c:pt idx="100">
                  <c:v>5.7</c:v>
                </c:pt>
                <c:pt idx="101">
                  <c:v>8.8000000000000007</c:v>
                </c:pt>
                <c:pt idx="102">
                  <c:v>6.3</c:v>
                </c:pt>
                <c:pt idx="103">
                  <c:v>5.6</c:v>
                </c:pt>
                <c:pt idx="104">
                  <c:v>5.7</c:v>
                </c:pt>
                <c:pt idx="105">
                  <c:v>6.9</c:v>
                </c:pt>
                <c:pt idx="106">
                  <c:v>6.5</c:v>
                </c:pt>
                <c:pt idx="107">
                  <c:v>8</c:v>
                </c:pt>
                <c:pt idx="108">
                  <c:v>7.5</c:v>
                </c:pt>
                <c:pt idx="109">
                  <c:v>6.5</c:v>
                </c:pt>
                <c:pt idx="110">
                  <c:v>5</c:v>
                </c:pt>
                <c:pt idx="111">
                  <c:v>4.0999999999999996</c:v>
                </c:pt>
                <c:pt idx="112">
                  <c:v>7.4</c:v>
                </c:pt>
                <c:pt idx="113">
                  <c:v>9.1999999999999993</c:v>
                </c:pt>
                <c:pt idx="114">
                  <c:v>6.6</c:v>
                </c:pt>
                <c:pt idx="115">
                  <c:v>6.2</c:v>
                </c:pt>
                <c:pt idx="116">
                  <c:v>6.7</c:v>
                </c:pt>
                <c:pt idx="117">
                  <c:v>7</c:v>
                </c:pt>
                <c:pt idx="118">
                  <c:v>11</c:v>
                </c:pt>
                <c:pt idx="119">
                  <c:v>4.3</c:v>
                </c:pt>
                <c:pt idx="120">
                  <c:v>7.7</c:v>
                </c:pt>
                <c:pt idx="121">
                  <c:v>6.8</c:v>
                </c:pt>
                <c:pt idx="122">
                  <c:v>9.4</c:v>
                </c:pt>
                <c:pt idx="123">
                  <c:v>5.2</c:v>
                </c:pt>
                <c:pt idx="124">
                  <c:v>8.6999999999999993</c:v>
                </c:pt>
                <c:pt idx="125">
                  <c:v>9.1999999999999993</c:v>
                </c:pt>
                <c:pt idx="126">
                  <c:v>7.1</c:v>
                </c:pt>
                <c:pt idx="127">
                  <c:v>6</c:v>
                </c:pt>
                <c:pt idx="128">
                  <c:v>9.1</c:v>
                </c:pt>
                <c:pt idx="129">
                  <c:v>10.8</c:v>
                </c:pt>
                <c:pt idx="130">
                  <c:v>6.7</c:v>
                </c:pt>
                <c:pt idx="131">
                  <c:v>8.5</c:v>
                </c:pt>
                <c:pt idx="132">
                  <c:v>8.6999999999999993</c:v>
                </c:pt>
                <c:pt idx="133">
                  <c:v>6.2</c:v>
                </c:pt>
                <c:pt idx="134">
                  <c:v>7.4</c:v>
                </c:pt>
                <c:pt idx="135">
                  <c:v>5.4</c:v>
                </c:pt>
                <c:pt idx="136">
                  <c:v>6.5</c:v>
                </c:pt>
                <c:pt idx="137">
                  <c:v>8.6999999999999993</c:v>
                </c:pt>
                <c:pt idx="138">
                  <c:v>5.3</c:v>
                </c:pt>
                <c:pt idx="139">
                  <c:v>6.6</c:v>
                </c:pt>
                <c:pt idx="140">
                  <c:v>8.8000000000000007</c:v>
                </c:pt>
                <c:pt idx="141">
                  <c:v>5.5</c:v>
                </c:pt>
                <c:pt idx="142">
                  <c:v>5.2</c:v>
                </c:pt>
                <c:pt idx="143">
                  <c:v>6.4</c:v>
                </c:pt>
                <c:pt idx="144">
                  <c:v>5.9</c:v>
                </c:pt>
                <c:pt idx="145">
                  <c:v>5.3</c:v>
                </c:pt>
                <c:pt idx="146">
                  <c:v>6.7</c:v>
                </c:pt>
                <c:pt idx="147">
                  <c:v>6.3</c:v>
                </c:pt>
                <c:pt idx="148">
                  <c:v>7.8</c:v>
                </c:pt>
                <c:pt idx="149">
                  <c:v>5</c:v>
                </c:pt>
                <c:pt idx="150">
                  <c:v>4.4000000000000004</c:v>
                </c:pt>
                <c:pt idx="151">
                  <c:v>5.2</c:v>
                </c:pt>
                <c:pt idx="152">
                  <c:v>6.7</c:v>
                </c:pt>
                <c:pt idx="153">
                  <c:v>4.8</c:v>
                </c:pt>
                <c:pt idx="154">
                  <c:v>5.7</c:v>
                </c:pt>
                <c:pt idx="155">
                  <c:v>4.5</c:v>
                </c:pt>
                <c:pt idx="156">
                  <c:v>7.5</c:v>
                </c:pt>
                <c:pt idx="157">
                  <c:v>7</c:v>
                </c:pt>
                <c:pt idx="158">
                  <c:v>4.5999999999999996</c:v>
                </c:pt>
                <c:pt idx="159">
                  <c:v>6.3</c:v>
                </c:pt>
                <c:pt idx="160">
                  <c:v>6.7</c:v>
                </c:pt>
                <c:pt idx="161">
                  <c:v>5.8</c:v>
                </c:pt>
                <c:pt idx="162">
                  <c:v>5.8</c:v>
                </c:pt>
                <c:pt idx="163">
                  <c:v>6.4</c:v>
                </c:pt>
                <c:pt idx="164">
                  <c:v>6.7</c:v>
                </c:pt>
                <c:pt idx="165">
                  <c:v>7</c:v>
                </c:pt>
                <c:pt idx="166">
                  <c:v>3.8</c:v>
                </c:pt>
                <c:pt idx="167">
                  <c:v>5.2</c:v>
                </c:pt>
                <c:pt idx="168">
                  <c:v>6.2</c:v>
                </c:pt>
                <c:pt idx="169">
                  <c:v>3.9</c:v>
                </c:pt>
                <c:pt idx="170">
                  <c:v>3.9</c:v>
                </c:pt>
                <c:pt idx="171">
                  <c:v>5.6</c:v>
                </c:pt>
                <c:pt idx="172">
                  <c:v>4</c:v>
                </c:pt>
                <c:pt idx="173">
                  <c:v>6.4</c:v>
                </c:pt>
                <c:pt idx="174">
                  <c:v>6.2</c:v>
                </c:pt>
                <c:pt idx="175">
                  <c:v>5.4</c:v>
                </c:pt>
                <c:pt idx="176">
                  <c:v>6.2</c:v>
                </c:pt>
                <c:pt idx="177">
                  <c:v>4.9000000000000004</c:v>
                </c:pt>
                <c:pt idx="178">
                  <c:v>5.5</c:v>
                </c:pt>
                <c:pt idx="179">
                  <c:v>6</c:v>
                </c:pt>
                <c:pt idx="180">
                  <c:v>4.8</c:v>
                </c:pt>
                <c:pt idx="181">
                  <c:v>5.8</c:v>
                </c:pt>
                <c:pt idx="182">
                  <c:v>4.5</c:v>
                </c:pt>
                <c:pt idx="183">
                  <c:v>5</c:v>
                </c:pt>
                <c:pt idx="184">
                  <c:v>5.5</c:v>
                </c:pt>
                <c:pt idx="185">
                  <c:v>4.7</c:v>
                </c:pt>
                <c:pt idx="186">
                  <c:v>5.6</c:v>
                </c:pt>
                <c:pt idx="187">
                  <c:v>6.1</c:v>
                </c:pt>
                <c:pt idx="188">
                  <c:v>5.4</c:v>
                </c:pt>
                <c:pt idx="189">
                  <c:v>4.3</c:v>
                </c:pt>
                <c:pt idx="190">
                  <c:v>5.8</c:v>
                </c:pt>
                <c:pt idx="191">
                  <c:v>5.0999999999999996</c:v>
                </c:pt>
                <c:pt idx="192">
                  <c:v>4.3</c:v>
                </c:pt>
                <c:pt idx="193">
                  <c:v>3.7</c:v>
                </c:pt>
                <c:pt idx="194">
                  <c:v>4.8</c:v>
                </c:pt>
                <c:pt idx="195">
                  <c:v>5.3</c:v>
                </c:pt>
                <c:pt idx="196">
                  <c:v>4.8</c:v>
                </c:pt>
                <c:pt idx="197">
                  <c:v>6</c:v>
                </c:pt>
                <c:pt idx="198">
                  <c:v>4.8</c:v>
                </c:pt>
                <c:pt idx="199">
                  <c:v>3.9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C8DE-4FAB-B67E-913C0258D2E4}"/>
            </c:ext>
          </c:extLst>
        </c:ser>
        <c:ser>
          <c:idx val="1"/>
          <c:order val="1"/>
          <c:tx>
            <c:strRef>
              <c:f>data_filtering!$G$113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data_filtering!$H$113:$IV$113</c:f>
              <c:numCache>
                <c:formatCode>General</c:formatCode>
                <c:ptCount val="249"/>
                <c:pt idx="0">
                  <c:v>31.9</c:v>
                </c:pt>
                <c:pt idx="1">
                  <c:v>14.3</c:v>
                </c:pt>
                <c:pt idx="2">
                  <c:v>15</c:v>
                </c:pt>
                <c:pt idx="3">
                  <c:v>10.1</c:v>
                </c:pt>
                <c:pt idx="4">
                  <c:v>11.3</c:v>
                </c:pt>
                <c:pt idx="5">
                  <c:v>10.8</c:v>
                </c:pt>
                <c:pt idx="6">
                  <c:v>12.5</c:v>
                </c:pt>
                <c:pt idx="7">
                  <c:v>12.1</c:v>
                </c:pt>
                <c:pt idx="8">
                  <c:v>11</c:v>
                </c:pt>
                <c:pt idx="9">
                  <c:v>10.1</c:v>
                </c:pt>
                <c:pt idx="10">
                  <c:v>10.1</c:v>
                </c:pt>
                <c:pt idx="11">
                  <c:v>12.8</c:v>
                </c:pt>
                <c:pt idx="12">
                  <c:v>14.3</c:v>
                </c:pt>
                <c:pt idx="13">
                  <c:v>12.6</c:v>
                </c:pt>
                <c:pt idx="14">
                  <c:v>11.9</c:v>
                </c:pt>
                <c:pt idx="15">
                  <c:v>12.1</c:v>
                </c:pt>
                <c:pt idx="16">
                  <c:v>9.8000000000000007</c:v>
                </c:pt>
                <c:pt idx="17">
                  <c:v>9.4</c:v>
                </c:pt>
                <c:pt idx="18">
                  <c:v>8.3000000000000007</c:v>
                </c:pt>
                <c:pt idx="19">
                  <c:v>14.3</c:v>
                </c:pt>
                <c:pt idx="20">
                  <c:v>11.5</c:v>
                </c:pt>
                <c:pt idx="21">
                  <c:v>11.9</c:v>
                </c:pt>
                <c:pt idx="22">
                  <c:v>10.9</c:v>
                </c:pt>
                <c:pt idx="23">
                  <c:v>9.8000000000000007</c:v>
                </c:pt>
                <c:pt idx="24">
                  <c:v>12.8</c:v>
                </c:pt>
                <c:pt idx="25">
                  <c:v>11.3</c:v>
                </c:pt>
                <c:pt idx="26">
                  <c:v>12.7</c:v>
                </c:pt>
                <c:pt idx="27">
                  <c:v>13.6</c:v>
                </c:pt>
                <c:pt idx="28">
                  <c:v>9.6</c:v>
                </c:pt>
                <c:pt idx="29">
                  <c:v>8.6999999999999993</c:v>
                </c:pt>
                <c:pt idx="30">
                  <c:v>11.9</c:v>
                </c:pt>
                <c:pt idx="31">
                  <c:v>10.4</c:v>
                </c:pt>
                <c:pt idx="32">
                  <c:v>11.9</c:v>
                </c:pt>
                <c:pt idx="33">
                  <c:v>8.4</c:v>
                </c:pt>
                <c:pt idx="34">
                  <c:v>11.7</c:v>
                </c:pt>
                <c:pt idx="35">
                  <c:v>11.8</c:v>
                </c:pt>
                <c:pt idx="36">
                  <c:v>11</c:v>
                </c:pt>
                <c:pt idx="37">
                  <c:v>13.1</c:v>
                </c:pt>
                <c:pt idx="38">
                  <c:v>11.6</c:v>
                </c:pt>
                <c:pt idx="39">
                  <c:v>8.1999999999999993</c:v>
                </c:pt>
                <c:pt idx="40">
                  <c:v>10.9</c:v>
                </c:pt>
                <c:pt idx="41">
                  <c:v>11.6</c:v>
                </c:pt>
                <c:pt idx="42">
                  <c:v>10.1</c:v>
                </c:pt>
                <c:pt idx="43">
                  <c:v>13.1</c:v>
                </c:pt>
                <c:pt idx="44">
                  <c:v>8.6999999999999993</c:v>
                </c:pt>
                <c:pt idx="45">
                  <c:v>11</c:v>
                </c:pt>
                <c:pt idx="46">
                  <c:v>12.2</c:v>
                </c:pt>
                <c:pt idx="47">
                  <c:v>10.5</c:v>
                </c:pt>
                <c:pt idx="48">
                  <c:v>9</c:v>
                </c:pt>
                <c:pt idx="49">
                  <c:v>7.3</c:v>
                </c:pt>
                <c:pt idx="50">
                  <c:v>4.3</c:v>
                </c:pt>
                <c:pt idx="51">
                  <c:v>7.9</c:v>
                </c:pt>
                <c:pt idx="52">
                  <c:v>10.9</c:v>
                </c:pt>
                <c:pt idx="53">
                  <c:v>7.1</c:v>
                </c:pt>
                <c:pt idx="54">
                  <c:v>11.9</c:v>
                </c:pt>
                <c:pt idx="55">
                  <c:v>8.3000000000000007</c:v>
                </c:pt>
                <c:pt idx="56">
                  <c:v>8</c:v>
                </c:pt>
                <c:pt idx="57">
                  <c:v>6.5</c:v>
                </c:pt>
                <c:pt idx="58">
                  <c:v>9.3000000000000007</c:v>
                </c:pt>
                <c:pt idx="59">
                  <c:v>6.6</c:v>
                </c:pt>
                <c:pt idx="60">
                  <c:v>11.7</c:v>
                </c:pt>
                <c:pt idx="61">
                  <c:v>10.1</c:v>
                </c:pt>
                <c:pt idx="62">
                  <c:v>10</c:v>
                </c:pt>
                <c:pt idx="63">
                  <c:v>10.3</c:v>
                </c:pt>
                <c:pt idx="64">
                  <c:v>7</c:v>
                </c:pt>
                <c:pt idx="65">
                  <c:v>7.6</c:v>
                </c:pt>
                <c:pt idx="66">
                  <c:v>10</c:v>
                </c:pt>
                <c:pt idx="67">
                  <c:v>8.3000000000000007</c:v>
                </c:pt>
                <c:pt idx="68">
                  <c:v>9</c:v>
                </c:pt>
                <c:pt idx="69">
                  <c:v>10.6</c:v>
                </c:pt>
                <c:pt idx="70">
                  <c:v>8.1999999999999993</c:v>
                </c:pt>
                <c:pt idx="71">
                  <c:v>10</c:v>
                </c:pt>
                <c:pt idx="72">
                  <c:v>8.6</c:v>
                </c:pt>
                <c:pt idx="73">
                  <c:v>7.6</c:v>
                </c:pt>
                <c:pt idx="74">
                  <c:v>8.4</c:v>
                </c:pt>
                <c:pt idx="75">
                  <c:v>8</c:v>
                </c:pt>
                <c:pt idx="76">
                  <c:v>10.6</c:v>
                </c:pt>
                <c:pt idx="77">
                  <c:v>10.9</c:v>
                </c:pt>
                <c:pt idx="78">
                  <c:v>9.8000000000000007</c:v>
                </c:pt>
                <c:pt idx="79">
                  <c:v>9.3000000000000007</c:v>
                </c:pt>
                <c:pt idx="80">
                  <c:v>10.7</c:v>
                </c:pt>
                <c:pt idx="81">
                  <c:v>9.5</c:v>
                </c:pt>
                <c:pt idx="82">
                  <c:v>6.3</c:v>
                </c:pt>
                <c:pt idx="83">
                  <c:v>5.8</c:v>
                </c:pt>
                <c:pt idx="84">
                  <c:v>9.3000000000000007</c:v>
                </c:pt>
                <c:pt idx="85">
                  <c:v>7.8</c:v>
                </c:pt>
                <c:pt idx="86">
                  <c:v>7.9</c:v>
                </c:pt>
                <c:pt idx="87">
                  <c:v>10</c:v>
                </c:pt>
                <c:pt idx="88">
                  <c:v>6.3</c:v>
                </c:pt>
                <c:pt idx="89">
                  <c:v>10.6</c:v>
                </c:pt>
                <c:pt idx="90">
                  <c:v>10.4</c:v>
                </c:pt>
                <c:pt idx="91">
                  <c:v>8.1</c:v>
                </c:pt>
                <c:pt idx="92">
                  <c:v>6.6</c:v>
                </c:pt>
                <c:pt idx="93">
                  <c:v>7</c:v>
                </c:pt>
                <c:pt idx="94">
                  <c:v>8.1</c:v>
                </c:pt>
                <c:pt idx="95">
                  <c:v>8.4</c:v>
                </c:pt>
                <c:pt idx="96">
                  <c:v>7.1</c:v>
                </c:pt>
                <c:pt idx="97">
                  <c:v>7.1</c:v>
                </c:pt>
                <c:pt idx="98">
                  <c:v>8.9</c:v>
                </c:pt>
                <c:pt idx="99">
                  <c:v>3.8</c:v>
                </c:pt>
                <c:pt idx="100">
                  <c:v>6.2</c:v>
                </c:pt>
                <c:pt idx="101">
                  <c:v>8.9</c:v>
                </c:pt>
                <c:pt idx="102">
                  <c:v>7.4</c:v>
                </c:pt>
                <c:pt idx="103">
                  <c:v>7.4</c:v>
                </c:pt>
                <c:pt idx="104">
                  <c:v>8.6</c:v>
                </c:pt>
                <c:pt idx="105">
                  <c:v>7.9</c:v>
                </c:pt>
                <c:pt idx="106">
                  <c:v>9.5</c:v>
                </c:pt>
                <c:pt idx="107">
                  <c:v>5.9</c:v>
                </c:pt>
                <c:pt idx="108">
                  <c:v>7.6</c:v>
                </c:pt>
                <c:pt idx="109">
                  <c:v>7.9</c:v>
                </c:pt>
                <c:pt idx="110">
                  <c:v>9.8000000000000007</c:v>
                </c:pt>
                <c:pt idx="111">
                  <c:v>8.8000000000000007</c:v>
                </c:pt>
                <c:pt idx="112">
                  <c:v>7.6</c:v>
                </c:pt>
                <c:pt idx="113">
                  <c:v>8.6999999999999993</c:v>
                </c:pt>
                <c:pt idx="114">
                  <c:v>7.7</c:v>
                </c:pt>
                <c:pt idx="115">
                  <c:v>9.1</c:v>
                </c:pt>
                <c:pt idx="116">
                  <c:v>7.4</c:v>
                </c:pt>
                <c:pt idx="117">
                  <c:v>11.4</c:v>
                </c:pt>
                <c:pt idx="118">
                  <c:v>9.8000000000000007</c:v>
                </c:pt>
                <c:pt idx="119">
                  <c:v>6.4</c:v>
                </c:pt>
                <c:pt idx="120">
                  <c:v>6.6</c:v>
                </c:pt>
                <c:pt idx="121">
                  <c:v>6.8</c:v>
                </c:pt>
                <c:pt idx="122">
                  <c:v>9</c:v>
                </c:pt>
                <c:pt idx="123">
                  <c:v>6.8</c:v>
                </c:pt>
                <c:pt idx="124">
                  <c:v>9.1999999999999993</c:v>
                </c:pt>
                <c:pt idx="125">
                  <c:v>5.5</c:v>
                </c:pt>
                <c:pt idx="126">
                  <c:v>7.9</c:v>
                </c:pt>
                <c:pt idx="127">
                  <c:v>5.3</c:v>
                </c:pt>
                <c:pt idx="128">
                  <c:v>8.4</c:v>
                </c:pt>
                <c:pt idx="129">
                  <c:v>7.5</c:v>
                </c:pt>
                <c:pt idx="130">
                  <c:v>7.2</c:v>
                </c:pt>
                <c:pt idx="131">
                  <c:v>9.6</c:v>
                </c:pt>
                <c:pt idx="132">
                  <c:v>5.4</c:v>
                </c:pt>
                <c:pt idx="133">
                  <c:v>7.7</c:v>
                </c:pt>
                <c:pt idx="134">
                  <c:v>5</c:v>
                </c:pt>
                <c:pt idx="135">
                  <c:v>6.3</c:v>
                </c:pt>
                <c:pt idx="136">
                  <c:v>7</c:v>
                </c:pt>
                <c:pt idx="137">
                  <c:v>7.2</c:v>
                </c:pt>
                <c:pt idx="138">
                  <c:v>6.1</c:v>
                </c:pt>
                <c:pt idx="139">
                  <c:v>5.5</c:v>
                </c:pt>
                <c:pt idx="140">
                  <c:v>4.4000000000000004</c:v>
                </c:pt>
                <c:pt idx="141">
                  <c:v>7.7</c:v>
                </c:pt>
                <c:pt idx="142">
                  <c:v>7</c:v>
                </c:pt>
                <c:pt idx="143">
                  <c:v>4.8</c:v>
                </c:pt>
                <c:pt idx="144">
                  <c:v>5.0999999999999996</c:v>
                </c:pt>
                <c:pt idx="145">
                  <c:v>6.8</c:v>
                </c:pt>
                <c:pt idx="146">
                  <c:v>5</c:v>
                </c:pt>
                <c:pt idx="147">
                  <c:v>8.1</c:v>
                </c:pt>
                <c:pt idx="148">
                  <c:v>5.8</c:v>
                </c:pt>
                <c:pt idx="149">
                  <c:v>8.6</c:v>
                </c:pt>
                <c:pt idx="150">
                  <c:v>6.1</c:v>
                </c:pt>
                <c:pt idx="151">
                  <c:v>4.5</c:v>
                </c:pt>
                <c:pt idx="152">
                  <c:v>5.7</c:v>
                </c:pt>
                <c:pt idx="153">
                  <c:v>8.5</c:v>
                </c:pt>
                <c:pt idx="154">
                  <c:v>7.8</c:v>
                </c:pt>
                <c:pt idx="155">
                  <c:v>4.9000000000000004</c:v>
                </c:pt>
                <c:pt idx="156">
                  <c:v>4.0999999999999996</c:v>
                </c:pt>
                <c:pt idx="157">
                  <c:v>3.8</c:v>
                </c:pt>
                <c:pt idx="158">
                  <c:v>7.1</c:v>
                </c:pt>
                <c:pt idx="159">
                  <c:v>8.1</c:v>
                </c:pt>
                <c:pt idx="160">
                  <c:v>6.9</c:v>
                </c:pt>
                <c:pt idx="161">
                  <c:v>5.8</c:v>
                </c:pt>
                <c:pt idx="162">
                  <c:v>5.8</c:v>
                </c:pt>
                <c:pt idx="163">
                  <c:v>6.2</c:v>
                </c:pt>
                <c:pt idx="164">
                  <c:v>6.2</c:v>
                </c:pt>
                <c:pt idx="165">
                  <c:v>6.3</c:v>
                </c:pt>
                <c:pt idx="166">
                  <c:v>5</c:v>
                </c:pt>
                <c:pt idx="167">
                  <c:v>5.9</c:v>
                </c:pt>
                <c:pt idx="168">
                  <c:v>5.2</c:v>
                </c:pt>
                <c:pt idx="169">
                  <c:v>5.9</c:v>
                </c:pt>
                <c:pt idx="170">
                  <c:v>6.1</c:v>
                </c:pt>
                <c:pt idx="171">
                  <c:v>4.5999999999999996</c:v>
                </c:pt>
                <c:pt idx="172">
                  <c:v>6.8</c:v>
                </c:pt>
                <c:pt idx="173">
                  <c:v>6.1</c:v>
                </c:pt>
                <c:pt idx="174">
                  <c:v>5.6</c:v>
                </c:pt>
                <c:pt idx="175">
                  <c:v>5.9</c:v>
                </c:pt>
                <c:pt idx="176">
                  <c:v>5.0999999999999996</c:v>
                </c:pt>
                <c:pt idx="177">
                  <c:v>6.1</c:v>
                </c:pt>
                <c:pt idx="178">
                  <c:v>6.2</c:v>
                </c:pt>
                <c:pt idx="179">
                  <c:v>6.5</c:v>
                </c:pt>
                <c:pt idx="180">
                  <c:v>5.4</c:v>
                </c:pt>
                <c:pt idx="181">
                  <c:v>6.1</c:v>
                </c:pt>
                <c:pt idx="182">
                  <c:v>4.7</c:v>
                </c:pt>
                <c:pt idx="183">
                  <c:v>6.6</c:v>
                </c:pt>
                <c:pt idx="184">
                  <c:v>3.8</c:v>
                </c:pt>
                <c:pt idx="185">
                  <c:v>5.9</c:v>
                </c:pt>
                <c:pt idx="186">
                  <c:v>4.7</c:v>
                </c:pt>
                <c:pt idx="187">
                  <c:v>5</c:v>
                </c:pt>
                <c:pt idx="188">
                  <c:v>5.9</c:v>
                </c:pt>
                <c:pt idx="189">
                  <c:v>3.7</c:v>
                </c:pt>
                <c:pt idx="190">
                  <c:v>5.0999999999999996</c:v>
                </c:pt>
                <c:pt idx="191">
                  <c:v>4.9000000000000004</c:v>
                </c:pt>
                <c:pt idx="192">
                  <c:v>4</c:v>
                </c:pt>
                <c:pt idx="193">
                  <c:v>4.0999999999999996</c:v>
                </c:pt>
                <c:pt idx="194">
                  <c:v>5</c:v>
                </c:pt>
                <c:pt idx="195">
                  <c:v>4.5</c:v>
                </c:pt>
                <c:pt idx="196">
                  <c:v>6.1</c:v>
                </c:pt>
                <c:pt idx="197">
                  <c:v>4.0999999999999996</c:v>
                </c:pt>
                <c:pt idx="198">
                  <c:v>2.9</c:v>
                </c:pt>
                <c:pt idx="199">
                  <c:v>4.5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C8DE-4FAB-B67E-913C0258D2E4}"/>
            </c:ext>
          </c:extLst>
        </c:ser>
        <c:ser>
          <c:idx val="2"/>
          <c:order val="2"/>
          <c:tx>
            <c:strRef>
              <c:f>data_filtering!$G$114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data_filtering!$H$114:$IV$114</c:f>
              <c:numCache>
                <c:formatCode>General</c:formatCode>
                <c:ptCount val="249"/>
                <c:pt idx="0">
                  <c:v>31</c:v>
                </c:pt>
                <c:pt idx="1">
                  <c:v>14.7</c:v>
                </c:pt>
                <c:pt idx="2">
                  <c:v>12.5</c:v>
                </c:pt>
                <c:pt idx="3">
                  <c:v>10</c:v>
                </c:pt>
                <c:pt idx="4">
                  <c:v>13.5</c:v>
                </c:pt>
                <c:pt idx="5">
                  <c:v>12.3</c:v>
                </c:pt>
                <c:pt idx="6">
                  <c:v>14.4</c:v>
                </c:pt>
                <c:pt idx="7">
                  <c:v>12.5</c:v>
                </c:pt>
                <c:pt idx="8">
                  <c:v>10.3</c:v>
                </c:pt>
                <c:pt idx="9">
                  <c:v>12.7</c:v>
                </c:pt>
                <c:pt idx="10">
                  <c:v>12.8</c:v>
                </c:pt>
                <c:pt idx="11">
                  <c:v>12.3</c:v>
                </c:pt>
                <c:pt idx="12">
                  <c:v>9.4</c:v>
                </c:pt>
                <c:pt idx="13">
                  <c:v>13.9</c:v>
                </c:pt>
                <c:pt idx="14">
                  <c:v>11.5</c:v>
                </c:pt>
                <c:pt idx="15">
                  <c:v>12.5</c:v>
                </c:pt>
                <c:pt idx="16">
                  <c:v>11.6</c:v>
                </c:pt>
                <c:pt idx="17">
                  <c:v>14.7</c:v>
                </c:pt>
                <c:pt idx="18">
                  <c:v>8.4</c:v>
                </c:pt>
                <c:pt idx="19">
                  <c:v>13.7</c:v>
                </c:pt>
                <c:pt idx="20">
                  <c:v>10.9</c:v>
                </c:pt>
                <c:pt idx="21">
                  <c:v>6.2</c:v>
                </c:pt>
                <c:pt idx="22">
                  <c:v>13.8</c:v>
                </c:pt>
                <c:pt idx="23">
                  <c:v>12</c:v>
                </c:pt>
                <c:pt idx="24">
                  <c:v>13.3</c:v>
                </c:pt>
                <c:pt idx="25">
                  <c:v>11.1</c:v>
                </c:pt>
                <c:pt idx="26">
                  <c:v>11.4</c:v>
                </c:pt>
                <c:pt idx="27">
                  <c:v>11</c:v>
                </c:pt>
                <c:pt idx="28">
                  <c:v>10.9</c:v>
                </c:pt>
                <c:pt idx="29">
                  <c:v>10.8</c:v>
                </c:pt>
                <c:pt idx="30">
                  <c:v>12.4</c:v>
                </c:pt>
                <c:pt idx="31">
                  <c:v>13.7</c:v>
                </c:pt>
                <c:pt idx="32">
                  <c:v>12.8</c:v>
                </c:pt>
                <c:pt idx="33">
                  <c:v>13.1</c:v>
                </c:pt>
                <c:pt idx="34">
                  <c:v>14</c:v>
                </c:pt>
                <c:pt idx="35">
                  <c:v>12</c:v>
                </c:pt>
                <c:pt idx="36">
                  <c:v>10.5</c:v>
                </c:pt>
                <c:pt idx="37">
                  <c:v>11.1</c:v>
                </c:pt>
                <c:pt idx="38">
                  <c:v>14.2</c:v>
                </c:pt>
                <c:pt idx="39">
                  <c:v>12.7</c:v>
                </c:pt>
                <c:pt idx="40">
                  <c:v>13.1</c:v>
                </c:pt>
                <c:pt idx="41">
                  <c:v>9.6999999999999993</c:v>
                </c:pt>
                <c:pt idx="42">
                  <c:v>10.8</c:v>
                </c:pt>
                <c:pt idx="43">
                  <c:v>11</c:v>
                </c:pt>
                <c:pt idx="44">
                  <c:v>10.1</c:v>
                </c:pt>
                <c:pt idx="45">
                  <c:v>11.1</c:v>
                </c:pt>
                <c:pt idx="46">
                  <c:v>9.1999999999999993</c:v>
                </c:pt>
                <c:pt idx="47">
                  <c:v>11.7</c:v>
                </c:pt>
                <c:pt idx="48">
                  <c:v>10.1</c:v>
                </c:pt>
                <c:pt idx="49">
                  <c:v>7.9</c:v>
                </c:pt>
                <c:pt idx="50">
                  <c:v>8.9</c:v>
                </c:pt>
                <c:pt idx="51">
                  <c:v>6.2</c:v>
                </c:pt>
                <c:pt idx="52">
                  <c:v>8.8000000000000007</c:v>
                </c:pt>
                <c:pt idx="53">
                  <c:v>9</c:v>
                </c:pt>
                <c:pt idx="54">
                  <c:v>8.9</c:v>
                </c:pt>
                <c:pt idx="55">
                  <c:v>9.6</c:v>
                </c:pt>
                <c:pt idx="56">
                  <c:v>7.6</c:v>
                </c:pt>
                <c:pt idx="57">
                  <c:v>9.4</c:v>
                </c:pt>
                <c:pt idx="58">
                  <c:v>8.3000000000000007</c:v>
                </c:pt>
                <c:pt idx="59">
                  <c:v>11.1</c:v>
                </c:pt>
                <c:pt idx="60">
                  <c:v>8.6</c:v>
                </c:pt>
                <c:pt idx="61">
                  <c:v>8.6</c:v>
                </c:pt>
                <c:pt idx="62">
                  <c:v>11.4</c:v>
                </c:pt>
                <c:pt idx="63">
                  <c:v>9.8000000000000007</c:v>
                </c:pt>
                <c:pt idx="64">
                  <c:v>10.5</c:v>
                </c:pt>
                <c:pt idx="65">
                  <c:v>10.5</c:v>
                </c:pt>
                <c:pt idx="66">
                  <c:v>10.7</c:v>
                </c:pt>
                <c:pt idx="67">
                  <c:v>8.6999999999999993</c:v>
                </c:pt>
                <c:pt idx="68">
                  <c:v>9.3000000000000007</c:v>
                </c:pt>
                <c:pt idx="69">
                  <c:v>10.8</c:v>
                </c:pt>
                <c:pt idx="70">
                  <c:v>7.6</c:v>
                </c:pt>
                <c:pt idx="71">
                  <c:v>9.1</c:v>
                </c:pt>
                <c:pt idx="72">
                  <c:v>10.1</c:v>
                </c:pt>
                <c:pt idx="73">
                  <c:v>10.3</c:v>
                </c:pt>
                <c:pt idx="74">
                  <c:v>10.1</c:v>
                </c:pt>
                <c:pt idx="75">
                  <c:v>9.1999999999999993</c:v>
                </c:pt>
                <c:pt idx="76">
                  <c:v>7.9</c:v>
                </c:pt>
                <c:pt idx="77">
                  <c:v>9.6</c:v>
                </c:pt>
                <c:pt idx="78">
                  <c:v>9.8000000000000007</c:v>
                </c:pt>
                <c:pt idx="79">
                  <c:v>12.3</c:v>
                </c:pt>
                <c:pt idx="80">
                  <c:v>8</c:v>
                </c:pt>
                <c:pt idx="81">
                  <c:v>8.1</c:v>
                </c:pt>
                <c:pt idx="82">
                  <c:v>7</c:v>
                </c:pt>
                <c:pt idx="83">
                  <c:v>9.3000000000000007</c:v>
                </c:pt>
                <c:pt idx="84">
                  <c:v>9.1999999999999993</c:v>
                </c:pt>
                <c:pt idx="85">
                  <c:v>9.6</c:v>
                </c:pt>
                <c:pt idx="86">
                  <c:v>8.1999999999999993</c:v>
                </c:pt>
                <c:pt idx="87">
                  <c:v>10.3</c:v>
                </c:pt>
                <c:pt idx="88">
                  <c:v>8</c:v>
                </c:pt>
                <c:pt idx="89">
                  <c:v>8.6</c:v>
                </c:pt>
                <c:pt idx="90">
                  <c:v>7.4</c:v>
                </c:pt>
                <c:pt idx="91">
                  <c:v>7.8</c:v>
                </c:pt>
                <c:pt idx="92">
                  <c:v>6.4</c:v>
                </c:pt>
                <c:pt idx="93">
                  <c:v>7.3</c:v>
                </c:pt>
                <c:pt idx="94">
                  <c:v>8.4</c:v>
                </c:pt>
                <c:pt idx="95">
                  <c:v>11.6</c:v>
                </c:pt>
                <c:pt idx="96">
                  <c:v>7.5</c:v>
                </c:pt>
                <c:pt idx="97">
                  <c:v>6.6</c:v>
                </c:pt>
                <c:pt idx="98">
                  <c:v>5</c:v>
                </c:pt>
                <c:pt idx="99">
                  <c:v>5.0999999999999996</c:v>
                </c:pt>
                <c:pt idx="100">
                  <c:v>7.6</c:v>
                </c:pt>
                <c:pt idx="101">
                  <c:v>8.6</c:v>
                </c:pt>
                <c:pt idx="102">
                  <c:v>8</c:v>
                </c:pt>
                <c:pt idx="103">
                  <c:v>5.0999999999999996</c:v>
                </c:pt>
                <c:pt idx="104">
                  <c:v>7.7</c:v>
                </c:pt>
                <c:pt idx="105">
                  <c:v>6.5</c:v>
                </c:pt>
                <c:pt idx="106">
                  <c:v>12</c:v>
                </c:pt>
                <c:pt idx="107">
                  <c:v>6.6</c:v>
                </c:pt>
                <c:pt idx="108">
                  <c:v>8.1999999999999993</c:v>
                </c:pt>
                <c:pt idx="109">
                  <c:v>5.9</c:v>
                </c:pt>
                <c:pt idx="110">
                  <c:v>6.2</c:v>
                </c:pt>
                <c:pt idx="111">
                  <c:v>8.8000000000000007</c:v>
                </c:pt>
                <c:pt idx="112">
                  <c:v>7.9</c:v>
                </c:pt>
                <c:pt idx="113">
                  <c:v>5.0999999999999996</c:v>
                </c:pt>
                <c:pt idx="114">
                  <c:v>9.8000000000000007</c:v>
                </c:pt>
                <c:pt idx="115">
                  <c:v>7.6</c:v>
                </c:pt>
                <c:pt idx="116">
                  <c:v>8.3000000000000007</c:v>
                </c:pt>
                <c:pt idx="117">
                  <c:v>8.6999999999999993</c:v>
                </c:pt>
                <c:pt idx="118">
                  <c:v>5.4</c:v>
                </c:pt>
                <c:pt idx="119">
                  <c:v>7.9</c:v>
                </c:pt>
                <c:pt idx="120">
                  <c:v>10.7</c:v>
                </c:pt>
                <c:pt idx="121">
                  <c:v>6.9</c:v>
                </c:pt>
                <c:pt idx="122">
                  <c:v>8.6999999999999993</c:v>
                </c:pt>
                <c:pt idx="123">
                  <c:v>8</c:v>
                </c:pt>
                <c:pt idx="124">
                  <c:v>6.4</c:v>
                </c:pt>
                <c:pt idx="125">
                  <c:v>9.1999999999999993</c:v>
                </c:pt>
                <c:pt idx="126">
                  <c:v>6.4</c:v>
                </c:pt>
                <c:pt idx="127">
                  <c:v>4.9000000000000004</c:v>
                </c:pt>
                <c:pt idx="128">
                  <c:v>8.1</c:v>
                </c:pt>
                <c:pt idx="129">
                  <c:v>9.6999999999999993</c:v>
                </c:pt>
                <c:pt idx="130">
                  <c:v>9</c:v>
                </c:pt>
                <c:pt idx="131">
                  <c:v>6.7</c:v>
                </c:pt>
                <c:pt idx="132">
                  <c:v>9.1</c:v>
                </c:pt>
                <c:pt idx="133">
                  <c:v>5.7</c:v>
                </c:pt>
                <c:pt idx="134">
                  <c:v>6.7</c:v>
                </c:pt>
                <c:pt idx="135">
                  <c:v>6.5</c:v>
                </c:pt>
                <c:pt idx="136">
                  <c:v>5.0999999999999996</c:v>
                </c:pt>
                <c:pt idx="137">
                  <c:v>6.2</c:v>
                </c:pt>
                <c:pt idx="138">
                  <c:v>5</c:v>
                </c:pt>
                <c:pt idx="139">
                  <c:v>8.9</c:v>
                </c:pt>
                <c:pt idx="140">
                  <c:v>7.8</c:v>
                </c:pt>
                <c:pt idx="141">
                  <c:v>7.6</c:v>
                </c:pt>
                <c:pt idx="142">
                  <c:v>6.5</c:v>
                </c:pt>
                <c:pt idx="143">
                  <c:v>6.9</c:v>
                </c:pt>
                <c:pt idx="144">
                  <c:v>5.6</c:v>
                </c:pt>
                <c:pt idx="145">
                  <c:v>7.7</c:v>
                </c:pt>
                <c:pt idx="146">
                  <c:v>6.5</c:v>
                </c:pt>
                <c:pt idx="147">
                  <c:v>6.5</c:v>
                </c:pt>
                <c:pt idx="148">
                  <c:v>5.6</c:v>
                </c:pt>
                <c:pt idx="149">
                  <c:v>6.2</c:v>
                </c:pt>
                <c:pt idx="150">
                  <c:v>6.5</c:v>
                </c:pt>
                <c:pt idx="151">
                  <c:v>5.6</c:v>
                </c:pt>
                <c:pt idx="152">
                  <c:v>6.6</c:v>
                </c:pt>
                <c:pt idx="153">
                  <c:v>7.4</c:v>
                </c:pt>
                <c:pt idx="154">
                  <c:v>4.9000000000000004</c:v>
                </c:pt>
                <c:pt idx="155">
                  <c:v>5.2</c:v>
                </c:pt>
                <c:pt idx="156">
                  <c:v>4.5999999999999996</c:v>
                </c:pt>
                <c:pt idx="157">
                  <c:v>6</c:v>
                </c:pt>
                <c:pt idx="158">
                  <c:v>6.1</c:v>
                </c:pt>
                <c:pt idx="159">
                  <c:v>5.7</c:v>
                </c:pt>
                <c:pt idx="160">
                  <c:v>6.9</c:v>
                </c:pt>
                <c:pt idx="161">
                  <c:v>4.9000000000000004</c:v>
                </c:pt>
                <c:pt idx="162">
                  <c:v>6.7</c:v>
                </c:pt>
                <c:pt idx="163">
                  <c:v>5.0999999999999996</c:v>
                </c:pt>
                <c:pt idx="164">
                  <c:v>6.7</c:v>
                </c:pt>
                <c:pt idx="165">
                  <c:v>5.8</c:v>
                </c:pt>
                <c:pt idx="166">
                  <c:v>5.5</c:v>
                </c:pt>
                <c:pt idx="167">
                  <c:v>5.9</c:v>
                </c:pt>
                <c:pt idx="168">
                  <c:v>6.2</c:v>
                </c:pt>
                <c:pt idx="169">
                  <c:v>6</c:v>
                </c:pt>
                <c:pt idx="170">
                  <c:v>7.2</c:v>
                </c:pt>
                <c:pt idx="171">
                  <c:v>5.4</c:v>
                </c:pt>
                <c:pt idx="172">
                  <c:v>6.6</c:v>
                </c:pt>
                <c:pt idx="173">
                  <c:v>4.0999999999999996</c:v>
                </c:pt>
                <c:pt idx="174">
                  <c:v>7.1</c:v>
                </c:pt>
                <c:pt idx="175">
                  <c:v>4.7</c:v>
                </c:pt>
                <c:pt idx="176">
                  <c:v>4.3</c:v>
                </c:pt>
                <c:pt idx="177">
                  <c:v>6.1</c:v>
                </c:pt>
                <c:pt idx="178">
                  <c:v>5.0999999999999996</c:v>
                </c:pt>
                <c:pt idx="179">
                  <c:v>4.7</c:v>
                </c:pt>
                <c:pt idx="180">
                  <c:v>4.5</c:v>
                </c:pt>
                <c:pt idx="181">
                  <c:v>6.1</c:v>
                </c:pt>
                <c:pt idx="182">
                  <c:v>4.0999999999999996</c:v>
                </c:pt>
                <c:pt idx="183">
                  <c:v>5.2</c:v>
                </c:pt>
                <c:pt idx="184">
                  <c:v>6.1</c:v>
                </c:pt>
                <c:pt idx="185">
                  <c:v>4.0999999999999996</c:v>
                </c:pt>
                <c:pt idx="186">
                  <c:v>4.5999999999999996</c:v>
                </c:pt>
                <c:pt idx="187">
                  <c:v>6</c:v>
                </c:pt>
                <c:pt idx="188">
                  <c:v>6.1</c:v>
                </c:pt>
                <c:pt idx="189">
                  <c:v>6</c:v>
                </c:pt>
                <c:pt idx="190">
                  <c:v>5.2</c:v>
                </c:pt>
                <c:pt idx="191">
                  <c:v>5.3</c:v>
                </c:pt>
                <c:pt idx="192">
                  <c:v>6.8</c:v>
                </c:pt>
                <c:pt idx="193">
                  <c:v>4.9000000000000004</c:v>
                </c:pt>
                <c:pt idx="194">
                  <c:v>5.6</c:v>
                </c:pt>
                <c:pt idx="195">
                  <c:v>6.5</c:v>
                </c:pt>
                <c:pt idx="196">
                  <c:v>4.4000000000000004</c:v>
                </c:pt>
                <c:pt idx="197">
                  <c:v>3.7</c:v>
                </c:pt>
                <c:pt idx="198">
                  <c:v>5.4</c:v>
                </c:pt>
                <c:pt idx="199">
                  <c:v>4.5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C8DE-4FAB-B67E-913C0258D2E4}"/>
            </c:ext>
          </c:extLst>
        </c:ser>
        <c:ser>
          <c:idx val="3"/>
          <c:order val="3"/>
          <c:tx>
            <c:strRef>
              <c:f>data_filtering!$G$115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data_filtering!$H$115:$IV$115</c:f>
              <c:numCache>
                <c:formatCode>General</c:formatCode>
                <c:ptCount val="249"/>
                <c:pt idx="0">
                  <c:v>32.299999999999997</c:v>
                </c:pt>
                <c:pt idx="1">
                  <c:v>12.7</c:v>
                </c:pt>
                <c:pt idx="2">
                  <c:v>11.6</c:v>
                </c:pt>
                <c:pt idx="3">
                  <c:v>13.3</c:v>
                </c:pt>
                <c:pt idx="4">
                  <c:v>13.1</c:v>
                </c:pt>
                <c:pt idx="5">
                  <c:v>10.6</c:v>
                </c:pt>
                <c:pt idx="6">
                  <c:v>10.9</c:v>
                </c:pt>
                <c:pt idx="7">
                  <c:v>10.6</c:v>
                </c:pt>
                <c:pt idx="8">
                  <c:v>10.8</c:v>
                </c:pt>
                <c:pt idx="9">
                  <c:v>11.5</c:v>
                </c:pt>
                <c:pt idx="10">
                  <c:v>11.4</c:v>
                </c:pt>
                <c:pt idx="11">
                  <c:v>14.2</c:v>
                </c:pt>
                <c:pt idx="12">
                  <c:v>12.6</c:v>
                </c:pt>
                <c:pt idx="13">
                  <c:v>9.3000000000000007</c:v>
                </c:pt>
                <c:pt idx="14">
                  <c:v>12.9</c:v>
                </c:pt>
                <c:pt idx="15">
                  <c:v>11.4</c:v>
                </c:pt>
                <c:pt idx="16">
                  <c:v>12.9</c:v>
                </c:pt>
                <c:pt idx="17">
                  <c:v>11</c:v>
                </c:pt>
                <c:pt idx="18">
                  <c:v>14.2</c:v>
                </c:pt>
                <c:pt idx="19">
                  <c:v>8.6999999999999993</c:v>
                </c:pt>
                <c:pt idx="20">
                  <c:v>13</c:v>
                </c:pt>
                <c:pt idx="21">
                  <c:v>8.1</c:v>
                </c:pt>
                <c:pt idx="22">
                  <c:v>11.6</c:v>
                </c:pt>
                <c:pt idx="23">
                  <c:v>12.1</c:v>
                </c:pt>
                <c:pt idx="24">
                  <c:v>12.2</c:v>
                </c:pt>
                <c:pt idx="25">
                  <c:v>9</c:v>
                </c:pt>
                <c:pt idx="26">
                  <c:v>11.4</c:v>
                </c:pt>
                <c:pt idx="27">
                  <c:v>12.3</c:v>
                </c:pt>
                <c:pt idx="28">
                  <c:v>13.6</c:v>
                </c:pt>
                <c:pt idx="29">
                  <c:v>8.5</c:v>
                </c:pt>
                <c:pt idx="30">
                  <c:v>10.8</c:v>
                </c:pt>
                <c:pt idx="31">
                  <c:v>11.5</c:v>
                </c:pt>
                <c:pt idx="32">
                  <c:v>8.6999999999999993</c:v>
                </c:pt>
                <c:pt idx="33">
                  <c:v>13</c:v>
                </c:pt>
                <c:pt idx="34">
                  <c:v>13.2</c:v>
                </c:pt>
                <c:pt idx="35">
                  <c:v>8</c:v>
                </c:pt>
                <c:pt idx="36">
                  <c:v>11.5</c:v>
                </c:pt>
                <c:pt idx="37">
                  <c:v>11.1</c:v>
                </c:pt>
                <c:pt idx="38">
                  <c:v>10.6</c:v>
                </c:pt>
                <c:pt idx="39">
                  <c:v>12.3</c:v>
                </c:pt>
                <c:pt idx="40">
                  <c:v>12</c:v>
                </c:pt>
                <c:pt idx="41">
                  <c:v>9</c:v>
                </c:pt>
                <c:pt idx="42">
                  <c:v>12</c:v>
                </c:pt>
                <c:pt idx="43">
                  <c:v>10.5</c:v>
                </c:pt>
                <c:pt idx="44">
                  <c:v>13.7</c:v>
                </c:pt>
                <c:pt idx="45">
                  <c:v>11.3</c:v>
                </c:pt>
                <c:pt idx="46">
                  <c:v>10.9</c:v>
                </c:pt>
                <c:pt idx="47">
                  <c:v>8.8000000000000007</c:v>
                </c:pt>
                <c:pt idx="48">
                  <c:v>6.8</c:v>
                </c:pt>
                <c:pt idx="49">
                  <c:v>9.8000000000000007</c:v>
                </c:pt>
                <c:pt idx="50">
                  <c:v>11.1</c:v>
                </c:pt>
                <c:pt idx="51">
                  <c:v>7.2</c:v>
                </c:pt>
                <c:pt idx="52">
                  <c:v>11.3</c:v>
                </c:pt>
                <c:pt idx="53">
                  <c:v>9.6</c:v>
                </c:pt>
                <c:pt idx="54">
                  <c:v>8</c:v>
                </c:pt>
                <c:pt idx="55">
                  <c:v>11.7</c:v>
                </c:pt>
                <c:pt idx="56">
                  <c:v>9.9</c:v>
                </c:pt>
                <c:pt idx="57">
                  <c:v>9.1</c:v>
                </c:pt>
                <c:pt idx="58">
                  <c:v>10</c:v>
                </c:pt>
                <c:pt idx="59">
                  <c:v>7.7</c:v>
                </c:pt>
                <c:pt idx="60">
                  <c:v>7.2</c:v>
                </c:pt>
                <c:pt idx="61">
                  <c:v>8.5</c:v>
                </c:pt>
                <c:pt idx="62">
                  <c:v>12.3</c:v>
                </c:pt>
                <c:pt idx="63">
                  <c:v>10.1</c:v>
                </c:pt>
                <c:pt idx="64">
                  <c:v>10.3</c:v>
                </c:pt>
                <c:pt idx="65">
                  <c:v>10.7</c:v>
                </c:pt>
                <c:pt idx="66">
                  <c:v>8.6999999999999993</c:v>
                </c:pt>
                <c:pt idx="67">
                  <c:v>10.4</c:v>
                </c:pt>
                <c:pt idx="68">
                  <c:v>8.3000000000000007</c:v>
                </c:pt>
                <c:pt idx="69">
                  <c:v>10.199999999999999</c:v>
                </c:pt>
                <c:pt idx="70">
                  <c:v>10.3</c:v>
                </c:pt>
                <c:pt idx="71">
                  <c:v>9</c:v>
                </c:pt>
                <c:pt idx="72">
                  <c:v>11</c:v>
                </c:pt>
                <c:pt idx="73">
                  <c:v>9.1999999999999993</c:v>
                </c:pt>
                <c:pt idx="74">
                  <c:v>9.6</c:v>
                </c:pt>
                <c:pt idx="75">
                  <c:v>8.1</c:v>
                </c:pt>
                <c:pt idx="76">
                  <c:v>8</c:v>
                </c:pt>
                <c:pt idx="77">
                  <c:v>8</c:v>
                </c:pt>
                <c:pt idx="78">
                  <c:v>10</c:v>
                </c:pt>
                <c:pt idx="79">
                  <c:v>10</c:v>
                </c:pt>
                <c:pt idx="80">
                  <c:v>6.4</c:v>
                </c:pt>
                <c:pt idx="81">
                  <c:v>7.5</c:v>
                </c:pt>
                <c:pt idx="82">
                  <c:v>6.4</c:v>
                </c:pt>
                <c:pt idx="83">
                  <c:v>10.4</c:v>
                </c:pt>
                <c:pt idx="84">
                  <c:v>8.6999999999999993</c:v>
                </c:pt>
                <c:pt idx="85">
                  <c:v>8.8000000000000007</c:v>
                </c:pt>
                <c:pt idx="86">
                  <c:v>9.6999999999999993</c:v>
                </c:pt>
                <c:pt idx="87">
                  <c:v>5.6</c:v>
                </c:pt>
                <c:pt idx="88">
                  <c:v>8.3000000000000007</c:v>
                </c:pt>
                <c:pt idx="89">
                  <c:v>7.7</c:v>
                </c:pt>
                <c:pt idx="90">
                  <c:v>7.5</c:v>
                </c:pt>
                <c:pt idx="91">
                  <c:v>7</c:v>
                </c:pt>
                <c:pt idx="92">
                  <c:v>8.4</c:v>
                </c:pt>
                <c:pt idx="93">
                  <c:v>6.8</c:v>
                </c:pt>
                <c:pt idx="94">
                  <c:v>6</c:v>
                </c:pt>
                <c:pt idx="95">
                  <c:v>6.4</c:v>
                </c:pt>
                <c:pt idx="96">
                  <c:v>6.4</c:v>
                </c:pt>
                <c:pt idx="97">
                  <c:v>6.5</c:v>
                </c:pt>
                <c:pt idx="98">
                  <c:v>7.4</c:v>
                </c:pt>
                <c:pt idx="99">
                  <c:v>8.3000000000000007</c:v>
                </c:pt>
                <c:pt idx="100">
                  <c:v>7.6</c:v>
                </c:pt>
                <c:pt idx="101">
                  <c:v>6.5</c:v>
                </c:pt>
                <c:pt idx="102">
                  <c:v>6.5</c:v>
                </c:pt>
                <c:pt idx="103">
                  <c:v>7</c:v>
                </c:pt>
                <c:pt idx="104">
                  <c:v>7.6</c:v>
                </c:pt>
                <c:pt idx="105">
                  <c:v>5.5</c:v>
                </c:pt>
                <c:pt idx="106">
                  <c:v>7.9</c:v>
                </c:pt>
                <c:pt idx="107">
                  <c:v>7.9</c:v>
                </c:pt>
                <c:pt idx="108">
                  <c:v>6.8</c:v>
                </c:pt>
                <c:pt idx="109">
                  <c:v>4.7</c:v>
                </c:pt>
                <c:pt idx="110">
                  <c:v>7.4</c:v>
                </c:pt>
                <c:pt idx="111">
                  <c:v>5.4</c:v>
                </c:pt>
                <c:pt idx="112">
                  <c:v>7</c:v>
                </c:pt>
                <c:pt idx="113">
                  <c:v>10.1</c:v>
                </c:pt>
                <c:pt idx="114">
                  <c:v>8.5</c:v>
                </c:pt>
                <c:pt idx="115">
                  <c:v>5.9</c:v>
                </c:pt>
                <c:pt idx="116">
                  <c:v>8.4</c:v>
                </c:pt>
                <c:pt idx="117">
                  <c:v>8.1</c:v>
                </c:pt>
                <c:pt idx="118">
                  <c:v>8.3000000000000007</c:v>
                </c:pt>
                <c:pt idx="119">
                  <c:v>8.4</c:v>
                </c:pt>
                <c:pt idx="120">
                  <c:v>7.1</c:v>
                </c:pt>
                <c:pt idx="121">
                  <c:v>6.4</c:v>
                </c:pt>
                <c:pt idx="122">
                  <c:v>7.4</c:v>
                </c:pt>
                <c:pt idx="123">
                  <c:v>4.9000000000000004</c:v>
                </c:pt>
                <c:pt idx="124">
                  <c:v>10</c:v>
                </c:pt>
                <c:pt idx="125">
                  <c:v>9.3000000000000007</c:v>
                </c:pt>
                <c:pt idx="126">
                  <c:v>5.3</c:v>
                </c:pt>
                <c:pt idx="127">
                  <c:v>7.4</c:v>
                </c:pt>
                <c:pt idx="128">
                  <c:v>9.3000000000000007</c:v>
                </c:pt>
                <c:pt idx="129">
                  <c:v>6.7</c:v>
                </c:pt>
                <c:pt idx="130">
                  <c:v>8.6</c:v>
                </c:pt>
                <c:pt idx="131">
                  <c:v>11.3</c:v>
                </c:pt>
                <c:pt idx="132">
                  <c:v>7.7</c:v>
                </c:pt>
                <c:pt idx="133">
                  <c:v>8.5</c:v>
                </c:pt>
                <c:pt idx="134">
                  <c:v>8.4</c:v>
                </c:pt>
                <c:pt idx="135">
                  <c:v>8.6999999999999993</c:v>
                </c:pt>
                <c:pt idx="136">
                  <c:v>7.5</c:v>
                </c:pt>
                <c:pt idx="137">
                  <c:v>5.0999999999999996</c:v>
                </c:pt>
                <c:pt idx="138">
                  <c:v>9.1</c:v>
                </c:pt>
                <c:pt idx="139">
                  <c:v>5.3</c:v>
                </c:pt>
                <c:pt idx="140">
                  <c:v>5.8</c:v>
                </c:pt>
                <c:pt idx="141">
                  <c:v>7.6</c:v>
                </c:pt>
                <c:pt idx="142">
                  <c:v>6.9</c:v>
                </c:pt>
                <c:pt idx="143">
                  <c:v>5.2</c:v>
                </c:pt>
                <c:pt idx="144">
                  <c:v>5.0999999999999996</c:v>
                </c:pt>
                <c:pt idx="145">
                  <c:v>4.8</c:v>
                </c:pt>
                <c:pt idx="146">
                  <c:v>4.7</c:v>
                </c:pt>
                <c:pt idx="147">
                  <c:v>3.2</c:v>
                </c:pt>
                <c:pt idx="148">
                  <c:v>5.6</c:v>
                </c:pt>
                <c:pt idx="149">
                  <c:v>6.4</c:v>
                </c:pt>
                <c:pt idx="150">
                  <c:v>4.5999999999999996</c:v>
                </c:pt>
                <c:pt idx="151">
                  <c:v>6.2</c:v>
                </c:pt>
                <c:pt idx="152">
                  <c:v>4</c:v>
                </c:pt>
                <c:pt idx="153">
                  <c:v>6.5</c:v>
                </c:pt>
                <c:pt idx="154">
                  <c:v>4.5</c:v>
                </c:pt>
                <c:pt idx="155">
                  <c:v>5.6</c:v>
                </c:pt>
                <c:pt idx="156">
                  <c:v>5</c:v>
                </c:pt>
                <c:pt idx="157">
                  <c:v>4.0999999999999996</c:v>
                </c:pt>
                <c:pt idx="158">
                  <c:v>5.8</c:v>
                </c:pt>
                <c:pt idx="159">
                  <c:v>5.3</c:v>
                </c:pt>
                <c:pt idx="160">
                  <c:v>6.2</c:v>
                </c:pt>
                <c:pt idx="161">
                  <c:v>6.5</c:v>
                </c:pt>
                <c:pt idx="162">
                  <c:v>5.4</c:v>
                </c:pt>
                <c:pt idx="163">
                  <c:v>6.2</c:v>
                </c:pt>
                <c:pt idx="164">
                  <c:v>5.9</c:v>
                </c:pt>
                <c:pt idx="165">
                  <c:v>6.4</c:v>
                </c:pt>
                <c:pt idx="166">
                  <c:v>6.4</c:v>
                </c:pt>
                <c:pt idx="167">
                  <c:v>5.4</c:v>
                </c:pt>
                <c:pt idx="168">
                  <c:v>6.4</c:v>
                </c:pt>
                <c:pt idx="169">
                  <c:v>5</c:v>
                </c:pt>
                <c:pt idx="170">
                  <c:v>5.8</c:v>
                </c:pt>
                <c:pt idx="171">
                  <c:v>4.7</c:v>
                </c:pt>
                <c:pt idx="172">
                  <c:v>4.2</c:v>
                </c:pt>
                <c:pt idx="173">
                  <c:v>5.7</c:v>
                </c:pt>
                <c:pt idx="174">
                  <c:v>5.8</c:v>
                </c:pt>
                <c:pt idx="175">
                  <c:v>4.2</c:v>
                </c:pt>
                <c:pt idx="176">
                  <c:v>5.4</c:v>
                </c:pt>
                <c:pt idx="177">
                  <c:v>5.9</c:v>
                </c:pt>
                <c:pt idx="178">
                  <c:v>5.9</c:v>
                </c:pt>
                <c:pt idx="179">
                  <c:v>6.7</c:v>
                </c:pt>
                <c:pt idx="180">
                  <c:v>2.9</c:v>
                </c:pt>
                <c:pt idx="181">
                  <c:v>4.5</c:v>
                </c:pt>
                <c:pt idx="182">
                  <c:v>7.4</c:v>
                </c:pt>
                <c:pt idx="183">
                  <c:v>6.8</c:v>
                </c:pt>
                <c:pt idx="184">
                  <c:v>4.3</c:v>
                </c:pt>
                <c:pt idx="185">
                  <c:v>3.9</c:v>
                </c:pt>
                <c:pt idx="186">
                  <c:v>3.6</c:v>
                </c:pt>
                <c:pt idx="187">
                  <c:v>5.7</c:v>
                </c:pt>
                <c:pt idx="188">
                  <c:v>4.3</c:v>
                </c:pt>
                <c:pt idx="189">
                  <c:v>3.8</c:v>
                </c:pt>
                <c:pt idx="190">
                  <c:v>4.5</c:v>
                </c:pt>
                <c:pt idx="191">
                  <c:v>5.7</c:v>
                </c:pt>
                <c:pt idx="192">
                  <c:v>5.7</c:v>
                </c:pt>
                <c:pt idx="193">
                  <c:v>4.2</c:v>
                </c:pt>
                <c:pt idx="194">
                  <c:v>5.3</c:v>
                </c:pt>
                <c:pt idx="195">
                  <c:v>4.8</c:v>
                </c:pt>
                <c:pt idx="196">
                  <c:v>4.7</c:v>
                </c:pt>
                <c:pt idx="197">
                  <c:v>4.8</c:v>
                </c:pt>
                <c:pt idx="198">
                  <c:v>3.9</c:v>
                </c:pt>
                <c:pt idx="199">
                  <c:v>3.2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C8DE-4FAB-B67E-913C0258D2E4}"/>
            </c:ext>
          </c:extLst>
        </c:ser>
        <c:ser>
          <c:idx val="4"/>
          <c:order val="4"/>
          <c:tx>
            <c:strRef>
              <c:f>data_filtering!$G$116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data_filtering!$H$116:$IV$116</c:f>
              <c:numCache>
                <c:formatCode>General</c:formatCode>
                <c:ptCount val="249"/>
                <c:pt idx="0">
                  <c:v>31.9</c:v>
                </c:pt>
                <c:pt idx="1">
                  <c:v>15.4</c:v>
                </c:pt>
                <c:pt idx="2">
                  <c:v>15.8</c:v>
                </c:pt>
                <c:pt idx="3">
                  <c:v>11.3</c:v>
                </c:pt>
                <c:pt idx="4">
                  <c:v>11.4</c:v>
                </c:pt>
                <c:pt idx="5">
                  <c:v>9.4</c:v>
                </c:pt>
                <c:pt idx="6">
                  <c:v>9.9</c:v>
                </c:pt>
                <c:pt idx="7">
                  <c:v>11.4</c:v>
                </c:pt>
                <c:pt idx="8">
                  <c:v>13.7</c:v>
                </c:pt>
                <c:pt idx="9">
                  <c:v>10</c:v>
                </c:pt>
                <c:pt idx="10">
                  <c:v>11.5</c:v>
                </c:pt>
                <c:pt idx="11">
                  <c:v>12.1</c:v>
                </c:pt>
                <c:pt idx="12">
                  <c:v>8.6</c:v>
                </c:pt>
                <c:pt idx="13">
                  <c:v>11.9</c:v>
                </c:pt>
                <c:pt idx="14">
                  <c:v>12.8</c:v>
                </c:pt>
                <c:pt idx="15">
                  <c:v>9.8000000000000007</c:v>
                </c:pt>
                <c:pt idx="16">
                  <c:v>9.8000000000000007</c:v>
                </c:pt>
                <c:pt idx="17">
                  <c:v>12.6</c:v>
                </c:pt>
                <c:pt idx="18">
                  <c:v>10.7</c:v>
                </c:pt>
                <c:pt idx="19">
                  <c:v>9.4</c:v>
                </c:pt>
                <c:pt idx="20">
                  <c:v>13.6</c:v>
                </c:pt>
                <c:pt idx="21">
                  <c:v>8.8000000000000007</c:v>
                </c:pt>
                <c:pt idx="22">
                  <c:v>11.1</c:v>
                </c:pt>
                <c:pt idx="23">
                  <c:v>6.7</c:v>
                </c:pt>
                <c:pt idx="24">
                  <c:v>12.4</c:v>
                </c:pt>
                <c:pt idx="25">
                  <c:v>8.1</c:v>
                </c:pt>
                <c:pt idx="26">
                  <c:v>13.4</c:v>
                </c:pt>
                <c:pt idx="27">
                  <c:v>12.2</c:v>
                </c:pt>
                <c:pt idx="28">
                  <c:v>11.5</c:v>
                </c:pt>
                <c:pt idx="29">
                  <c:v>11.2</c:v>
                </c:pt>
                <c:pt idx="30">
                  <c:v>9.6</c:v>
                </c:pt>
                <c:pt idx="31">
                  <c:v>10.3</c:v>
                </c:pt>
                <c:pt idx="32">
                  <c:v>10.5</c:v>
                </c:pt>
                <c:pt idx="33">
                  <c:v>9.9</c:v>
                </c:pt>
                <c:pt idx="34">
                  <c:v>10.6</c:v>
                </c:pt>
                <c:pt idx="35">
                  <c:v>12.5</c:v>
                </c:pt>
                <c:pt idx="36">
                  <c:v>11.8</c:v>
                </c:pt>
                <c:pt idx="37">
                  <c:v>12.2</c:v>
                </c:pt>
                <c:pt idx="38">
                  <c:v>11.1</c:v>
                </c:pt>
                <c:pt idx="39">
                  <c:v>12.2</c:v>
                </c:pt>
                <c:pt idx="40">
                  <c:v>9.5</c:v>
                </c:pt>
                <c:pt idx="41">
                  <c:v>8.3000000000000007</c:v>
                </c:pt>
                <c:pt idx="42">
                  <c:v>12.1</c:v>
                </c:pt>
                <c:pt idx="43">
                  <c:v>12.8</c:v>
                </c:pt>
                <c:pt idx="44">
                  <c:v>9.1999999999999993</c:v>
                </c:pt>
                <c:pt idx="45">
                  <c:v>9.9</c:v>
                </c:pt>
                <c:pt idx="46">
                  <c:v>9.8000000000000007</c:v>
                </c:pt>
                <c:pt idx="47">
                  <c:v>10.1</c:v>
                </c:pt>
                <c:pt idx="48">
                  <c:v>11.1</c:v>
                </c:pt>
                <c:pt idx="49">
                  <c:v>5.9</c:v>
                </c:pt>
                <c:pt idx="50">
                  <c:v>11.9</c:v>
                </c:pt>
                <c:pt idx="51">
                  <c:v>9.5</c:v>
                </c:pt>
                <c:pt idx="52">
                  <c:v>8.1</c:v>
                </c:pt>
                <c:pt idx="53">
                  <c:v>9.8000000000000007</c:v>
                </c:pt>
                <c:pt idx="54">
                  <c:v>10.7</c:v>
                </c:pt>
                <c:pt idx="55">
                  <c:v>10.6</c:v>
                </c:pt>
                <c:pt idx="56">
                  <c:v>11</c:v>
                </c:pt>
                <c:pt idx="57">
                  <c:v>7.8</c:v>
                </c:pt>
                <c:pt idx="58">
                  <c:v>10</c:v>
                </c:pt>
                <c:pt idx="59">
                  <c:v>10.199999999999999</c:v>
                </c:pt>
                <c:pt idx="60">
                  <c:v>8.6999999999999993</c:v>
                </c:pt>
                <c:pt idx="61">
                  <c:v>8.6999999999999993</c:v>
                </c:pt>
                <c:pt idx="62">
                  <c:v>9.5</c:v>
                </c:pt>
                <c:pt idx="63">
                  <c:v>9.1</c:v>
                </c:pt>
                <c:pt idx="64">
                  <c:v>12.7</c:v>
                </c:pt>
                <c:pt idx="65">
                  <c:v>10.199999999999999</c:v>
                </c:pt>
                <c:pt idx="66">
                  <c:v>8.4</c:v>
                </c:pt>
                <c:pt idx="67">
                  <c:v>6.9</c:v>
                </c:pt>
                <c:pt idx="68">
                  <c:v>11.7</c:v>
                </c:pt>
                <c:pt idx="69">
                  <c:v>6.7</c:v>
                </c:pt>
                <c:pt idx="70">
                  <c:v>9.1</c:v>
                </c:pt>
                <c:pt idx="71">
                  <c:v>8</c:v>
                </c:pt>
                <c:pt idx="72">
                  <c:v>7.6</c:v>
                </c:pt>
                <c:pt idx="73">
                  <c:v>8.1999999999999993</c:v>
                </c:pt>
                <c:pt idx="74">
                  <c:v>8.6999999999999993</c:v>
                </c:pt>
                <c:pt idx="75">
                  <c:v>7.6</c:v>
                </c:pt>
                <c:pt idx="76">
                  <c:v>6</c:v>
                </c:pt>
                <c:pt idx="77">
                  <c:v>6.9</c:v>
                </c:pt>
                <c:pt idx="78">
                  <c:v>9.3000000000000007</c:v>
                </c:pt>
                <c:pt idx="79">
                  <c:v>11.3</c:v>
                </c:pt>
                <c:pt idx="80">
                  <c:v>6.6</c:v>
                </c:pt>
                <c:pt idx="81">
                  <c:v>9</c:v>
                </c:pt>
                <c:pt idx="82">
                  <c:v>8.6999999999999993</c:v>
                </c:pt>
                <c:pt idx="83">
                  <c:v>6.7</c:v>
                </c:pt>
                <c:pt idx="84">
                  <c:v>9.1</c:v>
                </c:pt>
                <c:pt idx="85">
                  <c:v>11.7</c:v>
                </c:pt>
                <c:pt idx="86">
                  <c:v>5.7</c:v>
                </c:pt>
                <c:pt idx="87">
                  <c:v>5.9</c:v>
                </c:pt>
                <c:pt idx="88">
                  <c:v>9</c:v>
                </c:pt>
                <c:pt idx="89">
                  <c:v>8.6</c:v>
                </c:pt>
                <c:pt idx="90">
                  <c:v>7.3</c:v>
                </c:pt>
                <c:pt idx="91">
                  <c:v>8.6</c:v>
                </c:pt>
                <c:pt idx="92">
                  <c:v>8.1</c:v>
                </c:pt>
                <c:pt idx="93">
                  <c:v>7.4</c:v>
                </c:pt>
                <c:pt idx="94">
                  <c:v>8.6</c:v>
                </c:pt>
                <c:pt idx="95">
                  <c:v>7.3</c:v>
                </c:pt>
                <c:pt idx="96">
                  <c:v>9</c:v>
                </c:pt>
                <c:pt idx="97">
                  <c:v>6.8</c:v>
                </c:pt>
                <c:pt idx="98">
                  <c:v>8.1</c:v>
                </c:pt>
                <c:pt idx="99">
                  <c:v>7.5</c:v>
                </c:pt>
                <c:pt idx="100">
                  <c:v>5.2</c:v>
                </c:pt>
                <c:pt idx="101">
                  <c:v>9.8000000000000007</c:v>
                </c:pt>
                <c:pt idx="102">
                  <c:v>7.1</c:v>
                </c:pt>
                <c:pt idx="103">
                  <c:v>6.5</c:v>
                </c:pt>
                <c:pt idx="104">
                  <c:v>6.3</c:v>
                </c:pt>
                <c:pt idx="105">
                  <c:v>7.5</c:v>
                </c:pt>
                <c:pt idx="106">
                  <c:v>7.7</c:v>
                </c:pt>
                <c:pt idx="107">
                  <c:v>7</c:v>
                </c:pt>
                <c:pt idx="108">
                  <c:v>9.6999999999999993</c:v>
                </c:pt>
                <c:pt idx="109">
                  <c:v>5.2</c:v>
                </c:pt>
                <c:pt idx="110">
                  <c:v>9.1</c:v>
                </c:pt>
                <c:pt idx="111">
                  <c:v>10</c:v>
                </c:pt>
                <c:pt idx="112">
                  <c:v>8.6999999999999993</c:v>
                </c:pt>
                <c:pt idx="113">
                  <c:v>9</c:v>
                </c:pt>
                <c:pt idx="114">
                  <c:v>6.9</c:v>
                </c:pt>
                <c:pt idx="115">
                  <c:v>6.3</c:v>
                </c:pt>
                <c:pt idx="116">
                  <c:v>6.4</c:v>
                </c:pt>
                <c:pt idx="117">
                  <c:v>6.5</c:v>
                </c:pt>
                <c:pt idx="118">
                  <c:v>5.8</c:v>
                </c:pt>
                <c:pt idx="119">
                  <c:v>7.6</c:v>
                </c:pt>
                <c:pt idx="120">
                  <c:v>9.4</c:v>
                </c:pt>
                <c:pt idx="121">
                  <c:v>6.7</c:v>
                </c:pt>
                <c:pt idx="122">
                  <c:v>8.5</c:v>
                </c:pt>
                <c:pt idx="123">
                  <c:v>8.6999999999999993</c:v>
                </c:pt>
                <c:pt idx="124">
                  <c:v>11.2</c:v>
                </c:pt>
                <c:pt idx="125">
                  <c:v>4.5999999999999996</c:v>
                </c:pt>
                <c:pt idx="126">
                  <c:v>7.8</c:v>
                </c:pt>
                <c:pt idx="127">
                  <c:v>8</c:v>
                </c:pt>
                <c:pt idx="128">
                  <c:v>8.3000000000000007</c:v>
                </c:pt>
                <c:pt idx="129">
                  <c:v>6.7</c:v>
                </c:pt>
                <c:pt idx="130">
                  <c:v>5.3</c:v>
                </c:pt>
                <c:pt idx="131">
                  <c:v>7.9</c:v>
                </c:pt>
                <c:pt idx="132">
                  <c:v>7.9</c:v>
                </c:pt>
                <c:pt idx="133">
                  <c:v>7.6</c:v>
                </c:pt>
                <c:pt idx="134">
                  <c:v>6.5</c:v>
                </c:pt>
                <c:pt idx="135">
                  <c:v>5.0999999999999996</c:v>
                </c:pt>
                <c:pt idx="136">
                  <c:v>7.6</c:v>
                </c:pt>
                <c:pt idx="137">
                  <c:v>6.6</c:v>
                </c:pt>
                <c:pt idx="138">
                  <c:v>5.0999999999999996</c:v>
                </c:pt>
                <c:pt idx="139">
                  <c:v>5.0999999999999996</c:v>
                </c:pt>
                <c:pt idx="140">
                  <c:v>5.8</c:v>
                </c:pt>
                <c:pt idx="141">
                  <c:v>5.8</c:v>
                </c:pt>
                <c:pt idx="142">
                  <c:v>6.5</c:v>
                </c:pt>
                <c:pt idx="143">
                  <c:v>4.4000000000000004</c:v>
                </c:pt>
                <c:pt idx="144">
                  <c:v>5.3</c:v>
                </c:pt>
                <c:pt idx="145">
                  <c:v>3.7</c:v>
                </c:pt>
                <c:pt idx="146">
                  <c:v>4.8</c:v>
                </c:pt>
                <c:pt idx="147">
                  <c:v>6.3</c:v>
                </c:pt>
                <c:pt idx="148">
                  <c:v>4.9000000000000004</c:v>
                </c:pt>
                <c:pt idx="149">
                  <c:v>6</c:v>
                </c:pt>
                <c:pt idx="150">
                  <c:v>5</c:v>
                </c:pt>
                <c:pt idx="151">
                  <c:v>3.6</c:v>
                </c:pt>
                <c:pt idx="152">
                  <c:v>5.7</c:v>
                </c:pt>
                <c:pt idx="153">
                  <c:v>4.2</c:v>
                </c:pt>
                <c:pt idx="154">
                  <c:v>4.8</c:v>
                </c:pt>
                <c:pt idx="155">
                  <c:v>5.4</c:v>
                </c:pt>
                <c:pt idx="156">
                  <c:v>4.7</c:v>
                </c:pt>
                <c:pt idx="157">
                  <c:v>6.9</c:v>
                </c:pt>
                <c:pt idx="158">
                  <c:v>6.4</c:v>
                </c:pt>
                <c:pt idx="159">
                  <c:v>5.5</c:v>
                </c:pt>
                <c:pt idx="160">
                  <c:v>5.4</c:v>
                </c:pt>
                <c:pt idx="161">
                  <c:v>5.0999999999999996</c:v>
                </c:pt>
                <c:pt idx="162">
                  <c:v>7.2</c:v>
                </c:pt>
                <c:pt idx="163">
                  <c:v>7.1</c:v>
                </c:pt>
                <c:pt idx="164">
                  <c:v>5.2</c:v>
                </c:pt>
                <c:pt idx="165">
                  <c:v>4.0999999999999996</c:v>
                </c:pt>
                <c:pt idx="166">
                  <c:v>7.2</c:v>
                </c:pt>
                <c:pt idx="167">
                  <c:v>5.7</c:v>
                </c:pt>
                <c:pt idx="168">
                  <c:v>3.6</c:v>
                </c:pt>
                <c:pt idx="169">
                  <c:v>5.9</c:v>
                </c:pt>
                <c:pt idx="170">
                  <c:v>4.5999999999999996</c:v>
                </c:pt>
                <c:pt idx="171">
                  <c:v>4.5999999999999996</c:v>
                </c:pt>
                <c:pt idx="172">
                  <c:v>5.8</c:v>
                </c:pt>
                <c:pt idx="173">
                  <c:v>5.2</c:v>
                </c:pt>
                <c:pt idx="174">
                  <c:v>4.8</c:v>
                </c:pt>
                <c:pt idx="175">
                  <c:v>4.5</c:v>
                </c:pt>
                <c:pt idx="176">
                  <c:v>6.2</c:v>
                </c:pt>
                <c:pt idx="177">
                  <c:v>4.5999999999999996</c:v>
                </c:pt>
                <c:pt idx="178">
                  <c:v>5.0999999999999996</c:v>
                </c:pt>
                <c:pt idx="179">
                  <c:v>4.5</c:v>
                </c:pt>
                <c:pt idx="180">
                  <c:v>6.3</c:v>
                </c:pt>
                <c:pt idx="181">
                  <c:v>4.8</c:v>
                </c:pt>
                <c:pt idx="182">
                  <c:v>5.0999999999999996</c:v>
                </c:pt>
                <c:pt idx="183">
                  <c:v>5.8</c:v>
                </c:pt>
                <c:pt idx="184">
                  <c:v>4.8</c:v>
                </c:pt>
                <c:pt idx="185">
                  <c:v>3.8</c:v>
                </c:pt>
                <c:pt idx="186">
                  <c:v>4.2</c:v>
                </c:pt>
                <c:pt idx="187">
                  <c:v>4.4000000000000004</c:v>
                </c:pt>
                <c:pt idx="188">
                  <c:v>6.1</c:v>
                </c:pt>
                <c:pt idx="189">
                  <c:v>3.6</c:v>
                </c:pt>
                <c:pt idx="190">
                  <c:v>4.0999999999999996</c:v>
                </c:pt>
                <c:pt idx="191">
                  <c:v>5.8</c:v>
                </c:pt>
                <c:pt idx="192">
                  <c:v>3.5</c:v>
                </c:pt>
                <c:pt idx="193">
                  <c:v>5</c:v>
                </c:pt>
                <c:pt idx="194">
                  <c:v>6.6</c:v>
                </c:pt>
                <c:pt idx="195">
                  <c:v>3.4</c:v>
                </c:pt>
                <c:pt idx="196">
                  <c:v>4.7</c:v>
                </c:pt>
                <c:pt idx="197">
                  <c:v>4.8</c:v>
                </c:pt>
                <c:pt idx="198">
                  <c:v>3.6</c:v>
                </c:pt>
                <c:pt idx="199">
                  <c:v>5.7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C8DE-4FAB-B67E-913C0258D2E4}"/>
            </c:ext>
          </c:extLst>
        </c:ser>
        <c:ser>
          <c:idx val="5"/>
          <c:order val="5"/>
          <c:tx>
            <c:strRef>
              <c:f>data_filtering!$G$117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data_filtering!$H$117:$IV$117</c:f>
              <c:numCache>
                <c:formatCode>General</c:formatCode>
                <c:ptCount val="249"/>
                <c:pt idx="0">
                  <c:v>27</c:v>
                </c:pt>
                <c:pt idx="1">
                  <c:v>12.8</c:v>
                </c:pt>
                <c:pt idx="2">
                  <c:v>11.8</c:v>
                </c:pt>
                <c:pt idx="3">
                  <c:v>12.3</c:v>
                </c:pt>
                <c:pt idx="4">
                  <c:v>12.9</c:v>
                </c:pt>
                <c:pt idx="5">
                  <c:v>10.9</c:v>
                </c:pt>
                <c:pt idx="6">
                  <c:v>9.4</c:v>
                </c:pt>
                <c:pt idx="7">
                  <c:v>8.1999999999999993</c:v>
                </c:pt>
                <c:pt idx="8">
                  <c:v>10.4</c:v>
                </c:pt>
                <c:pt idx="9">
                  <c:v>12.6</c:v>
                </c:pt>
                <c:pt idx="10">
                  <c:v>9.4</c:v>
                </c:pt>
                <c:pt idx="11">
                  <c:v>10.199999999999999</c:v>
                </c:pt>
                <c:pt idx="12">
                  <c:v>12.6</c:v>
                </c:pt>
                <c:pt idx="13">
                  <c:v>14.6</c:v>
                </c:pt>
                <c:pt idx="14">
                  <c:v>11.7</c:v>
                </c:pt>
                <c:pt idx="15">
                  <c:v>11.1</c:v>
                </c:pt>
                <c:pt idx="16">
                  <c:v>10.7</c:v>
                </c:pt>
                <c:pt idx="17">
                  <c:v>12.6</c:v>
                </c:pt>
                <c:pt idx="18">
                  <c:v>13.7</c:v>
                </c:pt>
                <c:pt idx="19">
                  <c:v>13.6</c:v>
                </c:pt>
                <c:pt idx="20">
                  <c:v>15</c:v>
                </c:pt>
                <c:pt idx="21">
                  <c:v>11.5</c:v>
                </c:pt>
                <c:pt idx="22">
                  <c:v>12.2</c:v>
                </c:pt>
                <c:pt idx="23">
                  <c:v>13.9</c:v>
                </c:pt>
                <c:pt idx="24">
                  <c:v>11.5</c:v>
                </c:pt>
                <c:pt idx="25">
                  <c:v>10.8</c:v>
                </c:pt>
                <c:pt idx="26">
                  <c:v>10.1</c:v>
                </c:pt>
                <c:pt idx="27">
                  <c:v>13.4</c:v>
                </c:pt>
                <c:pt idx="28">
                  <c:v>14</c:v>
                </c:pt>
                <c:pt idx="29">
                  <c:v>11.4</c:v>
                </c:pt>
                <c:pt idx="30">
                  <c:v>14</c:v>
                </c:pt>
                <c:pt idx="31">
                  <c:v>12.2</c:v>
                </c:pt>
                <c:pt idx="32">
                  <c:v>10</c:v>
                </c:pt>
                <c:pt idx="33">
                  <c:v>10.7</c:v>
                </c:pt>
                <c:pt idx="34">
                  <c:v>13.1</c:v>
                </c:pt>
                <c:pt idx="35">
                  <c:v>10.5</c:v>
                </c:pt>
                <c:pt idx="36">
                  <c:v>12.1</c:v>
                </c:pt>
                <c:pt idx="37">
                  <c:v>8.3000000000000007</c:v>
                </c:pt>
                <c:pt idx="38">
                  <c:v>12.1</c:v>
                </c:pt>
                <c:pt idx="39">
                  <c:v>12.1</c:v>
                </c:pt>
                <c:pt idx="40">
                  <c:v>8.1999999999999993</c:v>
                </c:pt>
                <c:pt idx="41">
                  <c:v>10.1</c:v>
                </c:pt>
                <c:pt idx="42">
                  <c:v>8.1999999999999993</c:v>
                </c:pt>
                <c:pt idx="43">
                  <c:v>12.1</c:v>
                </c:pt>
                <c:pt idx="44">
                  <c:v>10.3</c:v>
                </c:pt>
                <c:pt idx="45">
                  <c:v>11.9</c:v>
                </c:pt>
                <c:pt idx="46">
                  <c:v>13</c:v>
                </c:pt>
                <c:pt idx="47">
                  <c:v>7.8</c:v>
                </c:pt>
                <c:pt idx="48">
                  <c:v>9.6</c:v>
                </c:pt>
                <c:pt idx="49">
                  <c:v>6.7</c:v>
                </c:pt>
                <c:pt idx="50">
                  <c:v>8.8000000000000007</c:v>
                </c:pt>
                <c:pt idx="51">
                  <c:v>7.1</c:v>
                </c:pt>
                <c:pt idx="52">
                  <c:v>6.4</c:v>
                </c:pt>
                <c:pt idx="53">
                  <c:v>12.5</c:v>
                </c:pt>
                <c:pt idx="54">
                  <c:v>8.5</c:v>
                </c:pt>
                <c:pt idx="55">
                  <c:v>7.1</c:v>
                </c:pt>
                <c:pt idx="56">
                  <c:v>10.4</c:v>
                </c:pt>
                <c:pt idx="57">
                  <c:v>10.8</c:v>
                </c:pt>
                <c:pt idx="58">
                  <c:v>7.6</c:v>
                </c:pt>
                <c:pt idx="59">
                  <c:v>8.6999999999999993</c:v>
                </c:pt>
                <c:pt idx="60">
                  <c:v>8.1999999999999993</c:v>
                </c:pt>
                <c:pt idx="61">
                  <c:v>8.1</c:v>
                </c:pt>
                <c:pt idx="62">
                  <c:v>10.9</c:v>
                </c:pt>
                <c:pt idx="63">
                  <c:v>8.9</c:v>
                </c:pt>
                <c:pt idx="64">
                  <c:v>12.1</c:v>
                </c:pt>
                <c:pt idx="65">
                  <c:v>11.7</c:v>
                </c:pt>
                <c:pt idx="66">
                  <c:v>10.1</c:v>
                </c:pt>
                <c:pt idx="67">
                  <c:v>12.1</c:v>
                </c:pt>
                <c:pt idx="68">
                  <c:v>12.2</c:v>
                </c:pt>
                <c:pt idx="69">
                  <c:v>12.6</c:v>
                </c:pt>
                <c:pt idx="70">
                  <c:v>6.7</c:v>
                </c:pt>
                <c:pt idx="71">
                  <c:v>7.9</c:v>
                </c:pt>
                <c:pt idx="72">
                  <c:v>10.1</c:v>
                </c:pt>
                <c:pt idx="73">
                  <c:v>8.1999999999999993</c:v>
                </c:pt>
                <c:pt idx="74">
                  <c:v>10.7</c:v>
                </c:pt>
                <c:pt idx="75">
                  <c:v>9.1999999999999993</c:v>
                </c:pt>
                <c:pt idx="76">
                  <c:v>9.5</c:v>
                </c:pt>
                <c:pt idx="77">
                  <c:v>9.9</c:v>
                </c:pt>
                <c:pt idx="78">
                  <c:v>10.7</c:v>
                </c:pt>
                <c:pt idx="79">
                  <c:v>11.4</c:v>
                </c:pt>
                <c:pt idx="80">
                  <c:v>9.6999999999999993</c:v>
                </c:pt>
                <c:pt idx="81">
                  <c:v>9.1</c:v>
                </c:pt>
                <c:pt idx="82">
                  <c:v>9.1</c:v>
                </c:pt>
                <c:pt idx="83">
                  <c:v>8.3000000000000007</c:v>
                </c:pt>
                <c:pt idx="84">
                  <c:v>8.9</c:v>
                </c:pt>
                <c:pt idx="85">
                  <c:v>7.7</c:v>
                </c:pt>
                <c:pt idx="86">
                  <c:v>7.2</c:v>
                </c:pt>
                <c:pt idx="87">
                  <c:v>7.7</c:v>
                </c:pt>
                <c:pt idx="88">
                  <c:v>5.7</c:v>
                </c:pt>
                <c:pt idx="89">
                  <c:v>8.1</c:v>
                </c:pt>
                <c:pt idx="90">
                  <c:v>8.8000000000000007</c:v>
                </c:pt>
                <c:pt idx="91">
                  <c:v>10</c:v>
                </c:pt>
                <c:pt idx="92">
                  <c:v>10.4</c:v>
                </c:pt>
                <c:pt idx="93">
                  <c:v>8.5</c:v>
                </c:pt>
                <c:pt idx="94">
                  <c:v>8.9</c:v>
                </c:pt>
                <c:pt idx="95">
                  <c:v>5</c:v>
                </c:pt>
                <c:pt idx="96">
                  <c:v>5.7</c:v>
                </c:pt>
                <c:pt idx="97">
                  <c:v>10.199999999999999</c:v>
                </c:pt>
                <c:pt idx="98">
                  <c:v>7.3</c:v>
                </c:pt>
                <c:pt idx="99">
                  <c:v>6.5</c:v>
                </c:pt>
                <c:pt idx="100">
                  <c:v>6.7</c:v>
                </c:pt>
                <c:pt idx="101">
                  <c:v>5.4</c:v>
                </c:pt>
                <c:pt idx="102">
                  <c:v>7.1</c:v>
                </c:pt>
                <c:pt idx="103">
                  <c:v>9</c:v>
                </c:pt>
                <c:pt idx="104">
                  <c:v>9</c:v>
                </c:pt>
                <c:pt idx="105">
                  <c:v>9</c:v>
                </c:pt>
                <c:pt idx="106">
                  <c:v>7</c:v>
                </c:pt>
                <c:pt idx="107">
                  <c:v>5.4</c:v>
                </c:pt>
                <c:pt idx="108">
                  <c:v>7.8</c:v>
                </c:pt>
                <c:pt idx="109">
                  <c:v>7.9</c:v>
                </c:pt>
                <c:pt idx="110">
                  <c:v>7.3</c:v>
                </c:pt>
                <c:pt idx="111">
                  <c:v>7.3</c:v>
                </c:pt>
                <c:pt idx="112">
                  <c:v>8</c:v>
                </c:pt>
                <c:pt idx="113">
                  <c:v>10.6</c:v>
                </c:pt>
                <c:pt idx="114">
                  <c:v>6.6</c:v>
                </c:pt>
                <c:pt idx="115">
                  <c:v>6.7</c:v>
                </c:pt>
                <c:pt idx="116">
                  <c:v>7.1</c:v>
                </c:pt>
                <c:pt idx="117">
                  <c:v>5.4</c:v>
                </c:pt>
                <c:pt idx="118">
                  <c:v>7</c:v>
                </c:pt>
                <c:pt idx="119">
                  <c:v>8.3000000000000007</c:v>
                </c:pt>
                <c:pt idx="120">
                  <c:v>9.6</c:v>
                </c:pt>
                <c:pt idx="121">
                  <c:v>9.3000000000000007</c:v>
                </c:pt>
                <c:pt idx="122">
                  <c:v>9</c:v>
                </c:pt>
                <c:pt idx="123">
                  <c:v>5.4</c:v>
                </c:pt>
                <c:pt idx="124">
                  <c:v>7</c:v>
                </c:pt>
                <c:pt idx="125">
                  <c:v>7.6</c:v>
                </c:pt>
                <c:pt idx="126">
                  <c:v>8</c:v>
                </c:pt>
                <c:pt idx="127">
                  <c:v>5.6</c:v>
                </c:pt>
                <c:pt idx="128">
                  <c:v>8</c:v>
                </c:pt>
                <c:pt idx="129">
                  <c:v>7.2</c:v>
                </c:pt>
                <c:pt idx="130">
                  <c:v>7.9</c:v>
                </c:pt>
                <c:pt idx="131">
                  <c:v>9.3000000000000007</c:v>
                </c:pt>
                <c:pt idx="132">
                  <c:v>7.1</c:v>
                </c:pt>
                <c:pt idx="133">
                  <c:v>9.1999999999999993</c:v>
                </c:pt>
                <c:pt idx="134">
                  <c:v>6.5</c:v>
                </c:pt>
                <c:pt idx="135">
                  <c:v>6.8</c:v>
                </c:pt>
                <c:pt idx="136">
                  <c:v>7.9</c:v>
                </c:pt>
                <c:pt idx="137">
                  <c:v>8.5</c:v>
                </c:pt>
                <c:pt idx="138">
                  <c:v>7.9</c:v>
                </c:pt>
                <c:pt idx="139">
                  <c:v>5.2</c:v>
                </c:pt>
                <c:pt idx="140">
                  <c:v>4.3</c:v>
                </c:pt>
                <c:pt idx="141">
                  <c:v>5.8</c:v>
                </c:pt>
                <c:pt idx="142">
                  <c:v>5.0999999999999996</c:v>
                </c:pt>
                <c:pt idx="143">
                  <c:v>7.4</c:v>
                </c:pt>
                <c:pt idx="144">
                  <c:v>5.9</c:v>
                </c:pt>
                <c:pt idx="145">
                  <c:v>6.3</c:v>
                </c:pt>
                <c:pt idx="146">
                  <c:v>5.2</c:v>
                </c:pt>
                <c:pt idx="147">
                  <c:v>6.2</c:v>
                </c:pt>
                <c:pt idx="148">
                  <c:v>5.7</c:v>
                </c:pt>
                <c:pt idx="149">
                  <c:v>5.4</c:v>
                </c:pt>
                <c:pt idx="150">
                  <c:v>7.3</c:v>
                </c:pt>
                <c:pt idx="151">
                  <c:v>5.9</c:v>
                </c:pt>
                <c:pt idx="152">
                  <c:v>7.5</c:v>
                </c:pt>
                <c:pt idx="153">
                  <c:v>6.4</c:v>
                </c:pt>
                <c:pt idx="154">
                  <c:v>5.3</c:v>
                </c:pt>
                <c:pt idx="155">
                  <c:v>5.6</c:v>
                </c:pt>
                <c:pt idx="156">
                  <c:v>4.5</c:v>
                </c:pt>
                <c:pt idx="157">
                  <c:v>4.7</c:v>
                </c:pt>
                <c:pt idx="158">
                  <c:v>6.8</c:v>
                </c:pt>
                <c:pt idx="159">
                  <c:v>6.2</c:v>
                </c:pt>
                <c:pt idx="160">
                  <c:v>7.3</c:v>
                </c:pt>
                <c:pt idx="161">
                  <c:v>5.7</c:v>
                </c:pt>
                <c:pt idx="162">
                  <c:v>3.9</c:v>
                </c:pt>
                <c:pt idx="163">
                  <c:v>6.2</c:v>
                </c:pt>
                <c:pt idx="164">
                  <c:v>8.1999999999999993</c:v>
                </c:pt>
                <c:pt idx="165">
                  <c:v>6.5</c:v>
                </c:pt>
                <c:pt idx="166">
                  <c:v>5.6</c:v>
                </c:pt>
                <c:pt idx="167">
                  <c:v>5.2</c:v>
                </c:pt>
                <c:pt idx="168">
                  <c:v>5.6</c:v>
                </c:pt>
                <c:pt idx="169">
                  <c:v>4.3</c:v>
                </c:pt>
                <c:pt idx="170">
                  <c:v>4.8</c:v>
                </c:pt>
                <c:pt idx="171">
                  <c:v>6.1</c:v>
                </c:pt>
                <c:pt idx="172">
                  <c:v>4.3</c:v>
                </c:pt>
                <c:pt idx="173">
                  <c:v>7</c:v>
                </c:pt>
                <c:pt idx="174">
                  <c:v>5.4</c:v>
                </c:pt>
                <c:pt idx="175">
                  <c:v>5.8</c:v>
                </c:pt>
                <c:pt idx="176">
                  <c:v>4.8</c:v>
                </c:pt>
                <c:pt idx="177">
                  <c:v>5.6</c:v>
                </c:pt>
                <c:pt idx="178">
                  <c:v>6.7</c:v>
                </c:pt>
                <c:pt idx="179">
                  <c:v>3.5</c:v>
                </c:pt>
                <c:pt idx="180">
                  <c:v>5.2</c:v>
                </c:pt>
                <c:pt idx="181">
                  <c:v>5.9</c:v>
                </c:pt>
                <c:pt idx="182">
                  <c:v>3.6</c:v>
                </c:pt>
                <c:pt idx="183">
                  <c:v>5</c:v>
                </c:pt>
                <c:pt idx="184">
                  <c:v>6.1</c:v>
                </c:pt>
                <c:pt idx="185">
                  <c:v>3</c:v>
                </c:pt>
                <c:pt idx="186">
                  <c:v>5</c:v>
                </c:pt>
                <c:pt idx="187">
                  <c:v>5.4</c:v>
                </c:pt>
                <c:pt idx="188">
                  <c:v>5.5</c:v>
                </c:pt>
                <c:pt idx="189">
                  <c:v>5.4</c:v>
                </c:pt>
                <c:pt idx="190">
                  <c:v>3.9</c:v>
                </c:pt>
                <c:pt idx="191">
                  <c:v>5.2</c:v>
                </c:pt>
                <c:pt idx="192">
                  <c:v>5.6</c:v>
                </c:pt>
                <c:pt idx="193">
                  <c:v>5.7</c:v>
                </c:pt>
                <c:pt idx="194">
                  <c:v>5.4</c:v>
                </c:pt>
                <c:pt idx="195">
                  <c:v>4.7</c:v>
                </c:pt>
                <c:pt idx="196">
                  <c:v>3.4</c:v>
                </c:pt>
                <c:pt idx="197">
                  <c:v>3.5</c:v>
                </c:pt>
                <c:pt idx="198">
                  <c:v>5</c:v>
                </c:pt>
                <c:pt idx="199">
                  <c:v>4.7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C8DE-4FAB-B67E-913C0258D2E4}"/>
            </c:ext>
          </c:extLst>
        </c:ser>
        <c:ser>
          <c:idx val="6"/>
          <c:order val="6"/>
          <c:tx>
            <c:strRef>
              <c:f>data_filtering!$G$118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data_filtering!$H$118:$IV$118</c:f>
              <c:numCache>
                <c:formatCode>General</c:formatCode>
                <c:ptCount val="249"/>
                <c:pt idx="0">
                  <c:v>31.9</c:v>
                </c:pt>
                <c:pt idx="1">
                  <c:v>11.6</c:v>
                </c:pt>
                <c:pt idx="2">
                  <c:v>11.3</c:v>
                </c:pt>
                <c:pt idx="3">
                  <c:v>9.1</c:v>
                </c:pt>
                <c:pt idx="4">
                  <c:v>13.2</c:v>
                </c:pt>
                <c:pt idx="5">
                  <c:v>10.6</c:v>
                </c:pt>
                <c:pt idx="6">
                  <c:v>12.6</c:v>
                </c:pt>
                <c:pt idx="7">
                  <c:v>11.1</c:v>
                </c:pt>
                <c:pt idx="8">
                  <c:v>11.3</c:v>
                </c:pt>
                <c:pt idx="9">
                  <c:v>12.1</c:v>
                </c:pt>
                <c:pt idx="10">
                  <c:v>14.1</c:v>
                </c:pt>
                <c:pt idx="11">
                  <c:v>12.8</c:v>
                </c:pt>
                <c:pt idx="12">
                  <c:v>13.4</c:v>
                </c:pt>
                <c:pt idx="13">
                  <c:v>12.5</c:v>
                </c:pt>
                <c:pt idx="14">
                  <c:v>13.9</c:v>
                </c:pt>
                <c:pt idx="15">
                  <c:v>12.6</c:v>
                </c:pt>
                <c:pt idx="16">
                  <c:v>11.8</c:v>
                </c:pt>
                <c:pt idx="17">
                  <c:v>11.9</c:v>
                </c:pt>
                <c:pt idx="18">
                  <c:v>13.2</c:v>
                </c:pt>
                <c:pt idx="19">
                  <c:v>8.6</c:v>
                </c:pt>
                <c:pt idx="20">
                  <c:v>12.3</c:v>
                </c:pt>
                <c:pt idx="21">
                  <c:v>11</c:v>
                </c:pt>
                <c:pt idx="22">
                  <c:v>11.6</c:v>
                </c:pt>
                <c:pt idx="23">
                  <c:v>12.5</c:v>
                </c:pt>
                <c:pt idx="24">
                  <c:v>13.3</c:v>
                </c:pt>
                <c:pt idx="25">
                  <c:v>9.4</c:v>
                </c:pt>
                <c:pt idx="26">
                  <c:v>12</c:v>
                </c:pt>
                <c:pt idx="27">
                  <c:v>12.3</c:v>
                </c:pt>
                <c:pt idx="28">
                  <c:v>14</c:v>
                </c:pt>
                <c:pt idx="29">
                  <c:v>14.4</c:v>
                </c:pt>
                <c:pt idx="30">
                  <c:v>11.5</c:v>
                </c:pt>
                <c:pt idx="31">
                  <c:v>12.4</c:v>
                </c:pt>
                <c:pt idx="32">
                  <c:v>12.8</c:v>
                </c:pt>
                <c:pt idx="33">
                  <c:v>12.1</c:v>
                </c:pt>
                <c:pt idx="34">
                  <c:v>9.4</c:v>
                </c:pt>
                <c:pt idx="35">
                  <c:v>11.4</c:v>
                </c:pt>
                <c:pt idx="36">
                  <c:v>12.9</c:v>
                </c:pt>
                <c:pt idx="37">
                  <c:v>9.1999999999999993</c:v>
                </c:pt>
                <c:pt idx="38">
                  <c:v>13.6</c:v>
                </c:pt>
                <c:pt idx="39">
                  <c:v>9.5</c:v>
                </c:pt>
                <c:pt idx="40">
                  <c:v>10.3</c:v>
                </c:pt>
                <c:pt idx="41">
                  <c:v>8.6</c:v>
                </c:pt>
                <c:pt idx="42">
                  <c:v>8.8000000000000007</c:v>
                </c:pt>
                <c:pt idx="43">
                  <c:v>9.4</c:v>
                </c:pt>
                <c:pt idx="44">
                  <c:v>12.2</c:v>
                </c:pt>
                <c:pt idx="45">
                  <c:v>10.7</c:v>
                </c:pt>
                <c:pt idx="46">
                  <c:v>8.1999999999999993</c:v>
                </c:pt>
                <c:pt idx="47">
                  <c:v>8.9</c:v>
                </c:pt>
                <c:pt idx="48">
                  <c:v>11</c:v>
                </c:pt>
                <c:pt idx="49">
                  <c:v>7.4</c:v>
                </c:pt>
                <c:pt idx="50">
                  <c:v>10.1</c:v>
                </c:pt>
                <c:pt idx="51">
                  <c:v>7</c:v>
                </c:pt>
                <c:pt idx="52">
                  <c:v>9</c:v>
                </c:pt>
                <c:pt idx="53">
                  <c:v>8.6</c:v>
                </c:pt>
                <c:pt idx="54">
                  <c:v>12.4</c:v>
                </c:pt>
                <c:pt idx="55">
                  <c:v>9.5</c:v>
                </c:pt>
                <c:pt idx="56">
                  <c:v>9</c:v>
                </c:pt>
                <c:pt idx="57">
                  <c:v>10.199999999999999</c:v>
                </c:pt>
                <c:pt idx="58">
                  <c:v>8.8000000000000007</c:v>
                </c:pt>
                <c:pt idx="59">
                  <c:v>9.8000000000000007</c:v>
                </c:pt>
                <c:pt idx="60">
                  <c:v>5.3</c:v>
                </c:pt>
                <c:pt idx="61">
                  <c:v>9.8000000000000007</c:v>
                </c:pt>
                <c:pt idx="62">
                  <c:v>10.6</c:v>
                </c:pt>
                <c:pt idx="63">
                  <c:v>7.4</c:v>
                </c:pt>
                <c:pt idx="64">
                  <c:v>12.4</c:v>
                </c:pt>
                <c:pt idx="65">
                  <c:v>8.1999999999999993</c:v>
                </c:pt>
                <c:pt idx="66">
                  <c:v>9.6</c:v>
                </c:pt>
                <c:pt idx="67">
                  <c:v>10.4</c:v>
                </c:pt>
                <c:pt idx="68">
                  <c:v>6.6</c:v>
                </c:pt>
                <c:pt idx="69">
                  <c:v>9.5</c:v>
                </c:pt>
                <c:pt idx="70">
                  <c:v>8.5</c:v>
                </c:pt>
                <c:pt idx="71">
                  <c:v>6.8</c:v>
                </c:pt>
                <c:pt idx="72">
                  <c:v>12.2</c:v>
                </c:pt>
                <c:pt idx="73">
                  <c:v>8.1</c:v>
                </c:pt>
                <c:pt idx="74">
                  <c:v>11.3</c:v>
                </c:pt>
                <c:pt idx="75">
                  <c:v>8.9</c:v>
                </c:pt>
                <c:pt idx="76">
                  <c:v>8.9</c:v>
                </c:pt>
                <c:pt idx="77">
                  <c:v>11.2</c:v>
                </c:pt>
                <c:pt idx="78">
                  <c:v>6.8</c:v>
                </c:pt>
                <c:pt idx="79">
                  <c:v>8.3000000000000007</c:v>
                </c:pt>
                <c:pt idx="80">
                  <c:v>8.4</c:v>
                </c:pt>
                <c:pt idx="81">
                  <c:v>6.7</c:v>
                </c:pt>
                <c:pt idx="82">
                  <c:v>10.6</c:v>
                </c:pt>
                <c:pt idx="83">
                  <c:v>8.5</c:v>
                </c:pt>
                <c:pt idx="84">
                  <c:v>8.4</c:v>
                </c:pt>
                <c:pt idx="85">
                  <c:v>7.7</c:v>
                </c:pt>
                <c:pt idx="86">
                  <c:v>10.8</c:v>
                </c:pt>
                <c:pt idx="87">
                  <c:v>9.1999999999999993</c:v>
                </c:pt>
                <c:pt idx="88">
                  <c:v>7.4</c:v>
                </c:pt>
                <c:pt idx="89">
                  <c:v>6.2</c:v>
                </c:pt>
                <c:pt idx="90">
                  <c:v>8.5</c:v>
                </c:pt>
                <c:pt idx="91">
                  <c:v>6.8</c:v>
                </c:pt>
                <c:pt idx="92">
                  <c:v>6.7</c:v>
                </c:pt>
                <c:pt idx="93">
                  <c:v>6.5</c:v>
                </c:pt>
                <c:pt idx="94">
                  <c:v>5.6</c:v>
                </c:pt>
                <c:pt idx="95">
                  <c:v>7.5</c:v>
                </c:pt>
                <c:pt idx="96">
                  <c:v>6.9</c:v>
                </c:pt>
                <c:pt idx="97">
                  <c:v>7.5</c:v>
                </c:pt>
                <c:pt idx="98">
                  <c:v>5.6</c:v>
                </c:pt>
                <c:pt idx="99">
                  <c:v>6</c:v>
                </c:pt>
                <c:pt idx="100">
                  <c:v>6.8</c:v>
                </c:pt>
                <c:pt idx="101">
                  <c:v>5.7</c:v>
                </c:pt>
                <c:pt idx="102">
                  <c:v>6</c:v>
                </c:pt>
                <c:pt idx="103">
                  <c:v>4.7</c:v>
                </c:pt>
                <c:pt idx="104">
                  <c:v>7.1</c:v>
                </c:pt>
                <c:pt idx="105">
                  <c:v>7</c:v>
                </c:pt>
                <c:pt idx="106">
                  <c:v>5.8</c:v>
                </c:pt>
                <c:pt idx="107">
                  <c:v>9.4</c:v>
                </c:pt>
                <c:pt idx="108">
                  <c:v>4.3</c:v>
                </c:pt>
                <c:pt idx="109">
                  <c:v>8.5</c:v>
                </c:pt>
                <c:pt idx="110">
                  <c:v>7.8</c:v>
                </c:pt>
                <c:pt idx="111">
                  <c:v>6.3</c:v>
                </c:pt>
                <c:pt idx="112">
                  <c:v>7.6</c:v>
                </c:pt>
                <c:pt idx="113">
                  <c:v>9.6999999999999993</c:v>
                </c:pt>
                <c:pt idx="114">
                  <c:v>7.3</c:v>
                </c:pt>
                <c:pt idx="115">
                  <c:v>8</c:v>
                </c:pt>
                <c:pt idx="116">
                  <c:v>7.5</c:v>
                </c:pt>
                <c:pt idx="117">
                  <c:v>7.6</c:v>
                </c:pt>
                <c:pt idx="118">
                  <c:v>6.2</c:v>
                </c:pt>
                <c:pt idx="119">
                  <c:v>10.6</c:v>
                </c:pt>
                <c:pt idx="120">
                  <c:v>6.9</c:v>
                </c:pt>
                <c:pt idx="121">
                  <c:v>6.3</c:v>
                </c:pt>
                <c:pt idx="122">
                  <c:v>8.5</c:v>
                </c:pt>
                <c:pt idx="123">
                  <c:v>3.7</c:v>
                </c:pt>
                <c:pt idx="124">
                  <c:v>8.6</c:v>
                </c:pt>
                <c:pt idx="125">
                  <c:v>9.6999999999999993</c:v>
                </c:pt>
                <c:pt idx="126">
                  <c:v>8.8000000000000007</c:v>
                </c:pt>
                <c:pt idx="127">
                  <c:v>8.4</c:v>
                </c:pt>
                <c:pt idx="128">
                  <c:v>6.6</c:v>
                </c:pt>
                <c:pt idx="129">
                  <c:v>9</c:v>
                </c:pt>
                <c:pt idx="130">
                  <c:v>7.5</c:v>
                </c:pt>
                <c:pt idx="131">
                  <c:v>8.6</c:v>
                </c:pt>
                <c:pt idx="132">
                  <c:v>5.8</c:v>
                </c:pt>
                <c:pt idx="133">
                  <c:v>9.1999999999999993</c:v>
                </c:pt>
                <c:pt idx="134">
                  <c:v>7.2</c:v>
                </c:pt>
                <c:pt idx="135">
                  <c:v>7.8</c:v>
                </c:pt>
                <c:pt idx="136">
                  <c:v>6.8</c:v>
                </c:pt>
                <c:pt idx="137">
                  <c:v>7.1</c:v>
                </c:pt>
                <c:pt idx="138">
                  <c:v>9.3000000000000007</c:v>
                </c:pt>
                <c:pt idx="139">
                  <c:v>6.4</c:v>
                </c:pt>
                <c:pt idx="140">
                  <c:v>8</c:v>
                </c:pt>
                <c:pt idx="141">
                  <c:v>3</c:v>
                </c:pt>
                <c:pt idx="142">
                  <c:v>5.5</c:v>
                </c:pt>
                <c:pt idx="143">
                  <c:v>4.3</c:v>
                </c:pt>
                <c:pt idx="144">
                  <c:v>7.9</c:v>
                </c:pt>
                <c:pt idx="145">
                  <c:v>6.3</c:v>
                </c:pt>
                <c:pt idx="146">
                  <c:v>8.3000000000000007</c:v>
                </c:pt>
                <c:pt idx="147">
                  <c:v>7.8</c:v>
                </c:pt>
                <c:pt idx="148">
                  <c:v>6.4</c:v>
                </c:pt>
                <c:pt idx="149">
                  <c:v>6.1</c:v>
                </c:pt>
                <c:pt idx="150">
                  <c:v>5.7</c:v>
                </c:pt>
                <c:pt idx="151">
                  <c:v>6.4</c:v>
                </c:pt>
                <c:pt idx="152">
                  <c:v>5</c:v>
                </c:pt>
                <c:pt idx="153">
                  <c:v>6.5</c:v>
                </c:pt>
                <c:pt idx="154">
                  <c:v>5.6</c:v>
                </c:pt>
                <c:pt idx="155">
                  <c:v>5.5</c:v>
                </c:pt>
                <c:pt idx="156">
                  <c:v>8.9</c:v>
                </c:pt>
                <c:pt idx="157">
                  <c:v>8.3000000000000007</c:v>
                </c:pt>
                <c:pt idx="158">
                  <c:v>6.8</c:v>
                </c:pt>
                <c:pt idx="159">
                  <c:v>4.5</c:v>
                </c:pt>
                <c:pt idx="160">
                  <c:v>5.3</c:v>
                </c:pt>
                <c:pt idx="161">
                  <c:v>5.2</c:v>
                </c:pt>
                <c:pt idx="162">
                  <c:v>4.3</c:v>
                </c:pt>
                <c:pt idx="163">
                  <c:v>5.0999999999999996</c:v>
                </c:pt>
                <c:pt idx="164">
                  <c:v>5.6</c:v>
                </c:pt>
                <c:pt idx="165">
                  <c:v>6</c:v>
                </c:pt>
                <c:pt idx="166">
                  <c:v>4.7</c:v>
                </c:pt>
                <c:pt idx="167">
                  <c:v>3.3</c:v>
                </c:pt>
                <c:pt idx="168">
                  <c:v>5</c:v>
                </c:pt>
                <c:pt idx="169">
                  <c:v>6.7</c:v>
                </c:pt>
                <c:pt idx="170">
                  <c:v>6.2</c:v>
                </c:pt>
                <c:pt idx="171">
                  <c:v>5.4</c:v>
                </c:pt>
                <c:pt idx="172">
                  <c:v>7.3</c:v>
                </c:pt>
                <c:pt idx="173">
                  <c:v>4.3</c:v>
                </c:pt>
                <c:pt idx="174">
                  <c:v>5.4</c:v>
                </c:pt>
                <c:pt idx="175">
                  <c:v>7.5</c:v>
                </c:pt>
                <c:pt idx="176">
                  <c:v>4.5999999999999996</c:v>
                </c:pt>
                <c:pt idx="177">
                  <c:v>6</c:v>
                </c:pt>
                <c:pt idx="178">
                  <c:v>6.1</c:v>
                </c:pt>
                <c:pt idx="179">
                  <c:v>6.1</c:v>
                </c:pt>
                <c:pt idx="180">
                  <c:v>4.5999999999999996</c:v>
                </c:pt>
                <c:pt idx="181">
                  <c:v>4.2</c:v>
                </c:pt>
                <c:pt idx="182">
                  <c:v>4.0999999999999996</c:v>
                </c:pt>
                <c:pt idx="183">
                  <c:v>5.4</c:v>
                </c:pt>
                <c:pt idx="184">
                  <c:v>3.4</c:v>
                </c:pt>
                <c:pt idx="185">
                  <c:v>6.7</c:v>
                </c:pt>
                <c:pt idx="186">
                  <c:v>5</c:v>
                </c:pt>
                <c:pt idx="187">
                  <c:v>4.5</c:v>
                </c:pt>
                <c:pt idx="188">
                  <c:v>6.1</c:v>
                </c:pt>
                <c:pt idx="189">
                  <c:v>6.3</c:v>
                </c:pt>
                <c:pt idx="190">
                  <c:v>5.4</c:v>
                </c:pt>
                <c:pt idx="191">
                  <c:v>3.5</c:v>
                </c:pt>
                <c:pt idx="192">
                  <c:v>5.9</c:v>
                </c:pt>
                <c:pt idx="193">
                  <c:v>5</c:v>
                </c:pt>
                <c:pt idx="194">
                  <c:v>5.8</c:v>
                </c:pt>
                <c:pt idx="195">
                  <c:v>5.5</c:v>
                </c:pt>
                <c:pt idx="196">
                  <c:v>5.6</c:v>
                </c:pt>
                <c:pt idx="197">
                  <c:v>4.7</c:v>
                </c:pt>
                <c:pt idx="198">
                  <c:v>5.5</c:v>
                </c:pt>
                <c:pt idx="199">
                  <c:v>5.0999999999999996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C8DE-4FAB-B67E-913C0258D2E4}"/>
            </c:ext>
          </c:extLst>
        </c:ser>
        <c:ser>
          <c:idx val="7"/>
          <c:order val="7"/>
          <c:tx>
            <c:strRef>
              <c:f>data_filtering!$G$119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data_filtering!$H$119:$IV$119</c:f>
              <c:numCache>
                <c:formatCode>General</c:formatCode>
                <c:ptCount val="249"/>
                <c:pt idx="0">
                  <c:v>29.8</c:v>
                </c:pt>
                <c:pt idx="1">
                  <c:v>14.3</c:v>
                </c:pt>
                <c:pt idx="2">
                  <c:v>10.3</c:v>
                </c:pt>
                <c:pt idx="3">
                  <c:v>13.7</c:v>
                </c:pt>
                <c:pt idx="4">
                  <c:v>12.9</c:v>
                </c:pt>
                <c:pt idx="5">
                  <c:v>9.9</c:v>
                </c:pt>
                <c:pt idx="6">
                  <c:v>12</c:v>
                </c:pt>
                <c:pt idx="7">
                  <c:v>11.7</c:v>
                </c:pt>
                <c:pt idx="8">
                  <c:v>10.1</c:v>
                </c:pt>
                <c:pt idx="9">
                  <c:v>11.4</c:v>
                </c:pt>
                <c:pt idx="10">
                  <c:v>13.5</c:v>
                </c:pt>
                <c:pt idx="11">
                  <c:v>9.4</c:v>
                </c:pt>
                <c:pt idx="12">
                  <c:v>12.2</c:v>
                </c:pt>
                <c:pt idx="13">
                  <c:v>9</c:v>
                </c:pt>
                <c:pt idx="14">
                  <c:v>13.2</c:v>
                </c:pt>
                <c:pt idx="15">
                  <c:v>13</c:v>
                </c:pt>
                <c:pt idx="16">
                  <c:v>12.3</c:v>
                </c:pt>
                <c:pt idx="17">
                  <c:v>11.9</c:v>
                </c:pt>
                <c:pt idx="18">
                  <c:v>12.1</c:v>
                </c:pt>
                <c:pt idx="19">
                  <c:v>11.8</c:v>
                </c:pt>
                <c:pt idx="20">
                  <c:v>11.2</c:v>
                </c:pt>
                <c:pt idx="21">
                  <c:v>10.199999999999999</c:v>
                </c:pt>
                <c:pt idx="22">
                  <c:v>13</c:v>
                </c:pt>
                <c:pt idx="23">
                  <c:v>10.6</c:v>
                </c:pt>
                <c:pt idx="24">
                  <c:v>10</c:v>
                </c:pt>
                <c:pt idx="25">
                  <c:v>10.4</c:v>
                </c:pt>
                <c:pt idx="26">
                  <c:v>8.1</c:v>
                </c:pt>
                <c:pt idx="27">
                  <c:v>11</c:v>
                </c:pt>
                <c:pt idx="28">
                  <c:v>11.9</c:v>
                </c:pt>
                <c:pt idx="29">
                  <c:v>10.9</c:v>
                </c:pt>
                <c:pt idx="30">
                  <c:v>9.6999999999999993</c:v>
                </c:pt>
                <c:pt idx="31">
                  <c:v>13</c:v>
                </c:pt>
                <c:pt idx="32">
                  <c:v>13.7</c:v>
                </c:pt>
                <c:pt idx="33">
                  <c:v>10.8</c:v>
                </c:pt>
                <c:pt idx="34">
                  <c:v>13.1</c:v>
                </c:pt>
                <c:pt idx="35">
                  <c:v>12</c:v>
                </c:pt>
                <c:pt idx="36">
                  <c:v>9.1</c:v>
                </c:pt>
                <c:pt idx="37">
                  <c:v>11</c:v>
                </c:pt>
                <c:pt idx="38">
                  <c:v>12.7</c:v>
                </c:pt>
                <c:pt idx="39">
                  <c:v>13.9</c:v>
                </c:pt>
                <c:pt idx="40">
                  <c:v>11</c:v>
                </c:pt>
                <c:pt idx="41">
                  <c:v>12.5</c:v>
                </c:pt>
                <c:pt idx="42">
                  <c:v>9.3000000000000007</c:v>
                </c:pt>
                <c:pt idx="43">
                  <c:v>12.8</c:v>
                </c:pt>
                <c:pt idx="44">
                  <c:v>9.3000000000000007</c:v>
                </c:pt>
                <c:pt idx="45">
                  <c:v>9.5</c:v>
                </c:pt>
                <c:pt idx="46">
                  <c:v>14</c:v>
                </c:pt>
                <c:pt idx="47">
                  <c:v>8.3000000000000007</c:v>
                </c:pt>
                <c:pt idx="48">
                  <c:v>7.5</c:v>
                </c:pt>
                <c:pt idx="49">
                  <c:v>9.8000000000000007</c:v>
                </c:pt>
                <c:pt idx="50">
                  <c:v>10.6</c:v>
                </c:pt>
                <c:pt idx="51">
                  <c:v>9.9</c:v>
                </c:pt>
                <c:pt idx="52">
                  <c:v>7.1</c:v>
                </c:pt>
                <c:pt idx="53">
                  <c:v>8.1</c:v>
                </c:pt>
                <c:pt idx="54">
                  <c:v>10.199999999999999</c:v>
                </c:pt>
                <c:pt idx="55">
                  <c:v>9.6999999999999993</c:v>
                </c:pt>
                <c:pt idx="56">
                  <c:v>8.6999999999999993</c:v>
                </c:pt>
                <c:pt idx="57">
                  <c:v>9</c:v>
                </c:pt>
                <c:pt idx="58">
                  <c:v>8.8000000000000007</c:v>
                </c:pt>
                <c:pt idx="59">
                  <c:v>7.7</c:v>
                </c:pt>
                <c:pt idx="60">
                  <c:v>7.9</c:v>
                </c:pt>
                <c:pt idx="61">
                  <c:v>11.1</c:v>
                </c:pt>
                <c:pt idx="62">
                  <c:v>7.3</c:v>
                </c:pt>
                <c:pt idx="63">
                  <c:v>7.2</c:v>
                </c:pt>
                <c:pt idx="64">
                  <c:v>8.9</c:v>
                </c:pt>
                <c:pt idx="65">
                  <c:v>6.9</c:v>
                </c:pt>
                <c:pt idx="66">
                  <c:v>4.2</c:v>
                </c:pt>
                <c:pt idx="67">
                  <c:v>11</c:v>
                </c:pt>
                <c:pt idx="68">
                  <c:v>6.6</c:v>
                </c:pt>
                <c:pt idx="69">
                  <c:v>10.3</c:v>
                </c:pt>
                <c:pt idx="70">
                  <c:v>6.6</c:v>
                </c:pt>
                <c:pt idx="71">
                  <c:v>8.9</c:v>
                </c:pt>
                <c:pt idx="72">
                  <c:v>8.6</c:v>
                </c:pt>
                <c:pt idx="73">
                  <c:v>6.5</c:v>
                </c:pt>
                <c:pt idx="74">
                  <c:v>11.3</c:v>
                </c:pt>
                <c:pt idx="75">
                  <c:v>9.5</c:v>
                </c:pt>
                <c:pt idx="76">
                  <c:v>11</c:v>
                </c:pt>
                <c:pt idx="77">
                  <c:v>8.4</c:v>
                </c:pt>
                <c:pt idx="78">
                  <c:v>6.4</c:v>
                </c:pt>
                <c:pt idx="79">
                  <c:v>8.8000000000000007</c:v>
                </c:pt>
                <c:pt idx="80">
                  <c:v>10.1</c:v>
                </c:pt>
                <c:pt idx="81">
                  <c:v>9.1999999999999993</c:v>
                </c:pt>
                <c:pt idx="82">
                  <c:v>6.9</c:v>
                </c:pt>
                <c:pt idx="83">
                  <c:v>8.8000000000000007</c:v>
                </c:pt>
                <c:pt idx="84">
                  <c:v>5.4</c:v>
                </c:pt>
                <c:pt idx="85">
                  <c:v>8</c:v>
                </c:pt>
                <c:pt idx="86">
                  <c:v>9.1999999999999993</c:v>
                </c:pt>
                <c:pt idx="87">
                  <c:v>7.7</c:v>
                </c:pt>
                <c:pt idx="88">
                  <c:v>8.1</c:v>
                </c:pt>
                <c:pt idx="89">
                  <c:v>10.3</c:v>
                </c:pt>
                <c:pt idx="90">
                  <c:v>7.5</c:v>
                </c:pt>
                <c:pt idx="91">
                  <c:v>5.9</c:v>
                </c:pt>
                <c:pt idx="92">
                  <c:v>6.8</c:v>
                </c:pt>
                <c:pt idx="93">
                  <c:v>8.3000000000000007</c:v>
                </c:pt>
                <c:pt idx="94">
                  <c:v>9.6999999999999993</c:v>
                </c:pt>
                <c:pt idx="95">
                  <c:v>5.0999999999999996</c:v>
                </c:pt>
                <c:pt idx="96">
                  <c:v>5.9</c:v>
                </c:pt>
                <c:pt idx="97">
                  <c:v>7.7</c:v>
                </c:pt>
                <c:pt idx="98">
                  <c:v>8</c:v>
                </c:pt>
                <c:pt idx="99">
                  <c:v>4.5</c:v>
                </c:pt>
                <c:pt idx="100">
                  <c:v>6.7</c:v>
                </c:pt>
                <c:pt idx="101">
                  <c:v>7.2</c:v>
                </c:pt>
                <c:pt idx="102">
                  <c:v>9</c:v>
                </c:pt>
                <c:pt idx="103">
                  <c:v>6</c:v>
                </c:pt>
                <c:pt idx="104">
                  <c:v>7</c:v>
                </c:pt>
                <c:pt idx="105">
                  <c:v>8.6</c:v>
                </c:pt>
                <c:pt idx="106">
                  <c:v>7.1</c:v>
                </c:pt>
                <c:pt idx="107">
                  <c:v>6.8</c:v>
                </c:pt>
                <c:pt idx="108">
                  <c:v>8.6</c:v>
                </c:pt>
                <c:pt idx="109">
                  <c:v>5.6</c:v>
                </c:pt>
                <c:pt idx="110">
                  <c:v>8.3000000000000007</c:v>
                </c:pt>
                <c:pt idx="111">
                  <c:v>6.6</c:v>
                </c:pt>
                <c:pt idx="112">
                  <c:v>8.6999999999999993</c:v>
                </c:pt>
                <c:pt idx="113">
                  <c:v>7.7</c:v>
                </c:pt>
                <c:pt idx="114">
                  <c:v>5.7</c:v>
                </c:pt>
                <c:pt idx="115">
                  <c:v>7.5</c:v>
                </c:pt>
                <c:pt idx="116">
                  <c:v>9.3000000000000007</c:v>
                </c:pt>
                <c:pt idx="117">
                  <c:v>7.9</c:v>
                </c:pt>
                <c:pt idx="118">
                  <c:v>9</c:v>
                </c:pt>
                <c:pt idx="119">
                  <c:v>8.6999999999999993</c:v>
                </c:pt>
                <c:pt idx="120">
                  <c:v>6.7</c:v>
                </c:pt>
                <c:pt idx="121">
                  <c:v>5.6</c:v>
                </c:pt>
                <c:pt idx="122">
                  <c:v>9.6</c:v>
                </c:pt>
                <c:pt idx="123">
                  <c:v>9.8000000000000007</c:v>
                </c:pt>
                <c:pt idx="124">
                  <c:v>9.1999999999999993</c:v>
                </c:pt>
                <c:pt idx="125">
                  <c:v>6.2</c:v>
                </c:pt>
                <c:pt idx="126">
                  <c:v>4.9000000000000004</c:v>
                </c:pt>
                <c:pt idx="127">
                  <c:v>4.5</c:v>
                </c:pt>
                <c:pt idx="128">
                  <c:v>8.5</c:v>
                </c:pt>
                <c:pt idx="129">
                  <c:v>7.5</c:v>
                </c:pt>
                <c:pt idx="130">
                  <c:v>7.5</c:v>
                </c:pt>
                <c:pt idx="131">
                  <c:v>7.9</c:v>
                </c:pt>
                <c:pt idx="132">
                  <c:v>7.9</c:v>
                </c:pt>
                <c:pt idx="133">
                  <c:v>8.6</c:v>
                </c:pt>
                <c:pt idx="134">
                  <c:v>6.1</c:v>
                </c:pt>
                <c:pt idx="135">
                  <c:v>9.5</c:v>
                </c:pt>
                <c:pt idx="136">
                  <c:v>7</c:v>
                </c:pt>
                <c:pt idx="137">
                  <c:v>5.4</c:v>
                </c:pt>
                <c:pt idx="138">
                  <c:v>7.1</c:v>
                </c:pt>
                <c:pt idx="139">
                  <c:v>9.4</c:v>
                </c:pt>
                <c:pt idx="140">
                  <c:v>7.9</c:v>
                </c:pt>
                <c:pt idx="141">
                  <c:v>5.9</c:v>
                </c:pt>
                <c:pt idx="142">
                  <c:v>5.0999999999999996</c:v>
                </c:pt>
                <c:pt idx="143">
                  <c:v>5</c:v>
                </c:pt>
                <c:pt idx="144">
                  <c:v>4.5999999999999996</c:v>
                </c:pt>
                <c:pt idx="145">
                  <c:v>3.5</c:v>
                </c:pt>
                <c:pt idx="146">
                  <c:v>7.8</c:v>
                </c:pt>
                <c:pt idx="147">
                  <c:v>6.6</c:v>
                </c:pt>
                <c:pt idx="148">
                  <c:v>6.8</c:v>
                </c:pt>
                <c:pt idx="149">
                  <c:v>7.1</c:v>
                </c:pt>
                <c:pt idx="150">
                  <c:v>7</c:v>
                </c:pt>
                <c:pt idx="151">
                  <c:v>3.9</c:v>
                </c:pt>
                <c:pt idx="152">
                  <c:v>5.2</c:v>
                </c:pt>
                <c:pt idx="153">
                  <c:v>8</c:v>
                </c:pt>
                <c:pt idx="154">
                  <c:v>4.4000000000000004</c:v>
                </c:pt>
                <c:pt idx="155">
                  <c:v>5.7</c:v>
                </c:pt>
                <c:pt idx="156">
                  <c:v>7</c:v>
                </c:pt>
                <c:pt idx="157">
                  <c:v>4.5999999999999996</c:v>
                </c:pt>
                <c:pt idx="158">
                  <c:v>4.7</c:v>
                </c:pt>
                <c:pt idx="159">
                  <c:v>6.1</c:v>
                </c:pt>
                <c:pt idx="160">
                  <c:v>7.7</c:v>
                </c:pt>
                <c:pt idx="161">
                  <c:v>8.5</c:v>
                </c:pt>
                <c:pt idx="162">
                  <c:v>7.3</c:v>
                </c:pt>
                <c:pt idx="163">
                  <c:v>6.7</c:v>
                </c:pt>
                <c:pt idx="164">
                  <c:v>6.1</c:v>
                </c:pt>
                <c:pt idx="165">
                  <c:v>4.3</c:v>
                </c:pt>
                <c:pt idx="166">
                  <c:v>5.9</c:v>
                </c:pt>
                <c:pt idx="167">
                  <c:v>6</c:v>
                </c:pt>
                <c:pt idx="168">
                  <c:v>7.5</c:v>
                </c:pt>
                <c:pt idx="169">
                  <c:v>5.3</c:v>
                </c:pt>
                <c:pt idx="170">
                  <c:v>4.9000000000000004</c:v>
                </c:pt>
                <c:pt idx="171">
                  <c:v>3.8</c:v>
                </c:pt>
                <c:pt idx="172">
                  <c:v>6</c:v>
                </c:pt>
                <c:pt idx="173">
                  <c:v>5.6</c:v>
                </c:pt>
                <c:pt idx="174">
                  <c:v>6.2</c:v>
                </c:pt>
                <c:pt idx="175">
                  <c:v>5.6</c:v>
                </c:pt>
                <c:pt idx="176">
                  <c:v>6.2</c:v>
                </c:pt>
                <c:pt idx="177">
                  <c:v>7.4</c:v>
                </c:pt>
                <c:pt idx="178">
                  <c:v>6</c:v>
                </c:pt>
                <c:pt idx="179">
                  <c:v>5.6</c:v>
                </c:pt>
                <c:pt idx="180">
                  <c:v>3.8</c:v>
                </c:pt>
                <c:pt idx="181">
                  <c:v>5.8</c:v>
                </c:pt>
                <c:pt idx="182">
                  <c:v>5.2</c:v>
                </c:pt>
                <c:pt idx="183">
                  <c:v>4.3</c:v>
                </c:pt>
                <c:pt idx="184">
                  <c:v>4.9000000000000004</c:v>
                </c:pt>
                <c:pt idx="185">
                  <c:v>5.3</c:v>
                </c:pt>
                <c:pt idx="186">
                  <c:v>4.9000000000000004</c:v>
                </c:pt>
                <c:pt idx="187">
                  <c:v>5.3</c:v>
                </c:pt>
                <c:pt idx="188">
                  <c:v>5</c:v>
                </c:pt>
                <c:pt idx="189">
                  <c:v>5.0999999999999996</c:v>
                </c:pt>
                <c:pt idx="190">
                  <c:v>5.2</c:v>
                </c:pt>
                <c:pt idx="191">
                  <c:v>4.7</c:v>
                </c:pt>
                <c:pt idx="192">
                  <c:v>5.6</c:v>
                </c:pt>
                <c:pt idx="193">
                  <c:v>5.2</c:v>
                </c:pt>
                <c:pt idx="194">
                  <c:v>4.7</c:v>
                </c:pt>
                <c:pt idx="195">
                  <c:v>5.2</c:v>
                </c:pt>
                <c:pt idx="196">
                  <c:v>5.0999999999999996</c:v>
                </c:pt>
                <c:pt idx="197">
                  <c:v>3.5</c:v>
                </c:pt>
                <c:pt idx="198">
                  <c:v>5.6</c:v>
                </c:pt>
                <c:pt idx="199">
                  <c:v>4.7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C8DE-4FAB-B67E-913C0258D2E4}"/>
            </c:ext>
          </c:extLst>
        </c:ser>
        <c:ser>
          <c:idx val="8"/>
          <c:order val="8"/>
          <c:tx>
            <c:strRef>
              <c:f>data_filtering!$G$120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data_filtering!$H$120:$IV$120</c:f>
              <c:numCache>
                <c:formatCode>General</c:formatCode>
                <c:ptCount val="249"/>
                <c:pt idx="0">
                  <c:v>29.6</c:v>
                </c:pt>
                <c:pt idx="1">
                  <c:v>13.6</c:v>
                </c:pt>
                <c:pt idx="2">
                  <c:v>14.1</c:v>
                </c:pt>
                <c:pt idx="3">
                  <c:v>12.7</c:v>
                </c:pt>
                <c:pt idx="4">
                  <c:v>9.1999999999999993</c:v>
                </c:pt>
                <c:pt idx="5">
                  <c:v>12.7</c:v>
                </c:pt>
                <c:pt idx="6">
                  <c:v>11.9</c:v>
                </c:pt>
                <c:pt idx="7">
                  <c:v>8.9</c:v>
                </c:pt>
                <c:pt idx="8">
                  <c:v>10.7</c:v>
                </c:pt>
                <c:pt idx="9">
                  <c:v>8.6</c:v>
                </c:pt>
                <c:pt idx="10">
                  <c:v>9</c:v>
                </c:pt>
                <c:pt idx="11">
                  <c:v>8.4</c:v>
                </c:pt>
                <c:pt idx="12">
                  <c:v>10.8</c:v>
                </c:pt>
                <c:pt idx="13">
                  <c:v>11.2</c:v>
                </c:pt>
                <c:pt idx="14">
                  <c:v>11.3</c:v>
                </c:pt>
                <c:pt idx="15">
                  <c:v>13.4</c:v>
                </c:pt>
                <c:pt idx="16">
                  <c:v>11.7</c:v>
                </c:pt>
                <c:pt idx="17">
                  <c:v>11.8</c:v>
                </c:pt>
                <c:pt idx="18">
                  <c:v>12.8</c:v>
                </c:pt>
                <c:pt idx="19">
                  <c:v>10.8</c:v>
                </c:pt>
                <c:pt idx="20">
                  <c:v>14.3</c:v>
                </c:pt>
                <c:pt idx="21">
                  <c:v>11</c:v>
                </c:pt>
                <c:pt idx="22">
                  <c:v>11</c:v>
                </c:pt>
                <c:pt idx="23">
                  <c:v>11.4</c:v>
                </c:pt>
                <c:pt idx="24">
                  <c:v>15.4</c:v>
                </c:pt>
                <c:pt idx="25">
                  <c:v>10</c:v>
                </c:pt>
                <c:pt idx="26">
                  <c:v>9.6999999999999993</c:v>
                </c:pt>
                <c:pt idx="27">
                  <c:v>13.4</c:v>
                </c:pt>
                <c:pt idx="28">
                  <c:v>9.1</c:v>
                </c:pt>
                <c:pt idx="29">
                  <c:v>11</c:v>
                </c:pt>
                <c:pt idx="30">
                  <c:v>11.1</c:v>
                </c:pt>
                <c:pt idx="31">
                  <c:v>12.4</c:v>
                </c:pt>
                <c:pt idx="32">
                  <c:v>12.3</c:v>
                </c:pt>
                <c:pt idx="33">
                  <c:v>13.7</c:v>
                </c:pt>
                <c:pt idx="34">
                  <c:v>15.5</c:v>
                </c:pt>
                <c:pt idx="35">
                  <c:v>8.1</c:v>
                </c:pt>
                <c:pt idx="36">
                  <c:v>7.5</c:v>
                </c:pt>
                <c:pt idx="37">
                  <c:v>10.6</c:v>
                </c:pt>
                <c:pt idx="38">
                  <c:v>10</c:v>
                </c:pt>
                <c:pt idx="39">
                  <c:v>9.6</c:v>
                </c:pt>
                <c:pt idx="40">
                  <c:v>12.4</c:v>
                </c:pt>
                <c:pt idx="41">
                  <c:v>10.4</c:v>
                </c:pt>
                <c:pt idx="42">
                  <c:v>11</c:v>
                </c:pt>
                <c:pt idx="43">
                  <c:v>11.8</c:v>
                </c:pt>
                <c:pt idx="44">
                  <c:v>10.9</c:v>
                </c:pt>
                <c:pt idx="45">
                  <c:v>11.2</c:v>
                </c:pt>
                <c:pt idx="46">
                  <c:v>9</c:v>
                </c:pt>
                <c:pt idx="47">
                  <c:v>10.5</c:v>
                </c:pt>
                <c:pt idx="48">
                  <c:v>10</c:v>
                </c:pt>
                <c:pt idx="49">
                  <c:v>8.8000000000000007</c:v>
                </c:pt>
                <c:pt idx="50">
                  <c:v>10.6</c:v>
                </c:pt>
                <c:pt idx="51">
                  <c:v>9.4</c:v>
                </c:pt>
                <c:pt idx="52">
                  <c:v>10.9</c:v>
                </c:pt>
                <c:pt idx="53">
                  <c:v>8.6</c:v>
                </c:pt>
                <c:pt idx="54">
                  <c:v>8.1</c:v>
                </c:pt>
                <c:pt idx="55">
                  <c:v>8.6</c:v>
                </c:pt>
                <c:pt idx="56">
                  <c:v>8.3000000000000007</c:v>
                </c:pt>
                <c:pt idx="57">
                  <c:v>9.3000000000000007</c:v>
                </c:pt>
                <c:pt idx="58">
                  <c:v>8.5</c:v>
                </c:pt>
                <c:pt idx="59">
                  <c:v>11.9</c:v>
                </c:pt>
                <c:pt idx="60">
                  <c:v>7.9</c:v>
                </c:pt>
                <c:pt idx="61">
                  <c:v>8.6999999999999993</c:v>
                </c:pt>
                <c:pt idx="62">
                  <c:v>12.3</c:v>
                </c:pt>
                <c:pt idx="63">
                  <c:v>9.5</c:v>
                </c:pt>
                <c:pt idx="64">
                  <c:v>10.3</c:v>
                </c:pt>
                <c:pt idx="65">
                  <c:v>9.5</c:v>
                </c:pt>
                <c:pt idx="66">
                  <c:v>9.6999999999999993</c:v>
                </c:pt>
                <c:pt idx="67">
                  <c:v>8.6</c:v>
                </c:pt>
                <c:pt idx="68">
                  <c:v>8.6999999999999993</c:v>
                </c:pt>
                <c:pt idx="69">
                  <c:v>9.3000000000000007</c:v>
                </c:pt>
                <c:pt idx="70">
                  <c:v>11.4</c:v>
                </c:pt>
                <c:pt idx="71">
                  <c:v>8.5</c:v>
                </c:pt>
                <c:pt idx="72">
                  <c:v>9.8000000000000007</c:v>
                </c:pt>
                <c:pt idx="73">
                  <c:v>8.3000000000000007</c:v>
                </c:pt>
                <c:pt idx="74">
                  <c:v>10.3</c:v>
                </c:pt>
                <c:pt idx="75">
                  <c:v>8.4</c:v>
                </c:pt>
                <c:pt idx="76">
                  <c:v>9.8000000000000007</c:v>
                </c:pt>
                <c:pt idx="77">
                  <c:v>6.7</c:v>
                </c:pt>
                <c:pt idx="78">
                  <c:v>8.1</c:v>
                </c:pt>
                <c:pt idx="79">
                  <c:v>11.2</c:v>
                </c:pt>
                <c:pt idx="80">
                  <c:v>9.1999999999999993</c:v>
                </c:pt>
                <c:pt idx="81">
                  <c:v>11.3</c:v>
                </c:pt>
                <c:pt idx="82">
                  <c:v>6.2</c:v>
                </c:pt>
                <c:pt idx="83">
                  <c:v>9.6999999999999993</c:v>
                </c:pt>
                <c:pt idx="84">
                  <c:v>10.6</c:v>
                </c:pt>
                <c:pt idx="85">
                  <c:v>10.5</c:v>
                </c:pt>
                <c:pt idx="86">
                  <c:v>7.8</c:v>
                </c:pt>
                <c:pt idx="87">
                  <c:v>9.6999999999999993</c:v>
                </c:pt>
                <c:pt idx="88">
                  <c:v>7.7</c:v>
                </c:pt>
                <c:pt idx="89">
                  <c:v>6.9</c:v>
                </c:pt>
                <c:pt idx="90">
                  <c:v>7.2</c:v>
                </c:pt>
                <c:pt idx="91">
                  <c:v>7.1</c:v>
                </c:pt>
                <c:pt idx="92">
                  <c:v>7.8</c:v>
                </c:pt>
                <c:pt idx="93">
                  <c:v>6</c:v>
                </c:pt>
                <c:pt idx="94">
                  <c:v>7.9</c:v>
                </c:pt>
                <c:pt idx="95">
                  <c:v>4.5999999999999996</c:v>
                </c:pt>
                <c:pt idx="96">
                  <c:v>6.5</c:v>
                </c:pt>
                <c:pt idx="97">
                  <c:v>7.7</c:v>
                </c:pt>
                <c:pt idx="98">
                  <c:v>6.5</c:v>
                </c:pt>
                <c:pt idx="99">
                  <c:v>4.2</c:v>
                </c:pt>
                <c:pt idx="100">
                  <c:v>7.3</c:v>
                </c:pt>
                <c:pt idx="101">
                  <c:v>7.7</c:v>
                </c:pt>
                <c:pt idx="102">
                  <c:v>7.5</c:v>
                </c:pt>
                <c:pt idx="103">
                  <c:v>8.3000000000000007</c:v>
                </c:pt>
                <c:pt idx="104">
                  <c:v>10.3</c:v>
                </c:pt>
                <c:pt idx="105">
                  <c:v>9.6</c:v>
                </c:pt>
                <c:pt idx="106">
                  <c:v>9</c:v>
                </c:pt>
                <c:pt idx="107">
                  <c:v>9</c:v>
                </c:pt>
                <c:pt idx="108">
                  <c:v>8.6</c:v>
                </c:pt>
                <c:pt idx="109">
                  <c:v>5.4</c:v>
                </c:pt>
                <c:pt idx="110">
                  <c:v>6.8</c:v>
                </c:pt>
                <c:pt idx="111">
                  <c:v>6.5</c:v>
                </c:pt>
                <c:pt idx="112">
                  <c:v>9</c:v>
                </c:pt>
                <c:pt idx="113">
                  <c:v>6.2</c:v>
                </c:pt>
                <c:pt idx="114">
                  <c:v>8.1999999999999993</c:v>
                </c:pt>
                <c:pt idx="115">
                  <c:v>8</c:v>
                </c:pt>
                <c:pt idx="116">
                  <c:v>8.9</c:v>
                </c:pt>
                <c:pt idx="117">
                  <c:v>6.6</c:v>
                </c:pt>
                <c:pt idx="118">
                  <c:v>5.5</c:v>
                </c:pt>
                <c:pt idx="119">
                  <c:v>5.0999999999999996</c:v>
                </c:pt>
                <c:pt idx="120">
                  <c:v>8.6999999999999993</c:v>
                </c:pt>
                <c:pt idx="121">
                  <c:v>8.3000000000000007</c:v>
                </c:pt>
                <c:pt idx="122">
                  <c:v>8</c:v>
                </c:pt>
                <c:pt idx="123">
                  <c:v>7.1</c:v>
                </c:pt>
                <c:pt idx="124">
                  <c:v>8.1999999999999993</c:v>
                </c:pt>
                <c:pt idx="125">
                  <c:v>8.9</c:v>
                </c:pt>
                <c:pt idx="126">
                  <c:v>4.8</c:v>
                </c:pt>
                <c:pt idx="127">
                  <c:v>7</c:v>
                </c:pt>
                <c:pt idx="128">
                  <c:v>7</c:v>
                </c:pt>
                <c:pt idx="129">
                  <c:v>3.5</c:v>
                </c:pt>
                <c:pt idx="130">
                  <c:v>7.6</c:v>
                </c:pt>
                <c:pt idx="131">
                  <c:v>7</c:v>
                </c:pt>
                <c:pt idx="132">
                  <c:v>6.8</c:v>
                </c:pt>
                <c:pt idx="133">
                  <c:v>3.6</c:v>
                </c:pt>
                <c:pt idx="134">
                  <c:v>6.8</c:v>
                </c:pt>
                <c:pt idx="135">
                  <c:v>5.0999999999999996</c:v>
                </c:pt>
                <c:pt idx="136">
                  <c:v>5.9</c:v>
                </c:pt>
                <c:pt idx="137">
                  <c:v>5.2</c:v>
                </c:pt>
                <c:pt idx="138">
                  <c:v>5.7</c:v>
                </c:pt>
                <c:pt idx="139">
                  <c:v>6.6</c:v>
                </c:pt>
                <c:pt idx="140">
                  <c:v>5</c:v>
                </c:pt>
                <c:pt idx="141">
                  <c:v>3.9</c:v>
                </c:pt>
                <c:pt idx="142">
                  <c:v>6</c:v>
                </c:pt>
                <c:pt idx="143">
                  <c:v>4.8</c:v>
                </c:pt>
                <c:pt idx="144">
                  <c:v>2.6</c:v>
                </c:pt>
                <c:pt idx="145">
                  <c:v>8.3000000000000007</c:v>
                </c:pt>
                <c:pt idx="146">
                  <c:v>4.0999999999999996</c:v>
                </c:pt>
                <c:pt idx="147">
                  <c:v>4.4000000000000004</c:v>
                </c:pt>
                <c:pt idx="148">
                  <c:v>3.9</c:v>
                </c:pt>
                <c:pt idx="149">
                  <c:v>5.5</c:v>
                </c:pt>
                <c:pt idx="150">
                  <c:v>6.3</c:v>
                </c:pt>
                <c:pt idx="151">
                  <c:v>2.2999999999999998</c:v>
                </c:pt>
                <c:pt idx="152">
                  <c:v>6.3</c:v>
                </c:pt>
                <c:pt idx="153">
                  <c:v>5.7</c:v>
                </c:pt>
                <c:pt idx="154">
                  <c:v>5.9</c:v>
                </c:pt>
                <c:pt idx="155">
                  <c:v>5.0999999999999996</c:v>
                </c:pt>
                <c:pt idx="156">
                  <c:v>5.2</c:v>
                </c:pt>
                <c:pt idx="157">
                  <c:v>4.8</c:v>
                </c:pt>
                <c:pt idx="158">
                  <c:v>5.4</c:v>
                </c:pt>
                <c:pt idx="159">
                  <c:v>5</c:v>
                </c:pt>
                <c:pt idx="160">
                  <c:v>4.5</c:v>
                </c:pt>
                <c:pt idx="161">
                  <c:v>4.5999999999999996</c:v>
                </c:pt>
                <c:pt idx="162">
                  <c:v>6.2</c:v>
                </c:pt>
                <c:pt idx="163">
                  <c:v>5.2</c:v>
                </c:pt>
                <c:pt idx="164">
                  <c:v>6.1</c:v>
                </c:pt>
                <c:pt idx="165">
                  <c:v>5.0999999999999996</c:v>
                </c:pt>
                <c:pt idx="166">
                  <c:v>5.4</c:v>
                </c:pt>
                <c:pt idx="167">
                  <c:v>5.3</c:v>
                </c:pt>
                <c:pt idx="168">
                  <c:v>5.5</c:v>
                </c:pt>
                <c:pt idx="169">
                  <c:v>4.8</c:v>
                </c:pt>
                <c:pt idx="170">
                  <c:v>4.3</c:v>
                </c:pt>
                <c:pt idx="171">
                  <c:v>4.7</c:v>
                </c:pt>
                <c:pt idx="172">
                  <c:v>5.2</c:v>
                </c:pt>
                <c:pt idx="173">
                  <c:v>4.3</c:v>
                </c:pt>
                <c:pt idx="174">
                  <c:v>5.9</c:v>
                </c:pt>
                <c:pt idx="175">
                  <c:v>4.7</c:v>
                </c:pt>
                <c:pt idx="176">
                  <c:v>6.5</c:v>
                </c:pt>
                <c:pt idx="177">
                  <c:v>5.5</c:v>
                </c:pt>
                <c:pt idx="178">
                  <c:v>5.8</c:v>
                </c:pt>
                <c:pt idx="179">
                  <c:v>4.7</c:v>
                </c:pt>
                <c:pt idx="180">
                  <c:v>5.4</c:v>
                </c:pt>
                <c:pt idx="181">
                  <c:v>6.4</c:v>
                </c:pt>
                <c:pt idx="182">
                  <c:v>6</c:v>
                </c:pt>
                <c:pt idx="183">
                  <c:v>5.4</c:v>
                </c:pt>
                <c:pt idx="184">
                  <c:v>4.2</c:v>
                </c:pt>
                <c:pt idx="185">
                  <c:v>4.9000000000000004</c:v>
                </c:pt>
                <c:pt idx="186">
                  <c:v>3.5</c:v>
                </c:pt>
                <c:pt idx="187">
                  <c:v>5.2</c:v>
                </c:pt>
                <c:pt idx="188">
                  <c:v>3.9</c:v>
                </c:pt>
                <c:pt idx="189">
                  <c:v>4.2</c:v>
                </c:pt>
                <c:pt idx="190">
                  <c:v>4.5999999999999996</c:v>
                </c:pt>
                <c:pt idx="191">
                  <c:v>6</c:v>
                </c:pt>
                <c:pt idx="192">
                  <c:v>5</c:v>
                </c:pt>
                <c:pt idx="193">
                  <c:v>4.5</c:v>
                </c:pt>
                <c:pt idx="194">
                  <c:v>5.2</c:v>
                </c:pt>
                <c:pt idx="195">
                  <c:v>3.2</c:v>
                </c:pt>
                <c:pt idx="196">
                  <c:v>5.0999999999999996</c:v>
                </c:pt>
                <c:pt idx="197">
                  <c:v>5.4</c:v>
                </c:pt>
                <c:pt idx="198">
                  <c:v>3.4</c:v>
                </c:pt>
                <c:pt idx="199">
                  <c:v>6.4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C8DE-4FAB-B67E-913C0258D2E4}"/>
            </c:ext>
          </c:extLst>
        </c:ser>
        <c:ser>
          <c:idx val="9"/>
          <c:order val="9"/>
          <c:tx>
            <c:strRef>
              <c:f>data_filtering!$G$121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data_filtering!$H$121:$IV$121</c:f>
              <c:numCache>
                <c:formatCode>General</c:formatCode>
                <c:ptCount val="249"/>
                <c:pt idx="0">
                  <c:v>29.8</c:v>
                </c:pt>
                <c:pt idx="1">
                  <c:v>12.9</c:v>
                </c:pt>
                <c:pt idx="2">
                  <c:v>12.2</c:v>
                </c:pt>
                <c:pt idx="3">
                  <c:v>7.7</c:v>
                </c:pt>
                <c:pt idx="4">
                  <c:v>10.5</c:v>
                </c:pt>
                <c:pt idx="5">
                  <c:v>11</c:v>
                </c:pt>
                <c:pt idx="6">
                  <c:v>11</c:v>
                </c:pt>
                <c:pt idx="7">
                  <c:v>12.1</c:v>
                </c:pt>
                <c:pt idx="8">
                  <c:v>9</c:v>
                </c:pt>
                <c:pt idx="9">
                  <c:v>13.2</c:v>
                </c:pt>
                <c:pt idx="10">
                  <c:v>11.2</c:v>
                </c:pt>
                <c:pt idx="11">
                  <c:v>8.3000000000000007</c:v>
                </c:pt>
                <c:pt idx="12">
                  <c:v>8.6999999999999993</c:v>
                </c:pt>
                <c:pt idx="13">
                  <c:v>11.8</c:v>
                </c:pt>
                <c:pt idx="14">
                  <c:v>13.4</c:v>
                </c:pt>
                <c:pt idx="15">
                  <c:v>11.1</c:v>
                </c:pt>
                <c:pt idx="16">
                  <c:v>11.6</c:v>
                </c:pt>
                <c:pt idx="17">
                  <c:v>10.7</c:v>
                </c:pt>
                <c:pt idx="18">
                  <c:v>10.4</c:v>
                </c:pt>
                <c:pt idx="19">
                  <c:v>11.1</c:v>
                </c:pt>
                <c:pt idx="20">
                  <c:v>12.7</c:v>
                </c:pt>
                <c:pt idx="21">
                  <c:v>8.9</c:v>
                </c:pt>
                <c:pt idx="22">
                  <c:v>11.9</c:v>
                </c:pt>
                <c:pt idx="23">
                  <c:v>11.4</c:v>
                </c:pt>
                <c:pt idx="24">
                  <c:v>12.6</c:v>
                </c:pt>
                <c:pt idx="25">
                  <c:v>9.3000000000000007</c:v>
                </c:pt>
                <c:pt idx="26">
                  <c:v>12.2</c:v>
                </c:pt>
                <c:pt idx="27">
                  <c:v>10.4</c:v>
                </c:pt>
                <c:pt idx="28">
                  <c:v>8.6999999999999993</c:v>
                </c:pt>
                <c:pt idx="29">
                  <c:v>11.3</c:v>
                </c:pt>
                <c:pt idx="30">
                  <c:v>6.8</c:v>
                </c:pt>
                <c:pt idx="31">
                  <c:v>10.199999999999999</c:v>
                </c:pt>
                <c:pt idx="32">
                  <c:v>11.3</c:v>
                </c:pt>
                <c:pt idx="33">
                  <c:v>11.3</c:v>
                </c:pt>
                <c:pt idx="34">
                  <c:v>11.6</c:v>
                </c:pt>
                <c:pt idx="35">
                  <c:v>11.4</c:v>
                </c:pt>
                <c:pt idx="36">
                  <c:v>11.5</c:v>
                </c:pt>
                <c:pt idx="37">
                  <c:v>10.9</c:v>
                </c:pt>
                <c:pt idx="38">
                  <c:v>11</c:v>
                </c:pt>
                <c:pt idx="39">
                  <c:v>10.6</c:v>
                </c:pt>
                <c:pt idx="40">
                  <c:v>11.4</c:v>
                </c:pt>
                <c:pt idx="41">
                  <c:v>10.4</c:v>
                </c:pt>
                <c:pt idx="42">
                  <c:v>8</c:v>
                </c:pt>
                <c:pt idx="43">
                  <c:v>7.9</c:v>
                </c:pt>
                <c:pt idx="44">
                  <c:v>12</c:v>
                </c:pt>
                <c:pt idx="45">
                  <c:v>10.8</c:v>
                </c:pt>
                <c:pt idx="46">
                  <c:v>11.4</c:v>
                </c:pt>
                <c:pt idx="47">
                  <c:v>10.3</c:v>
                </c:pt>
                <c:pt idx="48">
                  <c:v>10.199999999999999</c:v>
                </c:pt>
                <c:pt idx="49">
                  <c:v>11.2</c:v>
                </c:pt>
                <c:pt idx="50">
                  <c:v>8.6999999999999993</c:v>
                </c:pt>
                <c:pt idx="51">
                  <c:v>6.3</c:v>
                </c:pt>
                <c:pt idx="52">
                  <c:v>7.4</c:v>
                </c:pt>
                <c:pt idx="53">
                  <c:v>10.3</c:v>
                </c:pt>
                <c:pt idx="54">
                  <c:v>9.6999999999999993</c:v>
                </c:pt>
                <c:pt idx="55">
                  <c:v>9.8000000000000007</c:v>
                </c:pt>
                <c:pt idx="56">
                  <c:v>9.9</c:v>
                </c:pt>
                <c:pt idx="57">
                  <c:v>7</c:v>
                </c:pt>
                <c:pt idx="58">
                  <c:v>10.3</c:v>
                </c:pt>
                <c:pt idx="59">
                  <c:v>8.9</c:v>
                </c:pt>
                <c:pt idx="60">
                  <c:v>8.8000000000000007</c:v>
                </c:pt>
                <c:pt idx="61">
                  <c:v>8.4</c:v>
                </c:pt>
                <c:pt idx="62">
                  <c:v>9.1</c:v>
                </c:pt>
                <c:pt idx="63">
                  <c:v>9.6999999999999993</c:v>
                </c:pt>
                <c:pt idx="64">
                  <c:v>7.2</c:v>
                </c:pt>
                <c:pt idx="65">
                  <c:v>8.6999999999999993</c:v>
                </c:pt>
                <c:pt idx="66">
                  <c:v>9.3000000000000007</c:v>
                </c:pt>
                <c:pt idx="67">
                  <c:v>9.6</c:v>
                </c:pt>
                <c:pt idx="68">
                  <c:v>8.1999999999999993</c:v>
                </c:pt>
                <c:pt idx="69">
                  <c:v>6.5</c:v>
                </c:pt>
                <c:pt idx="70">
                  <c:v>10.8</c:v>
                </c:pt>
                <c:pt idx="71">
                  <c:v>10.6</c:v>
                </c:pt>
                <c:pt idx="72">
                  <c:v>8.8000000000000007</c:v>
                </c:pt>
                <c:pt idx="73">
                  <c:v>7.6</c:v>
                </c:pt>
                <c:pt idx="74">
                  <c:v>9.6</c:v>
                </c:pt>
                <c:pt idx="75">
                  <c:v>5.7</c:v>
                </c:pt>
                <c:pt idx="76">
                  <c:v>8.1</c:v>
                </c:pt>
                <c:pt idx="77">
                  <c:v>9.1999999999999993</c:v>
                </c:pt>
                <c:pt idx="78">
                  <c:v>7.5</c:v>
                </c:pt>
                <c:pt idx="79">
                  <c:v>6.3</c:v>
                </c:pt>
                <c:pt idx="80">
                  <c:v>11.1</c:v>
                </c:pt>
                <c:pt idx="81">
                  <c:v>5.7</c:v>
                </c:pt>
                <c:pt idx="82">
                  <c:v>9.4</c:v>
                </c:pt>
                <c:pt idx="83">
                  <c:v>9.3000000000000007</c:v>
                </c:pt>
                <c:pt idx="84">
                  <c:v>10.4</c:v>
                </c:pt>
                <c:pt idx="85">
                  <c:v>9.1</c:v>
                </c:pt>
                <c:pt idx="86">
                  <c:v>10.4</c:v>
                </c:pt>
                <c:pt idx="87">
                  <c:v>7.6</c:v>
                </c:pt>
                <c:pt idx="88">
                  <c:v>8</c:v>
                </c:pt>
                <c:pt idx="89">
                  <c:v>8.6</c:v>
                </c:pt>
                <c:pt idx="90">
                  <c:v>7.7</c:v>
                </c:pt>
                <c:pt idx="91">
                  <c:v>8.8000000000000007</c:v>
                </c:pt>
                <c:pt idx="92">
                  <c:v>9.6</c:v>
                </c:pt>
                <c:pt idx="93">
                  <c:v>7.2</c:v>
                </c:pt>
                <c:pt idx="94">
                  <c:v>6.5</c:v>
                </c:pt>
                <c:pt idx="95">
                  <c:v>7.8</c:v>
                </c:pt>
                <c:pt idx="96">
                  <c:v>7.8</c:v>
                </c:pt>
                <c:pt idx="97">
                  <c:v>6.7</c:v>
                </c:pt>
                <c:pt idx="98">
                  <c:v>8</c:v>
                </c:pt>
                <c:pt idx="99">
                  <c:v>8.6999999999999993</c:v>
                </c:pt>
                <c:pt idx="100">
                  <c:v>8.1</c:v>
                </c:pt>
                <c:pt idx="101">
                  <c:v>8.4</c:v>
                </c:pt>
                <c:pt idx="102">
                  <c:v>6.3</c:v>
                </c:pt>
                <c:pt idx="103">
                  <c:v>5.6</c:v>
                </c:pt>
                <c:pt idx="104">
                  <c:v>7.2</c:v>
                </c:pt>
                <c:pt idx="105">
                  <c:v>6.7</c:v>
                </c:pt>
                <c:pt idx="106">
                  <c:v>8.3000000000000007</c:v>
                </c:pt>
                <c:pt idx="107">
                  <c:v>4.8</c:v>
                </c:pt>
                <c:pt idx="108">
                  <c:v>8.3000000000000007</c:v>
                </c:pt>
                <c:pt idx="109">
                  <c:v>6.1</c:v>
                </c:pt>
                <c:pt idx="110">
                  <c:v>7.3</c:v>
                </c:pt>
                <c:pt idx="111">
                  <c:v>10.4</c:v>
                </c:pt>
                <c:pt idx="112">
                  <c:v>6.8</c:v>
                </c:pt>
                <c:pt idx="113">
                  <c:v>6.5</c:v>
                </c:pt>
                <c:pt idx="114">
                  <c:v>8.8000000000000007</c:v>
                </c:pt>
                <c:pt idx="115">
                  <c:v>6.2</c:v>
                </c:pt>
                <c:pt idx="116">
                  <c:v>8.1999999999999993</c:v>
                </c:pt>
                <c:pt idx="117">
                  <c:v>5.6</c:v>
                </c:pt>
                <c:pt idx="118">
                  <c:v>6.3</c:v>
                </c:pt>
                <c:pt idx="119">
                  <c:v>9.1</c:v>
                </c:pt>
                <c:pt idx="120">
                  <c:v>6.9</c:v>
                </c:pt>
                <c:pt idx="121">
                  <c:v>6.3</c:v>
                </c:pt>
                <c:pt idx="122">
                  <c:v>9.6999999999999993</c:v>
                </c:pt>
                <c:pt idx="123">
                  <c:v>7.6</c:v>
                </c:pt>
                <c:pt idx="124">
                  <c:v>8.3000000000000007</c:v>
                </c:pt>
                <c:pt idx="125">
                  <c:v>7.4</c:v>
                </c:pt>
                <c:pt idx="126">
                  <c:v>8.8000000000000007</c:v>
                </c:pt>
                <c:pt idx="127">
                  <c:v>10.4</c:v>
                </c:pt>
                <c:pt idx="128">
                  <c:v>4.7</c:v>
                </c:pt>
                <c:pt idx="129">
                  <c:v>8</c:v>
                </c:pt>
                <c:pt idx="130">
                  <c:v>6.7</c:v>
                </c:pt>
                <c:pt idx="131">
                  <c:v>8.3000000000000007</c:v>
                </c:pt>
                <c:pt idx="132">
                  <c:v>7.7</c:v>
                </c:pt>
                <c:pt idx="133">
                  <c:v>8</c:v>
                </c:pt>
                <c:pt idx="134">
                  <c:v>7.1</c:v>
                </c:pt>
                <c:pt idx="135">
                  <c:v>7.2</c:v>
                </c:pt>
                <c:pt idx="136">
                  <c:v>6.9</c:v>
                </c:pt>
                <c:pt idx="137">
                  <c:v>4.7</c:v>
                </c:pt>
                <c:pt idx="138">
                  <c:v>8.6</c:v>
                </c:pt>
                <c:pt idx="139">
                  <c:v>8.6</c:v>
                </c:pt>
                <c:pt idx="140">
                  <c:v>7.3</c:v>
                </c:pt>
                <c:pt idx="141">
                  <c:v>8.9</c:v>
                </c:pt>
                <c:pt idx="142">
                  <c:v>7</c:v>
                </c:pt>
                <c:pt idx="143">
                  <c:v>8.4</c:v>
                </c:pt>
                <c:pt idx="144">
                  <c:v>4.2</c:v>
                </c:pt>
                <c:pt idx="145">
                  <c:v>6.5</c:v>
                </c:pt>
                <c:pt idx="146">
                  <c:v>7.4</c:v>
                </c:pt>
                <c:pt idx="147">
                  <c:v>5.4</c:v>
                </c:pt>
                <c:pt idx="148">
                  <c:v>5.9</c:v>
                </c:pt>
                <c:pt idx="149">
                  <c:v>6.1</c:v>
                </c:pt>
                <c:pt idx="150">
                  <c:v>4</c:v>
                </c:pt>
                <c:pt idx="151">
                  <c:v>5.3</c:v>
                </c:pt>
                <c:pt idx="152">
                  <c:v>5.7</c:v>
                </c:pt>
                <c:pt idx="153">
                  <c:v>6.4</c:v>
                </c:pt>
                <c:pt idx="154">
                  <c:v>5.5</c:v>
                </c:pt>
                <c:pt idx="155">
                  <c:v>6.7</c:v>
                </c:pt>
                <c:pt idx="156">
                  <c:v>7.3</c:v>
                </c:pt>
                <c:pt idx="157">
                  <c:v>4.9000000000000004</c:v>
                </c:pt>
                <c:pt idx="158">
                  <c:v>5.0999999999999996</c:v>
                </c:pt>
                <c:pt idx="159">
                  <c:v>6.4</c:v>
                </c:pt>
                <c:pt idx="160">
                  <c:v>4.5</c:v>
                </c:pt>
                <c:pt idx="161">
                  <c:v>4.9000000000000004</c:v>
                </c:pt>
                <c:pt idx="162">
                  <c:v>5.7</c:v>
                </c:pt>
                <c:pt idx="163">
                  <c:v>7.2</c:v>
                </c:pt>
                <c:pt idx="164">
                  <c:v>5.4</c:v>
                </c:pt>
                <c:pt idx="165">
                  <c:v>4.8</c:v>
                </c:pt>
                <c:pt idx="166">
                  <c:v>4.8</c:v>
                </c:pt>
                <c:pt idx="167">
                  <c:v>4.9000000000000004</c:v>
                </c:pt>
                <c:pt idx="168">
                  <c:v>5.4</c:v>
                </c:pt>
                <c:pt idx="169">
                  <c:v>4.4000000000000004</c:v>
                </c:pt>
                <c:pt idx="170">
                  <c:v>5.7</c:v>
                </c:pt>
                <c:pt idx="171">
                  <c:v>5.0999999999999996</c:v>
                </c:pt>
                <c:pt idx="172">
                  <c:v>6.1</c:v>
                </c:pt>
                <c:pt idx="173">
                  <c:v>6.1</c:v>
                </c:pt>
                <c:pt idx="174">
                  <c:v>3.1</c:v>
                </c:pt>
                <c:pt idx="175">
                  <c:v>4.5</c:v>
                </c:pt>
                <c:pt idx="176">
                  <c:v>5.0999999999999996</c:v>
                </c:pt>
                <c:pt idx="177">
                  <c:v>5.2</c:v>
                </c:pt>
                <c:pt idx="178">
                  <c:v>4.4000000000000004</c:v>
                </c:pt>
                <c:pt idx="179">
                  <c:v>3.9</c:v>
                </c:pt>
                <c:pt idx="180">
                  <c:v>4.2</c:v>
                </c:pt>
                <c:pt idx="181">
                  <c:v>4.7</c:v>
                </c:pt>
                <c:pt idx="182">
                  <c:v>4</c:v>
                </c:pt>
                <c:pt idx="183">
                  <c:v>7.1</c:v>
                </c:pt>
                <c:pt idx="184">
                  <c:v>5.9</c:v>
                </c:pt>
                <c:pt idx="185">
                  <c:v>4.2</c:v>
                </c:pt>
                <c:pt idx="186">
                  <c:v>5.4</c:v>
                </c:pt>
                <c:pt idx="187">
                  <c:v>4.7</c:v>
                </c:pt>
                <c:pt idx="188">
                  <c:v>4.3</c:v>
                </c:pt>
                <c:pt idx="189">
                  <c:v>4.2</c:v>
                </c:pt>
                <c:pt idx="190">
                  <c:v>5.7</c:v>
                </c:pt>
                <c:pt idx="191">
                  <c:v>4.5</c:v>
                </c:pt>
                <c:pt idx="192">
                  <c:v>6.4</c:v>
                </c:pt>
                <c:pt idx="193">
                  <c:v>5.6</c:v>
                </c:pt>
                <c:pt idx="194">
                  <c:v>5.6</c:v>
                </c:pt>
                <c:pt idx="195">
                  <c:v>4.9000000000000004</c:v>
                </c:pt>
                <c:pt idx="196">
                  <c:v>5.6</c:v>
                </c:pt>
                <c:pt idx="197">
                  <c:v>6.3</c:v>
                </c:pt>
                <c:pt idx="198">
                  <c:v>4.4000000000000004</c:v>
                </c:pt>
                <c:pt idx="199">
                  <c:v>5.7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C8DE-4FAB-B67E-913C0258D2E4}"/>
            </c:ext>
          </c:extLst>
        </c:ser>
        <c:ser>
          <c:idx val="10"/>
          <c:order val="10"/>
          <c:tx>
            <c:strRef>
              <c:f>data_filtering!$G$122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data_filtering!$H$122:$IV$122</c:f>
              <c:numCache>
                <c:formatCode>General</c:formatCode>
                <c:ptCount val="249"/>
                <c:pt idx="0">
                  <c:v>31.6</c:v>
                </c:pt>
                <c:pt idx="1">
                  <c:v>14.9</c:v>
                </c:pt>
                <c:pt idx="2">
                  <c:v>12.8</c:v>
                </c:pt>
                <c:pt idx="3">
                  <c:v>16.7</c:v>
                </c:pt>
                <c:pt idx="4">
                  <c:v>13.2</c:v>
                </c:pt>
                <c:pt idx="5">
                  <c:v>11.9</c:v>
                </c:pt>
                <c:pt idx="6">
                  <c:v>13.8</c:v>
                </c:pt>
                <c:pt idx="7">
                  <c:v>12.6</c:v>
                </c:pt>
                <c:pt idx="8">
                  <c:v>9.3000000000000007</c:v>
                </c:pt>
                <c:pt idx="9">
                  <c:v>8.6</c:v>
                </c:pt>
                <c:pt idx="10">
                  <c:v>11.6</c:v>
                </c:pt>
                <c:pt idx="11">
                  <c:v>11.5</c:v>
                </c:pt>
                <c:pt idx="12">
                  <c:v>14.7</c:v>
                </c:pt>
                <c:pt idx="13">
                  <c:v>10.8</c:v>
                </c:pt>
                <c:pt idx="14">
                  <c:v>13.5</c:v>
                </c:pt>
                <c:pt idx="15">
                  <c:v>14.3</c:v>
                </c:pt>
                <c:pt idx="16">
                  <c:v>10.5</c:v>
                </c:pt>
                <c:pt idx="17">
                  <c:v>10.6</c:v>
                </c:pt>
                <c:pt idx="18">
                  <c:v>13.6</c:v>
                </c:pt>
                <c:pt idx="19">
                  <c:v>9.3000000000000007</c:v>
                </c:pt>
                <c:pt idx="20">
                  <c:v>10.199999999999999</c:v>
                </c:pt>
                <c:pt idx="21">
                  <c:v>14.2</c:v>
                </c:pt>
                <c:pt idx="22">
                  <c:v>12.9</c:v>
                </c:pt>
                <c:pt idx="23">
                  <c:v>14</c:v>
                </c:pt>
                <c:pt idx="24">
                  <c:v>8.6</c:v>
                </c:pt>
                <c:pt idx="25">
                  <c:v>11.4</c:v>
                </c:pt>
                <c:pt idx="26">
                  <c:v>10.8</c:v>
                </c:pt>
                <c:pt idx="27">
                  <c:v>14.4</c:v>
                </c:pt>
                <c:pt idx="28">
                  <c:v>11.6</c:v>
                </c:pt>
                <c:pt idx="29">
                  <c:v>10.9</c:v>
                </c:pt>
                <c:pt idx="30">
                  <c:v>10.3</c:v>
                </c:pt>
                <c:pt idx="31">
                  <c:v>11.7</c:v>
                </c:pt>
                <c:pt idx="32">
                  <c:v>13.7</c:v>
                </c:pt>
                <c:pt idx="33">
                  <c:v>8.8000000000000007</c:v>
                </c:pt>
                <c:pt idx="34">
                  <c:v>11.6</c:v>
                </c:pt>
                <c:pt idx="35">
                  <c:v>12.2</c:v>
                </c:pt>
                <c:pt idx="36">
                  <c:v>9.1</c:v>
                </c:pt>
                <c:pt idx="37">
                  <c:v>8.5</c:v>
                </c:pt>
                <c:pt idx="38">
                  <c:v>13.6</c:v>
                </c:pt>
                <c:pt idx="39">
                  <c:v>8.9</c:v>
                </c:pt>
                <c:pt idx="40">
                  <c:v>13</c:v>
                </c:pt>
                <c:pt idx="41">
                  <c:v>8.9</c:v>
                </c:pt>
                <c:pt idx="42">
                  <c:v>10.9</c:v>
                </c:pt>
                <c:pt idx="43">
                  <c:v>11.7</c:v>
                </c:pt>
                <c:pt idx="44">
                  <c:v>11.9</c:v>
                </c:pt>
                <c:pt idx="45">
                  <c:v>9.6999999999999993</c:v>
                </c:pt>
                <c:pt idx="46">
                  <c:v>7.9</c:v>
                </c:pt>
                <c:pt idx="47">
                  <c:v>12.1</c:v>
                </c:pt>
                <c:pt idx="48">
                  <c:v>12.3</c:v>
                </c:pt>
                <c:pt idx="49">
                  <c:v>8.1999999999999993</c:v>
                </c:pt>
                <c:pt idx="50">
                  <c:v>9.6999999999999993</c:v>
                </c:pt>
                <c:pt idx="51">
                  <c:v>11.8</c:v>
                </c:pt>
                <c:pt idx="52">
                  <c:v>7.7</c:v>
                </c:pt>
                <c:pt idx="53">
                  <c:v>8.6999999999999993</c:v>
                </c:pt>
                <c:pt idx="54">
                  <c:v>10</c:v>
                </c:pt>
                <c:pt idx="55">
                  <c:v>8.9</c:v>
                </c:pt>
                <c:pt idx="56">
                  <c:v>8.1</c:v>
                </c:pt>
                <c:pt idx="57">
                  <c:v>8.1</c:v>
                </c:pt>
                <c:pt idx="58">
                  <c:v>7.4</c:v>
                </c:pt>
                <c:pt idx="59">
                  <c:v>10.4</c:v>
                </c:pt>
                <c:pt idx="60">
                  <c:v>9.9</c:v>
                </c:pt>
                <c:pt idx="61">
                  <c:v>13.1</c:v>
                </c:pt>
                <c:pt idx="62">
                  <c:v>8.9</c:v>
                </c:pt>
                <c:pt idx="63">
                  <c:v>10.1</c:v>
                </c:pt>
                <c:pt idx="64">
                  <c:v>9.6999999999999993</c:v>
                </c:pt>
                <c:pt idx="65">
                  <c:v>7.8</c:v>
                </c:pt>
                <c:pt idx="66">
                  <c:v>9.6</c:v>
                </c:pt>
                <c:pt idx="67">
                  <c:v>8.6999999999999993</c:v>
                </c:pt>
                <c:pt idx="68">
                  <c:v>10.199999999999999</c:v>
                </c:pt>
                <c:pt idx="69">
                  <c:v>10.3</c:v>
                </c:pt>
                <c:pt idx="70">
                  <c:v>7.8</c:v>
                </c:pt>
                <c:pt idx="71">
                  <c:v>9.5</c:v>
                </c:pt>
                <c:pt idx="72">
                  <c:v>9.5</c:v>
                </c:pt>
                <c:pt idx="73">
                  <c:v>6.9</c:v>
                </c:pt>
                <c:pt idx="74">
                  <c:v>9.4</c:v>
                </c:pt>
                <c:pt idx="75">
                  <c:v>8.3000000000000007</c:v>
                </c:pt>
                <c:pt idx="76">
                  <c:v>7.7</c:v>
                </c:pt>
                <c:pt idx="77">
                  <c:v>9.8000000000000007</c:v>
                </c:pt>
                <c:pt idx="78">
                  <c:v>11.4</c:v>
                </c:pt>
                <c:pt idx="79">
                  <c:v>6.5</c:v>
                </c:pt>
                <c:pt idx="80">
                  <c:v>8.5</c:v>
                </c:pt>
                <c:pt idx="81">
                  <c:v>8</c:v>
                </c:pt>
                <c:pt idx="82">
                  <c:v>8.3000000000000007</c:v>
                </c:pt>
                <c:pt idx="83">
                  <c:v>6.8</c:v>
                </c:pt>
                <c:pt idx="84">
                  <c:v>11.6</c:v>
                </c:pt>
                <c:pt idx="85">
                  <c:v>4.4000000000000004</c:v>
                </c:pt>
                <c:pt idx="86">
                  <c:v>6.2</c:v>
                </c:pt>
                <c:pt idx="87">
                  <c:v>9.3000000000000007</c:v>
                </c:pt>
                <c:pt idx="88">
                  <c:v>8.5</c:v>
                </c:pt>
                <c:pt idx="89">
                  <c:v>7.3</c:v>
                </c:pt>
                <c:pt idx="90">
                  <c:v>7.1</c:v>
                </c:pt>
                <c:pt idx="91">
                  <c:v>7.3</c:v>
                </c:pt>
                <c:pt idx="92">
                  <c:v>9</c:v>
                </c:pt>
                <c:pt idx="93">
                  <c:v>6.7</c:v>
                </c:pt>
                <c:pt idx="94">
                  <c:v>6.5</c:v>
                </c:pt>
                <c:pt idx="95">
                  <c:v>5.4</c:v>
                </c:pt>
                <c:pt idx="96">
                  <c:v>9.1999999999999993</c:v>
                </c:pt>
                <c:pt idx="97">
                  <c:v>6</c:v>
                </c:pt>
                <c:pt idx="98">
                  <c:v>9.4</c:v>
                </c:pt>
                <c:pt idx="99">
                  <c:v>5.3</c:v>
                </c:pt>
                <c:pt idx="100">
                  <c:v>5.2</c:v>
                </c:pt>
                <c:pt idx="101">
                  <c:v>8.4</c:v>
                </c:pt>
                <c:pt idx="102">
                  <c:v>7.4</c:v>
                </c:pt>
                <c:pt idx="103">
                  <c:v>6.3</c:v>
                </c:pt>
                <c:pt idx="104">
                  <c:v>5.5</c:v>
                </c:pt>
                <c:pt idx="105">
                  <c:v>8.3000000000000007</c:v>
                </c:pt>
                <c:pt idx="106">
                  <c:v>7.1</c:v>
                </c:pt>
                <c:pt idx="107">
                  <c:v>8.1</c:v>
                </c:pt>
                <c:pt idx="108">
                  <c:v>6.7</c:v>
                </c:pt>
                <c:pt idx="109">
                  <c:v>6.6</c:v>
                </c:pt>
                <c:pt idx="110">
                  <c:v>5.4</c:v>
                </c:pt>
                <c:pt idx="111">
                  <c:v>7.8</c:v>
                </c:pt>
                <c:pt idx="112">
                  <c:v>4.7</c:v>
                </c:pt>
                <c:pt idx="113">
                  <c:v>7.9</c:v>
                </c:pt>
                <c:pt idx="114">
                  <c:v>7.7</c:v>
                </c:pt>
                <c:pt idx="115">
                  <c:v>8</c:v>
                </c:pt>
                <c:pt idx="116">
                  <c:v>9.1</c:v>
                </c:pt>
                <c:pt idx="117">
                  <c:v>8.6</c:v>
                </c:pt>
                <c:pt idx="118">
                  <c:v>5.5</c:v>
                </c:pt>
                <c:pt idx="119">
                  <c:v>6.9</c:v>
                </c:pt>
                <c:pt idx="120">
                  <c:v>5</c:v>
                </c:pt>
                <c:pt idx="121">
                  <c:v>5.7</c:v>
                </c:pt>
                <c:pt idx="122">
                  <c:v>6.5</c:v>
                </c:pt>
                <c:pt idx="123">
                  <c:v>5.6</c:v>
                </c:pt>
                <c:pt idx="124">
                  <c:v>5.8</c:v>
                </c:pt>
                <c:pt idx="125">
                  <c:v>7</c:v>
                </c:pt>
                <c:pt idx="126">
                  <c:v>6</c:v>
                </c:pt>
                <c:pt idx="127">
                  <c:v>7.4</c:v>
                </c:pt>
                <c:pt idx="128">
                  <c:v>8.6</c:v>
                </c:pt>
                <c:pt idx="129">
                  <c:v>6.6</c:v>
                </c:pt>
                <c:pt idx="130">
                  <c:v>7.8</c:v>
                </c:pt>
                <c:pt idx="131">
                  <c:v>8.1</c:v>
                </c:pt>
                <c:pt idx="132">
                  <c:v>7.4</c:v>
                </c:pt>
                <c:pt idx="133">
                  <c:v>6.8</c:v>
                </c:pt>
                <c:pt idx="134">
                  <c:v>5.8</c:v>
                </c:pt>
                <c:pt idx="135">
                  <c:v>5.8</c:v>
                </c:pt>
                <c:pt idx="136">
                  <c:v>7.2</c:v>
                </c:pt>
                <c:pt idx="137">
                  <c:v>4.7</c:v>
                </c:pt>
                <c:pt idx="138">
                  <c:v>6.8</c:v>
                </c:pt>
                <c:pt idx="139">
                  <c:v>8.6</c:v>
                </c:pt>
                <c:pt idx="140">
                  <c:v>7.5</c:v>
                </c:pt>
                <c:pt idx="141">
                  <c:v>5.3</c:v>
                </c:pt>
                <c:pt idx="142">
                  <c:v>6.9</c:v>
                </c:pt>
                <c:pt idx="143">
                  <c:v>8.4</c:v>
                </c:pt>
                <c:pt idx="144">
                  <c:v>6.1</c:v>
                </c:pt>
                <c:pt idx="145">
                  <c:v>4.5</c:v>
                </c:pt>
                <c:pt idx="146">
                  <c:v>7.4</c:v>
                </c:pt>
                <c:pt idx="147">
                  <c:v>5.3</c:v>
                </c:pt>
                <c:pt idx="148">
                  <c:v>4.4000000000000004</c:v>
                </c:pt>
                <c:pt idx="149">
                  <c:v>6.1</c:v>
                </c:pt>
                <c:pt idx="150">
                  <c:v>6</c:v>
                </c:pt>
                <c:pt idx="151">
                  <c:v>5.0999999999999996</c:v>
                </c:pt>
                <c:pt idx="152">
                  <c:v>5.8</c:v>
                </c:pt>
                <c:pt idx="153">
                  <c:v>5.8</c:v>
                </c:pt>
                <c:pt idx="154">
                  <c:v>7</c:v>
                </c:pt>
                <c:pt idx="155">
                  <c:v>5.8</c:v>
                </c:pt>
                <c:pt idx="156">
                  <c:v>5</c:v>
                </c:pt>
                <c:pt idx="157">
                  <c:v>6.3</c:v>
                </c:pt>
                <c:pt idx="158">
                  <c:v>4.5</c:v>
                </c:pt>
                <c:pt idx="159">
                  <c:v>3.7</c:v>
                </c:pt>
                <c:pt idx="160">
                  <c:v>5.5</c:v>
                </c:pt>
                <c:pt idx="161">
                  <c:v>5.8</c:v>
                </c:pt>
                <c:pt idx="162">
                  <c:v>6.4</c:v>
                </c:pt>
                <c:pt idx="163">
                  <c:v>8.6999999999999993</c:v>
                </c:pt>
                <c:pt idx="164">
                  <c:v>6.2</c:v>
                </c:pt>
                <c:pt idx="165">
                  <c:v>6.9</c:v>
                </c:pt>
                <c:pt idx="166">
                  <c:v>4.3</c:v>
                </c:pt>
                <c:pt idx="167">
                  <c:v>5.9</c:v>
                </c:pt>
                <c:pt idx="168">
                  <c:v>6.3</c:v>
                </c:pt>
                <c:pt idx="169">
                  <c:v>4.5</c:v>
                </c:pt>
                <c:pt idx="170">
                  <c:v>5.4</c:v>
                </c:pt>
                <c:pt idx="171">
                  <c:v>6</c:v>
                </c:pt>
                <c:pt idx="172">
                  <c:v>5.8</c:v>
                </c:pt>
                <c:pt idx="173">
                  <c:v>7.2</c:v>
                </c:pt>
                <c:pt idx="174">
                  <c:v>4</c:v>
                </c:pt>
                <c:pt idx="175">
                  <c:v>6.5</c:v>
                </c:pt>
                <c:pt idx="176">
                  <c:v>6.1</c:v>
                </c:pt>
                <c:pt idx="177">
                  <c:v>5.6</c:v>
                </c:pt>
                <c:pt idx="178">
                  <c:v>5.7</c:v>
                </c:pt>
                <c:pt idx="179">
                  <c:v>5.5</c:v>
                </c:pt>
                <c:pt idx="180">
                  <c:v>5.8</c:v>
                </c:pt>
                <c:pt idx="181">
                  <c:v>5.5</c:v>
                </c:pt>
                <c:pt idx="182">
                  <c:v>6.1</c:v>
                </c:pt>
                <c:pt idx="183">
                  <c:v>6.5</c:v>
                </c:pt>
                <c:pt idx="184">
                  <c:v>5.5</c:v>
                </c:pt>
                <c:pt idx="185">
                  <c:v>5</c:v>
                </c:pt>
                <c:pt idx="186">
                  <c:v>5.4</c:v>
                </c:pt>
                <c:pt idx="187">
                  <c:v>4.7</c:v>
                </c:pt>
                <c:pt idx="188">
                  <c:v>4.9000000000000004</c:v>
                </c:pt>
                <c:pt idx="189">
                  <c:v>4.5</c:v>
                </c:pt>
                <c:pt idx="190">
                  <c:v>5.6</c:v>
                </c:pt>
                <c:pt idx="191">
                  <c:v>4.2</c:v>
                </c:pt>
                <c:pt idx="192">
                  <c:v>4.9000000000000004</c:v>
                </c:pt>
                <c:pt idx="193">
                  <c:v>4.9000000000000004</c:v>
                </c:pt>
                <c:pt idx="194">
                  <c:v>3.5</c:v>
                </c:pt>
                <c:pt idx="195">
                  <c:v>3.4</c:v>
                </c:pt>
                <c:pt idx="196">
                  <c:v>5</c:v>
                </c:pt>
                <c:pt idx="197">
                  <c:v>3.7</c:v>
                </c:pt>
                <c:pt idx="198">
                  <c:v>3.7</c:v>
                </c:pt>
                <c:pt idx="199">
                  <c:v>5.3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C8DE-4FAB-B67E-913C0258D2E4}"/>
            </c:ext>
          </c:extLst>
        </c:ser>
        <c:ser>
          <c:idx val="11"/>
          <c:order val="11"/>
          <c:tx>
            <c:strRef>
              <c:f>data_filtering!$G$123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data_filtering!$H$123:$IV$123</c:f>
              <c:numCache>
                <c:formatCode>General</c:formatCode>
                <c:ptCount val="249"/>
                <c:pt idx="0">
                  <c:v>30.9</c:v>
                </c:pt>
                <c:pt idx="1">
                  <c:v>13.2</c:v>
                </c:pt>
                <c:pt idx="2">
                  <c:v>13.5</c:v>
                </c:pt>
                <c:pt idx="3">
                  <c:v>11</c:v>
                </c:pt>
                <c:pt idx="4">
                  <c:v>11.7</c:v>
                </c:pt>
                <c:pt idx="5">
                  <c:v>15</c:v>
                </c:pt>
                <c:pt idx="6">
                  <c:v>10.5</c:v>
                </c:pt>
                <c:pt idx="7">
                  <c:v>11.6</c:v>
                </c:pt>
                <c:pt idx="8">
                  <c:v>10.8</c:v>
                </c:pt>
                <c:pt idx="9">
                  <c:v>8.6999999999999993</c:v>
                </c:pt>
                <c:pt idx="10">
                  <c:v>12.1</c:v>
                </c:pt>
                <c:pt idx="11">
                  <c:v>8.9</c:v>
                </c:pt>
                <c:pt idx="12">
                  <c:v>8.1999999999999993</c:v>
                </c:pt>
                <c:pt idx="13">
                  <c:v>8</c:v>
                </c:pt>
                <c:pt idx="14">
                  <c:v>11.9</c:v>
                </c:pt>
                <c:pt idx="15">
                  <c:v>9.6999999999999993</c:v>
                </c:pt>
                <c:pt idx="16">
                  <c:v>12.3</c:v>
                </c:pt>
                <c:pt idx="17">
                  <c:v>10.3</c:v>
                </c:pt>
                <c:pt idx="18">
                  <c:v>11.8</c:v>
                </c:pt>
                <c:pt idx="19">
                  <c:v>11.9</c:v>
                </c:pt>
                <c:pt idx="20">
                  <c:v>10.199999999999999</c:v>
                </c:pt>
                <c:pt idx="21">
                  <c:v>11.6</c:v>
                </c:pt>
                <c:pt idx="22">
                  <c:v>11.7</c:v>
                </c:pt>
                <c:pt idx="23">
                  <c:v>12.5</c:v>
                </c:pt>
                <c:pt idx="24">
                  <c:v>11.4</c:v>
                </c:pt>
                <c:pt idx="25">
                  <c:v>9.9</c:v>
                </c:pt>
                <c:pt idx="26">
                  <c:v>10.5</c:v>
                </c:pt>
                <c:pt idx="27">
                  <c:v>10.199999999999999</c:v>
                </c:pt>
                <c:pt idx="28">
                  <c:v>12.9</c:v>
                </c:pt>
                <c:pt idx="29">
                  <c:v>9.6999999999999993</c:v>
                </c:pt>
                <c:pt idx="30">
                  <c:v>9.9</c:v>
                </c:pt>
                <c:pt idx="31">
                  <c:v>12.3</c:v>
                </c:pt>
                <c:pt idx="32">
                  <c:v>9.5</c:v>
                </c:pt>
                <c:pt idx="33">
                  <c:v>12.9</c:v>
                </c:pt>
                <c:pt idx="34">
                  <c:v>11.8</c:v>
                </c:pt>
                <c:pt idx="35">
                  <c:v>11</c:v>
                </c:pt>
                <c:pt idx="36">
                  <c:v>13.4</c:v>
                </c:pt>
                <c:pt idx="37">
                  <c:v>11.3</c:v>
                </c:pt>
                <c:pt idx="38">
                  <c:v>11.6</c:v>
                </c:pt>
                <c:pt idx="39">
                  <c:v>10.8</c:v>
                </c:pt>
                <c:pt idx="40">
                  <c:v>11.1</c:v>
                </c:pt>
                <c:pt idx="41">
                  <c:v>12.3</c:v>
                </c:pt>
                <c:pt idx="42">
                  <c:v>10.6</c:v>
                </c:pt>
                <c:pt idx="43">
                  <c:v>10</c:v>
                </c:pt>
                <c:pt idx="44">
                  <c:v>11.1</c:v>
                </c:pt>
                <c:pt idx="45">
                  <c:v>10.6</c:v>
                </c:pt>
                <c:pt idx="46">
                  <c:v>9.1999999999999993</c:v>
                </c:pt>
                <c:pt idx="47">
                  <c:v>6.8</c:v>
                </c:pt>
                <c:pt idx="48">
                  <c:v>9.1</c:v>
                </c:pt>
                <c:pt idx="49">
                  <c:v>8.1</c:v>
                </c:pt>
                <c:pt idx="50">
                  <c:v>8.1999999999999993</c:v>
                </c:pt>
                <c:pt idx="51">
                  <c:v>11.5</c:v>
                </c:pt>
                <c:pt idx="52">
                  <c:v>11.1</c:v>
                </c:pt>
                <c:pt idx="53">
                  <c:v>12.2</c:v>
                </c:pt>
                <c:pt idx="54">
                  <c:v>9.5</c:v>
                </c:pt>
                <c:pt idx="55">
                  <c:v>9.3000000000000007</c:v>
                </c:pt>
                <c:pt idx="56">
                  <c:v>9.6999999999999993</c:v>
                </c:pt>
                <c:pt idx="57">
                  <c:v>9.6999999999999993</c:v>
                </c:pt>
                <c:pt idx="58">
                  <c:v>6.3</c:v>
                </c:pt>
                <c:pt idx="59">
                  <c:v>7.9</c:v>
                </c:pt>
                <c:pt idx="60">
                  <c:v>11.1</c:v>
                </c:pt>
                <c:pt idx="61">
                  <c:v>6.9</c:v>
                </c:pt>
                <c:pt idx="62">
                  <c:v>11.3</c:v>
                </c:pt>
                <c:pt idx="63">
                  <c:v>9.1999999999999993</c:v>
                </c:pt>
                <c:pt idx="64">
                  <c:v>7.9</c:v>
                </c:pt>
                <c:pt idx="65">
                  <c:v>10.9</c:v>
                </c:pt>
                <c:pt idx="66">
                  <c:v>10.3</c:v>
                </c:pt>
                <c:pt idx="67">
                  <c:v>9.6999999999999993</c:v>
                </c:pt>
                <c:pt idx="68">
                  <c:v>10.7</c:v>
                </c:pt>
                <c:pt idx="69">
                  <c:v>10.3</c:v>
                </c:pt>
                <c:pt idx="70">
                  <c:v>9.3000000000000007</c:v>
                </c:pt>
                <c:pt idx="71">
                  <c:v>10.4</c:v>
                </c:pt>
                <c:pt idx="72">
                  <c:v>9.8000000000000007</c:v>
                </c:pt>
                <c:pt idx="73">
                  <c:v>7.9</c:v>
                </c:pt>
                <c:pt idx="74">
                  <c:v>9.8000000000000007</c:v>
                </c:pt>
                <c:pt idx="75">
                  <c:v>8.1999999999999993</c:v>
                </c:pt>
                <c:pt idx="76">
                  <c:v>7.9</c:v>
                </c:pt>
                <c:pt idx="77">
                  <c:v>7.7</c:v>
                </c:pt>
                <c:pt idx="78">
                  <c:v>11.2</c:v>
                </c:pt>
                <c:pt idx="79">
                  <c:v>6</c:v>
                </c:pt>
                <c:pt idx="80">
                  <c:v>10.199999999999999</c:v>
                </c:pt>
                <c:pt idx="81">
                  <c:v>8.4</c:v>
                </c:pt>
                <c:pt idx="82">
                  <c:v>6.7</c:v>
                </c:pt>
                <c:pt idx="83">
                  <c:v>6.1</c:v>
                </c:pt>
                <c:pt idx="84">
                  <c:v>10.1</c:v>
                </c:pt>
                <c:pt idx="85">
                  <c:v>8.8000000000000007</c:v>
                </c:pt>
                <c:pt idx="86">
                  <c:v>9.4</c:v>
                </c:pt>
                <c:pt idx="87">
                  <c:v>9.4</c:v>
                </c:pt>
                <c:pt idx="88">
                  <c:v>7</c:v>
                </c:pt>
                <c:pt idx="89">
                  <c:v>4.8</c:v>
                </c:pt>
                <c:pt idx="90">
                  <c:v>9.6999999999999993</c:v>
                </c:pt>
                <c:pt idx="91">
                  <c:v>7.6</c:v>
                </c:pt>
                <c:pt idx="92">
                  <c:v>6.1</c:v>
                </c:pt>
                <c:pt idx="93">
                  <c:v>6.1</c:v>
                </c:pt>
                <c:pt idx="94">
                  <c:v>5.3</c:v>
                </c:pt>
                <c:pt idx="95">
                  <c:v>5.4</c:v>
                </c:pt>
                <c:pt idx="96">
                  <c:v>9.6</c:v>
                </c:pt>
                <c:pt idx="97">
                  <c:v>9.1</c:v>
                </c:pt>
                <c:pt idx="98">
                  <c:v>7.2</c:v>
                </c:pt>
                <c:pt idx="99">
                  <c:v>6.7</c:v>
                </c:pt>
                <c:pt idx="100">
                  <c:v>9.6999999999999993</c:v>
                </c:pt>
                <c:pt idx="101">
                  <c:v>6.9</c:v>
                </c:pt>
                <c:pt idx="102">
                  <c:v>5.3</c:v>
                </c:pt>
                <c:pt idx="103">
                  <c:v>7.8</c:v>
                </c:pt>
                <c:pt idx="104">
                  <c:v>7</c:v>
                </c:pt>
                <c:pt idx="105">
                  <c:v>7</c:v>
                </c:pt>
                <c:pt idx="106">
                  <c:v>6.1</c:v>
                </c:pt>
                <c:pt idx="107">
                  <c:v>9</c:v>
                </c:pt>
                <c:pt idx="108">
                  <c:v>9.9</c:v>
                </c:pt>
                <c:pt idx="109">
                  <c:v>4.5999999999999996</c:v>
                </c:pt>
                <c:pt idx="110">
                  <c:v>7</c:v>
                </c:pt>
                <c:pt idx="111">
                  <c:v>7.7</c:v>
                </c:pt>
                <c:pt idx="112">
                  <c:v>6.1</c:v>
                </c:pt>
                <c:pt idx="113">
                  <c:v>5.9</c:v>
                </c:pt>
                <c:pt idx="114">
                  <c:v>6.5</c:v>
                </c:pt>
                <c:pt idx="115">
                  <c:v>4</c:v>
                </c:pt>
                <c:pt idx="116">
                  <c:v>8.5</c:v>
                </c:pt>
                <c:pt idx="117">
                  <c:v>9.1</c:v>
                </c:pt>
                <c:pt idx="118">
                  <c:v>7.4</c:v>
                </c:pt>
                <c:pt idx="119">
                  <c:v>5.8</c:v>
                </c:pt>
                <c:pt idx="120">
                  <c:v>7.5</c:v>
                </c:pt>
                <c:pt idx="121">
                  <c:v>9.3000000000000007</c:v>
                </c:pt>
                <c:pt idx="122">
                  <c:v>7.4</c:v>
                </c:pt>
                <c:pt idx="123">
                  <c:v>6.8</c:v>
                </c:pt>
                <c:pt idx="124">
                  <c:v>6.7</c:v>
                </c:pt>
                <c:pt idx="125">
                  <c:v>6.6</c:v>
                </c:pt>
                <c:pt idx="126">
                  <c:v>8</c:v>
                </c:pt>
                <c:pt idx="127">
                  <c:v>6.7</c:v>
                </c:pt>
                <c:pt idx="128">
                  <c:v>9.4</c:v>
                </c:pt>
                <c:pt idx="129">
                  <c:v>9.6</c:v>
                </c:pt>
                <c:pt idx="130">
                  <c:v>7</c:v>
                </c:pt>
                <c:pt idx="131">
                  <c:v>9</c:v>
                </c:pt>
                <c:pt idx="132">
                  <c:v>7.1</c:v>
                </c:pt>
                <c:pt idx="133">
                  <c:v>7</c:v>
                </c:pt>
                <c:pt idx="134">
                  <c:v>7.5</c:v>
                </c:pt>
                <c:pt idx="135">
                  <c:v>7</c:v>
                </c:pt>
                <c:pt idx="136">
                  <c:v>8.5</c:v>
                </c:pt>
                <c:pt idx="137">
                  <c:v>9.5</c:v>
                </c:pt>
                <c:pt idx="138">
                  <c:v>8.4</c:v>
                </c:pt>
                <c:pt idx="139">
                  <c:v>7.1</c:v>
                </c:pt>
                <c:pt idx="140">
                  <c:v>6</c:v>
                </c:pt>
                <c:pt idx="141">
                  <c:v>7.1</c:v>
                </c:pt>
                <c:pt idx="142">
                  <c:v>5</c:v>
                </c:pt>
                <c:pt idx="143">
                  <c:v>6.8</c:v>
                </c:pt>
                <c:pt idx="144">
                  <c:v>5.9</c:v>
                </c:pt>
                <c:pt idx="145">
                  <c:v>4.5</c:v>
                </c:pt>
                <c:pt idx="146">
                  <c:v>7.1</c:v>
                </c:pt>
                <c:pt idx="147">
                  <c:v>3.1</c:v>
                </c:pt>
                <c:pt idx="148">
                  <c:v>5.9</c:v>
                </c:pt>
                <c:pt idx="149">
                  <c:v>5.9</c:v>
                </c:pt>
                <c:pt idx="150">
                  <c:v>5.4</c:v>
                </c:pt>
                <c:pt idx="151">
                  <c:v>5.4</c:v>
                </c:pt>
                <c:pt idx="152">
                  <c:v>6</c:v>
                </c:pt>
                <c:pt idx="153">
                  <c:v>3</c:v>
                </c:pt>
                <c:pt idx="154">
                  <c:v>4.5</c:v>
                </c:pt>
                <c:pt idx="155">
                  <c:v>5.6</c:v>
                </c:pt>
                <c:pt idx="156">
                  <c:v>4.2</c:v>
                </c:pt>
                <c:pt idx="157">
                  <c:v>7</c:v>
                </c:pt>
                <c:pt idx="158">
                  <c:v>4.5999999999999996</c:v>
                </c:pt>
                <c:pt idx="159">
                  <c:v>4.3</c:v>
                </c:pt>
                <c:pt idx="160">
                  <c:v>6.6</c:v>
                </c:pt>
                <c:pt idx="161">
                  <c:v>4.9000000000000004</c:v>
                </c:pt>
                <c:pt idx="162">
                  <c:v>4.9000000000000004</c:v>
                </c:pt>
                <c:pt idx="163">
                  <c:v>5.3</c:v>
                </c:pt>
                <c:pt idx="164">
                  <c:v>6</c:v>
                </c:pt>
                <c:pt idx="165">
                  <c:v>4.0999999999999996</c:v>
                </c:pt>
                <c:pt idx="166">
                  <c:v>5.8</c:v>
                </c:pt>
                <c:pt idx="167">
                  <c:v>6.7</c:v>
                </c:pt>
                <c:pt idx="168">
                  <c:v>6.2</c:v>
                </c:pt>
                <c:pt idx="169">
                  <c:v>5.3</c:v>
                </c:pt>
                <c:pt idx="170">
                  <c:v>5</c:v>
                </c:pt>
                <c:pt idx="171">
                  <c:v>4.0999999999999996</c:v>
                </c:pt>
                <c:pt idx="172">
                  <c:v>5.6</c:v>
                </c:pt>
                <c:pt idx="173">
                  <c:v>6.2</c:v>
                </c:pt>
                <c:pt idx="174">
                  <c:v>7.1</c:v>
                </c:pt>
                <c:pt idx="175">
                  <c:v>4.3</c:v>
                </c:pt>
                <c:pt idx="176">
                  <c:v>4.5999999999999996</c:v>
                </c:pt>
                <c:pt idx="177">
                  <c:v>4.8</c:v>
                </c:pt>
                <c:pt idx="178">
                  <c:v>3.9</c:v>
                </c:pt>
                <c:pt idx="179">
                  <c:v>4.7</c:v>
                </c:pt>
                <c:pt idx="180">
                  <c:v>4</c:v>
                </c:pt>
                <c:pt idx="181">
                  <c:v>3.8</c:v>
                </c:pt>
                <c:pt idx="182">
                  <c:v>5.4</c:v>
                </c:pt>
                <c:pt idx="183">
                  <c:v>5.5</c:v>
                </c:pt>
                <c:pt idx="184">
                  <c:v>4.2</c:v>
                </c:pt>
                <c:pt idx="185">
                  <c:v>4.9000000000000004</c:v>
                </c:pt>
                <c:pt idx="186">
                  <c:v>5.6</c:v>
                </c:pt>
                <c:pt idx="187">
                  <c:v>3.9</c:v>
                </c:pt>
                <c:pt idx="188">
                  <c:v>4.4000000000000004</c:v>
                </c:pt>
                <c:pt idx="189">
                  <c:v>2.1</c:v>
                </c:pt>
                <c:pt idx="190">
                  <c:v>5.4</c:v>
                </c:pt>
                <c:pt idx="191">
                  <c:v>3.8</c:v>
                </c:pt>
                <c:pt idx="192">
                  <c:v>4.3</c:v>
                </c:pt>
                <c:pt idx="193">
                  <c:v>4.2</c:v>
                </c:pt>
                <c:pt idx="194">
                  <c:v>4.5</c:v>
                </c:pt>
                <c:pt idx="195">
                  <c:v>4.7</c:v>
                </c:pt>
                <c:pt idx="196">
                  <c:v>5</c:v>
                </c:pt>
                <c:pt idx="197">
                  <c:v>3.8</c:v>
                </c:pt>
                <c:pt idx="198">
                  <c:v>6.3</c:v>
                </c:pt>
                <c:pt idx="199">
                  <c:v>6.1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C8DE-4FAB-B67E-913C0258D2E4}"/>
            </c:ext>
          </c:extLst>
        </c:ser>
        <c:ser>
          <c:idx val="12"/>
          <c:order val="12"/>
          <c:tx>
            <c:strRef>
              <c:f>data_filtering!$G$124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data_filtering!$H$124:$IV$124</c:f>
              <c:numCache>
                <c:formatCode>General</c:formatCode>
                <c:ptCount val="249"/>
                <c:pt idx="0">
                  <c:v>32.299999999999997</c:v>
                </c:pt>
                <c:pt idx="1">
                  <c:v>11.3</c:v>
                </c:pt>
                <c:pt idx="2">
                  <c:v>12.3</c:v>
                </c:pt>
                <c:pt idx="3">
                  <c:v>12.4</c:v>
                </c:pt>
                <c:pt idx="4">
                  <c:v>10.199999999999999</c:v>
                </c:pt>
                <c:pt idx="5">
                  <c:v>13.4</c:v>
                </c:pt>
                <c:pt idx="6">
                  <c:v>12.1</c:v>
                </c:pt>
                <c:pt idx="7">
                  <c:v>11.6</c:v>
                </c:pt>
                <c:pt idx="8">
                  <c:v>10.5</c:v>
                </c:pt>
                <c:pt idx="9">
                  <c:v>10.1</c:v>
                </c:pt>
                <c:pt idx="10">
                  <c:v>12.3</c:v>
                </c:pt>
                <c:pt idx="11">
                  <c:v>11</c:v>
                </c:pt>
                <c:pt idx="12">
                  <c:v>12.4</c:v>
                </c:pt>
                <c:pt idx="13">
                  <c:v>10.1</c:v>
                </c:pt>
                <c:pt idx="14">
                  <c:v>12.6</c:v>
                </c:pt>
                <c:pt idx="15">
                  <c:v>11.8</c:v>
                </c:pt>
                <c:pt idx="16">
                  <c:v>12.6</c:v>
                </c:pt>
                <c:pt idx="17">
                  <c:v>12.4</c:v>
                </c:pt>
                <c:pt idx="18">
                  <c:v>11.9</c:v>
                </c:pt>
                <c:pt idx="19">
                  <c:v>12.3</c:v>
                </c:pt>
                <c:pt idx="20">
                  <c:v>11</c:v>
                </c:pt>
                <c:pt idx="21">
                  <c:v>12.7</c:v>
                </c:pt>
                <c:pt idx="22">
                  <c:v>8.8000000000000007</c:v>
                </c:pt>
                <c:pt idx="23">
                  <c:v>9.1</c:v>
                </c:pt>
                <c:pt idx="24">
                  <c:v>10.8</c:v>
                </c:pt>
                <c:pt idx="25">
                  <c:v>8.9</c:v>
                </c:pt>
                <c:pt idx="26">
                  <c:v>10.7</c:v>
                </c:pt>
                <c:pt idx="27">
                  <c:v>13.4</c:v>
                </c:pt>
                <c:pt idx="28">
                  <c:v>12.8</c:v>
                </c:pt>
                <c:pt idx="29">
                  <c:v>8.9</c:v>
                </c:pt>
                <c:pt idx="30">
                  <c:v>11.7</c:v>
                </c:pt>
                <c:pt idx="31">
                  <c:v>8.1999999999999993</c:v>
                </c:pt>
                <c:pt idx="32">
                  <c:v>10.3</c:v>
                </c:pt>
                <c:pt idx="33">
                  <c:v>9.3000000000000007</c:v>
                </c:pt>
                <c:pt idx="34">
                  <c:v>9.8000000000000007</c:v>
                </c:pt>
                <c:pt idx="35">
                  <c:v>9.9</c:v>
                </c:pt>
                <c:pt idx="36">
                  <c:v>11.8</c:v>
                </c:pt>
                <c:pt idx="37">
                  <c:v>12.9</c:v>
                </c:pt>
                <c:pt idx="38">
                  <c:v>11.2</c:v>
                </c:pt>
                <c:pt idx="39">
                  <c:v>7.4</c:v>
                </c:pt>
                <c:pt idx="40">
                  <c:v>9.1999999999999993</c:v>
                </c:pt>
                <c:pt idx="41">
                  <c:v>11.7</c:v>
                </c:pt>
                <c:pt idx="42">
                  <c:v>12</c:v>
                </c:pt>
                <c:pt idx="43">
                  <c:v>10.3</c:v>
                </c:pt>
                <c:pt idx="44">
                  <c:v>11.6</c:v>
                </c:pt>
                <c:pt idx="45">
                  <c:v>10.1</c:v>
                </c:pt>
                <c:pt idx="46">
                  <c:v>11</c:v>
                </c:pt>
                <c:pt idx="47">
                  <c:v>8.3000000000000007</c:v>
                </c:pt>
                <c:pt idx="48">
                  <c:v>8.9</c:v>
                </c:pt>
                <c:pt idx="49">
                  <c:v>10.6</c:v>
                </c:pt>
                <c:pt idx="50">
                  <c:v>11.2</c:v>
                </c:pt>
                <c:pt idx="51">
                  <c:v>8.6999999999999993</c:v>
                </c:pt>
                <c:pt idx="52">
                  <c:v>7.8</c:v>
                </c:pt>
                <c:pt idx="53">
                  <c:v>12.4</c:v>
                </c:pt>
                <c:pt idx="54">
                  <c:v>9.1999999999999993</c:v>
                </c:pt>
                <c:pt idx="55">
                  <c:v>8.8000000000000007</c:v>
                </c:pt>
                <c:pt idx="56">
                  <c:v>10.6</c:v>
                </c:pt>
                <c:pt idx="57">
                  <c:v>8</c:v>
                </c:pt>
                <c:pt idx="58">
                  <c:v>10.199999999999999</c:v>
                </c:pt>
                <c:pt idx="59">
                  <c:v>7.3</c:v>
                </c:pt>
                <c:pt idx="60">
                  <c:v>10.6</c:v>
                </c:pt>
                <c:pt idx="61">
                  <c:v>8.1999999999999993</c:v>
                </c:pt>
                <c:pt idx="62">
                  <c:v>9</c:v>
                </c:pt>
                <c:pt idx="63">
                  <c:v>7</c:v>
                </c:pt>
                <c:pt idx="64">
                  <c:v>6.9</c:v>
                </c:pt>
                <c:pt idx="65">
                  <c:v>8.8000000000000007</c:v>
                </c:pt>
                <c:pt idx="66">
                  <c:v>5.9</c:v>
                </c:pt>
                <c:pt idx="67">
                  <c:v>9.8000000000000007</c:v>
                </c:pt>
                <c:pt idx="68">
                  <c:v>9.3000000000000007</c:v>
                </c:pt>
                <c:pt idx="69">
                  <c:v>8.5</c:v>
                </c:pt>
                <c:pt idx="70">
                  <c:v>8.5</c:v>
                </c:pt>
                <c:pt idx="71">
                  <c:v>8.1</c:v>
                </c:pt>
                <c:pt idx="72">
                  <c:v>9.5</c:v>
                </c:pt>
                <c:pt idx="73">
                  <c:v>10.4</c:v>
                </c:pt>
                <c:pt idx="74">
                  <c:v>8.9</c:v>
                </c:pt>
                <c:pt idx="75">
                  <c:v>8.6</c:v>
                </c:pt>
                <c:pt idx="76">
                  <c:v>9.1999999999999993</c:v>
                </c:pt>
                <c:pt idx="77">
                  <c:v>10.5</c:v>
                </c:pt>
                <c:pt idx="78">
                  <c:v>10.3</c:v>
                </c:pt>
                <c:pt idx="79">
                  <c:v>11.9</c:v>
                </c:pt>
                <c:pt idx="80">
                  <c:v>8.1999999999999993</c:v>
                </c:pt>
                <c:pt idx="81">
                  <c:v>10.5</c:v>
                </c:pt>
                <c:pt idx="82">
                  <c:v>11.3</c:v>
                </c:pt>
                <c:pt idx="83">
                  <c:v>9</c:v>
                </c:pt>
                <c:pt idx="84">
                  <c:v>7.9</c:v>
                </c:pt>
                <c:pt idx="85">
                  <c:v>8.3000000000000007</c:v>
                </c:pt>
                <c:pt idx="86">
                  <c:v>4</c:v>
                </c:pt>
                <c:pt idx="87">
                  <c:v>7.6</c:v>
                </c:pt>
                <c:pt idx="88">
                  <c:v>5.3</c:v>
                </c:pt>
                <c:pt idx="89">
                  <c:v>6.1</c:v>
                </c:pt>
                <c:pt idx="90">
                  <c:v>7.2</c:v>
                </c:pt>
                <c:pt idx="91">
                  <c:v>8.6</c:v>
                </c:pt>
                <c:pt idx="92">
                  <c:v>10.3</c:v>
                </c:pt>
                <c:pt idx="93">
                  <c:v>5</c:v>
                </c:pt>
                <c:pt idx="94">
                  <c:v>7.6</c:v>
                </c:pt>
                <c:pt idx="95">
                  <c:v>6.2</c:v>
                </c:pt>
                <c:pt idx="96">
                  <c:v>7.3</c:v>
                </c:pt>
                <c:pt idx="97">
                  <c:v>5.8</c:v>
                </c:pt>
                <c:pt idx="98">
                  <c:v>7.7</c:v>
                </c:pt>
                <c:pt idx="99">
                  <c:v>5.5</c:v>
                </c:pt>
                <c:pt idx="100">
                  <c:v>4.5</c:v>
                </c:pt>
                <c:pt idx="101">
                  <c:v>7</c:v>
                </c:pt>
                <c:pt idx="102">
                  <c:v>6.2</c:v>
                </c:pt>
                <c:pt idx="103">
                  <c:v>8.4</c:v>
                </c:pt>
                <c:pt idx="104">
                  <c:v>8.1</c:v>
                </c:pt>
                <c:pt idx="105">
                  <c:v>6.8</c:v>
                </c:pt>
                <c:pt idx="106">
                  <c:v>7.5</c:v>
                </c:pt>
                <c:pt idx="107">
                  <c:v>6.3</c:v>
                </c:pt>
                <c:pt idx="108">
                  <c:v>7.5</c:v>
                </c:pt>
                <c:pt idx="109">
                  <c:v>7.6</c:v>
                </c:pt>
                <c:pt idx="110">
                  <c:v>4.5999999999999996</c:v>
                </c:pt>
                <c:pt idx="111">
                  <c:v>7.2</c:v>
                </c:pt>
                <c:pt idx="112">
                  <c:v>11.9</c:v>
                </c:pt>
                <c:pt idx="113">
                  <c:v>6</c:v>
                </c:pt>
                <c:pt idx="114">
                  <c:v>7.8</c:v>
                </c:pt>
                <c:pt idx="115">
                  <c:v>8.3000000000000007</c:v>
                </c:pt>
                <c:pt idx="116">
                  <c:v>8</c:v>
                </c:pt>
                <c:pt idx="117">
                  <c:v>7.6</c:v>
                </c:pt>
                <c:pt idx="118">
                  <c:v>6.1</c:v>
                </c:pt>
                <c:pt idx="119">
                  <c:v>8</c:v>
                </c:pt>
                <c:pt idx="120">
                  <c:v>8.8000000000000007</c:v>
                </c:pt>
                <c:pt idx="121">
                  <c:v>5.5</c:v>
                </c:pt>
                <c:pt idx="122">
                  <c:v>6.3</c:v>
                </c:pt>
                <c:pt idx="123">
                  <c:v>9.1999999999999993</c:v>
                </c:pt>
                <c:pt idx="124">
                  <c:v>6.3</c:v>
                </c:pt>
                <c:pt idx="125">
                  <c:v>8.4</c:v>
                </c:pt>
                <c:pt idx="126">
                  <c:v>8.1999999999999993</c:v>
                </c:pt>
                <c:pt idx="127">
                  <c:v>8.1999999999999993</c:v>
                </c:pt>
                <c:pt idx="128">
                  <c:v>7.3</c:v>
                </c:pt>
                <c:pt idx="129">
                  <c:v>8.6999999999999993</c:v>
                </c:pt>
                <c:pt idx="130">
                  <c:v>7.6</c:v>
                </c:pt>
                <c:pt idx="131">
                  <c:v>7.1</c:v>
                </c:pt>
                <c:pt idx="132">
                  <c:v>10.199999999999999</c:v>
                </c:pt>
                <c:pt idx="133">
                  <c:v>7.8</c:v>
                </c:pt>
                <c:pt idx="134">
                  <c:v>7.9</c:v>
                </c:pt>
                <c:pt idx="135">
                  <c:v>7.5</c:v>
                </c:pt>
                <c:pt idx="136">
                  <c:v>9.5</c:v>
                </c:pt>
                <c:pt idx="137">
                  <c:v>4.7</c:v>
                </c:pt>
                <c:pt idx="138">
                  <c:v>8.3000000000000007</c:v>
                </c:pt>
                <c:pt idx="139">
                  <c:v>6.7</c:v>
                </c:pt>
                <c:pt idx="140">
                  <c:v>6.5</c:v>
                </c:pt>
                <c:pt idx="141">
                  <c:v>5.7</c:v>
                </c:pt>
                <c:pt idx="142">
                  <c:v>7.7</c:v>
                </c:pt>
                <c:pt idx="143">
                  <c:v>4.5</c:v>
                </c:pt>
                <c:pt idx="144">
                  <c:v>7.1</c:v>
                </c:pt>
                <c:pt idx="145">
                  <c:v>6</c:v>
                </c:pt>
                <c:pt idx="146">
                  <c:v>6.5</c:v>
                </c:pt>
                <c:pt idx="147">
                  <c:v>8.3000000000000007</c:v>
                </c:pt>
                <c:pt idx="148">
                  <c:v>4.5999999999999996</c:v>
                </c:pt>
                <c:pt idx="149">
                  <c:v>5.4</c:v>
                </c:pt>
                <c:pt idx="150">
                  <c:v>6.4</c:v>
                </c:pt>
                <c:pt idx="151">
                  <c:v>7.4</c:v>
                </c:pt>
                <c:pt idx="152">
                  <c:v>4.2</c:v>
                </c:pt>
                <c:pt idx="153">
                  <c:v>6.1</c:v>
                </c:pt>
                <c:pt idx="154">
                  <c:v>5.4</c:v>
                </c:pt>
                <c:pt idx="155">
                  <c:v>6.3</c:v>
                </c:pt>
                <c:pt idx="156">
                  <c:v>7</c:v>
                </c:pt>
                <c:pt idx="157">
                  <c:v>5.7</c:v>
                </c:pt>
                <c:pt idx="158">
                  <c:v>4.8</c:v>
                </c:pt>
                <c:pt idx="159">
                  <c:v>5.7</c:v>
                </c:pt>
                <c:pt idx="160">
                  <c:v>6.4</c:v>
                </c:pt>
                <c:pt idx="161">
                  <c:v>4.5</c:v>
                </c:pt>
                <c:pt idx="162">
                  <c:v>5.4</c:v>
                </c:pt>
                <c:pt idx="163">
                  <c:v>5.2</c:v>
                </c:pt>
                <c:pt idx="164">
                  <c:v>6.9</c:v>
                </c:pt>
                <c:pt idx="165">
                  <c:v>5.8</c:v>
                </c:pt>
                <c:pt idx="166">
                  <c:v>5.0999999999999996</c:v>
                </c:pt>
                <c:pt idx="167">
                  <c:v>6.4</c:v>
                </c:pt>
                <c:pt idx="168">
                  <c:v>3.9</c:v>
                </c:pt>
                <c:pt idx="169">
                  <c:v>4.5</c:v>
                </c:pt>
                <c:pt idx="170">
                  <c:v>6.6</c:v>
                </c:pt>
                <c:pt idx="171">
                  <c:v>5.2</c:v>
                </c:pt>
                <c:pt idx="172">
                  <c:v>6.2</c:v>
                </c:pt>
                <c:pt idx="173">
                  <c:v>4.3</c:v>
                </c:pt>
                <c:pt idx="174">
                  <c:v>5.2</c:v>
                </c:pt>
                <c:pt idx="175">
                  <c:v>4.3</c:v>
                </c:pt>
                <c:pt idx="176">
                  <c:v>4.9000000000000004</c:v>
                </c:pt>
                <c:pt idx="177">
                  <c:v>5.2</c:v>
                </c:pt>
                <c:pt idx="178">
                  <c:v>6.4</c:v>
                </c:pt>
                <c:pt idx="179">
                  <c:v>5.3</c:v>
                </c:pt>
                <c:pt idx="180">
                  <c:v>5.0999999999999996</c:v>
                </c:pt>
                <c:pt idx="181">
                  <c:v>4.5999999999999996</c:v>
                </c:pt>
                <c:pt idx="182">
                  <c:v>6.1</c:v>
                </c:pt>
                <c:pt idx="183">
                  <c:v>3.3</c:v>
                </c:pt>
                <c:pt idx="184">
                  <c:v>3.5</c:v>
                </c:pt>
                <c:pt idx="185">
                  <c:v>5.2</c:v>
                </c:pt>
                <c:pt idx="186">
                  <c:v>3.4</c:v>
                </c:pt>
                <c:pt idx="187">
                  <c:v>5.8</c:v>
                </c:pt>
                <c:pt idx="188">
                  <c:v>4.5999999999999996</c:v>
                </c:pt>
                <c:pt idx="189">
                  <c:v>4.7</c:v>
                </c:pt>
                <c:pt idx="190">
                  <c:v>4.8</c:v>
                </c:pt>
                <c:pt idx="191">
                  <c:v>5.8</c:v>
                </c:pt>
                <c:pt idx="192">
                  <c:v>4.4000000000000004</c:v>
                </c:pt>
                <c:pt idx="193">
                  <c:v>4.9000000000000004</c:v>
                </c:pt>
                <c:pt idx="194">
                  <c:v>5.0999999999999996</c:v>
                </c:pt>
                <c:pt idx="195">
                  <c:v>6.2</c:v>
                </c:pt>
                <c:pt idx="196">
                  <c:v>5.6</c:v>
                </c:pt>
                <c:pt idx="197">
                  <c:v>3</c:v>
                </c:pt>
                <c:pt idx="198">
                  <c:v>4.3</c:v>
                </c:pt>
                <c:pt idx="199">
                  <c:v>3.8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C8DE-4FAB-B67E-913C0258D2E4}"/>
            </c:ext>
          </c:extLst>
        </c:ser>
        <c:ser>
          <c:idx val="13"/>
          <c:order val="13"/>
          <c:tx>
            <c:strRef>
              <c:f>data_filtering!$G$125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data_filtering!$H$125:$IV$125</c:f>
              <c:numCache>
                <c:formatCode>General</c:formatCode>
                <c:ptCount val="249"/>
                <c:pt idx="0">
                  <c:v>30.2</c:v>
                </c:pt>
                <c:pt idx="1">
                  <c:v>16.3</c:v>
                </c:pt>
                <c:pt idx="2">
                  <c:v>12.8</c:v>
                </c:pt>
                <c:pt idx="3">
                  <c:v>12.2</c:v>
                </c:pt>
                <c:pt idx="4">
                  <c:v>12.8</c:v>
                </c:pt>
                <c:pt idx="5">
                  <c:v>10.5</c:v>
                </c:pt>
                <c:pt idx="6">
                  <c:v>12.3</c:v>
                </c:pt>
                <c:pt idx="7">
                  <c:v>12.8</c:v>
                </c:pt>
                <c:pt idx="8">
                  <c:v>11</c:v>
                </c:pt>
                <c:pt idx="9">
                  <c:v>9.4</c:v>
                </c:pt>
                <c:pt idx="10">
                  <c:v>10.9</c:v>
                </c:pt>
                <c:pt idx="11">
                  <c:v>13.1</c:v>
                </c:pt>
                <c:pt idx="12">
                  <c:v>15.3</c:v>
                </c:pt>
                <c:pt idx="13">
                  <c:v>11.1</c:v>
                </c:pt>
                <c:pt idx="14">
                  <c:v>10.9</c:v>
                </c:pt>
                <c:pt idx="15">
                  <c:v>11.1</c:v>
                </c:pt>
                <c:pt idx="16">
                  <c:v>12.8</c:v>
                </c:pt>
                <c:pt idx="17">
                  <c:v>10.8</c:v>
                </c:pt>
                <c:pt idx="18">
                  <c:v>8.3000000000000007</c:v>
                </c:pt>
                <c:pt idx="19">
                  <c:v>11</c:v>
                </c:pt>
                <c:pt idx="20">
                  <c:v>16.399999999999999</c:v>
                </c:pt>
                <c:pt idx="21">
                  <c:v>9.6999999999999993</c:v>
                </c:pt>
                <c:pt idx="22">
                  <c:v>12.9</c:v>
                </c:pt>
                <c:pt idx="23">
                  <c:v>10.8</c:v>
                </c:pt>
                <c:pt idx="24">
                  <c:v>10.1</c:v>
                </c:pt>
                <c:pt idx="25">
                  <c:v>10.1</c:v>
                </c:pt>
                <c:pt idx="26">
                  <c:v>9.3000000000000007</c:v>
                </c:pt>
                <c:pt idx="27">
                  <c:v>12.4</c:v>
                </c:pt>
                <c:pt idx="28">
                  <c:v>9.6</c:v>
                </c:pt>
                <c:pt idx="29">
                  <c:v>11</c:v>
                </c:pt>
                <c:pt idx="30">
                  <c:v>11.2</c:v>
                </c:pt>
                <c:pt idx="31">
                  <c:v>10.3</c:v>
                </c:pt>
                <c:pt idx="32">
                  <c:v>9.1</c:v>
                </c:pt>
                <c:pt idx="33">
                  <c:v>12.2</c:v>
                </c:pt>
                <c:pt idx="34">
                  <c:v>12.4</c:v>
                </c:pt>
                <c:pt idx="35">
                  <c:v>9.5</c:v>
                </c:pt>
                <c:pt idx="36">
                  <c:v>9</c:v>
                </c:pt>
                <c:pt idx="37">
                  <c:v>9.9</c:v>
                </c:pt>
                <c:pt idx="38">
                  <c:v>10.8</c:v>
                </c:pt>
                <c:pt idx="39">
                  <c:v>10.1</c:v>
                </c:pt>
                <c:pt idx="40">
                  <c:v>12.6</c:v>
                </c:pt>
                <c:pt idx="41">
                  <c:v>11.8</c:v>
                </c:pt>
                <c:pt idx="42">
                  <c:v>10</c:v>
                </c:pt>
                <c:pt idx="43">
                  <c:v>8.5</c:v>
                </c:pt>
                <c:pt idx="44">
                  <c:v>10</c:v>
                </c:pt>
                <c:pt idx="45">
                  <c:v>10.8</c:v>
                </c:pt>
                <c:pt idx="46">
                  <c:v>9</c:v>
                </c:pt>
                <c:pt idx="47">
                  <c:v>8.6999999999999993</c:v>
                </c:pt>
                <c:pt idx="48">
                  <c:v>11.4</c:v>
                </c:pt>
                <c:pt idx="49">
                  <c:v>7.2</c:v>
                </c:pt>
                <c:pt idx="50">
                  <c:v>10.6</c:v>
                </c:pt>
                <c:pt idx="51">
                  <c:v>7</c:v>
                </c:pt>
                <c:pt idx="52">
                  <c:v>8.8000000000000007</c:v>
                </c:pt>
                <c:pt idx="53">
                  <c:v>8.3000000000000007</c:v>
                </c:pt>
                <c:pt idx="54">
                  <c:v>9.5</c:v>
                </c:pt>
                <c:pt idx="55">
                  <c:v>7.3</c:v>
                </c:pt>
                <c:pt idx="56">
                  <c:v>10.1</c:v>
                </c:pt>
                <c:pt idx="57">
                  <c:v>9</c:v>
                </c:pt>
                <c:pt idx="58">
                  <c:v>9.5</c:v>
                </c:pt>
                <c:pt idx="59">
                  <c:v>10.199999999999999</c:v>
                </c:pt>
                <c:pt idx="60">
                  <c:v>9.1</c:v>
                </c:pt>
                <c:pt idx="61">
                  <c:v>11.3</c:v>
                </c:pt>
                <c:pt idx="62">
                  <c:v>10.3</c:v>
                </c:pt>
                <c:pt idx="63">
                  <c:v>10.5</c:v>
                </c:pt>
                <c:pt idx="64">
                  <c:v>10.6</c:v>
                </c:pt>
                <c:pt idx="65">
                  <c:v>10.7</c:v>
                </c:pt>
                <c:pt idx="66">
                  <c:v>8.5</c:v>
                </c:pt>
                <c:pt idx="67">
                  <c:v>9.5</c:v>
                </c:pt>
                <c:pt idx="68">
                  <c:v>9.9</c:v>
                </c:pt>
                <c:pt idx="69">
                  <c:v>7.6</c:v>
                </c:pt>
                <c:pt idx="70">
                  <c:v>7.9</c:v>
                </c:pt>
                <c:pt idx="71">
                  <c:v>8.9</c:v>
                </c:pt>
                <c:pt idx="72">
                  <c:v>8</c:v>
                </c:pt>
                <c:pt idx="73">
                  <c:v>9.5</c:v>
                </c:pt>
                <c:pt idx="74">
                  <c:v>10.4</c:v>
                </c:pt>
                <c:pt idx="75">
                  <c:v>8</c:v>
                </c:pt>
                <c:pt idx="76">
                  <c:v>8.9</c:v>
                </c:pt>
                <c:pt idx="77">
                  <c:v>8.1</c:v>
                </c:pt>
                <c:pt idx="78">
                  <c:v>7.5</c:v>
                </c:pt>
                <c:pt idx="79">
                  <c:v>9.1999999999999993</c:v>
                </c:pt>
                <c:pt idx="80">
                  <c:v>8.1999999999999993</c:v>
                </c:pt>
                <c:pt idx="81">
                  <c:v>8.9</c:v>
                </c:pt>
                <c:pt idx="82">
                  <c:v>8.8000000000000007</c:v>
                </c:pt>
                <c:pt idx="83">
                  <c:v>10</c:v>
                </c:pt>
                <c:pt idx="84">
                  <c:v>7.8</c:v>
                </c:pt>
                <c:pt idx="85">
                  <c:v>9</c:v>
                </c:pt>
                <c:pt idx="86">
                  <c:v>7.2</c:v>
                </c:pt>
                <c:pt idx="87">
                  <c:v>9.8000000000000007</c:v>
                </c:pt>
                <c:pt idx="88">
                  <c:v>4.8</c:v>
                </c:pt>
                <c:pt idx="89">
                  <c:v>9.5</c:v>
                </c:pt>
                <c:pt idx="90">
                  <c:v>7.6</c:v>
                </c:pt>
                <c:pt idx="91">
                  <c:v>5.6</c:v>
                </c:pt>
                <c:pt idx="92">
                  <c:v>8.5</c:v>
                </c:pt>
                <c:pt idx="93">
                  <c:v>9.4</c:v>
                </c:pt>
                <c:pt idx="94">
                  <c:v>6.7</c:v>
                </c:pt>
                <c:pt idx="95">
                  <c:v>6.6</c:v>
                </c:pt>
                <c:pt idx="96">
                  <c:v>7.3</c:v>
                </c:pt>
                <c:pt idx="97">
                  <c:v>6.8</c:v>
                </c:pt>
                <c:pt idx="98">
                  <c:v>7.9</c:v>
                </c:pt>
                <c:pt idx="99">
                  <c:v>8.6</c:v>
                </c:pt>
                <c:pt idx="100">
                  <c:v>8.8000000000000007</c:v>
                </c:pt>
                <c:pt idx="101">
                  <c:v>6.5</c:v>
                </c:pt>
                <c:pt idx="102">
                  <c:v>6.4</c:v>
                </c:pt>
                <c:pt idx="103">
                  <c:v>8.6</c:v>
                </c:pt>
                <c:pt idx="104">
                  <c:v>5.7</c:v>
                </c:pt>
                <c:pt idx="105">
                  <c:v>8.4</c:v>
                </c:pt>
                <c:pt idx="106">
                  <c:v>6.2</c:v>
                </c:pt>
                <c:pt idx="107">
                  <c:v>9.1</c:v>
                </c:pt>
                <c:pt idx="108">
                  <c:v>4.9000000000000004</c:v>
                </c:pt>
                <c:pt idx="109">
                  <c:v>7.6</c:v>
                </c:pt>
                <c:pt idx="110">
                  <c:v>7.4</c:v>
                </c:pt>
                <c:pt idx="111">
                  <c:v>8</c:v>
                </c:pt>
                <c:pt idx="112">
                  <c:v>3.8</c:v>
                </c:pt>
                <c:pt idx="113">
                  <c:v>5.5</c:v>
                </c:pt>
                <c:pt idx="114">
                  <c:v>9</c:v>
                </c:pt>
                <c:pt idx="115">
                  <c:v>10.199999999999999</c:v>
                </c:pt>
                <c:pt idx="116">
                  <c:v>6.7</c:v>
                </c:pt>
                <c:pt idx="117">
                  <c:v>9.3000000000000007</c:v>
                </c:pt>
                <c:pt idx="118">
                  <c:v>7.6</c:v>
                </c:pt>
                <c:pt idx="119">
                  <c:v>9.1999999999999993</c:v>
                </c:pt>
                <c:pt idx="120">
                  <c:v>8.8000000000000007</c:v>
                </c:pt>
                <c:pt idx="121">
                  <c:v>9.6999999999999993</c:v>
                </c:pt>
                <c:pt idx="122">
                  <c:v>6</c:v>
                </c:pt>
                <c:pt idx="123">
                  <c:v>11</c:v>
                </c:pt>
                <c:pt idx="124">
                  <c:v>7.6</c:v>
                </c:pt>
                <c:pt idx="125">
                  <c:v>6.7</c:v>
                </c:pt>
                <c:pt idx="126">
                  <c:v>6.1</c:v>
                </c:pt>
                <c:pt idx="127">
                  <c:v>5.0999999999999996</c:v>
                </c:pt>
                <c:pt idx="128">
                  <c:v>9.9</c:v>
                </c:pt>
                <c:pt idx="129">
                  <c:v>7.4</c:v>
                </c:pt>
                <c:pt idx="130">
                  <c:v>6.1</c:v>
                </c:pt>
                <c:pt idx="131">
                  <c:v>7.1</c:v>
                </c:pt>
                <c:pt idx="132">
                  <c:v>7.4</c:v>
                </c:pt>
                <c:pt idx="133">
                  <c:v>10.3</c:v>
                </c:pt>
                <c:pt idx="134">
                  <c:v>4.9000000000000004</c:v>
                </c:pt>
                <c:pt idx="135">
                  <c:v>5.2</c:v>
                </c:pt>
                <c:pt idx="136">
                  <c:v>7.4</c:v>
                </c:pt>
                <c:pt idx="137">
                  <c:v>6.5</c:v>
                </c:pt>
                <c:pt idx="138">
                  <c:v>6.3</c:v>
                </c:pt>
                <c:pt idx="139">
                  <c:v>6.7</c:v>
                </c:pt>
                <c:pt idx="140">
                  <c:v>5.9</c:v>
                </c:pt>
                <c:pt idx="141">
                  <c:v>8.4</c:v>
                </c:pt>
                <c:pt idx="142">
                  <c:v>3.1</c:v>
                </c:pt>
                <c:pt idx="143">
                  <c:v>6.3</c:v>
                </c:pt>
                <c:pt idx="144">
                  <c:v>5.3</c:v>
                </c:pt>
                <c:pt idx="145">
                  <c:v>6.3</c:v>
                </c:pt>
                <c:pt idx="146">
                  <c:v>6.3</c:v>
                </c:pt>
                <c:pt idx="147">
                  <c:v>4</c:v>
                </c:pt>
                <c:pt idx="148">
                  <c:v>6.7</c:v>
                </c:pt>
                <c:pt idx="149">
                  <c:v>5.5</c:v>
                </c:pt>
                <c:pt idx="150">
                  <c:v>5.7</c:v>
                </c:pt>
                <c:pt idx="151">
                  <c:v>6.7</c:v>
                </c:pt>
                <c:pt idx="152">
                  <c:v>4.5999999999999996</c:v>
                </c:pt>
                <c:pt idx="153">
                  <c:v>6.2</c:v>
                </c:pt>
                <c:pt idx="154">
                  <c:v>6.2</c:v>
                </c:pt>
                <c:pt idx="155">
                  <c:v>5.7</c:v>
                </c:pt>
                <c:pt idx="156">
                  <c:v>6.3</c:v>
                </c:pt>
                <c:pt idx="157">
                  <c:v>5.6</c:v>
                </c:pt>
                <c:pt idx="158">
                  <c:v>5.3</c:v>
                </c:pt>
                <c:pt idx="159">
                  <c:v>6.7</c:v>
                </c:pt>
                <c:pt idx="160">
                  <c:v>7</c:v>
                </c:pt>
                <c:pt idx="161">
                  <c:v>6.1</c:v>
                </c:pt>
                <c:pt idx="162">
                  <c:v>6.1</c:v>
                </c:pt>
                <c:pt idx="163">
                  <c:v>6.3</c:v>
                </c:pt>
                <c:pt idx="164">
                  <c:v>4.5</c:v>
                </c:pt>
                <c:pt idx="165">
                  <c:v>5.3</c:v>
                </c:pt>
                <c:pt idx="166">
                  <c:v>4.9000000000000004</c:v>
                </c:pt>
                <c:pt idx="167">
                  <c:v>5.7</c:v>
                </c:pt>
                <c:pt idx="168">
                  <c:v>7</c:v>
                </c:pt>
                <c:pt idx="169">
                  <c:v>4.8</c:v>
                </c:pt>
                <c:pt idx="170">
                  <c:v>4.0999999999999996</c:v>
                </c:pt>
                <c:pt idx="171">
                  <c:v>5</c:v>
                </c:pt>
                <c:pt idx="172">
                  <c:v>5.8</c:v>
                </c:pt>
                <c:pt idx="173">
                  <c:v>7.9</c:v>
                </c:pt>
                <c:pt idx="174">
                  <c:v>6.8</c:v>
                </c:pt>
                <c:pt idx="175">
                  <c:v>5.0999999999999996</c:v>
                </c:pt>
                <c:pt idx="176">
                  <c:v>6.2</c:v>
                </c:pt>
                <c:pt idx="177">
                  <c:v>4.5</c:v>
                </c:pt>
                <c:pt idx="178">
                  <c:v>5.9</c:v>
                </c:pt>
                <c:pt idx="179">
                  <c:v>6.4</c:v>
                </c:pt>
                <c:pt idx="180">
                  <c:v>5.7</c:v>
                </c:pt>
                <c:pt idx="181">
                  <c:v>4.0999999999999996</c:v>
                </c:pt>
                <c:pt idx="182">
                  <c:v>5.0999999999999996</c:v>
                </c:pt>
                <c:pt idx="183">
                  <c:v>5.3</c:v>
                </c:pt>
                <c:pt idx="184">
                  <c:v>4.8</c:v>
                </c:pt>
                <c:pt idx="185">
                  <c:v>4.4000000000000004</c:v>
                </c:pt>
                <c:pt idx="186">
                  <c:v>6.2</c:v>
                </c:pt>
                <c:pt idx="187">
                  <c:v>6.2</c:v>
                </c:pt>
                <c:pt idx="188">
                  <c:v>5.2</c:v>
                </c:pt>
                <c:pt idx="189">
                  <c:v>5.0999999999999996</c:v>
                </c:pt>
                <c:pt idx="190">
                  <c:v>4.5</c:v>
                </c:pt>
                <c:pt idx="191">
                  <c:v>5.8</c:v>
                </c:pt>
                <c:pt idx="192">
                  <c:v>5.2</c:v>
                </c:pt>
                <c:pt idx="193">
                  <c:v>4.5999999999999996</c:v>
                </c:pt>
                <c:pt idx="194">
                  <c:v>5.2</c:v>
                </c:pt>
                <c:pt idx="195">
                  <c:v>4.9000000000000004</c:v>
                </c:pt>
                <c:pt idx="196">
                  <c:v>3.3</c:v>
                </c:pt>
                <c:pt idx="197">
                  <c:v>3.6</c:v>
                </c:pt>
                <c:pt idx="198">
                  <c:v>5.5</c:v>
                </c:pt>
                <c:pt idx="199">
                  <c:v>4.5999999999999996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C8DE-4FAB-B67E-913C0258D2E4}"/>
            </c:ext>
          </c:extLst>
        </c:ser>
        <c:ser>
          <c:idx val="14"/>
          <c:order val="14"/>
          <c:tx>
            <c:strRef>
              <c:f>data_filtering!$G$126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data_filtering!$H$126:$IV$126</c:f>
              <c:numCache>
                <c:formatCode>General</c:formatCode>
                <c:ptCount val="249"/>
                <c:pt idx="0">
                  <c:v>28.7</c:v>
                </c:pt>
                <c:pt idx="1">
                  <c:v>14.5</c:v>
                </c:pt>
                <c:pt idx="2">
                  <c:v>9.6999999999999993</c:v>
                </c:pt>
                <c:pt idx="3">
                  <c:v>8.4</c:v>
                </c:pt>
                <c:pt idx="4">
                  <c:v>11.5</c:v>
                </c:pt>
                <c:pt idx="5">
                  <c:v>8.3000000000000007</c:v>
                </c:pt>
                <c:pt idx="6">
                  <c:v>10.1</c:v>
                </c:pt>
                <c:pt idx="7">
                  <c:v>8.8000000000000007</c:v>
                </c:pt>
                <c:pt idx="8">
                  <c:v>10.5</c:v>
                </c:pt>
                <c:pt idx="9">
                  <c:v>13</c:v>
                </c:pt>
                <c:pt idx="10">
                  <c:v>13.6</c:v>
                </c:pt>
                <c:pt idx="11">
                  <c:v>14.8</c:v>
                </c:pt>
                <c:pt idx="12">
                  <c:v>13.7</c:v>
                </c:pt>
                <c:pt idx="13">
                  <c:v>9.8000000000000007</c:v>
                </c:pt>
                <c:pt idx="14">
                  <c:v>10.6</c:v>
                </c:pt>
                <c:pt idx="15">
                  <c:v>11.7</c:v>
                </c:pt>
                <c:pt idx="16">
                  <c:v>11.4</c:v>
                </c:pt>
                <c:pt idx="17">
                  <c:v>11.9</c:v>
                </c:pt>
                <c:pt idx="18">
                  <c:v>14.6</c:v>
                </c:pt>
                <c:pt idx="19">
                  <c:v>13.7</c:v>
                </c:pt>
                <c:pt idx="20">
                  <c:v>10.9</c:v>
                </c:pt>
                <c:pt idx="21">
                  <c:v>8.8000000000000007</c:v>
                </c:pt>
                <c:pt idx="22">
                  <c:v>15.1</c:v>
                </c:pt>
                <c:pt idx="23">
                  <c:v>10.5</c:v>
                </c:pt>
                <c:pt idx="24">
                  <c:v>11.9</c:v>
                </c:pt>
                <c:pt idx="25">
                  <c:v>9.6999999999999993</c:v>
                </c:pt>
                <c:pt idx="26">
                  <c:v>13.3</c:v>
                </c:pt>
                <c:pt idx="27">
                  <c:v>11.5</c:v>
                </c:pt>
                <c:pt idx="28">
                  <c:v>12</c:v>
                </c:pt>
                <c:pt idx="29">
                  <c:v>12.1</c:v>
                </c:pt>
                <c:pt idx="30">
                  <c:v>9.5</c:v>
                </c:pt>
                <c:pt idx="31">
                  <c:v>13.2</c:v>
                </c:pt>
                <c:pt idx="32">
                  <c:v>11.2</c:v>
                </c:pt>
                <c:pt idx="33">
                  <c:v>11.1</c:v>
                </c:pt>
                <c:pt idx="34">
                  <c:v>11.8</c:v>
                </c:pt>
                <c:pt idx="35">
                  <c:v>9.1999999999999993</c:v>
                </c:pt>
                <c:pt idx="36">
                  <c:v>9</c:v>
                </c:pt>
                <c:pt idx="37">
                  <c:v>10.3</c:v>
                </c:pt>
                <c:pt idx="38">
                  <c:v>10.199999999999999</c:v>
                </c:pt>
                <c:pt idx="39">
                  <c:v>14.9</c:v>
                </c:pt>
                <c:pt idx="40">
                  <c:v>9.8000000000000007</c:v>
                </c:pt>
                <c:pt idx="41">
                  <c:v>5.8</c:v>
                </c:pt>
                <c:pt idx="42">
                  <c:v>12.7</c:v>
                </c:pt>
                <c:pt idx="43">
                  <c:v>10.4</c:v>
                </c:pt>
                <c:pt idx="44">
                  <c:v>10.6</c:v>
                </c:pt>
                <c:pt idx="45">
                  <c:v>13.4</c:v>
                </c:pt>
                <c:pt idx="46">
                  <c:v>12.6</c:v>
                </c:pt>
                <c:pt idx="47">
                  <c:v>10.3</c:v>
                </c:pt>
                <c:pt idx="48">
                  <c:v>13.7</c:v>
                </c:pt>
                <c:pt idx="49">
                  <c:v>9.5</c:v>
                </c:pt>
                <c:pt idx="50">
                  <c:v>7.4</c:v>
                </c:pt>
                <c:pt idx="51">
                  <c:v>10.5</c:v>
                </c:pt>
                <c:pt idx="52">
                  <c:v>5.8</c:v>
                </c:pt>
                <c:pt idx="53">
                  <c:v>10.9</c:v>
                </c:pt>
                <c:pt idx="54">
                  <c:v>10.4</c:v>
                </c:pt>
                <c:pt idx="55">
                  <c:v>8.5</c:v>
                </c:pt>
                <c:pt idx="56">
                  <c:v>11.4</c:v>
                </c:pt>
                <c:pt idx="57">
                  <c:v>10</c:v>
                </c:pt>
                <c:pt idx="58">
                  <c:v>9</c:v>
                </c:pt>
                <c:pt idx="59">
                  <c:v>10.7</c:v>
                </c:pt>
                <c:pt idx="60">
                  <c:v>11.1</c:v>
                </c:pt>
                <c:pt idx="61">
                  <c:v>10</c:v>
                </c:pt>
                <c:pt idx="62">
                  <c:v>10.6</c:v>
                </c:pt>
                <c:pt idx="63">
                  <c:v>10.9</c:v>
                </c:pt>
                <c:pt idx="64">
                  <c:v>11.3</c:v>
                </c:pt>
                <c:pt idx="65">
                  <c:v>9.8000000000000007</c:v>
                </c:pt>
                <c:pt idx="66">
                  <c:v>8.4</c:v>
                </c:pt>
                <c:pt idx="67">
                  <c:v>9.4</c:v>
                </c:pt>
                <c:pt idx="68">
                  <c:v>8.1</c:v>
                </c:pt>
                <c:pt idx="69">
                  <c:v>9.1999999999999993</c:v>
                </c:pt>
                <c:pt idx="70">
                  <c:v>8.8000000000000007</c:v>
                </c:pt>
                <c:pt idx="71">
                  <c:v>8.1</c:v>
                </c:pt>
                <c:pt idx="72">
                  <c:v>9.8000000000000007</c:v>
                </c:pt>
                <c:pt idx="73">
                  <c:v>9.6</c:v>
                </c:pt>
                <c:pt idx="74">
                  <c:v>8.1999999999999993</c:v>
                </c:pt>
                <c:pt idx="75">
                  <c:v>7</c:v>
                </c:pt>
                <c:pt idx="76">
                  <c:v>8.1</c:v>
                </c:pt>
                <c:pt idx="77">
                  <c:v>7.5</c:v>
                </c:pt>
                <c:pt idx="78">
                  <c:v>8.5</c:v>
                </c:pt>
                <c:pt idx="79">
                  <c:v>7</c:v>
                </c:pt>
                <c:pt idx="80">
                  <c:v>9.1</c:v>
                </c:pt>
                <c:pt idx="81">
                  <c:v>6.7</c:v>
                </c:pt>
                <c:pt idx="82">
                  <c:v>11.5</c:v>
                </c:pt>
                <c:pt idx="83">
                  <c:v>5.6</c:v>
                </c:pt>
                <c:pt idx="84">
                  <c:v>7.5</c:v>
                </c:pt>
                <c:pt idx="85">
                  <c:v>7</c:v>
                </c:pt>
                <c:pt idx="86">
                  <c:v>7.9</c:v>
                </c:pt>
                <c:pt idx="87">
                  <c:v>9.3000000000000007</c:v>
                </c:pt>
                <c:pt idx="88">
                  <c:v>9.6999999999999993</c:v>
                </c:pt>
                <c:pt idx="89">
                  <c:v>6.9</c:v>
                </c:pt>
                <c:pt idx="90">
                  <c:v>8.5</c:v>
                </c:pt>
                <c:pt idx="91">
                  <c:v>5.3</c:v>
                </c:pt>
                <c:pt idx="92">
                  <c:v>5.4</c:v>
                </c:pt>
                <c:pt idx="93">
                  <c:v>5.3</c:v>
                </c:pt>
                <c:pt idx="94">
                  <c:v>8.8000000000000007</c:v>
                </c:pt>
                <c:pt idx="95">
                  <c:v>6.6</c:v>
                </c:pt>
                <c:pt idx="96">
                  <c:v>6.4</c:v>
                </c:pt>
                <c:pt idx="97">
                  <c:v>7.9</c:v>
                </c:pt>
                <c:pt idx="98">
                  <c:v>8.1999999999999993</c:v>
                </c:pt>
                <c:pt idx="99">
                  <c:v>7.2</c:v>
                </c:pt>
                <c:pt idx="100">
                  <c:v>7.2</c:v>
                </c:pt>
                <c:pt idx="101">
                  <c:v>9.3000000000000007</c:v>
                </c:pt>
                <c:pt idx="102">
                  <c:v>6.9</c:v>
                </c:pt>
                <c:pt idx="103">
                  <c:v>9.3000000000000007</c:v>
                </c:pt>
                <c:pt idx="104">
                  <c:v>9.6999999999999993</c:v>
                </c:pt>
                <c:pt idx="105">
                  <c:v>8.3000000000000007</c:v>
                </c:pt>
                <c:pt idx="106">
                  <c:v>7.2</c:v>
                </c:pt>
                <c:pt idx="107">
                  <c:v>7.3</c:v>
                </c:pt>
                <c:pt idx="108">
                  <c:v>8.3000000000000007</c:v>
                </c:pt>
                <c:pt idx="109">
                  <c:v>8.5</c:v>
                </c:pt>
                <c:pt idx="110">
                  <c:v>5.0999999999999996</c:v>
                </c:pt>
                <c:pt idx="111">
                  <c:v>5.7</c:v>
                </c:pt>
                <c:pt idx="112">
                  <c:v>5.7</c:v>
                </c:pt>
                <c:pt idx="113">
                  <c:v>9.3000000000000007</c:v>
                </c:pt>
                <c:pt idx="114">
                  <c:v>9.1999999999999993</c:v>
                </c:pt>
                <c:pt idx="115">
                  <c:v>6.7</c:v>
                </c:pt>
                <c:pt idx="116">
                  <c:v>8.6</c:v>
                </c:pt>
                <c:pt idx="117">
                  <c:v>5.8</c:v>
                </c:pt>
                <c:pt idx="118">
                  <c:v>7.4</c:v>
                </c:pt>
                <c:pt idx="119">
                  <c:v>7.4</c:v>
                </c:pt>
                <c:pt idx="120">
                  <c:v>9.1</c:v>
                </c:pt>
                <c:pt idx="121">
                  <c:v>5.7</c:v>
                </c:pt>
                <c:pt idx="122">
                  <c:v>6.6</c:v>
                </c:pt>
                <c:pt idx="123">
                  <c:v>4.5</c:v>
                </c:pt>
                <c:pt idx="124">
                  <c:v>7.4</c:v>
                </c:pt>
                <c:pt idx="125">
                  <c:v>9.4</c:v>
                </c:pt>
                <c:pt idx="126">
                  <c:v>7.9</c:v>
                </c:pt>
                <c:pt idx="127">
                  <c:v>6.9</c:v>
                </c:pt>
                <c:pt idx="128">
                  <c:v>8.6999999999999993</c:v>
                </c:pt>
                <c:pt idx="129">
                  <c:v>9</c:v>
                </c:pt>
                <c:pt idx="130">
                  <c:v>6.3</c:v>
                </c:pt>
                <c:pt idx="131">
                  <c:v>8.9</c:v>
                </c:pt>
                <c:pt idx="132">
                  <c:v>7.3</c:v>
                </c:pt>
                <c:pt idx="133">
                  <c:v>7.2</c:v>
                </c:pt>
                <c:pt idx="134">
                  <c:v>6.8</c:v>
                </c:pt>
                <c:pt idx="135">
                  <c:v>7</c:v>
                </c:pt>
                <c:pt idx="136">
                  <c:v>5.9</c:v>
                </c:pt>
                <c:pt idx="137">
                  <c:v>8.1</c:v>
                </c:pt>
                <c:pt idx="138">
                  <c:v>6.1</c:v>
                </c:pt>
                <c:pt idx="139">
                  <c:v>5.7</c:v>
                </c:pt>
                <c:pt idx="140">
                  <c:v>7.1</c:v>
                </c:pt>
                <c:pt idx="141">
                  <c:v>6.4</c:v>
                </c:pt>
                <c:pt idx="142">
                  <c:v>6.4</c:v>
                </c:pt>
                <c:pt idx="143">
                  <c:v>6.5</c:v>
                </c:pt>
                <c:pt idx="144">
                  <c:v>5.7</c:v>
                </c:pt>
                <c:pt idx="145">
                  <c:v>7</c:v>
                </c:pt>
                <c:pt idx="146">
                  <c:v>6.5</c:v>
                </c:pt>
                <c:pt idx="147">
                  <c:v>5.0999999999999996</c:v>
                </c:pt>
                <c:pt idx="148">
                  <c:v>7</c:v>
                </c:pt>
                <c:pt idx="149">
                  <c:v>6</c:v>
                </c:pt>
                <c:pt idx="150">
                  <c:v>4.4000000000000004</c:v>
                </c:pt>
                <c:pt idx="151">
                  <c:v>4.9000000000000004</c:v>
                </c:pt>
                <c:pt idx="152">
                  <c:v>5.2</c:v>
                </c:pt>
                <c:pt idx="153">
                  <c:v>6.2</c:v>
                </c:pt>
                <c:pt idx="154">
                  <c:v>5.7</c:v>
                </c:pt>
                <c:pt idx="155">
                  <c:v>4.3</c:v>
                </c:pt>
                <c:pt idx="156">
                  <c:v>6.4</c:v>
                </c:pt>
                <c:pt idx="157">
                  <c:v>5.3</c:v>
                </c:pt>
                <c:pt idx="158">
                  <c:v>5.9</c:v>
                </c:pt>
                <c:pt idx="159">
                  <c:v>6.7</c:v>
                </c:pt>
                <c:pt idx="160">
                  <c:v>6.1</c:v>
                </c:pt>
                <c:pt idx="161">
                  <c:v>6</c:v>
                </c:pt>
                <c:pt idx="162">
                  <c:v>5.6</c:v>
                </c:pt>
                <c:pt idx="163">
                  <c:v>7.2</c:v>
                </c:pt>
                <c:pt idx="164">
                  <c:v>4.0999999999999996</c:v>
                </c:pt>
                <c:pt idx="165">
                  <c:v>6.8</c:v>
                </c:pt>
                <c:pt idx="166">
                  <c:v>4.4000000000000004</c:v>
                </c:pt>
                <c:pt idx="167">
                  <c:v>7.2</c:v>
                </c:pt>
                <c:pt idx="168">
                  <c:v>7.1</c:v>
                </c:pt>
                <c:pt idx="169">
                  <c:v>4.8</c:v>
                </c:pt>
                <c:pt idx="170">
                  <c:v>5</c:v>
                </c:pt>
                <c:pt idx="171">
                  <c:v>7.1</c:v>
                </c:pt>
                <c:pt idx="172">
                  <c:v>5.6</c:v>
                </c:pt>
                <c:pt idx="173">
                  <c:v>6.6</c:v>
                </c:pt>
                <c:pt idx="174">
                  <c:v>3.8</c:v>
                </c:pt>
                <c:pt idx="175">
                  <c:v>5.5</c:v>
                </c:pt>
                <c:pt idx="176">
                  <c:v>5.0999999999999996</c:v>
                </c:pt>
                <c:pt idx="177">
                  <c:v>5.3</c:v>
                </c:pt>
                <c:pt idx="178">
                  <c:v>6.2</c:v>
                </c:pt>
                <c:pt idx="179">
                  <c:v>5.2</c:v>
                </c:pt>
                <c:pt idx="180">
                  <c:v>6.6</c:v>
                </c:pt>
                <c:pt idx="181">
                  <c:v>6</c:v>
                </c:pt>
                <c:pt idx="182">
                  <c:v>5.6</c:v>
                </c:pt>
                <c:pt idx="183">
                  <c:v>4.5</c:v>
                </c:pt>
                <c:pt idx="184">
                  <c:v>4.4000000000000004</c:v>
                </c:pt>
                <c:pt idx="185">
                  <c:v>4.2</c:v>
                </c:pt>
                <c:pt idx="186">
                  <c:v>6</c:v>
                </c:pt>
                <c:pt idx="187">
                  <c:v>5.7</c:v>
                </c:pt>
                <c:pt idx="188">
                  <c:v>4.5</c:v>
                </c:pt>
                <c:pt idx="189">
                  <c:v>4.9000000000000004</c:v>
                </c:pt>
                <c:pt idx="190">
                  <c:v>5.5</c:v>
                </c:pt>
                <c:pt idx="191">
                  <c:v>4.4000000000000004</c:v>
                </c:pt>
                <c:pt idx="192">
                  <c:v>3.8</c:v>
                </c:pt>
                <c:pt idx="193">
                  <c:v>4.2</c:v>
                </c:pt>
                <c:pt idx="194">
                  <c:v>4.4000000000000004</c:v>
                </c:pt>
                <c:pt idx="195">
                  <c:v>3.3</c:v>
                </c:pt>
                <c:pt idx="196">
                  <c:v>2.6</c:v>
                </c:pt>
                <c:pt idx="197">
                  <c:v>5.3</c:v>
                </c:pt>
                <c:pt idx="198">
                  <c:v>4.5999999999999996</c:v>
                </c:pt>
                <c:pt idx="199">
                  <c:v>5.5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C8DE-4FAB-B67E-913C0258D2E4}"/>
            </c:ext>
          </c:extLst>
        </c:ser>
        <c:ser>
          <c:idx val="15"/>
          <c:order val="15"/>
          <c:tx>
            <c:strRef>
              <c:f>data_filtering!$G$127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data_filtering!$H$127:$IV$127</c:f>
              <c:numCache>
                <c:formatCode>General</c:formatCode>
                <c:ptCount val="249"/>
                <c:pt idx="0">
                  <c:v>29.2</c:v>
                </c:pt>
                <c:pt idx="1">
                  <c:v>12</c:v>
                </c:pt>
                <c:pt idx="2">
                  <c:v>12.7</c:v>
                </c:pt>
                <c:pt idx="3">
                  <c:v>10.1</c:v>
                </c:pt>
                <c:pt idx="4">
                  <c:v>12.5</c:v>
                </c:pt>
                <c:pt idx="5">
                  <c:v>11.8</c:v>
                </c:pt>
                <c:pt idx="6">
                  <c:v>10.1</c:v>
                </c:pt>
                <c:pt idx="7">
                  <c:v>9.5</c:v>
                </c:pt>
                <c:pt idx="8">
                  <c:v>9.1</c:v>
                </c:pt>
                <c:pt idx="9">
                  <c:v>10</c:v>
                </c:pt>
                <c:pt idx="10">
                  <c:v>12</c:v>
                </c:pt>
                <c:pt idx="11">
                  <c:v>11.1</c:v>
                </c:pt>
                <c:pt idx="12">
                  <c:v>8.6</c:v>
                </c:pt>
                <c:pt idx="13">
                  <c:v>15.4</c:v>
                </c:pt>
                <c:pt idx="14">
                  <c:v>6</c:v>
                </c:pt>
                <c:pt idx="15">
                  <c:v>11.5</c:v>
                </c:pt>
                <c:pt idx="16">
                  <c:v>10.7</c:v>
                </c:pt>
                <c:pt idx="17">
                  <c:v>13.5</c:v>
                </c:pt>
                <c:pt idx="18">
                  <c:v>13.6</c:v>
                </c:pt>
                <c:pt idx="19">
                  <c:v>13.7</c:v>
                </c:pt>
                <c:pt idx="20">
                  <c:v>14.1</c:v>
                </c:pt>
                <c:pt idx="21">
                  <c:v>9.8000000000000007</c:v>
                </c:pt>
                <c:pt idx="22">
                  <c:v>9.6</c:v>
                </c:pt>
                <c:pt idx="23">
                  <c:v>12.4</c:v>
                </c:pt>
                <c:pt idx="24">
                  <c:v>11.8</c:v>
                </c:pt>
                <c:pt idx="25">
                  <c:v>12.1</c:v>
                </c:pt>
                <c:pt idx="26">
                  <c:v>12</c:v>
                </c:pt>
                <c:pt idx="27">
                  <c:v>13.5</c:v>
                </c:pt>
                <c:pt idx="28">
                  <c:v>13</c:v>
                </c:pt>
                <c:pt idx="29">
                  <c:v>11.3</c:v>
                </c:pt>
                <c:pt idx="30">
                  <c:v>10.3</c:v>
                </c:pt>
                <c:pt idx="31">
                  <c:v>11.1</c:v>
                </c:pt>
                <c:pt idx="32">
                  <c:v>10.4</c:v>
                </c:pt>
                <c:pt idx="33">
                  <c:v>14.1</c:v>
                </c:pt>
                <c:pt idx="34">
                  <c:v>8.9</c:v>
                </c:pt>
                <c:pt idx="35">
                  <c:v>12.1</c:v>
                </c:pt>
                <c:pt idx="36">
                  <c:v>10.199999999999999</c:v>
                </c:pt>
                <c:pt idx="37">
                  <c:v>9.8000000000000007</c:v>
                </c:pt>
                <c:pt idx="38">
                  <c:v>11</c:v>
                </c:pt>
                <c:pt idx="39">
                  <c:v>9.5</c:v>
                </c:pt>
                <c:pt idx="40">
                  <c:v>11.5</c:v>
                </c:pt>
                <c:pt idx="41">
                  <c:v>9.8000000000000007</c:v>
                </c:pt>
                <c:pt idx="42">
                  <c:v>6.8</c:v>
                </c:pt>
                <c:pt idx="43">
                  <c:v>9.1</c:v>
                </c:pt>
                <c:pt idx="44">
                  <c:v>8.1</c:v>
                </c:pt>
                <c:pt idx="45">
                  <c:v>8.9</c:v>
                </c:pt>
                <c:pt idx="46">
                  <c:v>8.8000000000000007</c:v>
                </c:pt>
                <c:pt idx="47">
                  <c:v>9.4</c:v>
                </c:pt>
                <c:pt idx="48">
                  <c:v>9.3000000000000007</c:v>
                </c:pt>
                <c:pt idx="49">
                  <c:v>7.1</c:v>
                </c:pt>
                <c:pt idx="50">
                  <c:v>8.8000000000000007</c:v>
                </c:pt>
                <c:pt idx="51">
                  <c:v>10.1</c:v>
                </c:pt>
                <c:pt idx="52">
                  <c:v>6.8</c:v>
                </c:pt>
                <c:pt idx="53">
                  <c:v>8</c:v>
                </c:pt>
                <c:pt idx="54">
                  <c:v>10.8</c:v>
                </c:pt>
                <c:pt idx="55">
                  <c:v>7.4</c:v>
                </c:pt>
                <c:pt idx="56">
                  <c:v>13.1</c:v>
                </c:pt>
                <c:pt idx="57">
                  <c:v>7.8</c:v>
                </c:pt>
                <c:pt idx="58">
                  <c:v>9.1</c:v>
                </c:pt>
                <c:pt idx="59">
                  <c:v>11.7</c:v>
                </c:pt>
                <c:pt idx="60">
                  <c:v>10.1</c:v>
                </c:pt>
                <c:pt idx="61">
                  <c:v>10.199999999999999</c:v>
                </c:pt>
                <c:pt idx="62">
                  <c:v>7.3</c:v>
                </c:pt>
                <c:pt idx="63">
                  <c:v>10.199999999999999</c:v>
                </c:pt>
                <c:pt idx="64">
                  <c:v>9.9</c:v>
                </c:pt>
                <c:pt idx="65">
                  <c:v>8.1</c:v>
                </c:pt>
                <c:pt idx="66">
                  <c:v>9.1999999999999993</c:v>
                </c:pt>
                <c:pt idx="67">
                  <c:v>9.4</c:v>
                </c:pt>
                <c:pt idx="68">
                  <c:v>8.8000000000000007</c:v>
                </c:pt>
                <c:pt idx="69">
                  <c:v>11.3</c:v>
                </c:pt>
                <c:pt idx="70">
                  <c:v>10.6</c:v>
                </c:pt>
                <c:pt idx="71">
                  <c:v>10</c:v>
                </c:pt>
                <c:pt idx="72">
                  <c:v>9</c:v>
                </c:pt>
                <c:pt idx="73">
                  <c:v>6.7</c:v>
                </c:pt>
                <c:pt idx="74">
                  <c:v>9.4</c:v>
                </c:pt>
                <c:pt idx="75">
                  <c:v>8</c:v>
                </c:pt>
                <c:pt idx="76">
                  <c:v>9</c:v>
                </c:pt>
                <c:pt idx="77">
                  <c:v>8.6</c:v>
                </c:pt>
                <c:pt idx="78">
                  <c:v>9.9</c:v>
                </c:pt>
                <c:pt idx="79">
                  <c:v>8.5</c:v>
                </c:pt>
                <c:pt idx="80">
                  <c:v>10.7</c:v>
                </c:pt>
                <c:pt idx="81">
                  <c:v>10</c:v>
                </c:pt>
                <c:pt idx="82">
                  <c:v>11.3</c:v>
                </c:pt>
                <c:pt idx="83">
                  <c:v>7.5</c:v>
                </c:pt>
                <c:pt idx="84">
                  <c:v>9.4</c:v>
                </c:pt>
                <c:pt idx="85">
                  <c:v>5.5</c:v>
                </c:pt>
                <c:pt idx="86">
                  <c:v>6.4</c:v>
                </c:pt>
                <c:pt idx="87">
                  <c:v>6</c:v>
                </c:pt>
                <c:pt idx="88">
                  <c:v>9.3000000000000007</c:v>
                </c:pt>
                <c:pt idx="89">
                  <c:v>7.7</c:v>
                </c:pt>
                <c:pt idx="90">
                  <c:v>4.9000000000000004</c:v>
                </c:pt>
                <c:pt idx="91">
                  <c:v>7.1</c:v>
                </c:pt>
                <c:pt idx="92">
                  <c:v>8</c:v>
                </c:pt>
                <c:pt idx="93">
                  <c:v>7.6</c:v>
                </c:pt>
                <c:pt idx="94">
                  <c:v>9.3000000000000007</c:v>
                </c:pt>
                <c:pt idx="95">
                  <c:v>4.7</c:v>
                </c:pt>
                <c:pt idx="96">
                  <c:v>5.6</c:v>
                </c:pt>
                <c:pt idx="97">
                  <c:v>6.6</c:v>
                </c:pt>
                <c:pt idx="98">
                  <c:v>5.9</c:v>
                </c:pt>
                <c:pt idx="99">
                  <c:v>9.6</c:v>
                </c:pt>
                <c:pt idx="100">
                  <c:v>6.6</c:v>
                </c:pt>
                <c:pt idx="101">
                  <c:v>5.2</c:v>
                </c:pt>
                <c:pt idx="102">
                  <c:v>7.1</c:v>
                </c:pt>
                <c:pt idx="103">
                  <c:v>8.1</c:v>
                </c:pt>
                <c:pt idx="104">
                  <c:v>8.5</c:v>
                </c:pt>
                <c:pt idx="105">
                  <c:v>5.7</c:v>
                </c:pt>
                <c:pt idx="106">
                  <c:v>7.4</c:v>
                </c:pt>
                <c:pt idx="107">
                  <c:v>9.1</c:v>
                </c:pt>
                <c:pt idx="108">
                  <c:v>7.6</c:v>
                </c:pt>
                <c:pt idx="109">
                  <c:v>6.9</c:v>
                </c:pt>
                <c:pt idx="110">
                  <c:v>6.6</c:v>
                </c:pt>
                <c:pt idx="111">
                  <c:v>10</c:v>
                </c:pt>
                <c:pt idx="112">
                  <c:v>8.4</c:v>
                </c:pt>
                <c:pt idx="113">
                  <c:v>9.6</c:v>
                </c:pt>
                <c:pt idx="114">
                  <c:v>7.2</c:v>
                </c:pt>
                <c:pt idx="115">
                  <c:v>8.1</c:v>
                </c:pt>
                <c:pt idx="116">
                  <c:v>7.3</c:v>
                </c:pt>
                <c:pt idx="117">
                  <c:v>9.6999999999999993</c:v>
                </c:pt>
                <c:pt idx="118">
                  <c:v>6.6</c:v>
                </c:pt>
                <c:pt idx="119">
                  <c:v>7</c:v>
                </c:pt>
                <c:pt idx="120">
                  <c:v>6.4</c:v>
                </c:pt>
                <c:pt idx="121">
                  <c:v>10.1</c:v>
                </c:pt>
                <c:pt idx="122">
                  <c:v>6.1</c:v>
                </c:pt>
                <c:pt idx="123">
                  <c:v>5.0999999999999996</c:v>
                </c:pt>
                <c:pt idx="124">
                  <c:v>6.2</c:v>
                </c:pt>
                <c:pt idx="125">
                  <c:v>6.8</c:v>
                </c:pt>
                <c:pt idx="126">
                  <c:v>9.1</c:v>
                </c:pt>
                <c:pt idx="127">
                  <c:v>5.3</c:v>
                </c:pt>
                <c:pt idx="128">
                  <c:v>7.1</c:v>
                </c:pt>
                <c:pt idx="129">
                  <c:v>6.4</c:v>
                </c:pt>
                <c:pt idx="130">
                  <c:v>6.9</c:v>
                </c:pt>
                <c:pt idx="131">
                  <c:v>7.5</c:v>
                </c:pt>
                <c:pt idx="132">
                  <c:v>8</c:v>
                </c:pt>
                <c:pt idx="133">
                  <c:v>9.8000000000000007</c:v>
                </c:pt>
                <c:pt idx="134">
                  <c:v>7.5</c:v>
                </c:pt>
                <c:pt idx="135">
                  <c:v>9</c:v>
                </c:pt>
                <c:pt idx="136">
                  <c:v>6.9</c:v>
                </c:pt>
                <c:pt idx="137">
                  <c:v>6.1</c:v>
                </c:pt>
                <c:pt idx="138">
                  <c:v>7</c:v>
                </c:pt>
                <c:pt idx="139">
                  <c:v>6.3</c:v>
                </c:pt>
                <c:pt idx="140">
                  <c:v>7.5</c:v>
                </c:pt>
                <c:pt idx="141">
                  <c:v>6.8</c:v>
                </c:pt>
                <c:pt idx="142">
                  <c:v>6.9</c:v>
                </c:pt>
                <c:pt idx="143">
                  <c:v>7.6</c:v>
                </c:pt>
                <c:pt idx="144">
                  <c:v>8.3000000000000007</c:v>
                </c:pt>
                <c:pt idx="145">
                  <c:v>6.7</c:v>
                </c:pt>
                <c:pt idx="146">
                  <c:v>6.2</c:v>
                </c:pt>
                <c:pt idx="147">
                  <c:v>6.2</c:v>
                </c:pt>
                <c:pt idx="148">
                  <c:v>4.8</c:v>
                </c:pt>
                <c:pt idx="149">
                  <c:v>6.6</c:v>
                </c:pt>
                <c:pt idx="150">
                  <c:v>6.2</c:v>
                </c:pt>
                <c:pt idx="151">
                  <c:v>8.1</c:v>
                </c:pt>
                <c:pt idx="152">
                  <c:v>6.7</c:v>
                </c:pt>
                <c:pt idx="153">
                  <c:v>7</c:v>
                </c:pt>
                <c:pt idx="154">
                  <c:v>8.1</c:v>
                </c:pt>
                <c:pt idx="155">
                  <c:v>6.9</c:v>
                </c:pt>
                <c:pt idx="156">
                  <c:v>4.0999999999999996</c:v>
                </c:pt>
                <c:pt idx="157">
                  <c:v>4.2</c:v>
                </c:pt>
                <c:pt idx="158">
                  <c:v>4.4000000000000004</c:v>
                </c:pt>
                <c:pt idx="159">
                  <c:v>4.9000000000000004</c:v>
                </c:pt>
                <c:pt idx="160">
                  <c:v>5.3</c:v>
                </c:pt>
                <c:pt idx="161">
                  <c:v>5.5</c:v>
                </c:pt>
                <c:pt idx="162">
                  <c:v>4.3</c:v>
                </c:pt>
                <c:pt idx="163">
                  <c:v>3.9</c:v>
                </c:pt>
                <c:pt idx="164">
                  <c:v>3.4</c:v>
                </c:pt>
                <c:pt idx="165">
                  <c:v>6.1</c:v>
                </c:pt>
                <c:pt idx="166">
                  <c:v>5.6</c:v>
                </c:pt>
                <c:pt idx="167">
                  <c:v>5.5</c:v>
                </c:pt>
                <c:pt idx="168">
                  <c:v>6</c:v>
                </c:pt>
                <c:pt idx="169">
                  <c:v>6.4</c:v>
                </c:pt>
                <c:pt idx="170">
                  <c:v>6.9</c:v>
                </c:pt>
                <c:pt idx="171">
                  <c:v>5.5</c:v>
                </c:pt>
                <c:pt idx="172">
                  <c:v>4.9000000000000004</c:v>
                </c:pt>
                <c:pt idx="173">
                  <c:v>6.6</c:v>
                </c:pt>
                <c:pt idx="174">
                  <c:v>4.5999999999999996</c:v>
                </c:pt>
                <c:pt idx="175">
                  <c:v>5.6</c:v>
                </c:pt>
                <c:pt idx="176">
                  <c:v>4.2</c:v>
                </c:pt>
                <c:pt idx="177">
                  <c:v>6.2</c:v>
                </c:pt>
                <c:pt idx="178">
                  <c:v>4.9000000000000004</c:v>
                </c:pt>
                <c:pt idx="179">
                  <c:v>6.9</c:v>
                </c:pt>
                <c:pt idx="180">
                  <c:v>6.1</c:v>
                </c:pt>
                <c:pt idx="181">
                  <c:v>5</c:v>
                </c:pt>
                <c:pt idx="182">
                  <c:v>4.5999999999999996</c:v>
                </c:pt>
                <c:pt idx="183">
                  <c:v>5.2</c:v>
                </c:pt>
                <c:pt idx="184">
                  <c:v>6.1</c:v>
                </c:pt>
                <c:pt idx="185">
                  <c:v>3.4</c:v>
                </c:pt>
                <c:pt idx="186">
                  <c:v>4.4000000000000004</c:v>
                </c:pt>
                <c:pt idx="187">
                  <c:v>4.0999999999999996</c:v>
                </c:pt>
                <c:pt idx="188">
                  <c:v>5</c:v>
                </c:pt>
                <c:pt idx="189">
                  <c:v>3.5</c:v>
                </c:pt>
                <c:pt idx="190">
                  <c:v>4.9000000000000004</c:v>
                </c:pt>
                <c:pt idx="191">
                  <c:v>3.9</c:v>
                </c:pt>
                <c:pt idx="192">
                  <c:v>4.5999999999999996</c:v>
                </c:pt>
                <c:pt idx="193">
                  <c:v>6.1</c:v>
                </c:pt>
                <c:pt idx="194">
                  <c:v>2.6</c:v>
                </c:pt>
                <c:pt idx="195">
                  <c:v>5</c:v>
                </c:pt>
                <c:pt idx="196">
                  <c:v>3.7</c:v>
                </c:pt>
                <c:pt idx="197">
                  <c:v>6.1</c:v>
                </c:pt>
                <c:pt idx="198">
                  <c:v>4.5999999999999996</c:v>
                </c:pt>
                <c:pt idx="199">
                  <c:v>5.0999999999999996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C8DE-4FAB-B67E-913C0258D2E4}"/>
            </c:ext>
          </c:extLst>
        </c:ser>
        <c:ser>
          <c:idx val="16"/>
          <c:order val="16"/>
          <c:tx>
            <c:strRef>
              <c:f>data_filtering!$G$128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data_filtering!$H$128:$IV$128</c:f>
              <c:numCache>
                <c:formatCode>General</c:formatCode>
                <c:ptCount val="249"/>
                <c:pt idx="0">
                  <c:v>26.7</c:v>
                </c:pt>
                <c:pt idx="1">
                  <c:v>15.3</c:v>
                </c:pt>
                <c:pt idx="2">
                  <c:v>14.3</c:v>
                </c:pt>
                <c:pt idx="3">
                  <c:v>10.6</c:v>
                </c:pt>
                <c:pt idx="4">
                  <c:v>12.4</c:v>
                </c:pt>
                <c:pt idx="5">
                  <c:v>13.4</c:v>
                </c:pt>
                <c:pt idx="6">
                  <c:v>12.1</c:v>
                </c:pt>
                <c:pt idx="7">
                  <c:v>9.6999999999999993</c:v>
                </c:pt>
                <c:pt idx="8">
                  <c:v>9.9</c:v>
                </c:pt>
                <c:pt idx="9">
                  <c:v>12.3</c:v>
                </c:pt>
                <c:pt idx="10">
                  <c:v>9.5</c:v>
                </c:pt>
                <c:pt idx="11">
                  <c:v>8.6999999999999993</c:v>
                </c:pt>
                <c:pt idx="12">
                  <c:v>8.8000000000000007</c:v>
                </c:pt>
                <c:pt idx="13">
                  <c:v>10.6</c:v>
                </c:pt>
                <c:pt idx="14">
                  <c:v>11.2</c:v>
                </c:pt>
                <c:pt idx="15">
                  <c:v>12.6</c:v>
                </c:pt>
                <c:pt idx="16">
                  <c:v>14.9</c:v>
                </c:pt>
                <c:pt idx="17">
                  <c:v>14.5</c:v>
                </c:pt>
                <c:pt idx="18">
                  <c:v>9.1999999999999993</c:v>
                </c:pt>
                <c:pt idx="19">
                  <c:v>13.2</c:v>
                </c:pt>
                <c:pt idx="20">
                  <c:v>12.4</c:v>
                </c:pt>
                <c:pt idx="21">
                  <c:v>13.7</c:v>
                </c:pt>
                <c:pt idx="22">
                  <c:v>10.8</c:v>
                </c:pt>
                <c:pt idx="23">
                  <c:v>10.5</c:v>
                </c:pt>
                <c:pt idx="24">
                  <c:v>12.3</c:v>
                </c:pt>
                <c:pt idx="25">
                  <c:v>13.6</c:v>
                </c:pt>
                <c:pt idx="26">
                  <c:v>10.6</c:v>
                </c:pt>
                <c:pt idx="27">
                  <c:v>10.3</c:v>
                </c:pt>
                <c:pt idx="28">
                  <c:v>10.8</c:v>
                </c:pt>
                <c:pt idx="29">
                  <c:v>13.4</c:v>
                </c:pt>
                <c:pt idx="30">
                  <c:v>13.1</c:v>
                </c:pt>
                <c:pt idx="31">
                  <c:v>10.6</c:v>
                </c:pt>
                <c:pt idx="32">
                  <c:v>9.6</c:v>
                </c:pt>
                <c:pt idx="33">
                  <c:v>9.6999999999999993</c:v>
                </c:pt>
                <c:pt idx="34">
                  <c:v>9.9</c:v>
                </c:pt>
                <c:pt idx="35">
                  <c:v>12.9</c:v>
                </c:pt>
                <c:pt idx="36">
                  <c:v>11.5</c:v>
                </c:pt>
                <c:pt idx="37">
                  <c:v>9.1</c:v>
                </c:pt>
                <c:pt idx="38">
                  <c:v>14.4</c:v>
                </c:pt>
                <c:pt idx="39">
                  <c:v>10.9</c:v>
                </c:pt>
                <c:pt idx="40">
                  <c:v>11.7</c:v>
                </c:pt>
                <c:pt idx="41">
                  <c:v>11.8</c:v>
                </c:pt>
                <c:pt idx="42">
                  <c:v>8.5</c:v>
                </c:pt>
                <c:pt idx="43">
                  <c:v>9.9</c:v>
                </c:pt>
                <c:pt idx="44">
                  <c:v>9.5</c:v>
                </c:pt>
                <c:pt idx="45">
                  <c:v>9.6</c:v>
                </c:pt>
                <c:pt idx="46">
                  <c:v>9.1</c:v>
                </c:pt>
                <c:pt idx="47">
                  <c:v>11.2</c:v>
                </c:pt>
                <c:pt idx="48">
                  <c:v>9.6999999999999993</c:v>
                </c:pt>
                <c:pt idx="49">
                  <c:v>11.5</c:v>
                </c:pt>
                <c:pt idx="50">
                  <c:v>10.1</c:v>
                </c:pt>
                <c:pt idx="51">
                  <c:v>11.4</c:v>
                </c:pt>
                <c:pt idx="52">
                  <c:v>7.7</c:v>
                </c:pt>
                <c:pt idx="53">
                  <c:v>10.9</c:v>
                </c:pt>
                <c:pt idx="54">
                  <c:v>7.2</c:v>
                </c:pt>
                <c:pt idx="55">
                  <c:v>8.9</c:v>
                </c:pt>
                <c:pt idx="56">
                  <c:v>8.8000000000000007</c:v>
                </c:pt>
                <c:pt idx="57">
                  <c:v>8.1</c:v>
                </c:pt>
                <c:pt idx="58">
                  <c:v>10.3</c:v>
                </c:pt>
                <c:pt idx="59">
                  <c:v>6.6</c:v>
                </c:pt>
                <c:pt idx="60">
                  <c:v>10.5</c:v>
                </c:pt>
                <c:pt idx="61">
                  <c:v>9.6</c:v>
                </c:pt>
                <c:pt idx="62">
                  <c:v>10.1</c:v>
                </c:pt>
                <c:pt idx="63">
                  <c:v>8</c:v>
                </c:pt>
                <c:pt idx="64">
                  <c:v>9.1</c:v>
                </c:pt>
                <c:pt idx="65">
                  <c:v>13.3</c:v>
                </c:pt>
                <c:pt idx="66">
                  <c:v>7.5</c:v>
                </c:pt>
                <c:pt idx="67">
                  <c:v>11.7</c:v>
                </c:pt>
                <c:pt idx="68">
                  <c:v>7.4</c:v>
                </c:pt>
                <c:pt idx="69">
                  <c:v>10.3</c:v>
                </c:pt>
                <c:pt idx="70">
                  <c:v>7.2</c:v>
                </c:pt>
                <c:pt idx="71">
                  <c:v>8.5</c:v>
                </c:pt>
                <c:pt idx="72">
                  <c:v>9.6</c:v>
                </c:pt>
                <c:pt idx="73">
                  <c:v>8.1</c:v>
                </c:pt>
                <c:pt idx="74">
                  <c:v>9.5</c:v>
                </c:pt>
                <c:pt idx="75">
                  <c:v>8.9</c:v>
                </c:pt>
                <c:pt idx="76">
                  <c:v>10</c:v>
                </c:pt>
                <c:pt idx="77">
                  <c:v>11.1</c:v>
                </c:pt>
                <c:pt idx="78">
                  <c:v>6.6</c:v>
                </c:pt>
                <c:pt idx="79">
                  <c:v>8.6</c:v>
                </c:pt>
                <c:pt idx="80">
                  <c:v>9.3000000000000007</c:v>
                </c:pt>
                <c:pt idx="81">
                  <c:v>8.4</c:v>
                </c:pt>
                <c:pt idx="82">
                  <c:v>8.6</c:v>
                </c:pt>
                <c:pt idx="83">
                  <c:v>8.1</c:v>
                </c:pt>
                <c:pt idx="84">
                  <c:v>9.1</c:v>
                </c:pt>
                <c:pt idx="85">
                  <c:v>8.5</c:v>
                </c:pt>
                <c:pt idx="86">
                  <c:v>12.5</c:v>
                </c:pt>
                <c:pt idx="87">
                  <c:v>9.1</c:v>
                </c:pt>
                <c:pt idx="88">
                  <c:v>8.9</c:v>
                </c:pt>
                <c:pt idx="89">
                  <c:v>6</c:v>
                </c:pt>
                <c:pt idx="90">
                  <c:v>5.9</c:v>
                </c:pt>
                <c:pt idx="91">
                  <c:v>6.2</c:v>
                </c:pt>
                <c:pt idx="92">
                  <c:v>7.5</c:v>
                </c:pt>
                <c:pt idx="93">
                  <c:v>8.6999999999999993</c:v>
                </c:pt>
                <c:pt idx="94">
                  <c:v>7.3</c:v>
                </c:pt>
                <c:pt idx="95">
                  <c:v>6.6</c:v>
                </c:pt>
                <c:pt idx="96">
                  <c:v>7.5</c:v>
                </c:pt>
                <c:pt idx="97">
                  <c:v>9.9</c:v>
                </c:pt>
                <c:pt idx="98">
                  <c:v>7.5</c:v>
                </c:pt>
                <c:pt idx="99">
                  <c:v>6</c:v>
                </c:pt>
                <c:pt idx="100">
                  <c:v>6.2</c:v>
                </c:pt>
                <c:pt idx="101">
                  <c:v>8.5</c:v>
                </c:pt>
                <c:pt idx="102">
                  <c:v>8.1999999999999993</c:v>
                </c:pt>
                <c:pt idx="103">
                  <c:v>6.2</c:v>
                </c:pt>
                <c:pt idx="104">
                  <c:v>5.8</c:v>
                </c:pt>
                <c:pt idx="105">
                  <c:v>10.199999999999999</c:v>
                </c:pt>
                <c:pt idx="106">
                  <c:v>6.2</c:v>
                </c:pt>
                <c:pt idx="107">
                  <c:v>6.5</c:v>
                </c:pt>
                <c:pt idx="108">
                  <c:v>7.5</c:v>
                </c:pt>
                <c:pt idx="109">
                  <c:v>7.3</c:v>
                </c:pt>
                <c:pt idx="110">
                  <c:v>7.7</c:v>
                </c:pt>
                <c:pt idx="111">
                  <c:v>6.6</c:v>
                </c:pt>
                <c:pt idx="112">
                  <c:v>7.7</c:v>
                </c:pt>
                <c:pt idx="113">
                  <c:v>7.2</c:v>
                </c:pt>
                <c:pt idx="114">
                  <c:v>8.6999999999999993</c:v>
                </c:pt>
                <c:pt idx="115">
                  <c:v>8.3000000000000007</c:v>
                </c:pt>
                <c:pt idx="116">
                  <c:v>6.9</c:v>
                </c:pt>
                <c:pt idx="117">
                  <c:v>7.8</c:v>
                </c:pt>
                <c:pt idx="118">
                  <c:v>5</c:v>
                </c:pt>
                <c:pt idx="119">
                  <c:v>9.9</c:v>
                </c:pt>
                <c:pt idx="120">
                  <c:v>8.1</c:v>
                </c:pt>
                <c:pt idx="121">
                  <c:v>9.4</c:v>
                </c:pt>
                <c:pt idx="122">
                  <c:v>7.9</c:v>
                </c:pt>
                <c:pt idx="123">
                  <c:v>6.9</c:v>
                </c:pt>
                <c:pt idx="124">
                  <c:v>5.6</c:v>
                </c:pt>
                <c:pt idx="125">
                  <c:v>6.7</c:v>
                </c:pt>
                <c:pt idx="126">
                  <c:v>6.1</c:v>
                </c:pt>
                <c:pt idx="127">
                  <c:v>8.6</c:v>
                </c:pt>
                <c:pt idx="128">
                  <c:v>7.6</c:v>
                </c:pt>
                <c:pt idx="129">
                  <c:v>10.4</c:v>
                </c:pt>
                <c:pt idx="130">
                  <c:v>9.6999999999999993</c:v>
                </c:pt>
                <c:pt idx="131">
                  <c:v>7.7</c:v>
                </c:pt>
                <c:pt idx="132">
                  <c:v>6</c:v>
                </c:pt>
                <c:pt idx="133">
                  <c:v>8.5</c:v>
                </c:pt>
                <c:pt idx="134">
                  <c:v>6.7</c:v>
                </c:pt>
                <c:pt idx="135">
                  <c:v>6.5</c:v>
                </c:pt>
                <c:pt idx="136">
                  <c:v>7.5</c:v>
                </c:pt>
                <c:pt idx="137">
                  <c:v>6.6</c:v>
                </c:pt>
                <c:pt idx="138">
                  <c:v>6.8</c:v>
                </c:pt>
                <c:pt idx="139">
                  <c:v>6.5</c:v>
                </c:pt>
                <c:pt idx="140">
                  <c:v>6.2</c:v>
                </c:pt>
                <c:pt idx="141">
                  <c:v>5.7</c:v>
                </c:pt>
                <c:pt idx="142">
                  <c:v>7.1</c:v>
                </c:pt>
                <c:pt idx="143">
                  <c:v>8.3000000000000007</c:v>
                </c:pt>
                <c:pt idx="144">
                  <c:v>7.6</c:v>
                </c:pt>
                <c:pt idx="145">
                  <c:v>5.2</c:v>
                </c:pt>
                <c:pt idx="146">
                  <c:v>6.7</c:v>
                </c:pt>
                <c:pt idx="147">
                  <c:v>4.4000000000000004</c:v>
                </c:pt>
                <c:pt idx="148">
                  <c:v>4.3</c:v>
                </c:pt>
                <c:pt idx="149">
                  <c:v>4.3</c:v>
                </c:pt>
                <c:pt idx="150">
                  <c:v>5.8</c:v>
                </c:pt>
                <c:pt idx="151">
                  <c:v>4.5999999999999996</c:v>
                </c:pt>
                <c:pt idx="152">
                  <c:v>6</c:v>
                </c:pt>
                <c:pt idx="153">
                  <c:v>6</c:v>
                </c:pt>
                <c:pt idx="154">
                  <c:v>7.3</c:v>
                </c:pt>
                <c:pt idx="155">
                  <c:v>7.6</c:v>
                </c:pt>
                <c:pt idx="156">
                  <c:v>4</c:v>
                </c:pt>
                <c:pt idx="157">
                  <c:v>6.3</c:v>
                </c:pt>
                <c:pt idx="158">
                  <c:v>7.6</c:v>
                </c:pt>
                <c:pt idx="159">
                  <c:v>6</c:v>
                </c:pt>
                <c:pt idx="160">
                  <c:v>5.8</c:v>
                </c:pt>
                <c:pt idx="161">
                  <c:v>5.5</c:v>
                </c:pt>
                <c:pt idx="162">
                  <c:v>4.7</c:v>
                </c:pt>
                <c:pt idx="163">
                  <c:v>6.4</c:v>
                </c:pt>
                <c:pt idx="164">
                  <c:v>5.2</c:v>
                </c:pt>
                <c:pt idx="165">
                  <c:v>4.5999999999999996</c:v>
                </c:pt>
                <c:pt idx="166">
                  <c:v>5</c:v>
                </c:pt>
                <c:pt idx="167">
                  <c:v>4.8</c:v>
                </c:pt>
                <c:pt idx="168">
                  <c:v>5.3</c:v>
                </c:pt>
                <c:pt idx="169">
                  <c:v>5.2</c:v>
                </c:pt>
                <c:pt idx="170">
                  <c:v>4.8</c:v>
                </c:pt>
                <c:pt idx="171">
                  <c:v>5.0999999999999996</c:v>
                </c:pt>
                <c:pt idx="172">
                  <c:v>5.5</c:v>
                </c:pt>
                <c:pt idx="173">
                  <c:v>4.5999999999999996</c:v>
                </c:pt>
                <c:pt idx="174">
                  <c:v>4.5999999999999996</c:v>
                </c:pt>
                <c:pt idx="175">
                  <c:v>5.7</c:v>
                </c:pt>
                <c:pt idx="176">
                  <c:v>7.3</c:v>
                </c:pt>
                <c:pt idx="177">
                  <c:v>5.0999999999999996</c:v>
                </c:pt>
                <c:pt idx="178">
                  <c:v>5.8</c:v>
                </c:pt>
                <c:pt idx="179">
                  <c:v>4.5999999999999996</c:v>
                </c:pt>
                <c:pt idx="180">
                  <c:v>5.4</c:v>
                </c:pt>
                <c:pt idx="181">
                  <c:v>4.5</c:v>
                </c:pt>
                <c:pt idx="182">
                  <c:v>6</c:v>
                </c:pt>
                <c:pt idx="183">
                  <c:v>4.0999999999999996</c:v>
                </c:pt>
                <c:pt idx="184">
                  <c:v>5.4</c:v>
                </c:pt>
                <c:pt idx="185">
                  <c:v>4.7</c:v>
                </c:pt>
                <c:pt idx="186">
                  <c:v>3.4</c:v>
                </c:pt>
                <c:pt idx="187">
                  <c:v>4.4000000000000004</c:v>
                </c:pt>
                <c:pt idx="188">
                  <c:v>4</c:v>
                </c:pt>
                <c:pt idx="189">
                  <c:v>5</c:v>
                </c:pt>
                <c:pt idx="190">
                  <c:v>5.4</c:v>
                </c:pt>
                <c:pt idx="191">
                  <c:v>3.2</c:v>
                </c:pt>
                <c:pt idx="192">
                  <c:v>4.4000000000000004</c:v>
                </c:pt>
                <c:pt idx="193">
                  <c:v>5.0999999999999996</c:v>
                </c:pt>
                <c:pt idx="194">
                  <c:v>4.3</c:v>
                </c:pt>
                <c:pt idx="195">
                  <c:v>4.5</c:v>
                </c:pt>
                <c:pt idx="196">
                  <c:v>4.5999999999999996</c:v>
                </c:pt>
                <c:pt idx="197">
                  <c:v>2.8</c:v>
                </c:pt>
                <c:pt idx="198">
                  <c:v>4.9000000000000004</c:v>
                </c:pt>
                <c:pt idx="199">
                  <c:v>5.0999999999999996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C8DE-4FAB-B67E-913C0258D2E4}"/>
            </c:ext>
          </c:extLst>
        </c:ser>
        <c:ser>
          <c:idx val="17"/>
          <c:order val="17"/>
          <c:tx>
            <c:strRef>
              <c:f>data_filtering!$G$129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data_filtering!$H$129:$IV$129</c:f>
              <c:numCache>
                <c:formatCode>General</c:formatCode>
                <c:ptCount val="249"/>
                <c:pt idx="0">
                  <c:v>27.1</c:v>
                </c:pt>
                <c:pt idx="1">
                  <c:v>16.8</c:v>
                </c:pt>
                <c:pt idx="2">
                  <c:v>10.5</c:v>
                </c:pt>
                <c:pt idx="3">
                  <c:v>13.3</c:v>
                </c:pt>
                <c:pt idx="4">
                  <c:v>11.6</c:v>
                </c:pt>
                <c:pt idx="5">
                  <c:v>10.199999999999999</c:v>
                </c:pt>
                <c:pt idx="6">
                  <c:v>13.7</c:v>
                </c:pt>
                <c:pt idx="7">
                  <c:v>14</c:v>
                </c:pt>
                <c:pt idx="8">
                  <c:v>11.4</c:v>
                </c:pt>
                <c:pt idx="9">
                  <c:v>12.5</c:v>
                </c:pt>
                <c:pt idx="10">
                  <c:v>10.199999999999999</c:v>
                </c:pt>
                <c:pt idx="11">
                  <c:v>11.3</c:v>
                </c:pt>
                <c:pt idx="12">
                  <c:v>13.5</c:v>
                </c:pt>
                <c:pt idx="13">
                  <c:v>14.5</c:v>
                </c:pt>
                <c:pt idx="14">
                  <c:v>8.6999999999999993</c:v>
                </c:pt>
                <c:pt idx="15">
                  <c:v>12.7</c:v>
                </c:pt>
                <c:pt idx="16">
                  <c:v>12.5</c:v>
                </c:pt>
                <c:pt idx="17">
                  <c:v>12.8</c:v>
                </c:pt>
                <c:pt idx="18">
                  <c:v>9</c:v>
                </c:pt>
                <c:pt idx="19">
                  <c:v>11.3</c:v>
                </c:pt>
                <c:pt idx="20">
                  <c:v>10.9</c:v>
                </c:pt>
                <c:pt idx="21">
                  <c:v>11.1</c:v>
                </c:pt>
                <c:pt idx="22">
                  <c:v>11.5</c:v>
                </c:pt>
                <c:pt idx="23">
                  <c:v>12.5</c:v>
                </c:pt>
                <c:pt idx="24">
                  <c:v>11.1</c:v>
                </c:pt>
                <c:pt idx="25">
                  <c:v>11.8</c:v>
                </c:pt>
                <c:pt idx="26">
                  <c:v>11</c:v>
                </c:pt>
                <c:pt idx="27">
                  <c:v>8.5</c:v>
                </c:pt>
                <c:pt idx="28">
                  <c:v>9.3000000000000007</c:v>
                </c:pt>
                <c:pt idx="29">
                  <c:v>11.5</c:v>
                </c:pt>
                <c:pt idx="30">
                  <c:v>11</c:v>
                </c:pt>
                <c:pt idx="31">
                  <c:v>13.7</c:v>
                </c:pt>
                <c:pt idx="32">
                  <c:v>14.1</c:v>
                </c:pt>
                <c:pt idx="33">
                  <c:v>10.199999999999999</c:v>
                </c:pt>
                <c:pt idx="34">
                  <c:v>12.5</c:v>
                </c:pt>
                <c:pt idx="35">
                  <c:v>9</c:v>
                </c:pt>
                <c:pt idx="36">
                  <c:v>12.3</c:v>
                </c:pt>
                <c:pt idx="37">
                  <c:v>11</c:v>
                </c:pt>
                <c:pt idx="38">
                  <c:v>10.9</c:v>
                </c:pt>
                <c:pt idx="39">
                  <c:v>10.6</c:v>
                </c:pt>
                <c:pt idx="40">
                  <c:v>8.4</c:v>
                </c:pt>
                <c:pt idx="41">
                  <c:v>9.1999999999999993</c:v>
                </c:pt>
                <c:pt idx="42">
                  <c:v>13.2</c:v>
                </c:pt>
                <c:pt idx="43">
                  <c:v>9.1999999999999993</c:v>
                </c:pt>
                <c:pt idx="44">
                  <c:v>8.3000000000000007</c:v>
                </c:pt>
                <c:pt idx="45">
                  <c:v>9</c:v>
                </c:pt>
                <c:pt idx="46">
                  <c:v>14.5</c:v>
                </c:pt>
                <c:pt idx="47">
                  <c:v>8.3000000000000007</c:v>
                </c:pt>
                <c:pt idx="48">
                  <c:v>11.4</c:v>
                </c:pt>
                <c:pt idx="49">
                  <c:v>6.6</c:v>
                </c:pt>
                <c:pt idx="50">
                  <c:v>10.1</c:v>
                </c:pt>
                <c:pt idx="51">
                  <c:v>7.5</c:v>
                </c:pt>
                <c:pt idx="52">
                  <c:v>10.4</c:v>
                </c:pt>
                <c:pt idx="53">
                  <c:v>8.9</c:v>
                </c:pt>
                <c:pt idx="54">
                  <c:v>9</c:v>
                </c:pt>
                <c:pt idx="55">
                  <c:v>7.3</c:v>
                </c:pt>
                <c:pt idx="56">
                  <c:v>7.2</c:v>
                </c:pt>
                <c:pt idx="57">
                  <c:v>10.199999999999999</c:v>
                </c:pt>
                <c:pt idx="58">
                  <c:v>11.2</c:v>
                </c:pt>
                <c:pt idx="59">
                  <c:v>9</c:v>
                </c:pt>
                <c:pt idx="60">
                  <c:v>8.3000000000000007</c:v>
                </c:pt>
                <c:pt idx="61">
                  <c:v>9.4</c:v>
                </c:pt>
                <c:pt idx="62">
                  <c:v>10.3</c:v>
                </c:pt>
                <c:pt idx="63">
                  <c:v>8</c:v>
                </c:pt>
                <c:pt idx="64">
                  <c:v>9.3000000000000007</c:v>
                </c:pt>
                <c:pt idx="65">
                  <c:v>8.8000000000000007</c:v>
                </c:pt>
                <c:pt idx="66">
                  <c:v>9.9</c:v>
                </c:pt>
                <c:pt idx="67">
                  <c:v>10.6</c:v>
                </c:pt>
                <c:pt idx="68">
                  <c:v>8.1999999999999993</c:v>
                </c:pt>
                <c:pt idx="69">
                  <c:v>9</c:v>
                </c:pt>
                <c:pt idx="70">
                  <c:v>7.3</c:v>
                </c:pt>
                <c:pt idx="71">
                  <c:v>9.1999999999999993</c:v>
                </c:pt>
                <c:pt idx="72">
                  <c:v>8.1999999999999993</c:v>
                </c:pt>
                <c:pt idx="73">
                  <c:v>9.5</c:v>
                </c:pt>
                <c:pt idx="74">
                  <c:v>8.3000000000000007</c:v>
                </c:pt>
                <c:pt idx="75">
                  <c:v>9.5</c:v>
                </c:pt>
                <c:pt idx="76">
                  <c:v>7.9</c:v>
                </c:pt>
                <c:pt idx="77">
                  <c:v>7.9</c:v>
                </c:pt>
                <c:pt idx="78">
                  <c:v>9.5</c:v>
                </c:pt>
                <c:pt idx="79">
                  <c:v>8.3000000000000007</c:v>
                </c:pt>
                <c:pt idx="80">
                  <c:v>10</c:v>
                </c:pt>
                <c:pt idx="81">
                  <c:v>6.3</c:v>
                </c:pt>
                <c:pt idx="82">
                  <c:v>10.5</c:v>
                </c:pt>
                <c:pt idx="83">
                  <c:v>9.5</c:v>
                </c:pt>
                <c:pt idx="84">
                  <c:v>9.1999999999999993</c:v>
                </c:pt>
                <c:pt idx="85">
                  <c:v>10.199999999999999</c:v>
                </c:pt>
                <c:pt idx="86">
                  <c:v>7.9</c:v>
                </c:pt>
                <c:pt idx="87">
                  <c:v>7</c:v>
                </c:pt>
                <c:pt idx="88">
                  <c:v>9.6</c:v>
                </c:pt>
                <c:pt idx="89">
                  <c:v>7.8</c:v>
                </c:pt>
                <c:pt idx="90">
                  <c:v>12.2</c:v>
                </c:pt>
                <c:pt idx="91">
                  <c:v>8</c:v>
                </c:pt>
                <c:pt idx="92">
                  <c:v>9.6999999999999993</c:v>
                </c:pt>
                <c:pt idx="93">
                  <c:v>7.3</c:v>
                </c:pt>
                <c:pt idx="94">
                  <c:v>7.1</c:v>
                </c:pt>
                <c:pt idx="95">
                  <c:v>8.1</c:v>
                </c:pt>
                <c:pt idx="96">
                  <c:v>5.6</c:v>
                </c:pt>
                <c:pt idx="97">
                  <c:v>5.8</c:v>
                </c:pt>
                <c:pt idx="98">
                  <c:v>8.1</c:v>
                </c:pt>
                <c:pt idx="99">
                  <c:v>8.4</c:v>
                </c:pt>
                <c:pt idx="100">
                  <c:v>4.5</c:v>
                </c:pt>
                <c:pt idx="101">
                  <c:v>6.2</c:v>
                </c:pt>
                <c:pt idx="102">
                  <c:v>7.5</c:v>
                </c:pt>
                <c:pt idx="103">
                  <c:v>8.3000000000000007</c:v>
                </c:pt>
                <c:pt idx="104">
                  <c:v>7.5</c:v>
                </c:pt>
                <c:pt idx="105">
                  <c:v>8.9</c:v>
                </c:pt>
                <c:pt idx="106">
                  <c:v>7.9</c:v>
                </c:pt>
                <c:pt idx="107">
                  <c:v>6.4</c:v>
                </c:pt>
                <c:pt idx="108">
                  <c:v>5.4</c:v>
                </c:pt>
                <c:pt idx="109">
                  <c:v>6.8</c:v>
                </c:pt>
                <c:pt idx="110">
                  <c:v>8.6999999999999993</c:v>
                </c:pt>
                <c:pt idx="111">
                  <c:v>5.4</c:v>
                </c:pt>
                <c:pt idx="112">
                  <c:v>5</c:v>
                </c:pt>
                <c:pt idx="113">
                  <c:v>6.3</c:v>
                </c:pt>
                <c:pt idx="114">
                  <c:v>6.5</c:v>
                </c:pt>
                <c:pt idx="115">
                  <c:v>10.1</c:v>
                </c:pt>
                <c:pt idx="116">
                  <c:v>8.1</c:v>
                </c:pt>
                <c:pt idx="117">
                  <c:v>8.4</c:v>
                </c:pt>
                <c:pt idx="118">
                  <c:v>6.4</c:v>
                </c:pt>
                <c:pt idx="119">
                  <c:v>7.5</c:v>
                </c:pt>
                <c:pt idx="120">
                  <c:v>8.9</c:v>
                </c:pt>
                <c:pt idx="121">
                  <c:v>4.8</c:v>
                </c:pt>
                <c:pt idx="122">
                  <c:v>6.5</c:v>
                </c:pt>
                <c:pt idx="123">
                  <c:v>5.6</c:v>
                </c:pt>
                <c:pt idx="124">
                  <c:v>6.1</c:v>
                </c:pt>
                <c:pt idx="125">
                  <c:v>6.4</c:v>
                </c:pt>
                <c:pt idx="126">
                  <c:v>7.4</c:v>
                </c:pt>
                <c:pt idx="127">
                  <c:v>6.5</c:v>
                </c:pt>
                <c:pt idx="128">
                  <c:v>8.1999999999999993</c:v>
                </c:pt>
                <c:pt idx="129">
                  <c:v>9</c:v>
                </c:pt>
                <c:pt idx="130">
                  <c:v>9</c:v>
                </c:pt>
                <c:pt idx="131">
                  <c:v>7.6</c:v>
                </c:pt>
                <c:pt idx="132">
                  <c:v>8.1</c:v>
                </c:pt>
                <c:pt idx="133">
                  <c:v>9.6</c:v>
                </c:pt>
                <c:pt idx="134">
                  <c:v>4.2</c:v>
                </c:pt>
                <c:pt idx="135">
                  <c:v>6.1</c:v>
                </c:pt>
                <c:pt idx="136">
                  <c:v>7.6</c:v>
                </c:pt>
                <c:pt idx="137">
                  <c:v>5.8</c:v>
                </c:pt>
                <c:pt idx="138">
                  <c:v>9.9</c:v>
                </c:pt>
                <c:pt idx="139">
                  <c:v>7.4</c:v>
                </c:pt>
                <c:pt idx="140">
                  <c:v>5.3</c:v>
                </c:pt>
                <c:pt idx="141">
                  <c:v>7.6</c:v>
                </c:pt>
                <c:pt idx="142">
                  <c:v>7</c:v>
                </c:pt>
                <c:pt idx="143">
                  <c:v>6.8</c:v>
                </c:pt>
                <c:pt idx="144">
                  <c:v>6.6</c:v>
                </c:pt>
                <c:pt idx="145">
                  <c:v>4.0999999999999996</c:v>
                </c:pt>
                <c:pt idx="146">
                  <c:v>5.9</c:v>
                </c:pt>
                <c:pt idx="147">
                  <c:v>5.5</c:v>
                </c:pt>
                <c:pt idx="148">
                  <c:v>6.3</c:v>
                </c:pt>
                <c:pt idx="149">
                  <c:v>6</c:v>
                </c:pt>
                <c:pt idx="150">
                  <c:v>8.5</c:v>
                </c:pt>
                <c:pt idx="151">
                  <c:v>6.5</c:v>
                </c:pt>
                <c:pt idx="152">
                  <c:v>7.5</c:v>
                </c:pt>
                <c:pt idx="153">
                  <c:v>6.4</c:v>
                </c:pt>
                <c:pt idx="154">
                  <c:v>6.7</c:v>
                </c:pt>
                <c:pt idx="155">
                  <c:v>8.6</c:v>
                </c:pt>
                <c:pt idx="156">
                  <c:v>3.4</c:v>
                </c:pt>
                <c:pt idx="157">
                  <c:v>4.8</c:v>
                </c:pt>
                <c:pt idx="158">
                  <c:v>6.1</c:v>
                </c:pt>
                <c:pt idx="159">
                  <c:v>7.3</c:v>
                </c:pt>
                <c:pt idx="160">
                  <c:v>8.8000000000000007</c:v>
                </c:pt>
                <c:pt idx="161">
                  <c:v>8.1</c:v>
                </c:pt>
                <c:pt idx="162">
                  <c:v>5.8</c:v>
                </c:pt>
                <c:pt idx="163">
                  <c:v>6.4</c:v>
                </c:pt>
                <c:pt idx="164">
                  <c:v>8.8000000000000007</c:v>
                </c:pt>
                <c:pt idx="165">
                  <c:v>7.4</c:v>
                </c:pt>
                <c:pt idx="166">
                  <c:v>7.7</c:v>
                </c:pt>
                <c:pt idx="167">
                  <c:v>8.4</c:v>
                </c:pt>
                <c:pt idx="168">
                  <c:v>5.9</c:v>
                </c:pt>
                <c:pt idx="169">
                  <c:v>8.1</c:v>
                </c:pt>
                <c:pt idx="170">
                  <c:v>6.2</c:v>
                </c:pt>
                <c:pt idx="171">
                  <c:v>4</c:v>
                </c:pt>
                <c:pt idx="172">
                  <c:v>8</c:v>
                </c:pt>
                <c:pt idx="173">
                  <c:v>7.3</c:v>
                </c:pt>
                <c:pt idx="174">
                  <c:v>7</c:v>
                </c:pt>
                <c:pt idx="175">
                  <c:v>4</c:v>
                </c:pt>
                <c:pt idx="176">
                  <c:v>5.0999999999999996</c:v>
                </c:pt>
                <c:pt idx="177">
                  <c:v>5.2</c:v>
                </c:pt>
                <c:pt idx="178">
                  <c:v>7.5</c:v>
                </c:pt>
                <c:pt idx="179">
                  <c:v>8.1999999999999993</c:v>
                </c:pt>
                <c:pt idx="180">
                  <c:v>5.0999999999999996</c:v>
                </c:pt>
                <c:pt idx="181">
                  <c:v>9.6999999999999993</c:v>
                </c:pt>
                <c:pt idx="182">
                  <c:v>4.4000000000000004</c:v>
                </c:pt>
                <c:pt idx="183">
                  <c:v>8.1999999999999993</c:v>
                </c:pt>
                <c:pt idx="184">
                  <c:v>7.1</c:v>
                </c:pt>
                <c:pt idx="185">
                  <c:v>6.8</c:v>
                </c:pt>
                <c:pt idx="186">
                  <c:v>5.8</c:v>
                </c:pt>
                <c:pt idx="187">
                  <c:v>7.1</c:v>
                </c:pt>
                <c:pt idx="188">
                  <c:v>7.5</c:v>
                </c:pt>
                <c:pt idx="189">
                  <c:v>10</c:v>
                </c:pt>
                <c:pt idx="190">
                  <c:v>5.6</c:v>
                </c:pt>
                <c:pt idx="191">
                  <c:v>4.8</c:v>
                </c:pt>
                <c:pt idx="192">
                  <c:v>3.3</c:v>
                </c:pt>
                <c:pt idx="193">
                  <c:v>6.6</c:v>
                </c:pt>
                <c:pt idx="194">
                  <c:v>6.8</c:v>
                </c:pt>
                <c:pt idx="195">
                  <c:v>3.1</c:v>
                </c:pt>
                <c:pt idx="196">
                  <c:v>6.7</c:v>
                </c:pt>
                <c:pt idx="197">
                  <c:v>5</c:v>
                </c:pt>
                <c:pt idx="198">
                  <c:v>2.6</c:v>
                </c:pt>
                <c:pt idx="199">
                  <c:v>3.8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C8DE-4FAB-B67E-913C0258D2E4}"/>
            </c:ext>
          </c:extLst>
        </c:ser>
        <c:ser>
          <c:idx val="18"/>
          <c:order val="18"/>
          <c:tx>
            <c:strRef>
              <c:f>data_filtering!$G$130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data_filtering!$H$130:$IV$130</c:f>
              <c:numCache>
                <c:formatCode>General</c:formatCode>
                <c:ptCount val="249"/>
                <c:pt idx="0">
                  <c:v>30.3</c:v>
                </c:pt>
                <c:pt idx="1">
                  <c:v>11.1</c:v>
                </c:pt>
                <c:pt idx="2">
                  <c:v>10.3</c:v>
                </c:pt>
                <c:pt idx="3">
                  <c:v>11.9</c:v>
                </c:pt>
                <c:pt idx="4">
                  <c:v>10.7</c:v>
                </c:pt>
                <c:pt idx="5">
                  <c:v>10.5</c:v>
                </c:pt>
                <c:pt idx="6">
                  <c:v>10.5</c:v>
                </c:pt>
                <c:pt idx="7">
                  <c:v>11.4</c:v>
                </c:pt>
                <c:pt idx="8">
                  <c:v>11.3</c:v>
                </c:pt>
                <c:pt idx="9">
                  <c:v>13.8</c:v>
                </c:pt>
                <c:pt idx="10">
                  <c:v>13.3</c:v>
                </c:pt>
                <c:pt idx="11">
                  <c:v>11.2</c:v>
                </c:pt>
                <c:pt idx="12">
                  <c:v>11</c:v>
                </c:pt>
                <c:pt idx="13">
                  <c:v>13.7</c:v>
                </c:pt>
                <c:pt idx="14">
                  <c:v>11.3</c:v>
                </c:pt>
                <c:pt idx="15">
                  <c:v>10</c:v>
                </c:pt>
                <c:pt idx="16">
                  <c:v>12</c:v>
                </c:pt>
                <c:pt idx="17">
                  <c:v>14.9</c:v>
                </c:pt>
                <c:pt idx="18">
                  <c:v>7.3</c:v>
                </c:pt>
                <c:pt idx="19">
                  <c:v>11.4</c:v>
                </c:pt>
                <c:pt idx="20">
                  <c:v>9.4</c:v>
                </c:pt>
                <c:pt idx="21">
                  <c:v>8.8000000000000007</c:v>
                </c:pt>
                <c:pt idx="22">
                  <c:v>10.5</c:v>
                </c:pt>
                <c:pt idx="23">
                  <c:v>11.9</c:v>
                </c:pt>
                <c:pt idx="24">
                  <c:v>7.8</c:v>
                </c:pt>
                <c:pt idx="25">
                  <c:v>10.199999999999999</c:v>
                </c:pt>
                <c:pt idx="26">
                  <c:v>11.9</c:v>
                </c:pt>
                <c:pt idx="27">
                  <c:v>10.5</c:v>
                </c:pt>
                <c:pt idx="28">
                  <c:v>12.7</c:v>
                </c:pt>
                <c:pt idx="29">
                  <c:v>12.5</c:v>
                </c:pt>
                <c:pt idx="30">
                  <c:v>10.4</c:v>
                </c:pt>
                <c:pt idx="31">
                  <c:v>11.6</c:v>
                </c:pt>
                <c:pt idx="32">
                  <c:v>11.5</c:v>
                </c:pt>
                <c:pt idx="33">
                  <c:v>13.4</c:v>
                </c:pt>
                <c:pt idx="34">
                  <c:v>11</c:v>
                </c:pt>
                <c:pt idx="35">
                  <c:v>11.5</c:v>
                </c:pt>
                <c:pt idx="36">
                  <c:v>9.6999999999999993</c:v>
                </c:pt>
                <c:pt idx="37">
                  <c:v>8.5</c:v>
                </c:pt>
                <c:pt idx="38">
                  <c:v>11.5</c:v>
                </c:pt>
                <c:pt idx="39">
                  <c:v>9.1999999999999993</c:v>
                </c:pt>
                <c:pt idx="40">
                  <c:v>10.1</c:v>
                </c:pt>
                <c:pt idx="41">
                  <c:v>11.6</c:v>
                </c:pt>
                <c:pt idx="42">
                  <c:v>9.6999999999999993</c:v>
                </c:pt>
                <c:pt idx="43">
                  <c:v>14.7</c:v>
                </c:pt>
                <c:pt idx="44">
                  <c:v>9.6999999999999993</c:v>
                </c:pt>
                <c:pt idx="45">
                  <c:v>9.6999999999999993</c:v>
                </c:pt>
                <c:pt idx="46">
                  <c:v>8.9</c:v>
                </c:pt>
                <c:pt idx="47">
                  <c:v>8.8000000000000007</c:v>
                </c:pt>
                <c:pt idx="48">
                  <c:v>10.7</c:v>
                </c:pt>
                <c:pt idx="49">
                  <c:v>7.4</c:v>
                </c:pt>
                <c:pt idx="50">
                  <c:v>8.9</c:v>
                </c:pt>
                <c:pt idx="51">
                  <c:v>10.199999999999999</c:v>
                </c:pt>
                <c:pt idx="52">
                  <c:v>10</c:v>
                </c:pt>
                <c:pt idx="53">
                  <c:v>6.8</c:v>
                </c:pt>
                <c:pt idx="54">
                  <c:v>9</c:v>
                </c:pt>
                <c:pt idx="55">
                  <c:v>6.6</c:v>
                </c:pt>
                <c:pt idx="56">
                  <c:v>10</c:v>
                </c:pt>
                <c:pt idx="57">
                  <c:v>10</c:v>
                </c:pt>
                <c:pt idx="58">
                  <c:v>6.9</c:v>
                </c:pt>
                <c:pt idx="59">
                  <c:v>11.1</c:v>
                </c:pt>
                <c:pt idx="60">
                  <c:v>12.4</c:v>
                </c:pt>
                <c:pt idx="61">
                  <c:v>10.9</c:v>
                </c:pt>
                <c:pt idx="62">
                  <c:v>9.8000000000000007</c:v>
                </c:pt>
                <c:pt idx="63">
                  <c:v>7</c:v>
                </c:pt>
                <c:pt idx="64">
                  <c:v>6.2</c:v>
                </c:pt>
                <c:pt idx="65">
                  <c:v>11.1</c:v>
                </c:pt>
                <c:pt idx="66">
                  <c:v>12.3</c:v>
                </c:pt>
                <c:pt idx="67">
                  <c:v>8.6</c:v>
                </c:pt>
                <c:pt idx="68">
                  <c:v>10.8</c:v>
                </c:pt>
                <c:pt idx="69">
                  <c:v>8.8000000000000007</c:v>
                </c:pt>
                <c:pt idx="70">
                  <c:v>9.6</c:v>
                </c:pt>
                <c:pt idx="71">
                  <c:v>6</c:v>
                </c:pt>
                <c:pt idx="72">
                  <c:v>8.1</c:v>
                </c:pt>
                <c:pt idx="73">
                  <c:v>7.5</c:v>
                </c:pt>
                <c:pt idx="74">
                  <c:v>11.7</c:v>
                </c:pt>
                <c:pt idx="75">
                  <c:v>10.5</c:v>
                </c:pt>
                <c:pt idx="76">
                  <c:v>11.2</c:v>
                </c:pt>
                <c:pt idx="77">
                  <c:v>6.5</c:v>
                </c:pt>
                <c:pt idx="78">
                  <c:v>10.4</c:v>
                </c:pt>
                <c:pt idx="79">
                  <c:v>9</c:v>
                </c:pt>
                <c:pt idx="80">
                  <c:v>12.1</c:v>
                </c:pt>
                <c:pt idx="81">
                  <c:v>8.8000000000000007</c:v>
                </c:pt>
                <c:pt idx="82">
                  <c:v>6.2</c:v>
                </c:pt>
                <c:pt idx="83">
                  <c:v>8.9</c:v>
                </c:pt>
                <c:pt idx="84">
                  <c:v>8.8000000000000007</c:v>
                </c:pt>
                <c:pt idx="85">
                  <c:v>6.2</c:v>
                </c:pt>
                <c:pt idx="86">
                  <c:v>10.1</c:v>
                </c:pt>
                <c:pt idx="87">
                  <c:v>8.3000000000000007</c:v>
                </c:pt>
                <c:pt idx="88">
                  <c:v>7.8</c:v>
                </c:pt>
                <c:pt idx="89">
                  <c:v>7.8</c:v>
                </c:pt>
                <c:pt idx="90">
                  <c:v>7.6</c:v>
                </c:pt>
                <c:pt idx="91">
                  <c:v>7.9</c:v>
                </c:pt>
                <c:pt idx="92">
                  <c:v>5.4</c:v>
                </c:pt>
                <c:pt idx="93">
                  <c:v>6.5</c:v>
                </c:pt>
                <c:pt idx="94">
                  <c:v>10</c:v>
                </c:pt>
                <c:pt idx="95">
                  <c:v>7.7</c:v>
                </c:pt>
                <c:pt idx="96">
                  <c:v>7.2</c:v>
                </c:pt>
                <c:pt idx="97">
                  <c:v>5.5</c:v>
                </c:pt>
                <c:pt idx="98">
                  <c:v>7.2</c:v>
                </c:pt>
                <c:pt idx="99">
                  <c:v>6.3</c:v>
                </c:pt>
                <c:pt idx="100">
                  <c:v>5.9</c:v>
                </c:pt>
                <c:pt idx="101">
                  <c:v>7.6</c:v>
                </c:pt>
                <c:pt idx="102">
                  <c:v>6.8</c:v>
                </c:pt>
                <c:pt idx="103">
                  <c:v>9.6999999999999993</c:v>
                </c:pt>
                <c:pt idx="104">
                  <c:v>7.6</c:v>
                </c:pt>
                <c:pt idx="105">
                  <c:v>7</c:v>
                </c:pt>
                <c:pt idx="106">
                  <c:v>8.5</c:v>
                </c:pt>
                <c:pt idx="107">
                  <c:v>3.6</c:v>
                </c:pt>
                <c:pt idx="108">
                  <c:v>5.2</c:v>
                </c:pt>
                <c:pt idx="109">
                  <c:v>4.5999999999999996</c:v>
                </c:pt>
                <c:pt idx="110">
                  <c:v>6.9</c:v>
                </c:pt>
                <c:pt idx="111">
                  <c:v>7.4</c:v>
                </c:pt>
                <c:pt idx="112">
                  <c:v>5.9</c:v>
                </c:pt>
                <c:pt idx="113">
                  <c:v>8.6</c:v>
                </c:pt>
                <c:pt idx="114">
                  <c:v>6.2</c:v>
                </c:pt>
                <c:pt idx="115">
                  <c:v>8.6</c:v>
                </c:pt>
                <c:pt idx="116">
                  <c:v>10</c:v>
                </c:pt>
                <c:pt idx="117">
                  <c:v>5.2</c:v>
                </c:pt>
                <c:pt idx="118">
                  <c:v>5.6</c:v>
                </c:pt>
                <c:pt idx="119">
                  <c:v>8.6999999999999993</c:v>
                </c:pt>
                <c:pt idx="120">
                  <c:v>8.3000000000000007</c:v>
                </c:pt>
                <c:pt idx="121">
                  <c:v>8.9</c:v>
                </c:pt>
                <c:pt idx="122">
                  <c:v>8.3000000000000007</c:v>
                </c:pt>
                <c:pt idx="123">
                  <c:v>8.8000000000000007</c:v>
                </c:pt>
                <c:pt idx="124">
                  <c:v>10.1</c:v>
                </c:pt>
                <c:pt idx="125">
                  <c:v>7.1</c:v>
                </c:pt>
                <c:pt idx="126">
                  <c:v>6.7</c:v>
                </c:pt>
                <c:pt idx="127">
                  <c:v>6.2</c:v>
                </c:pt>
                <c:pt idx="128">
                  <c:v>6.7</c:v>
                </c:pt>
                <c:pt idx="129">
                  <c:v>8.8000000000000007</c:v>
                </c:pt>
                <c:pt idx="130">
                  <c:v>6.2</c:v>
                </c:pt>
                <c:pt idx="131">
                  <c:v>6.7</c:v>
                </c:pt>
                <c:pt idx="132">
                  <c:v>9.1</c:v>
                </c:pt>
                <c:pt idx="133">
                  <c:v>10.7</c:v>
                </c:pt>
                <c:pt idx="134">
                  <c:v>10.199999999999999</c:v>
                </c:pt>
                <c:pt idx="135">
                  <c:v>6.5</c:v>
                </c:pt>
                <c:pt idx="136">
                  <c:v>6.9</c:v>
                </c:pt>
                <c:pt idx="137">
                  <c:v>8.1999999999999993</c:v>
                </c:pt>
                <c:pt idx="138">
                  <c:v>4.7</c:v>
                </c:pt>
                <c:pt idx="139">
                  <c:v>6</c:v>
                </c:pt>
                <c:pt idx="140">
                  <c:v>7.7</c:v>
                </c:pt>
                <c:pt idx="141">
                  <c:v>6.8</c:v>
                </c:pt>
                <c:pt idx="142">
                  <c:v>7.4</c:v>
                </c:pt>
                <c:pt idx="143">
                  <c:v>6.6</c:v>
                </c:pt>
                <c:pt idx="144">
                  <c:v>5.8</c:v>
                </c:pt>
                <c:pt idx="145">
                  <c:v>7</c:v>
                </c:pt>
                <c:pt idx="146">
                  <c:v>7.1</c:v>
                </c:pt>
                <c:pt idx="147">
                  <c:v>7.1</c:v>
                </c:pt>
                <c:pt idx="148">
                  <c:v>8</c:v>
                </c:pt>
                <c:pt idx="149">
                  <c:v>4.9000000000000004</c:v>
                </c:pt>
                <c:pt idx="150">
                  <c:v>7</c:v>
                </c:pt>
                <c:pt idx="151">
                  <c:v>8.1999999999999993</c:v>
                </c:pt>
                <c:pt idx="152">
                  <c:v>8.3000000000000007</c:v>
                </c:pt>
                <c:pt idx="153">
                  <c:v>7</c:v>
                </c:pt>
                <c:pt idx="154">
                  <c:v>6.7</c:v>
                </c:pt>
                <c:pt idx="155">
                  <c:v>7.6</c:v>
                </c:pt>
                <c:pt idx="156">
                  <c:v>6.7</c:v>
                </c:pt>
                <c:pt idx="157">
                  <c:v>7.5</c:v>
                </c:pt>
                <c:pt idx="158">
                  <c:v>6.4</c:v>
                </c:pt>
                <c:pt idx="159">
                  <c:v>8.4</c:v>
                </c:pt>
                <c:pt idx="160">
                  <c:v>7.4</c:v>
                </c:pt>
                <c:pt idx="161">
                  <c:v>7.1</c:v>
                </c:pt>
                <c:pt idx="162">
                  <c:v>5.9</c:v>
                </c:pt>
                <c:pt idx="163">
                  <c:v>8</c:v>
                </c:pt>
                <c:pt idx="164">
                  <c:v>10.199999999999999</c:v>
                </c:pt>
                <c:pt idx="165">
                  <c:v>5.3</c:v>
                </c:pt>
                <c:pt idx="166">
                  <c:v>8.9</c:v>
                </c:pt>
                <c:pt idx="167">
                  <c:v>5</c:v>
                </c:pt>
                <c:pt idx="168">
                  <c:v>8.4</c:v>
                </c:pt>
                <c:pt idx="169">
                  <c:v>4.2</c:v>
                </c:pt>
                <c:pt idx="170">
                  <c:v>6.9</c:v>
                </c:pt>
                <c:pt idx="171">
                  <c:v>8.1</c:v>
                </c:pt>
                <c:pt idx="172">
                  <c:v>6.5</c:v>
                </c:pt>
                <c:pt idx="173">
                  <c:v>6.1</c:v>
                </c:pt>
                <c:pt idx="174">
                  <c:v>7.8</c:v>
                </c:pt>
                <c:pt idx="175">
                  <c:v>8.5</c:v>
                </c:pt>
                <c:pt idx="176">
                  <c:v>7.7</c:v>
                </c:pt>
                <c:pt idx="177">
                  <c:v>7.6</c:v>
                </c:pt>
                <c:pt idx="178">
                  <c:v>6.3</c:v>
                </c:pt>
                <c:pt idx="179">
                  <c:v>8.3000000000000007</c:v>
                </c:pt>
                <c:pt idx="180">
                  <c:v>7.9</c:v>
                </c:pt>
                <c:pt idx="181">
                  <c:v>4.4000000000000004</c:v>
                </c:pt>
                <c:pt idx="182">
                  <c:v>6.6</c:v>
                </c:pt>
                <c:pt idx="183">
                  <c:v>6</c:v>
                </c:pt>
                <c:pt idx="184">
                  <c:v>3.9</c:v>
                </c:pt>
                <c:pt idx="185">
                  <c:v>6</c:v>
                </c:pt>
                <c:pt idx="186">
                  <c:v>4.9000000000000004</c:v>
                </c:pt>
                <c:pt idx="187">
                  <c:v>7.1</c:v>
                </c:pt>
                <c:pt idx="188">
                  <c:v>6.3</c:v>
                </c:pt>
                <c:pt idx="189">
                  <c:v>6.2</c:v>
                </c:pt>
                <c:pt idx="190">
                  <c:v>5.8</c:v>
                </c:pt>
                <c:pt idx="191">
                  <c:v>8.3000000000000007</c:v>
                </c:pt>
                <c:pt idx="192">
                  <c:v>6.8</c:v>
                </c:pt>
                <c:pt idx="193">
                  <c:v>6.9</c:v>
                </c:pt>
                <c:pt idx="194">
                  <c:v>6.7</c:v>
                </c:pt>
                <c:pt idx="195">
                  <c:v>6.8</c:v>
                </c:pt>
                <c:pt idx="196">
                  <c:v>5.9</c:v>
                </c:pt>
                <c:pt idx="197">
                  <c:v>6</c:v>
                </c:pt>
                <c:pt idx="198">
                  <c:v>8.9</c:v>
                </c:pt>
                <c:pt idx="199">
                  <c:v>8.1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C8DE-4FAB-B67E-913C0258D2E4}"/>
            </c:ext>
          </c:extLst>
        </c:ser>
        <c:ser>
          <c:idx val="19"/>
          <c:order val="19"/>
          <c:tx>
            <c:strRef>
              <c:f>data_filtering!$G$131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data_filtering!$H$131:$IV$131</c:f>
              <c:numCache>
                <c:formatCode>General</c:formatCode>
                <c:ptCount val="249"/>
                <c:pt idx="0">
                  <c:v>28</c:v>
                </c:pt>
                <c:pt idx="1">
                  <c:v>12.7</c:v>
                </c:pt>
                <c:pt idx="2">
                  <c:v>10.3</c:v>
                </c:pt>
                <c:pt idx="3">
                  <c:v>15.5</c:v>
                </c:pt>
                <c:pt idx="4">
                  <c:v>9.9</c:v>
                </c:pt>
                <c:pt idx="5">
                  <c:v>12.2</c:v>
                </c:pt>
                <c:pt idx="6">
                  <c:v>12.7</c:v>
                </c:pt>
                <c:pt idx="7">
                  <c:v>11</c:v>
                </c:pt>
                <c:pt idx="8">
                  <c:v>11.3</c:v>
                </c:pt>
                <c:pt idx="9">
                  <c:v>13.8</c:v>
                </c:pt>
                <c:pt idx="10">
                  <c:v>9.6999999999999993</c:v>
                </c:pt>
                <c:pt idx="11">
                  <c:v>12.6</c:v>
                </c:pt>
                <c:pt idx="12">
                  <c:v>11.3</c:v>
                </c:pt>
                <c:pt idx="13">
                  <c:v>10.4</c:v>
                </c:pt>
                <c:pt idx="14">
                  <c:v>12.8</c:v>
                </c:pt>
                <c:pt idx="15">
                  <c:v>10.8</c:v>
                </c:pt>
                <c:pt idx="16">
                  <c:v>13.1</c:v>
                </c:pt>
                <c:pt idx="17">
                  <c:v>12.2</c:v>
                </c:pt>
                <c:pt idx="18">
                  <c:v>8.6999999999999993</c:v>
                </c:pt>
                <c:pt idx="19">
                  <c:v>12</c:v>
                </c:pt>
                <c:pt idx="20">
                  <c:v>13.6</c:v>
                </c:pt>
                <c:pt idx="21">
                  <c:v>9.5</c:v>
                </c:pt>
                <c:pt idx="22">
                  <c:v>12.7</c:v>
                </c:pt>
                <c:pt idx="23">
                  <c:v>10.3</c:v>
                </c:pt>
                <c:pt idx="24">
                  <c:v>9.6999999999999993</c:v>
                </c:pt>
                <c:pt idx="25">
                  <c:v>11</c:v>
                </c:pt>
                <c:pt idx="26">
                  <c:v>9.5</c:v>
                </c:pt>
                <c:pt idx="27">
                  <c:v>11.4</c:v>
                </c:pt>
                <c:pt idx="28">
                  <c:v>9.1999999999999993</c:v>
                </c:pt>
                <c:pt idx="29">
                  <c:v>11.9</c:v>
                </c:pt>
                <c:pt idx="30">
                  <c:v>9.3000000000000007</c:v>
                </c:pt>
                <c:pt idx="31">
                  <c:v>13.2</c:v>
                </c:pt>
                <c:pt idx="32">
                  <c:v>9.9</c:v>
                </c:pt>
                <c:pt idx="33">
                  <c:v>12.4</c:v>
                </c:pt>
                <c:pt idx="34">
                  <c:v>10.5</c:v>
                </c:pt>
                <c:pt idx="35">
                  <c:v>12.6</c:v>
                </c:pt>
                <c:pt idx="36">
                  <c:v>11.6</c:v>
                </c:pt>
                <c:pt idx="37">
                  <c:v>10.4</c:v>
                </c:pt>
                <c:pt idx="38">
                  <c:v>11.9</c:v>
                </c:pt>
                <c:pt idx="39">
                  <c:v>9.1</c:v>
                </c:pt>
                <c:pt idx="40">
                  <c:v>10.1</c:v>
                </c:pt>
                <c:pt idx="41">
                  <c:v>12</c:v>
                </c:pt>
                <c:pt idx="42">
                  <c:v>11.1</c:v>
                </c:pt>
                <c:pt idx="43">
                  <c:v>10.6</c:v>
                </c:pt>
                <c:pt idx="44">
                  <c:v>7.6</c:v>
                </c:pt>
                <c:pt idx="45">
                  <c:v>9.4</c:v>
                </c:pt>
                <c:pt idx="46">
                  <c:v>10.9</c:v>
                </c:pt>
                <c:pt idx="47">
                  <c:v>9.6</c:v>
                </c:pt>
                <c:pt idx="48">
                  <c:v>7.6</c:v>
                </c:pt>
                <c:pt idx="49">
                  <c:v>9.5</c:v>
                </c:pt>
                <c:pt idx="50">
                  <c:v>10.4</c:v>
                </c:pt>
                <c:pt idx="51">
                  <c:v>10.199999999999999</c:v>
                </c:pt>
                <c:pt idx="52">
                  <c:v>8.9</c:v>
                </c:pt>
                <c:pt idx="53">
                  <c:v>9.3000000000000007</c:v>
                </c:pt>
                <c:pt idx="54">
                  <c:v>9.3000000000000007</c:v>
                </c:pt>
                <c:pt idx="55">
                  <c:v>10.9</c:v>
                </c:pt>
                <c:pt idx="56">
                  <c:v>9</c:v>
                </c:pt>
                <c:pt idx="57">
                  <c:v>6.9</c:v>
                </c:pt>
                <c:pt idx="58">
                  <c:v>8.1999999999999993</c:v>
                </c:pt>
                <c:pt idx="59">
                  <c:v>8.1999999999999993</c:v>
                </c:pt>
                <c:pt idx="60">
                  <c:v>10.1</c:v>
                </c:pt>
                <c:pt idx="61">
                  <c:v>6.9</c:v>
                </c:pt>
                <c:pt idx="62">
                  <c:v>8.9</c:v>
                </c:pt>
                <c:pt idx="63">
                  <c:v>10.7</c:v>
                </c:pt>
                <c:pt idx="64">
                  <c:v>10</c:v>
                </c:pt>
                <c:pt idx="65">
                  <c:v>11.5</c:v>
                </c:pt>
                <c:pt idx="66">
                  <c:v>8.8000000000000007</c:v>
                </c:pt>
                <c:pt idx="67">
                  <c:v>12.1</c:v>
                </c:pt>
                <c:pt idx="68">
                  <c:v>9.9</c:v>
                </c:pt>
                <c:pt idx="69">
                  <c:v>5.7</c:v>
                </c:pt>
                <c:pt idx="70">
                  <c:v>10.199999999999999</c:v>
                </c:pt>
                <c:pt idx="71">
                  <c:v>9.6</c:v>
                </c:pt>
                <c:pt idx="72">
                  <c:v>9.1999999999999993</c:v>
                </c:pt>
                <c:pt idx="73">
                  <c:v>9</c:v>
                </c:pt>
                <c:pt idx="74">
                  <c:v>7.8</c:v>
                </c:pt>
                <c:pt idx="75">
                  <c:v>9.1</c:v>
                </c:pt>
                <c:pt idx="76">
                  <c:v>9.1999999999999993</c:v>
                </c:pt>
                <c:pt idx="77">
                  <c:v>6.2</c:v>
                </c:pt>
                <c:pt idx="78">
                  <c:v>8.4</c:v>
                </c:pt>
                <c:pt idx="79">
                  <c:v>9.1</c:v>
                </c:pt>
                <c:pt idx="80">
                  <c:v>4.8</c:v>
                </c:pt>
                <c:pt idx="81">
                  <c:v>10.4</c:v>
                </c:pt>
                <c:pt idx="82">
                  <c:v>8.6999999999999993</c:v>
                </c:pt>
                <c:pt idx="83">
                  <c:v>9.1</c:v>
                </c:pt>
                <c:pt idx="84">
                  <c:v>5.6</c:v>
                </c:pt>
                <c:pt idx="85">
                  <c:v>9.5</c:v>
                </c:pt>
                <c:pt idx="86">
                  <c:v>8.8000000000000007</c:v>
                </c:pt>
                <c:pt idx="87">
                  <c:v>6.8</c:v>
                </c:pt>
                <c:pt idx="88">
                  <c:v>6.8</c:v>
                </c:pt>
                <c:pt idx="89">
                  <c:v>8.8000000000000007</c:v>
                </c:pt>
                <c:pt idx="90">
                  <c:v>7.8</c:v>
                </c:pt>
                <c:pt idx="91">
                  <c:v>6.3</c:v>
                </c:pt>
                <c:pt idx="92">
                  <c:v>5.2</c:v>
                </c:pt>
                <c:pt idx="93">
                  <c:v>7.2</c:v>
                </c:pt>
                <c:pt idx="94">
                  <c:v>8.9</c:v>
                </c:pt>
                <c:pt idx="95">
                  <c:v>5.0999999999999996</c:v>
                </c:pt>
                <c:pt idx="96">
                  <c:v>8.1</c:v>
                </c:pt>
                <c:pt idx="97">
                  <c:v>3.3</c:v>
                </c:pt>
                <c:pt idx="98">
                  <c:v>9.1999999999999993</c:v>
                </c:pt>
                <c:pt idx="99">
                  <c:v>5.8</c:v>
                </c:pt>
                <c:pt idx="100">
                  <c:v>7.7</c:v>
                </c:pt>
                <c:pt idx="101">
                  <c:v>5.3</c:v>
                </c:pt>
                <c:pt idx="102">
                  <c:v>8.3000000000000007</c:v>
                </c:pt>
                <c:pt idx="103">
                  <c:v>7.4</c:v>
                </c:pt>
                <c:pt idx="104">
                  <c:v>4.9000000000000004</c:v>
                </c:pt>
                <c:pt idx="105">
                  <c:v>5</c:v>
                </c:pt>
                <c:pt idx="106">
                  <c:v>8.4</c:v>
                </c:pt>
                <c:pt idx="107">
                  <c:v>6.8</c:v>
                </c:pt>
                <c:pt idx="108">
                  <c:v>5.3</c:v>
                </c:pt>
                <c:pt idx="109">
                  <c:v>9.5</c:v>
                </c:pt>
                <c:pt idx="110">
                  <c:v>6.9</c:v>
                </c:pt>
                <c:pt idx="111">
                  <c:v>6.6</c:v>
                </c:pt>
                <c:pt idx="112">
                  <c:v>6.2</c:v>
                </c:pt>
                <c:pt idx="113">
                  <c:v>5.5</c:v>
                </c:pt>
                <c:pt idx="114">
                  <c:v>5.9</c:v>
                </c:pt>
                <c:pt idx="115">
                  <c:v>8.6</c:v>
                </c:pt>
                <c:pt idx="116">
                  <c:v>6</c:v>
                </c:pt>
                <c:pt idx="117">
                  <c:v>7</c:v>
                </c:pt>
                <c:pt idx="118">
                  <c:v>5.0999999999999996</c:v>
                </c:pt>
                <c:pt idx="119">
                  <c:v>6.8</c:v>
                </c:pt>
                <c:pt idx="120">
                  <c:v>7.2</c:v>
                </c:pt>
                <c:pt idx="121">
                  <c:v>7.8</c:v>
                </c:pt>
                <c:pt idx="122">
                  <c:v>8.6</c:v>
                </c:pt>
                <c:pt idx="123">
                  <c:v>8.8000000000000007</c:v>
                </c:pt>
                <c:pt idx="124">
                  <c:v>9.5</c:v>
                </c:pt>
                <c:pt idx="125">
                  <c:v>4.8</c:v>
                </c:pt>
                <c:pt idx="126">
                  <c:v>6.7</c:v>
                </c:pt>
                <c:pt idx="127">
                  <c:v>7.8</c:v>
                </c:pt>
                <c:pt idx="128">
                  <c:v>7.5</c:v>
                </c:pt>
                <c:pt idx="129">
                  <c:v>10.3</c:v>
                </c:pt>
                <c:pt idx="130">
                  <c:v>6.6</c:v>
                </c:pt>
                <c:pt idx="131">
                  <c:v>7</c:v>
                </c:pt>
                <c:pt idx="132">
                  <c:v>8.1999999999999993</c:v>
                </c:pt>
                <c:pt idx="133">
                  <c:v>6.4</c:v>
                </c:pt>
                <c:pt idx="134">
                  <c:v>7.8</c:v>
                </c:pt>
                <c:pt idx="135">
                  <c:v>7.6</c:v>
                </c:pt>
                <c:pt idx="136">
                  <c:v>6.5</c:v>
                </c:pt>
                <c:pt idx="137">
                  <c:v>7.5</c:v>
                </c:pt>
                <c:pt idx="138">
                  <c:v>9.1</c:v>
                </c:pt>
                <c:pt idx="139">
                  <c:v>7.7</c:v>
                </c:pt>
                <c:pt idx="140">
                  <c:v>7.7</c:v>
                </c:pt>
                <c:pt idx="141">
                  <c:v>6.4</c:v>
                </c:pt>
                <c:pt idx="142">
                  <c:v>9.1</c:v>
                </c:pt>
                <c:pt idx="143">
                  <c:v>6.9</c:v>
                </c:pt>
                <c:pt idx="144">
                  <c:v>5.7</c:v>
                </c:pt>
                <c:pt idx="145">
                  <c:v>8.4</c:v>
                </c:pt>
                <c:pt idx="146">
                  <c:v>7.6</c:v>
                </c:pt>
                <c:pt idx="147">
                  <c:v>5.8</c:v>
                </c:pt>
                <c:pt idx="148">
                  <c:v>5.2</c:v>
                </c:pt>
                <c:pt idx="149">
                  <c:v>6.7</c:v>
                </c:pt>
                <c:pt idx="150">
                  <c:v>5.9</c:v>
                </c:pt>
                <c:pt idx="151">
                  <c:v>6</c:v>
                </c:pt>
                <c:pt idx="152">
                  <c:v>4.4000000000000004</c:v>
                </c:pt>
                <c:pt idx="153">
                  <c:v>5.5</c:v>
                </c:pt>
                <c:pt idx="154">
                  <c:v>7.2</c:v>
                </c:pt>
                <c:pt idx="155">
                  <c:v>5.8</c:v>
                </c:pt>
                <c:pt idx="156">
                  <c:v>6.8</c:v>
                </c:pt>
                <c:pt idx="157">
                  <c:v>7</c:v>
                </c:pt>
                <c:pt idx="158">
                  <c:v>7.5</c:v>
                </c:pt>
                <c:pt idx="159">
                  <c:v>7.7</c:v>
                </c:pt>
                <c:pt idx="160">
                  <c:v>5.8</c:v>
                </c:pt>
                <c:pt idx="161">
                  <c:v>5.5</c:v>
                </c:pt>
                <c:pt idx="162">
                  <c:v>6.9</c:v>
                </c:pt>
                <c:pt idx="163">
                  <c:v>5.7</c:v>
                </c:pt>
                <c:pt idx="164">
                  <c:v>6.7</c:v>
                </c:pt>
                <c:pt idx="165">
                  <c:v>8.3000000000000007</c:v>
                </c:pt>
                <c:pt idx="166">
                  <c:v>8.9</c:v>
                </c:pt>
                <c:pt idx="167">
                  <c:v>6.1</c:v>
                </c:pt>
                <c:pt idx="168">
                  <c:v>4.7</c:v>
                </c:pt>
                <c:pt idx="169">
                  <c:v>6.6</c:v>
                </c:pt>
                <c:pt idx="170">
                  <c:v>7.9</c:v>
                </c:pt>
                <c:pt idx="171">
                  <c:v>7.4</c:v>
                </c:pt>
                <c:pt idx="172">
                  <c:v>8.1999999999999993</c:v>
                </c:pt>
                <c:pt idx="173">
                  <c:v>6.4</c:v>
                </c:pt>
                <c:pt idx="174">
                  <c:v>8</c:v>
                </c:pt>
                <c:pt idx="175">
                  <c:v>8</c:v>
                </c:pt>
                <c:pt idx="176">
                  <c:v>9.5</c:v>
                </c:pt>
                <c:pt idx="177">
                  <c:v>9.1999999999999993</c:v>
                </c:pt>
                <c:pt idx="178">
                  <c:v>8.9</c:v>
                </c:pt>
                <c:pt idx="179">
                  <c:v>6.9</c:v>
                </c:pt>
                <c:pt idx="180">
                  <c:v>8.5</c:v>
                </c:pt>
                <c:pt idx="181">
                  <c:v>6.2</c:v>
                </c:pt>
                <c:pt idx="182">
                  <c:v>5.3</c:v>
                </c:pt>
                <c:pt idx="183">
                  <c:v>6.8</c:v>
                </c:pt>
                <c:pt idx="184">
                  <c:v>6</c:v>
                </c:pt>
                <c:pt idx="185">
                  <c:v>7.7</c:v>
                </c:pt>
                <c:pt idx="186">
                  <c:v>7.2</c:v>
                </c:pt>
                <c:pt idx="187">
                  <c:v>6.3</c:v>
                </c:pt>
                <c:pt idx="188">
                  <c:v>9.6999999999999993</c:v>
                </c:pt>
                <c:pt idx="189">
                  <c:v>8.1</c:v>
                </c:pt>
                <c:pt idx="190">
                  <c:v>6.8</c:v>
                </c:pt>
                <c:pt idx="191">
                  <c:v>5.5</c:v>
                </c:pt>
                <c:pt idx="192">
                  <c:v>6.1</c:v>
                </c:pt>
                <c:pt idx="193">
                  <c:v>7.1</c:v>
                </c:pt>
                <c:pt idx="194">
                  <c:v>5.5</c:v>
                </c:pt>
                <c:pt idx="195">
                  <c:v>4.5</c:v>
                </c:pt>
                <c:pt idx="196">
                  <c:v>7.5</c:v>
                </c:pt>
                <c:pt idx="197">
                  <c:v>6.9</c:v>
                </c:pt>
                <c:pt idx="198">
                  <c:v>6</c:v>
                </c:pt>
                <c:pt idx="199">
                  <c:v>5.3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C8DE-4FAB-B67E-913C0258D2E4}"/>
            </c:ext>
          </c:extLst>
        </c:ser>
        <c:ser>
          <c:idx val="20"/>
          <c:order val="20"/>
          <c:tx>
            <c:strRef>
              <c:f>data_filtering!$G$132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data_filtering!$H$132:$IV$132</c:f>
              <c:numCache>
                <c:formatCode>General</c:formatCode>
                <c:ptCount val="249"/>
                <c:pt idx="0">
                  <c:v>29.6</c:v>
                </c:pt>
                <c:pt idx="1">
                  <c:v>12.1</c:v>
                </c:pt>
                <c:pt idx="2">
                  <c:v>11.3</c:v>
                </c:pt>
                <c:pt idx="3">
                  <c:v>12.3</c:v>
                </c:pt>
                <c:pt idx="4">
                  <c:v>11.6</c:v>
                </c:pt>
                <c:pt idx="5">
                  <c:v>12.6</c:v>
                </c:pt>
                <c:pt idx="6">
                  <c:v>10.7</c:v>
                </c:pt>
                <c:pt idx="7">
                  <c:v>11.2</c:v>
                </c:pt>
                <c:pt idx="8">
                  <c:v>15.2</c:v>
                </c:pt>
                <c:pt idx="9">
                  <c:v>11.5</c:v>
                </c:pt>
                <c:pt idx="10">
                  <c:v>10.8</c:v>
                </c:pt>
                <c:pt idx="11">
                  <c:v>11</c:v>
                </c:pt>
                <c:pt idx="12">
                  <c:v>12</c:v>
                </c:pt>
                <c:pt idx="13">
                  <c:v>11.3</c:v>
                </c:pt>
                <c:pt idx="14">
                  <c:v>13.1</c:v>
                </c:pt>
                <c:pt idx="15">
                  <c:v>11</c:v>
                </c:pt>
                <c:pt idx="16">
                  <c:v>10.6</c:v>
                </c:pt>
                <c:pt idx="17">
                  <c:v>10.6</c:v>
                </c:pt>
                <c:pt idx="18">
                  <c:v>11.4</c:v>
                </c:pt>
                <c:pt idx="19">
                  <c:v>10.8</c:v>
                </c:pt>
                <c:pt idx="20">
                  <c:v>16.5</c:v>
                </c:pt>
                <c:pt idx="21">
                  <c:v>14.2</c:v>
                </c:pt>
                <c:pt idx="22">
                  <c:v>11.8</c:v>
                </c:pt>
                <c:pt idx="23">
                  <c:v>16.399999999999999</c:v>
                </c:pt>
                <c:pt idx="24">
                  <c:v>13.9</c:v>
                </c:pt>
                <c:pt idx="25">
                  <c:v>9.9</c:v>
                </c:pt>
                <c:pt idx="26">
                  <c:v>12.9</c:v>
                </c:pt>
                <c:pt idx="27">
                  <c:v>11.3</c:v>
                </c:pt>
                <c:pt idx="28">
                  <c:v>12.1</c:v>
                </c:pt>
                <c:pt idx="29">
                  <c:v>11.1</c:v>
                </c:pt>
                <c:pt idx="30">
                  <c:v>13.9</c:v>
                </c:pt>
                <c:pt idx="31">
                  <c:v>10.7</c:v>
                </c:pt>
                <c:pt idx="32">
                  <c:v>12.2</c:v>
                </c:pt>
                <c:pt idx="33">
                  <c:v>9.4</c:v>
                </c:pt>
                <c:pt idx="34">
                  <c:v>11.9</c:v>
                </c:pt>
                <c:pt idx="35">
                  <c:v>14.1</c:v>
                </c:pt>
                <c:pt idx="36">
                  <c:v>13.7</c:v>
                </c:pt>
                <c:pt idx="37">
                  <c:v>11.1</c:v>
                </c:pt>
                <c:pt idx="38">
                  <c:v>10.199999999999999</c:v>
                </c:pt>
                <c:pt idx="39">
                  <c:v>11.1</c:v>
                </c:pt>
                <c:pt idx="40">
                  <c:v>12.5</c:v>
                </c:pt>
                <c:pt idx="41">
                  <c:v>10.3</c:v>
                </c:pt>
                <c:pt idx="42">
                  <c:v>9.1</c:v>
                </c:pt>
                <c:pt idx="43">
                  <c:v>10.4</c:v>
                </c:pt>
                <c:pt idx="44">
                  <c:v>4.5999999999999996</c:v>
                </c:pt>
                <c:pt idx="45">
                  <c:v>8.5</c:v>
                </c:pt>
                <c:pt idx="46">
                  <c:v>8.8000000000000007</c:v>
                </c:pt>
                <c:pt idx="47">
                  <c:v>8.8000000000000007</c:v>
                </c:pt>
                <c:pt idx="48">
                  <c:v>9.8000000000000007</c:v>
                </c:pt>
                <c:pt idx="49">
                  <c:v>8.3000000000000007</c:v>
                </c:pt>
                <c:pt idx="50">
                  <c:v>9.9</c:v>
                </c:pt>
                <c:pt idx="51">
                  <c:v>9.8000000000000007</c:v>
                </c:pt>
                <c:pt idx="52">
                  <c:v>6.4</c:v>
                </c:pt>
                <c:pt idx="53">
                  <c:v>10.3</c:v>
                </c:pt>
                <c:pt idx="54">
                  <c:v>11.5</c:v>
                </c:pt>
                <c:pt idx="55">
                  <c:v>9.1</c:v>
                </c:pt>
                <c:pt idx="56">
                  <c:v>8</c:v>
                </c:pt>
                <c:pt idx="57">
                  <c:v>10.4</c:v>
                </c:pt>
                <c:pt idx="58">
                  <c:v>10</c:v>
                </c:pt>
                <c:pt idx="59">
                  <c:v>8.8000000000000007</c:v>
                </c:pt>
                <c:pt idx="60">
                  <c:v>10.1</c:v>
                </c:pt>
                <c:pt idx="61">
                  <c:v>8.1999999999999993</c:v>
                </c:pt>
                <c:pt idx="62">
                  <c:v>11.1</c:v>
                </c:pt>
                <c:pt idx="63">
                  <c:v>7.5</c:v>
                </c:pt>
                <c:pt idx="64">
                  <c:v>12.2</c:v>
                </c:pt>
                <c:pt idx="65">
                  <c:v>7.3</c:v>
                </c:pt>
                <c:pt idx="66">
                  <c:v>8.6999999999999993</c:v>
                </c:pt>
                <c:pt idx="67">
                  <c:v>8.6999999999999993</c:v>
                </c:pt>
                <c:pt idx="68">
                  <c:v>10.8</c:v>
                </c:pt>
                <c:pt idx="69">
                  <c:v>7.4</c:v>
                </c:pt>
                <c:pt idx="70">
                  <c:v>8.1</c:v>
                </c:pt>
                <c:pt idx="71">
                  <c:v>10.4</c:v>
                </c:pt>
                <c:pt idx="72">
                  <c:v>12.2</c:v>
                </c:pt>
                <c:pt idx="73">
                  <c:v>11.5</c:v>
                </c:pt>
                <c:pt idx="74">
                  <c:v>12.5</c:v>
                </c:pt>
                <c:pt idx="75">
                  <c:v>7</c:v>
                </c:pt>
                <c:pt idx="76">
                  <c:v>5.9</c:v>
                </c:pt>
                <c:pt idx="77">
                  <c:v>4.9000000000000004</c:v>
                </c:pt>
                <c:pt idx="78">
                  <c:v>7.8</c:v>
                </c:pt>
                <c:pt idx="79">
                  <c:v>8.1999999999999993</c:v>
                </c:pt>
                <c:pt idx="80">
                  <c:v>8.3000000000000007</c:v>
                </c:pt>
                <c:pt idx="81">
                  <c:v>8</c:v>
                </c:pt>
                <c:pt idx="82">
                  <c:v>8.1999999999999993</c:v>
                </c:pt>
                <c:pt idx="83">
                  <c:v>7.3</c:v>
                </c:pt>
                <c:pt idx="84">
                  <c:v>8.5</c:v>
                </c:pt>
                <c:pt idx="85">
                  <c:v>6</c:v>
                </c:pt>
                <c:pt idx="86">
                  <c:v>9.9</c:v>
                </c:pt>
                <c:pt idx="87">
                  <c:v>7</c:v>
                </c:pt>
                <c:pt idx="88">
                  <c:v>6</c:v>
                </c:pt>
                <c:pt idx="89">
                  <c:v>6.4</c:v>
                </c:pt>
                <c:pt idx="90">
                  <c:v>6.8</c:v>
                </c:pt>
                <c:pt idx="91">
                  <c:v>7.5</c:v>
                </c:pt>
                <c:pt idx="92">
                  <c:v>4.7</c:v>
                </c:pt>
                <c:pt idx="93">
                  <c:v>10.8</c:v>
                </c:pt>
                <c:pt idx="94">
                  <c:v>6.9</c:v>
                </c:pt>
                <c:pt idx="95">
                  <c:v>5.2</c:v>
                </c:pt>
                <c:pt idx="96">
                  <c:v>5.6</c:v>
                </c:pt>
                <c:pt idx="97">
                  <c:v>6.2</c:v>
                </c:pt>
                <c:pt idx="98">
                  <c:v>7.3</c:v>
                </c:pt>
                <c:pt idx="99">
                  <c:v>7.5</c:v>
                </c:pt>
                <c:pt idx="100">
                  <c:v>7.9</c:v>
                </c:pt>
                <c:pt idx="101">
                  <c:v>8.4</c:v>
                </c:pt>
                <c:pt idx="102">
                  <c:v>6.3</c:v>
                </c:pt>
                <c:pt idx="103">
                  <c:v>8.4</c:v>
                </c:pt>
                <c:pt idx="104">
                  <c:v>3.9</c:v>
                </c:pt>
                <c:pt idx="105">
                  <c:v>5.3</c:v>
                </c:pt>
                <c:pt idx="106">
                  <c:v>7.4</c:v>
                </c:pt>
                <c:pt idx="107">
                  <c:v>6.7</c:v>
                </c:pt>
                <c:pt idx="108">
                  <c:v>4.0999999999999996</c:v>
                </c:pt>
                <c:pt idx="109">
                  <c:v>7.1</c:v>
                </c:pt>
                <c:pt idx="110">
                  <c:v>8.6999999999999993</c:v>
                </c:pt>
                <c:pt idx="111">
                  <c:v>9.1999999999999993</c:v>
                </c:pt>
                <c:pt idx="112">
                  <c:v>9.6</c:v>
                </c:pt>
                <c:pt idx="113">
                  <c:v>7.6</c:v>
                </c:pt>
                <c:pt idx="114">
                  <c:v>8.4</c:v>
                </c:pt>
                <c:pt idx="115">
                  <c:v>8</c:v>
                </c:pt>
                <c:pt idx="116">
                  <c:v>7.9</c:v>
                </c:pt>
                <c:pt idx="117">
                  <c:v>7.6</c:v>
                </c:pt>
                <c:pt idx="118">
                  <c:v>5.8</c:v>
                </c:pt>
                <c:pt idx="119">
                  <c:v>6.3</c:v>
                </c:pt>
                <c:pt idx="120">
                  <c:v>8.3000000000000007</c:v>
                </c:pt>
                <c:pt idx="121">
                  <c:v>9.5</c:v>
                </c:pt>
                <c:pt idx="122">
                  <c:v>7.9</c:v>
                </c:pt>
                <c:pt idx="123">
                  <c:v>7.7</c:v>
                </c:pt>
                <c:pt idx="124">
                  <c:v>5.3</c:v>
                </c:pt>
                <c:pt idx="125">
                  <c:v>10.1</c:v>
                </c:pt>
                <c:pt idx="126">
                  <c:v>7.1</c:v>
                </c:pt>
                <c:pt idx="127">
                  <c:v>6.2</c:v>
                </c:pt>
                <c:pt idx="128">
                  <c:v>6.9</c:v>
                </c:pt>
                <c:pt idx="129">
                  <c:v>6.5</c:v>
                </c:pt>
                <c:pt idx="130">
                  <c:v>8.4</c:v>
                </c:pt>
                <c:pt idx="131">
                  <c:v>7.6</c:v>
                </c:pt>
                <c:pt idx="132">
                  <c:v>6.5</c:v>
                </c:pt>
                <c:pt idx="133">
                  <c:v>6</c:v>
                </c:pt>
                <c:pt idx="134">
                  <c:v>7.3</c:v>
                </c:pt>
                <c:pt idx="135">
                  <c:v>6.9</c:v>
                </c:pt>
                <c:pt idx="136">
                  <c:v>5.8</c:v>
                </c:pt>
                <c:pt idx="137">
                  <c:v>4.7</c:v>
                </c:pt>
                <c:pt idx="138">
                  <c:v>5.7</c:v>
                </c:pt>
                <c:pt idx="139">
                  <c:v>9.1</c:v>
                </c:pt>
                <c:pt idx="140">
                  <c:v>7</c:v>
                </c:pt>
                <c:pt idx="141">
                  <c:v>8.3000000000000007</c:v>
                </c:pt>
                <c:pt idx="142">
                  <c:v>5.6</c:v>
                </c:pt>
                <c:pt idx="143">
                  <c:v>8.3000000000000007</c:v>
                </c:pt>
                <c:pt idx="144">
                  <c:v>7.4</c:v>
                </c:pt>
                <c:pt idx="145">
                  <c:v>6.1</c:v>
                </c:pt>
                <c:pt idx="146">
                  <c:v>5.0999999999999996</c:v>
                </c:pt>
                <c:pt idx="147">
                  <c:v>4.8</c:v>
                </c:pt>
                <c:pt idx="148">
                  <c:v>7.9</c:v>
                </c:pt>
                <c:pt idx="149">
                  <c:v>5.6</c:v>
                </c:pt>
                <c:pt idx="150">
                  <c:v>9.4</c:v>
                </c:pt>
                <c:pt idx="151">
                  <c:v>6.5</c:v>
                </c:pt>
                <c:pt idx="152">
                  <c:v>7.7</c:v>
                </c:pt>
                <c:pt idx="153">
                  <c:v>4.2</c:v>
                </c:pt>
                <c:pt idx="154">
                  <c:v>4.8</c:v>
                </c:pt>
                <c:pt idx="155">
                  <c:v>5.8</c:v>
                </c:pt>
                <c:pt idx="156">
                  <c:v>6</c:v>
                </c:pt>
                <c:pt idx="157">
                  <c:v>6.5</c:v>
                </c:pt>
                <c:pt idx="158">
                  <c:v>7.5</c:v>
                </c:pt>
                <c:pt idx="159">
                  <c:v>5.8</c:v>
                </c:pt>
                <c:pt idx="160">
                  <c:v>6.9</c:v>
                </c:pt>
                <c:pt idx="161">
                  <c:v>6.4</c:v>
                </c:pt>
                <c:pt idx="162">
                  <c:v>6.4</c:v>
                </c:pt>
                <c:pt idx="163">
                  <c:v>4.3</c:v>
                </c:pt>
                <c:pt idx="164">
                  <c:v>4</c:v>
                </c:pt>
                <c:pt idx="165">
                  <c:v>6.7</c:v>
                </c:pt>
                <c:pt idx="166">
                  <c:v>5.8</c:v>
                </c:pt>
                <c:pt idx="167">
                  <c:v>5.7</c:v>
                </c:pt>
                <c:pt idx="168">
                  <c:v>5.4</c:v>
                </c:pt>
                <c:pt idx="169">
                  <c:v>4.8</c:v>
                </c:pt>
                <c:pt idx="170">
                  <c:v>5.6</c:v>
                </c:pt>
                <c:pt idx="171">
                  <c:v>5</c:v>
                </c:pt>
                <c:pt idx="172">
                  <c:v>6.8</c:v>
                </c:pt>
                <c:pt idx="173">
                  <c:v>5</c:v>
                </c:pt>
                <c:pt idx="174">
                  <c:v>5</c:v>
                </c:pt>
                <c:pt idx="175">
                  <c:v>5</c:v>
                </c:pt>
                <c:pt idx="176">
                  <c:v>6.8</c:v>
                </c:pt>
                <c:pt idx="177">
                  <c:v>5.2</c:v>
                </c:pt>
                <c:pt idx="178">
                  <c:v>5.7</c:v>
                </c:pt>
                <c:pt idx="179">
                  <c:v>3.6</c:v>
                </c:pt>
                <c:pt idx="180">
                  <c:v>4.9000000000000004</c:v>
                </c:pt>
                <c:pt idx="181">
                  <c:v>4.3</c:v>
                </c:pt>
                <c:pt idx="182">
                  <c:v>4</c:v>
                </c:pt>
                <c:pt idx="183">
                  <c:v>3.2</c:v>
                </c:pt>
                <c:pt idx="184">
                  <c:v>3.3</c:v>
                </c:pt>
                <c:pt idx="185">
                  <c:v>5.2</c:v>
                </c:pt>
                <c:pt idx="186">
                  <c:v>6.1</c:v>
                </c:pt>
                <c:pt idx="187">
                  <c:v>5.8</c:v>
                </c:pt>
                <c:pt idx="188">
                  <c:v>4.8</c:v>
                </c:pt>
                <c:pt idx="189">
                  <c:v>4.8</c:v>
                </c:pt>
                <c:pt idx="190">
                  <c:v>4</c:v>
                </c:pt>
                <c:pt idx="191">
                  <c:v>4.5999999999999996</c:v>
                </c:pt>
                <c:pt idx="192">
                  <c:v>5.0999999999999996</c:v>
                </c:pt>
                <c:pt idx="193">
                  <c:v>4.0999999999999996</c:v>
                </c:pt>
                <c:pt idx="194">
                  <c:v>5.4</c:v>
                </c:pt>
                <c:pt idx="195">
                  <c:v>4.5</c:v>
                </c:pt>
                <c:pt idx="196">
                  <c:v>5.5</c:v>
                </c:pt>
                <c:pt idx="197">
                  <c:v>5.9</c:v>
                </c:pt>
                <c:pt idx="198">
                  <c:v>6.1</c:v>
                </c:pt>
                <c:pt idx="199">
                  <c:v>3.3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C8DE-4FAB-B67E-913C0258D2E4}"/>
            </c:ext>
          </c:extLst>
        </c:ser>
        <c:ser>
          <c:idx val="21"/>
          <c:order val="21"/>
          <c:tx>
            <c:strRef>
              <c:f>data_filtering!$G$133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data_filtering!$H$133:$IV$133</c:f>
              <c:numCache>
                <c:formatCode>General</c:formatCode>
                <c:ptCount val="249"/>
                <c:pt idx="0">
                  <c:v>29.9</c:v>
                </c:pt>
                <c:pt idx="1">
                  <c:v>13.1</c:v>
                </c:pt>
                <c:pt idx="2">
                  <c:v>10.3</c:v>
                </c:pt>
                <c:pt idx="3">
                  <c:v>10.6</c:v>
                </c:pt>
                <c:pt idx="4">
                  <c:v>8.9</c:v>
                </c:pt>
                <c:pt idx="5">
                  <c:v>12.9</c:v>
                </c:pt>
                <c:pt idx="6">
                  <c:v>10.5</c:v>
                </c:pt>
                <c:pt idx="7">
                  <c:v>10.8</c:v>
                </c:pt>
                <c:pt idx="8">
                  <c:v>14.9</c:v>
                </c:pt>
                <c:pt idx="9">
                  <c:v>11.9</c:v>
                </c:pt>
                <c:pt idx="10">
                  <c:v>11.6</c:v>
                </c:pt>
                <c:pt idx="11">
                  <c:v>11.2</c:v>
                </c:pt>
                <c:pt idx="12">
                  <c:v>12.4</c:v>
                </c:pt>
                <c:pt idx="13">
                  <c:v>10.8</c:v>
                </c:pt>
                <c:pt idx="14">
                  <c:v>10.9</c:v>
                </c:pt>
                <c:pt idx="15">
                  <c:v>10</c:v>
                </c:pt>
                <c:pt idx="16">
                  <c:v>10.199999999999999</c:v>
                </c:pt>
                <c:pt idx="17">
                  <c:v>8.8000000000000007</c:v>
                </c:pt>
                <c:pt idx="18">
                  <c:v>12.8</c:v>
                </c:pt>
                <c:pt idx="19">
                  <c:v>12.3</c:v>
                </c:pt>
                <c:pt idx="20">
                  <c:v>12.8</c:v>
                </c:pt>
                <c:pt idx="21">
                  <c:v>9.6999999999999993</c:v>
                </c:pt>
                <c:pt idx="22">
                  <c:v>10.8</c:v>
                </c:pt>
                <c:pt idx="23">
                  <c:v>10.6</c:v>
                </c:pt>
                <c:pt idx="24">
                  <c:v>8.6</c:v>
                </c:pt>
                <c:pt idx="25">
                  <c:v>11</c:v>
                </c:pt>
                <c:pt idx="26">
                  <c:v>12.8</c:v>
                </c:pt>
                <c:pt idx="27">
                  <c:v>7.6</c:v>
                </c:pt>
                <c:pt idx="28">
                  <c:v>8.1999999999999993</c:v>
                </c:pt>
                <c:pt idx="29">
                  <c:v>10.1</c:v>
                </c:pt>
                <c:pt idx="30">
                  <c:v>14.7</c:v>
                </c:pt>
                <c:pt idx="31">
                  <c:v>8.1999999999999993</c:v>
                </c:pt>
                <c:pt idx="32">
                  <c:v>10.5</c:v>
                </c:pt>
                <c:pt idx="33">
                  <c:v>10.199999999999999</c:v>
                </c:pt>
                <c:pt idx="34">
                  <c:v>12</c:v>
                </c:pt>
                <c:pt idx="35">
                  <c:v>9.6</c:v>
                </c:pt>
                <c:pt idx="36">
                  <c:v>7.4</c:v>
                </c:pt>
                <c:pt idx="37">
                  <c:v>10</c:v>
                </c:pt>
                <c:pt idx="38">
                  <c:v>12.2</c:v>
                </c:pt>
                <c:pt idx="39">
                  <c:v>11.2</c:v>
                </c:pt>
                <c:pt idx="40">
                  <c:v>11.3</c:v>
                </c:pt>
                <c:pt idx="41">
                  <c:v>10.9</c:v>
                </c:pt>
                <c:pt idx="42">
                  <c:v>9.1999999999999993</c:v>
                </c:pt>
                <c:pt idx="43">
                  <c:v>8.6999999999999993</c:v>
                </c:pt>
                <c:pt idx="44">
                  <c:v>10.6</c:v>
                </c:pt>
                <c:pt idx="45">
                  <c:v>10.7</c:v>
                </c:pt>
                <c:pt idx="46">
                  <c:v>6.6</c:v>
                </c:pt>
                <c:pt idx="47">
                  <c:v>8.1</c:v>
                </c:pt>
                <c:pt idx="48">
                  <c:v>9.3000000000000007</c:v>
                </c:pt>
                <c:pt idx="49">
                  <c:v>10.7</c:v>
                </c:pt>
                <c:pt idx="50">
                  <c:v>9.6</c:v>
                </c:pt>
                <c:pt idx="51">
                  <c:v>11.1</c:v>
                </c:pt>
                <c:pt idx="52">
                  <c:v>11.7</c:v>
                </c:pt>
                <c:pt idx="53">
                  <c:v>5.0999999999999996</c:v>
                </c:pt>
                <c:pt idx="54">
                  <c:v>8.9</c:v>
                </c:pt>
                <c:pt idx="55">
                  <c:v>8</c:v>
                </c:pt>
                <c:pt idx="56">
                  <c:v>9.8000000000000007</c:v>
                </c:pt>
                <c:pt idx="57">
                  <c:v>9.1999999999999993</c:v>
                </c:pt>
                <c:pt idx="58">
                  <c:v>10.199999999999999</c:v>
                </c:pt>
                <c:pt idx="59">
                  <c:v>9.3000000000000007</c:v>
                </c:pt>
                <c:pt idx="60">
                  <c:v>8.1999999999999993</c:v>
                </c:pt>
                <c:pt idx="61">
                  <c:v>10.3</c:v>
                </c:pt>
                <c:pt idx="62">
                  <c:v>7.9</c:v>
                </c:pt>
                <c:pt idx="63">
                  <c:v>9.6</c:v>
                </c:pt>
                <c:pt idx="64">
                  <c:v>8.8000000000000007</c:v>
                </c:pt>
                <c:pt idx="65">
                  <c:v>6.7</c:v>
                </c:pt>
                <c:pt idx="66">
                  <c:v>9.6999999999999993</c:v>
                </c:pt>
                <c:pt idx="67">
                  <c:v>7.7</c:v>
                </c:pt>
                <c:pt idx="68">
                  <c:v>6.2</c:v>
                </c:pt>
                <c:pt idx="69">
                  <c:v>7.2</c:v>
                </c:pt>
                <c:pt idx="70">
                  <c:v>10.7</c:v>
                </c:pt>
                <c:pt idx="71">
                  <c:v>8</c:v>
                </c:pt>
                <c:pt idx="72">
                  <c:v>9.1999999999999993</c:v>
                </c:pt>
                <c:pt idx="73">
                  <c:v>9.6</c:v>
                </c:pt>
                <c:pt idx="74">
                  <c:v>10.7</c:v>
                </c:pt>
                <c:pt idx="75">
                  <c:v>7.2</c:v>
                </c:pt>
                <c:pt idx="76">
                  <c:v>9.6</c:v>
                </c:pt>
                <c:pt idx="77">
                  <c:v>9.5</c:v>
                </c:pt>
                <c:pt idx="78">
                  <c:v>9.1</c:v>
                </c:pt>
                <c:pt idx="79">
                  <c:v>9.1999999999999993</c:v>
                </c:pt>
                <c:pt idx="80">
                  <c:v>8.6999999999999993</c:v>
                </c:pt>
                <c:pt idx="81">
                  <c:v>10.9</c:v>
                </c:pt>
                <c:pt idx="82">
                  <c:v>9.4</c:v>
                </c:pt>
                <c:pt idx="83">
                  <c:v>9.4</c:v>
                </c:pt>
                <c:pt idx="84">
                  <c:v>7.5</c:v>
                </c:pt>
                <c:pt idx="85">
                  <c:v>7.8</c:v>
                </c:pt>
                <c:pt idx="86">
                  <c:v>9</c:v>
                </c:pt>
                <c:pt idx="87">
                  <c:v>9.1</c:v>
                </c:pt>
                <c:pt idx="88">
                  <c:v>10.5</c:v>
                </c:pt>
                <c:pt idx="89">
                  <c:v>6.9</c:v>
                </c:pt>
                <c:pt idx="90">
                  <c:v>7.4</c:v>
                </c:pt>
                <c:pt idx="91">
                  <c:v>7.4</c:v>
                </c:pt>
                <c:pt idx="92">
                  <c:v>9.8000000000000007</c:v>
                </c:pt>
                <c:pt idx="93">
                  <c:v>9.1</c:v>
                </c:pt>
                <c:pt idx="94">
                  <c:v>6.6</c:v>
                </c:pt>
                <c:pt idx="95">
                  <c:v>6</c:v>
                </c:pt>
                <c:pt idx="96">
                  <c:v>7</c:v>
                </c:pt>
                <c:pt idx="97">
                  <c:v>4.2</c:v>
                </c:pt>
                <c:pt idx="98">
                  <c:v>7.8</c:v>
                </c:pt>
                <c:pt idx="99">
                  <c:v>7.8</c:v>
                </c:pt>
                <c:pt idx="100">
                  <c:v>5.2</c:v>
                </c:pt>
                <c:pt idx="101">
                  <c:v>6.1</c:v>
                </c:pt>
                <c:pt idx="102">
                  <c:v>7</c:v>
                </c:pt>
                <c:pt idx="103">
                  <c:v>6</c:v>
                </c:pt>
                <c:pt idx="104">
                  <c:v>8.4</c:v>
                </c:pt>
                <c:pt idx="105">
                  <c:v>11.4</c:v>
                </c:pt>
                <c:pt idx="106">
                  <c:v>4.8</c:v>
                </c:pt>
                <c:pt idx="107">
                  <c:v>6.1</c:v>
                </c:pt>
                <c:pt idx="108">
                  <c:v>6.2</c:v>
                </c:pt>
                <c:pt idx="109">
                  <c:v>7.8</c:v>
                </c:pt>
                <c:pt idx="110">
                  <c:v>7</c:v>
                </c:pt>
                <c:pt idx="111">
                  <c:v>7.3</c:v>
                </c:pt>
                <c:pt idx="112">
                  <c:v>6.7</c:v>
                </c:pt>
                <c:pt idx="113">
                  <c:v>6.8</c:v>
                </c:pt>
                <c:pt idx="114">
                  <c:v>6.3</c:v>
                </c:pt>
                <c:pt idx="115">
                  <c:v>7</c:v>
                </c:pt>
                <c:pt idx="116">
                  <c:v>6</c:v>
                </c:pt>
                <c:pt idx="117">
                  <c:v>8.5</c:v>
                </c:pt>
                <c:pt idx="118">
                  <c:v>6</c:v>
                </c:pt>
                <c:pt idx="119">
                  <c:v>7.4</c:v>
                </c:pt>
                <c:pt idx="120">
                  <c:v>6.5</c:v>
                </c:pt>
                <c:pt idx="121">
                  <c:v>6.6</c:v>
                </c:pt>
                <c:pt idx="122">
                  <c:v>9.1999999999999993</c:v>
                </c:pt>
                <c:pt idx="123">
                  <c:v>5.9</c:v>
                </c:pt>
                <c:pt idx="124">
                  <c:v>8.6999999999999993</c:v>
                </c:pt>
                <c:pt idx="125">
                  <c:v>8.6</c:v>
                </c:pt>
                <c:pt idx="126">
                  <c:v>9.8000000000000007</c:v>
                </c:pt>
                <c:pt idx="127">
                  <c:v>9.4</c:v>
                </c:pt>
                <c:pt idx="128">
                  <c:v>5.7</c:v>
                </c:pt>
                <c:pt idx="129">
                  <c:v>8</c:v>
                </c:pt>
                <c:pt idx="130">
                  <c:v>5.4</c:v>
                </c:pt>
                <c:pt idx="131">
                  <c:v>7.2</c:v>
                </c:pt>
                <c:pt idx="132">
                  <c:v>6.5</c:v>
                </c:pt>
                <c:pt idx="133">
                  <c:v>8.3000000000000007</c:v>
                </c:pt>
                <c:pt idx="134">
                  <c:v>8.1</c:v>
                </c:pt>
                <c:pt idx="135">
                  <c:v>4.5999999999999996</c:v>
                </c:pt>
                <c:pt idx="136">
                  <c:v>9.5</c:v>
                </c:pt>
                <c:pt idx="137">
                  <c:v>7.3</c:v>
                </c:pt>
                <c:pt idx="138">
                  <c:v>8.6</c:v>
                </c:pt>
                <c:pt idx="139">
                  <c:v>7.4</c:v>
                </c:pt>
                <c:pt idx="140">
                  <c:v>5.0999999999999996</c:v>
                </c:pt>
                <c:pt idx="141">
                  <c:v>8</c:v>
                </c:pt>
                <c:pt idx="142">
                  <c:v>6.9</c:v>
                </c:pt>
                <c:pt idx="143">
                  <c:v>7.1</c:v>
                </c:pt>
                <c:pt idx="144">
                  <c:v>7.8</c:v>
                </c:pt>
                <c:pt idx="145">
                  <c:v>7.1</c:v>
                </c:pt>
                <c:pt idx="146">
                  <c:v>5.9</c:v>
                </c:pt>
                <c:pt idx="147">
                  <c:v>7.1</c:v>
                </c:pt>
                <c:pt idx="148">
                  <c:v>4.4000000000000004</c:v>
                </c:pt>
                <c:pt idx="149">
                  <c:v>5.9</c:v>
                </c:pt>
                <c:pt idx="150">
                  <c:v>8</c:v>
                </c:pt>
                <c:pt idx="151">
                  <c:v>7.1</c:v>
                </c:pt>
                <c:pt idx="152">
                  <c:v>6.9</c:v>
                </c:pt>
                <c:pt idx="153">
                  <c:v>5</c:v>
                </c:pt>
                <c:pt idx="154">
                  <c:v>8.3000000000000007</c:v>
                </c:pt>
                <c:pt idx="155">
                  <c:v>7.1</c:v>
                </c:pt>
                <c:pt idx="156">
                  <c:v>6.5</c:v>
                </c:pt>
                <c:pt idx="157">
                  <c:v>7.9</c:v>
                </c:pt>
                <c:pt idx="158">
                  <c:v>5.5</c:v>
                </c:pt>
                <c:pt idx="159">
                  <c:v>4.2</c:v>
                </c:pt>
                <c:pt idx="160">
                  <c:v>8.3000000000000007</c:v>
                </c:pt>
                <c:pt idx="161">
                  <c:v>8.6999999999999993</c:v>
                </c:pt>
                <c:pt idx="162">
                  <c:v>7.8</c:v>
                </c:pt>
                <c:pt idx="163">
                  <c:v>7.4</c:v>
                </c:pt>
                <c:pt idx="164">
                  <c:v>7.5</c:v>
                </c:pt>
                <c:pt idx="165">
                  <c:v>5.5</c:v>
                </c:pt>
                <c:pt idx="166">
                  <c:v>5.9</c:v>
                </c:pt>
                <c:pt idx="167">
                  <c:v>7.5</c:v>
                </c:pt>
                <c:pt idx="168">
                  <c:v>7.9</c:v>
                </c:pt>
                <c:pt idx="169">
                  <c:v>10.1</c:v>
                </c:pt>
                <c:pt idx="170">
                  <c:v>7.8</c:v>
                </c:pt>
                <c:pt idx="171">
                  <c:v>8.3000000000000007</c:v>
                </c:pt>
                <c:pt idx="172">
                  <c:v>9.6999999999999993</c:v>
                </c:pt>
                <c:pt idx="173">
                  <c:v>6.8</c:v>
                </c:pt>
                <c:pt idx="174">
                  <c:v>7.3</c:v>
                </c:pt>
                <c:pt idx="175">
                  <c:v>8.6</c:v>
                </c:pt>
                <c:pt idx="176">
                  <c:v>11.4</c:v>
                </c:pt>
                <c:pt idx="177">
                  <c:v>8.3000000000000007</c:v>
                </c:pt>
                <c:pt idx="178">
                  <c:v>7.9</c:v>
                </c:pt>
                <c:pt idx="179">
                  <c:v>8.6</c:v>
                </c:pt>
                <c:pt idx="180">
                  <c:v>7.6</c:v>
                </c:pt>
                <c:pt idx="181">
                  <c:v>7.4</c:v>
                </c:pt>
                <c:pt idx="182">
                  <c:v>2.9</c:v>
                </c:pt>
                <c:pt idx="183">
                  <c:v>8</c:v>
                </c:pt>
                <c:pt idx="184">
                  <c:v>9.5</c:v>
                </c:pt>
                <c:pt idx="185">
                  <c:v>5.5</c:v>
                </c:pt>
                <c:pt idx="186">
                  <c:v>6.4</c:v>
                </c:pt>
                <c:pt idx="187">
                  <c:v>6.4</c:v>
                </c:pt>
                <c:pt idx="188">
                  <c:v>4.0999999999999996</c:v>
                </c:pt>
                <c:pt idx="189">
                  <c:v>7.2</c:v>
                </c:pt>
                <c:pt idx="190">
                  <c:v>5.2</c:v>
                </c:pt>
                <c:pt idx="191">
                  <c:v>5.4</c:v>
                </c:pt>
                <c:pt idx="192">
                  <c:v>7</c:v>
                </c:pt>
                <c:pt idx="193">
                  <c:v>5.5</c:v>
                </c:pt>
                <c:pt idx="194">
                  <c:v>6</c:v>
                </c:pt>
                <c:pt idx="195">
                  <c:v>6.8</c:v>
                </c:pt>
                <c:pt idx="196">
                  <c:v>8</c:v>
                </c:pt>
                <c:pt idx="197">
                  <c:v>6.4</c:v>
                </c:pt>
                <c:pt idx="198">
                  <c:v>8</c:v>
                </c:pt>
                <c:pt idx="199">
                  <c:v>6.9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C8DE-4FAB-B67E-913C0258D2E4}"/>
            </c:ext>
          </c:extLst>
        </c:ser>
        <c:ser>
          <c:idx val="22"/>
          <c:order val="22"/>
          <c:tx>
            <c:strRef>
              <c:f>data_filtering!$G$134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data_filtering!$H$134:$IV$134</c:f>
              <c:numCache>
                <c:formatCode>General</c:formatCode>
                <c:ptCount val="249"/>
                <c:pt idx="0">
                  <c:v>29.7</c:v>
                </c:pt>
                <c:pt idx="1">
                  <c:v>10.1</c:v>
                </c:pt>
                <c:pt idx="2">
                  <c:v>12.6</c:v>
                </c:pt>
                <c:pt idx="3">
                  <c:v>12.5</c:v>
                </c:pt>
                <c:pt idx="4">
                  <c:v>12.1</c:v>
                </c:pt>
                <c:pt idx="5">
                  <c:v>9.1</c:v>
                </c:pt>
                <c:pt idx="6">
                  <c:v>11.4</c:v>
                </c:pt>
                <c:pt idx="7">
                  <c:v>10.1</c:v>
                </c:pt>
                <c:pt idx="8">
                  <c:v>7.7</c:v>
                </c:pt>
                <c:pt idx="9">
                  <c:v>13.4</c:v>
                </c:pt>
                <c:pt idx="10">
                  <c:v>14.1</c:v>
                </c:pt>
                <c:pt idx="11">
                  <c:v>12.3</c:v>
                </c:pt>
                <c:pt idx="12">
                  <c:v>9.1</c:v>
                </c:pt>
                <c:pt idx="13">
                  <c:v>11.9</c:v>
                </c:pt>
                <c:pt idx="14">
                  <c:v>7.7</c:v>
                </c:pt>
                <c:pt idx="15">
                  <c:v>13</c:v>
                </c:pt>
                <c:pt idx="16">
                  <c:v>12.1</c:v>
                </c:pt>
                <c:pt idx="17">
                  <c:v>12</c:v>
                </c:pt>
                <c:pt idx="18">
                  <c:v>11.9</c:v>
                </c:pt>
                <c:pt idx="19">
                  <c:v>11.8</c:v>
                </c:pt>
                <c:pt idx="20">
                  <c:v>10.5</c:v>
                </c:pt>
                <c:pt idx="21">
                  <c:v>10.4</c:v>
                </c:pt>
                <c:pt idx="22">
                  <c:v>10</c:v>
                </c:pt>
                <c:pt idx="23">
                  <c:v>9.6999999999999993</c:v>
                </c:pt>
                <c:pt idx="24">
                  <c:v>8.5</c:v>
                </c:pt>
                <c:pt idx="25">
                  <c:v>10.4</c:v>
                </c:pt>
                <c:pt idx="26">
                  <c:v>10.6</c:v>
                </c:pt>
                <c:pt idx="27">
                  <c:v>9.6999999999999993</c:v>
                </c:pt>
                <c:pt idx="28">
                  <c:v>9.1999999999999993</c:v>
                </c:pt>
                <c:pt idx="29">
                  <c:v>10.3</c:v>
                </c:pt>
                <c:pt idx="30">
                  <c:v>7.9</c:v>
                </c:pt>
                <c:pt idx="31">
                  <c:v>11.3</c:v>
                </c:pt>
                <c:pt idx="32">
                  <c:v>10.5</c:v>
                </c:pt>
                <c:pt idx="33">
                  <c:v>11.2</c:v>
                </c:pt>
                <c:pt idx="34">
                  <c:v>13</c:v>
                </c:pt>
                <c:pt idx="35">
                  <c:v>11.8</c:v>
                </c:pt>
                <c:pt idx="36">
                  <c:v>13.7</c:v>
                </c:pt>
                <c:pt idx="37">
                  <c:v>8.1</c:v>
                </c:pt>
                <c:pt idx="38">
                  <c:v>10</c:v>
                </c:pt>
                <c:pt idx="39">
                  <c:v>9.8000000000000007</c:v>
                </c:pt>
                <c:pt idx="40">
                  <c:v>12.1</c:v>
                </c:pt>
                <c:pt idx="41">
                  <c:v>11.1</c:v>
                </c:pt>
                <c:pt idx="42">
                  <c:v>10.9</c:v>
                </c:pt>
                <c:pt idx="43">
                  <c:v>11.5</c:v>
                </c:pt>
                <c:pt idx="44">
                  <c:v>10.7</c:v>
                </c:pt>
                <c:pt idx="45">
                  <c:v>9.8000000000000007</c:v>
                </c:pt>
                <c:pt idx="46">
                  <c:v>11.2</c:v>
                </c:pt>
                <c:pt idx="47">
                  <c:v>6.8</c:v>
                </c:pt>
                <c:pt idx="48">
                  <c:v>11.1</c:v>
                </c:pt>
                <c:pt idx="49">
                  <c:v>9.4</c:v>
                </c:pt>
                <c:pt idx="50">
                  <c:v>5.7</c:v>
                </c:pt>
                <c:pt idx="51">
                  <c:v>10.7</c:v>
                </c:pt>
                <c:pt idx="52">
                  <c:v>12</c:v>
                </c:pt>
                <c:pt idx="53">
                  <c:v>10.8</c:v>
                </c:pt>
                <c:pt idx="54">
                  <c:v>7.5</c:v>
                </c:pt>
                <c:pt idx="55">
                  <c:v>9.8000000000000007</c:v>
                </c:pt>
                <c:pt idx="56">
                  <c:v>7.8</c:v>
                </c:pt>
                <c:pt idx="57">
                  <c:v>8.1</c:v>
                </c:pt>
                <c:pt idx="58">
                  <c:v>9.3000000000000007</c:v>
                </c:pt>
                <c:pt idx="59">
                  <c:v>7.7</c:v>
                </c:pt>
                <c:pt idx="60">
                  <c:v>11.9</c:v>
                </c:pt>
                <c:pt idx="61">
                  <c:v>11.3</c:v>
                </c:pt>
                <c:pt idx="62">
                  <c:v>8.1</c:v>
                </c:pt>
                <c:pt idx="63">
                  <c:v>7.6</c:v>
                </c:pt>
                <c:pt idx="64">
                  <c:v>8.1</c:v>
                </c:pt>
                <c:pt idx="65">
                  <c:v>9.9</c:v>
                </c:pt>
                <c:pt idx="66">
                  <c:v>8.4</c:v>
                </c:pt>
                <c:pt idx="67">
                  <c:v>9.4</c:v>
                </c:pt>
                <c:pt idx="68">
                  <c:v>9</c:v>
                </c:pt>
                <c:pt idx="69">
                  <c:v>9.6</c:v>
                </c:pt>
                <c:pt idx="70">
                  <c:v>8.5</c:v>
                </c:pt>
                <c:pt idx="71">
                  <c:v>7.9</c:v>
                </c:pt>
                <c:pt idx="72">
                  <c:v>8.5</c:v>
                </c:pt>
                <c:pt idx="73">
                  <c:v>9.4</c:v>
                </c:pt>
                <c:pt idx="74">
                  <c:v>7.8</c:v>
                </c:pt>
                <c:pt idx="75">
                  <c:v>7.3</c:v>
                </c:pt>
                <c:pt idx="76">
                  <c:v>8.6</c:v>
                </c:pt>
                <c:pt idx="77">
                  <c:v>6.6</c:v>
                </c:pt>
                <c:pt idx="78">
                  <c:v>10.3</c:v>
                </c:pt>
                <c:pt idx="79">
                  <c:v>7.3</c:v>
                </c:pt>
                <c:pt idx="80">
                  <c:v>9</c:v>
                </c:pt>
                <c:pt idx="81">
                  <c:v>8.1999999999999993</c:v>
                </c:pt>
                <c:pt idx="82">
                  <c:v>8.6999999999999993</c:v>
                </c:pt>
                <c:pt idx="83">
                  <c:v>9.1999999999999993</c:v>
                </c:pt>
                <c:pt idx="84">
                  <c:v>8.6999999999999993</c:v>
                </c:pt>
                <c:pt idx="85">
                  <c:v>8.3000000000000007</c:v>
                </c:pt>
                <c:pt idx="86">
                  <c:v>7.1</c:v>
                </c:pt>
                <c:pt idx="87">
                  <c:v>6.6</c:v>
                </c:pt>
                <c:pt idx="88">
                  <c:v>6.3</c:v>
                </c:pt>
                <c:pt idx="89">
                  <c:v>9.1999999999999993</c:v>
                </c:pt>
                <c:pt idx="90">
                  <c:v>5.6</c:v>
                </c:pt>
                <c:pt idx="91">
                  <c:v>8.1</c:v>
                </c:pt>
                <c:pt idx="92">
                  <c:v>6.6</c:v>
                </c:pt>
                <c:pt idx="93">
                  <c:v>7.4</c:v>
                </c:pt>
                <c:pt idx="94">
                  <c:v>6.8</c:v>
                </c:pt>
                <c:pt idx="95">
                  <c:v>6</c:v>
                </c:pt>
                <c:pt idx="96">
                  <c:v>7.8</c:v>
                </c:pt>
                <c:pt idx="97">
                  <c:v>8.3000000000000007</c:v>
                </c:pt>
                <c:pt idx="98">
                  <c:v>6.3</c:v>
                </c:pt>
                <c:pt idx="99">
                  <c:v>5.5</c:v>
                </c:pt>
                <c:pt idx="100">
                  <c:v>5.6</c:v>
                </c:pt>
                <c:pt idx="101">
                  <c:v>6.1</c:v>
                </c:pt>
                <c:pt idx="102">
                  <c:v>6.1</c:v>
                </c:pt>
                <c:pt idx="103">
                  <c:v>8.9</c:v>
                </c:pt>
                <c:pt idx="104">
                  <c:v>8</c:v>
                </c:pt>
                <c:pt idx="105">
                  <c:v>7.4</c:v>
                </c:pt>
                <c:pt idx="106">
                  <c:v>7</c:v>
                </c:pt>
                <c:pt idx="107">
                  <c:v>7.2</c:v>
                </c:pt>
                <c:pt idx="108">
                  <c:v>6.8</c:v>
                </c:pt>
                <c:pt idx="109">
                  <c:v>6.2</c:v>
                </c:pt>
                <c:pt idx="110">
                  <c:v>6</c:v>
                </c:pt>
                <c:pt idx="111">
                  <c:v>5.9</c:v>
                </c:pt>
                <c:pt idx="112">
                  <c:v>7.2</c:v>
                </c:pt>
                <c:pt idx="113">
                  <c:v>6.9</c:v>
                </c:pt>
                <c:pt idx="114">
                  <c:v>8.5</c:v>
                </c:pt>
                <c:pt idx="115">
                  <c:v>7.2</c:v>
                </c:pt>
                <c:pt idx="116">
                  <c:v>8.6999999999999993</c:v>
                </c:pt>
                <c:pt idx="117">
                  <c:v>6.7</c:v>
                </c:pt>
                <c:pt idx="118">
                  <c:v>6.5</c:v>
                </c:pt>
                <c:pt idx="119">
                  <c:v>5.4</c:v>
                </c:pt>
                <c:pt idx="120">
                  <c:v>7.1</c:v>
                </c:pt>
                <c:pt idx="121">
                  <c:v>7.3</c:v>
                </c:pt>
                <c:pt idx="122">
                  <c:v>7.1</c:v>
                </c:pt>
                <c:pt idx="123">
                  <c:v>7.8</c:v>
                </c:pt>
                <c:pt idx="124">
                  <c:v>10.7</c:v>
                </c:pt>
                <c:pt idx="125">
                  <c:v>7.6</c:v>
                </c:pt>
                <c:pt idx="126">
                  <c:v>6.1</c:v>
                </c:pt>
                <c:pt idx="127">
                  <c:v>8.8000000000000007</c:v>
                </c:pt>
                <c:pt idx="128">
                  <c:v>6.6</c:v>
                </c:pt>
                <c:pt idx="129">
                  <c:v>7.7</c:v>
                </c:pt>
                <c:pt idx="130">
                  <c:v>6.7</c:v>
                </c:pt>
                <c:pt idx="131">
                  <c:v>6.5</c:v>
                </c:pt>
                <c:pt idx="132">
                  <c:v>7.6</c:v>
                </c:pt>
                <c:pt idx="133">
                  <c:v>7.6</c:v>
                </c:pt>
                <c:pt idx="134">
                  <c:v>7.5</c:v>
                </c:pt>
                <c:pt idx="135">
                  <c:v>7.2</c:v>
                </c:pt>
                <c:pt idx="136">
                  <c:v>9.1999999999999993</c:v>
                </c:pt>
                <c:pt idx="137">
                  <c:v>6.9</c:v>
                </c:pt>
                <c:pt idx="138">
                  <c:v>7.4</c:v>
                </c:pt>
                <c:pt idx="139">
                  <c:v>8.6999999999999993</c:v>
                </c:pt>
                <c:pt idx="140">
                  <c:v>9.6</c:v>
                </c:pt>
                <c:pt idx="141">
                  <c:v>8.8000000000000007</c:v>
                </c:pt>
                <c:pt idx="142">
                  <c:v>7.2</c:v>
                </c:pt>
                <c:pt idx="143">
                  <c:v>7.7</c:v>
                </c:pt>
                <c:pt idx="144">
                  <c:v>5.3</c:v>
                </c:pt>
                <c:pt idx="145">
                  <c:v>6.4</c:v>
                </c:pt>
                <c:pt idx="146">
                  <c:v>7.7</c:v>
                </c:pt>
                <c:pt idx="147">
                  <c:v>6</c:v>
                </c:pt>
                <c:pt idx="148">
                  <c:v>5.4</c:v>
                </c:pt>
                <c:pt idx="149">
                  <c:v>7.6</c:v>
                </c:pt>
                <c:pt idx="150">
                  <c:v>5.3</c:v>
                </c:pt>
                <c:pt idx="151">
                  <c:v>9.9</c:v>
                </c:pt>
                <c:pt idx="152">
                  <c:v>5.2</c:v>
                </c:pt>
                <c:pt idx="153">
                  <c:v>6.9</c:v>
                </c:pt>
                <c:pt idx="154">
                  <c:v>9</c:v>
                </c:pt>
                <c:pt idx="155">
                  <c:v>7.6</c:v>
                </c:pt>
                <c:pt idx="156">
                  <c:v>8.1</c:v>
                </c:pt>
                <c:pt idx="157">
                  <c:v>5.4</c:v>
                </c:pt>
                <c:pt idx="158">
                  <c:v>2.8</c:v>
                </c:pt>
                <c:pt idx="159">
                  <c:v>6.7</c:v>
                </c:pt>
                <c:pt idx="160">
                  <c:v>7.4</c:v>
                </c:pt>
                <c:pt idx="161">
                  <c:v>6.2</c:v>
                </c:pt>
                <c:pt idx="162">
                  <c:v>5.0999999999999996</c:v>
                </c:pt>
                <c:pt idx="163">
                  <c:v>8</c:v>
                </c:pt>
                <c:pt idx="164">
                  <c:v>5.7</c:v>
                </c:pt>
                <c:pt idx="165">
                  <c:v>7.6</c:v>
                </c:pt>
                <c:pt idx="166">
                  <c:v>10.1</c:v>
                </c:pt>
                <c:pt idx="167">
                  <c:v>4.4000000000000004</c:v>
                </c:pt>
                <c:pt idx="168">
                  <c:v>9.4</c:v>
                </c:pt>
                <c:pt idx="169">
                  <c:v>7.6</c:v>
                </c:pt>
                <c:pt idx="170">
                  <c:v>6.5</c:v>
                </c:pt>
                <c:pt idx="171">
                  <c:v>6.6</c:v>
                </c:pt>
                <c:pt idx="172">
                  <c:v>6.3</c:v>
                </c:pt>
                <c:pt idx="173">
                  <c:v>9.5</c:v>
                </c:pt>
                <c:pt idx="174">
                  <c:v>7.5</c:v>
                </c:pt>
                <c:pt idx="175">
                  <c:v>8.1999999999999993</c:v>
                </c:pt>
                <c:pt idx="176">
                  <c:v>7.5</c:v>
                </c:pt>
                <c:pt idx="177">
                  <c:v>7.6</c:v>
                </c:pt>
                <c:pt idx="178">
                  <c:v>6.3</c:v>
                </c:pt>
                <c:pt idx="179">
                  <c:v>8.6999999999999993</c:v>
                </c:pt>
                <c:pt idx="180">
                  <c:v>4.5999999999999996</c:v>
                </c:pt>
                <c:pt idx="181">
                  <c:v>7.3</c:v>
                </c:pt>
                <c:pt idx="182">
                  <c:v>8.3000000000000007</c:v>
                </c:pt>
                <c:pt idx="183">
                  <c:v>6</c:v>
                </c:pt>
                <c:pt idx="184">
                  <c:v>4.8</c:v>
                </c:pt>
                <c:pt idx="185">
                  <c:v>7.8</c:v>
                </c:pt>
                <c:pt idx="186">
                  <c:v>5.7</c:v>
                </c:pt>
                <c:pt idx="187">
                  <c:v>7.3</c:v>
                </c:pt>
                <c:pt idx="188">
                  <c:v>8.3000000000000007</c:v>
                </c:pt>
                <c:pt idx="189">
                  <c:v>4.8</c:v>
                </c:pt>
                <c:pt idx="190">
                  <c:v>6.6</c:v>
                </c:pt>
                <c:pt idx="191">
                  <c:v>10.1</c:v>
                </c:pt>
                <c:pt idx="192">
                  <c:v>6.9</c:v>
                </c:pt>
                <c:pt idx="193">
                  <c:v>4.9000000000000004</c:v>
                </c:pt>
                <c:pt idx="194">
                  <c:v>8.9</c:v>
                </c:pt>
                <c:pt idx="195">
                  <c:v>5.8</c:v>
                </c:pt>
                <c:pt idx="196">
                  <c:v>7.6</c:v>
                </c:pt>
                <c:pt idx="197">
                  <c:v>6.9</c:v>
                </c:pt>
                <c:pt idx="198">
                  <c:v>5.8</c:v>
                </c:pt>
                <c:pt idx="199">
                  <c:v>9.1999999999999993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C8DE-4FAB-B67E-913C0258D2E4}"/>
            </c:ext>
          </c:extLst>
        </c:ser>
        <c:ser>
          <c:idx val="23"/>
          <c:order val="23"/>
          <c:tx>
            <c:strRef>
              <c:f>data_filtering!$G$135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data_filtering!$H$135:$IV$135</c:f>
              <c:numCache>
                <c:formatCode>General</c:formatCode>
                <c:ptCount val="249"/>
                <c:pt idx="0">
                  <c:v>28.8</c:v>
                </c:pt>
                <c:pt idx="1">
                  <c:v>10.8</c:v>
                </c:pt>
                <c:pt idx="2">
                  <c:v>12.1</c:v>
                </c:pt>
                <c:pt idx="3">
                  <c:v>11.6</c:v>
                </c:pt>
                <c:pt idx="4">
                  <c:v>14.2</c:v>
                </c:pt>
                <c:pt idx="5">
                  <c:v>12.4</c:v>
                </c:pt>
                <c:pt idx="6">
                  <c:v>12</c:v>
                </c:pt>
                <c:pt idx="7">
                  <c:v>9.4</c:v>
                </c:pt>
                <c:pt idx="8">
                  <c:v>11</c:v>
                </c:pt>
                <c:pt idx="9">
                  <c:v>12.2</c:v>
                </c:pt>
                <c:pt idx="10">
                  <c:v>11.9</c:v>
                </c:pt>
                <c:pt idx="11">
                  <c:v>10.3</c:v>
                </c:pt>
                <c:pt idx="12">
                  <c:v>10.4</c:v>
                </c:pt>
                <c:pt idx="13">
                  <c:v>9.6</c:v>
                </c:pt>
                <c:pt idx="14">
                  <c:v>9.4</c:v>
                </c:pt>
                <c:pt idx="15">
                  <c:v>9.3000000000000007</c:v>
                </c:pt>
                <c:pt idx="16">
                  <c:v>9.9</c:v>
                </c:pt>
                <c:pt idx="17">
                  <c:v>11.7</c:v>
                </c:pt>
                <c:pt idx="18">
                  <c:v>9.6999999999999993</c:v>
                </c:pt>
                <c:pt idx="19">
                  <c:v>11.8</c:v>
                </c:pt>
                <c:pt idx="20">
                  <c:v>13.2</c:v>
                </c:pt>
                <c:pt idx="21">
                  <c:v>9.9</c:v>
                </c:pt>
                <c:pt idx="22">
                  <c:v>10.3</c:v>
                </c:pt>
                <c:pt idx="23">
                  <c:v>13.7</c:v>
                </c:pt>
                <c:pt idx="24">
                  <c:v>15.5</c:v>
                </c:pt>
                <c:pt idx="25">
                  <c:v>12.3</c:v>
                </c:pt>
                <c:pt idx="26">
                  <c:v>10.9</c:v>
                </c:pt>
                <c:pt idx="27">
                  <c:v>12.7</c:v>
                </c:pt>
                <c:pt idx="28">
                  <c:v>12.4</c:v>
                </c:pt>
                <c:pt idx="29">
                  <c:v>13</c:v>
                </c:pt>
                <c:pt idx="30">
                  <c:v>12.9</c:v>
                </c:pt>
                <c:pt idx="31">
                  <c:v>11</c:v>
                </c:pt>
                <c:pt idx="32">
                  <c:v>11.2</c:v>
                </c:pt>
                <c:pt idx="33">
                  <c:v>11.2</c:v>
                </c:pt>
                <c:pt idx="34">
                  <c:v>9.9</c:v>
                </c:pt>
                <c:pt idx="35">
                  <c:v>9.1</c:v>
                </c:pt>
                <c:pt idx="36">
                  <c:v>10.6</c:v>
                </c:pt>
                <c:pt idx="37">
                  <c:v>9.5</c:v>
                </c:pt>
                <c:pt idx="38">
                  <c:v>12.7</c:v>
                </c:pt>
                <c:pt idx="39">
                  <c:v>9.3000000000000007</c:v>
                </c:pt>
                <c:pt idx="40">
                  <c:v>12.6</c:v>
                </c:pt>
                <c:pt idx="41">
                  <c:v>10.5</c:v>
                </c:pt>
                <c:pt idx="42">
                  <c:v>8.8000000000000007</c:v>
                </c:pt>
                <c:pt idx="43">
                  <c:v>8</c:v>
                </c:pt>
                <c:pt idx="44">
                  <c:v>8.8000000000000007</c:v>
                </c:pt>
                <c:pt idx="45">
                  <c:v>11.4</c:v>
                </c:pt>
                <c:pt idx="46">
                  <c:v>12.6</c:v>
                </c:pt>
                <c:pt idx="47">
                  <c:v>9.6999999999999993</c:v>
                </c:pt>
                <c:pt idx="48">
                  <c:v>11.5</c:v>
                </c:pt>
                <c:pt idx="49">
                  <c:v>8.3000000000000007</c:v>
                </c:pt>
                <c:pt idx="50">
                  <c:v>10.1</c:v>
                </c:pt>
                <c:pt idx="51">
                  <c:v>8.9</c:v>
                </c:pt>
                <c:pt idx="52">
                  <c:v>8.8000000000000007</c:v>
                </c:pt>
                <c:pt idx="53">
                  <c:v>8.8000000000000007</c:v>
                </c:pt>
                <c:pt idx="54">
                  <c:v>9.6999999999999993</c:v>
                </c:pt>
                <c:pt idx="55">
                  <c:v>8.6</c:v>
                </c:pt>
                <c:pt idx="56">
                  <c:v>8.8000000000000007</c:v>
                </c:pt>
                <c:pt idx="57">
                  <c:v>9.1999999999999993</c:v>
                </c:pt>
                <c:pt idx="58">
                  <c:v>11.3</c:v>
                </c:pt>
                <c:pt idx="59">
                  <c:v>6.6</c:v>
                </c:pt>
                <c:pt idx="60">
                  <c:v>7.9</c:v>
                </c:pt>
                <c:pt idx="61">
                  <c:v>8.1999999999999993</c:v>
                </c:pt>
                <c:pt idx="62">
                  <c:v>6.8</c:v>
                </c:pt>
                <c:pt idx="63">
                  <c:v>11.1</c:v>
                </c:pt>
                <c:pt idx="64">
                  <c:v>11</c:v>
                </c:pt>
                <c:pt idx="65">
                  <c:v>7.9</c:v>
                </c:pt>
                <c:pt idx="66">
                  <c:v>9.9</c:v>
                </c:pt>
                <c:pt idx="67">
                  <c:v>7.1</c:v>
                </c:pt>
                <c:pt idx="68">
                  <c:v>11.3</c:v>
                </c:pt>
                <c:pt idx="69">
                  <c:v>8.6</c:v>
                </c:pt>
                <c:pt idx="70">
                  <c:v>7.6</c:v>
                </c:pt>
                <c:pt idx="71">
                  <c:v>9.3000000000000007</c:v>
                </c:pt>
                <c:pt idx="72">
                  <c:v>7.9</c:v>
                </c:pt>
                <c:pt idx="73">
                  <c:v>9.8000000000000007</c:v>
                </c:pt>
                <c:pt idx="74">
                  <c:v>8.5</c:v>
                </c:pt>
                <c:pt idx="75">
                  <c:v>10.8</c:v>
                </c:pt>
                <c:pt idx="76">
                  <c:v>8.1</c:v>
                </c:pt>
                <c:pt idx="77">
                  <c:v>8.4</c:v>
                </c:pt>
                <c:pt idx="78">
                  <c:v>11.5</c:v>
                </c:pt>
                <c:pt idx="79">
                  <c:v>10</c:v>
                </c:pt>
                <c:pt idx="80">
                  <c:v>10.199999999999999</c:v>
                </c:pt>
                <c:pt idx="81">
                  <c:v>12</c:v>
                </c:pt>
                <c:pt idx="82">
                  <c:v>10</c:v>
                </c:pt>
                <c:pt idx="83">
                  <c:v>6.3</c:v>
                </c:pt>
                <c:pt idx="84">
                  <c:v>7.8</c:v>
                </c:pt>
                <c:pt idx="85">
                  <c:v>9.4</c:v>
                </c:pt>
                <c:pt idx="86">
                  <c:v>6.3</c:v>
                </c:pt>
                <c:pt idx="87">
                  <c:v>9.6999999999999993</c:v>
                </c:pt>
                <c:pt idx="88">
                  <c:v>7.8</c:v>
                </c:pt>
                <c:pt idx="89">
                  <c:v>8.5</c:v>
                </c:pt>
                <c:pt idx="90">
                  <c:v>8.3000000000000007</c:v>
                </c:pt>
                <c:pt idx="91">
                  <c:v>6.2</c:v>
                </c:pt>
                <c:pt idx="92">
                  <c:v>7</c:v>
                </c:pt>
                <c:pt idx="93">
                  <c:v>9.6</c:v>
                </c:pt>
                <c:pt idx="94">
                  <c:v>8.6999999999999993</c:v>
                </c:pt>
                <c:pt idx="95">
                  <c:v>6.2</c:v>
                </c:pt>
                <c:pt idx="96">
                  <c:v>6.5</c:v>
                </c:pt>
                <c:pt idx="97">
                  <c:v>6.8</c:v>
                </c:pt>
                <c:pt idx="98">
                  <c:v>5.5</c:v>
                </c:pt>
                <c:pt idx="99">
                  <c:v>7.2</c:v>
                </c:pt>
                <c:pt idx="100">
                  <c:v>6.6</c:v>
                </c:pt>
                <c:pt idx="101">
                  <c:v>6.6</c:v>
                </c:pt>
                <c:pt idx="102">
                  <c:v>8.8000000000000007</c:v>
                </c:pt>
                <c:pt idx="103">
                  <c:v>6.5</c:v>
                </c:pt>
                <c:pt idx="104">
                  <c:v>6.3</c:v>
                </c:pt>
                <c:pt idx="105">
                  <c:v>4.8</c:v>
                </c:pt>
                <c:pt idx="106">
                  <c:v>4.8</c:v>
                </c:pt>
                <c:pt idx="107">
                  <c:v>7.4</c:v>
                </c:pt>
                <c:pt idx="108">
                  <c:v>9.6</c:v>
                </c:pt>
                <c:pt idx="109">
                  <c:v>7.3</c:v>
                </c:pt>
                <c:pt idx="110">
                  <c:v>9.8000000000000007</c:v>
                </c:pt>
                <c:pt idx="111">
                  <c:v>8.1</c:v>
                </c:pt>
                <c:pt idx="112">
                  <c:v>6.2</c:v>
                </c:pt>
                <c:pt idx="113">
                  <c:v>7.6</c:v>
                </c:pt>
                <c:pt idx="114">
                  <c:v>9.1</c:v>
                </c:pt>
                <c:pt idx="115">
                  <c:v>6.7</c:v>
                </c:pt>
                <c:pt idx="116">
                  <c:v>8.3000000000000007</c:v>
                </c:pt>
                <c:pt idx="117">
                  <c:v>7.4</c:v>
                </c:pt>
                <c:pt idx="118">
                  <c:v>7.9</c:v>
                </c:pt>
                <c:pt idx="119">
                  <c:v>7.1</c:v>
                </c:pt>
                <c:pt idx="120">
                  <c:v>9</c:v>
                </c:pt>
                <c:pt idx="121">
                  <c:v>9.4</c:v>
                </c:pt>
                <c:pt idx="122">
                  <c:v>7.6</c:v>
                </c:pt>
                <c:pt idx="123">
                  <c:v>8.9</c:v>
                </c:pt>
                <c:pt idx="124">
                  <c:v>9.1</c:v>
                </c:pt>
                <c:pt idx="125">
                  <c:v>8.5</c:v>
                </c:pt>
                <c:pt idx="126">
                  <c:v>6.8</c:v>
                </c:pt>
                <c:pt idx="127">
                  <c:v>10.8</c:v>
                </c:pt>
                <c:pt idx="128">
                  <c:v>8.8000000000000007</c:v>
                </c:pt>
                <c:pt idx="129">
                  <c:v>6</c:v>
                </c:pt>
                <c:pt idx="130">
                  <c:v>10.1</c:v>
                </c:pt>
                <c:pt idx="131">
                  <c:v>8.1</c:v>
                </c:pt>
                <c:pt idx="132">
                  <c:v>6.7</c:v>
                </c:pt>
                <c:pt idx="133">
                  <c:v>9.6</c:v>
                </c:pt>
                <c:pt idx="134">
                  <c:v>8.1999999999999993</c:v>
                </c:pt>
                <c:pt idx="135">
                  <c:v>5.4</c:v>
                </c:pt>
                <c:pt idx="136">
                  <c:v>7.8</c:v>
                </c:pt>
                <c:pt idx="137">
                  <c:v>7.3</c:v>
                </c:pt>
                <c:pt idx="138">
                  <c:v>6.5</c:v>
                </c:pt>
                <c:pt idx="139">
                  <c:v>8.1999999999999993</c:v>
                </c:pt>
                <c:pt idx="140">
                  <c:v>9.4</c:v>
                </c:pt>
                <c:pt idx="141">
                  <c:v>5.9</c:v>
                </c:pt>
                <c:pt idx="142">
                  <c:v>6.9</c:v>
                </c:pt>
                <c:pt idx="143">
                  <c:v>6.8</c:v>
                </c:pt>
                <c:pt idx="144">
                  <c:v>7.3</c:v>
                </c:pt>
                <c:pt idx="145">
                  <c:v>3.8</c:v>
                </c:pt>
                <c:pt idx="146">
                  <c:v>4</c:v>
                </c:pt>
                <c:pt idx="147">
                  <c:v>5.5</c:v>
                </c:pt>
                <c:pt idx="148">
                  <c:v>4.8</c:v>
                </c:pt>
                <c:pt idx="149">
                  <c:v>9</c:v>
                </c:pt>
                <c:pt idx="150">
                  <c:v>6.1</c:v>
                </c:pt>
                <c:pt idx="151">
                  <c:v>7.2</c:v>
                </c:pt>
                <c:pt idx="152">
                  <c:v>8.5</c:v>
                </c:pt>
                <c:pt idx="153">
                  <c:v>6.2</c:v>
                </c:pt>
                <c:pt idx="154">
                  <c:v>7.4</c:v>
                </c:pt>
                <c:pt idx="155">
                  <c:v>5.5</c:v>
                </c:pt>
                <c:pt idx="156">
                  <c:v>5.4</c:v>
                </c:pt>
                <c:pt idx="157">
                  <c:v>6.8</c:v>
                </c:pt>
                <c:pt idx="158">
                  <c:v>8</c:v>
                </c:pt>
                <c:pt idx="159">
                  <c:v>5.9</c:v>
                </c:pt>
                <c:pt idx="160">
                  <c:v>6.9</c:v>
                </c:pt>
                <c:pt idx="161">
                  <c:v>6.9</c:v>
                </c:pt>
                <c:pt idx="162">
                  <c:v>9.1</c:v>
                </c:pt>
                <c:pt idx="163">
                  <c:v>8.1999999999999993</c:v>
                </c:pt>
                <c:pt idx="164">
                  <c:v>8.3000000000000007</c:v>
                </c:pt>
                <c:pt idx="165">
                  <c:v>9</c:v>
                </c:pt>
                <c:pt idx="166">
                  <c:v>4.5</c:v>
                </c:pt>
                <c:pt idx="167">
                  <c:v>8.1</c:v>
                </c:pt>
                <c:pt idx="168">
                  <c:v>8.5</c:v>
                </c:pt>
                <c:pt idx="169">
                  <c:v>4.2</c:v>
                </c:pt>
                <c:pt idx="170">
                  <c:v>9.3000000000000007</c:v>
                </c:pt>
                <c:pt idx="171">
                  <c:v>7.8</c:v>
                </c:pt>
                <c:pt idx="172">
                  <c:v>6</c:v>
                </c:pt>
                <c:pt idx="173">
                  <c:v>6.5</c:v>
                </c:pt>
                <c:pt idx="174">
                  <c:v>6.8</c:v>
                </c:pt>
                <c:pt idx="175">
                  <c:v>6.6</c:v>
                </c:pt>
                <c:pt idx="176">
                  <c:v>7</c:v>
                </c:pt>
                <c:pt idx="177">
                  <c:v>5.9</c:v>
                </c:pt>
                <c:pt idx="178">
                  <c:v>5.2</c:v>
                </c:pt>
                <c:pt idx="179">
                  <c:v>7.7</c:v>
                </c:pt>
                <c:pt idx="180">
                  <c:v>5.2</c:v>
                </c:pt>
                <c:pt idx="181">
                  <c:v>6.3</c:v>
                </c:pt>
                <c:pt idx="182">
                  <c:v>7.8</c:v>
                </c:pt>
                <c:pt idx="183">
                  <c:v>6.1</c:v>
                </c:pt>
                <c:pt idx="184">
                  <c:v>4.0999999999999996</c:v>
                </c:pt>
                <c:pt idx="185">
                  <c:v>5.4</c:v>
                </c:pt>
                <c:pt idx="186">
                  <c:v>6.3</c:v>
                </c:pt>
                <c:pt idx="187">
                  <c:v>6</c:v>
                </c:pt>
                <c:pt idx="188">
                  <c:v>6</c:v>
                </c:pt>
                <c:pt idx="189">
                  <c:v>8.3000000000000007</c:v>
                </c:pt>
                <c:pt idx="190">
                  <c:v>6.3</c:v>
                </c:pt>
                <c:pt idx="191">
                  <c:v>7.2</c:v>
                </c:pt>
                <c:pt idx="192">
                  <c:v>7.1</c:v>
                </c:pt>
                <c:pt idx="193">
                  <c:v>8.9</c:v>
                </c:pt>
                <c:pt idx="194">
                  <c:v>6.8</c:v>
                </c:pt>
                <c:pt idx="195">
                  <c:v>6.3</c:v>
                </c:pt>
                <c:pt idx="196">
                  <c:v>7.2</c:v>
                </c:pt>
                <c:pt idx="197">
                  <c:v>7.4</c:v>
                </c:pt>
                <c:pt idx="198">
                  <c:v>7.1</c:v>
                </c:pt>
                <c:pt idx="199">
                  <c:v>3.7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C8DE-4FAB-B67E-913C0258D2E4}"/>
            </c:ext>
          </c:extLst>
        </c:ser>
        <c:ser>
          <c:idx val="24"/>
          <c:order val="24"/>
          <c:tx>
            <c:strRef>
              <c:f>data_filtering!$G$136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data_filtering!$H$136:$IV$136</c:f>
              <c:numCache>
                <c:formatCode>General</c:formatCode>
                <c:ptCount val="249"/>
                <c:pt idx="0">
                  <c:v>24.4</c:v>
                </c:pt>
                <c:pt idx="1">
                  <c:v>12.9</c:v>
                </c:pt>
                <c:pt idx="2">
                  <c:v>10.3</c:v>
                </c:pt>
                <c:pt idx="3">
                  <c:v>10</c:v>
                </c:pt>
                <c:pt idx="4">
                  <c:v>9.1</c:v>
                </c:pt>
                <c:pt idx="5">
                  <c:v>12.4</c:v>
                </c:pt>
                <c:pt idx="6">
                  <c:v>9</c:v>
                </c:pt>
                <c:pt idx="7">
                  <c:v>12.1</c:v>
                </c:pt>
                <c:pt idx="8">
                  <c:v>10.7</c:v>
                </c:pt>
                <c:pt idx="9">
                  <c:v>12.4</c:v>
                </c:pt>
                <c:pt idx="10">
                  <c:v>12.7</c:v>
                </c:pt>
                <c:pt idx="11">
                  <c:v>13.3</c:v>
                </c:pt>
                <c:pt idx="12">
                  <c:v>13.4</c:v>
                </c:pt>
                <c:pt idx="13">
                  <c:v>10.5</c:v>
                </c:pt>
                <c:pt idx="14">
                  <c:v>10.6</c:v>
                </c:pt>
                <c:pt idx="15">
                  <c:v>10.6</c:v>
                </c:pt>
                <c:pt idx="16">
                  <c:v>8.9</c:v>
                </c:pt>
                <c:pt idx="17">
                  <c:v>9.4</c:v>
                </c:pt>
                <c:pt idx="18">
                  <c:v>11.9</c:v>
                </c:pt>
                <c:pt idx="19">
                  <c:v>14.8</c:v>
                </c:pt>
                <c:pt idx="20">
                  <c:v>11.3</c:v>
                </c:pt>
                <c:pt idx="21">
                  <c:v>11.2</c:v>
                </c:pt>
                <c:pt idx="22">
                  <c:v>9.6</c:v>
                </c:pt>
                <c:pt idx="23">
                  <c:v>11.7</c:v>
                </c:pt>
                <c:pt idx="24">
                  <c:v>9.5</c:v>
                </c:pt>
                <c:pt idx="25">
                  <c:v>9</c:v>
                </c:pt>
                <c:pt idx="26">
                  <c:v>11.3</c:v>
                </c:pt>
                <c:pt idx="27">
                  <c:v>11.4</c:v>
                </c:pt>
                <c:pt idx="28">
                  <c:v>9.6</c:v>
                </c:pt>
                <c:pt idx="29">
                  <c:v>11</c:v>
                </c:pt>
                <c:pt idx="30">
                  <c:v>9.9</c:v>
                </c:pt>
                <c:pt idx="31">
                  <c:v>10.4</c:v>
                </c:pt>
                <c:pt idx="32">
                  <c:v>10</c:v>
                </c:pt>
                <c:pt idx="33">
                  <c:v>11.2</c:v>
                </c:pt>
                <c:pt idx="34">
                  <c:v>10.9</c:v>
                </c:pt>
                <c:pt idx="35">
                  <c:v>9.5</c:v>
                </c:pt>
                <c:pt idx="36">
                  <c:v>12.2</c:v>
                </c:pt>
                <c:pt idx="37">
                  <c:v>10.7</c:v>
                </c:pt>
                <c:pt idx="38">
                  <c:v>7.7</c:v>
                </c:pt>
                <c:pt idx="39">
                  <c:v>7.4</c:v>
                </c:pt>
                <c:pt idx="40">
                  <c:v>9.4</c:v>
                </c:pt>
                <c:pt idx="41">
                  <c:v>12.1</c:v>
                </c:pt>
                <c:pt idx="42">
                  <c:v>13.1</c:v>
                </c:pt>
                <c:pt idx="43">
                  <c:v>9</c:v>
                </c:pt>
                <c:pt idx="44">
                  <c:v>10.8</c:v>
                </c:pt>
                <c:pt idx="45">
                  <c:v>11.5</c:v>
                </c:pt>
                <c:pt idx="46">
                  <c:v>9.6999999999999993</c:v>
                </c:pt>
                <c:pt idx="47">
                  <c:v>11.8</c:v>
                </c:pt>
                <c:pt idx="48">
                  <c:v>10.1</c:v>
                </c:pt>
                <c:pt idx="49">
                  <c:v>7.2</c:v>
                </c:pt>
                <c:pt idx="50">
                  <c:v>10.9</c:v>
                </c:pt>
                <c:pt idx="51">
                  <c:v>6.7</c:v>
                </c:pt>
                <c:pt idx="52">
                  <c:v>6.5</c:v>
                </c:pt>
                <c:pt idx="53">
                  <c:v>10.6</c:v>
                </c:pt>
                <c:pt idx="54">
                  <c:v>7.9</c:v>
                </c:pt>
                <c:pt idx="55">
                  <c:v>10.9</c:v>
                </c:pt>
                <c:pt idx="56">
                  <c:v>10.199999999999999</c:v>
                </c:pt>
                <c:pt idx="57">
                  <c:v>7.2</c:v>
                </c:pt>
                <c:pt idx="58">
                  <c:v>6.6</c:v>
                </c:pt>
                <c:pt idx="59">
                  <c:v>8.3000000000000007</c:v>
                </c:pt>
                <c:pt idx="60">
                  <c:v>9.5</c:v>
                </c:pt>
                <c:pt idx="61">
                  <c:v>9.5</c:v>
                </c:pt>
                <c:pt idx="62">
                  <c:v>10.9</c:v>
                </c:pt>
                <c:pt idx="63">
                  <c:v>5.8</c:v>
                </c:pt>
                <c:pt idx="64">
                  <c:v>8.8000000000000007</c:v>
                </c:pt>
                <c:pt idx="65">
                  <c:v>7.5</c:v>
                </c:pt>
                <c:pt idx="66">
                  <c:v>10.8</c:v>
                </c:pt>
                <c:pt idx="67">
                  <c:v>10.6</c:v>
                </c:pt>
                <c:pt idx="68">
                  <c:v>9.5</c:v>
                </c:pt>
                <c:pt idx="69">
                  <c:v>7.8</c:v>
                </c:pt>
                <c:pt idx="70">
                  <c:v>8.6</c:v>
                </c:pt>
                <c:pt idx="71">
                  <c:v>8.9</c:v>
                </c:pt>
                <c:pt idx="72">
                  <c:v>9.6</c:v>
                </c:pt>
                <c:pt idx="73">
                  <c:v>9.3000000000000007</c:v>
                </c:pt>
                <c:pt idx="74">
                  <c:v>7.5</c:v>
                </c:pt>
                <c:pt idx="75">
                  <c:v>8.1999999999999993</c:v>
                </c:pt>
                <c:pt idx="76">
                  <c:v>7</c:v>
                </c:pt>
                <c:pt idx="77">
                  <c:v>8.6</c:v>
                </c:pt>
                <c:pt idx="78">
                  <c:v>9.5</c:v>
                </c:pt>
                <c:pt idx="79">
                  <c:v>9.1999999999999993</c:v>
                </c:pt>
                <c:pt idx="80">
                  <c:v>8.9</c:v>
                </c:pt>
                <c:pt idx="81">
                  <c:v>9.1</c:v>
                </c:pt>
                <c:pt idx="82">
                  <c:v>8.3000000000000007</c:v>
                </c:pt>
                <c:pt idx="83">
                  <c:v>6.7</c:v>
                </c:pt>
                <c:pt idx="84">
                  <c:v>7.4</c:v>
                </c:pt>
                <c:pt idx="85">
                  <c:v>6.3</c:v>
                </c:pt>
                <c:pt idx="86">
                  <c:v>7.5</c:v>
                </c:pt>
                <c:pt idx="87">
                  <c:v>8.1999999999999993</c:v>
                </c:pt>
                <c:pt idx="88">
                  <c:v>7.4</c:v>
                </c:pt>
                <c:pt idx="89">
                  <c:v>10.1</c:v>
                </c:pt>
                <c:pt idx="90">
                  <c:v>7.2</c:v>
                </c:pt>
                <c:pt idx="91">
                  <c:v>4.5999999999999996</c:v>
                </c:pt>
                <c:pt idx="92">
                  <c:v>8.4</c:v>
                </c:pt>
                <c:pt idx="93">
                  <c:v>8</c:v>
                </c:pt>
                <c:pt idx="94">
                  <c:v>7.7</c:v>
                </c:pt>
                <c:pt idx="95">
                  <c:v>4.4000000000000004</c:v>
                </c:pt>
                <c:pt idx="96">
                  <c:v>6.8</c:v>
                </c:pt>
                <c:pt idx="97">
                  <c:v>4.4000000000000004</c:v>
                </c:pt>
                <c:pt idx="98">
                  <c:v>5.4</c:v>
                </c:pt>
                <c:pt idx="99">
                  <c:v>6.3</c:v>
                </c:pt>
                <c:pt idx="100">
                  <c:v>5.9</c:v>
                </c:pt>
                <c:pt idx="101">
                  <c:v>8.1</c:v>
                </c:pt>
                <c:pt idx="102">
                  <c:v>5.8</c:v>
                </c:pt>
                <c:pt idx="103">
                  <c:v>6.8</c:v>
                </c:pt>
                <c:pt idx="104">
                  <c:v>4.9000000000000004</c:v>
                </c:pt>
                <c:pt idx="105">
                  <c:v>6.5</c:v>
                </c:pt>
                <c:pt idx="106">
                  <c:v>6.7</c:v>
                </c:pt>
                <c:pt idx="107">
                  <c:v>3.9</c:v>
                </c:pt>
                <c:pt idx="108">
                  <c:v>5.6</c:v>
                </c:pt>
                <c:pt idx="109">
                  <c:v>7.2</c:v>
                </c:pt>
                <c:pt idx="110">
                  <c:v>9.8000000000000007</c:v>
                </c:pt>
                <c:pt idx="111">
                  <c:v>6.1</c:v>
                </c:pt>
                <c:pt idx="112">
                  <c:v>5.0999999999999996</c:v>
                </c:pt>
                <c:pt idx="113">
                  <c:v>5.0999999999999996</c:v>
                </c:pt>
                <c:pt idx="114">
                  <c:v>6.9</c:v>
                </c:pt>
                <c:pt idx="115">
                  <c:v>7</c:v>
                </c:pt>
                <c:pt idx="116">
                  <c:v>7.1</c:v>
                </c:pt>
                <c:pt idx="117">
                  <c:v>7.5</c:v>
                </c:pt>
                <c:pt idx="118">
                  <c:v>6.9</c:v>
                </c:pt>
                <c:pt idx="119">
                  <c:v>5.0999999999999996</c:v>
                </c:pt>
                <c:pt idx="120">
                  <c:v>6.7</c:v>
                </c:pt>
                <c:pt idx="121">
                  <c:v>8.6999999999999993</c:v>
                </c:pt>
                <c:pt idx="122">
                  <c:v>7.5</c:v>
                </c:pt>
                <c:pt idx="123">
                  <c:v>9.9</c:v>
                </c:pt>
                <c:pt idx="124">
                  <c:v>5.4</c:v>
                </c:pt>
                <c:pt idx="125">
                  <c:v>9.3000000000000007</c:v>
                </c:pt>
                <c:pt idx="126">
                  <c:v>8.8000000000000007</c:v>
                </c:pt>
                <c:pt idx="127">
                  <c:v>6.6</c:v>
                </c:pt>
                <c:pt idx="128">
                  <c:v>6.3</c:v>
                </c:pt>
                <c:pt idx="129">
                  <c:v>7.9</c:v>
                </c:pt>
                <c:pt idx="130">
                  <c:v>6.7</c:v>
                </c:pt>
                <c:pt idx="131">
                  <c:v>6.7</c:v>
                </c:pt>
                <c:pt idx="132">
                  <c:v>6.8</c:v>
                </c:pt>
                <c:pt idx="133">
                  <c:v>8.8000000000000007</c:v>
                </c:pt>
                <c:pt idx="134">
                  <c:v>7.4</c:v>
                </c:pt>
                <c:pt idx="135">
                  <c:v>7.4</c:v>
                </c:pt>
                <c:pt idx="136">
                  <c:v>7.3</c:v>
                </c:pt>
                <c:pt idx="137">
                  <c:v>5.9</c:v>
                </c:pt>
                <c:pt idx="138">
                  <c:v>5.6</c:v>
                </c:pt>
                <c:pt idx="139">
                  <c:v>5.3</c:v>
                </c:pt>
                <c:pt idx="140">
                  <c:v>7.6</c:v>
                </c:pt>
                <c:pt idx="141">
                  <c:v>6.9</c:v>
                </c:pt>
                <c:pt idx="142">
                  <c:v>6.4</c:v>
                </c:pt>
                <c:pt idx="143">
                  <c:v>4.7</c:v>
                </c:pt>
                <c:pt idx="144">
                  <c:v>6.5</c:v>
                </c:pt>
                <c:pt idx="145">
                  <c:v>6.4</c:v>
                </c:pt>
                <c:pt idx="146">
                  <c:v>6.7</c:v>
                </c:pt>
                <c:pt idx="147">
                  <c:v>6.4</c:v>
                </c:pt>
                <c:pt idx="148">
                  <c:v>5.4</c:v>
                </c:pt>
                <c:pt idx="149">
                  <c:v>4.8</c:v>
                </c:pt>
                <c:pt idx="150">
                  <c:v>4.7</c:v>
                </c:pt>
                <c:pt idx="151">
                  <c:v>6.2</c:v>
                </c:pt>
                <c:pt idx="152">
                  <c:v>3.9</c:v>
                </c:pt>
                <c:pt idx="153">
                  <c:v>4.7</c:v>
                </c:pt>
                <c:pt idx="154">
                  <c:v>4.5999999999999996</c:v>
                </c:pt>
                <c:pt idx="155">
                  <c:v>5</c:v>
                </c:pt>
                <c:pt idx="156">
                  <c:v>6.9</c:v>
                </c:pt>
                <c:pt idx="157">
                  <c:v>7.6</c:v>
                </c:pt>
                <c:pt idx="158">
                  <c:v>7.5</c:v>
                </c:pt>
                <c:pt idx="159">
                  <c:v>5.0999999999999996</c:v>
                </c:pt>
                <c:pt idx="160">
                  <c:v>5.8</c:v>
                </c:pt>
                <c:pt idx="161">
                  <c:v>7.1</c:v>
                </c:pt>
                <c:pt idx="162">
                  <c:v>6.1</c:v>
                </c:pt>
                <c:pt idx="163">
                  <c:v>6</c:v>
                </c:pt>
                <c:pt idx="164">
                  <c:v>6</c:v>
                </c:pt>
                <c:pt idx="165">
                  <c:v>5.7</c:v>
                </c:pt>
                <c:pt idx="166">
                  <c:v>8.1</c:v>
                </c:pt>
                <c:pt idx="167">
                  <c:v>5.7</c:v>
                </c:pt>
                <c:pt idx="168">
                  <c:v>4.8</c:v>
                </c:pt>
                <c:pt idx="169">
                  <c:v>5.6</c:v>
                </c:pt>
                <c:pt idx="170">
                  <c:v>7.4</c:v>
                </c:pt>
                <c:pt idx="171">
                  <c:v>6.3</c:v>
                </c:pt>
                <c:pt idx="172">
                  <c:v>5.3</c:v>
                </c:pt>
                <c:pt idx="173">
                  <c:v>6.1</c:v>
                </c:pt>
                <c:pt idx="174">
                  <c:v>5.4</c:v>
                </c:pt>
                <c:pt idx="175">
                  <c:v>5.6</c:v>
                </c:pt>
                <c:pt idx="176">
                  <c:v>6.2</c:v>
                </c:pt>
                <c:pt idx="177">
                  <c:v>4.5999999999999996</c:v>
                </c:pt>
                <c:pt idx="178">
                  <c:v>6.8</c:v>
                </c:pt>
                <c:pt idx="179">
                  <c:v>4</c:v>
                </c:pt>
                <c:pt idx="180">
                  <c:v>5.0999999999999996</c:v>
                </c:pt>
                <c:pt idx="181">
                  <c:v>6.7</c:v>
                </c:pt>
                <c:pt idx="182">
                  <c:v>6.4</c:v>
                </c:pt>
                <c:pt idx="183">
                  <c:v>5.3</c:v>
                </c:pt>
                <c:pt idx="184">
                  <c:v>4.9000000000000004</c:v>
                </c:pt>
                <c:pt idx="185">
                  <c:v>5.5</c:v>
                </c:pt>
                <c:pt idx="186">
                  <c:v>4.7</c:v>
                </c:pt>
                <c:pt idx="187">
                  <c:v>2.8</c:v>
                </c:pt>
                <c:pt idx="188">
                  <c:v>7</c:v>
                </c:pt>
                <c:pt idx="189">
                  <c:v>5.2</c:v>
                </c:pt>
                <c:pt idx="190">
                  <c:v>4.4000000000000004</c:v>
                </c:pt>
                <c:pt idx="191">
                  <c:v>4.2</c:v>
                </c:pt>
                <c:pt idx="192">
                  <c:v>5.7</c:v>
                </c:pt>
                <c:pt idx="193">
                  <c:v>5.3</c:v>
                </c:pt>
                <c:pt idx="194">
                  <c:v>4.0999999999999996</c:v>
                </c:pt>
                <c:pt idx="195">
                  <c:v>3.8</c:v>
                </c:pt>
                <c:pt idx="196">
                  <c:v>5.0999999999999996</c:v>
                </c:pt>
                <c:pt idx="197">
                  <c:v>5</c:v>
                </c:pt>
                <c:pt idx="198">
                  <c:v>3.6</c:v>
                </c:pt>
                <c:pt idx="199">
                  <c:v>4.5999999999999996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C8DE-4FAB-B67E-913C0258D2E4}"/>
            </c:ext>
          </c:extLst>
        </c:ser>
        <c:ser>
          <c:idx val="25"/>
          <c:order val="25"/>
          <c:tx>
            <c:strRef>
              <c:f>data_filtering!$G$137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data_filtering!$H$137:$IV$137</c:f>
              <c:numCache>
                <c:formatCode>General</c:formatCode>
                <c:ptCount val="249"/>
                <c:pt idx="0">
                  <c:v>29.3</c:v>
                </c:pt>
                <c:pt idx="1">
                  <c:v>10.8</c:v>
                </c:pt>
                <c:pt idx="2">
                  <c:v>9.3000000000000007</c:v>
                </c:pt>
                <c:pt idx="3">
                  <c:v>11.3</c:v>
                </c:pt>
                <c:pt idx="4">
                  <c:v>10.9</c:v>
                </c:pt>
                <c:pt idx="5">
                  <c:v>10.7</c:v>
                </c:pt>
                <c:pt idx="6">
                  <c:v>10.5</c:v>
                </c:pt>
                <c:pt idx="7">
                  <c:v>12.2</c:v>
                </c:pt>
                <c:pt idx="8">
                  <c:v>9.3000000000000007</c:v>
                </c:pt>
                <c:pt idx="9">
                  <c:v>12.3</c:v>
                </c:pt>
                <c:pt idx="10">
                  <c:v>8.6999999999999993</c:v>
                </c:pt>
                <c:pt idx="11">
                  <c:v>10</c:v>
                </c:pt>
                <c:pt idx="12">
                  <c:v>11.4</c:v>
                </c:pt>
                <c:pt idx="13">
                  <c:v>11.3</c:v>
                </c:pt>
                <c:pt idx="14">
                  <c:v>11</c:v>
                </c:pt>
                <c:pt idx="15">
                  <c:v>10.7</c:v>
                </c:pt>
                <c:pt idx="16">
                  <c:v>9.4</c:v>
                </c:pt>
                <c:pt idx="17">
                  <c:v>12.9</c:v>
                </c:pt>
                <c:pt idx="18">
                  <c:v>13.9</c:v>
                </c:pt>
                <c:pt idx="19">
                  <c:v>9.6</c:v>
                </c:pt>
                <c:pt idx="20">
                  <c:v>10.7</c:v>
                </c:pt>
                <c:pt idx="21">
                  <c:v>10.4</c:v>
                </c:pt>
                <c:pt idx="22">
                  <c:v>9.8000000000000007</c:v>
                </c:pt>
                <c:pt idx="23">
                  <c:v>11.3</c:v>
                </c:pt>
                <c:pt idx="24">
                  <c:v>8.9</c:v>
                </c:pt>
                <c:pt idx="25">
                  <c:v>11.3</c:v>
                </c:pt>
                <c:pt idx="26">
                  <c:v>13.2</c:v>
                </c:pt>
                <c:pt idx="27">
                  <c:v>11.2</c:v>
                </c:pt>
                <c:pt idx="28">
                  <c:v>10.5</c:v>
                </c:pt>
                <c:pt idx="29">
                  <c:v>10.199999999999999</c:v>
                </c:pt>
                <c:pt idx="30">
                  <c:v>9.8000000000000007</c:v>
                </c:pt>
                <c:pt idx="31">
                  <c:v>12</c:v>
                </c:pt>
                <c:pt idx="32">
                  <c:v>12.3</c:v>
                </c:pt>
                <c:pt idx="33">
                  <c:v>10.6</c:v>
                </c:pt>
                <c:pt idx="34">
                  <c:v>13</c:v>
                </c:pt>
                <c:pt idx="35">
                  <c:v>9.3000000000000007</c:v>
                </c:pt>
                <c:pt idx="36">
                  <c:v>11.6</c:v>
                </c:pt>
                <c:pt idx="37">
                  <c:v>11.8</c:v>
                </c:pt>
                <c:pt idx="38">
                  <c:v>11.3</c:v>
                </c:pt>
                <c:pt idx="39">
                  <c:v>9.6</c:v>
                </c:pt>
                <c:pt idx="40">
                  <c:v>10</c:v>
                </c:pt>
                <c:pt idx="41">
                  <c:v>9.3000000000000007</c:v>
                </c:pt>
                <c:pt idx="42">
                  <c:v>9.4</c:v>
                </c:pt>
                <c:pt idx="43">
                  <c:v>12.9</c:v>
                </c:pt>
                <c:pt idx="44">
                  <c:v>10.9</c:v>
                </c:pt>
                <c:pt idx="45">
                  <c:v>12.8</c:v>
                </c:pt>
                <c:pt idx="46">
                  <c:v>11.8</c:v>
                </c:pt>
                <c:pt idx="47">
                  <c:v>7.7</c:v>
                </c:pt>
                <c:pt idx="48">
                  <c:v>9.3000000000000007</c:v>
                </c:pt>
                <c:pt idx="49">
                  <c:v>7.4</c:v>
                </c:pt>
                <c:pt idx="50">
                  <c:v>8.6999999999999993</c:v>
                </c:pt>
                <c:pt idx="51">
                  <c:v>8.9</c:v>
                </c:pt>
                <c:pt idx="52">
                  <c:v>10.8</c:v>
                </c:pt>
                <c:pt idx="53">
                  <c:v>8.4</c:v>
                </c:pt>
                <c:pt idx="54">
                  <c:v>9.8000000000000007</c:v>
                </c:pt>
                <c:pt idx="55">
                  <c:v>10.4</c:v>
                </c:pt>
                <c:pt idx="56">
                  <c:v>6.9</c:v>
                </c:pt>
                <c:pt idx="57">
                  <c:v>9.3000000000000007</c:v>
                </c:pt>
                <c:pt idx="58">
                  <c:v>6.1</c:v>
                </c:pt>
                <c:pt idx="59">
                  <c:v>8.6</c:v>
                </c:pt>
                <c:pt idx="60">
                  <c:v>9.9</c:v>
                </c:pt>
                <c:pt idx="61">
                  <c:v>9.3000000000000007</c:v>
                </c:pt>
                <c:pt idx="62">
                  <c:v>11</c:v>
                </c:pt>
                <c:pt idx="63">
                  <c:v>11.3</c:v>
                </c:pt>
                <c:pt idx="64">
                  <c:v>9.1</c:v>
                </c:pt>
                <c:pt idx="65">
                  <c:v>8.8000000000000007</c:v>
                </c:pt>
                <c:pt idx="66">
                  <c:v>5.4</c:v>
                </c:pt>
                <c:pt idx="67">
                  <c:v>8.6999999999999993</c:v>
                </c:pt>
                <c:pt idx="68">
                  <c:v>11.9</c:v>
                </c:pt>
                <c:pt idx="69">
                  <c:v>7.9</c:v>
                </c:pt>
                <c:pt idx="70">
                  <c:v>7.2</c:v>
                </c:pt>
                <c:pt idx="71">
                  <c:v>10.3</c:v>
                </c:pt>
                <c:pt idx="72">
                  <c:v>8.9</c:v>
                </c:pt>
                <c:pt idx="73">
                  <c:v>9.1999999999999993</c:v>
                </c:pt>
                <c:pt idx="74">
                  <c:v>6.1</c:v>
                </c:pt>
                <c:pt idx="75">
                  <c:v>11.1</c:v>
                </c:pt>
                <c:pt idx="76">
                  <c:v>8.1</c:v>
                </c:pt>
                <c:pt idx="77">
                  <c:v>9.1</c:v>
                </c:pt>
                <c:pt idx="78">
                  <c:v>9.1</c:v>
                </c:pt>
                <c:pt idx="79">
                  <c:v>8.8000000000000007</c:v>
                </c:pt>
                <c:pt idx="80">
                  <c:v>7.7</c:v>
                </c:pt>
                <c:pt idx="81">
                  <c:v>8.1999999999999993</c:v>
                </c:pt>
                <c:pt idx="82">
                  <c:v>7</c:v>
                </c:pt>
                <c:pt idx="83">
                  <c:v>5.3</c:v>
                </c:pt>
                <c:pt idx="84">
                  <c:v>8.6</c:v>
                </c:pt>
                <c:pt idx="85">
                  <c:v>7</c:v>
                </c:pt>
                <c:pt idx="86">
                  <c:v>7.5</c:v>
                </c:pt>
                <c:pt idx="87">
                  <c:v>8.1</c:v>
                </c:pt>
                <c:pt idx="88">
                  <c:v>6.2</c:v>
                </c:pt>
                <c:pt idx="89">
                  <c:v>8.1</c:v>
                </c:pt>
                <c:pt idx="90">
                  <c:v>8.1999999999999993</c:v>
                </c:pt>
                <c:pt idx="91">
                  <c:v>6.9</c:v>
                </c:pt>
                <c:pt idx="92">
                  <c:v>8.4</c:v>
                </c:pt>
                <c:pt idx="93">
                  <c:v>8.3000000000000007</c:v>
                </c:pt>
                <c:pt idx="94">
                  <c:v>8.9</c:v>
                </c:pt>
                <c:pt idx="95">
                  <c:v>3.5</c:v>
                </c:pt>
                <c:pt idx="96">
                  <c:v>4.8</c:v>
                </c:pt>
                <c:pt idx="97">
                  <c:v>5.8</c:v>
                </c:pt>
                <c:pt idx="98">
                  <c:v>5.3</c:v>
                </c:pt>
                <c:pt idx="99">
                  <c:v>5.5</c:v>
                </c:pt>
                <c:pt idx="100">
                  <c:v>5.3</c:v>
                </c:pt>
                <c:pt idx="101">
                  <c:v>7.4</c:v>
                </c:pt>
                <c:pt idx="102">
                  <c:v>7.3</c:v>
                </c:pt>
                <c:pt idx="103">
                  <c:v>7.2</c:v>
                </c:pt>
                <c:pt idx="104">
                  <c:v>8.4</c:v>
                </c:pt>
                <c:pt idx="105">
                  <c:v>8.8000000000000007</c:v>
                </c:pt>
                <c:pt idx="106">
                  <c:v>7.9</c:v>
                </c:pt>
                <c:pt idx="107">
                  <c:v>9.1</c:v>
                </c:pt>
                <c:pt idx="108">
                  <c:v>7.4</c:v>
                </c:pt>
                <c:pt idx="109">
                  <c:v>4.4000000000000004</c:v>
                </c:pt>
                <c:pt idx="110">
                  <c:v>7.1</c:v>
                </c:pt>
                <c:pt idx="111">
                  <c:v>7.1</c:v>
                </c:pt>
                <c:pt idx="112">
                  <c:v>8.3000000000000007</c:v>
                </c:pt>
                <c:pt idx="113">
                  <c:v>8.6</c:v>
                </c:pt>
                <c:pt idx="114">
                  <c:v>8.5</c:v>
                </c:pt>
                <c:pt idx="115">
                  <c:v>5.7</c:v>
                </c:pt>
                <c:pt idx="116">
                  <c:v>7.1</c:v>
                </c:pt>
                <c:pt idx="117">
                  <c:v>8.3000000000000007</c:v>
                </c:pt>
                <c:pt idx="118">
                  <c:v>7.2</c:v>
                </c:pt>
                <c:pt idx="119">
                  <c:v>7.4</c:v>
                </c:pt>
                <c:pt idx="120">
                  <c:v>7.3</c:v>
                </c:pt>
                <c:pt idx="121">
                  <c:v>7.8</c:v>
                </c:pt>
                <c:pt idx="122">
                  <c:v>7.3</c:v>
                </c:pt>
                <c:pt idx="123">
                  <c:v>6.2</c:v>
                </c:pt>
                <c:pt idx="124">
                  <c:v>8.4</c:v>
                </c:pt>
                <c:pt idx="125">
                  <c:v>7.2</c:v>
                </c:pt>
                <c:pt idx="126">
                  <c:v>9.6</c:v>
                </c:pt>
                <c:pt idx="127">
                  <c:v>8.4</c:v>
                </c:pt>
                <c:pt idx="128">
                  <c:v>9.1999999999999993</c:v>
                </c:pt>
                <c:pt idx="129">
                  <c:v>8.9</c:v>
                </c:pt>
                <c:pt idx="130">
                  <c:v>9.6999999999999993</c:v>
                </c:pt>
                <c:pt idx="131">
                  <c:v>6.9</c:v>
                </c:pt>
                <c:pt idx="132">
                  <c:v>7.9</c:v>
                </c:pt>
                <c:pt idx="133">
                  <c:v>9.3000000000000007</c:v>
                </c:pt>
                <c:pt idx="134">
                  <c:v>7.4</c:v>
                </c:pt>
                <c:pt idx="135">
                  <c:v>7.7</c:v>
                </c:pt>
                <c:pt idx="136">
                  <c:v>8</c:v>
                </c:pt>
                <c:pt idx="137">
                  <c:v>8.3000000000000007</c:v>
                </c:pt>
                <c:pt idx="138">
                  <c:v>7.7</c:v>
                </c:pt>
                <c:pt idx="139">
                  <c:v>6.2</c:v>
                </c:pt>
                <c:pt idx="140">
                  <c:v>7.5</c:v>
                </c:pt>
                <c:pt idx="141">
                  <c:v>4.9000000000000004</c:v>
                </c:pt>
                <c:pt idx="142">
                  <c:v>6.4</c:v>
                </c:pt>
                <c:pt idx="143">
                  <c:v>5.3</c:v>
                </c:pt>
                <c:pt idx="144">
                  <c:v>4.5999999999999996</c:v>
                </c:pt>
                <c:pt idx="145">
                  <c:v>4.2</c:v>
                </c:pt>
                <c:pt idx="146">
                  <c:v>8.6999999999999993</c:v>
                </c:pt>
                <c:pt idx="147">
                  <c:v>5</c:v>
                </c:pt>
                <c:pt idx="148">
                  <c:v>6.3</c:v>
                </c:pt>
                <c:pt idx="149">
                  <c:v>4.5</c:v>
                </c:pt>
                <c:pt idx="150">
                  <c:v>5</c:v>
                </c:pt>
                <c:pt idx="151">
                  <c:v>5.0999999999999996</c:v>
                </c:pt>
                <c:pt idx="152">
                  <c:v>9.1999999999999993</c:v>
                </c:pt>
                <c:pt idx="153">
                  <c:v>6.9</c:v>
                </c:pt>
                <c:pt idx="154">
                  <c:v>5.3</c:v>
                </c:pt>
                <c:pt idx="155">
                  <c:v>6.1</c:v>
                </c:pt>
                <c:pt idx="156">
                  <c:v>4.9000000000000004</c:v>
                </c:pt>
                <c:pt idx="157">
                  <c:v>5.5</c:v>
                </c:pt>
                <c:pt idx="158">
                  <c:v>6.1</c:v>
                </c:pt>
                <c:pt idx="159">
                  <c:v>6.6</c:v>
                </c:pt>
                <c:pt idx="160">
                  <c:v>7.3</c:v>
                </c:pt>
                <c:pt idx="161">
                  <c:v>5.7</c:v>
                </c:pt>
                <c:pt idx="162">
                  <c:v>6.8</c:v>
                </c:pt>
                <c:pt idx="163">
                  <c:v>6.2</c:v>
                </c:pt>
                <c:pt idx="164">
                  <c:v>8.5</c:v>
                </c:pt>
                <c:pt idx="165">
                  <c:v>4.3</c:v>
                </c:pt>
                <c:pt idx="166">
                  <c:v>6</c:v>
                </c:pt>
                <c:pt idx="167">
                  <c:v>5.9</c:v>
                </c:pt>
                <c:pt idx="168">
                  <c:v>4.3</c:v>
                </c:pt>
                <c:pt idx="169">
                  <c:v>4.9000000000000004</c:v>
                </c:pt>
                <c:pt idx="170">
                  <c:v>6.4</c:v>
                </c:pt>
                <c:pt idx="171">
                  <c:v>8.9</c:v>
                </c:pt>
                <c:pt idx="172">
                  <c:v>5.9</c:v>
                </c:pt>
                <c:pt idx="173">
                  <c:v>5.5</c:v>
                </c:pt>
                <c:pt idx="174">
                  <c:v>6.3</c:v>
                </c:pt>
                <c:pt idx="175">
                  <c:v>4.4000000000000004</c:v>
                </c:pt>
                <c:pt idx="176">
                  <c:v>7.9</c:v>
                </c:pt>
                <c:pt idx="177">
                  <c:v>6.4</c:v>
                </c:pt>
                <c:pt idx="178">
                  <c:v>6.4</c:v>
                </c:pt>
                <c:pt idx="179">
                  <c:v>6.7</c:v>
                </c:pt>
                <c:pt idx="180">
                  <c:v>7.2</c:v>
                </c:pt>
                <c:pt idx="181">
                  <c:v>6.6</c:v>
                </c:pt>
                <c:pt idx="182">
                  <c:v>4.9000000000000004</c:v>
                </c:pt>
                <c:pt idx="183">
                  <c:v>7.3</c:v>
                </c:pt>
                <c:pt idx="184">
                  <c:v>5.3</c:v>
                </c:pt>
                <c:pt idx="185">
                  <c:v>4.5</c:v>
                </c:pt>
                <c:pt idx="186">
                  <c:v>4.5</c:v>
                </c:pt>
                <c:pt idx="187">
                  <c:v>5.4</c:v>
                </c:pt>
                <c:pt idx="188">
                  <c:v>4.8</c:v>
                </c:pt>
                <c:pt idx="189">
                  <c:v>6.5</c:v>
                </c:pt>
                <c:pt idx="190">
                  <c:v>3.9</c:v>
                </c:pt>
                <c:pt idx="191">
                  <c:v>5.8</c:v>
                </c:pt>
                <c:pt idx="192">
                  <c:v>5.0999999999999996</c:v>
                </c:pt>
                <c:pt idx="193">
                  <c:v>3.5</c:v>
                </c:pt>
                <c:pt idx="194">
                  <c:v>3.2</c:v>
                </c:pt>
                <c:pt idx="195">
                  <c:v>3.6</c:v>
                </c:pt>
                <c:pt idx="196">
                  <c:v>5.7</c:v>
                </c:pt>
                <c:pt idx="197">
                  <c:v>4.9000000000000004</c:v>
                </c:pt>
                <c:pt idx="198">
                  <c:v>3.4</c:v>
                </c:pt>
                <c:pt idx="199">
                  <c:v>5.7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C8DE-4FAB-B67E-913C0258D2E4}"/>
            </c:ext>
          </c:extLst>
        </c:ser>
        <c:ser>
          <c:idx val="26"/>
          <c:order val="26"/>
          <c:tx>
            <c:strRef>
              <c:f>data_filtering!$G$138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data_filtering!$H$138:$IV$138</c:f>
              <c:numCache>
                <c:formatCode>General</c:formatCode>
                <c:ptCount val="249"/>
                <c:pt idx="0">
                  <c:v>32.5</c:v>
                </c:pt>
                <c:pt idx="1">
                  <c:v>11.8</c:v>
                </c:pt>
                <c:pt idx="2">
                  <c:v>9.6</c:v>
                </c:pt>
                <c:pt idx="3">
                  <c:v>11.2</c:v>
                </c:pt>
                <c:pt idx="4">
                  <c:v>8.5</c:v>
                </c:pt>
                <c:pt idx="5">
                  <c:v>10.8</c:v>
                </c:pt>
                <c:pt idx="6">
                  <c:v>12</c:v>
                </c:pt>
                <c:pt idx="7">
                  <c:v>12.4</c:v>
                </c:pt>
                <c:pt idx="8">
                  <c:v>14</c:v>
                </c:pt>
                <c:pt idx="9">
                  <c:v>15.2</c:v>
                </c:pt>
                <c:pt idx="10">
                  <c:v>12.5</c:v>
                </c:pt>
                <c:pt idx="11">
                  <c:v>13.9</c:v>
                </c:pt>
                <c:pt idx="12">
                  <c:v>13.2</c:v>
                </c:pt>
                <c:pt idx="13">
                  <c:v>14.9</c:v>
                </c:pt>
                <c:pt idx="14">
                  <c:v>8.5</c:v>
                </c:pt>
                <c:pt idx="15">
                  <c:v>11.2</c:v>
                </c:pt>
                <c:pt idx="16">
                  <c:v>12.2</c:v>
                </c:pt>
                <c:pt idx="17">
                  <c:v>13.3</c:v>
                </c:pt>
                <c:pt idx="18">
                  <c:v>11.3</c:v>
                </c:pt>
                <c:pt idx="19">
                  <c:v>12.8</c:v>
                </c:pt>
                <c:pt idx="20">
                  <c:v>13.1</c:v>
                </c:pt>
                <c:pt idx="21">
                  <c:v>12.6</c:v>
                </c:pt>
                <c:pt idx="22">
                  <c:v>11.5</c:v>
                </c:pt>
                <c:pt idx="23">
                  <c:v>8.9</c:v>
                </c:pt>
                <c:pt idx="24">
                  <c:v>9.5</c:v>
                </c:pt>
                <c:pt idx="25">
                  <c:v>10.6</c:v>
                </c:pt>
                <c:pt idx="26">
                  <c:v>10.8</c:v>
                </c:pt>
                <c:pt idx="27">
                  <c:v>13.2</c:v>
                </c:pt>
                <c:pt idx="28">
                  <c:v>14.7</c:v>
                </c:pt>
                <c:pt idx="29">
                  <c:v>12.1</c:v>
                </c:pt>
                <c:pt idx="30">
                  <c:v>11.3</c:v>
                </c:pt>
                <c:pt idx="31">
                  <c:v>11.3</c:v>
                </c:pt>
                <c:pt idx="32">
                  <c:v>10.7</c:v>
                </c:pt>
                <c:pt idx="33">
                  <c:v>10.199999999999999</c:v>
                </c:pt>
                <c:pt idx="34">
                  <c:v>9.9</c:v>
                </c:pt>
                <c:pt idx="35">
                  <c:v>11.5</c:v>
                </c:pt>
                <c:pt idx="36">
                  <c:v>10.6</c:v>
                </c:pt>
                <c:pt idx="37">
                  <c:v>9.3000000000000007</c:v>
                </c:pt>
                <c:pt idx="38">
                  <c:v>10</c:v>
                </c:pt>
                <c:pt idx="39">
                  <c:v>10.199999999999999</c:v>
                </c:pt>
                <c:pt idx="40">
                  <c:v>10.7</c:v>
                </c:pt>
                <c:pt idx="41">
                  <c:v>9.6999999999999993</c:v>
                </c:pt>
                <c:pt idx="42">
                  <c:v>11.1</c:v>
                </c:pt>
                <c:pt idx="43">
                  <c:v>10.5</c:v>
                </c:pt>
                <c:pt idx="44">
                  <c:v>9.6</c:v>
                </c:pt>
                <c:pt idx="45">
                  <c:v>8.6999999999999993</c:v>
                </c:pt>
                <c:pt idx="46">
                  <c:v>9.6999999999999993</c:v>
                </c:pt>
                <c:pt idx="47">
                  <c:v>10.7</c:v>
                </c:pt>
                <c:pt idx="48">
                  <c:v>9.1999999999999993</c:v>
                </c:pt>
                <c:pt idx="49">
                  <c:v>11.4</c:v>
                </c:pt>
                <c:pt idx="50">
                  <c:v>12.5</c:v>
                </c:pt>
                <c:pt idx="51">
                  <c:v>6.9</c:v>
                </c:pt>
                <c:pt idx="52">
                  <c:v>6.9</c:v>
                </c:pt>
                <c:pt idx="53">
                  <c:v>10.4</c:v>
                </c:pt>
                <c:pt idx="54">
                  <c:v>5.8</c:v>
                </c:pt>
                <c:pt idx="55">
                  <c:v>9.4</c:v>
                </c:pt>
                <c:pt idx="56">
                  <c:v>7.2</c:v>
                </c:pt>
                <c:pt idx="57">
                  <c:v>12.2</c:v>
                </c:pt>
                <c:pt idx="58">
                  <c:v>10.7</c:v>
                </c:pt>
                <c:pt idx="59">
                  <c:v>10</c:v>
                </c:pt>
                <c:pt idx="60">
                  <c:v>11.2</c:v>
                </c:pt>
                <c:pt idx="61">
                  <c:v>6.2</c:v>
                </c:pt>
                <c:pt idx="62">
                  <c:v>7.4</c:v>
                </c:pt>
                <c:pt idx="63">
                  <c:v>11.4</c:v>
                </c:pt>
                <c:pt idx="64">
                  <c:v>7.2</c:v>
                </c:pt>
                <c:pt idx="65">
                  <c:v>9.1999999999999993</c:v>
                </c:pt>
                <c:pt idx="66">
                  <c:v>10.8</c:v>
                </c:pt>
                <c:pt idx="67">
                  <c:v>7.4</c:v>
                </c:pt>
                <c:pt idx="68">
                  <c:v>6.6</c:v>
                </c:pt>
                <c:pt idx="69">
                  <c:v>12.6</c:v>
                </c:pt>
                <c:pt idx="70">
                  <c:v>5.7</c:v>
                </c:pt>
                <c:pt idx="71">
                  <c:v>7.9</c:v>
                </c:pt>
                <c:pt idx="72">
                  <c:v>9.6999999999999993</c:v>
                </c:pt>
                <c:pt idx="73">
                  <c:v>7.2</c:v>
                </c:pt>
                <c:pt idx="74">
                  <c:v>7.8</c:v>
                </c:pt>
                <c:pt idx="75">
                  <c:v>8.6</c:v>
                </c:pt>
                <c:pt idx="76">
                  <c:v>8.5</c:v>
                </c:pt>
                <c:pt idx="77">
                  <c:v>7.2</c:v>
                </c:pt>
                <c:pt idx="78">
                  <c:v>9.1999999999999993</c:v>
                </c:pt>
                <c:pt idx="79">
                  <c:v>9.9</c:v>
                </c:pt>
                <c:pt idx="80">
                  <c:v>10.6</c:v>
                </c:pt>
                <c:pt idx="81">
                  <c:v>9.1</c:v>
                </c:pt>
                <c:pt idx="82">
                  <c:v>9.3000000000000007</c:v>
                </c:pt>
                <c:pt idx="83">
                  <c:v>9.6</c:v>
                </c:pt>
                <c:pt idx="84">
                  <c:v>7.2</c:v>
                </c:pt>
                <c:pt idx="85">
                  <c:v>8</c:v>
                </c:pt>
                <c:pt idx="86">
                  <c:v>8.5</c:v>
                </c:pt>
                <c:pt idx="87">
                  <c:v>7.1</c:v>
                </c:pt>
                <c:pt idx="88">
                  <c:v>7.9</c:v>
                </c:pt>
                <c:pt idx="89">
                  <c:v>7.5</c:v>
                </c:pt>
                <c:pt idx="90">
                  <c:v>7.5</c:v>
                </c:pt>
                <c:pt idx="91">
                  <c:v>6.6</c:v>
                </c:pt>
                <c:pt idx="92">
                  <c:v>5.9</c:v>
                </c:pt>
                <c:pt idx="93">
                  <c:v>8</c:v>
                </c:pt>
                <c:pt idx="94">
                  <c:v>7.4</c:v>
                </c:pt>
                <c:pt idx="95">
                  <c:v>6.4</c:v>
                </c:pt>
                <c:pt idx="96">
                  <c:v>5.3</c:v>
                </c:pt>
                <c:pt idx="97">
                  <c:v>6.7</c:v>
                </c:pt>
                <c:pt idx="98">
                  <c:v>7</c:v>
                </c:pt>
                <c:pt idx="99">
                  <c:v>4.8</c:v>
                </c:pt>
                <c:pt idx="100">
                  <c:v>5.4</c:v>
                </c:pt>
                <c:pt idx="101">
                  <c:v>6.7</c:v>
                </c:pt>
                <c:pt idx="102">
                  <c:v>8.9</c:v>
                </c:pt>
                <c:pt idx="103">
                  <c:v>7.6</c:v>
                </c:pt>
                <c:pt idx="104">
                  <c:v>7</c:v>
                </c:pt>
                <c:pt idx="105">
                  <c:v>8</c:v>
                </c:pt>
                <c:pt idx="106">
                  <c:v>6.2</c:v>
                </c:pt>
                <c:pt idx="107">
                  <c:v>7.9</c:v>
                </c:pt>
                <c:pt idx="108">
                  <c:v>6.3</c:v>
                </c:pt>
                <c:pt idx="109">
                  <c:v>7.1</c:v>
                </c:pt>
                <c:pt idx="110">
                  <c:v>7</c:v>
                </c:pt>
                <c:pt idx="111">
                  <c:v>6.4</c:v>
                </c:pt>
                <c:pt idx="112">
                  <c:v>5.4</c:v>
                </c:pt>
                <c:pt idx="113">
                  <c:v>6.6</c:v>
                </c:pt>
                <c:pt idx="114">
                  <c:v>6</c:v>
                </c:pt>
                <c:pt idx="115">
                  <c:v>9.6999999999999993</c:v>
                </c:pt>
                <c:pt idx="116">
                  <c:v>6.6</c:v>
                </c:pt>
                <c:pt idx="117">
                  <c:v>5.4</c:v>
                </c:pt>
                <c:pt idx="118">
                  <c:v>8</c:v>
                </c:pt>
                <c:pt idx="119">
                  <c:v>8.9</c:v>
                </c:pt>
                <c:pt idx="120">
                  <c:v>6.6</c:v>
                </c:pt>
                <c:pt idx="121">
                  <c:v>7.3</c:v>
                </c:pt>
                <c:pt idx="122">
                  <c:v>5.9</c:v>
                </c:pt>
                <c:pt idx="123">
                  <c:v>8.8000000000000007</c:v>
                </c:pt>
                <c:pt idx="124">
                  <c:v>7.3</c:v>
                </c:pt>
                <c:pt idx="125">
                  <c:v>5</c:v>
                </c:pt>
                <c:pt idx="126">
                  <c:v>9.1</c:v>
                </c:pt>
                <c:pt idx="127">
                  <c:v>5.0999999999999996</c:v>
                </c:pt>
                <c:pt idx="128">
                  <c:v>6.5</c:v>
                </c:pt>
                <c:pt idx="129">
                  <c:v>8.5</c:v>
                </c:pt>
                <c:pt idx="130">
                  <c:v>9.6999999999999993</c:v>
                </c:pt>
                <c:pt idx="131">
                  <c:v>7.3</c:v>
                </c:pt>
                <c:pt idx="132">
                  <c:v>9.4</c:v>
                </c:pt>
                <c:pt idx="133">
                  <c:v>7.7</c:v>
                </c:pt>
                <c:pt idx="134">
                  <c:v>3.5</c:v>
                </c:pt>
                <c:pt idx="135">
                  <c:v>10.1</c:v>
                </c:pt>
                <c:pt idx="136">
                  <c:v>9.9</c:v>
                </c:pt>
                <c:pt idx="137">
                  <c:v>6.7</c:v>
                </c:pt>
                <c:pt idx="138">
                  <c:v>6.4</c:v>
                </c:pt>
                <c:pt idx="139">
                  <c:v>8.1</c:v>
                </c:pt>
                <c:pt idx="140">
                  <c:v>6.4</c:v>
                </c:pt>
                <c:pt idx="141">
                  <c:v>5.2</c:v>
                </c:pt>
                <c:pt idx="142">
                  <c:v>5.7</c:v>
                </c:pt>
                <c:pt idx="143">
                  <c:v>7.1</c:v>
                </c:pt>
                <c:pt idx="144">
                  <c:v>6.1</c:v>
                </c:pt>
                <c:pt idx="145">
                  <c:v>7.2</c:v>
                </c:pt>
                <c:pt idx="146">
                  <c:v>6</c:v>
                </c:pt>
                <c:pt idx="147">
                  <c:v>4.5999999999999996</c:v>
                </c:pt>
                <c:pt idx="148">
                  <c:v>5.9</c:v>
                </c:pt>
                <c:pt idx="149">
                  <c:v>6.1</c:v>
                </c:pt>
                <c:pt idx="150">
                  <c:v>7.4</c:v>
                </c:pt>
                <c:pt idx="151">
                  <c:v>7</c:v>
                </c:pt>
                <c:pt idx="152">
                  <c:v>6.4</c:v>
                </c:pt>
                <c:pt idx="153">
                  <c:v>7.2</c:v>
                </c:pt>
                <c:pt idx="154">
                  <c:v>5.5</c:v>
                </c:pt>
                <c:pt idx="155">
                  <c:v>5</c:v>
                </c:pt>
                <c:pt idx="156">
                  <c:v>7.4</c:v>
                </c:pt>
                <c:pt idx="157">
                  <c:v>4.5999999999999996</c:v>
                </c:pt>
                <c:pt idx="158">
                  <c:v>6.5</c:v>
                </c:pt>
                <c:pt idx="159">
                  <c:v>5.4</c:v>
                </c:pt>
                <c:pt idx="160">
                  <c:v>4.0999999999999996</c:v>
                </c:pt>
                <c:pt idx="161">
                  <c:v>8.1</c:v>
                </c:pt>
                <c:pt idx="162">
                  <c:v>4.7</c:v>
                </c:pt>
                <c:pt idx="163">
                  <c:v>7.9</c:v>
                </c:pt>
                <c:pt idx="164">
                  <c:v>5.3</c:v>
                </c:pt>
                <c:pt idx="165">
                  <c:v>6</c:v>
                </c:pt>
                <c:pt idx="166">
                  <c:v>6.7</c:v>
                </c:pt>
                <c:pt idx="167">
                  <c:v>10.5</c:v>
                </c:pt>
                <c:pt idx="168">
                  <c:v>5.4</c:v>
                </c:pt>
                <c:pt idx="169">
                  <c:v>7.1</c:v>
                </c:pt>
                <c:pt idx="170">
                  <c:v>6.7</c:v>
                </c:pt>
                <c:pt idx="171">
                  <c:v>7</c:v>
                </c:pt>
                <c:pt idx="172">
                  <c:v>6.3</c:v>
                </c:pt>
                <c:pt idx="173">
                  <c:v>8.8000000000000007</c:v>
                </c:pt>
                <c:pt idx="174">
                  <c:v>6.6</c:v>
                </c:pt>
                <c:pt idx="175">
                  <c:v>8.6</c:v>
                </c:pt>
                <c:pt idx="176">
                  <c:v>8.6</c:v>
                </c:pt>
                <c:pt idx="177">
                  <c:v>4.3</c:v>
                </c:pt>
                <c:pt idx="178">
                  <c:v>7.5</c:v>
                </c:pt>
                <c:pt idx="179">
                  <c:v>7.3</c:v>
                </c:pt>
                <c:pt idx="180">
                  <c:v>9.5</c:v>
                </c:pt>
                <c:pt idx="181">
                  <c:v>5.6</c:v>
                </c:pt>
                <c:pt idx="182">
                  <c:v>8.1</c:v>
                </c:pt>
                <c:pt idx="183">
                  <c:v>6.5</c:v>
                </c:pt>
                <c:pt idx="184">
                  <c:v>6</c:v>
                </c:pt>
                <c:pt idx="185">
                  <c:v>7.7</c:v>
                </c:pt>
                <c:pt idx="186">
                  <c:v>6.2</c:v>
                </c:pt>
                <c:pt idx="187">
                  <c:v>6.8</c:v>
                </c:pt>
                <c:pt idx="188">
                  <c:v>2.6</c:v>
                </c:pt>
                <c:pt idx="189">
                  <c:v>7.4</c:v>
                </c:pt>
                <c:pt idx="190">
                  <c:v>4.3</c:v>
                </c:pt>
                <c:pt idx="191">
                  <c:v>4.5999999999999996</c:v>
                </c:pt>
                <c:pt idx="192">
                  <c:v>7.1</c:v>
                </c:pt>
                <c:pt idx="193">
                  <c:v>9.3000000000000007</c:v>
                </c:pt>
                <c:pt idx="194">
                  <c:v>6.9</c:v>
                </c:pt>
                <c:pt idx="195">
                  <c:v>6.9</c:v>
                </c:pt>
                <c:pt idx="196">
                  <c:v>7.2</c:v>
                </c:pt>
                <c:pt idx="197">
                  <c:v>7.2</c:v>
                </c:pt>
                <c:pt idx="198">
                  <c:v>7</c:v>
                </c:pt>
                <c:pt idx="199">
                  <c:v>8.6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C8DE-4FAB-B67E-913C0258D2E4}"/>
            </c:ext>
          </c:extLst>
        </c:ser>
        <c:ser>
          <c:idx val="27"/>
          <c:order val="27"/>
          <c:tx>
            <c:strRef>
              <c:f>data_filtering!$G$139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data_filtering!$H$139:$IV$139</c:f>
              <c:numCache>
                <c:formatCode>General</c:formatCode>
                <c:ptCount val="249"/>
                <c:pt idx="0">
                  <c:v>32.1</c:v>
                </c:pt>
                <c:pt idx="1">
                  <c:v>12.9</c:v>
                </c:pt>
                <c:pt idx="2">
                  <c:v>15.4</c:v>
                </c:pt>
                <c:pt idx="3">
                  <c:v>10.6</c:v>
                </c:pt>
                <c:pt idx="4">
                  <c:v>11.2</c:v>
                </c:pt>
                <c:pt idx="5">
                  <c:v>11.2</c:v>
                </c:pt>
                <c:pt idx="6">
                  <c:v>12.6</c:v>
                </c:pt>
                <c:pt idx="7">
                  <c:v>12.4</c:v>
                </c:pt>
                <c:pt idx="8">
                  <c:v>13.4</c:v>
                </c:pt>
                <c:pt idx="9">
                  <c:v>13.4</c:v>
                </c:pt>
                <c:pt idx="10">
                  <c:v>11.7</c:v>
                </c:pt>
                <c:pt idx="11">
                  <c:v>11.8</c:v>
                </c:pt>
                <c:pt idx="12">
                  <c:v>10.9</c:v>
                </c:pt>
                <c:pt idx="13">
                  <c:v>9.6</c:v>
                </c:pt>
                <c:pt idx="14">
                  <c:v>13.5</c:v>
                </c:pt>
                <c:pt idx="15">
                  <c:v>11.5</c:v>
                </c:pt>
                <c:pt idx="16">
                  <c:v>9.8000000000000007</c:v>
                </c:pt>
                <c:pt idx="17">
                  <c:v>8.9</c:v>
                </c:pt>
                <c:pt idx="18">
                  <c:v>11.3</c:v>
                </c:pt>
                <c:pt idx="19">
                  <c:v>11.9</c:v>
                </c:pt>
                <c:pt idx="20">
                  <c:v>14.8</c:v>
                </c:pt>
                <c:pt idx="21">
                  <c:v>11.2</c:v>
                </c:pt>
                <c:pt idx="22">
                  <c:v>10.3</c:v>
                </c:pt>
                <c:pt idx="23">
                  <c:v>10.7</c:v>
                </c:pt>
                <c:pt idx="24">
                  <c:v>9.4</c:v>
                </c:pt>
                <c:pt idx="25">
                  <c:v>12.2</c:v>
                </c:pt>
                <c:pt idx="26">
                  <c:v>11.3</c:v>
                </c:pt>
                <c:pt idx="27">
                  <c:v>8.8000000000000007</c:v>
                </c:pt>
                <c:pt idx="28">
                  <c:v>11.5</c:v>
                </c:pt>
                <c:pt idx="29">
                  <c:v>9.3000000000000007</c:v>
                </c:pt>
                <c:pt idx="30">
                  <c:v>8.9</c:v>
                </c:pt>
                <c:pt idx="31">
                  <c:v>11.3</c:v>
                </c:pt>
                <c:pt idx="32">
                  <c:v>10.5</c:v>
                </c:pt>
                <c:pt idx="33">
                  <c:v>10.7</c:v>
                </c:pt>
                <c:pt idx="34">
                  <c:v>10.1</c:v>
                </c:pt>
                <c:pt idx="35">
                  <c:v>8.4</c:v>
                </c:pt>
                <c:pt idx="36">
                  <c:v>10.9</c:v>
                </c:pt>
                <c:pt idx="37">
                  <c:v>12.4</c:v>
                </c:pt>
                <c:pt idx="38">
                  <c:v>13.7</c:v>
                </c:pt>
                <c:pt idx="39">
                  <c:v>12.3</c:v>
                </c:pt>
                <c:pt idx="40">
                  <c:v>11.6</c:v>
                </c:pt>
                <c:pt idx="41">
                  <c:v>13.1</c:v>
                </c:pt>
                <c:pt idx="42">
                  <c:v>9.3000000000000007</c:v>
                </c:pt>
                <c:pt idx="43">
                  <c:v>13</c:v>
                </c:pt>
                <c:pt idx="44">
                  <c:v>10.5</c:v>
                </c:pt>
                <c:pt idx="45">
                  <c:v>8.3000000000000007</c:v>
                </c:pt>
                <c:pt idx="46">
                  <c:v>12</c:v>
                </c:pt>
                <c:pt idx="47">
                  <c:v>10.9</c:v>
                </c:pt>
                <c:pt idx="48">
                  <c:v>9.3000000000000007</c:v>
                </c:pt>
                <c:pt idx="49">
                  <c:v>10.8</c:v>
                </c:pt>
                <c:pt idx="50">
                  <c:v>9.1999999999999993</c:v>
                </c:pt>
                <c:pt idx="51">
                  <c:v>6.6</c:v>
                </c:pt>
                <c:pt idx="52">
                  <c:v>8.6999999999999993</c:v>
                </c:pt>
                <c:pt idx="53">
                  <c:v>7.7</c:v>
                </c:pt>
                <c:pt idx="54">
                  <c:v>8.3000000000000007</c:v>
                </c:pt>
                <c:pt idx="55">
                  <c:v>9.1</c:v>
                </c:pt>
                <c:pt idx="56">
                  <c:v>6.9</c:v>
                </c:pt>
                <c:pt idx="57">
                  <c:v>7.9</c:v>
                </c:pt>
                <c:pt idx="58">
                  <c:v>7.8</c:v>
                </c:pt>
                <c:pt idx="59">
                  <c:v>8.1</c:v>
                </c:pt>
                <c:pt idx="60">
                  <c:v>9.3000000000000007</c:v>
                </c:pt>
                <c:pt idx="61">
                  <c:v>8.4</c:v>
                </c:pt>
                <c:pt idx="62">
                  <c:v>10.4</c:v>
                </c:pt>
                <c:pt idx="63">
                  <c:v>12.4</c:v>
                </c:pt>
                <c:pt idx="64">
                  <c:v>5.8</c:v>
                </c:pt>
                <c:pt idx="65">
                  <c:v>8.5</c:v>
                </c:pt>
                <c:pt idx="66">
                  <c:v>11.2</c:v>
                </c:pt>
                <c:pt idx="67">
                  <c:v>9.5</c:v>
                </c:pt>
                <c:pt idx="68">
                  <c:v>9.5</c:v>
                </c:pt>
                <c:pt idx="69">
                  <c:v>7.5</c:v>
                </c:pt>
                <c:pt idx="70">
                  <c:v>5.3</c:v>
                </c:pt>
                <c:pt idx="71">
                  <c:v>7.4</c:v>
                </c:pt>
                <c:pt idx="72">
                  <c:v>9.5</c:v>
                </c:pt>
                <c:pt idx="73">
                  <c:v>7.2</c:v>
                </c:pt>
                <c:pt idx="74">
                  <c:v>8.4</c:v>
                </c:pt>
                <c:pt idx="75">
                  <c:v>9.1</c:v>
                </c:pt>
                <c:pt idx="76">
                  <c:v>9.6999999999999993</c:v>
                </c:pt>
                <c:pt idx="77">
                  <c:v>7.1</c:v>
                </c:pt>
                <c:pt idx="78">
                  <c:v>7.2</c:v>
                </c:pt>
                <c:pt idx="79">
                  <c:v>9.5</c:v>
                </c:pt>
                <c:pt idx="80">
                  <c:v>9.3000000000000007</c:v>
                </c:pt>
                <c:pt idx="81">
                  <c:v>8.1</c:v>
                </c:pt>
                <c:pt idx="82">
                  <c:v>4.9000000000000004</c:v>
                </c:pt>
                <c:pt idx="83">
                  <c:v>8.5</c:v>
                </c:pt>
                <c:pt idx="84">
                  <c:v>8</c:v>
                </c:pt>
                <c:pt idx="85">
                  <c:v>8.8000000000000007</c:v>
                </c:pt>
                <c:pt idx="86">
                  <c:v>6.2</c:v>
                </c:pt>
                <c:pt idx="87">
                  <c:v>8.1999999999999993</c:v>
                </c:pt>
                <c:pt idx="88">
                  <c:v>8.1999999999999993</c:v>
                </c:pt>
                <c:pt idx="89">
                  <c:v>7.3</c:v>
                </c:pt>
                <c:pt idx="90">
                  <c:v>2.9</c:v>
                </c:pt>
                <c:pt idx="91">
                  <c:v>8.1</c:v>
                </c:pt>
                <c:pt idx="92">
                  <c:v>8.1</c:v>
                </c:pt>
                <c:pt idx="93">
                  <c:v>7</c:v>
                </c:pt>
                <c:pt idx="94">
                  <c:v>7.3</c:v>
                </c:pt>
                <c:pt idx="95">
                  <c:v>7.6</c:v>
                </c:pt>
                <c:pt idx="96">
                  <c:v>6.7</c:v>
                </c:pt>
                <c:pt idx="97">
                  <c:v>5.4</c:v>
                </c:pt>
                <c:pt idx="98">
                  <c:v>9.5</c:v>
                </c:pt>
                <c:pt idx="99">
                  <c:v>4.2</c:v>
                </c:pt>
                <c:pt idx="100">
                  <c:v>5.8</c:v>
                </c:pt>
                <c:pt idx="101">
                  <c:v>6.8</c:v>
                </c:pt>
                <c:pt idx="102">
                  <c:v>8.6</c:v>
                </c:pt>
                <c:pt idx="103">
                  <c:v>7.1</c:v>
                </c:pt>
                <c:pt idx="104">
                  <c:v>6.1</c:v>
                </c:pt>
                <c:pt idx="105">
                  <c:v>8.5</c:v>
                </c:pt>
                <c:pt idx="106">
                  <c:v>8.3000000000000007</c:v>
                </c:pt>
                <c:pt idx="107">
                  <c:v>5.0999999999999996</c:v>
                </c:pt>
                <c:pt idx="108">
                  <c:v>9.9</c:v>
                </c:pt>
                <c:pt idx="109">
                  <c:v>4.4000000000000004</c:v>
                </c:pt>
                <c:pt idx="110">
                  <c:v>6.6</c:v>
                </c:pt>
                <c:pt idx="111">
                  <c:v>6.2</c:v>
                </c:pt>
                <c:pt idx="112">
                  <c:v>7.1</c:v>
                </c:pt>
                <c:pt idx="113">
                  <c:v>9.8000000000000007</c:v>
                </c:pt>
                <c:pt idx="114">
                  <c:v>7.9</c:v>
                </c:pt>
                <c:pt idx="115">
                  <c:v>8.4</c:v>
                </c:pt>
                <c:pt idx="116">
                  <c:v>6.5</c:v>
                </c:pt>
                <c:pt idx="117">
                  <c:v>6.8</c:v>
                </c:pt>
                <c:pt idx="118">
                  <c:v>6.1</c:v>
                </c:pt>
                <c:pt idx="119">
                  <c:v>9.9</c:v>
                </c:pt>
                <c:pt idx="120">
                  <c:v>5.4</c:v>
                </c:pt>
                <c:pt idx="121">
                  <c:v>7.4</c:v>
                </c:pt>
                <c:pt idx="122">
                  <c:v>8.1999999999999993</c:v>
                </c:pt>
                <c:pt idx="123">
                  <c:v>7.4</c:v>
                </c:pt>
                <c:pt idx="124">
                  <c:v>9.8000000000000007</c:v>
                </c:pt>
                <c:pt idx="125">
                  <c:v>6.8</c:v>
                </c:pt>
                <c:pt idx="126">
                  <c:v>8.1</c:v>
                </c:pt>
                <c:pt idx="127">
                  <c:v>7.9</c:v>
                </c:pt>
                <c:pt idx="128">
                  <c:v>8.8000000000000007</c:v>
                </c:pt>
                <c:pt idx="129">
                  <c:v>7.2</c:v>
                </c:pt>
                <c:pt idx="130">
                  <c:v>8.5</c:v>
                </c:pt>
                <c:pt idx="131">
                  <c:v>6.1</c:v>
                </c:pt>
                <c:pt idx="132">
                  <c:v>6.3</c:v>
                </c:pt>
                <c:pt idx="133">
                  <c:v>5.9</c:v>
                </c:pt>
                <c:pt idx="134">
                  <c:v>6.4</c:v>
                </c:pt>
                <c:pt idx="135">
                  <c:v>4.9000000000000004</c:v>
                </c:pt>
                <c:pt idx="136">
                  <c:v>7.8</c:v>
                </c:pt>
                <c:pt idx="137">
                  <c:v>9.6999999999999993</c:v>
                </c:pt>
                <c:pt idx="138">
                  <c:v>5.7</c:v>
                </c:pt>
                <c:pt idx="139">
                  <c:v>5.4</c:v>
                </c:pt>
                <c:pt idx="140">
                  <c:v>6.1</c:v>
                </c:pt>
                <c:pt idx="141">
                  <c:v>6.6</c:v>
                </c:pt>
                <c:pt idx="142">
                  <c:v>4.0999999999999996</c:v>
                </c:pt>
                <c:pt idx="143">
                  <c:v>5</c:v>
                </c:pt>
                <c:pt idx="144">
                  <c:v>6.2</c:v>
                </c:pt>
                <c:pt idx="145">
                  <c:v>5.6</c:v>
                </c:pt>
                <c:pt idx="146">
                  <c:v>4.7</c:v>
                </c:pt>
                <c:pt idx="147">
                  <c:v>7.8</c:v>
                </c:pt>
                <c:pt idx="148">
                  <c:v>6.6</c:v>
                </c:pt>
                <c:pt idx="149">
                  <c:v>4.8</c:v>
                </c:pt>
                <c:pt idx="150">
                  <c:v>5.7</c:v>
                </c:pt>
                <c:pt idx="151">
                  <c:v>4.9000000000000004</c:v>
                </c:pt>
                <c:pt idx="152">
                  <c:v>6.3</c:v>
                </c:pt>
                <c:pt idx="153">
                  <c:v>4.7</c:v>
                </c:pt>
                <c:pt idx="154">
                  <c:v>4.2</c:v>
                </c:pt>
                <c:pt idx="155">
                  <c:v>4.5</c:v>
                </c:pt>
                <c:pt idx="156">
                  <c:v>5.5</c:v>
                </c:pt>
                <c:pt idx="157">
                  <c:v>6.2</c:v>
                </c:pt>
                <c:pt idx="158">
                  <c:v>5.5</c:v>
                </c:pt>
                <c:pt idx="159">
                  <c:v>7</c:v>
                </c:pt>
                <c:pt idx="160">
                  <c:v>6</c:v>
                </c:pt>
                <c:pt idx="161">
                  <c:v>5.9</c:v>
                </c:pt>
                <c:pt idx="162">
                  <c:v>6.1</c:v>
                </c:pt>
                <c:pt idx="163">
                  <c:v>5</c:v>
                </c:pt>
                <c:pt idx="164">
                  <c:v>6.5</c:v>
                </c:pt>
                <c:pt idx="165">
                  <c:v>5.8</c:v>
                </c:pt>
                <c:pt idx="166">
                  <c:v>5.2</c:v>
                </c:pt>
                <c:pt idx="167">
                  <c:v>6.3</c:v>
                </c:pt>
                <c:pt idx="168">
                  <c:v>5.6</c:v>
                </c:pt>
                <c:pt idx="169">
                  <c:v>5</c:v>
                </c:pt>
                <c:pt idx="170">
                  <c:v>3.6</c:v>
                </c:pt>
                <c:pt idx="171">
                  <c:v>5.7</c:v>
                </c:pt>
                <c:pt idx="172">
                  <c:v>5.9</c:v>
                </c:pt>
                <c:pt idx="173">
                  <c:v>4.5</c:v>
                </c:pt>
                <c:pt idx="174">
                  <c:v>6</c:v>
                </c:pt>
                <c:pt idx="175">
                  <c:v>4.7</c:v>
                </c:pt>
                <c:pt idx="176">
                  <c:v>5.2</c:v>
                </c:pt>
                <c:pt idx="177">
                  <c:v>4.5999999999999996</c:v>
                </c:pt>
                <c:pt idx="178">
                  <c:v>6</c:v>
                </c:pt>
                <c:pt idx="179">
                  <c:v>6.3</c:v>
                </c:pt>
                <c:pt idx="180">
                  <c:v>7.6</c:v>
                </c:pt>
                <c:pt idx="181">
                  <c:v>6.2</c:v>
                </c:pt>
                <c:pt idx="182">
                  <c:v>5.2</c:v>
                </c:pt>
                <c:pt idx="183">
                  <c:v>5.2</c:v>
                </c:pt>
                <c:pt idx="184">
                  <c:v>3.4</c:v>
                </c:pt>
                <c:pt idx="185">
                  <c:v>4</c:v>
                </c:pt>
                <c:pt idx="186">
                  <c:v>4</c:v>
                </c:pt>
                <c:pt idx="187">
                  <c:v>2.2000000000000002</c:v>
                </c:pt>
                <c:pt idx="188">
                  <c:v>5.2</c:v>
                </c:pt>
                <c:pt idx="189">
                  <c:v>5.2</c:v>
                </c:pt>
                <c:pt idx="190">
                  <c:v>6.1</c:v>
                </c:pt>
                <c:pt idx="191">
                  <c:v>5.2</c:v>
                </c:pt>
                <c:pt idx="192">
                  <c:v>4.5</c:v>
                </c:pt>
                <c:pt idx="193">
                  <c:v>3.4</c:v>
                </c:pt>
                <c:pt idx="194">
                  <c:v>5.9</c:v>
                </c:pt>
                <c:pt idx="195">
                  <c:v>4.8</c:v>
                </c:pt>
                <c:pt idx="196">
                  <c:v>4.5999999999999996</c:v>
                </c:pt>
                <c:pt idx="197">
                  <c:v>4.3</c:v>
                </c:pt>
                <c:pt idx="198">
                  <c:v>4.9000000000000004</c:v>
                </c:pt>
                <c:pt idx="199">
                  <c:v>5.3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C8DE-4FAB-B67E-913C0258D2E4}"/>
            </c:ext>
          </c:extLst>
        </c:ser>
        <c:ser>
          <c:idx val="28"/>
          <c:order val="28"/>
          <c:tx>
            <c:strRef>
              <c:f>data_filtering!$G$140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data_filtering!$H$140:$IV$140</c:f>
              <c:numCache>
                <c:formatCode>General</c:formatCode>
                <c:ptCount val="249"/>
                <c:pt idx="0">
                  <c:v>32.4</c:v>
                </c:pt>
                <c:pt idx="1">
                  <c:v>13.1</c:v>
                </c:pt>
                <c:pt idx="2">
                  <c:v>12.1</c:v>
                </c:pt>
                <c:pt idx="3">
                  <c:v>9.8000000000000007</c:v>
                </c:pt>
                <c:pt idx="4">
                  <c:v>11.4</c:v>
                </c:pt>
                <c:pt idx="5">
                  <c:v>9.5</c:v>
                </c:pt>
                <c:pt idx="6">
                  <c:v>14.9</c:v>
                </c:pt>
                <c:pt idx="7">
                  <c:v>10.1</c:v>
                </c:pt>
                <c:pt idx="8">
                  <c:v>11.2</c:v>
                </c:pt>
                <c:pt idx="9">
                  <c:v>14.6</c:v>
                </c:pt>
                <c:pt idx="10">
                  <c:v>11.7</c:v>
                </c:pt>
                <c:pt idx="11">
                  <c:v>13.2</c:v>
                </c:pt>
                <c:pt idx="12">
                  <c:v>12.1</c:v>
                </c:pt>
                <c:pt idx="13">
                  <c:v>9</c:v>
                </c:pt>
                <c:pt idx="14">
                  <c:v>8.1</c:v>
                </c:pt>
                <c:pt idx="15">
                  <c:v>13.2</c:v>
                </c:pt>
                <c:pt idx="16">
                  <c:v>11.6</c:v>
                </c:pt>
                <c:pt idx="17">
                  <c:v>12.1</c:v>
                </c:pt>
                <c:pt idx="18">
                  <c:v>11.8</c:v>
                </c:pt>
                <c:pt idx="19">
                  <c:v>12.4</c:v>
                </c:pt>
                <c:pt idx="20">
                  <c:v>11.6</c:v>
                </c:pt>
                <c:pt idx="21">
                  <c:v>10.1</c:v>
                </c:pt>
                <c:pt idx="22">
                  <c:v>11.1</c:v>
                </c:pt>
                <c:pt idx="23">
                  <c:v>12.4</c:v>
                </c:pt>
                <c:pt idx="24">
                  <c:v>10.199999999999999</c:v>
                </c:pt>
                <c:pt idx="25">
                  <c:v>8.5</c:v>
                </c:pt>
                <c:pt idx="26">
                  <c:v>6</c:v>
                </c:pt>
                <c:pt idx="27">
                  <c:v>12.3</c:v>
                </c:pt>
                <c:pt idx="28">
                  <c:v>12.7</c:v>
                </c:pt>
                <c:pt idx="29">
                  <c:v>13.1</c:v>
                </c:pt>
                <c:pt idx="30">
                  <c:v>12.1</c:v>
                </c:pt>
                <c:pt idx="31">
                  <c:v>10.199999999999999</c:v>
                </c:pt>
                <c:pt idx="32">
                  <c:v>11.3</c:v>
                </c:pt>
                <c:pt idx="33">
                  <c:v>10.4</c:v>
                </c:pt>
                <c:pt idx="34">
                  <c:v>12.4</c:v>
                </c:pt>
                <c:pt idx="35">
                  <c:v>13.5</c:v>
                </c:pt>
                <c:pt idx="36">
                  <c:v>9.5</c:v>
                </c:pt>
                <c:pt idx="37">
                  <c:v>11.8</c:v>
                </c:pt>
                <c:pt idx="38">
                  <c:v>11.2</c:v>
                </c:pt>
                <c:pt idx="39">
                  <c:v>11.3</c:v>
                </c:pt>
                <c:pt idx="40">
                  <c:v>7.3</c:v>
                </c:pt>
                <c:pt idx="41">
                  <c:v>11.4</c:v>
                </c:pt>
                <c:pt idx="42">
                  <c:v>8.6999999999999993</c:v>
                </c:pt>
                <c:pt idx="43">
                  <c:v>8.9</c:v>
                </c:pt>
                <c:pt idx="44">
                  <c:v>9.1999999999999993</c:v>
                </c:pt>
                <c:pt idx="45">
                  <c:v>11.5</c:v>
                </c:pt>
                <c:pt idx="46">
                  <c:v>10.199999999999999</c:v>
                </c:pt>
                <c:pt idx="47">
                  <c:v>8.6</c:v>
                </c:pt>
                <c:pt idx="48">
                  <c:v>11.7</c:v>
                </c:pt>
                <c:pt idx="49">
                  <c:v>6.6</c:v>
                </c:pt>
                <c:pt idx="50">
                  <c:v>12.8</c:v>
                </c:pt>
                <c:pt idx="51">
                  <c:v>10.1</c:v>
                </c:pt>
                <c:pt idx="52">
                  <c:v>11.5</c:v>
                </c:pt>
                <c:pt idx="53">
                  <c:v>8.1</c:v>
                </c:pt>
                <c:pt idx="54">
                  <c:v>9.9</c:v>
                </c:pt>
                <c:pt idx="55">
                  <c:v>10.8</c:v>
                </c:pt>
                <c:pt idx="56">
                  <c:v>9.9</c:v>
                </c:pt>
                <c:pt idx="57">
                  <c:v>8.5</c:v>
                </c:pt>
                <c:pt idx="58">
                  <c:v>9.1999999999999993</c:v>
                </c:pt>
                <c:pt idx="59">
                  <c:v>11</c:v>
                </c:pt>
                <c:pt idx="60">
                  <c:v>9.9</c:v>
                </c:pt>
                <c:pt idx="61">
                  <c:v>9.8000000000000007</c:v>
                </c:pt>
                <c:pt idx="62">
                  <c:v>13</c:v>
                </c:pt>
                <c:pt idx="63">
                  <c:v>10.8</c:v>
                </c:pt>
                <c:pt idx="64">
                  <c:v>8.9</c:v>
                </c:pt>
                <c:pt idx="65">
                  <c:v>10.199999999999999</c:v>
                </c:pt>
                <c:pt idx="66">
                  <c:v>9.4</c:v>
                </c:pt>
                <c:pt idx="67">
                  <c:v>10.199999999999999</c:v>
                </c:pt>
                <c:pt idx="68">
                  <c:v>7.8</c:v>
                </c:pt>
                <c:pt idx="69">
                  <c:v>5.6</c:v>
                </c:pt>
                <c:pt idx="70">
                  <c:v>7.3</c:v>
                </c:pt>
                <c:pt idx="71">
                  <c:v>8.6999999999999993</c:v>
                </c:pt>
                <c:pt idx="72">
                  <c:v>10.7</c:v>
                </c:pt>
                <c:pt idx="73">
                  <c:v>11.1</c:v>
                </c:pt>
                <c:pt idx="74">
                  <c:v>9.1999999999999993</c:v>
                </c:pt>
                <c:pt idx="75">
                  <c:v>8.1</c:v>
                </c:pt>
                <c:pt idx="76">
                  <c:v>9.1</c:v>
                </c:pt>
                <c:pt idx="77">
                  <c:v>9.9</c:v>
                </c:pt>
                <c:pt idx="78">
                  <c:v>8.6</c:v>
                </c:pt>
                <c:pt idx="79">
                  <c:v>5.6</c:v>
                </c:pt>
                <c:pt idx="80">
                  <c:v>8.9</c:v>
                </c:pt>
                <c:pt idx="81">
                  <c:v>12.1</c:v>
                </c:pt>
                <c:pt idx="82">
                  <c:v>7.7</c:v>
                </c:pt>
                <c:pt idx="83">
                  <c:v>8.8000000000000007</c:v>
                </c:pt>
                <c:pt idx="84">
                  <c:v>11.6</c:v>
                </c:pt>
                <c:pt idx="85">
                  <c:v>5.5</c:v>
                </c:pt>
                <c:pt idx="86">
                  <c:v>9</c:v>
                </c:pt>
                <c:pt idx="87">
                  <c:v>7.2</c:v>
                </c:pt>
                <c:pt idx="88">
                  <c:v>8</c:v>
                </c:pt>
                <c:pt idx="89">
                  <c:v>6.1</c:v>
                </c:pt>
                <c:pt idx="90">
                  <c:v>6.3</c:v>
                </c:pt>
                <c:pt idx="91">
                  <c:v>7.8</c:v>
                </c:pt>
                <c:pt idx="92">
                  <c:v>6.5</c:v>
                </c:pt>
                <c:pt idx="93">
                  <c:v>3.4</c:v>
                </c:pt>
                <c:pt idx="94">
                  <c:v>7.8</c:v>
                </c:pt>
                <c:pt idx="95">
                  <c:v>9.6</c:v>
                </c:pt>
                <c:pt idx="96">
                  <c:v>6.3</c:v>
                </c:pt>
                <c:pt idx="97">
                  <c:v>7.6</c:v>
                </c:pt>
                <c:pt idx="98">
                  <c:v>5.9</c:v>
                </c:pt>
                <c:pt idx="99">
                  <c:v>7.1</c:v>
                </c:pt>
                <c:pt idx="100">
                  <c:v>6.7</c:v>
                </c:pt>
                <c:pt idx="101">
                  <c:v>6.1</c:v>
                </c:pt>
                <c:pt idx="102">
                  <c:v>9.1999999999999993</c:v>
                </c:pt>
                <c:pt idx="103">
                  <c:v>6.2</c:v>
                </c:pt>
                <c:pt idx="104">
                  <c:v>10</c:v>
                </c:pt>
                <c:pt idx="105">
                  <c:v>8.3000000000000007</c:v>
                </c:pt>
                <c:pt idx="106">
                  <c:v>7.3</c:v>
                </c:pt>
                <c:pt idx="107">
                  <c:v>8.5</c:v>
                </c:pt>
                <c:pt idx="108">
                  <c:v>8.9</c:v>
                </c:pt>
                <c:pt idx="109">
                  <c:v>9.4</c:v>
                </c:pt>
                <c:pt idx="110">
                  <c:v>6.8</c:v>
                </c:pt>
                <c:pt idx="111">
                  <c:v>8.1</c:v>
                </c:pt>
                <c:pt idx="112">
                  <c:v>5</c:v>
                </c:pt>
                <c:pt idx="113">
                  <c:v>6.1</c:v>
                </c:pt>
                <c:pt idx="114">
                  <c:v>6.1</c:v>
                </c:pt>
                <c:pt idx="115">
                  <c:v>5.6</c:v>
                </c:pt>
                <c:pt idx="116">
                  <c:v>6.9</c:v>
                </c:pt>
                <c:pt idx="117">
                  <c:v>6.2</c:v>
                </c:pt>
                <c:pt idx="118">
                  <c:v>7.8</c:v>
                </c:pt>
                <c:pt idx="119">
                  <c:v>7</c:v>
                </c:pt>
                <c:pt idx="120">
                  <c:v>7.2</c:v>
                </c:pt>
                <c:pt idx="121">
                  <c:v>5.7</c:v>
                </c:pt>
                <c:pt idx="122">
                  <c:v>4.0999999999999996</c:v>
                </c:pt>
                <c:pt idx="123">
                  <c:v>8.9</c:v>
                </c:pt>
                <c:pt idx="124">
                  <c:v>8</c:v>
                </c:pt>
                <c:pt idx="125">
                  <c:v>9.1999999999999993</c:v>
                </c:pt>
                <c:pt idx="126">
                  <c:v>9.3000000000000007</c:v>
                </c:pt>
                <c:pt idx="127">
                  <c:v>6.7</c:v>
                </c:pt>
                <c:pt idx="128">
                  <c:v>7.3</c:v>
                </c:pt>
                <c:pt idx="129">
                  <c:v>7.1</c:v>
                </c:pt>
                <c:pt idx="130">
                  <c:v>6.8</c:v>
                </c:pt>
                <c:pt idx="131">
                  <c:v>8.1999999999999993</c:v>
                </c:pt>
                <c:pt idx="132">
                  <c:v>5.9</c:v>
                </c:pt>
                <c:pt idx="133">
                  <c:v>8</c:v>
                </c:pt>
                <c:pt idx="134">
                  <c:v>7.6</c:v>
                </c:pt>
                <c:pt idx="135">
                  <c:v>6.1</c:v>
                </c:pt>
                <c:pt idx="136">
                  <c:v>7.9</c:v>
                </c:pt>
                <c:pt idx="137">
                  <c:v>7.5</c:v>
                </c:pt>
                <c:pt idx="138">
                  <c:v>5.9</c:v>
                </c:pt>
                <c:pt idx="139">
                  <c:v>6.6</c:v>
                </c:pt>
                <c:pt idx="140">
                  <c:v>8.6</c:v>
                </c:pt>
                <c:pt idx="141">
                  <c:v>7.5</c:v>
                </c:pt>
                <c:pt idx="142">
                  <c:v>7.3</c:v>
                </c:pt>
                <c:pt idx="143">
                  <c:v>7.6</c:v>
                </c:pt>
                <c:pt idx="144">
                  <c:v>5.5</c:v>
                </c:pt>
                <c:pt idx="145">
                  <c:v>5.6</c:v>
                </c:pt>
                <c:pt idx="146">
                  <c:v>3.8</c:v>
                </c:pt>
                <c:pt idx="147">
                  <c:v>6.5</c:v>
                </c:pt>
                <c:pt idx="148">
                  <c:v>5.4</c:v>
                </c:pt>
                <c:pt idx="149">
                  <c:v>6.4</c:v>
                </c:pt>
                <c:pt idx="150">
                  <c:v>5.6</c:v>
                </c:pt>
                <c:pt idx="151">
                  <c:v>6.1</c:v>
                </c:pt>
                <c:pt idx="152">
                  <c:v>6.1</c:v>
                </c:pt>
                <c:pt idx="153">
                  <c:v>3.6</c:v>
                </c:pt>
                <c:pt idx="154">
                  <c:v>6.6</c:v>
                </c:pt>
                <c:pt idx="155">
                  <c:v>4.5999999999999996</c:v>
                </c:pt>
                <c:pt idx="156">
                  <c:v>5.6</c:v>
                </c:pt>
                <c:pt idx="157">
                  <c:v>6.6</c:v>
                </c:pt>
                <c:pt idx="158">
                  <c:v>4.9000000000000004</c:v>
                </c:pt>
                <c:pt idx="159">
                  <c:v>7.1</c:v>
                </c:pt>
                <c:pt idx="160">
                  <c:v>6.4</c:v>
                </c:pt>
                <c:pt idx="161">
                  <c:v>4.9000000000000004</c:v>
                </c:pt>
                <c:pt idx="162">
                  <c:v>3.9</c:v>
                </c:pt>
                <c:pt idx="163">
                  <c:v>6.9</c:v>
                </c:pt>
                <c:pt idx="164">
                  <c:v>5.8</c:v>
                </c:pt>
                <c:pt idx="165">
                  <c:v>5.5</c:v>
                </c:pt>
                <c:pt idx="166">
                  <c:v>5</c:v>
                </c:pt>
                <c:pt idx="167">
                  <c:v>5.8</c:v>
                </c:pt>
                <c:pt idx="168">
                  <c:v>4.9000000000000004</c:v>
                </c:pt>
                <c:pt idx="169">
                  <c:v>4.4000000000000004</c:v>
                </c:pt>
                <c:pt idx="170">
                  <c:v>6.1</c:v>
                </c:pt>
                <c:pt idx="171">
                  <c:v>4.5999999999999996</c:v>
                </c:pt>
                <c:pt idx="172">
                  <c:v>6.3</c:v>
                </c:pt>
                <c:pt idx="173">
                  <c:v>5.8</c:v>
                </c:pt>
                <c:pt idx="174">
                  <c:v>7</c:v>
                </c:pt>
                <c:pt idx="175">
                  <c:v>5.7</c:v>
                </c:pt>
                <c:pt idx="176">
                  <c:v>6.1</c:v>
                </c:pt>
                <c:pt idx="177">
                  <c:v>4.3</c:v>
                </c:pt>
                <c:pt idx="178">
                  <c:v>5</c:v>
                </c:pt>
                <c:pt idx="179">
                  <c:v>4.8</c:v>
                </c:pt>
                <c:pt idx="180">
                  <c:v>7.2</c:v>
                </c:pt>
                <c:pt idx="181">
                  <c:v>4.8</c:v>
                </c:pt>
                <c:pt idx="182">
                  <c:v>4</c:v>
                </c:pt>
                <c:pt idx="183">
                  <c:v>7.1</c:v>
                </c:pt>
                <c:pt idx="184">
                  <c:v>5.4</c:v>
                </c:pt>
                <c:pt idx="185">
                  <c:v>6.7</c:v>
                </c:pt>
                <c:pt idx="186">
                  <c:v>4</c:v>
                </c:pt>
                <c:pt idx="187">
                  <c:v>6.6</c:v>
                </c:pt>
                <c:pt idx="188">
                  <c:v>5.4</c:v>
                </c:pt>
                <c:pt idx="189">
                  <c:v>4</c:v>
                </c:pt>
                <c:pt idx="190">
                  <c:v>5.5</c:v>
                </c:pt>
                <c:pt idx="191">
                  <c:v>4.9000000000000004</c:v>
                </c:pt>
                <c:pt idx="192">
                  <c:v>6.5</c:v>
                </c:pt>
                <c:pt idx="193">
                  <c:v>6.5</c:v>
                </c:pt>
                <c:pt idx="194">
                  <c:v>4.5999999999999996</c:v>
                </c:pt>
                <c:pt idx="195">
                  <c:v>4.5999999999999996</c:v>
                </c:pt>
                <c:pt idx="196">
                  <c:v>5.8</c:v>
                </c:pt>
                <c:pt idx="197">
                  <c:v>3.9</c:v>
                </c:pt>
                <c:pt idx="198">
                  <c:v>5.3</c:v>
                </c:pt>
                <c:pt idx="199">
                  <c:v>5.5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C8DE-4FAB-B67E-913C0258D2E4}"/>
            </c:ext>
          </c:extLst>
        </c:ser>
        <c:ser>
          <c:idx val="29"/>
          <c:order val="29"/>
          <c:tx>
            <c:strRef>
              <c:f>data_filtering!$G$141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data_filtering!$H$141:$IV$141</c:f>
              <c:numCache>
                <c:formatCode>General</c:formatCode>
                <c:ptCount val="249"/>
                <c:pt idx="0">
                  <c:v>30</c:v>
                </c:pt>
                <c:pt idx="1">
                  <c:v>9.6</c:v>
                </c:pt>
                <c:pt idx="2">
                  <c:v>7.6</c:v>
                </c:pt>
                <c:pt idx="3">
                  <c:v>13.4</c:v>
                </c:pt>
                <c:pt idx="4">
                  <c:v>10.9</c:v>
                </c:pt>
                <c:pt idx="5">
                  <c:v>11.3</c:v>
                </c:pt>
                <c:pt idx="6">
                  <c:v>13</c:v>
                </c:pt>
                <c:pt idx="7">
                  <c:v>9.3000000000000007</c:v>
                </c:pt>
                <c:pt idx="8">
                  <c:v>9.9</c:v>
                </c:pt>
                <c:pt idx="9">
                  <c:v>12.1</c:v>
                </c:pt>
                <c:pt idx="10">
                  <c:v>10.4</c:v>
                </c:pt>
                <c:pt idx="11">
                  <c:v>10.8</c:v>
                </c:pt>
                <c:pt idx="12">
                  <c:v>8.8000000000000007</c:v>
                </c:pt>
                <c:pt idx="13">
                  <c:v>11.7</c:v>
                </c:pt>
                <c:pt idx="14">
                  <c:v>13.2</c:v>
                </c:pt>
                <c:pt idx="15">
                  <c:v>10.6</c:v>
                </c:pt>
                <c:pt idx="16">
                  <c:v>10.6</c:v>
                </c:pt>
                <c:pt idx="17">
                  <c:v>14.7</c:v>
                </c:pt>
                <c:pt idx="18">
                  <c:v>12.9</c:v>
                </c:pt>
                <c:pt idx="19">
                  <c:v>11.6</c:v>
                </c:pt>
                <c:pt idx="20">
                  <c:v>13.5</c:v>
                </c:pt>
                <c:pt idx="21">
                  <c:v>12.2</c:v>
                </c:pt>
                <c:pt idx="22">
                  <c:v>9.5</c:v>
                </c:pt>
                <c:pt idx="23">
                  <c:v>9</c:v>
                </c:pt>
                <c:pt idx="24">
                  <c:v>11.2</c:v>
                </c:pt>
                <c:pt idx="25">
                  <c:v>13.2</c:v>
                </c:pt>
                <c:pt idx="26">
                  <c:v>5.7</c:v>
                </c:pt>
                <c:pt idx="27">
                  <c:v>14.2</c:v>
                </c:pt>
                <c:pt idx="28">
                  <c:v>10.3</c:v>
                </c:pt>
                <c:pt idx="29">
                  <c:v>13.7</c:v>
                </c:pt>
                <c:pt idx="30">
                  <c:v>9.9</c:v>
                </c:pt>
                <c:pt idx="31">
                  <c:v>12.2</c:v>
                </c:pt>
                <c:pt idx="32">
                  <c:v>12.3</c:v>
                </c:pt>
                <c:pt idx="33">
                  <c:v>10.6</c:v>
                </c:pt>
                <c:pt idx="34">
                  <c:v>12.6</c:v>
                </c:pt>
                <c:pt idx="35">
                  <c:v>11.3</c:v>
                </c:pt>
                <c:pt idx="36">
                  <c:v>13.5</c:v>
                </c:pt>
                <c:pt idx="37">
                  <c:v>10</c:v>
                </c:pt>
                <c:pt idx="38">
                  <c:v>11.4</c:v>
                </c:pt>
                <c:pt idx="39">
                  <c:v>12.4</c:v>
                </c:pt>
                <c:pt idx="40">
                  <c:v>11.3</c:v>
                </c:pt>
                <c:pt idx="41">
                  <c:v>11.6</c:v>
                </c:pt>
                <c:pt idx="42">
                  <c:v>10.3</c:v>
                </c:pt>
                <c:pt idx="43">
                  <c:v>9.1</c:v>
                </c:pt>
                <c:pt idx="44">
                  <c:v>9</c:v>
                </c:pt>
                <c:pt idx="45">
                  <c:v>10.199999999999999</c:v>
                </c:pt>
                <c:pt idx="46">
                  <c:v>9</c:v>
                </c:pt>
                <c:pt idx="47">
                  <c:v>10.7</c:v>
                </c:pt>
                <c:pt idx="48">
                  <c:v>10.8</c:v>
                </c:pt>
                <c:pt idx="49">
                  <c:v>8.6999999999999993</c:v>
                </c:pt>
                <c:pt idx="50">
                  <c:v>8.8000000000000007</c:v>
                </c:pt>
                <c:pt idx="51">
                  <c:v>8.1</c:v>
                </c:pt>
                <c:pt idx="52">
                  <c:v>11.4</c:v>
                </c:pt>
                <c:pt idx="53">
                  <c:v>10</c:v>
                </c:pt>
                <c:pt idx="54">
                  <c:v>10.5</c:v>
                </c:pt>
                <c:pt idx="55">
                  <c:v>6.4</c:v>
                </c:pt>
                <c:pt idx="56">
                  <c:v>9.1</c:v>
                </c:pt>
                <c:pt idx="57">
                  <c:v>8.3000000000000007</c:v>
                </c:pt>
                <c:pt idx="58">
                  <c:v>7.7</c:v>
                </c:pt>
                <c:pt idx="59">
                  <c:v>9.6</c:v>
                </c:pt>
                <c:pt idx="60">
                  <c:v>9.1</c:v>
                </c:pt>
                <c:pt idx="61">
                  <c:v>7.2</c:v>
                </c:pt>
                <c:pt idx="62">
                  <c:v>7.7</c:v>
                </c:pt>
                <c:pt idx="63">
                  <c:v>11.7</c:v>
                </c:pt>
                <c:pt idx="64">
                  <c:v>9.1</c:v>
                </c:pt>
                <c:pt idx="65">
                  <c:v>9.5</c:v>
                </c:pt>
                <c:pt idx="66">
                  <c:v>9.5</c:v>
                </c:pt>
                <c:pt idx="67">
                  <c:v>8.6</c:v>
                </c:pt>
                <c:pt idx="68">
                  <c:v>8.1999999999999993</c:v>
                </c:pt>
                <c:pt idx="69">
                  <c:v>7.5</c:v>
                </c:pt>
                <c:pt idx="70">
                  <c:v>9.4</c:v>
                </c:pt>
                <c:pt idx="71">
                  <c:v>8.1</c:v>
                </c:pt>
                <c:pt idx="72">
                  <c:v>9.5</c:v>
                </c:pt>
                <c:pt idx="73">
                  <c:v>9.3000000000000007</c:v>
                </c:pt>
                <c:pt idx="74">
                  <c:v>12</c:v>
                </c:pt>
                <c:pt idx="75">
                  <c:v>8.5</c:v>
                </c:pt>
                <c:pt idx="76">
                  <c:v>9.1999999999999993</c:v>
                </c:pt>
                <c:pt idx="77">
                  <c:v>11.2</c:v>
                </c:pt>
                <c:pt idx="78">
                  <c:v>7.5</c:v>
                </c:pt>
                <c:pt idx="79">
                  <c:v>6.5</c:v>
                </c:pt>
                <c:pt idx="80">
                  <c:v>6.3</c:v>
                </c:pt>
                <c:pt idx="81">
                  <c:v>9.6</c:v>
                </c:pt>
                <c:pt idx="82">
                  <c:v>11.8</c:v>
                </c:pt>
                <c:pt idx="83">
                  <c:v>8.4</c:v>
                </c:pt>
                <c:pt idx="84">
                  <c:v>5.6</c:v>
                </c:pt>
                <c:pt idx="85">
                  <c:v>7.6</c:v>
                </c:pt>
                <c:pt idx="86">
                  <c:v>10.1</c:v>
                </c:pt>
                <c:pt idx="87">
                  <c:v>7.1</c:v>
                </c:pt>
                <c:pt idx="88">
                  <c:v>5.9</c:v>
                </c:pt>
                <c:pt idx="89">
                  <c:v>7.6</c:v>
                </c:pt>
                <c:pt idx="90">
                  <c:v>6.1</c:v>
                </c:pt>
                <c:pt idx="91">
                  <c:v>7.6</c:v>
                </c:pt>
                <c:pt idx="92">
                  <c:v>5.5</c:v>
                </c:pt>
                <c:pt idx="93">
                  <c:v>5.2</c:v>
                </c:pt>
                <c:pt idx="94">
                  <c:v>6.9</c:v>
                </c:pt>
                <c:pt idx="95">
                  <c:v>5.6</c:v>
                </c:pt>
                <c:pt idx="96">
                  <c:v>9</c:v>
                </c:pt>
                <c:pt idx="97">
                  <c:v>8</c:v>
                </c:pt>
                <c:pt idx="98">
                  <c:v>7</c:v>
                </c:pt>
                <c:pt idx="99">
                  <c:v>6.5</c:v>
                </c:pt>
                <c:pt idx="100">
                  <c:v>7.1</c:v>
                </c:pt>
                <c:pt idx="101">
                  <c:v>7.2</c:v>
                </c:pt>
                <c:pt idx="102">
                  <c:v>7.6</c:v>
                </c:pt>
                <c:pt idx="103">
                  <c:v>7.7</c:v>
                </c:pt>
                <c:pt idx="104">
                  <c:v>5.0999999999999996</c:v>
                </c:pt>
                <c:pt idx="105">
                  <c:v>9.1</c:v>
                </c:pt>
                <c:pt idx="106">
                  <c:v>7.9</c:v>
                </c:pt>
                <c:pt idx="107">
                  <c:v>7.4</c:v>
                </c:pt>
                <c:pt idx="108">
                  <c:v>3.9</c:v>
                </c:pt>
                <c:pt idx="109">
                  <c:v>7.3</c:v>
                </c:pt>
                <c:pt idx="110">
                  <c:v>4.7</c:v>
                </c:pt>
                <c:pt idx="111">
                  <c:v>5.9</c:v>
                </c:pt>
                <c:pt idx="112">
                  <c:v>5.6</c:v>
                </c:pt>
                <c:pt idx="113">
                  <c:v>8.4</c:v>
                </c:pt>
                <c:pt idx="114">
                  <c:v>8.1</c:v>
                </c:pt>
                <c:pt idx="115">
                  <c:v>7.7</c:v>
                </c:pt>
                <c:pt idx="116">
                  <c:v>5.7</c:v>
                </c:pt>
                <c:pt idx="117">
                  <c:v>9.1999999999999993</c:v>
                </c:pt>
                <c:pt idx="118">
                  <c:v>6.6</c:v>
                </c:pt>
                <c:pt idx="119">
                  <c:v>7</c:v>
                </c:pt>
                <c:pt idx="120">
                  <c:v>7.9</c:v>
                </c:pt>
                <c:pt idx="121">
                  <c:v>8.1</c:v>
                </c:pt>
                <c:pt idx="122">
                  <c:v>5.2</c:v>
                </c:pt>
                <c:pt idx="123">
                  <c:v>6.1</c:v>
                </c:pt>
                <c:pt idx="124">
                  <c:v>6.8</c:v>
                </c:pt>
                <c:pt idx="125">
                  <c:v>7.4</c:v>
                </c:pt>
                <c:pt idx="126">
                  <c:v>6.4</c:v>
                </c:pt>
                <c:pt idx="127">
                  <c:v>6.6</c:v>
                </c:pt>
                <c:pt idx="128">
                  <c:v>10.4</c:v>
                </c:pt>
                <c:pt idx="129">
                  <c:v>7.5</c:v>
                </c:pt>
                <c:pt idx="130">
                  <c:v>7.5</c:v>
                </c:pt>
                <c:pt idx="131">
                  <c:v>7</c:v>
                </c:pt>
                <c:pt idx="132">
                  <c:v>7.2</c:v>
                </c:pt>
                <c:pt idx="133">
                  <c:v>6.8</c:v>
                </c:pt>
                <c:pt idx="134">
                  <c:v>5.4</c:v>
                </c:pt>
                <c:pt idx="135">
                  <c:v>6.9</c:v>
                </c:pt>
                <c:pt idx="136">
                  <c:v>6.7</c:v>
                </c:pt>
                <c:pt idx="137">
                  <c:v>5.3</c:v>
                </c:pt>
                <c:pt idx="138">
                  <c:v>8.4</c:v>
                </c:pt>
                <c:pt idx="139">
                  <c:v>5.8</c:v>
                </c:pt>
                <c:pt idx="140">
                  <c:v>3.8</c:v>
                </c:pt>
                <c:pt idx="141">
                  <c:v>7.3</c:v>
                </c:pt>
                <c:pt idx="142">
                  <c:v>5.9</c:v>
                </c:pt>
                <c:pt idx="143">
                  <c:v>4.4000000000000004</c:v>
                </c:pt>
                <c:pt idx="144">
                  <c:v>8.8000000000000007</c:v>
                </c:pt>
                <c:pt idx="145">
                  <c:v>8</c:v>
                </c:pt>
                <c:pt idx="146">
                  <c:v>8.3000000000000007</c:v>
                </c:pt>
                <c:pt idx="147">
                  <c:v>5.9</c:v>
                </c:pt>
                <c:pt idx="148">
                  <c:v>5.6</c:v>
                </c:pt>
                <c:pt idx="149">
                  <c:v>5.2</c:v>
                </c:pt>
                <c:pt idx="150">
                  <c:v>6</c:v>
                </c:pt>
                <c:pt idx="151">
                  <c:v>8.1</c:v>
                </c:pt>
                <c:pt idx="152">
                  <c:v>6.6</c:v>
                </c:pt>
                <c:pt idx="153">
                  <c:v>4.7</c:v>
                </c:pt>
                <c:pt idx="154">
                  <c:v>6.3</c:v>
                </c:pt>
                <c:pt idx="155">
                  <c:v>6.9</c:v>
                </c:pt>
                <c:pt idx="156">
                  <c:v>5.8</c:v>
                </c:pt>
                <c:pt idx="157">
                  <c:v>6.4</c:v>
                </c:pt>
                <c:pt idx="158">
                  <c:v>5.3</c:v>
                </c:pt>
                <c:pt idx="159">
                  <c:v>6.1</c:v>
                </c:pt>
                <c:pt idx="160">
                  <c:v>4.5999999999999996</c:v>
                </c:pt>
                <c:pt idx="161">
                  <c:v>6.9</c:v>
                </c:pt>
                <c:pt idx="162">
                  <c:v>7.2</c:v>
                </c:pt>
                <c:pt idx="163">
                  <c:v>4</c:v>
                </c:pt>
                <c:pt idx="164">
                  <c:v>6.7</c:v>
                </c:pt>
                <c:pt idx="165">
                  <c:v>6.8</c:v>
                </c:pt>
                <c:pt idx="166">
                  <c:v>4.9000000000000004</c:v>
                </c:pt>
                <c:pt idx="167">
                  <c:v>5.3</c:v>
                </c:pt>
                <c:pt idx="168">
                  <c:v>5.9</c:v>
                </c:pt>
                <c:pt idx="169">
                  <c:v>6.1</c:v>
                </c:pt>
                <c:pt idx="170">
                  <c:v>4.5</c:v>
                </c:pt>
                <c:pt idx="171">
                  <c:v>4.7</c:v>
                </c:pt>
                <c:pt idx="172">
                  <c:v>5.6</c:v>
                </c:pt>
                <c:pt idx="173">
                  <c:v>6.3</c:v>
                </c:pt>
                <c:pt idx="174">
                  <c:v>5.8</c:v>
                </c:pt>
                <c:pt idx="175">
                  <c:v>6.3</c:v>
                </c:pt>
                <c:pt idx="176">
                  <c:v>4.3</c:v>
                </c:pt>
                <c:pt idx="177">
                  <c:v>5.3</c:v>
                </c:pt>
                <c:pt idx="178">
                  <c:v>7.5</c:v>
                </c:pt>
                <c:pt idx="179">
                  <c:v>4.4000000000000004</c:v>
                </c:pt>
                <c:pt idx="180">
                  <c:v>5.0999999999999996</c:v>
                </c:pt>
                <c:pt idx="181">
                  <c:v>4.8</c:v>
                </c:pt>
                <c:pt idx="182">
                  <c:v>5.5</c:v>
                </c:pt>
                <c:pt idx="183">
                  <c:v>5.2</c:v>
                </c:pt>
                <c:pt idx="184">
                  <c:v>3.7</c:v>
                </c:pt>
                <c:pt idx="185">
                  <c:v>3.2</c:v>
                </c:pt>
                <c:pt idx="186">
                  <c:v>3.8</c:v>
                </c:pt>
                <c:pt idx="187">
                  <c:v>4</c:v>
                </c:pt>
                <c:pt idx="188">
                  <c:v>4.7</c:v>
                </c:pt>
                <c:pt idx="189">
                  <c:v>4</c:v>
                </c:pt>
                <c:pt idx="190">
                  <c:v>4</c:v>
                </c:pt>
                <c:pt idx="191">
                  <c:v>5.9</c:v>
                </c:pt>
                <c:pt idx="192">
                  <c:v>5.8</c:v>
                </c:pt>
                <c:pt idx="193">
                  <c:v>4.5</c:v>
                </c:pt>
                <c:pt idx="194">
                  <c:v>3.7</c:v>
                </c:pt>
                <c:pt idx="195">
                  <c:v>4.5</c:v>
                </c:pt>
                <c:pt idx="196">
                  <c:v>4.7</c:v>
                </c:pt>
                <c:pt idx="197">
                  <c:v>4.8</c:v>
                </c:pt>
                <c:pt idx="198">
                  <c:v>3.8</c:v>
                </c:pt>
                <c:pt idx="199">
                  <c:v>4.5999999999999996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C8DE-4FAB-B67E-913C0258D2E4}"/>
            </c:ext>
          </c:extLst>
        </c:ser>
        <c:ser>
          <c:idx val="30"/>
          <c:order val="30"/>
          <c:tx>
            <c:strRef>
              <c:f>data_filtering!$G$142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data_filtering!$H$142:$IV$142</c:f>
              <c:numCache>
                <c:formatCode>General</c:formatCode>
                <c:ptCount val="249"/>
                <c:pt idx="0">
                  <c:v>27.8</c:v>
                </c:pt>
                <c:pt idx="1">
                  <c:v>17.7</c:v>
                </c:pt>
                <c:pt idx="2">
                  <c:v>13.5</c:v>
                </c:pt>
                <c:pt idx="3">
                  <c:v>11.3</c:v>
                </c:pt>
                <c:pt idx="4">
                  <c:v>8.4</c:v>
                </c:pt>
                <c:pt idx="5">
                  <c:v>11.1</c:v>
                </c:pt>
                <c:pt idx="6">
                  <c:v>12.9</c:v>
                </c:pt>
                <c:pt idx="7">
                  <c:v>10.199999999999999</c:v>
                </c:pt>
                <c:pt idx="8">
                  <c:v>11</c:v>
                </c:pt>
                <c:pt idx="9">
                  <c:v>11.5</c:v>
                </c:pt>
                <c:pt idx="10">
                  <c:v>12.7</c:v>
                </c:pt>
                <c:pt idx="11">
                  <c:v>13.4</c:v>
                </c:pt>
                <c:pt idx="12">
                  <c:v>9.4</c:v>
                </c:pt>
                <c:pt idx="13">
                  <c:v>10.4</c:v>
                </c:pt>
                <c:pt idx="14">
                  <c:v>11.1</c:v>
                </c:pt>
                <c:pt idx="15">
                  <c:v>13.4</c:v>
                </c:pt>
                <c:pt idx="16">
                  <c:v>11.3</c:v>
                </c:pt>
                <c:pt idx="17">
                  <c:v>12.4</c:v>
                </c:pt>
                <c:pt idx="18">
                  <c:v>13.3</c:v>
                </c:pt>
                <c:pt idx="19">
                  <c:v>10.199999999999999</c:v>
                </c:pt>
                <c:pt idx="20">
                  <c:v>11.6</c:v>
                </c:pt>
                <c:pt idx="21">
                  <c:v>10.9</c:v>
                </c:pt>
                <c:pt idx="22">
                  <c:v>12.5</c:v>
                </c:pt>
                <c:pt idx="23">
                  <c:v>11.1</c:v>
                </c:pt>
                <c:pt idx="24">
                  <c:v>7.2</c:v>
                </c:pt>
                <c:pt idx="25">
                  <c:v>9.4</c:v>
                </c:pt>
                <c:pt idx="26">
                  <c:v>10.9</c:v>
                </c:pt>
                <c:pt idx="27">
                  <c:v>9.6</c:v>
                </c:pt>
                <c:pt idx="28">
                  <c:v>10.1</c:v>
                </c:pt>
                <c:pt idx="29">
                  <c:v>11.8</c:v>
                </c:pt>
                <c:pt idx="30">
                  <c:v>7.8</c:v>
                </c:pt>
                <c:pt idx="31">
                  <c:v>10.7</c:v>
                </c:pt>
                <c:pt idx="32">
                  <c:v>11.6</c:v>
                </c:pt>
                <c:pt idx="33">
                  <c:v>10.4</c:v>
                </c:pt>
                <c:pt idx="34">
                  <c:v>11.2</c:v>
                </c:pt>
                <c:pt idx="35">
                  <c:v>13.2</c:v>
                </c:pt>
                <c:pt idx="36">
                  <c:v>9.5</c:v>
                </c:pt>
                <c:pt idx="37">
                  <c:v>9.9</c:v>
                </c:pt>
                <c:pt idx="38">
                  <c:v>8.3000000000000007</c:v>
                </c:pt>
                <c:pt idx="39">
                  <c:v>14.7</c:v>
                </c:pt>
                <c:pt idx="40">
                  <c:v>13.9</c:v>
                </c:pt>
                <c:pt idx="41">
                  <c:v>10.9</c:v>
                </c:pt>
                <c:pt idx="42">
                  <c:v>13.9</c:v>
                </c:pt>
                <c:pt idx="43">
                  <c:v>11.1</c:v>
                </c:pt>
                <c:pt idx="44">
                  <c:v>9.5</c:v>
                </c:pt>
                <c:pt idx="45">
                  <c:v>13.6</c:v>
                </c:pt>
                <c:pt idx="46">
                  <c:v>8.9</c:v>
                </c:pt>
                <c:pt idx="47">
                  <c:v>9.6</c:v>
                </c:pt>
                <c:pt idx="48">
                  <c:v>9.6999999999999993</c:v>
                </c:pt>
                <c:pt idx="49">
                  <c:v>11</c:v>
                </c:pt>
                <c:pt idx="50">
                  <c:v>9.9</c:v>
                </c:pt>
                <c:pt idx="51">
                  <c:v>8.3000000000000007</c:v>
                </c:pt>
                <c:pt idx="52">
                  <c:v>9.1</c:v>
                </c:pt>
                <c:pt idx="53">
                  <c:v>9.8000000000000007</c:v>
                </c:pt>
                <c:pt idx="54">
                  <c:v>8.1999999999999993</c:v>
                </c:pt>
                <c:pt idx="55">
                  <c:v>6.7</c:v>
                </c:pt>
                <c:pt idx="56">
                  <c:v>9.6</c:v>
                </c:pt>
                <c:pt idx="57">
                  <c:v>8.1999999999999993</c:v>
                </c:pt>
                <c:pt idx="58">
                  <c:v>7.2</c:v>
                </c:pt>
                <c:pt idx="59">
                  <c:v>10.1</c:v>
                </c:pt>
                <c:pt idx="60">
                  <c:v>10.199999999999999</c:v>
                </c:pt>
                <c:pt idx="61">
                  <c:v>8.3000000000000007</c:v>
                </c:pt>
                <c:pt idx="62">
                  <c:v>10</c:v>
                </c:pt>
                <c:pt idx="63">
                  <c:v>9.3000000000000007</c:v>
                </c:pt>
                <c:pt idx="64">
                  <c:v>10.4</c:v>
                </c:pt>
                <c:pt idx="65">
                  <c:v>10.1</c:v>
                </c:pt>
                <c:pt idx="66">
                  <c:v>8.9</c:v>
                </c:pt>
                <c:pt idx="67">
                  <c:v>9.3000000000000007</c:v>
                </c:pt>
                <c:pt idx="68">
                  <c:v>7.8</c:v>
                </c:pt>
                <c:pt idx="69">
                  <c:v>11.3</c:v>
                </c:pt>
                <c:pt idx="70">
                  <c:v>9.4</c:v>
                </c:pt>
                <c:pt idx="71">
                  <c:v>7.9</c:v>
                </c:pt>
                <c:pt idx="72">
                  <c:v>7</c:v>
                </c:pt>
                <c:pt idx="73">
                  <c:v>9.6</c:v>
                </c:pt>
                <c:pt idx="74">
                  <c:v>9.9</c:v>
                </c:pt>
                <c:pt idx="75">
                  <c:v>10.3</c:v>
                </c:pt>
                <c:pt idx="76">
                  <c:v>6.8</c:v>
                </c:pt>
                <c:pt idx="77">
                  <c:v>10.7</c:v>
                </c:pt>
                <c:pt idx="78">
                  <c:v>10.7</c:v>
                </c:pt>
                <c:pt idx="79">
                  <c:v>10.8</c:v>
                </c:pt>
                <c:pt idx="80">
                  <c:v>6.2</c:v>
                </c:pt>
                <c:pt idx="81">
                  <c:v>9.5</c:v>
                </c:pt>
                <c:pt idx="82">
                  <c:v>5.2</c:v>
                </c:pt>
                <c:pt idx="83">
                  <c:v>12</c:v>
                </c:pt>
                <c:pt idx="84">
                  <c:v>11.8</c:v>
                </c:pt>
                <c:pt idx="85">
                  <c:v>9.6</c:v>
                </c:pt>
                <c:pt idx="86">
                  <c:v>6.9</c:v>
                </c:pt>
                <c:pt idx="87">
                  <c:v>8.1999999999999993</c:v>
                </c:pt>
                <c:pt idx="88">
                  <c:v>6.7</c:v>
                </c:pt>
                <c:pt idx="89">
                  <c:v>8.1999999999999993</c:v>
                </c:pt>
                <c:pt idx="90">
                  <c:v>6.1</c:v>
                </c:pt>
                <c:pt idx="91">
                  <c:v>6.6</c:v>
                </c:pt>
                <c:pt idx="92">
                  <c:v>8.6999999999999993</c:v>
                </c:pt>
                <c:pt idx="93">
                  <c:v>9.1999999999999993</c:v>
                </c:pt>
                <c:pt idx="94">
                  <c:v>10.1</c:v>
                </c:pt>
                <c:pt idx="95">
                  <c:v>8.8000000000000007</c:v>
                </c:pt>
                <c:pt idx="96">
                  <c:v>8.1</c:v>
                </c:pt>
                <c:pt idx="97">
                  <c:v>6.4</c:v>
                </c:pt>
                <c:pt idx="98">
                  <c:v>6.9</c:v>
                </c:pt>
                <c:pt idx="99">
                  <c:v>6.2</c:v>
                </c:pt>
                <c:pt idx="100">
                  <c:v>7.5</c:v>
                </c:pt>
                <c:pt idx="101">
                  <c:v>5.9</c:v>
                </c:pt>
                <c:pt idx="102">
                  <c:v>5.2</c:v>
                </c:pt>
                <c:pt idx="103">
                  <c:v>5.6</c:v>
                </c:pt>
                <c:pt idx="104">
                  <c:v>7.2</c:v>
                </c:pt>
                <c:pt idx="105">
                  <c:v>6.3</c:v>
                </c:pt>
                <c:pt idx="106">
                  <c:v>9.1999999999999993</c:v>
                </c:pt>
                <c:pt idx="107">
                  <c:v>7.4</c:v>
                </c:pt>
                <c:pt idx="108">
                  <c:v>9.5</c:v>
                </c:pt>
                <c:pt idx="109">
                  <c:v>9.1999999999999993</c:v>
                </c:pt>
                <c:pt idx="110">
                  <c:v>7.8</c:v>
                </c:pt>
                <c:pt idx="111">
                  <c:v>8.3000000000000007</c:v>
                </c:pt>
                <c:pt idx="112">
                  <c:v>6.1</c:v>
                </c:pt>
                <c:pt idx="113">
                  <c:v>6.7</c:v>
                </c:pt>
                <c:pt idx="114">
                  <c:v>5.0999999999999996</c:v>
                </c:pt>
                <c:pt idx="115">
                  <c:v>8.4</c:v>
                </c:pt>
                <c:pt idx="116">
                  <c:v>6.8</c:v>
                </c:pt>
                <c:pt idx="117">
                  <c:v>9.3000000000000007</c:v>
                </c:pt>
                <c:pt idx="118">
                  <c:v>6.1</c:v>
                </c:pt>
                <c:pt idx="119">
                  <c:v>9.3000000000000007</c:v>
                </c:pt>
                <c:pt idx="120">
                  <c:v>4.9000000000000004</c:v>
                </c:pt>
                <c:pt idx="121">
                  <c:v>9.6</c:v>
                </c:pt>
                <c:pt idx="122">
                  <c:v>8.5</c:v>
                </c:pt>
                <c:pt idx="123">
                  <c:v>8.1999999999999993</c:v>
                </c:pt>
                <c:pt idx="124">
                  <c:v>9.1</c:v>
                </c:pt>
                <c:pt idx="125">
                  <c:v>8.3000000000000007</c:v>
                </c:pt>
                <c:pt idx="126">
                  <c:v>10.9</c:v>
                </c:pt>
                <c:pt idx="127">
                  <c:v>9</c:v>
                </c:pt>
                <c:pt idx="128">
                  <c:v>8.4</c:v>
                </c:pt>
                <c:pt idx="129">
                  <c:v>9.1999999999999993</c:v>
                </c:pt>
                <c:pt idx="130">
                  <c:v>7</c:v>
                </c:pt>
                <c:pt idx="131">
                  <c:v>6.3</c:v>
                </c:pt>
                <c:pt idx="132">
                  <c:v>7.4</c:v>
                </c:pt>
                <c:pt idx="133">
                  <c:v>4.5999999999999996</c:v>
                </c:pt>
                <c:pt idx="134">
                  <c:v>6.7</c:v>
                </c:pt>
                <c:pt idx="135">
                  <c:v>9.1</c:v>
                </c:pt>
                <c:pt idx="136">
                  <c:v>8.1</c:v>
                </c:pt>
                <c:pt idx="137">
                  <c:v>8.5</c:v>
                </c:pt>
                <c:pt idx="138">
                  <c:v>7.4</c:v>
                </c:pt>
                <c:pt idx="139">
                  <c:v>6.1</c:v>
                </c:pt>
                <c:pt idx="140">
                  <c:v>6.1</c:v>
                </c:pt>
                <c:pt idx="141">
                  <c:v>8.1999999999999993</c:v>
                </c:pt>
                <c:pt idx="142">
                  <c:v>4.7</c:v>
                </c:pt>
                <c:pt idx="143">
                  <c:v>7</c:v>
                </c:pt>
                <c:pt idx="144">
                  <c:v>6.6</c:v>
                </c:pt>
                <c:pt idx="145">
                  <c:v>6.8</c:v>
                </c:pt>
                <c:pt idx="146">
                  <c:v>5.3</c:v>
                </c:pt>
                <c:pt idx="147">
                  <c:v>3.6</c:v>
                </c:pt>
                <c:pt idx="148">
                  <c:v>2.9</c:v>
                </c:pt>
                <c:pt idx="149">
                  <c:v>4.9000000000000004</c:v>
                </c:pt>
                <c:pt idx="150">
                  <c:v>8.4</c:v>
                </c:pt>
                <c:pt idx="151">
                  <c:v>7.1</c:v>
                </c:pt>
                <c:pt idx="152">
                  <c:v>4.7</c:v>
                </c:pt>
                <c:pt idx="153">
                  <c:v>5.9</c:v>
                </c:pt>
                <c:pt idx="154">
                  <c:v>5.5</c:v>
                </c:pt>
                <c:pt idx="155">
                  <c:v>5.4</c:v>
                </c:pt>
                <c:pt idx="156">
                  <c:v>4</c:v>
                </c:pt>
                <c:pt idx="157">
                  <c:v>4.5</c:v>
                </c:pt>
                <c:pt idx="158">
                  <c:v>6.2</c:v>
                </c:pt>
                <c:pt idx="159">
                  <c:v>5.5</c:v>
                </c:pt>
                <c:pt idx="160">
                  <c:v>4.4000000000000004</c:v>
                </c:pt>
                <c:pt idx="161">
                  <c:v>6.7</c:v>
                </c:pt>
                <c:pt idx="162">
                  <c:v>5.4</c:v>
                </c:pt>
                <c:pt idx="163">
                  <c:v>4.8</c:v>
                </c:pt>
                <c:pt idx="164">
                  <c:v>5.8</c:v>
                </c:pt>
                <c:pt idx="165">
                  <c:v>6.7</c:v>
                </c:pt>
                <c:pt idx="166">
                  <c:v>6.5</c:v>
                </c:pt>
                <c:pt idx="167">
                  <c:v>5.4</c:v>
                </c:pt>
                <c:pt idx="168">
                  <c:v>4.9000000000000004</c:v>
                </c:pt>
                <c:pt idx="169">
                  <c:v>6.4</c:v>
                </c:pt>
                <c:pt idx="170">
                  <c:v>5.5</c:v>
                </c:pt>
                <c:pt idx="171">
                  <c:v>6.5</c:v>
                </c:pt>
                <c:pt idx="172">
                  <c:v>4</c:v>
                </c:pt>
                <c:pt idx="173">
                  <c:v>6</c:v>
                </c:pt>
                <c:pt idx="174">
                  <c:v>4.3</c:v>
                </c:pt>
                <c:pt idx="175">
                  <c:v>5.4</c:v>
                </c:pt>
                <c:pt idx="176">
                  <c:v>5.4</c:v>
                </c:pt>
                <c:pt idx="177">
                  <c:v>5.5</c:v>
                </c:pt>
                <c:pt idx="178">
                  <c:v>5.6</c:v>
                </c:pt>
                <c:pt idx="179">
                  <c:v>7.3</c:v>
                </c:pt>
                <c:pt idx="180">
                  <c:v>4.4000000000000004</c:v>
                </c:pt>
                <c:pt idx="181">
                  <c:v>5.4</c:v>
                </c:pt>
                <c:pt idx="182">
                  <c:v>5.3</c:v>
                </c:pt>
                <c:pt idx="183">
                  <c:v>3.8</c:v>
                </c:pt>
                <c:pt idx="184">
                  <c:v>4.4000000000000004</c:v>
                </c:pt>
                <c:pt idx="185">
                  <c:v>5.9</c:v>
                </c:pt>
                <c:pt idx="186">
                  <c:v>5</c:v>
                </c:pt>
                <c:pt idx="187">
                  <c:v>5.9</c:v>
                </c:pt>
                <c:pt idx="188">
                  <c:v>5.0999999999999996</c:v>
                </c:pt>
                <c:pt idx="189">
                  <c:v>2.9</c:v>
                </c:pt>
                <c:pt idx="190">
                  <c:v>4</c:v>
                </c:pt>
                <c:pt idx="191">
                  <c:v>4.3</c:v>
                </c:pt>
                <c:pt idx="192">
                  <c:v>5.2</c:v>
                </c:pt>
                <c:pt idx="193">
                  <c:v>3.2</c:v>
                </c:pt>
                <c:pt idx="194">
                  <c:v>4</c:v>
                </c:pt>
                <c:pt idx="195">
                  <c:v>3.9</c:v>
                </c:pt>
                <c:pt idx="196">
                  <c:v>4.5999999999999996</c:v>
                </c:pt>
                <c:pt idx="197">
                  <c:v>4.4000000000000004</c:v>
                </c:pt>
                <c:pt idx="198">
                  <c:v>4.9000000000000004</c:v>
                </c:pt>
                <c:pt idx="199">
                  <c:v>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C8DE-4FAB-B67E-913C0258D2E4}"/>
            </c:ext>
          </c:extLst>
        </c:ser>
        <c:ser>
          <c:idx val="31"/>
          <c:order val="31"/>
          <c:tx>
            <c:strRef>
              <c:f>data_filtering!$G$143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data_filtering!$H$143:$IV$143</c:f>
              <c:numCache>
                <c:formatCode>General</c:formatCode>
                <c:ptCount val="249"/>
                <c:pt idx="0">
                  <c:v>31.2</c:v>
                </c:pt>
                <c:pt idx="1">
                  <c:v>14.1</c:v>
                </c:pt>
                <c:pt idx="2">
                  <c:v>14.7</c:v>
                </c:pt>
                <c:pt idx="3">
                  <c:v>9.4</c:v>
                </c:pt>
                <c:pt idx="4">
                  <c:v>8.9</c:v>
                </c:pt>
                <c:pt idx="5">
                  <c:v>10.5</c:v>
                </c:pt>
                <c:pt idx="6">
                  <c:v>13</c:v>
                </c:pt>
                <c:pt idx="7">
                  <c:v>9.9</c:v>
                </c:pt>
                <c:pt idx="8">
                  <c:v>8.3000000000000007</c:v>
                </c:pt>
                <c:pt idx="9">
                  <c:v>14</c:v>
                </c:pt>
                <c:pt idx="10">
                  <c:v>10.7</c:v>
                </c:pt>
                <c:pt idx="11">
                  <c:v>10.1</c:v>
                </c:pt>
                <c:pt idx="12">
                  <c:v>11.2</c:v>
                </c:pt>
                <c:pt idx="13">
                  <c:v>14.8</c:v>
                </c:pt>
                <c:pt idx="14">
                  <c:v>13.8</c:v>
                </c:pt>
                <c:pt idx="15">
                  <c:v>11.5</c:v>
                </c:pt>
                <c:pt idx="16">
                  <c:v>10.3</c:v>
                </c:pt>
                <c:pt idx="17">
                  <c:v>11.7</c:v>
                </c:pt>
                <c:pt idx="18">
                  <c:v>9.1999999999999993</c:v>
                </c:pt>
                <c:pt idx="19">
                  <c:v>13.2</c:v>
                </c:pt>
                <c:pt idx="20">
                  <c:v>12.3</c:v>
                </c:pt>
                <c:pt idx="21">
                  <c:v>11.5</c:v>
                </c:pt>
                <c:pt idx="22">
                  <c:v>14.2</c:v>
                </c:pt>
                <c:pt idx="23">
                  <c:v>13.8</c:v>
                </c:pt>
                <c:pt idx="24">
                  <c:v>8.1999999999999993</c:v>
                </c:pt>
                <c:pt idx="25">
                  <c:v>11.8</c:v>
                </c:pt>
                <c:pt idx="26">
                  <c:v>12.1</c:v>
                </c:pt>
                <c:pt idx="27">
                  <c:v>11.8</c:v>
                </c:pt>
                <c:pt idx="28">
                  <c:v>11.7</c:v>
                </c:pt>
                <c:pt idx="29">
                  <c:v>7.8</c:v>
                </c:pt>
                <c:pt idx="30">
                  <c:v>12.3</c:v>
                </c:pt>
                <c:pt idx="31">
                  <c:v>10.5</c:v>
                </c:pt>
                <c:pt idx="32">
                  <c:v>11</c:v>
                </c:pt>
                <c:pt idx="33">
                  <c:v>12</c:v>
                </c:pt>
                <c:pt idx="34">
                  <c:v>9.6999999999999993</c:v>
                </c:pt>
                <c:pt idx="35">
                  <c:v>11.4</c:v>
                </c:pt>
                <c:pt idx="36">
                  <c:v>13.6</c:v>
                </c:pt>
                <c:pt idx="37">
                  <c:v>7.8</c:v>
                </c:pt>
                <c:pt idx="38">
                  <c:v>10.9</c:v>
                </c:pt>
                <c:pt idx="39">
                  <c:v>9.9</c:v>
                </c:pt>
                <c:pt idx="40">
                  <c:v>12.4</c:v>
                </c:pt>
                <c:pt idx="41">
                  <c:v>12.6</c:v>
                </c:pt>
                <c:pt idx="42">
                  <c:v>8.3000000000000007</c:v>
                </c:pt>
                <c:pt idx="43">
                  <c:v>11.9</c:v>
                </c:pt>
                <c:pt idx="44">
                  <c:v>10.1</c:v>
                </c:pt>
                <c:pt idx="45">
                  <c:v>9.3000000000000007</c:v>
                </c:pt>
                <c:pt idx="46">
                  <c:v>10.6</c:v>
                </c:pt>
                <c:pt idx="47">
                  <c:v>9.8000000000000007</c:v>
                </c:pt>
                <c:pt idx="48">
                  <c:v>9.6999999999999993</c:v>
                </c:pt>
                <c:pt idx="49">
                  <c:v>7.3</c:v>
                </c:pt>
                <c:pt idx="50">
                  <c:v>10.3</c:v>
                </c:pt>
                <c:pt idx="51">
                  <c:v>8.6</c:v>
                </c:pt>
                <c:pt idx="52">
                  <c:v>9.8000000000000007</c:v>
                </c:pt>
                <c:pt idx="53">
                  <c:v>11.4</c:v>
                </c:pt>
                <c:pt idx="54">
                  <c:v>7.2</c:v>
                </c:pt>
                <c:pt idx="55">
                  <c:v>10.3</c:v>
                </c:pt>
                <c:pt idx="56">
                  <c:v>7.4</c:v>
                </c:pt>
                <c:pt idx="57">
                  <c:v>7.1</c:v>
                </c:pt>
                <c:pt idx="58">
                  <c:v>10.3</c:v>
                </c:pt>
                <c:pt idx="59">
                  <c:v>9.6</c:v>
                </c:pt>
                <c:pt idx="60">
                  <c:v>6.8</c:v>
                </c:pt>
                <c:pt idx="61">
                  <c:v>9.4</c:v>
                </c:pt>
                <c:pt idx="62">
                  <c:v>10.7</c:v>
                </c:pt>
                <c:pt idx="63">
                  <c:v>7.6</c:v>
                </c:pt>
                <c:pt idx="64">
                  <c:v>10</c:v>
                </c:pt>
                <c:pt idx="65">
                  <c:v>9.6</c:v>
                </c:pt>
                <c:pt idx="66">
                  <c:v>9.4</c:v>
                </c:pt>
                <c:pt idx="67">
                  <c:v>5.5</c:v>
                </c:pt>
                <c:pt idx="68">
                  <c:v>8</c:v>
                </c:pt>
                <c:pt idx="69">
                  <c:v>8.5</c:v>
                </c:pt>
                <c:pt idx="70">
                  <c:v>8.3000000000000007</c:v>
                </c:pt>
                <c:pt idx="71">
                  <c:v>8.6999999999999993</c:v>
                </c:pt>
                <c:pt idx="72">
                  <c:v>8.1999999999999993</c:v>
                </c:pt>
                <c:pt idx="73">
                  <c:v>9.6</c:v>
                </c:pt>
                <c:pt idx="74">
                  <c:v>8</c:v>
                </c:pt>
                <c:pt idx="75">
                  <c:v>10.3</c:v>
                </c:pt>
                <c:pt idx="76">
                  <c:v>11.7</c:v>
                </c:pt>
                <c:pt idx="77">
                  <c:v>8.8000000000000007</c:v>
                </c:pt>
                <c:pt idx="78">
                  <c:v>6.5</c:v>
                </c:pt>
                <c:pt idx="79">
                  <c:v>8.5</c:v>
                </c:pt>
                <c:pt idx="80">
                  <c:v>9.4</c:v>
                </c:pt>
                <c:pt idx="81">
                  <c:v>9.9</c:v>
                </c:pt>
                <c:pt idx="82">
                  <c:v>5.4</c:v>
                </c:pt>
                <c:pt idx="83">
                  <c:v>8.3000000000000007</c:v>
                </c:pt>
                <c:pt idx="84">
                  <c:v>9</c:v>
                </c:pt>
                <c:pt idx="85">
                  <c:v>10.199999999999999</c:v>
                </c:pt>
                <c:pt idx="86">
                  <c:v>6.4</c:v>
                </c:pt>
                <c:pt idx="87">
                  <c:v>10</c:v>
                </c:pt>
                <c:pt idx="88">
                  <c:v>7</c:v>
                </c:pt>
                <c:pt idx="89">
                  <c:v>9.1999999999999993</c:v>
                </c:pt>
                <c:pt idx="90">
                  <c:v>8.1999999999999993</c:v>
                </c:pt>
                <c:pt idx="91">
                  <c:v>6.8</c:v>
                </c:pt>
                <c:pt idx="92">
                  <c:v>7.5</c:v>
                </c:pt>
                <c:pt idx="93">
                  <c:v>7.7</c:v>
                </c:pt>
                <c:pt idx="94">
                  <c:v>10.199999999999999</c:v>
                </c:pt>
                <c:pt idx="95">
                  <c:v>6.1</c:v>
                </c:pt>
                <c:pt idx="96">
                  <c:v>9.1999999999999993</c:v>
                </c:pt>
                <c:pt idx="97">
                  <c:v>7.4</c:v>
                </c:pt>
                <c:pt idx="98">
                  <c:v>6.9</c:v>
                </c:pt>
                <c:pt idx="99">
                  <c:v>7.2</c:v>
                </c:pt>
                <c:pt idx="100">
                  <c:v>8</c:v>
                </c:pt>
                <c:pt idx="101">
                  <c:v>6.2</c:v>
                </c:pt>
                <c:pt idx="102">
                  <c:v>6.3</c:v>
                </c:pt>
                <c:pt idx="103">
                  <c:v>7.8</c:v>
                </c:pt>
                <c:pt idx="104">
                  <c:v>8.4</c:v>
                </c:pt>
                <c:pt idx="105">
                  <c:v>7.5</c:v>
                </c:pt>
                <c:pt idx="106">
                  <c:v>5.6</c:v>
                </c:pt>
                <c:pt idx="107">
                  <c:v>7.8</c:v>
                </c:pt>
                <c:pt idx="108">
                  <c:v>6.4</c:v>
                </c:pt>
                <c:pt idx="109">
                  <c:v>10.7</c:v>
                </c:pt>
                <c:pt idx="110">
                  <c:v>5.5</c:v>
                </c:pt>
                <c:pt idx="111">
                  <c:v>7.4</c:v>
                </c:pt>
                <c:pt idx="112">
                  <c:v>8.8000000000000007</c:v>
                </c:pt>
                <c:pt idx="113">
                  <c:v>9.6</c:v>
                </c:pt>
                <c:pt idx="114">
                  <c:v>9.6</c:v>
                </c:pt>
                <c:pt idx="115">
                  <c:v>8.4</c:v>
                </c:pt>
                <c:pt idx="116">
                  <c:v>7.5</c:v>
                </c:pt>
                <c:pt idx="117">
                  <c:v>6.9</c:v>
                </c:pt>
                <c:pt idx="118">
                  <c:v>5</c:v>
                </c:pt>
                <c:pt idx="119">
                  <c:v>9.4</c:v>
                </c:pt>
                <c:pt idx="120">
                  <c:v>7.9</c:v>
                </c:pt>
                <c:pt idx="121">
                  <c:v>8.6</c:v>
                </c:pt>
                <c:pt idx="122">
                  <c:v>5.6</c:v>
                </c:pt>
                <c:pt idx="123">
                  <c:v>6.1</c:v>
                </c:pt>
                <c:pt idx="124">
                  <c:v>9.8000000000000007</c:v>
                </c:pt>
                <c:pt idx="125">
                  <c:v>6.9</c:v>
                </c:pt>
                <c:pt idx="126">
                  <c:v>9.6999999999999993</c:v>
                </c:pt>
                <c:pt idx="127">
                  <c:v>8.8000000000000007</c:v>
                </c:pt>
                <c:pt idx="128">
                  <c:v>10</c:v>
                </c:pt>
                <c:pt idx="129">
                  <c:v>6.8</c:v>
                </c:pt>
                <c:pt idx="130">
                  <c:v>7.9</c:v>
                </c:pt>
                <c:pt idx="131">
                  <c:v>9</c:v>
                </c:pt>
                <c:pt idx="132">
                  <c:v>6.9</c:v>
                </c:pt>
                <c:pt idx="133">
                  <c:v>9.5</c:v>
                </c:pt>
                <c:pt idx="134">
                  <c:v>7.7</c:v>
                </c:pt>
                <c:pt idx="135">
                  <c:v>5.6</c:v>
                </c:pt>
                <c:pt idx="136">
                  <c:v>6.8</c:v>
                </c:pt>
                <c:pt idx="137">
                  <c:v>8.1</c:v>
                </c:pt>
                <c:pt idx="138">
                  <c:v>8</c:v>
                </c:pt>
                <c:pt idx="139">
                  <c:v>8.1999999999999993</c:v>
                </c:pt>
                <c:pt idx="140">
                  <c:v>5</c:v>
                </c:pt>
                <c:pt idx="141">
                  <c:v>7.2</c:v>
                </c:pt>
                <c:pt idx="142">
                  <c:v>6</c:v>
                </c:pt>
                <c:pt idx="143">
                  <c:v>5.7</c:v>
                </c:pt>
                <c:pt idx="144">
                  <c:v>6.4</c:v>
                </c:pt>
                <c:pt idx="145">
                  <c:v>8.1999999999999993</c:v>
                </c:pt>
                <c:pt idx="146">
                  <c:v>4.8</c:v>
                </c:pt>
                <c:pt idx="147">
                  <c:v>5.5</c:v>
                </c:pt>
                <c:pt idx="148">
                  <c:v>4.9000000000000004</c:v>
                </c:pt>
                <c:pt idx="149">
                  <c:v>5.3</c:v>
                </c:pt>
                <c:pt idx="150">
                  <c:v>5</c:v>
                </c:pt>
                <c:pt idx="151">
                  <c:v>5.0999999999999996</c:v>
                </c:pt>
                <c:pt idx="152">
                  <c:v>6</c:v>
                </c:pt>
                <c:pt idx="153">
                  <c:v>6</c:v>
                </c:pt>
                <c:pt idx="154">
                  <c:v>6.7</c:v>
                </c:pt>
                <c:pt idx="155">
                  <c:v>7.7</c:v>
                </c:pt>
                <c:pt idx="156">
                  <c:v>7.8</c:v>
                </c:pt>
                <c:pt idx="157">
                  <c:v>7.8</c:v>
                </c:pt>
                <c:pt idx="158">
                  <c:v>8</c:v>
                </c:pt>
                <c:pt idx="159">
                  <c:v>6.5</c:v>
                </c:pt>
                <c:pt idx="160">
                  <c:v>7.4</c:v>
                </c:pt>
                <c:pt idx="161">
                  <c:v>10.7</c:v>
                </c:pt>
                <c:pt idx="162">
                  <c:v>7.4</c:v>
                </c:pt>
                <c:pt idx="163">
                  <c:v>7.6</c:v>
                </c:pt>
                <c:pt idx="164">
                  <c:v>5.7</c:v>
                </c:pt>
                <c:pt idx="165">
                  <c:v>7.2</c:v>
                </c:pt>
                <c:pt idx="166">
                  <c:v>6.8</c:v>
                </c:pt>
                <c:pt idx="167">
                  <c:v>9.1999999999999993</c:v>
                </c:pt>
                <c:pt idx="168">
                  <c:v>6.9</c:v>
                </c:pt>
                <c:pt idx="169">
                  <c:v>8.5</c:v>
                </c:pt>
                <c:pt idx="170">
                  <c:v>7.2</c:v>
                </c:pt>
                <c:pt idx="171">
                  <c:v>6.5</c:v>
                </c:pt>
                <c:pt idx="172">
                  <c:v>8.6999999999999993</c:v>
                </c:pt>
                <c:pt idx="173">
                  <c:v>5.2</c:v>
                </c:pt>
                <c:pt idx="174">
                  <c:v>6.2</c:v>
                </c:pt>
                <c:pt idx="175">
                  <c:v>6.8</c:v>
                </c:pt>
                <c:pt idx="176">
                  <c:v>8.6</c:v>
                </c:pt>
                <c:pt idx="177">
                  <c:v>7</c:v>
                </c:pt>
                <c:pt idx="178">
                  <c:v>6.9</c:v>
                </c:pt>
                <c:pt idx="179">
                  <c:v>8.5</c:v>
                </c:pt>
                <c:pt idx="180">
                  <c:v>8.5</c:v>
                </c:pt>
                <c:pt idx="181">
                  <c:v>5</c:v>
                </c:pt>
                <c:pt idx="182">
                  <c:v>6</c:v>
                </c:pt>
                <c:pt idx="183">
                  <c:v>8.3000000000000007</c:v>
                </c:pt>
                <c:pt idx="184">
                  <c:v>6.1</c:v>
                </c:pt>
                <c:pt idx="185">
                  <c:v>7.4</c:v>
                </c:pt>
                <c:pt idx="186">
                  <c:v>5.4</c:v>
                </c:pt>
                <c:pt idx="187">
                  <c:v>4.3</c:v>
                </c:pt>
                <c:pt idx="188">
                  <c:v>6.3</c:v>
                </c:pt>
                <c:pt idx="189">
                  <c:v>4.4000000000000004</c:v>
                </c:pt>
                <c:pt idx="190">
                  <c:v>5.3</c:v>
                </c:pt>
                <c:pt idx="191">
                  <c:v>5.8</c:v>
                </c:pt>
                <c:pt idx="192">
                  <c:v>5</c:v>
                </c:pt>
                <c:pt idx="193">
                  <c:v>5</c:v>
                </c:pt>
                <c:pt idx="194">
                  <c:v>7.4</c:v>
                </c:pt>
                <c:pt idx="195">
                  <c:v>7.9</c:v>
                </c:pt>
                <c:pt idx="196">
                  <c:v>5.8</c:v>
                </c:pt>
                <c:pt idx="197">
                  <c:v>5.8</c:v>
                </c:pt>
                <c:pt idx="198">
                  <c:v>5.9</c:v>
                </c:pt>
                <c:pt idx="199">
                  <c:v>5.8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C8DE-4FAB-B67E-913C0258D2E4}"/>
            </c:ext>
          </c:extLst>
        </c:ser>
        <c:ser>
          <c:idx val="32"/>
          <c:order val="32"/>
          <c:tx>
            <c:strRef>
              <c:f>data_filtering!$G$144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data_filtering!$H$144:$IV$144</c:f>
              <c:numCache>
                <c:formatCode>General</c:formatCode>
                <c:ptCount val="249"/>
                <c:pt idx="0">
                  <c:v>26</c:v>
                </c:pt>
                <c:pt idx="1">
                  <c:v>14.7</c:v>
                </c:pt>
                <c:pt idx="2">
                  <c:v>12.3</c:v>
                </c:pt>
                <c:pt idx="3">
                  <c:v>12.9</c:v>
                </c:pt>
                <c:pt idx="4">
                  <c:v>11.6</c:v>
                </c:pt>
                <c:pt idx="5">
                  <c:v>10</c:v>
                </c:pt>
                <c:pt idx="6">
                  <c:v>15.5</c:v>
                </c:pt>
                <c:pt idx="7">
                  <c:v>9.1999999999999993</c:v>
                </c:pt>
                <c:pt idx="8">
                  <c:v>11</c:v>
                </c:pt>
                <c:pt idx="9">
                  <c:v>12.8</c:v>
                </c:pt>
                <c:pt idx="10">
                  <c:v>11.1</c:v>
                </c:pt>
                <c:pt idx="11">
                  <c:v>11.3</c:v>
                </c:pt>
                <c:pt idx="12">
                  <c:v>11</c:v>
                </c:pt>
                <c:pt idx="13">
                  <c:v>13.6</c:v>
                </c:pt>
                <c:pt idx="14">
                  <c:v>12.6</c:v>
                </c:pt>
                <c:pt idx="15">
                  <c:v>13.1</c:v>
                </c:pt>
                <c:pt idx="16">
                  <c:v>9.6999999999999993</c:v>
                </c:pt>
                <c:pt idx="17">
                  <c:v>12</c:v>
                </c:pt>
                <c:pt idx="18">
                  <c:v>10.7</c:v>
                </c:pt>
                <c:pt idx="19">
                  <c:v>11.6</c:v>
                </c:pt>
                <c:pt idx="20">
                  <c:v>10.9</c:v>
                </c:pt>
                <c:pt idx="21">
                  <c:v>10</c:v>
                </c:pt>
                <c:pt idx="22">
                  <c:v>12.1</c:v>
                </c:pt>
                <c:pt idx="23">
                  <c:v>10.3</c:v>
                </c:pt>
                <c:pt idx="24">
                  <c:v>7.3</c:v>
                </c:pt>
                <c:pt idx="25">
                  <c:v>11.8</c:v>
                </c:pt>
                <c:pt idx="26">
                  <c:v>10.199999999999999</c:v>
                </c:pt>
                <c:pt idx="27">
                  <c:v>11.1</c:v>
                </c:pt>
                <c:pt idx="28">
                  <c:v>10.4</c:v>
                </c:pt>
                <c:pt idx="29">
                  <c:v>9.8000000000000007</c:v>
                </c:pt>
                <c:pt idx="30">
                  <c:v>10.6</c:v>
                </c:pt>
                <c:pt idx="31">
                  <c:v>11.9</c:v>
                </c:pt>
                <c:pt idx="32">
                  <c:v>11.1</c:v>
                </c:pt>
                <c:pt idx="33">
                  <c:v>13.6</c:v>
                </c:pt>
                <c:pt idx="34">
                  <c:v>10.7</c:v>
                </c:pt>
                <c:pt idx="35">
                  <c:v>9.6999999999999993</c:v>
                </c:pt>
                <c:pt idx="36">
                  <c:v>9.8000000000000007</c:v>
                </c:pt>
                <c:pt idx="37">
                  <c:v>9.9</c:v>
                </c:pt>
                <c:pt idx="38">
                  <c:v>10.7</c:v>
                </c:pt>
                <c:pt idx="39">
                  <c:v>10</c:v>
                </c:pt>
                <c:pt idx="40">
                  <c:v>7.3</c:v>
                </c:pt>
                <c:pt idx="41">
                  <c:v>9.6999999999999993</c:v>
                </c:pt>
                <c:pt idx="42">
                  <c:v>7.3</c:v>
                </c:pt>
                <c:pt idx="43">
                  <c:v>10</c:v>
                </c:pt>
                <c:pt idx="44">
                  <c:v>9.6999999999999993</c:v>
                </c:pt>
                <c:pt idx="45">
                  <c:v>10.1</c:v>
                </c:pt>
                <c:pt idx="46">
                  <c:v>9.1</c:v>
                </c:pt>
                <c:pt idx="47">
                  <c:v>7</c:v>
                </c:pt>
                <c:pt idx="48">
                  <c:v>9.6999999999999993</c:v>
                </c:pt>
                <c:pt idx="49">
                  <c:v>8.4</c:v>
                </c:pt>
                <c:pt idx="50">
                  <c:v>9</c:v>
                </c:pt>
                <c:pt idx="51">
                  <c:v>10.1</c:v>
                </c:pt>
                <c:pt idx="52">
                  <c:v>11.1</c:v>
                </c:pt>
                <c:pt idx="53">
                  <c:v>11.5</c:v>
                </c:pt>
                <c:pt idx="54">
                  <c:v>6.7</c:v>
                </c:pt>
                <c:pt idx="55">
                  <c:v>7.3</c:v>
                </c:pt>
                <c:pt idx="56">
                  <c:v>6.2</c:v>
                </c:pt>
                <c:pt idx="57">
                  <c:v>10.4</c:v>
                </c:pt>
                <c:pt idx="58">
                  <c:v>10.9</c:v>
                </c:pt>
                <c:pt idx="59">
                  <c:v>9.6</c:v>
                </c:pt>
                <c:pt idx="60">
                  <c:v>8.5</c:v>
                </c:pt>
                <c:pt idx="61">
                  <c:v>11.4</c:v>
                </c:pt>
                <c:pt idx="62">
                  <c:v>12.2</c:v>
                </c:pt>
                <c:pt idx="63">
                  <c:v>7.3</c:v>
                </c:pt>
                <c:pt idx="64">
                  <c:v>11</c:v>
                </c:pt>
                <c:pt idx="65">
                  <c:v>5.8</c:v>
                </c:pt>
                <c:pt idx="66">
                  <c:v>8.9</c:v>
                </c:pt>
                <c:pt idx="67">
                  <c:v>8.6999999999999993</c:v>
                </c:pt>
                <c:pt idx="68">
                  <c:v>8.3000000000000007</c:v>
                </c:pt>
                <c:pt idx="69">
                  <c:v>6.3</c:v>
                </c:pt>
                <c:pt idx="70">
                  <c:v>10.5</c:v>
                </c:pt>
                <c:pt idx="71">
                  <c:v>10.6</c:v>
                </c:pt>
                <c:pt idx="72">
                  <c:v>9.8000000000000007</c:v>
                </c:pt>
                <c:pt idx="73">
                  <c:v>8.1</c:v>
                </c:pt>
                <c:pt idx="74">
                  <c:v>7.7</c:v>
                </c:pt>
                <c:pt idx="75">
                  <c:v>10.8</c:v>
                </c:pt>
                <c:pt idx="76">
                  <c:v>6.9</c:v>
                </c:pt>
                <c:pt idx="77">
                  <c:v>8.6</c:v>
                </c:pt>
                <c:pt idx="78">
                  <c:v>8.1999999999999993</c:v>
                </c:pt>
                <c:pt idx="79">
                  <c:v>10.5</c:v>
                </c:pt>
                <c:pt idx="80">
                  <c:v>7</c:v>
                </c:pt>
                <c:pt idx="81">
                  <c:v>9</c:v>
                </c:pt>
                <c:pt idx="82">
                  <c:v>9.8000000000000007</c:v>
                </c:pt>
                <c:pt idx="83">
                  <c:v>7</c:v>
                </c:pt>
                <c:pt idx="84">
                  <c:v>9.9</c:v>
                </c:pt>
                <c:pt idx="85">
                  <c:v>8</c:v>
                </c:pt>
                <c:pt idx="86">
                  <c:v>7.9</c:v>
                </c:pt>
                <c:pt idx="87">
                  <c:v>7.2</c:v>
                </c:pt>
                <c:pt idx="88">
                  <c:v>7.5</c:v>
                </c:pt>
                <c:pt idx="89">
                  <c:v>5.7</c:v>
                </c:pt>
                <c:pt idx="90">
                  <c:v>8.1999999999999993</c:v>
                </c:pt>
                <c:pt idx="91">
                  <c:v>7.3</c:v>
                </c:pt>
                <c:pt idx="92">
                  <c:v>8.1</c:v>
                </c:pt>
                <c:pt idx="93">
                  <c:v>7.7</c:v>
                </c:pt>
                <c:pt idx="94">
                  <c:v>6.7</c:v>
                </c:pt>
                <c:pt idx="95">
                  <c:v>5.3</c:v>
                </c:pt>
                <c:pt idx="96">
                  <c:v>7.9</c:v>
                </c:pt>
                <c:pt idx="97">
                  <c:v>6.7</c:v>
                </c:pt>
                <c:pt idx="98">
                  <c:v>5.9</c:v>
                </c:pt>
                <c:pt idx="99">
                  <c:v>9.6</c:v>
                </c:pt>
                <c:pt idx="100">
                  <c:v>8.8000000000000007</c:v>
                </c:pt>
                <c:pt idx="101">
                  <c:v>4.5999999999999996</c:v>
                </c:pt>
                <c:pt idx="102">
                  <c:v>8.3000000000000007</c:v>
                </c:pt>
                <c:pt idx="103">
                  <c:v>4</c:v>
                </c:pt>
                <c:pt idx="104">
                  <c:v>6.4</c:v>
                </c:pt>
                <c:pt idx="105">
                  <c:v>5.9</c:v>
                </c:pt>
                <c:pt idx="106">
                  <c:v>7.5</c:v>
                </c:pt>
                <c:pt idx="107">
                  <c:v>6.6</c:v>
                </c:pt>
                <c:pt idx="108">
                  <c:v>7.6</c:v>
                </c:pt>
                <c:pt idx="109">
                  <c:v>4.7</c:v>
                </c:pt>
                <c:pt idx="110">
                  <c:v>7.9</c:v>
                </c:pt>
                <c:pt idx="111">
                  <c:v>6</c:v>
                </c:pt>
                <c:pt idx="112">
                  <c:v>4.7</c:v>
                </c:pt>
                <c:pt idx="113">
                  <c:v>4.8</c:v>
                </c:pt>
                <c:pt idx="114">
                  <c:v>6.8</c:v>
                </c:pt>
                <c:pt idx="115">
                  <c:v>6</c:v>
                </c:pt>
                <c:pt idx="116">
                  <c:v>5.4</c:v>
                </c:pt>
                <c:pt idx="117">
                  <c:v>6.1</c:v>
                </c:pt>
                <c:pt idx="118">
                  <c:v>7.7</c:v>
                </c:pt>
                <c:pt idx="119">
                  <c:v>5.2</c:v>
                </c:pt>
                <c:pt idx="120">
                  <c:v>5.2</c:v>
                </c:pt>
                <c:pt idx="121">
                  <c:v>7.6</c:v>
                </c:pt>
                <c:pt idx="122">
                  <c:v>7.4</c:v>
                </c:pt>
                <c:pt idx="123">
                  <c:v>7.1</c:v>
                </c:pt>
                <c:pt idx="124">
                  <c:v>5.5</c:v>
                </c:pt>
                <c:pt idx="125">
                  <c:v>7</c:v>
                </c:pt>
                <c:pt idx="126">
                  <c:v>6.2</c:v>
                </c:pt>
                <c:pt idx="127">
                  <c:v>7</c:v>
                </c:pt>
                <c:pt idx="128">
                  <c:v>7.3</c:v>
                </c:pt>
                <c:pt idx="129">
                  <c:v>4.2</c:v>
                </c:pt>
                <c:pt idx="130">
                  <c:v>5.9</c:v>
                </c:pt>
                <c:pt idx="131">
                  <c:v>6.8</c:v>
                </c:pt>
                <c:pt idx="132">
                  <c:v>7.2</c:v>
                </c:pt>
                <c:pt idx="133">
                  <c:v>5.4</c:v>
                </c:pt>
                <c:pt idx="134">
                  <c:v>5.2</c:v>
                </c:pt>
                <c:pt idx="135">
                  <c:v>5.5</c:v>
                </c:pt>
                <c:pt idx="136">
                  <c:v>5.3</c:v>
                </c:pt>
                <c:pt idx="137">
                  <c:v>4.0999999999999996</c:v>
                </c:pt>
                <c:pt idx="138">
                  <c:v>5.4</c:v>
                </c:pt>
                <c:pt idx="139">
                  <c:v>4.8</c:v>
                </c:pt>
                <c:pt idx="140">
                  <c:v>3.8</c:v>
                </c:pt>
                <c:pt idx="141">
                  <c:v>4.8</c:v>
                </c:pt>
                <c:pt idx="142">
                  <c:v>6.1</c:v>
                </c:pt>
                <c:pt idx="143">
                  <c:v>5</c:v>
                </c:pt>
                <c:pt idx="144">
                  <c:v>4.5999999999999996</c:v>
                </c:pt>
                <c:pt idx="145">
                  <c:v>4.7</c:v>
                </c:pt>
                <c:pt idx="146">
                  <c:v>4.3</c:v>
                </c:pt>
                <c:pt idx="147">
                  <c:v>3.2</c:v>
                </c:pt>
                <c:pt idx="148">
                  <c:v>4.8</c:v>
                </c:pt>
                <c:pt idx="149">
                  <c:v>5.7</c:v>
                </c:pt>
                <c:pt idx="150">
                  <c:v>4.2</c:v>
                </c:pt>
                <c:pt idx="151">
                  <c:v>3.9</c:v>
                </c:pt>
                <c:pt idx="152">
                  <c:v>6.2</c:v>
                </c:pt>
                <c:pt idx="153">
                  <c:v>4.5999999999999996</c:v>
                </c:pt>
                <c:pt idx="154">
                  <c:v>4.2</c:v>
                </c:pt>
                <c:pt idx="155">
                  <c:v>5.3</c:v>
                </c:pt>
                <c:pt idx="156">
                  <c:v>4.3</c:v>
                </c:pt>
                <c:pt idx="157">
                  <c:v>5.5</c:v>
                </c:pt>
                <c:pt idx="158">
                  <c:v>4.9000000000000004</c:v>
                </c:pt>
                <c:pt idx="159">
                  <c:v>4.2</c:v>
                </c:pt>
                <c:pt idx="160">
                  <c:v>4.3</c:v>
                </c:pt>
                <c:pt idx="161">
                  <c:v>3.9</c:v>
                </c:pt>
                <c:pt idx="162">
                  <c:v>6.1</c:v>
                </c:pt>
                <c:pt idx="163">
                  <c:v>4.5</c:v>
                </c:pt>
                <c:pt idx="164">
                  <c:v>5.2</c:v>
                </c:pt>
                <c:pt idx="165">
                  <c:v>5.7</c:v>
                </c:pt>
                <c:pt idx="166">
                  <c:v>3.6</c:v>
                </c:pt>
                <c:pt idx="167">
                  <c:v>5.0999999999999996</c:v>
                </c:pt>
                <c:pt idx="168">
                  <c:v>5.4</c:v>
                </c:pt>
                <c:pt idx="169">
                  <c:v>5.0999999999999996</c:v>
                </c:pt>
                <c:pt idx="170">
                  <c:v>5.5</c:v>
                </c:pt>
                <c:pt idx="171">
                  <c:v>5</c:v>
                </c:pt>
                <c:pt idx="172">
                  <c:v>5.6</c:v>
                </c:pt>
                <c:pt idx="173">
                  <c:v>5.3</c:v>
                </c:pt>
                <c:pt idx="174">
                  <c:v>5.0999999999999996</c:v>
                </c:pt>
                <c:pt idx="175">
                  <c:v>7.1</c:v>
                </c:pt>
                <c:pt idx="176">
                  <c:v>5.7</c:v>
                </c:pt>
                <c:pt idx="177">
                  <c:v>5.5</c:v>
                </c:pt>
                <c:pt idx="178">
                  <c:v>4.4000000000000004</c:v>
                </c:pt>
                <c:pt idx="179">
                  <c:v>4.8</c:v>
                </c:pt>
                <c:pt idx="180">
                  <c:v>5.5</c:v>
                </c:pt>
                <c:pt idx="181">
                  <c:v>4.9000000000000004</c:v>
                </c:pt>
                <c:pt idx="182">
                  <c:v>4.5999999999999996</c:v>
                </c:pt>
                <c:pt idx="183">
                  <c:v>5.2</c:v>
                </c:pt>
                <c:pt idx="184">
                  <c:v>3.2</c:v>
                </c:pt>
                <c:pt idx="185">
                  <c:v>5.4</c:v>
                </c:pt>
                <c:pt idx="186">
                  <c:v>4.7</c:v>
                </c:pt>
                <c:pt idx="187">
                  <c:v>3</c:v>
                </c:pt>
                <c:pt idx="188">
                  <c:v>3.6</c:v>
                </c:pt>
                <c:pt idx="189">
                  <c:v>5</c:v>
                </c:pt>
                <c:pt idx="190">
                  <c:v>3.9</c:v>
                </c:pt>
                <c:pt idx="191">
                  <c:v>4.7</c:v>
                </c:pt>
                <c:pt idx="192">
                  <c:v>3.6</c:v>
                </c:pt>
                <c:pt idx="193">
                  <c:v>5.2</c:v>
                </c:pt>
                <c:pt idx="194">
                  <c:v>3.6</c:v>
                </c:pt>
                <c:pt idx="195">
                  <c:v>5.3</c:v>
                </c:pt>
                <c:pt idx="196">
                  <c:v>4.2</c:v>
                </c:pt>
                <c:pt idx="197">
                  <c:v>4.7</c:v>
                </c:pt>
                <c:pt idx="198">
                  <c:v>4.5999999999999996</c:v>
                </c:pt>
                <c:pt idx="199">
                  <c:v>4.9000000000000004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C8DE-4FAB-B67E-913C0258D2E4}"/>
            </c:ext>
          </c:extLst>
        </c:ser>
        <c:ser>
          <c:idx val="33"/>
          <c:order val="33"/>
          <c:tx>
            <c:strRef>
              <c:f>data_filtering!$G$145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data_filtering!$H$145:$IV$145</c:f>
              <c:numCache>
                <c:formatCode>General</c:formatCode>
                <c:ptCount val="249"/>
                <c:pt idx="0">
                  <c:v>28.1</c:v>
                </c:pt>
                <c:pt idx="1">
                  <c:v>11.8</c:v>
                </c:pt>
                <c:pt idx="2">
                  <c:v>15.1</c:v>
                </c:pt>
                <c:pt idx="3">
                  <c:v>13.3</c:v>
                </c:pt>
                <c:pt idx="4">
                  <c:v>10.3</c:v>
                </c:pt>
                <c:pt idx="5">
                  <c:v>10.199999999999999</c:v>
                </c:pt>
                <c:pt idx="6">
                  <c:v>13.3</c:v>
                </c:pt>
                <c:pt idx="7">
                  <c:v>9</c:v>
                </c:pt>
                <c:pt idx="8">
                  <c:v>9.5</c:v>
                </c:pt>
                <c:pt idx="9">
                  <c:v>10.6</c:v>
                </c:pt>
                <c:pt idx="10">
                  <c:v>11.9</c:v>
                </c:pt>
                <c:pt idx="11">
                  <c:v>10.7</c:v>
                </c:pt>
                <c:pt idx="12">
                  <c:v>10.3</c:v>
                </c:pt>
                <c:pt idx="13">
                  <c:v>14.2</c:v>
                </c:pt>
                <c:pt idx="14">
                  <c:v>8.1999999999999993</c:v>
                </c:pt>
                <c:pt idx="15">
                  <c:v>11.6</c:v>
                </c:pt>
                <c:pt idx="16">
                  <c:v>13.9</c:v>
                </c:pt>
                <c:pt idx="17">
                  <c:v>12.6</c:v>
                </c:pt>
                <c:pt idx="18">
                  <c:v>9.3000000000000007</c:v>
                </c:pt>
                <c:pt idx="19">
                  <c:v>12.3</c:v>
                </c:pt>
                <c:pt idx="20">
                  <c:v>15.8</c:v>
                </c:pt>
                <c:pt idx="21">
                  <c:v>10.199999999999999</c:v>
                </c:pt>
                <c:pt idx="22">
                  <c:v>11.6</c:v>
                </c:pt>
                <c:pt idx="23">
                  <c:v>12.9</c:v>
                </c:pt>
                <c:pt idx="24">
                  <c:v>10.4</c:v>
                </c:pt>
                <c:pt idx="25">
                  <c:v>10.7</c:v>
                </c:pt>
                <c:pt idx="26">
                  <c:v>9.3000000000000007</c:v>
                </c:pt>
                <c:pt idx="27">
                  <c:v>10.6</c:v>
                </c:pt>
                <c:pt idx="28">
                  <c:v>8.5</c:v>
                </c:pt>
                <c:pt idx="29">
                  <c:v>10</c:v>
                </c:pt>
                <c:pt idx="30">
                  <c:v>9.5</c:v>
                </c:pt>
                <c:pt idx="31">
                  <c:v>8.5</c:v>
                </c:pt>
                <c:pt idx="32">
                  <c:v>10.4</c:v>
                </c:pt>
                <c:pt idx="33">
                  <c:v>11.5</c:v>
                </c:pt>
                <c:pt idx="34">
                  <c:v>10.4</c:v>
                </c:pt>
                <c:pt idx="35">
                  <c:v>9.5</c:v>
                </c:pt>
                <c:pt idx="36">
                  <c:v>9</c:v>
                </c:pt>
                <c:pt idx="37">
                  <c:v>6</c:v>
                </c:pt>
                <c:pt idx="38">
                  <c:v>12.2</c:v>
                </c:pt>
                <c:pt idx="39">
                  <c:v>10.4</c:v>
                </c:pt>
                <c:pt idx="40">
                  <c:v>11.1</c:v>
                </c:pt>
                <c:pt idx="41">
                  <c:v>7.4</c:v>
                </c:pt>
                <c:pt idx="42">
                  <c:v>15</c:v>
                </c:pt>
                <c:pt idx="43">
                  <c:v>12.4</c:v>
                </c:pt>
                <c:pt idx="44">
                  <c:v>11.7</c:v>
                </c:pt>
                <c:pt idx="45">
                  <c:v>11.1</c:v>
                </c:pt>
                <c:pt idx="46">
                  <c:v>7.8</c:v>
                </c:pt>
                <c:pt idx="47">
                  <c:v>11.5</c:v>
                </c:pt>
                <c:pt idx="48">
                  <c:v>8.9</c:v>
                </c:pt>
                <c:pt idx="49">
                  <c:v>10.6</c:v>
                </c:pt>
                <c:pt idx="50">
                  <c:v>9.8000000000000007</c:v>
                </c:pt>
                <c:pt idx="51">
                  <c:v>10.6</c:v>
                </c:pt>
                <c:pt idx="52">
                  <c:v>8.4</c:v>
                </c:pt>
                <c:pt idx="53">
                  <c:v>10.8</c:v>
                </c:pt>
                <c:pt idx="54">
                  <c:v>9.5</c:v>
                </c:pt>
                <c:pt idx="55">
                  <c:v>9.6</c:v>
                </c:pt>
                <c:pt idx="56">
                  <c:v>8.9</c:v>
                </c:pt>
                <c:pt idx="57">
                  <c:v>8.8000000000000007</c:v>
                </c:pt>
                <c:pt idx="58">
                  <c:v>9.3000000000000007</c:v>
                </c:pt>
                <c:pt idx="59">
                  <c:v>10.1</c:v>
                </c:pt>
                <c:pt idx="60">
                  <c:v>8.8000000000000007</c:v>
                </c:pt>
                <c:pt idx="61">
                  <c:v>7.2</c:v>
                </c:pt>
                <c:pt idx="62">
                  <c:v>9.9</c:v>
                </c:pt>
                <c:pt idx="63">
                  <c:v>9.1</c:v>
                </c:pt>
                <c:pt idx="64">
                  <c:v>8</c:v>
                </c:pt>
                <c:pt idx="65">
                  <c:v>9.9</c:v>
                </c:pt>
                <c:pt idx="66">
                  <c:v>6.5</c:v>
                </c:pt>
                <c:pt idx="67">
                  <c:v>7.1</c:v>
                </c:pt>
                <c:pt idx="68">
                  <c:v>8.6999999999999993</c:v>
                </c:pt>
                <c:pt idx="69">
                  <c:v>7.6</c:v>
                </c:pt>
                <c:pt idx="70">
                  <c:v>10.5</c:v>
                </c:pt>
                <c:pt idx="71">
                  <c:v>10.199999999999999</c:v>
                </c:pt>
                <c:pt idx="72">
                  <c:v>11.5</c:v>
                </c:pt>
                <c:pt idx="73">
                  <c:v>6.2</c:v>
                </c:pt>
                <c:pt idx="74">
                  <c:v>10.4</c:v>
                </c:pt>
                <c:pt idx="75">
                  <c:v>10.7</c:v>
                </c:pt>
                <c:pt idx="76">
                  <c:v>11.7</c:v>
                </c:pt>
                <c:pt idx="77">
                  <c:v>8</c:v>
                </c:pt>
                <c:pt idx="78">
                  <c:v>5.0999999999999996</c:v>
                </c:pt>
                <c:pt idx="79">
                  <c:v>8.4</c:v>
                </c:pt>
                <c:pt idx="80">
                  <c:v>7</c:v>
                </c:pt>
                <c:pt idx="81">
                  <c:v>10.7</c:v>
                </c:pt>
                <c:pt idx="82">
                  <c:v>10.199999999999999</c:v>
                </c:pt>
                <c:pt idx="83">
                  <c:v>8.6</c:v>
                </c:pt>
                <c:pt idx="84">
                  <c:v>9.4</c:v>
                </c:pt>
                <c:pt idx="85">
                  <c:v>10</c:v>
                </c:pt>
                <c:pt idx="86">
                  <c:v>5.6</c:v>
                </c:pt>
                <c:pt idx="87">
                  <c:v>8.4</c:v>
                </c:pt>
                <c:pt idx="88">
                  <c:v>7.7</c:v>
                </c:pt>
                <c:pt idx="89">
                  <c:v>6.7</c:v>
                </c:pt>
                <c:pt idx="90">
                  <c:v>8.3000000000000007</c:v>
                </c:pt>
                <c:pt idx="91">
                  <c:v>10.3</c:v>
                </c:pt>
                <c:pt idx="92">
                  <c:v>9.4</c:v>
                </c:pt>
                <c:pt idx="93">
                  <c:v>8</c:v>
                </c:pt>
                <c:pt idx="94">
                  <c:v>6.7</c:v>
                </c:pt>
                <c:pt idx="95">
                  <c:v>6</c:v>
                </c:pt>
                <c:pt idx="96">
                  <c:v>8</c:v>
                </c:pt>
                <c:pt idx="97">
                  <c:v>6.2</c:v>
                </c:pt>
                <c:pt idx="98">
                  <c:v>6.8</c:v>
                </c:pt>
                <c:pt idx="99">
                  <c:v>6.3</c:v>
                </c:pt>
                <c:pt idx="100">
                  <c:v>9</c:v>
                </c:pt>
                <c:pt idx="101">
                  <c:v>4.5999999999999996</c:v>
                </c:pt>
                <c:pt idx="102">
                  <c:v>8.3000000000000007</c:v>
                </c:pt>
                <c:pt idx="103">
                  <c:v>6.8</c:v>
                </c:pt>
                <c:pt idx="104">
                  <c:v>7.8</c:v>
                </c:pt>
                <c:pt idx="105">
                  <c:v>8.3000000000000007</c:v>
                </c:pt>
                <c:pt idx="106">
                  <c:v>8.6999999999999993</c:v>
                </c:pt>
                <c:pt idx="107">
                  <c:v>6.8</c:v>
                </c:pt>
                <c:pt idx="108">
                  <c:v>6.7</c:v>
                </c:pt>
                <c:pt idx="109">
                  <c:v>6.5</c:v>
                </c:pt>
                <c:pt idx="110">
                  <c:v>8</c:v>
                </c:pt>
                <c:pt idx="111">
                  <c:v>7.8</c:v>
                </c:pt>
                <c:pt idx="112">
                  <c:v>7.5</c:v>
                </c:pt>
                <c:pt idx="113">
                  <c:v>8.5</c:v>
                </c:pt>
                <c:pt idx="114">
                  <c:v>6.9</c:v>
                </c:pt>
                <c:pt idx="115">
                  <c:v>8.1</c:v>
                </c:pt>
                <c:pt idx="116">
                  <c:v>8.9</c:v>
                </c:pt>
                <c:pt idx="117">
                  <c:v>7</c:v>
                </c:pt>
                <c:pt idx="118">
                  <c:v>6.5</c:v>
                </c:pt>
                <c:pt idx="119">
                  <c:v>9.5</c:v>
                </c:pt>
                <c:pt idx="120">
                  <c:v>8.1999999999999993</c:v>
                </c:pt>
                <c:pt idx="121">
                  <c:v>8.1999999999999993</c:v>
                </c:pt>
                <c:pt idx="122">
                  <c:v>8.3000000000000007</c:v>
                </c:pt>
                <c:pt idx="123">
                  <c:v>7.2</c:v>
                </c:pt>
                <c:pt idx="124">
                  <c:v>7.3</c:v>
                </c:pt>
                <c:pt idx="125">
                  <c:v>8.9</c:v>
                </c:pt>
                <c:pt idx="126">
                  <c:v>6</c:v>
                </c:pt>
                <c:pt idx="127">
                  <c:v>10.3</c:v>
                </c:pt>
                <c:pt idx="128">
                  <c:v>5.3</c:v>
                </c:pt>
                <c:pt idx="129">
                  <c:v>8.1</c:v>
                </c:pt>
                <c:pt idx="130">
                  <c:v>7</c:v>
                </c:pt>
                <c:pt idx="131">
                  <c:v>6.1</c:v>
                </c:pt>
                <c:pt idx="132">
                  <c:v>5.8</c:v>
                </c:pt>
                <c:pt idx="133">
                  <c:v>6.5</c:v>
                </c:pt>
                <c:pt idx="134">
                  <c:v>6.9</c:v>
                </c:pt>
                <c:pt idx="135">
                  <c:v>6.6</c:v>
                </c:pt>
                <c:pt idx="136">
                  <c:v>7.4</c:v>
                </c:pt>
                <c:pt idx="137">
                  <c:v>7.6</c:v>
                </c:pt>
                <c:pt idx="138">
                  <c:v>8.3000000000000007</c:v>
                </c:pt>
                <c:pt idx="139">
                  <c:v>7.3</c:v>
                </c:pt>
                <c:pt idx="140">
                  <c:v>4.5999999999999996</c:v>
                </c:pt>
                <c:pt idx="141">
                  <c:v>6.7</c:v>
                </c:pt>
                <c:pt idx="142">
                  <c:v>5.3</c:v>
                </c:pt>
                <c:pt idx="143">
                  <c:v>5.0999999999999996</c:v>
                </c:pt>
                <c:pt idx="144">
                  <c:v>6.1</c:v>
                </c:pt>
                <c:pt idx="145">
                  <c:v>5.7</c:v>
                </c:pt>
                <c:pt idx="146">
                  <c:v>6.8</c:v>
                </c:pt>
                <c:pt idx="147">
                  <c:v>7</c:v>
                </c:pt>
                <c:pt idx="148">
                  <c:v>3.5</c:v>
                </c:pt>
                <c:pt idx="149">
                  <c:v>4.4000000000000004</c:v>
                </c:pt>
                <c:pt idx="150">
                  <c:v>4.5</c:v>
                </c:pt>
                <c:pt idx="151">
                  <c:v>5.7</c:v>
                </c:pt>
                <c:pt idx="152">
                  <c:v>4.5999999999999996</c:v>
                </c:pt>
                <c:pt idx="153">
                  <c:v>4.5</c:v>
                </c:pt>
                <c:pt idx="154">
                  <c:v>5.3</c:v>
                </c:pt>
                <c:pt idx="155">
                  <c:v>6.7</c:v>
                </c:pt>
                <c:pt idx="156">
                  <c:v>5.7</c:v>
                </c:pt>
                <c:pt idx="157">
                  <c:v>7.1</c:v>
                </c:pt>
                <c:pt idx="158">
                  <c:v>6.1</c:v>
                </c:pt>
                <c:pt idx="159">
                  <c:v>4.7</c:v>
                </c:pt>
                <c:pt idx="160">
                  <c:v>6</c:v>
                </c:pt>
                <c:pt idx="161">
                  <c:v>4.4000000000000004</c:v>
                </c:pt>
                <c:pt idx="162">
                  <c:v>6.1</c:v>
                </c:pt>
                <c:pt idx="163">
                  <c:v>6</c:v>
                </c:pt>
                <c:pt idx="164">
                  <c:v>5.5</c:v>
                </c:pt>
                <c:pt idx="165">
                  <c:v>7</c:v>
                </c:pt>
                <c:pt idx="166">
                  <c:v>6</c:v>
                </c:pt>
                <c:pt idx="167">
                  <c:v>5.0999999999999996</c:v>
                </c:pt>
                <c:pt idx="168">
                  <c:v>5.4</c:v>
                </c:pt>
                <c:pt idx="169">
                  <c:v>6.6</c:v>
                </c:pt>
                <c:pt idx="170">
                  <c:v>5.7</c:v>
                </c:pt>
                <c:pt idx="171">
                  <c:v>4.4000000000000004</c:v>
                </c:pt>
                <c:pt idx="172">
                  <c:v>5</c:v>
                </c:pt>
                <c:pt idx="173">
                  <c:v>4.9000000000000004</c:v>
                </c:pt>
                <c:pt idx="174">
                  <c:v>4.4000000000000004</c:v>
                </c:pt>
                <c:pt idx="175">
                  <c:v>6.9</c:v>
                </c:pt>
                <c:pt idx="176">
                  <c:v>7.1</c:v>
                </c:pt>
                <c:pt idx="177">
                  <c:v>4</c:v>
                </c:pt>
                <c:pt idx="178">
                  <c:v>4.9000000000000004</c:v>
                </c:pt>
                <c:pt idx="179">
                  <c:v>4.9000000000000004</c:v>
                </c:pt>
                <c:pt idx="180">
                  <c:v>4.4000000000000004</c:v>
                </c:pt>
                <c:pt idx="181">
                  <c:v>4.4000000000000004</c:v>
                </c:pt>
                <c:pt idx="182">
                  <c:v>6.1</c:v>
                </c:pt>
                <c:pt idx="183">
                  <c:v>6.1</c:v>
                </c:pt>
                <c:pt idx="184">
                  <c:v>6.2</c:v>
                </c:pt>
                <c:pt idx="185">
                  <c:v>3.6</c:v>
                </c:pt>
                <c:pt idx="186">
                  <c:v>4.3</c:v>
                </c:pt>
                <c:pt idx="187">
                  <c:v>4.7</c:v>
                </c:pt>
                <c:pt idx="188">
                  <c:v>5.4</c:v>
                </c:pt>
                <c:pt idx="189">
                  <c:v>4.2</c:v>
                </c:pt>
                <c:pt idx="190">
                  <c:v>6.1</c:v>
                </c:pt>
                <c:pt idx="191">
                  <c:v>5.6</c:v>
                </c:pt>
                <c:pt idx="192">
                  <c:v>4.0999999999999996</c:v>
                </c:pt>
                <c:pt idx="193">
                  <c:v>3.7</c:v>
                </c:pt>
                <c:pt idx="194">
                  <c:v>4.4000000000000004</c:v>
                </c:pt>
                <c:pt idx="195">
                  <c:v>6.8</c:v>
                </c:pt>
                <c:pt idx="196">
                  <c:v>4.9000000000000004</c:v>
                </c:pt>
                <c:pt idx="197">
                  <c:v>4.4000000000000004</c:v>
                </c:pt>
                <c:pt idx="198">
                  <c:v>4</c:v>
                </c:pt>
                <c:pt idx="199">
                  <c:v>2.5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C8DE-4FAB-B67E-913C0258D2E4}"/>
            </c:ext>
          </c:extLst>
        </c:ser>
        <c:ser>
          <c:idx val="34"/>
          <c:order val="34"/>
          <c:tx>
            <c:strRef>
              <c:f>data_filtering!$G$146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data_filtering!$H$146:$IV$146</c:f>
              <c:numCache>
                <c:formatCode>General</c:formatCode>
                <c:ptCount val="249"/>
                <c:pt idx="0">
                  <c:v>30.7</c:v>
                </c:pt>
                <c:pt idx="1">
                  <c:v>12.4</c:v>
                </c:pt>
                <c:pt idx="2">
                  <c:v>15.4</c:v>
                </c:pt>
                <c:pt idx="3">
                  <c:v>14.3</c:v>
                </c:pt>
                <c:pt idx="4">
                  <c:v>10.1</c:v>
                </c:pt>
                <c:pt idx="5">
                  <c:v>10.8</c:v>
                </c:pt>
                <c:pt idx="6">
                  <c:v>12.9</c:v>
                </c:pt>
                <c:pt idx="7">
                  <c:v>10.3</c:v>
                </c:pt>
                <c:pt idx="8">
                  <c:v>12.3</c:v>
                </c:pt>
                <c:pt idx="9">
                  <c:v>11.1</c:v>
                </c:pt>
                <c:pt idx="10">
                  <c:v>10.9</c:v>
                </c:pt>
                <c:pt idx="11">
                  <c:v>11.4</c:v>
                </c:pt>
                <c:pt idx="12">
                  <c:v>11.5</c:v>
                </c:pt>
                <c:pt idx="13">
                  <c:v>14.7</c:v>
                </c:pt>
                <c:pt idx="14">
                  <c:v>11.1</c:v>
                </c:pt>
                <c:pt idx="15">
                  <c:v>10.9</c:v>
                </c:pt>
                <c:pt idx="16">
                  <c:v>9.9</c:v>
                </c:pt>
                <c:pt idx="17">
                  <c:v>10.4</c:v>
                </c:pt>
                <c:pt idx="18">
                  <c:v>12.6</c:v>
                </c:pt>
                <c:pt idx="19">
                  <c:v>11.3</c:v>
                </c:pt>
                <c:pt idx="20">
                  <c:v>14.1</c:v>
                </c:pt>
                <c:pt idx="21">
                  <c:v>12.6</c:v>
                </c:pt>
                <c:pt idx="22">
                  <c:v>9</c:v>
                </c:pt>
                <c:pt idx="23">
                  <c:v>11.9</c:v>
                </c:pt>
                <c:pt idx="24">
                  <c:v>13.6</c:v>
                </c:pt>
                <c:pt idx="25">
                  <c:v>10</c:v>
                </c:pt>
                <c:pt idx="26">
                  <c:v>8.6999999999999993</c:v>
                </c:pt>
                <c:pt idx="27">
                  <c:v>10.5</c:v>
                </c:pt>
                <c:pt idx="28">
                  <c:v>10.3</c:v>
                </c:pt>
                <c:pt idx="29">
                  <c:v>12.1</c:v>
                </c:pt>
                <c:pt idx="30">
                  <c:v>10.3</c:v>
                </c:pt>
                <c:pt idx="31">
                  <c:v>11</c:v>
                </c:pt>
                <c:pt idx="32">
                  <c:v>15.5</c:v>
                </c:pt>
                <c:pt idx="33">
                  <c:v>13.4</c:v>
                </c:pt>
                <c:pt idx="34">
                  <c:v>10.1</c:v>
                </c:pt>
                <c:pt idx="35">
                  <c:v>9.4</c:v>
                </c:pt>
                <c:pt idx="36">
                  <c:v>10.4</c:v>
                </c:pt>
                <c:pt idx="37">
                  <c:v>11.1</c:v>
                </c:pt>
                <c:pt idx="38">
                  <c:v>4.5</c:v>
                </c:pt>
                <c:pt idx="39">
                  <c:v>11.8</c:v>
                </c:pt>
                <c:pt idx="40">
                  <c:v>9.6999999999999993</c:v>
                </c:pt>
                <c:pt idx="41">
                  <c:v>12</c:v>
                </c:pt>
                <c:pt idx="42">
                  <c:v>13.2</c:v>
                </c:pt>
                <c:pt idx="43">
                  <c:v>10.4</c:v>
                </c:pt>
                <c:pt idx="44">
                  <c:v>11.8</c:v>
                </c:pt>
                <c:pt idx="45">
                  <c:v>8.9</c:v>
                </c:pt>
                <c:pt idx="46">
                  <c:v>12</c:v>
                </c:pt>
                <c:pt idx="47">
                  <c:v>12</c:v>
                </c:pt>
                <c:pt idx="48">
                  <c:v>10.6</c:v>
                </c:pt>
                <c:pt idx="49">
                  <c:v>8.6999999999999993</c:v>
                </c:pt>
                <c:pt idx="50">
                  <c:v>13</c:v>
                </c:pt>
                <c:pt idx="51">
                  <c:v>8.6</c:v>
                </c:pt>
                <c:pt idx="52">
                  <c:v>6.5</c:v>
                </c:pt>
                <c:pt idx="53">
                  <c:v>10.5</c:v>
                </c:pt>
                <c:pt idx="54">
                  <c:v>6.1</c:v>
                </c:pt>
                <c:pt idx="55">
                  <c:v>9.3000000000000007</c:v>
                </c:pt>
                <c:pt idx="56">
                  <c:v>9.8000000000000007</c:v>
                </c:pt>
                <c:pt idx="57">
                  <c:v>9.1999999999999993</c:v>
                </c:pt>
                <c:pt idx="58">
                  <c:v>9</c:v>
                </c:pt>
                <c:pt idx="59">
                  <c:v>9.4</c:v>
                </c:pt>
                <c:pt idx="60">
                  <c:v>9.5</c:v>
                </c:pt>
                <c:pt idx="61">
                  <c:v>6.6</c:v>
                </c:pt>
                <c:pt idx="62">
                  <c:v>8.4</c:v>
                </c:pt>
                <c:pt idx="63">
                  <c:v>6.2</c:v>
                </c:pt>
                <c:pt idx="64">
                  <c:v>8.3000000000000007</c:v>
                </c:pt>
                <c:pt idx="65">
                  <c:v>7.3</c:v>
                </c:pt>
                <c:pt idx="66">
                  <c:v>8.6999999999999993</c:v>
                </c:pt>
                <c:pt idx="67">
                  <c:v>9.3000000000000007</c:v>
                </c:pt>
                <c:pt idx="68">
                  <c:v>6.7</c:v>
                </c:pt>
                <c:pt idx="69">
                  <c:v>6.9</c:v>
                </c:pt>
                <c:pt idx="70">
                  <c:v>9.3000000000000007</c:v>
                </c:pt>
                <c:pt idx="71">
                  <c:v>8.1999999999999993</c:v>
                </c:pt>
                <c:pt idx="72">
                  <c:v>9.4</c:v>
                </c:pt>
                <c:pt idx="73">
                  <c:v>9.5</c:v>
                </c:pt>
                <c:pt idx="74">
                  <c:v>8.8000000000000007</c:v>
                </c:pt>
                <c:pt idx="75">
                  <c:v>11.1</c:v>
                </c:pt>
                <c:pt idx="76">
                  <c:v>9.1999999999999993</c:v>
                </c:pt>
                <c:pt idx="77">
                  <c:v>9.9</c:v>
                </c:pt>
                <c:pt idx="78">
                  <c:v>8.5</c:v>
                </c:pt>
                <c:pt idx="79">
                  <c:v>9</c:v>
                </c:pt>
                <c:pt idx="80">
                  <c:v>7.7</c:v>
                </c:pt>
                <c:pt idx="81">
                  <c:v>8.4</c:v>
                </c:pt>
                <c:pt idx="82">
                  <c:v>6.3</c:v>
                </c:pt>
                <c:pt idx="83">
                  <c:v>9.1</c:v>
                </c:pt>
                <c:pt idx="84">
                  <c:v>7.1</c:v>
                </c:pt>
                <c:pt idx="85">
                  <c:v>6.8</c:v>
                </c:pt>
                <c:pt idx="86">
                  <c:v>6</c:v>
                </c:pt>
                <c:pt idx="87">
                  <c:v>9.5</c:v>
                </c:pt>
                <c:pt idx="88">
                  <c:v>8.1999999999999993</c:v>
                </c:pt>
                <c:pt idx="89">
                  <c:v>5.8</c:v>
                </c:pt>
                <c:pt idx="90">
                  <c:v>5.8</c:v>
                </c:pt>
                <c:pt idx="91">
                  <c:v>5.9</c:v>
                </c:pt>
                <c:pt idx="92">
                  <c:v>8.1</c:v>
                </c:pt>
                <c:pt idx="93">
                  <c:v>8.5</c:v>
                </c:pt>
                <c:pt idx="94">
                  <c:v>7.2</c:v>
                </c:pt>
                <c:pt idx="95">
                  <c:v>8</c:v>
                </c:pt>
                <c:pt idx="96">
                  <c:v>5.6</c:v>
                </c:pt>
                <c:pt idx="97">
                  <c:v>7.5</c:v>
                </c:pt>
                <c:pt idx="98">
                  <c:v>7.2</c:v>
                </c:pt>
                <c:pt idx="99">
                  <c:v>7</c:v>
                </c:pt>
                <c:pt idx="100">
                  <c:v>9.5</c:v>
                </c:pt>
                <c:pt idx="101">
                  <c:v>4.0999999999999996</c:v>
                </c:pt>
                <c:pt idx="102">
                  <c:v>7.7</c:v>
                </c:pt>
                <c:pt idx="103">
                  <c:v>3.9</c:v>
                </c:pt>
                <c:pt idx="104">
                  <c:v>6.3</c:v>
                </c:pt>
                <c:pt idx="105">
                  <c:v>6.9</c:v>
                </c:pt>
                <c:pt idx="106">
                  <c:v>6.2</c:v>
                </c:pt>
                <c:pt idx="107">
                  <c:v>4.5</c:v>
                </c:pt>
                <c:pt idx="108">
                  <c:v>8</c:v>
                </c:pt>
                <c:pt idx="109">
                  <c:v>8.6999999999999993</c:v>
                </c:pt>
                <c:pt idx="110">
                  <c:v>5.8</c:v>
                </c:pt>
                <c:pt idx="111">
                  <c:v>6.6</c:v>
                </c:pt>
                <c:pt idx="112">
                  <c:v>10.1</c:v>
                </c:pt>
                <c:pt idx="113">
                  <c:v>8.9</c:v>
                </c:pt>
                <c:pt idx="114">
                  <c:v>6.4</c:v>
                </c:pt>
                <c:pt idx="115">
                  <c:v>7</c:v>
                </c:pt>
                <c:pt idx="116">
                  <c:v>9.9</c:v>
                </c:pt>
                <c:pt idx="117">
                  <c:v>5.9</c:v>
                </c:pt>
                <c:pt idx="118">
                  <c:v>9.1999999999999993</c:v>
                </c:pt>
                <c:pt idx="119">
                  <c:v>9.1</c:v>
                </c:pt>
                <c:pt idx="120">
                  <c:v>9.8000000000000007</c:v>
                </c:pt>
                <c:pt idx="121">
                  <c:v>6.6</c:v>
                </c:pt>
                <c:pt idx="122">
                  <c:v>6.2</c:v>
                </c:pt>
                <c:pt idx="123">
                  <c:v>8.8000000000000007</c:v>
                </c:pt>
                <c:pt idx="124">
                  <c:v>6.6</c:v>
                </c:pt>
                <c:pt idx="125">
                  <c:v>5.3</c:v>
                </c:pt>
                <c:pt idx="126">
                  <c:v>7.5</c:v>
                </c:pt>
                <c:pt idx="127">
                  <c:v>10.3</c:v>
                </c:pt>
                <c:pt idx="128">
                  <c:v>7.8</c:v>
                </c:pt>
                <c:pt idx="129">
                  <c:v>7.8</c:v>
                </c:pt>
                <c:pt idx="130">
                  <c:v>5.8</c:v>
                </c:pt>
                <c:pt idx="131">
                  <c:v>5.9</c:v>
                </c:pt>
                <c:pt idx="132">
                  <c:v>7.2</c:v>
                </c:pt>
                <c:pt idx="133">
                  <c:v>8.3000000000000007</c:v>
                </c:pt>
                <c:pt idx="134">
                  <c:v>7.8</c:v>
                </c:pt>
                <c:pt idx="135">
                  <c:v>7</c:v>
                </c:pt>
                <c:pt idx="136">
                  <c:v>7.3</c:v>
                </c:pt>
                <c:pt idx="137">
                  <c:v>6.1</c:v>
                </c:pt>
                <c:pt idx="138">
                  <c:v>6.9</c:v>
                </c:pt>
                <c:pt idx="139">
                  <c:v>8.1</c:v>
                </c:pt>
                <c:pt idx="140">
                  <c:v>8.4</c:v>
                </c:pt>
                <c:pt idx="141">
                  <c:v>6</c:v>
                </c:pt>
                <c:pt idx="142">
                  <c:v>5.2</c:v>
                </c:pt>
                <c:pt idx="143">
                  <c:v>8.1</c:v>
                </c:pt>
                <c:pt idx="144">
                  <c:v>5.3</c:v>
                </c:pt>
                <c:pt idx="145">
                  <c:v>6.4</c:v>
                </c:pt>
                <c:pt idx="146">
                  <c:v>5</c:v>
                </c:pt>
                <c:pt idx="147">
                  <c:v>8.5</c:v>
                </c:pt>
                <c:pt idx="148">
                  <c:v>4.0999999999999996</c:v>
                </c:pt>
                <c:pt idx="149">
                  <c:v>5.3</c:v>
                </c:pt>
                <c:pt idx="150">
                  <c:v>4.3</c:v>
                </c:pt>
                <c:pt idx="151">
                  <c:v>6.2</c:v>
                </c:pt>
                <c:pt idx="152">
                  <c:v>9.1999999999999993</c:v>
                </c:pt>
                <c:pt idx="153">
                  <c:v>6</c:v>
                </c:pt>
                <c:pt idx="154">
                  <c:v>6.7</c:v>
                </c:pt>
                <c:pt idx="155">
                  <c:v>6</c:v>
                </c:pt>
                <c:pt idx="156">
                  <c:v>7</c:v>
                </c:pt>
                <c:pt idx="157">
                  <c:v>8.6999999999999993</c:v>
                </c:pt>
                <c:pt idx="158">
                  <c:v>6.4</c:v>
                </c:pt>
                <c:pt idx="159">
                  <c:v>4.2</c:v>
                </c:pt>
                <c:pt idx="160">
                  <c:v>7.4</c:v>
                </c:pt>
                <c:pt idx="161">
                  <c:v>6.1</c:v>
                </c:pt>
                <c:pt idx="162">
                  <c:v>6.5</c:v>
                </c:pt>
                <c:pt idx="163">
                  <c:v>8.6999999999999993</c:v>
                </c:pt>
                <c:pt idx="164">
                  <c:v>4.9000000000000004</c:v>
                </c:pt>
                <c:pt idx="165">
                  <c:v>6</c:v>
                </c:pt>
                <c:pt idx="166">
                  <c:v>6.4</c:v>
                </c:pt>
                <c:pt idx="167">
                  <c:v>6.3</c:v>
                </c:pt>
                <c:pt idx="168">
                  <c:v>6.3</c:v>
                </c:pt>
                <c:pt idx="169">
                  <c:v>7.6</c:v>
                </c:pt>
                <c:pt idx="170">
                  <c:v>6</c:v>
                </c:pt>
                <c:pt idx="171">
                  <c:v>6</c:v>
                </c:pt>
                <c:pt idx="172">
                  <c:v>5.3</c:v>
                </c:pt>
                <c:pt idx="173">
                  <c:v>5.2</c:v>
                </c:pt>
                <c:pt idx="174">
                  <c:v>4.5</c:v>
                </c:pt>
                <c:pt idx="175">
                  <c:v>5.4</c:v>
                </c:pt>
                <c:pt idx="176">
                  <c:v>6.4</c:v>
                </c:pt>
                <c:pt idx="177">
                  <c:v>6.5</c:v>
                </c:pt>
                <c:pt idx="178">
                  <c:v>3.9</c:v>
                </c:pt>
                <c:pt idx="179">
                  <c:v>5.4</c:v>
                </c:pt>
                <c:pt idx="180">
                  <c:v>5.8</c:v>
                </c:pt>
                <c:pt idx="181">
                  <c:v>4.9000000000000004</c:v>
                </c:pt>
                <c:pt idx="182">
                  <c:v>6.9</c:v>
                </c:pt>
                <c:pt idx="183">
                  <c:v>3.9</c:v>
                </c:pt>
                <c:pt idx="184">
                  <c:v>3.8</c:v>
                </c:pt>
                <c:pt idx="185">
                  <c:v>5.5</c:v>
                </c:pt>
                <c:pt idx="186">
                  <c:v>5.4</c:v>
                </c:pt>
                <c:pt idx="187">
                  <c:v>4.2</c:v>
                </c:pt>
                <c:pt idx="188">
                  <c:v>4.5999999999999996</c:v>
                </c:pt>
                <c:pt idx="189">
                  <c:v>5.0999999999999996</c:v>
                </c:pt>
                <c:pt idx="190">
                  <c:v>6.2</c:v>
                </c:pt>
                <c:pt idx="191">
                  <c:v>2.2999999999999998</c:v>
                </c:pt>
                <c:pt idx="192">
                  <c:v>3.7</c:v>
                </c:pt>
                <c:pt idx="193">
                  <c:v>4.9000000000000004</c:v>
                </c:pt>
                <c:pt idx="194">
                  <c:v>4.2</c:v>
                </c:pt>
                <c:pt idx="195">
                  <c:v>5.5</c:v>
                </c:pt>
                <c:pt idx="196">
                  <c:v>5.4</c:v>
                </c:pt>
                <c:pt idx="197">
                  <c:v>4.9000000000000004</c:v>
                </c:pt>
                <c:pt idx="198">
                  <c:v>6</c:v>
                </c:pt>
                <c:pt idx="199">
                  <c:v>4.8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C8DE-4FAB-B67E-913C0258D2E4}"/>
            </c:ext>
          </c:extLst>
        </c:ser>
        <c:ser>
          <c:idx val="35"/>
          <c:order val="35"/>
          <c:tx>
            <c:strRef>
              <c:f>data_filtering!$G$147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data_filtering!$H$147:$IV$147</c:f>
              <c:numCache>
                <c:formatCode>General</c:formatCode>
                <c:ptCount val="249"/>
                <c:pt idx="0">
                  <c:v>29.8</c:v>
                </c:pt>
                <c:pt idx="1">
                  <c:v>12.5</c:v>
                </c:pt>
                <c:pt idx="2">
                  <c:v>12.5</c:v>
                </c:pt>
                <c:pt idx="3">
                  <c:v>9.5</c:v>
                </c:pt>
                <c:pt idx="4">
                  <c:v>8.8000000000000007</c:v>
                </c:pt>
                <c:pt idx="5">
                  <c:v>11.2</c:v>
                </c:pt>
                <c:pt idx="6">
                  <c:v>15.1</c:v>
                </c:pt>
                <c:pt idx="7">
                  <c:v>9.6999999999999993</c:v>
                </c:pt>
                <c:pt idx="8">
                  <c:v>8.9</c:v>
                </c:pt>
                <c:pt idx="9">
                  <c:v>7.8</c:v>
                </c:pt>
                <c:pt idx="10">
                  <c:v>11.9</c:v>
                </c:pt>
                <c:pt idx="11">
                  <c:v>16.899999999999999</c:v>
                </c:pt>
                <c:pt idx="12">
                  <c:v>9.4</c:v>
                </c:pt>
                <c:pt idx="13">
                  <c:v>13.6</c:v>
                </c:pt>
                <c:pt idx="14">
                  <c:v>12</c:v>
                </c:pt>
                <c:pt idx="15">
                  <c:v>12.2</c:v>
                </c:pt>
                <c:pt idx="16">
                  <c:v>10.8</c:v>
                </c:pt>
                <c:pt idx="17">
                  <c:v>8.3000000000000007</c:v>
                </c:pt>
                <c:pt idx="18">
                  <c:v>13.9</c:v>
                </c:pt>
                <c:pt idx="19">
                  <c:v>11</c:v>
                </c:pt>
                <c:pt idx="20">
                  <c:v>12.7</c:v>
                </c:pt>
                <c:pt idx="21">
                  <c:v>9.9</c:v>
                </c:pt>
                <c:pt idx="22">
                  <c:v>12.6</c:v>
                </c:pt>
                <c:pt idx="23">
                  <c:v>12.7</c:v>
                </c:pt>
                <c:pt idx="24">
                  <c:v>11.5</c:v>
                </c:pt>
                <c:pt idx="25">
                  <c:v>9</c:v>
                </c:pt>
                <c:pt idx="26">
                  <c:v>10.8</c:v>
                </c:pt>
                <c:pt idx="27">
                  <c:v>10.5</c:v>
                </c:pt>
                <c:pt idx="28">
                  <c:v>13.8</c:v>
                </c:pt>
                <c:pt idx="29">
                  <c:v>13.3</c:v>
                </c:pt>
                <c:pt idx="30">
                  <c:v>11.8</c:v>
                </c:pt>
                <c:pt idx="31">
                  <c:v>9.1999999999999993</c:v>
                </c:pt>
                <c:pt idx="32">
                  <c:v>12.8</c:v>
                </c:pt>
                <c:pt idx="33">
                  <c:v>11.9</c:v>
                </c:pt>
                <c:pt idx="34">
                  <c:v>10.5</c:v>
                </c:pt>
                <c:pt idx="35">
                  <c:v>12.1</c:v>
                </c:pt>
                <c:pt idx="36">
                  <c:v>12.4</c:v>
                </c:pt>
                <c:pt idx="37">
                  <c:v>9.4</c:v>
                </c:pt>
                <c:pt idx="38">
                  <c:v>5.8</c:v>
                </c:pt>
                <c:pt idx="39">
                  <c:v>9.5</c:v>
                </c:pt>
                <c:pt idx="40">
                  <c:v>9.3000000000000007</c:v>
                </c:pt>
                <c:pt idx="41">
                  <c:v>9.4</c:v>
                </c:pt>
                <c:pt idx="42">
                  <c:v>9.6</c:v>
                </c:pt>
                <c:pt idx="43">
                  <c:v>11.1</c:v>
                </c:pt>
                <c:pt idx="44">
                  <c:v>8.1</c:v>
                </c:pt>
                <c:pt idx="45">
                  <c:v>12.6</c:v>
                </c:pt>
                <c:pt idx="46">
                  <c:v>10.4</c:v>
                </c:pt>
                <c:pt idx="47">
                  <c:v>9.8000000000000007</c:v>
                </c:pt>
                <c:pt idx="48">
                  <c:v>8.8000000000000007</c:v>
                </c:pt>
                <c:pt idx="49">
                  <c:v>6.2</c:v>
                </c:pt>
                <c:pt idx="50">
                  <c:v>8.4</c:v>
                </c:pt>
                <c:pt idx="51">
                  <c:v>10</c:v>
                </c:pt>
                <c:pt idx="52">
                  <c:v>8.3000000000000007</c:v>
                </c:pt>
                <c:pt idx="53">
                  <c:v>8.8000000000000007</c:v>
                </c:pt>
                <c:pt idx="54">
                  <c:v>8</c:v>
                </c:pt>
                <c:pt idx="55">
                  <c:v>10.6</c:v>
                </c:pt>
                <c:pt idx="56">
                  <c:v>9</c:v>
                </c:pt>
                <c:pt idx="57">
                  <c:v>10.7</c:v>
                </c:pt>
                <c:pt idx="58">
                  <c:v>8</c:v>
                </c:pt>
                <c:pt idx="59">
                  <c:v>8.4</c:v>
                </c:pt>
                <c:pt idx="60">
                  <c:v>8.1999999999999993</c:v>
                </c:pt>
                <c:pt idx="61">
                  <c:v>8.9</c:v>
                </c:pt>
                <c:pt idx="62">
                  <c:v>11</c:v>
                </c:pt>
                <c:pt idx="63">
                  <c:v>11.2</c:v>
                </c:pt>
                <c:pt idx="64">
                  <c:v>7</c:v>
                </c:pt>
                <c:pt idx="65">
                  <c:v>9.6</c:v>
                </c:pt>
                <c:pt idx="66">
                  <c:v>8.1999999999999993</c:v>
                </c:pt>
                <c:pt idx="67">
                  <c:v>7.2</c:v>
                </c:pt>
                <c:pt idx="68">
                  <c:v>5.7</c:v>
                </c:pt>
                <c:pt idx="69">
                  <c:v>8.9</c:v>
                </c:pt>
                <c:pt idx="70">
                  <c:v>9.6</c:v>
                </c:pt>
                <c:pt idx="71">
                  <c:v>6</c:v>
                </c:pt>
                <c:pt idx="72">
                  <c:v>10.1</c:v>
                </c:pt>
                <c:pt idx="73">
                  <c:v>8.9</c:v>
                </c:pt>
                <c:pt idx="74">
                  <c:v>9.5</c:v>
                </c:pt>
                <c:pt idx="75">
                  <c:v>8.6999999999999993</c:v>
                </c:pt>
                <c:pt idx="76">
                  <c:v>8.1</c:v>
                </c:pt>
                <c:pt idx="77">
                  <c:v>11.6</c:v>
                </c:pt>
                <c:pt idx="78">
                  <c:v>8.1999999999999993</c:v>
                </c:pt>
                <c:pt idx="79">
                  <c:v>8.6999999999999993</c:v>
                </c:pt>
                <c:pt idx="80">
                  <c:v>10.4</c:v>
                </c:pt>
                <c:pt idx="81">
                  <c:v>7.8</c:v>
                </c:pt>
                <c:pt idx="82">
                  <c:v>9.4</c:v>
                </c:pt>
                <c:pt idx="83">
                  <c:v>5</c:v>
                </c:pt>
                <c:pt idx="84">
                  <c:v>9.6</c:v>
                </c:pt>
                <c:pt idx="85">
                  <c:v>9.3000000000000007</c:v>
                </c:pt>
                <c:pt idx="86">
                  <c:v>10.1</c:v>
                </c:pt>
                <c:pt idx="87">
                  <c:v>7.9</c:v>
                </c:pt>
                <c:pt idx="88">
                  <c:v>10.6</c:v>
                </c:pt>
                <c:pt idx="89">
                  <c:v>8.4</c:v>
                </c:pt>
                <c:pt idx="90">
                  <c:v>5.3</c:v>
                </c:pt>
                <c:pt idx="91">
                  <c:v>8.6</c:v>
                </c:pt>
                <c:pt idx="92">
                  <c:v>9.9</c:v>
                </c:pt>
                <c:pt idx="93">
                  <c:v>8.1</c:v>
                </c:pt>
                <c:pt idx="94">
                  <c:v>5.6</c:v>
                </c:pt>
                <c:pt idx="95">
                  <c:v>5.4</c:v>
                </c:pt>
                <c:pt idx="96">
                  <c:v>8.9</c:v>
                </c:pt>
                <c:pt idx="97">
                  <c:v>7.9</c:v>
                </c:pt>
                <c:pt idx="98">
                  <c:v>9.1</c:v>
                </c:pt>
                <c:pt idx="99">
                  <c:v>7.8</c:v>
                </c:pt>
                <c:pt idx="100">
                  <c:v>7.7</c:v>
                </c:pt>
                <c:pt idx="101">
                  <c:v>5.7</c:v>
                </c:pt>
                <c:pt idx="102">
                  <c:v>8.8000000000000007</c:v>
                </c:pt>
                <c:pt idx="103">
                  <c:v>7.5</c:v>
                </c:pt>
                <c:pt idx="104">
                  <c:v>5.5</c:v>
                </c:pt>
                <c:pt idx="105">
                  <c:v>4.7</c:v>
                </c:pt>
                <c:pt idx="106">
                  <c:v>7.4</c:v>
                </c:pt>
                <c:pt idx="107">
                  <c:v>7</c:v>
                </c:pt>
                <c:pt idx="108">
                  <c:v>6.1</c:v>
                </c:pt>
                <c:pt idx="109">
                  <c:v>7.6</c:v>
                </c:pt>
                <c:pt idx="110">
                  <c:v>7.4</c:v>
                </c:pt>
                <c:pt idx="111">
                  <c:v>6.1</c:v>
                </c:pt>
                <c:pt idx="112">
                  <c:v>8.6</c:v>
                </c:pt>
                <c:pt idx="113">
                  <c:v>6.1</c:v>
                </c:pt>
                <c:pt idx="114">
                  <c:v>6.2</c:v>
                </c:pt>
                <c:pt idx="115">
                  <c:v>6.6</c:v>
                </c:pt>
                <c:pt idx="116">
                  <c:v>7.8</c:v>
                </c:pt>
                <c:pt idx="117">
                  <c:v>5.7</c:v>
                </c:pt>
                <c:pt idx="118">
                  <c:v>7.6</c:v>
                </c:pt>
                <c:pt idx="119">
                  <c:v>8.1</c:v>
                </c:pt>
                <c:pt idx="120">
                  <c:v>6.7</c:v>
                </c:pt>
                <c:pt idx="121">
                  <c:v>6.7</c:v>
                </c:pt>
                <c:pt idx="122">
                  <c:v>6</c:v>
                </c:pt>
                <c:pt idx="123">
                  <c:v>7.3</c:v>
                </c:pt>
                <c:pt idx="124">
                  <c:v>9.6999999999999993</c:v>
                </c:pt>
                <c:pt idx="125">
                  <c:v>7.2</c:v>
                </c:pt>
                <c:pt idx="126">
                  <c:v>5.8</c:v>
                </c:pt>
                <c:pt idx="127">
                  <c:v>9.1</c:v>
                </c:pt>
                <c:pt idx="128">
                  <c:v>10.199999999999999</c:v>
                </c:pt>
                <c:pt idx="129">
                  <c:v>7.4</c:v>
                </c:pt>
                <c:pt idx="130">
                  <c:v>7.7</c:v>
                </c:pt>
                <c:pt idx="131">
                  <c:v>10.1</c:v>
                </c:pt>
                <c:pt idx="132">
                  <c:v>5.0999999999999996</c:v>
                </c:pt>
                <c:pt idx="133">
                  <c:v>6.3</c:v>
                </c:pt>
                <c:pt idx="134">
                  <c:v>9.1999999999999993</c:v>
                </c:pt>
                <c:pt idx="135">
                  <c:v>8</c:v>
                </c:pt>
                <c:pt idx="136">
                  <c:v>10</c:v>
                </c:pt>
                <c:pt idx="137">
                  <c:v>8.1</c:v>
                </c:pt>
                <c:pt idx="138">
                  <c:v>6.6</c:v>
                </c:pt>
                <c:pt idx="139">
                  <c:v>7.4</c:v>
                </c:pt>
                <c:pt idx="140">
                  <c:v>9.6</c:v>
                </c:pt>
                <c:pt idx="141">
                  <c:v>6.5</c:v>
                </c:pt>
                <c:pt idx="142">
                  <c:v>3.9</c:v>
                </c:pt>
                <c:pt idx="143">
                  <c:v>6.2</c:v>
                </c:pt>
                <c:pt idx="144">
                  <c:v>6.9</c:v>
                </c:pt>
                <c:pt idx="145">
                  <c:v>5.0999999999999996</c:v>
                </c:pt>
                <c:pt idx="146">
                  <c:v>6.4</c:v>
                </c:pt>
                <c:pt idx="147">
                  <c:v>7</c:v>
                </c:pt>
                <c:pt idx="148">
                  <c:v>6.5</c:v>
                </c:pt>
                <c:pt idx="149">
                  <c:v>7.2</c:v>
                </c:pt>
                <c:pt idx="150">
                  <c:v>4.8</c:v>
                </c:pt>
                <c:pt idx="151">
                  <c:v>4.5</c:v>
                </c:pt>
                <c:pt idx="152">
                  <c:v>5.9</c:v>
                </c:pt>
                <c:pt idx="153">
                  <c:v>6.6</c:v>
                </c:pt>
                <c:pt idx="154">
                  <c:v>6.5</c:v>
                </c:pt>
                <c:pt idx="155">
                  <c:v>7.1</c:v>
                </c:pt>
                <c:pt idx="156">
                  <c:v>5</c:v>
                </c:pt>
                <c:pt idx="157">
                  <c:v>6.8</c:v>
                </c:pt>
                <c:pt idx="158">
                  <c:v>5.5</c:v>
                </c:pt>
                <c:pt idx="159">
                  <c:v>3.5</c:v>
                </c:pt>
                <c:pt idx="160">
                  <c:v>5.0999999999999996</c:v>
                </c:pt>
                <c:pt idx="161">
                  <c:v>3.5</c:v>
                </c:pt>
                <c:pt idx="162">
                  <c:v>4.9000000000000004</c:v>
                </c:pt>
                <c:pt idx="163">
                  <c:v>5.2</c:v>
                </c:pt>
                <c:pt idx="164">
                  <c:v>4.0999999999999996</c:v>
                </c:pt>
                <c:pt idx="165">
                  <c:v>6.8</c:v>
                </c:pt>
                <c:pt idx="166">
                  <c:v>5.2</c:v>
                </c:pt>
                <c:pt idx="167">
                  <c:v>5.5</c:v>
                </c:pt>
                <c:pt idx="168">
                  <c:v>5.0999999999999996</c:v>
                </c:pt>
                <c:pt idx="169">
                  <c:v>5.0999999999999996</c:v>
                </c:pt>
                <c:pt idx="170">
                  <c:v>5.7</c:v>
                </c:pt>
                <c:pt idx="171">
                  <c:v>6.4</c:v>
                </c:pt>
                <c:pt idx="172">
                  <c:v>6.7</c:v>
                </c:pt>
                <c:pt idx="173">
                  <c:v>5</c:v>
                </c:pt>
                <c:pt idx="174">
                  <c:v>6.8</c:v>
                </c:pt>
                <c:pt idx="175">
                  <c:v>5</c:v>
                </c:pt>
                <c:pt idx="176">
                  <c:v>4.7</c:v>
                </c:pt>
                <c:pt idx="177">
                  <c:v>6</c:v>
                </c:pt>
                <c:pt idx="178">
                  <c:v>6.1</c:v>
                </c:pt>
                <c:pt idx="179">
                  <c:v>6.3</c:v>
                </c:pt>
                <c:pt idx="180">
                  <c:v>5.5</c:v>
                </c:pt>
                <c:pt idx="181">
                  <c:v>3.2</c:v>
                </c:pt>
                <c:pt idx="182">
                  <c:v>4.9000000000000004</c:v>
                </c:pt>
                <c:pt idx="183">
                  <c:v>5.0999999999999996</c:v>
                </c:pt>
                <c:pt idx="184">
                  <c:v>4.5999999999999996</c:v>
                </c:pt>
                <c:pt idx="185">
                  <c:v>3.9</c:v>
                </c:pt>
                <c:pt idx="186">
                  <c:v>4.5999999999999996</c:v>
                </c:pt>
                <c:pt idx="187">
                  <c:v>5.6</c:v>
                </c:pt>
                <c:pt idx="188">
                  <c:v>3.6</c:v>
                </c:pt>
                <c:pt idx="189">
                  <c:v>5.2</c:v>
                </c:pt>
                <c:pt idx="190">
                  <c:v>5.3</c:v>
                </c:pt>
                <c:pt idx="191">
                  <c:v>5.6</c:v>
                </c:pt>
                <c:pt idx="192">
                  <c:v>4.8</c:v>
                </c:pt>
                <c:pt idx="193">
                  <c:v>4.3</c:v>
                </c:pt>
                <c:pt idx="194">
                  <c:v>4.4000000000000004</c:v>
                </c:pt>
                <c:pt idx="195">
                  <c:v>4.4000000000000004</c:v>
                </c:pt>
                <c:pt idx="196">
                  <c:v>3.3</c:v>
                </c:pt>
                <c:pt idx="197">
                  <c:v>5.8</c:v>
                </c:pt>
                <c:pt idx="198">
                  <c:v>5</c:v>
                </c:pt>
                <c:pt idx="199">
                  <c:v>3.1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C8DE-4FAB-B67E-913C0258D2E4}"/>
            </c:ext>
          </c:extLst>
        </c:ser>
        <c:ser>
          <c:idx val="36"/>
          <c:order val="36"/>
          <c:tx>
            <c:strRef>
              <c:f>data_filtering!$G$148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data_filtering!$H$148:$IV$148</c:f>
              <c:numCache>
                <c:formatCode>General</c:formatCode>
                <c:ptCount val="249"/>
                <c:pt idx="0">
                  <c:v>26.5</c:v>
                </c:pt>
                <c:pt idx="1">
                  <c:v>11.8</c:v>
                </c:pt>
                <c:pt idx="2">
                  <c:v>13.1</c:v>
                </c:pt>
                <c:pt idx="3">
                  <c:v>12.8</c:v>
                </c:pt>
                <c:pt idx="4">
                  <c:v>10.3</c:v>
                </c:pt>
                <c:pt idx="5">
                  <c:v>13.3</c:v>
                </c:pt>
                <c:pt idx="6">
                  <c:v>14.4</c:v>
                </c:pt>
                <c:pt idx="7">
                  <c:v>10.4</c:v>
                </c:pt>
                <c:pt idx="8">
                  <c:v>13.1</c:v>
                </c:pt>
                <c:pt idx="9">
                  <c:v>11.7</c:v>
                </c:pt>
                <c:pt idx="10">
                  <c:v>13</c:v>
                </c:pt>
                <c:pt idx="11">
                  <c:v>10.4</c:v>
                </c:pt>
                <c:pt idx="12">
                  <c:v>12.1</c:v>
                </c:pt>
                <c:pt idx="13">
                  <c:v>9.5</c:v>
                </c:pt>
                <c:pt idx="14">
                  <c:v>8.6999999999999993</c:v>
                </c:pt>
                <c:pt idx="15">
                  <c:v>10.8</c:v>
                </c:pt>
                <c:pt idx="16">
                  <c:v>12.8</c:v>
                </c:pt>
                <c:pt idx="17">
                  <c:v>11.9</c:v>
                </c:pt>
                <c:pt idx="18">
                  <c:v>11.9</c:v>
                </c:pt>
                <c:pt idx="19">
                  <c:v>11</c:v>
                </c:pt>
                <c:pt idx="20">
                  <c:v>8.5</c:v>
                </c:pt>
                <c:pt idx="21">
                  <c:v>11.9</c:v>
                </c:pt>
                <c:pt idx="22">
                  <c:v>11.8</c:v>
                </c:pt>
                <c:pt idx="23">
                  <c:v>11.2</c:v>
                </c:pt>
                <c:pt idx="24">
                  <c:v>9.9</c:v>
                </c:pt>
                <c:pt idx="25">
                  <c:v>10.6</c:v>
                </c:pt>
                <c:pt idx="26">
                  <c:v>11.9</c:v>
                </c:pt>
                <c:pt idx="27">
                  <c:v>10.9</c:v>
                </c:pt>
                <c:pt idx="28">
                  <c:v>9.6</c:v>
                </c:pt>
                <c:pt idx="29">
                  <c:v>13.3</c:v>
                </c:pt>
                <c:pt idx="30">
                  <c:v>7.8</c:v>
                </c:pt>
                <c:pt idx="31">
                  <c:v>8</c:v>
                </c:pt>
                <c:pt idx="32">
                  <c:v>10.9</c:v>
                </c:pt>
                <c:pt idx="33">
                  <c:v>10.6</c:v>
                </c:pt>
                <c:pt idx="34">
                  <c:v>12.7</c:v>
                </c:pt>
                <c:pt idx="35">
                  <c:v>13.3</c:v>
                </c:pt>
                <c:pt idx="36">
                  <c:v>9.6999999999999993</c:v>
                </c:pt>
                <c:pt idx="37">
                  <c:v>14.3</c:v>
                </c:pt>
                <c:pt idx="38">
                  <c:v>11.9</c:v>
                </c:pt>
                <c:pt idx="39">
                  <c:v>8.3000000000000007</c:v>
                </c:pt>
                <c:pt idx="40">
                  <c:v>9.1999999999999993</c:v>
                </c:pt>
                <c:pt idx="41">
                  <c:v>10.7</c:v>
                </c:pt>
                <c:pt idx="42">
                  <c:v>9.6999999999999993</c:v>
                </c:pt>
                <c:pt idx="43">
                  <c:v>11.1</c:v>
                </c:pt>
                <c:pt idx="44">
                  <c:v>10.7</c:v>
                </c:pt>
                <c:pt idx="45">
                  <c:v>11.7</c:v>
                </c:pt>
                <c:pt idx="46">
                  <c:v>10.6</c:v>
                </c:pt>
                <c:pt idx="47">
                  <c:v>8.8000000000000007</c:v>
                </c:pt>
                <c:pt idx="48">
                  <c:v>9.4</c:v>
                </c:pt>
                <c:pt idx="49">
                  <c:v>7.7</c:v>
                </c:pt>
                <c:pt idx="50">
                  <c:v>9.5</c:v>
                </c:pt>
                <c:pt idx="51">
                  <c:v>9.8000000000000007</c:v>
                </c:pt>
                <c:pt idx="52">
                  <c:v>9</c:v>
                </c:pt>
                <c:pt idx="53">
                  <c:v>7.6</c:v>
                </c:pt>
                <c:pt idx="54">
                  <c:v>8.9</c:v>
                </c:pt>
                <c:pt idx="55">
                  <c:v>10.4</c:v>
                </c:pt>
                <c:pt idx="56">
                  <c:v>9.5</c:v>
                </c:pt>
                <c:pt idx="57">
                  <c:v>10.8</c:v>
                </c:pt>
                <c:pt idx="58">
                  <c:v>7.6</c:v>
                </c:pt>
                <c:pt idx="59">
                  <c:v>10.8</c:v>
                </c:pt>
                <c:pt idx="60">
                  <c:v>5.5</c:v>
                </c:pt>
                <c:pt idx="61">
                  <c:v>9.6</c:v>
                </c:pt>
                <c:pt idx="62">
                  <c:v>10</c:v>
                </c:pt>
                <c:pt idx="63">
                  <c:v>8</c:v>
                </c:pt>
                <c:pt idx="64">
                  <c:v>8.6999999999999993</c:v>
                </c:pt>
                <c:pt idx="65">
                  <c:v>10.199999999999999</c:v>
                </c:pt>
                <c:pt idx="66">
                  <c:v>10.199999999999999</c:v>
                </c:pt>
                <c:pt idx="67">
                  <c:v>6.9</c:v>
                </c:pt>
                <c:pt idx="68">
                  <c:v>9.6</c:v>
                </c:pt>
                <c:pt idx="69">
                  <c:v>8.6</c:v>
                </c:pt>
                <c:pt idx="70">
                  <c:v>10.5</c:v>
                </c:pt>
                <c:pt idx="71">
                  <c:v>7.8</c:v>
                </c:pt>
                <c:pt idx="72">
                  <c:v>11.7</c:v>
                </c:pt>
                <c:pt idx="73">
                  <c:v>8.6</c:v>
                </c:pt>
                <c:pt idx="74">
                  <c:v>10.7</c:v>
                </c:pt>
                <c:pt idx="75">
                  <c:v>8.4</c:v>
                </c:pt>
                <c:pt idx="76">
                  <c:v>8.6999999999999993</c:v>
                </c:pt>
                <c:pt idx="77">
                  <c:v>8</c:v>
                </c:pt>
                <c:pt idx="78">
                  <c:v>7.9</c:v>
                </c:pt>
                <c:pt idx="79">
                  <c:v>11.1</c:v>
                </c:pt>
                <c:pt idx="80">
                  <c:v>8.8000000000000007</c:v>
                </c:pt>
                <c:pt idx="81">
                  <c:v>9.5</c:v>
                </c:pt>
                <c:pt idx="82">
                  <c:v>7.5</c:v>
                </c:pt>
                <c:pt idx="83">
                  <c:v>6</c:v>
                </c:pt>
                <c:pt idx="84">
                  <c:v>9.1999999999999993</c:v>
                </c:pt>
                <c:pt idx="85">
                  <c:v>9.1999999999999993</c:v>
                </c:pt>
                <c:pt idx="86">
                  <c:v>5.6</c:v>
                </c:pt>
                <c:pt idx="87">
                  <c:v>7.3</c:v>
                </c:pt>
                <c:pt idx="88">
                  <c:v>8.4</c:v>
                </c:pt>
                <c:pt idx="89">
                  <c:v>6.5</c:v>
                </c:pt>
                <c:pt idx="90">
                  <c:v>6.2</c:v>
                </c:pt>
                <c:pt idx="91">
                  <c:v>7.9</c:v>
                </c:pt>
                <c:pt idx="92">
                  <c:v>6.6</c:v>
                </c:pt>
                <c:pt idx="93">
                  <c:v>4.0999999999999996</c:v>
                </c:pt>
                <c:pt idx="94">
                  <c:v>9.4</c:v>
                </c:pt>
                <c:pt idx="95">
                  <c:v>7.9</c:v>
                </c:pt>
                <c:pt idx="96">
                  <c:v>6.7</c:v>
                </c:pt>
                <c:pt idx="97">
                  <c:v>9.1999999999999993</c:v>
                </c:pt>
                <c:pt idx="98">
                  <c:v>7.1</c:v>
                </c:pt>
                <c:pt idx="99">
                  <c:v>6.1</c:v>
                </c:pt>
                <c:pt idx="100">
                  <c:v>7.8</c:v>
                </c:pt>
                <c:pt idx="101">
                  <c:v>5.4</c:v>
                </c:pt>
                <c:pt idx="102">
                  <c:v>8.8000000000000007</c:v>
                </c:pt>
                <c:pt idx="103">
                  <c:v>5</c:v>
                </c:pt>
                <c:pt idx="104">
                  <c:v>5.8</c:v>
                </c:pt>
                <c:pt idx="105">
                  <c:v>9</c:v>
                </c:pt>
                <c:pt idx="106">
                  <c:v>6.7</c:v>
                </c:pt>
                <c:pt idx="107">
                  <c:v>10.199999999999999</c:v>
                </c:pt>
                <c:pt idx="108">
                  <c:v>6.3</c:v>
                </c:pt>
                <c:pt idx="109">
                  <c:v>5.8</c:v>
                </c:pt>
                <c:pt idx="110">
                  <c:v>7</c:v>
                </c:pt>
                <c:pt idx="111">
                  <c:v>9.4</c:v>
                </c:pt>
                <c:pt idx="112">
                  <c:v>9.5</c:v>
                </c:pt>
                <c:pt idx="113">
                  <c:v>7.2</c:v>
                </c:pt>
                <c:pt idx="114">
                  <c:v>8.1999999999999993</c:v>
                </c:pt>
                <c:pt idx="115">
                  <c:v>7.7</c:v>
                </c:pt>
                <c:pt idx="116">
                  <c:v>6.5</c:v>
                </c:pt>
                <c:pt idx="117">
                  <c:v>4.0999999999999996</c:v>
                </c:pt>
                <c:pt idx="118">
                  <c:v>8.3000000000000007</c:v>
                </c:pt>
                <c:pt idx="119">
                  <c:v>8.1999999999999993</c:v>
                </c:pt>
                <c:pt idx="120">
                  <c:v>6.4</c:v>
                </c:pt>
                <c:pt idx="121">
                  <c:v>7.7</c:v>
                </c:pt>
                <c:pt idx="122">
                  <c:v>9.6999999999999993</c:v>
                </c:pt>
                <c:pt idx="123">
                  <c:v>6.2</c:v>
                </c:pt>
                <c:pt idx="124">
                  <c:v>9</c:v>
                </c:pt>
                <c:pt idx="125">
                  <c:v>3.3</c:v>
                </c:pt>
                <c:pt idx="126">
                  <c:v>5.7</c:v>
                </c:pt>
                <c:pt idx="127">
                  <c:v>9.1999999999999993</c:v>
                </c:pt>
                <c:pt idx="128">
                  <c:v>5</c:v>
                </c:pt>
                <c:pt idx="129">
                  <c:v>8.5</c:v>
                </c:pt>
                <c:pt idx="130">
                  <c:v>7</c:v>
                </c:pt>
                <c:pt idx="131">
                  <c:v>6.8</c:v>
                </c:pt>
                <c:pt idx="132">
                  <c:v>6.4</c:v>
                </c:pt>
                <c:pt idx="133">
                  <c:v>8.3000000000000007</c:v>
                </c:pt>
                <c:pt idx="134">
                  <c:v>5.6</c:v>
                </c:pt>
                <c:pt idx="135">
                  <c:v>7.2</c:v>
                </c:pt>
                <c:pt idx="136">
                  <c:v>8.5</c:v>
                </c:pt>
                <c:pt idx="137">
                  <c:v>5.9</c:v>
                </c:pt>
                <c:pt idx="138">
                  <c:v>9.6999999999999993</c:v>
                </c:pt>
                <c:pt idx="139">
                  <c:v>8.8000000000000007</c:v>
                </c:pt>
                <c:pt idx="140">
                  <c:v>5.6</c:v>
                </c:pt>
                <c:pt idx="141">
                  <c:v>7.1</c:v>
                </c:pt>
                <c:pt idx="142">
                  <c:v>7</c:v>
                </c:pt>
                <c:pt idx="143">
                  <c:v>7.5</c:v>
                </c:pt>
                <c:pt idx="144">
                  <c:v>5.5</c:v>
                </c:pt>
                <c:pt idx="145">
                  <c:v>5.8</c:v>
                </c:pt>
                <c:pt idx="146">
                  <c:v>6.6</c:v>
                </c:pt>
                <c:pt idx="147">
                  <c:v>7.2</c:v>
                </c:pt>
                <c:pt idx="148">
                  <c:v>6.4</c:v>
                </c:pt>
                <c:pt idx="149">
                  <c:v>4.5</c:v>
                </c:pt>
                <c:pt idx="150">
                  <c:v>5.8</c:v>
                </c:pt>
                <c:pt idx="151">
                  <c:v>4.4000000000000004</c:v>
                </c:pt>
                <c:pt idx="152">
                  <c:v>4.7</c:v>
                </c:pt>
                <c:pt idx="153">
                  <c:v>6.8</c:v>
                </c:pt>
                <c:pt idx="154">
                  <c:v>7.4</c:v>
                </c:pt>
                <c:pt idx="155">
                  <c:v>7.4</c:v>
                </c:pt>
                <c:pt idx="156">
                  <c:v>6.3</c:v>
                </c:pt>
                <c:pt idx="157">
                  <c:v>5.2</c:v>
                </c:pt>
                <c:pt idx="158">
                  <c:v>8.6</c:v>
                </c:pt>
                <c:pt idx="159">
                  <c:v>5.8</c:v>
                </c:pt>
                <c:pt idx="160">
                  <c:v>5.8</c:v>
                </c:pt>
                <c:pt idx="161">
                  <c:v>6.1</c:v>
                </c:pt>
                <c:pt idx="162">
                  <c:v>5</c:v>
                </c:pt>
                <c:pt idx="163">
                  <c:v>8.4</c:v>
                </c:pt>
                <c:pt idx="164">
                  <c:v>6.4</c:v>
                </c:pt>
                <c:pt idx="165">
                  <c:v>5.4</c:v>
                </c:pt>
                <c:pt idx="166">
                  <c:v>5.9</c:v>
                </c:pt>
                <c:pt idx="167">
                  <c:v>6.7</c:v>
                </c:pt>
                <c:pt idx="168">
                  <c:v>7.8</c:v>
                </c:pt>
                <c:pt idx="169">
                  <c:v>8</c:v>
                </c:pt>
                <c:pt idx="170">
                  <c:v>5.5</c:v>
                </c:pt>
                <c:pt idx="171">
                  <c:v>5.0999999999999996</c:v>
                </c:pt>
                <c:pt idx="172">
                  <c:v>5.2</c:v>
                </c:pt>
                <c:pt idx="173">
                  <c:v>5.3</c:v>
                </c:pt>
                <c:pt idx="174">
                  <c:v>6.9</c:v>
                </c:pt>
                <c:pt idx="175">
                  <c:v>9.8000000000000007</c:v>
                </c:pt>
                <c:pt idx="176">
                  <c:v>9.1999999999999993</c:v>
                </c:pt>
                <c:pt idx="177">
                  <c:v>5.8</c:v>
                </c:pt>
                <c:pt idx="178">
                  <c:v>10.3</c:v>
                </c:pt>
                <c:pt idx="179">
                  <c:v>6.1</c:v>
                </c:pt>
                <c:pt idx="180">
                  <c:v>9.3000000000000007</c:v>
                </c:pt>
                <c:pt idx="181">
                  <c:v>5.3</c:v>
                </c:pt>
                <c:pt idx="182">
                  <c:v>8.4</c:v>
                </c:pt>
                <c:pt idx="183">
                  <c:v>8.1</c:v>
                </c:pt>
                <c:pt idx="184">
                  <c:v>5.4</c:v>
                </c:pt>
                <c:pt idx="185">
                  <c:v>7.4</c:v>
                </c:pt>
                <c:pt idx="186">
                  <c:v>5.9</c:v>
                </c:pt>
                <c:pt idx="187">
                  <c:v>6.3</c:v>
                </c:pt>
                <c:pt idx="188">
                  <c:v>5.3</c:v>
                </c:pt>
                <c:pt idx="189">
                  <c:v>7.7</c:v>
                </c:pt>
                <c:pt idx="190">
                  <c:v>5.7</c:v>
                </c:pt>
                <c:pt idx="191">
                  <c:v>5.2</c:v>
                </c:pt>
                <c:pt idx="192">
                  <c:v>4.3</c:v>
                </c:pt>
                <c:pt idx="193">
                  <c:v>4.7</c:v>
                </c:pt>
                <c:pt idx="194">
                  <c:v>6.7</c:v>
                </c:pt>
                <c:pt idx="195">
                  <c:v>6.9</c:v>
                </c:pt>
                <c:pt idx="196">
                  <c:v>5.7</c:v>
                </c:pt>
                <c:pt idx="197">
                  <c:v>5.8</c:v>
                </c:pt>
                <c:pt idx="198">
                  <c:v>4.5</c:v>
                </c:pt>
                <c:pt idx="199">
                  <c:v>4.9000000000000004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C8DE-4FAB-B67E-913C0258D2E4}"/>
            </c:ext>
          </c:extLst>
        </c:ser>
        <c:ser>
          <c:idx val="37"/>
          <c:order val="37"/>
          <c:tx>
            <c:strRef>
              <c:f>data_filtering!$G$149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data_filtering!$H$149:$IV$149</c:f>
              <c:numCache>
                <c:formatCode>General</c:formatCode>
                <c:ptCount val="249"/>
                <c:pt idx="0">
                  <c:v>28</c:v>
                </c:pt>
                <c:pt idx="1">
                  <c:v>12.7</c:v>
                </c:pt>
                <c:pt idx="2">
                  <c:v>11.3</c:v>
                </c:pt>
                <c:pt idx="3">
                  <c:v>13.4</c:v>
                </c:pt>
                <c:pt idx="4">
                  <c:v>11.7</c:v>
                </c:pt>
                <c:pt idx="5">
                  <c:v>10.1</c:v>
                </c:pt>
                <c:pt idx="6">
                  <c:v>11.4</c:v>
                </c:pt>
                <c:pt idx="7">
                  <c:v>12.6</c:v>
                </c:pt>
                <c:pt idx="8">
                  <c:v>12.2</c:v>
                </c:pt>
                <c:pt idx="9">
                  <c:v>12.1</c:v>
                </c:pt>
                <c:pt idx="10">
                  <c:v>11.9</c:v>
                </c:pt>
                <c:pt idx="11">
                  <c:v>10.5</c:v>
                </c:pt>
                <c:pt idx="12">
                  <c:v>14.4</c:v>
                </c:pt>
                <c:pt idx="13">
                  <c:v>8.9</c:v>
                </c:pt>
                <c:pt idx="14">
                  <c:v>8.9</c:v>
                </c:pt>
                <c:pt idx="15">
                  <c:v>10.6</c:v>
                </c:pt>
                <c:pt idx="16">
                  <c:v>14.1</c:v>
                </c:pt>
                <c:pt idx="17">
                  <c:v>14.1</c:v>
                </c:pt>
                <c:pt idx="18">
                  <c:v>10.8</c:v>
                </c:pt>
                <c:pt idx="19">
                  <c:v>9.1999999999999993</c:v>
                </c:pt>
                <c:pt idx="20">
                  <c:v>13.4</c:v>
                </c:pt>
                <c:pt idx="21">
                  <c:v>10.9</c:v>
                </c:pt>
                <c:pt idx="22">
                  <c:v>9.8000000000000007</c:v>
                </c:pt>
                <c:pt idx="23">
                  <c:v>10.5</c:v>
                </c:pt>
                <c:pt idx="24">
                  <c:v>11.8</c:v>
                </c:pt>
                <c:pt idx="25">
                  <c:v>13.1</c:v>
                </c:pt>
                <c:pt idx="26">
                  <c:v>12.7</c:v>
                </c:pt>
                <c:pt idx="27">
                  <c:v>12.1</c:v>
                </c:pt>
                <c:pt idx="28">
                  <c:v>8.9</c:v>
                </c:pt>
                <c:pt idx="29">
                  <c:v>8.1</c:v>
                </c:pt>
                <c:pt idx="30">
                  <c:v>11</c:v>
                </c:pt>
                <c:pt idx="31">
                  <c:v>13.6</c:v>
                </c:pt>
                <c:pt idx="32">
                  <c:v>8.8000000000000007</c:v>
                </c:pt>
                <c:pt idx="33">
                  <c:v>10.7</c:v>
                </c:pt>
                <c:pt idx="34">
                  <c:v>12.8</c:v>
                </c:pt>
                <c:pt idx="35">
                  <c:v>10.7</c:v>
                </c:pt>
                <c:pt idx="36">
                  <c:v>9.8000000000000007</c:v>
                </c:pt>
                <c:pt idx="37">
                  <c:v>9.9</c:v>
                </c:pt>
                <c:pt idx="38">
                  <c:v>9.8000000000000007</c:v>
                </c:pt>
                <c:pt idx="39">
                  <c:v>10.7</c:v>
                </c:pt>
                <c:pt idx="40">
                  <c:v>7.3</c:v>
                </c:pt>
                <c:pt idx="41">
                  <c:v>14.1</c:v>
                </c:pt>
                <c:pt idx="42">
                  <c:v>12.1</c:v>
                </c:pt>
                <c:pt idx="43">
                  <c:v>10.4</c:v>
                </c:pt>
                <c:pt idx="44">
                  <c:v>8.4</c:v>
                </c:pt>
                <c:pt idx="45">
                  <c:v>11.3</c:v>
                </c:pt>
                <c:pt idx="46">
                  <c:v>7.3</c:v>
                </c:pt>
                <c:pt idx="47">
                  <c:v>9.9</c:v>
                </c:pt>
                <c:pt idx="48">
                  <c:v>7.4</c:v>
                </c:pt>
                <c:pt idx="49">
                  <c:v>11.7</c:v>
                </c:pt>
                <c:pt idx="50">
                  <c:v>8.1999999999999993</c:v>
                </c:pt>
                <c:pt idx="51">
                  <c:v>10.9</c:v>
                </c:pt>
                <c:pt idx="52">
                  <c:v>7.7</c:v>
                </c:pt>
                <c:pt idx="53">
                  <c:v>12.2</c:v>
                </c:pt>
                <c:pt idx="54">
                  <c:v>9.6999999999999993</c:v>
                </c:pt>
                <c:pt idx="55">
                  <c:v>6.8</c:v>
                </c:pt>
                <c:pt idx="56">
                  <c:v>6.5</c:v>
                </c:pt>
                <c:pt idx="57">
                  <c:v>8.8000000000000007</c:v>
                </c:pt>
                <c:pt idx="58">
                  <c:v>7</c:v>
                </c:pt>
                <c:pt idx="59">
                  <c:v>9.1999999999999993</c:v>
                </c:pt>
                <c:pt idx="60">
                  <c:v>5.0999999999999996</c:v>
                </c:pt>
                <c:pt idx="61">
                  <c:v>7.6</c:v>
                </c:pt>
                <c:pt idx="62">
                  <c:v>9.4</c:v>
                </c:pt>
                <c:pt idx="63">
                  <c:v>8.6999999999999993</c:v>
                </c:pt>
                <c:pt idx="64">
                  <c:v>9.4</c:v>
                </c:pt>
                <c:pt idx="65">
                  <c:v>8.6999999999999993</c:v>
                </c:pt>
                <c:pt idx="66">
                  <c:v>7.3</c:v>
                </c:pt>
                <c:pt idx="67">
                  <c:v>9.9</c:v>
                </c:pt>
                <c:pt idx="68">
                  <c:v>6.3</c:v>
                </c:pt>
                <c:pt idx="69">
                  <c:v>11.3</c:v>
                </c:pt>
                <c:pt idx="70">
                  <c:v>7.8</c:v>
                </c:pt>
                <c:pt idx="71">
                  <c:v>7.9</c:v>
                </c:pt>
                <c:pt idx="72">
                  <c:v>7.8</c:v>
                </c:pt>
                <c:pt idx="73">
                  <c:v>7.9</c:v>
                </c:pt>
                <c:pt idx="74">
                  <c:v>9.8000000000000007</c:v>
                </c:pt>
                <c:pt idx="75">
                  <c:v>7.9</c:v>
                </c:pt>
                <c:pt idx="76">
                  <c:v>9.6</c:v>
                </c:pt>
                <c:pt idx="77">
                  <c:v>8.1</c:v>
                </c:pt>
                <c:pt idx="78">
                  <c:v>8.6</c:v>
                </c:pt>
                <c:pt idx="79">
                  <c:v>9.6999999999999993</c:v>
                </c:pt>
                <c:pt idx="80">
                  <c:v>8.4</c:v>
                </c:pt>
                <c:pt idx="81">
                  <c:v>9.3000000000000007</c:v>
                </c:pt>
                <c:pt idx="82">
                  <c:v>8.5</c:v>
                </c:pt>
                <c:pt idx="83">
                  <c:v>8.1999999999999993</c:v>
                </c:pt>
                <c:pt idx="84">
                  <c:v>8.6999999999999993</c:v>
                </c:pt>
                <c:pt idx="85">
                  <c:v>8.9</c:v>
                </c:pt>
                <c:pt idx="86">
                  <c:v>6.1</c:v>
                </c:pt>
                <c:pt idx="87">
                  <c:v>7.2</c:v>
                </c:pt>
                <c:pt idx="88">
                  <c:v>6</c:v>
                </c:pt>
                <c:pt idx="89">
                  <c:v>8.9</c:v>
                </c:pt>
                <c:pt idx="90">
                  <c:v>8.6999999999999993</c:v>
                </c:pt>
                <c:pt idx="91">
                  <c:v>7.6</c:v>
                </c:pt>
                <c:pt idx="92">
                  <c:v>6.5</c:v>
                </c:pt>
                <c:pt idx="93">
                  <c:v>9.1</c:v>
                </c:pt>
                <c:pt idx="94">
                  <c:v>5.5</c:v>
                </c:pt>
                <c:pt idx="95">
                  <c:v>5.7</c:v>
                </c:pt>
                <c:pt idx="96">
                  <c:v>7.3</c:v>
                </c:pt>
                <c:pt idx="97">
                  <c:v>6.4</c:v>
                </c:pt>
                <c:pt idx="98">
                  <c:v>7.2</c:v>
                </c:pt>
                <c:pt idx="99">
                  <c:v>5.2</c:v>
                </c:pt>
                <c:pt idx="100">
                  <c:v>6.1</c:v>
                </c:pt>
                <c:pt idx="101">
                  <c:v>11</c:v>
                </c:pt>
                <c:pt idx="102">
                  <c:v>6.4</c:v>
                </c:pt>
                <c:pt idx="103">
                  <c:v>7</c:v>
                </c:pt>
                <c:pt idx="104">
                  <c:v>5.8</c:v>
                </c:pt>
                <c:pt idx="105">
                  <c:v>5.4</c:v>
                </c:pt>
                <c:pt idx="106">
                  <c:v>4.0999999999999996</c:v>
                </c:pt>
                <c:pt idx="107">
                  <c:v>5.7</c:v>
                </c:pt>
                <c:pt idx="108">
                  <c:v>7.4</c:v>
                </c:pt>
                <c:pt idx="109">
                  <c:v>6.9</c:v>
                </c:pt>
                <c:pt idx="110">
                  <c:v>10.7</c:v>
                </c:pt>
                <c:pt idx="111">
                  <c:v>5.2</c:v>
                </c:pt>
                <c:pt idx="112">
                  <c:v>5.7</c:v>
                </c:pt>
                <c:pt idx="113">
                  <c:v>5.5</c:v>
                </c:pt>
                <c:pt idx="114">
                  <c:v>8</c:v>
                </c:pt>
                <c:pt idx="115">
                  <c:v>8.1</c:v>
                </c:pt>
                <c:pt idx="116">
                  <c:v>5.5</c:v>
                </c:pt>
                <c:pt idx="117">
                  <c:v>6.1</c:v>
                </c:pt>
                <c:pt idx="118">
                  <c:v>7.4</c:v>
                </c:pt>
                <c:pt idx="119">
                  <c:v>4.4000000000000004</c:v>
                </c:pt>
                <c:pt idx="120">
                  <c:v>5.2</c:v>
                </c:pt>
                <c:pt idx="121">
                  <c:v>10.199999999999999</c:v>
                </c:pt>
                <c:pt idx="122">
                  <c:v>6.2</c:v>
                </c:pt>
                <c:pt idx="123">
                  <c:v>9.9</c:v>
                </c:pt>
                <c:pt idx="124">
                  <c:v>9.6</c:v>
                </c:pt>
                <c:pt idx="125">
                  <c:v>7.3</c:v>
                </c:pt>
                <c:pt idx="126">
                  <c:v>7.4</c:v>
                </c:pt>
                <c:pt idx="127">
                  <c:v>6.4</c:v>
                </c:pt>
                <c:pt idx="128">
                  <c:v>5.6</c:v>
                </c:pt>
                <c:pt idx="129">
                  <c:v>7.7</c:v>
                </c:pt>
                <c:pt idx="130">
                  <c:v>6</c:v>
                </c:pt>
                <c:pt idx="131">
                  <c:v>9.3000000000000007</c:v>
                </c:pt>
                <c:pt idx="132">
                  <c:v>8.1999999999999993</c:v>
                </c:pt>
                <c:pt idx="133">
                  <c:v>7.3</c:v>
                </c:pt>
                <c:pt idx="134">
                  <c:v>6.5</c:v>
                </c:pt>
                <c:pt idx="135">
                  <c:v>8.3000000000000007</c:v>
                </c:pt>
                <c:pt idx="136">
                  <c:v>7.1</c:v>
                </c:pt>
                <c:pt idx="137">
                  <c:v>7.3</c:v>
                </c:pt>
                <c:pt idx="138">
                  <c:v>8.4</c:v>
                </c:pt>
                <c:pt idx="139">
                  <c:v>6.4</c:v>
                </c:pt>
                <c:pt idx="140">
                  <c:v>7</c:v>
                </c:pt>
                <c:pt idx="141">
                  <c:v>5.9</c:v>
                </c:pt>
                <c:pt idx="142">
                  <c:v>4.5999999999999996</c:v>
                </c:pt>
                <c:pt idx="143">
                  <c:v>2.4</c:v>
                </c:pt>
                <c:pt idx="144">
                  <c:v>6.5</c:v>
                </c:pt>
                <c:pt idx="145">
                  <c:v>6</c:v>
                </c:pt>
                <c:pt idx="146">
                  <c:v>5.4</c:v>
                </c:pt>
                <c:pt idx="147">
                  <c:v>5.0999999999999996</c:v>
                </c:pt>
                <c:pt idx="148">
                  <c:v>9.1</c:v>
                </c:pt>
                <c:pt idx="149">
                  <c:v>3.8</c:v>
                </c:pt>
                <c:pt idx="150">
                  <c:v>4.2</c:v>
                </c:pt>
                <c:pt idx="151">
                  <c:v>5.3</c:v>
                </c:pt>
                <c:pt idx="152">
                  <c:v>6</c:v>
                </c:pt>
                <c:pt idx="153">
                  <c:v>6</c:v>
                </c:pt>
                <c:pt idx="154">
                  <c:v>6</c:v>
                </c:pt>
                <c:pt idx="155">
                  <c:v>5.4</c:v>
                </c:pt>
                <c:pt idx="156">
                  <c:v>6.9</c:v>
                </c:pt>
                <c:pt idx="157">
                  <c:v>2.8</c:v>
                </c:pt>
                <c:pt idx="158">
                  <c:v>3.7</c:v>
                </c:pt>
                <c:pt idx="159">
                  <c:v>5.5</c:v>
                </c:pt>
                <c:pt idx="160">
                  <c:v>6.2</c:v>
                </c:pt>
                <c:pt idx="161">
                  <c:v>6.5</c:v>
                </c:pt>
                <c:pt idx="162">
                  <c:v>7.1</c:v>
                </c:pt>
                <c:pt idx="163">
                  <c:v>7.1</c:v>
                </c:pt>
                <c:pt idx="164">
                  <c:v>4.7</c:v>
                </c:pt>
                <c:pt idx="165">
                  <c:v>6.4</c:v>
                </c:pt>
                <c:pt idx="166">
                  <c:v>6.6</c:v>
                </c:pt>
                <c:pt idx="167">
                  <c:v>4.9000000000000004</c:v>
                </c:pt>
                <c:pt idx="168">
                  <c:v>7.5</c:v>
                </c:pt>
                <c:pt idx="169">
                  <c:v>5.3</c:v>
                </c:pt>
                <c:pt idx="170">
                  <c:v>6.6</c:v>
                </c:pt>
                <c:pt idx="171">
                  <c:v>6.7</c:v>
                </c:pt>
                <c:pt idx="172">
                  <c:v>5.4</c:v>
                </c:pt>
                <c:pt idx="173">
                  <c:v>5.5</c:v>
                </c:pt>
                <c:pt idx="174">
                  <c:v>6.8</c:v>
                </c:pt>
                <c:pt idx="175">
                  <c:v>4.8</c:v>
                </c:pt>
                <c:pt idx="176">
                  <c:v>5.4</c:v>
                </c:pt>
                <c:pt idx="177">
                  <c:v>5</c:v>
                </c:pt>
                <c:pt idx="178">
                  <c:v>4.8</c:v>
                </c:pt>
                <c:pt idx="179">
                  <c:v>4.2</c:v>
                </c:pt>
                <c:pt idx="180">
                  <c:v>3.6</c:v>
                </c:pt>
                <c:pt idx="181">
                  <c:v>4.4000000000000004</c:v>
                </c:pt>
                <c:pt idx="182">
                  <c:v>5.5</c:v>
                </c:pt>
                <c:pt idx="183">
                  <c:v>5</c:v>
                </c:pt>
                <c:pt idx="184">
                  <c:v>5.5</c:v>
                </c:pt>
                <c:pt idx="185">
                  <c:v>4.5</c:v>
                </c:pt>
                <c:pt idx="186">
                  <c:v>5.2</c:v>
                </c:pt>
                <c:pt idx="187">
                  <c:v>4.0999999999999996</c:v>
                </c:pt>
                <c:pt idx="188">
                  <c:v>6.3</c:v>
                </c:pt>
                <c:pt idx="189">
                  <c:v>4.7</c:v>
                </c:pt>
                <c:pt idx="190">
                  <c:v>4.5</c:v>
                </c:pt>
                <c:pt idx="191">
                  <c:v>4.8</c:v>
                </c:pt>
                <c:pt idx="192">
                  <c:v>5.7</c:v>
                </c:pt>
                <c:pt idx="193">
                  <c:v>5.5</c:v>
                </c:pt>
                <c:pt idx="194">
                  <c:v>5.6</c:v>
                </c:pt>
                <c:pt idx="195">
                  <c:v>3.8</c:v>
                </c:pt>
                <c:pt idx="196">
                  <c:v>3.5</c:v>
                </c:pt>
                <c:pt idx="197">
                  <c:v>4.7</c:v>
                </c:pt>
                <c:pt idx="198">
                  <c:v>5</c:v>
                </c:pt>
                <c:pt idx="199">
                  <c:v>4.4000000000000004</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C8DE-4FAB-B67E-913C0258D2E4}"/>
            </c:ext>
          </c:extLst>
        </c:ser>
        <c:ser>
          <c:idx val="38"/>
          <c:order val="38"/>
          <c:tx>
            <c:strRef>
              <c:f>data_filtering!$G$150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data_filtering!$H$150:$IV$150</c:f>
              <c:numCache>
                <c:formatCode>General</c:formatCode>
                <c:ptCount val="249"/>
                <c:pt idx="0">
                  <c:v>31.2</c:v>
                </c:pt>
                <c:pt idx="1">
                  <c:v>15.5</c:v>
                </c:pt>
                <c:pt idx="2">
                  <c:v>13.9</c:v>
                </c:pt>
                <c:pt idx="3">
                  <c:v>10.3</c:v>
                </c:pt>
                <c:pt idx="4">
                  <c:v>9.5</c:v>
                </c:pt>
                <c:pt idx="5">
                  <c:v>11.6</c:v>
                </c:pt>
                <c:pt idx="6">
                  <c:v>11.1</c:v>
                </c:pt>
                <c:pt idx="7">
                  <c:v>12.2</c:v>
                </c:pt>
                <c:pt idx="8">
                  <c:v>12.5</c:v>
                </c:pt>
                <c:pt idx="9">
                  <c:v>13.5</c:v>
                </c:pt>
                <c:pt idx="10">
                  <c:v>11</c:v>
                </c:pt>
                <c:pt idx="11">
                  <c:v>12.3</c:v>
                </c:pt>
                <c:pt idx="12">
                  <c:v>11.7</c:v>
                </c:pt>
                <c:pt idx="13">
                  <c:v>12.3</c:v>
                </c:pt>
                <c:pt idx="14">
                  <c:v>11.8</c:v>
                </c:pt>
                <c:pt idx="15">
                  <c:v>11.2</c:v>
                </c:pt>
                <c:pt idx="16">
                  <c:v>11.1</c:v>
                </c:pt>
                <c:pt idx="17">
                  <c:v>12.3</c:v>
                </c:pt>
                <c:pt idx="18">
                  <c:v>13.9</c:v>
                </c:pt>
                <c:pt idx="19">
                  <c:v>11.8</c:v>
                </c:pt>
                <c:pt idx="20">
                  <c:v>13.2</c:v>
                </c:pt>
                <c:pt idx="21">
                  <c:v>13.7</c:v>
                </c:pt>
                <c:pt idx="22">
                  <c:v>12</c:v>
                </c:pt>
                <c:pt idx="23">
                  <c:v>11.3</c:v>
                </c:pt>
                <c:pt idx="24">
                  <c:v>8.6</c:v>
                </c:pt>
                <c:pt idx="25">
                  <c:v>11.3</c:v>
                </c:pt>
                <c:pt idx="26">
                  <c:v>11.7</c:v>
                </c:pt>
                <c:pt idx="27">
                  <c:v>13.8</c:v>
                </c:pt>
                <c:pt idx="28">
                  <c:v>12.3</c:v>
                </c:pt>
                <c:pt idx="29">
                  <c:v>12.3</c:v>
                </c:pt>
                <c:pt idx="30">
                  <c:v>10.1</c:v>
                </c:pt>
                <c:pt idx="31">
                  <c:v>13.4</c:v>
                </c:pt>
                <c:pt idx="32">
                  <c:v>11.3</c:v>
                </c:pt>
                <c:pt idx="33">
                  <c:v>9.6</c:v>
                </c:pt>
                <c:pt idx="34">
                  <c:v>11.8</c:v>
                </c:pt>
                <c:pt idx="35">
                  <c:v>13.5</c:v>
                </c:pt>
                <c:pt idx="36">
                  <c:v>12.6</c:v>
                </c:pt>
                <c:pt idx="37">
                  <c:v>13.4</c:v>
                </c:pt>
                <c:pt idx="38">
                  <c:v>11.8</c:v>
                </c:pt>
                <c:pt idx="39">
                  <c:v>10.7</c:v>
                </c:pt>
                <c:pt idx="40">
                  <c:v>10.5</c:v>
                </c:pt>
                <c:pt idx="41">
                  <c:v>9.1</c:v>
                </c:pt>
                <c:pt idx="42">
                  <c:v>12.6</c:v>
                </c:pt>
                <c:pt idx="43">
                  <c:v>12</c:v>
                </c:pt>
                <c:pt idx="44">
                  <c:v>11.1</c:v>
                </c:pt>
                <c:pt idx="45">
                  <c:v>12.8</c:v>
                </c:pt>
                <c:pt idx="46">
                  <c:v>10.199999999999999</c:v>
                </c:pt>
                <c:pt idx="47">
                  <c:v>11.6</c:v>
                </c:pt>
                <c:pt idx="48">
                  <c:v>11.3</c:v>
                </c:pt>
                <c:pt idx="49">
                  <c:v>8.5</c:v>
                </c:pt>
                <c:pt idx="50">
                  <c:v>9.1</c:v>
                </c:pt>
                <c:pt idx="51">
                  <c:v>11.8</c:v>
                </c:pt>
                <c:pt idx="52">
                  <c:v>8.6</c:v>
                </c:pt>
                <c:pt idx="53">
                  <c:v>11.3</c:v>
                </c:pt>
                <c:pt idx="54">
                  <c:v>7.1</c:v>
                </c:pt>
                <c:pt idx="55">
                  <c:v>13.4</c:v>
                </c:pt>
                <c:pt idx="56">
                  <c:v>12.1</c:v>
                </c:pt>
                <c:pt idx="57">
                  <c:v>7.4</c:v>
                </c:pt>
                <c:pt idx="58">
                  <c:v>5.8</c:v>
                </c:pt>
                <c:pt idx="59">
                  <c:v>8.9</c:v>
                </c:pt>
                <c:pt idx="60">
                  <c:v>5.0999999999999996</c:v>
                </c:pt>
                <c:pt idx="61">
                  <c:v>10.4</c:v>
                </c:pt>
                <c:pt idx="62">
                  <c:v>11.2</c:v>
                </c:pt>
                <c:pt idx="63">
                  <c:v>7.9</c:v>
                </c:pt>
                <c:pt idx="64">
                  <c:v>10.5</c:v>
                </c:pt>
                <c:pt idx="65">
                  <c:v>11.5</c:v>
                </c:pt>
                <c:pt idx="66">
                  <c:v>7.8</c:v>
                </c:pt>
                <c:pt idx="67">
                  <c:v>10.6</c:v>
                </c:pt>
                <c:pt idx="68">
                  <c:v>13.3</c:v>
                </c:pt>
                <c:pt idx="69">
                  <c:v>7.5</c:v>
                </c:pt>
                <c:pt idx="70">
                  <c:v>10.5</c:v>
                </c:pt>
                <c:pt idx="71">
                  <c:v>8.6</c:v>
                </c:pt>
                <c:pt idx="72">
                  <c:v>9.3000000000000007</c:v>
                </c:pt>
                <c:pt idx="73">
                  <c:v>10.1</c:v>
                </c:pt>
                <c:pt idx="74">
                  <c:v>7.7</c:v>
                </c:pt>
                <c:pt idx="75">
                  <c:v>7.8</c:v>
                </c:pt>
                <c:pt idx="76">
                  <c:v>10.199999999999999</c:v>
                </c:pt>
                <c:pt idx="77">
                  <c:v>10.7</c:v>
                </c:pt>
                <c:pt idx="78">
                  <c:v>8.1999999999999993</c:v>
                </c:pt>
                <c:pt idx="79">
                  <c:v>8.4</c:v>
                </c:pt>
                <c:pt idx="80">
                  <c:v>6.4</c:v>
                </c:pt>
                <c:pt idx="81">
                  <c:v>9.1999999999999993</c:v>
                </c:pt>
                <c:pt idx="82">
                  <c:v>6</c:v>
                </c:pt>
                <c:pt idx="83">
                  <c:v>7.7</c:v>
                </c:pt>
                <c:pt idx="84">
                  <c:v>7.4</c:v>
                </c:pt>
                <c:pt idx="85">
                  <c:v>9.6999999999999993</c:v>
                </c:pt>
                <c:pt idx="86">
                  <c:v>4.0999999999999996</c:v>
                </c:pt>
                <c:pt idx="87">
                  <c:v>8.6</c:v>
                </c:pt>
                <c:pt idx="88">
                  <c:v>8.4</c:v>
                </c:pt>
                <c:pt idx="89">
                  <c:v>7.4</c:v>
                </c:pt>
                <c:pt idx="90">
                  <c:v>8.9</c:v>
                </c:pt>
                <c:pt idx="91">
                  <c:v>9.4</c:v>
                </c:pt>
                <c:pt idx="92">
                  <c:v>5</c:v>
                </c:pt>
                <c:pt idx="93">
                  <c:v>9.1999999999999993</c:v>
                </c:pt>
                <c:pt idx="94">
                  <c:v>7.5</c:v>
                </c:pt>
                <c:pt idx="95">
                  <c:v>8.4</c:v>
                </c:pt>
                <c:pt idx="96">
                  <c:v>6.5</c:v>
                </c:pt>
                <c:pt idx="97">
                  <c:v>4.8</c:v>
                </c:pt>
                <c:pt idx="98">
                  <c:v>7.2</c:v>
                </c:pt>
                <c:pt idx="99">
                  <c:v>5.6</c:v>
                </c:pt>
                <c:pt idx="100">
                  <c:v>6.4</c:v>
                </c:pt>
                <c:pt idx="101">
                  <c:v>8.9</c:v>
                </c:pt>
                <c:pt idx="102">
                  <c:v>5.6</c:v>
                </c:pt>
                <c:pt idx="103">
                  <c:v>7.7</c:v>
                </c:pt>
                <c:pt idx="104">
                  <c:v>7.3</c:v>
                </c:pt>
                <c:pt idx="105">
                  <c:v>5.0999999999999996</c:v>
                </c:pt>
                <c:pt idx="106">
                  <c:v>5.8</c:v>
                </c:pt>
                <c:pt idx="107">
                  <c:v>5.4</c:v>
                </c:pt>
                <c:pt idx="108">
                  <c:v>7.9</c:v>
                </c:pt>
                <c:pt idx="109">
                  <c:v>6.1</c:v>
                </c:pt>
                <c:pt idx="110">
                  <c:v>9.1999999999999993</c:v>
                </c:pt>
                <c:pt idx="111">
                  <c:v>9.6999999999999993</c:v>
                </c:pt>
                <c:pt idx="112">
                  <c:v>10.6</c:v>
                </c:pt>
                <c:pt idx="113">
                  <c:v>9.5</c:v>
                </c:pt>
                <c:pt idx="114">
                  <c:v>7.8</c:v>
                </c:pt>
                <c:pt idx="115">
                  <c:v>7.5</c:v>
                </c:pt>
                <c:pt idx="116">
                  <c:v>9</c:v>
                </c:pt>
                <c:pt idx="117">
                  <c:v>6.9</c:v>
                </c:pt>
                <c:pt idx="118">
                  <c:v>5.8</c:v>
                </c:pt>
                <c:pt idx="119">
                  <c:v>7.2</c:v>
                </c:pt>
                <c:pt idx="120">
                  <c:v>6</c:v>
                </c:pt>
                <c:pt idx="121">
                  <c:v>5.4</c:v>
                </c:pt>
                <c:pt idx="122">
                  <c:v>5.9</c:v>
                </c:pt>
                <c:pt idx="123">
                  <c:v>7.5</c:v>
                </c:pt>
                <c:pt idx="124">
                  <c:v>8.6</c:v>
                </c:pt>
                <c:pt idx="125">
                  <c:v>7</c:v>
                </c:pt>
                <c:pt idx="126">
                  <c:v>9.4</c:v>
                </c:pt>
                <c:pt idx="127">
                  <c:v>7.2</c:v>
                </c:pt>
                <c:pt idx="128">
                  <c:v>6.6</c:v>
                </c:pt>
                <c:pt idx="129">
                  <c:v>6.6</c:v>
                </c:pt>
                <c:pt idx="130">
                  <c:v>7.8</c:v>
                </c:pt>
                <c:pt idx="131">
                  <c:v>6.1</c:v>
                </c:pt>
                <c:pt idx="132">
                  <c:v>5.9</c:v>
                </c:pt>
                <c:pt idx="133">
                  <c:v>7.1</c:v>
                </c:pt>
                <c:pt idx="134">
                  <c:v>8.6999999999999993</c:v>
                </c:pt>
                <c:pt idx="135">
                  <c:v>6.6</c:v>
                </c:pt>
                <c:pt idx="136">
                  <c:v>8.3000000000000007</c:v>
                </c:pt>
                <c:pt idx="137">
                  <c:v>6.4</c:v>
                </c:pt>
                <c:pt idx="138">
                  <c:v>5.8</c:v>
                </c:pt>
                <c:pt idx="139">
                  <c:v>6.4</c:v>
                </c:pt>
                <c:pt idx="140">
                  <c:v>6.7</c:v>
                </c:pt>
                <c:pt idx="141">
                  <c:v>6.7</c:v>
                </c:pt>
                <c:pt idx="142">
                  <c:v>6.3</c:v>
                </c:pt>
                <c:pt idx="143">
                  <c:v>4.2</c:v>
                </c:pt>
                <c:pt idx="144">
                  <c:v>4.9000000000000004</c:v>
                </c:pt>
                <c:pt idx="145">
                  <c:v>4.2</c:v>
                </c:pt>
                <c:pt idx="146">
                  <c:v>6.9</c:v>
                </c:pt>
                <c:pt idx="147">
                  <c:v>4</c:v>
                </c:pt>
                <c:pt idx="148">
                  <c:v>6</c:v>
                </c:pt>
                <c:pt idx="149">
                  <c:v>8</c:v>
                </c:pt>
                <c:pt idx="150">
                  <c:v>6.2</c:v>
                </c:pt>
                <c:pt idx="151">
                  <c:v>7.8</c:v>
                </c:pt>
                <c:pt idx="152">
                  <c:v>7.1</c:v>
                </c:pt>
                <c:pt idx="153">
                  <c:v>6.3</c:v>
                </c:pt>
                <c:pt idx="154">
                  <c:v>5.0999999999999996</c:v>
                </c:pt>
                <c:pt idx="155">
                  <c:v>8.4</c:v>
                </c:pt>
                <c:pt idx="156">
                  <c:v>6.5</c:v>
                </c:pt>
                <c:pt idx="157">
                  <c:v>6.1</c:v>
                </c:pt>
                <c:pt idx="158">
                  <c:v>7.5</c:v>
                </c:pt>
                <c:pt idx="159">
                  <c:v>8.3000000000000007</c:v>
                </c:pt>
                <c:pt idx="160">
                  <c:v>5.9</c:v>
                </c:pt>
                <c:pt idx="161">
                  <c:v>6.8</c:v>
                </c:pt>
                <c:pt idx="162">
                  <c:v>10.4</c:v>
                </c:pt>
                <c:pt idx="163">
                  <c:v>9.6999999999999993</c:v>
                </c:pt>
                <c:pt idx="164">
                  <c:v>5.8</c:v>
                </c:pt>
                <c:pt idx="165">
                  <c:v>10.7</c:v>
                </c:pt>
                <c:pt idx="166">
                  <c:v>9.1999999999999993</c:v>
                </c:pt>
                <c:pt idx="167">
                  <c:v>8.1</c:v>
                </c:pt>
                <c:pt idx="168">
                  <c:v>7.9</c:v>
                </c:pt>
                <c:pt idx="169">
                  <c:v>7.9</c:v>
                </c:pt>
                <c:pt idx="170">
                  <c:v>7.2</c:v>
                </c:pt>
                <c:pt idx="171">
                  <c:v>6.6</c:v>
                </c:pt>
                <c:pt idx="172">
                  <c:v>6.4</c:v>
                </c:pt>
                <c:pt idx="173">
                  <c:v>6</c:v>
                </c:pt>
                <c:pt idx="174">
                  <c:v>5.5</c:v>
                </c:pt>
                <c:pt idx="175">
                  <c:v>5.9</c:v>
                </c:pt>
                <c:pt idx="176">
                  <c:v>9.1999999999999993</c:v>
                </c:pt>
                <c:pt idx="177">
                  <c:v>7.3</c:v>
                </c:pt>
                <c:pt idx="178">
                  <c:v>7.6</c:v>
                </c:pt>
                <c:pt idx="179">
                  <c:v>7.1</c:v>
                </c:pt>
                <c:pt idx="180">
                  <c:v>8.1999999999999993</c:v>
                </c:pt>
                <c:pt idx="181">
                  <c:v>6.2</c:v>
                </c:pt>
                <c:pt idx="182">
                  <c:v>8.1</c:v>
                </c:pt>
                <c:pt idx="183">
                  <c:v>5.4</c:v>
                </c:pt>
                <c:pt idx="184">
                  <c:v>5.4</c:v>
                </c:pt>
                <c:pt idx="185">
                  <c:v>6.4</c:v>
                </c:pt>
                <c:pt idx="186">
                  <c:v>6.5</c:v>
                </c:pt>
                <c:pt idx="187">
                  <c:v>5.2</c:v>
                </c:pt>
                <c:pt idx="188">
                  <c:v>6.2</c:v>
                </c:pt>
                <c:pt idx="189">
                  <c:v>10</c:v>
                </c:pt>
                <c:pt idx="190">
                  <c:v>5.9</c:v>
                </c:pt>
                <c:pt idx="191">
                  <c:v>6.4</c:v>
                </c:pt>
                <c:pt idx="192">
                  <c:v>7.5</c:v>
                </c:pt>
                <c:pt idx="193">
                  <c:v>6.6</c:v>
                </c:pt>
                <c:pt idx="194">
                  <c:v>6.6</c:v>
                </c:pt>
                <c:pt idx="195">
                  <c:v>7.9</c:v>
                </c:pt>
                <c:pt idx="196">
                  <c:v>4.5</c:v>
                </c:pt>
                <c:pt idx="197">
                  <c:v>4.3</c:v>
                </c:pt>
                <c:pt idx="198">
                  <c:v>7.3</c:v>
                </c:pt>
                <c:pt idx="199">
                  <c:v>5.3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C8DE-4FAB-B67E-913C0258D2E4}"/>
            </c:ext>
          </c:extLst>
        </c:ser>
        <c:ser>
          <c:idx val="39"/>
          <c:order val="39"/>
          <c:tx>
            <c:strRef>
              <c:f>data_filtering!$G$151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data_filtering!$H$151:$IV$151</c:f>
              <c:numCache>
                <c:formatCode>General</c:formatCode>
                <c:ptCount val="249"/>
                <c:pt idx="0">
                  <c:v>29.2</c:v>
                </c:pt>
                <c:pt idx="1">
                  <c:v>12.9</c:v>
                </c:pt>
                <c:pt idx="2">
                  <c:v>10.3</c:v>
                </c:pt>
                <c:pt idx="3">
                  <c:v>11.8</c:v>
                </c:pt>
                <c:pt idx="4">
                  <c:v>12.7</c:v>
                </c:pt>
                <c:pt idx="5">
                  <c:v>14.2</c:v>
                </c:pt>
                <c:pt idx="6">
                  <c:v>10.6</c:v>
                </c:pt>
                <c:pt idx="7">
                  <c:v>10.1</c:v>
                </c:pt>
                <c:pt idx="8">
                  <c:v>6.9</c:v>
                </c:pt>
                <c:pt idx="9">
                  <c:v>10.9</c:v>
                </c:pt>
                <c:pt idx="10">
                  <c:v>12</c:v>
                </c:pt>
                <c:pt idx="11">
                  <c:v>10.4</c:v>
                </c:pt>
                <c:pt idx="12">
                  <c:v>10.6</c:v>
                </c:pt>
                <c:pt idx="13">
                  <c:v>11.5</c:v>
                </c:pt>
                <c:pt idx="14">
                  <c:v>10.4</c:v>
                </c:pt>
                <c:pt idx="15">
                  <c:v>13.8</c:v>
                </c:pt>
                <c:pt idx="16">
                  <c:v>13.3</c:v>
                </c:pt>
                <c:pt idx="17">
                  <c:v>11.7</c:v>
                </c:pt>
                <c:pt idx="18">
                  <c:v>10</c:v>
                </c:pt>
                <c:pt idx="19">
                  <c:v>13.9</c:v>
                </c:pt>
                <c:pt idx="20">
                  <c:v>9</c:v>
                </c:pt>
                <c:pt idx="21">
                  <c:v>12</c:v>
                </c:pt>
                <c:pt idx="22">
                  <c:v>12.1</c:v>
                </c:pt>
                <c:pt idx="23">
                  <c:v>11</c:v>
                </c:pt>
                <c:pt idx="24">
                  <c:v>9.3000000000000007</c:v>
                </c:pt>
                <c:pt idx="25">
                  <c:v>11.2</c:v>
                </c:pt>
                <c:pt idx="26">
                  <c:v>8</c:v>
                </c:pt>
                <c:pt idx="27">
                  <c:v>9</c:v>
                </c:pt>
                <c:pt idx="28">
                  <c:v>10.1</c:v>
                </c:pt>
                <c:pt idx="29">
                  <c:v>9.6</c:v>
                </c:pt>
                <c:pt idx="30">
                  <c:v>7.4</c:v>
                </c:pt>
                <c:pt idx="31">
                  <c:v>8</c:v>
                </c:pt>
                <c:pt idx="32">
                  <c:v>11.6</c:v>
                </c:pt>
                <c:pt idx="33">
                  <c:v>11.8</c:v>
                </c:pt>
                <c:pt idx="34">
                  <c:v>11.9</c:v>
                </c:pt>
                <c:pt idx="35">
                  <c:v>14.8</c:v>
                </c:pt>
                <c:pt idx="36">
                  <c:v>10.6</c:v>
                </c:pt>
                <c:pt idx="37">
                  <c:v>9.9</c:v>
                </c:pt>
                <c:pt idx="38">
                  <c:v>10.5</c:v>
                </c:pt>
                <c:pt idx="39">
                  <c:v>10.6</c:v>
                </c:pt>
                <c:pt idx="40">
                  <c:v>8.4</c:v>
                </c:pt>
                <c:pt idx="41">
                  <c:v>9.6999999999999993</c:v>
                </c:pt>
                <c:pt idx="42">
                  <c:v>10.1</c:v>
                </c:pt>
                <c:pt idx="43">
                  <c:v>10.1</c:v>
                </c:pt>
                <c:pt idx="44">
                  <c:v>10.1</c:v>
                </c:pt>
                <c:pt idx="45">
                  <c:v>11.7</c:v>
                </c:pt>
                <c:pt idx="46">
                  <c:v>10.7</c:v>
                </c:pt>
                <c:pt idx="47">
                  <c:v>13.1</c:v>
                </c:pt>
                <c:pt idx="48">
                  <c:v>9.1999999999999993</c:v>
                </c:pt>
                <c:pt idx="49">
                  <c:v>9.9</c:v>
                </c:pt>
                <c:pt idx="50">
                  <c:v>8.8000000000000007</c:v>
                </c:pt>
                <c:pt idx="51">
                  <c:v>10.199999999999999</c:v>
                </c:pt>
                <c:pt idx="52">
                  <c:v>7.2</c:v>
                </c:pt>
                <c:pt idx="53">
                  <c:v>10.4</c:v>
                </c:pt>
                <c:pt idx="54">
                  <c:v>10.199999999999999</c:v>
                </c:pt>
                <c:pt idx="55">
                  <c:v>8.1999999999999993</c:v>
                </c:pt>
                <c:pt idx="56">
                  <c:v>8</c:v>
                </c:pt>
                <c:pt idx="57">
                  <c:v>8.4</c:v>
                </c:pt>
                <c:pt idx="58">
                  <c:v>6.8</c:v>
                </c:pt>
                <c:pt idx="59">
                  <c:v>5.6</c:v>
                </c:pt>
                <c:pt idx="60">
                  <c:v>9.1999999999999993</c:v>
                </c:pt>
                <c:pt idx="61">
                  <c:v>9.4</c:v>
                </c:pt>
                <c:pt idx="62">
                  <c:v>12.2</c:v>
                </c:pt>
                <c:pt idx="63">
                  <c:v>10.4</c:v>
                </c:pt>
                <c:pt idx="64">
                  <c:v>8.5</c:v>
                </c:pt>
                <c:pt idx="65">
                  <c:v>8.9</c:v>
                </c:pt>
                <c:pt idx="66">
                  <c:v>7.1</c:v>
                </c:pt>
                <c:pt idx="67">
                  <c:v>11.3</c:v>
                </c:pt>
                <c:pt idx="68">
                  <c:v>8.9</c:v>
                </c:pt>
                <c:pt idx="69">
                  <c:v>7.9</c:v>
                </c:pt>
                <c:pt idx="70">
                  <c:v>6.9</c:v>
                </c:pt>
                <c:pt idx="71">
                  <c:v>10.1</c:v>
                </c:pt>
                <c:pt idx="72">
                  <c:v>8.3000000000000007</c:v>
                </c:pt>
                <c:pt idx="73">
                  <c:v>7.4</c:v>
                </c:pt>
                <c:pt idx="74">
                  <c:v>8.4</c:v>
                </c:pt>
                <c:pt idx="75">
                  <c:v>9.9</c:v>
                </c:pt>
                <c:pt idx="76">
                  <c:v>10</c:v>
                </c:pt>
                <c:pt idx="77">
                  <c:v>8.6</c:v>
                </c:pt>
                <c:pt idx="78">
                  <c:v>6.6</c:v>
                </c:pt>
                <c:pt idx="79">
                  <c:v>10.1</c:v>
                </c:pt>
                <c:pt idx="80">
                  <c:v>7.5</c:v>
                </c:pt>
                <c:pt idx="81">
                  <c:v>8</c:v>
                </c:pt>
                <c:pt idx="82">
                  <c:v>9.1</c:v>
                </c:pt>
                <c:pt idx="83">
                  <c:v>6</c:v>
                </c:pt>
                <c:pt idx="84">
                  <c:v>11.4</c:v>
                </c:pt>
                <c:pt idx="85">
                  <c:v>6.4</c:v>
                </c:pt>
                <c:pt idx="86">
                  <c:v>7.2</c:v>
                </c:pt>
                <c:pt idx="87">
                  <c:v>6.6</c:v>
                </c:pt>
                <c:pt idx="88">
                  <c:v>6.8</c:v>
                </c:pt>
                <c:pt idx="89">
                  <c:v>10</c:v>
                </c:pt>
                <c:pt idx="90">
                  <c:v>5.5</c:v>
                </c:pt>
                <c:pt idx="91">
                  <c:v>5.9</c:v>
                </c:pt>
                <c:pt idx="92">
                  <c:v>7.2</c:v>
                </c:pt>
                <c:pt idx="93">
                  <c:v>6.2</c:v>
                </c:pt>
                <c:pt idx="94">
                  <c:v>6.6</c:v>
                </c:pt>
                <c:pt idx="95">
                  <c:v>7.2</c:v>
                </c:pt>
                <c:pt idx="96">
                  <c:v>9.9</c:v>
                </c:pt>
                <c:pt idx="97">
                  <c:v>7.5</c:v>
                </c:pt>
                <c:pt idx="98">
                  <c:v>8.1999999999999993</c:v>
                </c:pt>
                <c:pt idx="99">
                  <c:v>8.9</c:v>
                </c:pt>
                <c:pt idx="100">
                  <c:v>5.4</c:v>
                </c:pt>
                <c:pt idx="101">
                  <c:v>7.4</c:v>
                </c:pt>
                <c:pt idx="102">
                  <c:v>5.7</c:v>
                </c:pt>
                <c:pt idx="103">
                  <c:v>8.5</c:v>
                </c:pt>
                <c:pt idx="104">
                  <c:v>8.8000000000000007</c:v>
                </c:pt>
                <c:pt idx="105">
                  <c:v>8.1</c:v>
                </c:pt>
                <c:pt idx="106">
                  <c:v>9</c:v>
                </c:pt>
                <c:pt idx="107">
                  <c:v>6.3</c:v>
                </c:pt>
                <c:pt idx="108">
                  <c:v>7.2</c:v>
                </c:pt>
                <c:pt idx="109">
                  <c:v>5.0999999999999996</c:v>
                </c:pt>
                <c:pt idx="110">
                  <c:v>7.3</c:v>
                </c:pt>
                <c:pt idx="111">
                  <c:v>7.8</c:v>
                </c:pt>
                <c:pt idx="112">
                  <c:v>6.9</c:v>
                </c:pt>
                <c:pt idx="113">
                  <c:v>8.4</c:v>
                </c:pt>
                <c:pt idx="114">
                  <c:v>8.6999999999999993</c:v>
                </c:pt>
                <c:pt idx="115">
                  <c:v>7.7</c:v>
                </c:pt>
                <c:pt idx="116">
                  <c:v>9</c:v>
                </c:pt>
                <c:pt idx="117">
                  <c:v>8.1</c:v>
                </c:pt>
                <c:pt idx="118">
                  <c:v>7.5</c:v>
                </c:pt>
                <c:pt idx="119">
                  <c:v>8.6</c:v>
                </c:pt>
                <c:pt idx="120">
                  <c:v>4.3</c:v>
                </c:pt>
                <c:pt idx="121">
                  <c:v>7</c:v>
                </c:pt>
                <c:pt idx="122">
                  <c:v>6.9</c:v>
                </c:pt>
                <c:pt idx="123">
                  <c:v>7.4</c:v>
                </c:pt>
                <c:pt idx="124">
                  <c:v>10.1</c:v>
                </c:pt>
                <c:pt idx="125">
                  <c:v>5.7</c:v>
                </c:pt>
                <c:pt idx="126">
                  <c:v>4.7</c:v>
                </c:pt>
                <c:pt idx="127">
                  <c:v>8</c:v>
                </c:pt>
                <c:pt idx="128">
                  <c:v>5.9</c:v>
                </c:pt>
                <c:pt idx="129">
                  <c:v>5.6</c:v>
                </c:pt>
                <c:pt idx="130">
                  <c:v>9.9</c:v>
                </c:pt>
                <c:pt idx="131">
                  <c:v>6.8</c:v>
                </c:pt>
                <c:pt idx="132">
                  <c:v>4.0999999999999996</c:v>
                </c:pt>
                <c:pt idx="133">
                  <c:v>4.0999999999999996</c:v>
                </c:pt>
                <c:pt idx="134">
                  <c:v>4.5999999999999996</c:v>
                </c:pt>
                <c:pt idx="135">
                  <c:v>8.8000000000000007</c:v>
                </c:pt>
                <c:pt idx="136">
                  <c:v>5.6</c:v>
                </c:pt>
                <c:pt idx="137">
                  <c:v>8</c:v>
                </c:pt>
                <c:pt idx="138">
                  <c:v>8.6999999999999993</c:v>
                </c:pt>
                <c:pt idx="139">
                  <c:v>10</c:v>
                </c:pt>
                <c:pt idx="140">
                  <c:v>8.6</c:v>
                </c:pt>
                <c:pt idx="141">
                  <c:v>5.6</c:v>
                </c:pt>
                <c:pt idx="142">
                  <c:v>5.4</c:v>
                </c:pt>
                <c:pt idx="143">
                  <c:v>5.5</c:v>
                </c:pt>
                <c:pt idx="144">
                  <c:v>4.5999999999999996</c:v>
                </c:pt>
                <c:pt idx="145">
                  <c:v>4.5999999999999996</c:v>
                </c:pt>
                <c:pt idx="146">
                  <c:v>4.5</c:v>
                </c:pt>
                <c:pt idx="147">
                  <c:v>2.2999999999999998</c:v>
                </c:pt>
                <c:pt idx="148">
                  <c:v>5.6</c:v>
                </c:pt>
                <c:pt idx="149">
                  <c:v>8.3000000000000007</c:v>
                </c:pt>
                <c:pt idx="150">
                  <c:v>4.5999999999999996</c:v>
                </c:pt>
                <c:pt idx="151">
                  <c:v>3.9</c:v>
                </c:pt>
                <c:pt idx="152">
                  <c:v>6.8</c:v>
                </c:pt>
                <c:pt idx="153">
                  <c:v>7.1</c:v>
                </c:pt>
                <c:pt idx="154">
                  <c:v>3.8</c:v>
                </c:pt>
                <c:pt idx="155">
                  <c:v>8.1999999999999993</c:v>
                </c:pt>
                <c:pt idx="156">
                  <c:v>4.8</c:v>
                </c:pt>
                <c:pt idx="157">
                  <c:v>8.4</c:v>
                </c:pt>
                <c:pt idx="158">
                  <c:v>3.6</c:v>
                </c:pt>
                <c:pt idx="159">
                  <c:v>8.1</c:v>
                </c:pt>
                <c:pt idx="160">
                  <c:v>6.1</c:v>
                </c:pt>
                <c:pt idx="161">
                  <c:v>4.3</c:v>
                </c:pt>
                <c:pt idx="162">
                  <c:v>8.3000000000000007</c:v>
                </c:pt>
                <c:pt idx="163">
                  <c:v>10.8</c:v>
                </c:pt>
                <c:pt idx="164">
                  <c:v>5.7</c:v>
                </c:pt>
                <c:pt idx="165">
                  <c:v>5.2</c:v>
                </c:pt>
                <c:pt idx="166">
                  <c:v>8</c:v>
                </c:pt>
                <c:pt idx="167">
                  <c:v>8.3000000000000007</c:v>
                </c:pt>
                <c:pt idx="168">
                  <c:v>6.4</c:v>
                </c:pt>
                <c:pt idx="169">
                  <c:v>4.0999999999999996</c:v>
                </c:pt>
                <c:pt idx="170">
                  <c:v>5.9</c:v>
                </c:pt>
                <c:pt idx="171">
                  <c:v>7.1</c:v>
                </c:pt>
                <c:pt idx="172">
                  <c:v>9.6</c:v>
                </c:pt>
                <c:pt idx="173">
                  <c:v>7.5</c:v>
                </c:pt>
                <c:pt idx="174">
                  <c:v>7.1</c:v>
                </c:pt>
                <c:pt idx="175">
                  <c:v>7.2</c:v>
                </c:pt>
                <c:pt idx="176">
                  <c:v>9.4</c:v>
                </c:pt>
                <c:pt idx="177">
                  <c:v>9.1999999999999993</c:v>
                </c:pt>
                <c:pt idx="178">
                  <c:v>6.4</c:v>
                </c:pt>
                <c:pt idx="179">
                  <c:v>6.9</c:v>
                </c:pt>
                <c:pt idx="180">
                  <c:v>5.2</c:v>
                </c:pt>
                <c:pt idx="181">
                  <c:v>5.4</c:v>
                </c:pt>
                <c:pt idx="182">
                  <c:v>7</c:v>
                </c:pt>
                <c:pt idx="183">
                  <c:v>7.5</c:v>
                </c:pt>
                <c:pt idx="184">
                  <c:v>8.3000000000000007</c:v>
                </c:pt>
                <c:pt idx="185">
                  <c:v>8.1</c:v>
                </c:pt>
                <c:pt idx="186">
                  <c:v>6.2</c:v>
                </c:pt>
                <c:pt idx="187">
                  <c:v>3.1</c:v>
                </c:pt>
                <c:pt idx="188">
                  <c:v>6.8</c:v>
                </c:pt>
                <c:pt idx="189">
                  <c:v>5.7</c:v>
                </c:pt>
                <c:pt idx="190">
                  <c:v>7</c:v>
                </c:pt>
                <c:pt idx="191">
                  <c:v>5.8</c:v>
                </c:pt>
                <c:pt idx="192">
                  <c:v>5.8</c:v>
                </c:pt>
                <c:pt idx="193">
                  <c:v>6</c:v>
                </c:pt>
                <c:pt idx="194">
                  <c:v>2.8</c:v>
                </c:pt>
                <c:pt idx="195">
                  <c:v>6.3</c:v>
                </c:pt>
                <c:pt idx="196">
                  <c:v>5.3</c:v>
                </c:pt>
                <c:pt idx="197">
                  <c:v>6.2</c:v>
                </c:pt>
                <c:pt idx="198">
                  <c:v>4.9000000000000004</c:v>
                </c:pt>
                <c:pt idx="199">
                  <c:v>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C8DE-4FAB-B67E-913C0258D2E4}"/>
            </c:ext>
          </c:extLst>
        </c:ser>
        <c:ser>
          <c:idx val="40"/>
          <c:order val="40"/>
          <c:tx>
            <c:strRef>
              <c:f>data_filtering!$G$152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data_filtering!$H$152:$IV$152</c:f>
              <c:numCache>
                <c:formatCode>General</c:formatCode>
                <c:ptCount val="249"/>
                <c:pt idx="0">
                  <c:v>29.4</c:v>
                </c:pt>
                <c:pt idx="1">
                  <c:v>11.4</c:v>
                </c:pt>
                <c:pt idx="2">
                  <c:v>10.3</c:v>
                </c:pt>
                <c:pt idx="3">
                  <c:v>13.6</c:v>
                </c:pt>
                <c:pt idx="4">
                  <c:v>10.6</c:v>
                </c:pt>
                <c:pt idx="5">
                  <c:v>7.9</c:v>
                </c:pt>
                <c:pt idx="6">
                  <c:v>11.6</c:v>
                </c:pt>
                <c:pt idx="7">
                  <c:v>10.8</c:v>
                </c:pt>
                <c:pt idx="8">
                  <c:v>13</c:v>
                </c:pt>
                <c:pt idx="9">
                  <c:v>10.5</c:v>
                </c:pt>
                <c:pt idx="10">
                  <c:v>13.4</c:v>
                </c:pt>
                <c:pt idx="11">
                  <c:v>11.4</c:v>
                </c:pt>
                <c:pt idx="12">
                  <c:v>11.9</c:v>
                </c:pt>
                <c:pt idx="13">
                  <c:v>14</c:v>
                </c:pt>
                <c:pt idx="14">
                  <c:v>9.8000000000000007</c:v>
                </c:pt>
                <c:pt idx="15">
                  <c:v>11.6</c:v>
                </c:pt>
                <c:pt idx="16">
                  <c:v>12.5</c:v>
                </c:pt>
                <c:pt idx="17">
                  <c:v>11.7</c:v>
                </c:pt>
                <c:pt idx="18">
                  <c:v>9.6999999999999993</c:v>
                </c:pt>
                <c:pt idx="19">
                  <c:v>11.9</c:v>
                </c:pt>
                <c:pt idx="20">
                  <c:v>11.2</c:v>
                </c:pt>
                <c:pt idx="21">
                  <c:v>9.6</c:v>
                </c:pt>
                <c:pt idx="22">
                  <c:v>9.9</c:v>
                </c:pt>
                <c:pt idx="23">
                  <c:v>11.4</c:v>
                </c:pt>
                <c:pt idx="24">
                  <c:v>9</c:v>
                </c:pt>
                <c:pt idx="25">
                  <c:v>11</c:v>
                </c:pt>
                <c:pt idx="26">
                  <c:v>11.8</c:v>
                </c:pt>
                <c:pt idx="27">
                  <c:v>12.4</c:v>
                </c:pt>
                <c:pt idx="28">
                  <c:v>13</c:v>
                </c:pt>
                <c:pt idx="29">
                  <c:v>14.5</c:v>
                </c:pt>
                <c:pt idx="30">
                  <c:v>11.8</c:v>
                </c:pt>
                <c:pt idx="31">
                  <c:v>9.4</c:v>
                </c:pt>
                <c:pt idx="32">
                  <c:v>11.4</c:v>
                </c:pt>
                <c:pt idx="33">
                  <c:v>10.6</c:v>
                </c:pt>
                <c:pt idx="34">
                  <c:v>12.1</c:v>
                </c:pt>
                <c:pt idx="35">
                  <c:v>10.5</c:v>
                </c:pt>
                <c:pt idx="36">
                  <c:v>9.4</c:v>
                </c:pt>
                <c:pt idx="37">
                  <c:v>10.7</c:v>
                </c:pt>
                <c:pt idx="38">
                  <c:v>11.8</c:v>
                </c:pt>
                <c:pt idx="39">
                  <c:v>9.1999999999999993</c:v>
                </c:pt>
                <c:pt idx="40">
                  <c:v>14.7</c:v>
                </c:pt>
                <c:pt idx="41">
                  <c:v>9.6999999999999993</c:v>
                </c:pt>
                <c:pt idx="42">
                  <c:v>9</c:v>
                </c:pt>
                <c:pt idx="43">
                  <c:v>12.5</c:v>
                </c:pt>
                <c:pt idx="44">
                  <c:v>10.7</c:v>
                </c:pt>
                <c:pt idx="45">
                  <c:v>9.5</c:v>
                </c:pt>
                <c:pt idx="46">
                  <c:v>9.8000000000000007</c:v>
                </c:pt>
                <c:pt idx="47">
                  <c:v>11.8</c:v>
                </c:pt>
                <c:pt idx="48">
                  <c:v>10.8</c:v>
                </c:pt>
                <c:pt idx="49">
                  <c:v>10</c:v>
                </c:pt>
                <c:pt idx="50">
                  <c:v>10.5</c:v>
                </c:pt>
                <c:pt idx="51">
                  <c:v>8.8000000000000007</c:v>
                </c:pt>
                <c:pt idx="52">
                  <c:v>9.6999999999999993</c:v>
                </c:pt>
                <c:pt idx="53">
                  <c:v>7.2</c:v>
                </c:pt>
                <c:pt idx="54">
                  <c:v>9.9</c:v>
                </c:pt>
                <c:pt idx="55">
                  <c:v>9.4</c:v>
                </c:pt>
                <c:pt idx="56">
                  <c:v>6.7</c:v>
                </c:pt>
                <c:pt idx="57">
                  <c:v>9</c:v>
                </c:pt>
                <c:pt idx="58">
                  <c:v>6</c:v>
                </c:pt>
                <c:pt idx="59">
                  <c:v>7.9</c:v>
                </c:pt>
                <c:pt idx="60">
                  <c:v>10.7</c:v>
                </c:pt>
                <c:pt idx="61">
                  <c:v>9.6999999999999993</c:v>
                </c:pt>
                <c:pt idx="62">
                  <c:v>9.1999999999999993</c:v>
                </c:pt>
                <c:pt idx="63">
                  <c:v>9.6</c:v>
                </c:pt>
                <c:pt idx="64">
                  <c:v>10.9</c:v>
                </c:pt>
                <c:pt idx="65">
                  <c:v>8.1</c:v>
                </c:pt>
                <c:pt idx="66">
                  <c:v>7.6</c:v>
                </c:pt>
                <c:pt idx="67">
                  <c:v>9.6</c:v>
                </c:pt>
                <c:pt idx="68">
                  <c:v>7.9</c:v>
                </c:pt>
                <c:pt idx="69">
                  <c:v>7.1</c:v>
                </c:pt>
                <c:pt idx="70">
                  <c:v>6.3</c:v>
                </c:pt>
                <c:pt idx="71">
                  <c:v>6.8</c:v>
                </c:pt>
                <c:pt idx="72">
                  <c:v>10.4</c:v>
                </c:pt>
                <c:pt idx="73">
                  <c:v>6.5</c:v>
                </c:pt>
                <c:pt idx="74">
                  <c:v>8.3000000000000007</c:v>
                </c:pt>
                <c:pt idx="75">
                  <c:v>10.5</c:v>
                </c:pt>
                <c:pt idx="76">
                  <c:v>10</c:v>
                </c:pt>
                <c:pt idx="77">
                  <c:v>11.9</c:v>
                </c:pt>
                <c:pt idx="78">
                  <c:v>8.6999999999999993</c:v>
                </c:pt>
                <c:pt idx="79">
                  <c:v>7</c:v>
                </c:pt>
                <c:pt idx="80">
                  <c:v>9.8000000000000007</c:v>
                </c:pt>
                <c:pt idx="81">
                  <c:v>8.1999999999999993</c:v>
                </c:pt>
                <c:pt idx="82">
                  <c:v>8.8000000000000007</c:v>
                </c:pt>
                <c:pt idx="83">
                  <c:v>9.4</c:v>
                </c:pt>
                <c:pt idx="84">
                  <c:v>8.6999999999999993</c:v>
                </c:pt>
                <c:pt idx="85">
                  <c:v>7.4</c:v>
                </c:pt>
                <c:pt idx="86">
                  <c:v>6.2</c:v>
                </c:pt>
                <c:pt idx="87">
                  <c:v>7.2</c:v>
                </c:pt>
                <c:pt idx="88">
                  <c:v>9.9</c:v>
                </c:pt>
                <c:pt idx="89">
                  <c:v>7.3</c:v>
                </c:pt>
                <c:pt idx="90">
                  <c:v>5.6</c:v>
                </c:pt>
                <c:pt idx="91">
                  <c:v>8.8000000000000007</c:v>
                </c:pt>
                <c:pt idx="92">
                  <c:v>8.1</c:v>
                </c:pt>
                <c:pt idx="93">
                  <c:v>7.5</c:v>
                </c:pt>
                <c:pt idx="94">
                  <c:v>6.8</c:v>
                </c:pt>
                <c:pt idx="95">
                  <c:v>7.6</c:v>
                </c:pt>
                <c:pt idx="96">
                  <c:v>6.1</c:v>
                </c:pt>
                <c:pt idx="97">
                  <c:v>7.5</c:v>
                </c:pt>
                <c:pt idx="98">
                  <c:v>6.7</c:v>
                </c:pt>
                <c:pt idx="99">
                  <c:v>7.5</c:v>
                </c:pt>
                <c:pt idx="100">
                  <c:v>6.9</c:v>
                </c:pt>
                <c:pt idx="101">
                  <c:v>7.2</c:v>
                </c:pt>
                <c:pt idx="102">
                  <c:v>6.6</c:v>
                </c:pt>
                <c:pt idx="103">
                  <c:v>6.9</c:v>
                </c:pt>
                <c:pt idx="104">
                  <c:v>6</c:v>
                </c:pt>
                <c:pt idx="105">
                  <c:v>7.5</c:v>
                </c:pt>
                <c:pt idx="106">
                  <c:v>6.5</c:v>
                </c:pt>
                <c:pt idx="107">
                  <c:v>7.3</c:v>
                </c:pt>
                <c:pt idx="108">
                  <c:v>6.3</c:v>
                </c:pt>
                <c:pt idx="109">
                  <c:v>9.8000000000000007</c:v>
                </c:pt>
                <c:pt idx="110">
                  <c:v>6.8</c:v>
                </c:pt>
                <c:pt idx="111">
                  <c:v>6.7</c:v>
                </c:pt>
                <c:pt idx="112">
                  <c:v>6.5</c:v>
                </c:pt>
                <c:pt idx="113">
                  <c:v>4.8</c:v>
                </c:pt>
                <c:pt idx="114">
                  <c:v>8.1</c:v>
                </c:pt>
                <c:pt idx="115">
                  <c:v>5.8</c:v>
                </c:pt>
                <c:pt idx="116">
                  <c:v>9.9</c:v>
                </c:pt>
                <c:pt idx="117">
                  <c:v>8.3000000000000007</c:v>
                </c:pt>
                <c:pt idx="118">
                  <c:v>6.8</c:v>
                </c:pt>
                <c:pt idx="119">
                  <c:v>9.8000000000000007</c:v>
                </c:pt>
                <c:pt idx="120">
                  <c:v>6.8</c:v>
                </c:pt>
                <c:pt idx="121">
                  <c:v>8.1</c:v>
                </c:pt>
                <c:pt idx="122">
                  <c:v>7.1</c:v>
                </c:pt>
                <c:pt idx="123">
                  <c:v>8.3000000000000007</c:v>
                </c:pt>
                <c:pt idx="124">
                  <c:v>9.1999999999999993</c:v>
                </c:pt>
                <c:pt idx="125">
                  <c:v>8.5</c:v>
                </c:pt>
                <c:pt idx="126">
                  <c:v>9.9</c:v>
                </c:pt>
                <c:pt idx="127">
                  <c:v>7.7</c:v>
                </c:pt>
                <c:pt idx="128">
                  <c:v>6.4</c:v>
                </c:pt>
                <c:pt idx="129">
                  <c:v>10.199999999999999</c:v>
                </c:pt>
                <c:pt idx="130">
                  <c:v>7.5</c:v>
                </c:pt>
                <c:pt idx="131">
                  <c:v>6.8</c:v>
                </c:pt>
                <c:pt idx="132">
                  <c:v>7.9</c:v>
                </c:pt>
                <c:pt idx="133">
                  <c:v>5.4</c:v>
                </c:pt>
                <c:pt idx="134">
                  <c:v>6</c:v>
                </c:pt>
                <c:pt idx="135">
                  <c:v>5.5</c:v>
                </c:pt>
                <c:pt idx="136">
                  <c:v>4.8</c:v>
                </c:pt>
                <c:pt idx="137">
                  <c:v>4.9000000000000004</c:v>
                </c:pt>
                <c:pt idx="138">
                  <c:v>5.9</c:v>
                </c:pt>
                <c:pt idx="139">
                  <c:v>6.9</c:v>
                </c:pt>
                <c:pt idx="140">
                  <c:v>8.1</c:v>
                </c:pt>
                <c:pt idx="141">
                  <c:v>9.6</c:v>
                </c:pt>
                <c:pt idx="142">
                  <c:v>6.7</c:v>
                </c:pt>
                <c:pt idx="143">
                  <c:v>6.4</c:v>
                </c:pt>
                <c:pt idx="144">
                  <c:v>7.4</c:v>
                </c:pt>
                <c:pt idx="145">
                  <c:v>7</c:v>
                </c:pt>
                <c:pt idx="146">
                  <c:v>6.4</c:v>
                </c:pt>
                <c:pt idx="147">
                  <c:v>4.5999999999999996</c:v>
                </c:pt>
                <c:pt idx="148">
                  <c:v>5.7</c:v>
                </c:pt>
                <c:pt idx="149">
                  <c:v>7.6</c:v>
                </c:pt>
                <c:pt idx="150">
                  <c:v>7.9</c:v>
                </c:pt>
                <c:pt idx="151">
                  <c:v>7</c:v>
                </c:pt>
                <c:pt idx="152">
                  <c:v>7.1</c:v>
                </c:pt>
                <c:pt idx="153">
                  <c:v>5.6</c:v>
                </c:pt>
                <c:pt idx="154">
                  <c:v>7.4</c:v>
                </c:pt>
                <c:pt idx="155">
                  <c:v>4.0999999999999996</c:v>
                </c:pt>
                <c:pt idx="156">
                  <c:v>6.2</c:v>
                </c:pt>
                <c:pt idx="157">
                  <c:v>5.0999999999999996</c:v>
                </c:pt>
                <c:pt idx="158">
                  <c:v>6.6</c:v>
                </c:pt>
                <c:pt idx="159">
                  <c:v>7.4</c:v>
                </c:pt>
                <c:pt idx="160">
                  <c:v>5.0999999999999996</c:v>
                </c:pt>
                <c:pt idx="161">
                  <c:v>7</c:v>
                </c:pt>
                <c:pt idx="162">
                  <c:v>6.3</c:v>
                </c:pt>
                <c:pt idx="163">
                  <c:v>8.1999999999999993</c:v>
                </c:pt>
                <c:pt idx="164">
                  <c:v>8</c:v>
                </c:pt>
                <c:pt idx="165">
                  <c:v>6</c:v>
                </c:pt>
                <c:pt idx="166">
                  <c:v>7.3</c:v>
                </c:pt>
                <c:pt idx="167">
                  <c:v>7.1</c:v>
                </c:pt>
                <c:pt idx="168">
                  <c:v>6.6</c:v>
                </c:pt>
                <c:pt idx="169">
                  <c:v>6.8</c:v>
                </c:pt>
                <c:pt idx="170">
                  <c:v>6.6</c:v>
                </c:pt>
                <c:pt idx="171">
                  <c:v>7.2</c:v>
                </c:pt>
                <c:pt idx="172">
                  <c:v>8.8000000000000007</c:v>
                </c:pt>
                <c:pt idx="173">
                  <c:v>6.9</c:v>
                </c:pt>
                <c:pt idx="174">
                  <c:v>7.2</c:v>
                </c:pt>
                <c:pt idx="175">
                  <c:v>6.5</c:v>
                </c:pt>
                <c:pt idx="176">
                  <c:v>8.3000000000000007</c:v>
                </c:pt>
                <c:pt idx="177">
                  <c:v>7.3</c:v>
                </c:pt>
                <c:pt idx="178">
                  <c:v>5.2</c:v>
                </c:pt>
                <c:pt idx="179">
                  <c:v>5.9</c:v>
                </c:pt>
                <c:pt idx="180">
                  <c:v>5.9</c:v>
                </c:pt>
                <c:pt idx="181">
                  <c:v>7</c:v>
                </c:pt>
                <c:pt idx="182">
                  <c:v>8.6999999999999993</c:v>
                </c:pt>
                <c:pt idx="183">
                  <c:v>8.5</c:v>
                </c:pt>
                <c:pt idx="184">
                  <c:v>6.4</c:v>
                </c:pt>
                <c:pt idx="185">
                  <c:v>4.5</c:v>
                </c:pt>
                <c:pt idx="186">
                  <c:v>8.5</c:v>
                </c:pt>
                <c:pt idx="187">
                  <c:v>6.5</c:v>
                </c:pt>
                <c:pt idx="188">
                  <c:v>8.5</c:v>
                </c:pt>
                <c:pt idx="189">
                  <c:v>5.7</c:v>
                </c:pt>
                <c:pt idx="190">
                  <c:v>7.9</c:v>
                </c:pt>
                <c:pt idx="191">
                  <c:v>7.5</c:v>
                </c:pt>
                <c:pt idx="192">
                  <c:v>6.9</c:v>
                </c:pt>
                <c:pt idx="193">
                  <c:v>6</c:v>
                </c:pt>
                <c:pt idx="194">
                  <c:v>5</c:v>
                </c:pt>
                <c:pt idx="195">
                  <c:v>4.9000000000000004</c:v>
                </c:pt>
                <c:pt idx="196">
                  <c:v>4.4000000000000004</c:v>
                </c:pt>
                <c:pt idx="197">
                  <c:v>6.8</c:v>
                </c:pt>
                <c:pt idx="198">
                  <c:v>5.2</c:v>
                </c:pt>
                <c:pt idx="199">
                  <c:v>6.5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C8DE-4FAB-B67E-913C0258D2E4}"/>
            </c:ext>
          </c:extLst>
        </c:ser>
        <c:ser>
          <c:idx val="41"/>
          <c:order val="41"/>
          <c:tx>
            <c:strRef>
              <c:f>data_filtering!$G$153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data_filtering!$H$153:$IV$153</c:f>
              <c:numCache>
                <c:formatCode>General</c:formatCode>
                <c:ptCount val="249"/>
                <c:pt idx="0">
                  <c:v>29.1</c:v>
                </c:pt>
                <c:pt idx="1">
                  <c:v>11.6</c:v>
                </c:pt>
                <c:pt idx="2">
                  <c:v>11.1</c:v>
                </c:pt>
                <c:pt idx="3">
                  <c:v>11.1</c:v>
                </c:pt>
                <c:pt idx="4">
                  <c:v>10.9</c:v>
                </c:pt>
                <c:pt idx="5">
                  <c:v>17.5</c:v>
                </c:pt>
                <c:pt idx="6">
                  <c:v>9.9</c:v>
                </c:pt>
                <c:pt idx="7">
                  <c:v>11</c:v>
                </c:pt>
                <c:pt idx="8">
                  <c:v>11.4</c:v>
                </c:pt>
                <c:pt idx="9">
                  <c:v>13.9</c:v>
                </c:pt>
                <c:pt idx="10">
                  <c:v>13.4</c:v>
                </c:pt>
                <c:pt idx="11">
                  <c:v>12.2</c:v>
                </c:pt>
                <c:pt idx="12">
                  <c:v>9.6999999999999993</c:v>
                </c:pt>
                <c:pt idx="13">
                  <c:v>9.8000000000000007</c:v>
                </c:pt>
                <c:pt idx="14">
                  <c:v>12.4</c:v>
                </c:pt>
                <c:pt idx="15">
                  <c:v>9.5</c:v>
                </c:pt>
                <c:pt idx="16">
                  <c:v>9.1999999999999993</c:v>
                </c:pt>
                <c:pt idx="17">
                  <c:v>10.9</c:v>
                </c:pt>
                <c:pt idx="18">
                  <c:v>13.4</c:v>
                </c:pt>
                <c:pt idx="19">
                  <c:v>11.3</c:v>
                </c:pt>
                <c:pt idx="20">
                  <c:v>11</c:v>
                </c:pt>
                <c:pt idx="21">
                  <c:v>13.4</c:v>
                </c:pt>
                <c:pt idx="22">
                  <c:v>11.5</c:v>
                </c:pt>
                <c:pt idx="23">
                  <c:v>12</c:v>
                </c:pt>
                <c:pt idx="24">
                  <c:v>11.1</c:v>
                </c:pt>
                <c:pt idx="25">
                  <c:v>12.2</c:v>
                </c:pt>
                <c:pt idx="26">
                  <c:v>11.4</c:v>
                </c:pt>
                <c:pt idx="27">
                  <c:v>9</c:v>
                </c:pt>
                <c:pt idx="28">
                  <c:v>9.1</c:v>
                </c:pt>
                <c:pt idx="29">
                  <c:v>9.4</c:v>
                </c:pt>
                <c:pt idx="30">
                  <c:v>11.4</c:v>
                </c:pt>
                <c:pt idx="31">
                  <c:v>13.3</c:v>
                </c:pt>
                <c:pt idx="32">
                  <c:v>10.9</c:v>
                </c:pt>
                <c:pt idx="33">
                  <c:v>12.5</c:v>
                </c:pt>
                <c:pt idx="34">
                  <c:v>11.9</c:v>
                </c:pt>
                <c:pt idx="35">
                  <c:v>9.4</c:v>
                </c:pt>
                <c:pt idx="36">
                  <c:v>9</c:v>
                </c:pt>
                <c:pt idx="37">
                  <c:v>9.6999999999999993</c:v>
                </c:pt>
                <c:pt idx="38">
                  <c:v>11.2</c:v>
                </c:pt>
                <c:pt idx="39">
                  <c:v>12</c:v>
                </c:pt>
                <c:pt idx="40">
                  <c:v>10.1</c:v>
                </c:pt>
                <c:pt idx="41">
                  <c:v>10.1</c:v>
                </c:pt>
                <c:pt idx="42">
                  <c:v>10</c:v>
                </c:pt>
                <c:pt idx="43">
                  <c:v>11.4</c:v>
                </c:pt>
                <c:pt idx="44">
                  <c:v>10.8</c:v>
                </c:pt>
                <c:pt idx="45">
                  <c:v>10.3</c:v>
                </c:pt>
                <c:pt idx="46">
                  <c:v>12.7</c:v>
                </c:pt>
                <c:pt idx="47">
                  <c:v>7.4</c:v>
                </c:pt>
                <c:pt idx="48">
                  <c:v>10.1</c:v>
                </c:pt>
                <c:pt idx="49">
                  <c:v>9.8000000000000007</c:v>
                </c:pt>
                <c:pt idx="50">
                  <c:v>9.4</c:v>
                </c:pt>
                <c:pt idx="51">
                  <c:v>7.3</c:v>
                </c:pt>
                <c:pt idx="52">
                  <c:v>9.1</c:v>
                </c:pt>
                <c:pt idx="53">
                  <c:v>10.4</c:v>
                </c:pt>
                <c:pt idx="54">
                  <c:v>11.6</c:v>
                </c:pt>
                <c:pt idx="55">
                  <c:v>8.3000000000000007</c:v>
                </c:pt>
                <c:pt idx="56">
                  <c:v>10.1</c:v>
                </c:pt>
                <c:pt idx="57">
                  <c:v>8.4</c:v>
                </c:pt>
                <c:pt idx="58">
                  <c:v>8.5</c:v>
                </c:pt>
                <c:pt idx="59">
                  <c:v>7.7</c:v>
                </c:pt>
                <c:pt idx="60">
                  <c:v>9.4</c:v>
                </c:pt>
                <c:pt idx="61">
                  <c:v>9.4</c:v>
                </c:pt>
                <c:pt idx="62">
                  <c:v>9.4</c:v>
                </c:pt>
                <c:pt idx="63">
                  <c:v>10.3</c:v>
                </c:pt>
                <c:pt idx="64">
                  <c:v>10.1</c:v>
                </c:pt>
                <c:pt idx="65">
                  <c:v>7.6</c:v>
                </c:pt>
                <c:pt idx="66">
                  <c:v>6.8</c:v>
                </c:pt>
                <c:pt idx="67">
                  <c:v>7.4</c:v>
                </c:pt>
                <c:pt idx="68">
                  <c:v>11.2</c:v>
                </c:pt>
                <c:pt idx="69">
                  <c:v>9.8000000000000007</c:v>
                </c:pt>
                <c:pt idx="70">
                  <c:v>10.199999999999999</c:v>
                </c:pt>
                <c:pt idx="71">
                  <c:v>6.4</c:v>
                </c:pt>
                <c:pt idx="72">
                  <c:v>8.5</c:v>
                </c:pt>
                <c:pt idx="73">
                  <c:v>10.4</c:v>
                </c:pt>
                <c:pt idx="74">
                  <c:v>9.5</c:v>
                </c:pt>
                <c:pt idx="75">
                  <c:v>10.1</c:v>
                </c:pt>
                <c:pt idx="76">
                  <c:v>10.5</c:v>
                </c:pt>
                <c:pt idx="77">
                  <c:v>8.3000000000000007</c:v>
                </c:pt>
                <c:pt idx="78">
                  <c:v>9.9</c:v>
                </c:pt>
                <c:pt idx="79">
                  <c:v>9</c:v>
                </c:pt>
                <c:pt idx="80">
                  <c:v>7.8</c:v>
                </c:pt>
                <c:pt idx="81">
                  <c:v>8.6</c:v>
                </c:pt>
                <c:pt idx="82">
                  <c:v>8.4</c:v>
                </c:pt>
                <c:pt idx="83">
                  <c:v>8</c:v>
                </c:pt>
                <c:pt idx="84">
                  <c:v>7.8</c:v>
                </c:pt>
                <c:pt idx="85">
                  <c:v>9.1999999999999993</c:v>
                </c:pt>
                <c:pt idx="86">
                  <c:v>5.9</c:v>
                </c:pt>
                <c:pt idx="87">
                  <c:v>8.9</c:v>
                </c:pt>
                <c:pt idx="88">
                  <c:v>8.9</c:v>
                </c:pt>
                <c:pt idx="89">
                  <c:v>7.9</c:v>
                </c:pt>
                <c:pt idx="90">
                  <c:v>8.1</c:v>
                </c:pt>
                <c:pt idx="91">
                  <c:v>7.3</c:v>
                </c:pt>
                <c:pt idx="92">
                  <c:v>8.6999999999999993</c:v>
                </c:pt>
                <c:pt idx="93">
                  <c:v>5.7</c:v>
                </c:pt>
                <c:pt idx="94">
                  <c:v>9.3000000000000007</c:v>
                </c:pt>
                <c:pt idx="95">
                  <c:v>7.7</c:v>
                </c:pt>
                <c:pt idx="96">
                  <c:v>5.6</c:v>
                </c:pt>
                <c:pt idx="97">
                  <c:v>8.3000000000000007</c:v>
                </c:pt>
                <c:pt idx="98">
                  <c:v>9.1</c:v>
                </c:pt>
                <c:pt idx="99">
                  <c:v>6.3</c:v>
                </c:pt>
                <c:pt idx="100">
                  <c:v>6.3</c:v>
                </c:pt>
                <c:pt idx="101">
                  <c:v>5.5</c:v>
                </c:pt>
                <c:pt idx="102">
                  <c:v>8.5</c:v>
                </c:pt>
                <c:pt idx="103">
                  <c:v>6.9</c:v>
                </c:pt>
                <c:pt idx="104">
                  <c:v>10</c:v>
                </c:pt>
                <c:pt idx="105">
                  <c:v>7.1</c:v>
                </c:pt>
                <c:pt idx="106">
                  <c:v>4.4000000000000004</c:v>
                </c:pt>
                <c:pt idx="107">
                  <c:v>8.1</c:v>
                </c:pt>
                <c:pt idx="108">
                  <c:v>7.3</c:v>
                </c:pt>
                <c:pt idx="109">
                  <c:v>9.1999999999999993</c:v>
                </c:pt>
                <c:pt idx="110">
                  <c:v>6.2</c:v>
                </c:pt>
                <c:pt idx="111">
                  <c:v>8.9</c:v>
                </c:pt>
                <c:pt idx="112">
                  <c:v>5.3</c:v>
                </c:pt>
                <c:pt idx="113">
                  <c:v>9.1</c:v>
                </c:pt>
                <c:pt idx="114">
                  <c:v>7.5</c:v>
                </c:pt>
                <c:pt idx="115">
                  <c:v>8.6</c:v>
                </c:pt>
                <c:pt idx="116">
                  <c:v>6.4</c:v>
                </c:pt>
                <c:pt idx="117">
                  <c:v>6.7</c:v>
                </c:pt>
                <c:pt idx="118">
                  <c:v>7.4</c:v>
                </c:pt>
                <c:pt idx="119">
                  <c:v>7.9</c:v>
                </c:pt>
                <c:pt idx="120">
                  <c:v>8.6</c:v>
                </c:pt>
                <c:pt idx="121">
                  <c:v>8.5</c:v>
                </c:pt>
                <c:pt idx="122">
                  <c:v>9</c:v>
                </c:pt>
                <c:pt idx="123">
                  <c:v>6.8</c:v>
                </c:pt>
                <c:pt idx="124">
                  <c:v>7.4</c:v>
                </c:pt>
                <c:pt idx="125">
                  <c:v>5.8</c:v>
                </c:pt>
                <c:pt idx="126">
                  <c:v>8.9</c:v>
                </c:pt>
                <c:pt idx="127">
                  <c:v>8.6999999999999993</c:v>
                </c:pt>
                <c:pt idx="128">
                  <c:v>8.4</c:v>
                </c:pt>
                <c:pt idx="129">
                  <c:v>5.5</c:v>
                </c:pt>
                <c:pt idx="130">
                  <c:v>7.5</c:v>
                </c:pt>
                <c:pt idx="131">
                  <c:v>10.3</c:v>
                </c:pt>
                <c:pt idx="132">
                  <c:v>6.6</c:v>
                </c:pt>
                <c:pt idx="133">
                  <c:v>9.6</c:v>
                </c:pt>
                <c:pt idx="134">
                  <c:v>4.4000000000000004</c:v>
                </c:pt>
                <c:pt idx="135">
                  <c:v>8.9</c:v>
                </c:pt>
                <c:pt idx="136">
                  <c:v>8.9</c:v>
                </c:pt>
                <c:pt idx="137">
                  <c:v>6.6</c:v>
                </c:pt>
                <c:pt idx="138">
                  <c:v>7.2</c:v>
                </c:pt>
                <c:pt idx="139">
                  <c:v>6.1</c:v>
                </c:pt>
                <c:pt idx="140">
                  <c:v>7.2</c:v>
                </c:pt>
                <c:pt idx="141">
                  <c:v>4.8</c:v>
                </c:pt>
                <c:pt idx="142">
                  <c:v>4.8</c:v>
                </c:pt>
                <c:pt idx="143">
                  <c:v>5.5</c:v>
                </c:pt>
                <c:pt idx="144">
                  <c:v>5.7</c:v>
                </c:pt>
                <c:pt idx="145">
                  <c:v>8.1</c:v>
                </c:pt>
                <c:pt idx="146">
                  <c:v>7.9</c:v>
                </c:pt>
                <c:pt idx="147">
                  <c:v>4.5</c:v>
                </c:pt>
                <c:pt idx="148">
                  <c:v>6.3</c:v>
                </c:pt>
                <c:pt idx="149">
                  <c:v>7.1</c:v>
                </c:pt>
                <c:pt idx="150">
                  <c:v>8.4</c:v>
                </c:pt>
                <c:pt idx="151">
                  <c:v>7.1</c:v>
                </c:pt>
                <c:pt idx="152">
                  <c:v>4.7</c:v>
                </c:pt>
                <c:pt idx="153">
                  <c:v>6.4</c:v>
                </c:pt>
                <c:pt idx="154">
                  <c:v>6.2</c:v>
                </c:pt>
                <c:pt idx="155">
                  <c:v>7</c:v>
                </c:pt>
                <c:pt idx="156">
                  <c:v>6.7</c:v>
                </c:pt>
                <c:pt idx="157">
                  <c:v>6.4</c:v>
                </c:pt>
                <c:pt idx="158">
                  <c:v>9.6999999999999993</c:v>
                </c:pt>
                <c:pt idx="159">
                  <c:v>9.1</c:v>
                </c:pt>
                <c:pt idx="160">
                  <c:v>7.2</c:v>
                </c:pt>
                <c:pt idx="161">
                  <c:v>7.6</c:v>
                </c:pt>
                <c:pt idx="162">
                  <c:v>5.5</c:v>
                </c:pt>
                <c:pt idx="163">
                  <c:v>7.7</c:v>
                </c:pt>
                <c:pt idx="164">
                  <c:v>4.8</c:v>
                </c:pt>
                <c:pt idx="165">
                  <c:v>5.5</c:v>
                </c:pt>
                <c:pt idx="166">
                  <c:v>6.5</c:v>
                </c:pt>
                <c:pt idx="167">
                  <c:v>7</c:v>
                </c:pt>
                <c:pt idx="168">
                  <c:v>8.5</c:v>
                </c:pt>
                <c:pt idx="169">
                  <c:v>7.6</c:v>
                </c:pt>
                <c:pt idx="170">
                  <c:v>4.5</c:v>
                </c:pt>
                <c:pt idx="171">
                  <c:v>7.6</c:v>
                </c:pt>
                <c:pt idx="172">
                  <c:v>8.3000000000000007</c:v>
                </c:pt>
                <c:pt idx="173">
                  <c:v>9.6999999999999993</c:v>
                </c:pt>
                <c:pt idx="174">
                  <c:v>5.9</c:v>
                </c:pt>
                <c:pt idx="175">
                  <c:v>4.4000000000000004</c:v>
                </c:pt>
                <c:pt idx="176">
                  <c:v>6.2</c:v>
                </c:pt>
                <c:pt idx="177">
                  <c:v>7.5</c:v>
                </c:pt>
                <c:pt idx="178">
                  <c:v>6.4</c:v>
                </c:pt>
                <c:pt idx="179">
                  <c:v>10.6</c:v>
                </c:pt>
                <c:pt idx="180">
                  <c:v>8.5</c:v>
                </c:pt>
                <c:pt idx="181">
                  <c:v>7.3</c:v>
                </c:pt>
                <c:pt idx="182">
                  <c:v>6.3</c:v>
                </c:pt>
                <c:pt idx="183">
                  <c:v>5.9</c:v>
                </c:pt>
                <c:pt idx="184">
                  <c:v>4.9000000000000004</c:v>
                </c:pt>
                <c:pt idx="185">
                  <c:v>4.8</c:v>
                </c:pt>
                <c:pt idx="186">
                  <c:v>8.1999999999999993</c:v>
                </c:pt>
                <c:pt idx="187">
                  <c:v>5.5</c:v>
                </c:pt>
                <c:pt idx="188">
                  <c:v>5.5</c:v>
                </c:pt>
                <c:pt idx="189">
                  <c:v>6.2</c:v>
                </c:pt>
                <c:pt idx="190">
                  <c:v>5.3</c:v>
                </c:pt>
                <c:pt idx="191">
                  <c:v>6.8</c:v>
                </c:pt>
                <c:pt idx="192">
                  <c:v>6.3</c:v>
                </c:pt>
                <c:pt idx="193">
                  <c:v>5.9</c:v>
                </c:pt>
                <c:pt idx="194">
                  <c:v>5.6</c:v>
                </c:pt>
                <c:pt idx="195">
                  <c:v>6.5</c:v>
                </c:pt>
                <c:pt idx="196">
                  <c:v>5.9</c:v>
                </c:pt>
                <c:pt idx="197">
                  <c:v>7.2</c:v>
                </c:pt>
                <c:pt idx="198">
                  <c:v>6.4</c:v>
                </c:pt>
                <c:pt idx="199">
                  <c:v>6.6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C8DE-4FAB-B67E-913C0258D2E4}"/>
            </c:ext>
          </c:extLst>
        </c:ser>
        <c:ser>
          <c:idx val="42"/>
          <c:order val="42"/>
          <c:tx>
            <c:strRef>
              <c:f>data_filtering!$G$154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data_filtering!$H$154:$IV$154</c:f>
              <c:numCache>
                <c:formatCode>General</c:formatCode>
                <c:ptCount val="249"/>
                <c:pt idx="0">
                  <c:v>28.1</c:v>
                </c:pt>
                <c:pt idx="1">
                  <c:v>14.2</c:v>
                </c:pt>
                <c:pt idx="2">
                  <c:v>10.1</c:v>
                </c:pt>
                <c:pt idx="3">
                  <c:v>12.1</c:v>
                </c:pt>
                <c:pt idx="4">
                  <c:v>12.5</c:v>
                </c:pt>
                <c:pt idx="5">
                  <c:v>13.9</c:v>
                </c:pt>
                <c:pt idx="6">
                  <c:v>13.5</c:v>
                </c:pt>
                <c:pt idx="7">
                  <c:v>14.1</c:v>
                </c:pt>
                <c:pt idx="8">
                  <c:v>14.7</c:v>
                </c:pt>
                <c:pt idx="9">
                  <c:v>12.8</c:v>
                </c:pt>
                <c:pt idx="10">
                  <c:v>13</c:v>
                </c:pt>
                <c:pt idx="11">
                  <c:v>10.1</c:v>
                </c:pt>
                <c:pt idx="12">
                  <c:v>10.7</c:v>
                </c:pt>
                <c:pt idx="13">
                  <c:v>13.5</c:v>
                </c:pt>
                <c:pt idx="14">
                  <c:v>13.2</c:v>
                </c:pt>
                <c:pt idx="15">
                  <c:v>13.3</c:v>
                </c:pt>
                <c:pt idx="16">
                  <c:v>13.5</c:v>
                </c:pt>
                <c:pt idx="17">
                  <c:v>12.2</c:v>
                </c:pt>
                <c:pt idx="18">
                  <c:v>12.2</c:v>
                </c:pt>
                <c:pt idx="19">
                  <c:v>12</c:v>
                </c:pt>
                <c:pt idx="20">
                  <c:v>10.7</c:v>
                </c:pt>
                <c:pt idx="21">
                  <c:v>11.6</c:v>
                </c:pt>
                <c:pt idx="22">
                  <c:v>9.9</c:v>
                </c:pt>
                <c:pt idx="23">
                  <c:v>9.9</c:v>
                </c:pt>
                <c:pt idx="24">
                  <c:v>11</c:v>
                </c:pt>
                <c:pt idx="25">
                  <c:v>11</c:v>
                </c:pt>
                <c:pt idx="26">
                  <c:v>11.7</c:v>
                </c:pt>
                <c:pt idx="27">
                  <c:v>8.1</c:v>
                </c:pt>
                <c:pt idx="28">
                  <c:v>10.6</c:v>
                </c:pt>
                <c:pt idx="29">
                  <c:v>9.4</c:v>
                </c:pt>
                <c:pt idx="30">
                  <c:v>8.9</c:v>
                </c:pt>
                <c:pt idx="31">
                  <c:v>8</c:v>
                </c:pt>
                <c:pt idx="32">
                  <c:v>9.5</c:v>
                </c:pt>
                <c:pt idx="33">
                  <c:v>10.5</c:v>
                </c:pt>
                <c:pt idx="34">
                  <c:v>10.4</c:v>
                </c:pt>
                <c:pt idx="35">
                  <c:v>10.3</c:v>
                </c:pt>
                <c:pt idx="36">
                  <c:v>9</c:v>
                </c:pt>
                <c:pt idx="37">
                  <c:v>10.199999999999999</c:v>
                </c:pt>
                <c:pt idx="38">
                  <c:v>12.6</c:v>
                </c:pt>
                <c:pt idx="39">
                  <c:v>10</c:v>
                </c:pt>
                <c:pt idx="40">
                  <c:v>13.2</c:v>
                </c:pt>
                <c:pt idx="41">
                  <c:v>11.8</c:v>
                </c:pt>
                <c:pt idx="42">
                  <c:v>13.7</c:v>
                </c:pt>
                <c:pt idx="43">
                  <c:v>7.2</c:v>
                </c:pt>
                <c:pt idx="44">
                  <c:v>13.2</c:v>
                </c:pt>
                <c:pt idx="45">
                  <c:v>13.1</c:v>
                </c:pt>
                <c:pt idx="46">
                  <c:v>9.6</c:v>
                </c:pt>
                <c:pt idx="47">
                  <c:v>8</c:v>
                </c:pt>
                <c:pt idx="48">
                  <c:v>9.5</c:v>
                </c:pt>
                <c:pt idx="49">
                  <c:v>10.1</c:v>
                </c:pt>
                <c:pt idx="50">
                  <c:v>10.6</c:v>
                </c:pt>
                <c:pt idx="51">
                  <c:v>8.1999999999999993</c:v>
                </c:pt>
                <c:pt idx="52">
                  <c:v>8.5</c:v>
                </c:pt>
                <c:pt idx="53">
                  <c:v>9.5</c:v>
                </c:pt>
                <c:pt idx="54">
                  <c:v>7.7</c:v>
                </c:pt>
                <c:pt idx="55">
                  <c:v>8.6999999999999993</c:v>
                </c:pt>
                <c:pt idx="56">
                  <c:v>9.3000000000000007</c:v>
                </c:pt>
                <c:pt idx="57">
                  <c:v>10.199999999999999</c:v>
                </c:pt>
                <c:pt idx="58">
                  <c:v>11.7</c:v>
                </c:pt>
                <c:pt idx="59">
                  <c:v>9.6999999999999993</c:v>
                </c:pt>
                <c:pt idx="60">
                  <c:v>9.3000000000000007</c:v>
                </c:pt>
                <c:pt idx="61">
                  <c:v>8.9</c:v>
                </c:pt>
                <c:pt idx="62">
                  <c:v>11.8</c:v>
                </c:pt>
                <c:pt idx="63">
                  <c:v>10.1</c:v>
                </c:pt>
                <c:pt idx="64">
                  <c:v>7.9</c:v>
                </c:pt>
                <c:pt idx="65">
                  <c:v>10.1</c:v>
                </c:pt>
                <c:pt idx="66">
                  <c:v>10.1</c:v>
                </c:pt>
                <c:pt idx="67">
                  <c:v>7.5</c:v>
                </c:pt>
                <c:pt idx="68">
                  <c:v>8.5</c:v>
                </c:pt>
                <c:pt idx="69">
                  <c:v>3.7</c:v>
                </c:pt>
                <c:pt idx="70">
                  <c:v>8.6999999999999993</c:v>
                </c:pt>
                <c:pt idx="71">
                  <c:v>10.9</c:v>
                </c:pt>
                <c:pt idx="72">
                  <c:v>11.4</c:v>
                </c:pt>
                <c:pt idx="73">
                  <c:v>6.7</c:v>
                </c:pt>
                <c:pt idx="74">
                  <c:v>9.6999999999999993</c:v>
                </c:pt>
                <c:pt idx="75">
                  <c:v>12.1</c:v>
                </c:pt>
                <c:pt idx="76">
                  <c:v>9.5</c:v>
                </c:pt>
                <c:pt idx="77">
                  <c:v>10.7</c:v>
                </c:pt>
                <c:pt idx="78">
                  <c:v>9.6999999999999993</c:v>
                </c:pt>
                <c:pt idx="79">
                  <c:v>5.6</c:v>
                </c:pt>
                <c:pt idx="80">
                  <c:v>10.1</c:v>
                </c:pt>
                <c:pt idx="81">
                  <c:v>7.3</c:v>
                </c:pt>
                <c:pt idx="82">
                  <c:v>6.5</c:v>
                </c:pt>
                <c:pt idx="83">
                  <c:v>9.1999999999999993</c:v>
                </c:pt>
                <c:pt idx="84">
                  <c:v>9.9</c:v>
                </c:pt>
                <c:pt idx="85">
                  <c:v>8</c:v>
                </c:pt>
                <c:pt idx="86">
                  <c:v>8.3000000000000007</c:v>
                </c:pt>
                <c:pt idx="87">
                  <c:v>8.6999999999999993</c:v>
                </c:pt>
                <c:pt idx="88">
                  <c:v>8.6999999999999993</c:v>
                </c:pt>
                <c:pt idx="89">
                  <c:v>6.2</c:v>
                </c:pt>
                <c:pt idx="90">
                  <c:v>10</c:v>
                </c:pt>
                <c:pt idx="91">
                  <c:v>4.8</c:v>
                </c:pt>
                <c:pt idx="92">
                  <c:v>8.1</c:v>
                </c:pt>
                <c:pt idx="93">
                  <c:v>8.5</c:v>
                </c:pt>
                <c:pt idx="94">
                  <c:v>8.4</c:v>
                </c:pt>
                <c:pt idx="95">
                  <c:v>7.4</c:v>
                </c:pt>
                <c:pt idx="96">
                  <c:v>8.3000000000000007</c:v>
                </c:pt>
                <c:pt idx="97">
                  <c:v>6.5</c:v>
                </c:pt>
                <c:pt idx="98">
                  <c:v>6.1</c:v>
                </c:pt>
                <c:pt idx="99">
                  <c:v>6</c:v>
                </c:pt>
                <c:pt idx="100">
                  <c:v>6.5</c:v>
                </c:pt>
                <c:pt idx="101">
                  <c:v>8.6</c:v>
                </c:pt>
                <c:pt idx="102">
                  <c:v>8.4</c:v>
                </c:pt>
                <c:pt idx="103">
                  <c:v>6.9</c:v>
                </c:pt>
                <c:pt idx="104">
                  <c:v>5.6</c:v>
                </c:pt>
                <c:pt idx="105">
                  <c:v>7.1</c:v>
                </c:pt>
                <c:pt idx="106">
                  <c:v>5.8</c:v>
                </c:pt>
                <c:pt idx="107">
                  <c:v>9.1</c:v>
                </c:pt>
                <c:pt idx="108">
                  <c:v>7.1</c:v>
                </c:pt>
                <c:pt idx="109">
                  <c:v>7.7</c:v>
                </c:pt>
                <c:pt idx="110">
                  <c:v>5.2</c:v>
                </c:pt>
                <c:pt idx="111">
                  <c:v>9.6999999999999993</c:v>
                </c:pt>
                <c:pt idx="112">
                  <c:v>7.3</c:v>
                </c:pt>
                <c:pt idx="113">
                  <c:v>7.5</c:v>
                </c:pt>
                <c:pt idx="114">
                  <c:v>9.6999999999999993</c:v>
                </c:pt>
                <c:pt idx="115">
                  <c:v>8.3000000000000007</c:v>
                </c:pt>
                <c:pt idx="116">
                  <c:v>7.8</c:v>
                </c:pt>
                <c:pt idx="117">
                  <c:v>3.9</c:v>
                </c:pt>
                <c:pt idx="118">
                  <c:v>8.5</c:v>
                </c:pt>
                <c:pt idx="119">
                  <c:v>7.7</c:v>
                </c:pt>
                <c:pt idx="120">
                  <c:v>8.8000000000000007</c:v>
                </c:pt>
                <c:pt idx="121">
                  <c:v>5.3</c:v>
                </c:pt>
                <c:pt idx="122">
                  <c:v>7.7</c:v>
                </c:pt>
                <c:pt idx="123">
                  <c:v>6.8</c:v>
                </c:pt>
                <c:pt idx="124">
                  <c:v>7.4</c:v>
                </c:pt>
                <c:pt idx="125">
                  <c:v>6.4</c:v>
                </c:pt>
                <c:pt idx="126">
                  <c:v>8</c:v>
                </c:pt>
                <c:pt idx="127">
                  <c:v>7.2</c:v>
                </c:pt>
                <c:pt idx="128">
                  <c:v>9.1</c:v>
                </c:pt>
                <c:pt idx="129">
                  <c:v>5.4</c:v>
                </c:pt>
                <c:pt idx="130">
                  <c:v>8.6</c:v>
                </c:pt>
                <c:pt idx="131">
                  <c:v>6.5</c:v>
                </c:pt>
                <c:pt idx="132">
                  <c:v>7.2</c:v>
                </c:pt>
                <c:pt idx="133">
                  <c:v>6.8</c:v>
                </c:pt>
                <c:pt idx="134">
                  <c:v>4.0999999999999996</c:v>
                </c:pt>
                <c:pt idx="135">
                  <c:v>12.3</c:v>
                </c:pt>
                <c:pt idx="136">
                  <c:v>6.9</c:v>
                </c:pt>
                <c:pt idx="137">
                  <c:v>5.0999999999999996</c:v>
                </c:pt>
                <c:pt idx="138">
                  <c:v>7.5</c:v>
                </c:pt>
                <c:pt idx="139">
                  <c:v>6.3</c:v>
                </c:pt>
                <c:pt idx="140">
                  <c:v>8.9</c:v>
                </c:pt>
                <c:pt idx="141">
                  <c:v>6.3</c:v>
                </c:pt>
                <c:pt idx="142">
                  <c:v>8.1999999999999993</c:v>
                </c:pt>
                <c:pt idx="143">
                  <c:v>6.8</c:v>
                </c:pt>
                <c:pt idx="144">
                  <c:v>6.8</c:v>
                </c:pt>
                <c:pt idx="145">
                  <c:v>5.2</c:v>
                </c:pt>
                <c:pt idx="146">
                  <c:v>4.3</c:v>
                </c:pt>
                <c:pt idx="147">
                  <c:v>6.7</c:v>
                </c:pt>
                <c:pt idx="148">
                  <c:v>5.0999999999999996</c:v>
                </c:pt>
                <c:pt idx="149">
                  <c:v>6.2</c:v>
                </c:pt>
                <c:pt idx="150">
                  <c:v>4.2</c:v>
                </c:pt>
                <c:pt idx="151">
                  <c:v>4.8</c:v>
                </c:pt>
                <c:pt idx="152">
                  <c:v>5.5</c:v>
                </c:pt>
                <c:pt idx="153">
                  <c:v>6.2</c:v>
                </c:pt>
                <c:pt idx="154">
                  <c:v>5.8</c:v>
                </c:pt>
                <c:pt idx="155">
                  <c:v>8.4</c:v>
                </c:pt>
                <c:pt idx="156">
                  <c:v>6.6</c:v>
                </c:pt>
                <c:pt idx="157">
                  <c:v>7.4</c:v>
                </c:pt>
                <c:pt idx="158">
                  <c:v>8</c:v>
                </c:pt>
                <c:pt idx="159">
                  <c:v>7.4</c:v>
                </c:pt>
                <c:pt idx="160">
                  <c:v>9</c:v>
                </c:pt>
                <c:pt idx="161">
                  <c:v>8.1999999999999993</c:v>
                </c:pt>
                <c:pt idx="162">
                  <c:v>5.0999999999999996</c:v>
                </c:pt>
                <c:pt idx="163">
                  <c:v>7.5</c:v>
                </c:pt>
                <c:pt idx="164">
                  <c:v>8.9</c:v>
                </c:pt>
                <c:pt idx="165">
                  <c:v>5.9</c:v>
                </c:pt>
                <c:pt idx="166">
                  <c:v>8.4</c:v>
                </c:pt>
                <c:pt idx="167">
                  <c:v>6.3</c:v>
                </c:pt>
                <c:pt idx="168">
                  <c:v>4.4000000000000004</c:v>
                </c:pt>
                <c:pt idx="169">
                  <c:v>7.4</c:v>
                </c:pt>
                <c:pt idx="170">
                  <c:v>5.4</c:v>
                </c:pt>
                <c:pt idx="171">
                  <c:v>7</c:v>
                </c:pt>
                <c:pt idx="172">
                  <c:v>7</c:v>
                </c:pt>
                <c:pt idx="173">
                  <c:v>6.7</c:v>
                </c:pt>
                <c:pt idx="174">
                  <c:v>5.9</c:v>
                </c:pt>
                <c:pt idx="175">
                  <c:v>8.1</c:v>
                </c:pt>
                <c:pt idx="176">
                  <c:v>5.9</c:v>
                </c:pt>
                <c:pt idx="177">
                  <c:v>6.1</c:v>
                </c:pt>
                <c:pt idx="178">
                  <c:v>7.6</c:v>
                </c:pt>
                <c:pt idx="179">
                  <c:v>6.6</c:v>
                </c:pt>
                <c:pt idx="180">
                  <c:v>5</c:v>
                </c:pt>
                <c:pt idx="181">
                  <c:v>7.2</c:v>
                </c:pt>
                <c:pt idx="182">
                  <c:v>7.1</c:v>
                </c:pt>
                <c:pt idx="183">
                  <c:v>6.6</c:v>
                </c:pt>
                <c:pt idx="184">
                  <c:v>5.6</c:v>
                </c:pt>
                <c:pt idx="185">
                  <c:v>4.9000000000000004</c:v>
                </c:pt>
                <c:pt idx="186">
                  <c:v>5.6</c:v>
                </c:pt>
                <c:pt idx="187">
                  <c:v>6.3</c:v>
                </c:pt>
                <c:pt idx="188">
                  <c:v>6.4</c:v>
                </c:pt>
                <c:pt idx="189">
                  <c:v>6.2</c:v>
                </c:pt>
                <c:pt idx="190">
                  <c:v>8.4</c:v>
                </c:pt>
                <c:pt idx="191">
                  <c:v>4.9000000000000004</c:v>
                </c:pt>
                <c:pt idx="192">
                  <c:v>7.9</c:v>
                </c:pt>
                <c:pt idx="193">
                  <c:v>5.9</c:v>
                </c:pt>
                <c:pt idx="194">
                  <c:v>8.1999999999999993</c:v>
                </c:pt>
                <c:pt idx="195">
                  <c:v>4.9000000000000004</c:v>
                </c:pt>
                <c:pt idx="196">
                  <c:v>5.7</c:v>
                </c:pt>
                <c:pt idx="197">
                  <c:v>9.1</c:v>
                </c:pt>
                <c:pt idx="198">
                  <c:v>9.9</c:v>
                </c:pt>
                <c:pt idx="199">
                  <c:v>6.5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C8DE-4FAB-B67E-913C0258D2E4}"/>
            </c:ext>
          </c:extLst>
        </c:ser>
        <c:ser>
          <c:idx val="43"/>
          <c:order val="43"/>
          <c:tx>
            <c:strRef>
              <c:f>data_filtering!$G$155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data_filtering!$H$155:$IV$155</c:f>
              <c:numCache>
                <c:formatCode>General</c:formatCode>
                <c:ptCount val="249"/>
                <c:pt idx="0">
                  <c:v>30.8</c:v>
                </c:pt>
                <c:pt idx="1">
                  <c:v>11.9</c:v>
                </c:pt>
                <c:pt idx="2">
                  <c:v>13.7</c:v>
                </c:pt>
                <c:pt idx="3">
                  <c:v>13.1</c:v>
                </c:pt>
                <c:pt idx="4">
                  <c:v>11</c:v>
                </c:pt>
                <c:pt idx="5">
                  <c:v>10.8</c:v>
                </c:pt>
                <c:pt idx="6">
                  <c:v>13.2</c:v>
                </c:pt>
                <c:pt idx="7">
                  <c:v>11.4</c:v>
                </c:pt>
                <c:pt idx="8">
                  <c:v>12.2</c:v>
                </c:pt>
                <c:pt idx="9">
                  <c:v>12.8</c:v>
                </c:pt>
                <c:pt idx="10">
                  <c:v>11.4</c:v>
                </c:pt>
                <c:pt idx="11">
                  <c:v>11.6</c:v>
                </c:pt>
                <c:pt idx="12">
                  <c:v>13.7</c:v>
                </c:pt>
                <c:pt idx="13">
                  <c:v>13.3</c:v>
                </c:pt>
                <c:pt idx="14">
                  <c:v>10.3</c:v>
                </c:pt>
                <c:pt idx="15">
                  <c:v>11.2</c:v>
                </c:pt>
                <c:pt idx="16">
                  <c:v>10.6</c:v>
                </c:pt>
                <c:pt idx="17">
                  <c:v>8.3000000000000007</c:v>
                </c:pt>
                <c:pt idx="18">
                  <c:v>10.3</c:v>
                </c:pt>
                <c:pt idx="19">
                  <c:v>12.2</c:v>
                </c:pt>
                <c:pt idx="20">
                  <c:v>10.7</c:v>
                </c:pt>
                <c:pt idx="21">
                  <c:v>10</c:v>
                </c:pt>
                <c:pt idx="22">
                  <c:v>12.5</c:v>
                </c:pt>
                <c:pt idx="23">
                  <c:v>11.8</c:v>
                </c:pt>
                <c:pt idx="24">
                  <c:v>11.9</c:v>
                </c:pt>
                <c:pt idx="25">
                  <c:v>11</c:v>
                </c:pt>
                <c:pt idx="26">
                  <c:v>11.7</c:v>
                </c:pt>
                <c:pt idx="27">
                  <c:v>8.5</c:v>
                </c:pt>
                <c:pt idx="28">
                  <c:v>8.6</c:v>
                </c:pt>
                <c:pt idx="29">
                  <c:v>10.7</c:v>
                </c:pt>
                <c:pt idx="30">
                  <c:v>10.8</c:v>
                </c:pt>
                <c:pt idx="31">
                  <c:v>9.5</c:v>
                </c:pt>
                <c:pt idx="32">
                  <c:v>11.2</c:v>
                </c:pt>
                <c:pt idx="33">
                  <c:v>12.4</c:v>
                </c:pt>
                <c:pt idx="34">
                  <c:v>14.9</c:v>
                </c:pt>
                <c:pt idx="35">
                  <c:v>12.4</c:v>
                </c:pt>
                <c:pt idx="36">
                  <c:v>14.1</c:v>
                </c:pt>
                <c:pt idx="37">
                  <c:v>11.9</c:v>
                </c:pt>
                <c:pt idx="38">
                  <c:v>9.6</c:v>
                </c:pt>
                <c:pt idx="39">
                  <c:v>16.2</c:v>
                </c:pt>
                <c:pt idx="40">
                  <c:v>10.5</c:v>
                </c:pt>
                <c:pt idx="41">
                  <c:v>8.6999999999999993</c:v>
                </c:pt>
                <c:pt idx="42">
                  <c:v>12.6</c:v>
                </c:pt>
                <c:pt idx="43">
                  <c:v>11.7</c:v>
                </c:pt>
                <c:pt idx="44">
                  <c:v>10.9</c:v>
                </c:pt>
                <c:pt idx="45">
                  <c:v>9.4</c:v>
                </c:pt>
                <c:pt idx="46">
                  <c:v>10.5</c:v>
                </c:pt>
                <c:pt idx="47">
                  <c:v>8.6999999999999993</c:v>
                </c:pt>
                <c:pt idx="48">
                  <c:v>7.9</c:v>
                </c:pt>
                <c:pt idx="49">
                  <c:v>12.4</c:v>
                </c:pt>
                <c:pt idx="50">
                  <c:v>11</c:v>
                </c:pt>
                <c:pt idx="51">
                  <c:v>8.1999999999999993</c:v>
                </c:pt>
                <c:pt idx="52">
                  <c:v>12.1</c:v>
                </c:pt>
                <c:pt idx="53">
                  <c:v>8.8000000000000007</c:v>
                </c:pt>
                <c:pt idx="54">
                  <c:v>6.5</c:v>
                </c:pt>
                <c:pt idx="55">
                  <c:v>9.5</c:v>
                </c:pt>
                <c:pt idx="56">
                  <c:v>9.1</c:v>
                </c:pt>
                <c:pt idx="57">
                  <c:v>8.1</c:v>
                </c:pt>
                <c:pt idx="58">
                  <c:v>10.199999999999999</c:v>
                </c:pt>
                <c:pt idx="59">
                  <c:v>6.7</c:v>
                </c:pt>
                <c:pt idx="60">
                  <c:v>6.8</c:v>
                </c:pt>
                <c:pt idx="61">
                  <c:v>7.8</c:v>
                </c:pt>
                <c:pt idx="62">
                  <c:v>8.9</c:v>
                </c:pt>
                <c:pt idx="63">
                  <c:v>7.4</c:v>
                </c:pt>
                <c:pt idx="64">
                  <c:v>9.6999999999999993</c:v>
                </c:pt>
                <c:pt idx="65">
                  <c:v>7</c:v>
                </c:pt>
                <c:pt idx="66">
                  <c:v>9.3000000000000007</c:v>
                </c:pt>
                <c:pt idx="67">
                  <c:v>8.6999999999999993</c:v>
                </c:pt>
                <c:pt idx="68">
                  <c:v>9.1</c:v>
                </c:pt>
                <c:pt idx="69">
                  <c:v>7.2</c:v>
                </c:pt>
                <c:pt idx="70">
                  <c:v>9.1</c:v>
                </c:pt>
                <c:pt idx="71">
                  <c:v>8.8000000000000007</c:v>
                </c:pt>
                <c:pt idx="72">
                  <c:v>9.1</c:v>
                </c:pt>
                <c:pt idx="73">
                  <c:v>10.4</c:v>
                </c:pt>
                <c:pt idx="74">
                  <c:v>8.1</c:v>
                </c:pt>
                <c:pt idx="75">
                  <c:v>9.1999999999999993</c:v>
                </c:pt>
                <c:pt idx="76">
                  <c:v>9.1</c:v>
                </c:pt>
                <c:pt idx="77">
                  <c:v>7.5</c:v>
                </c:pt>
                <c:pt idx="78">
                  <c:v>8.3000000000000007</c:v>
                </c:pt>
                <c:pt idx="79">
                  <c:v>5.7</c:v>
                </c:pt>
                <c:pt idx="80">
                  <c:v>5.4</c:v>
                </c:pt>
                <c:pt idx="81">
                  <c:v>8.9</c:v>
                </c:pt>
                <c:pt idx="82">
                  <c:v>6.9</c:v>
                </c:pt>
                <c:pt idx="83">
                  <c:v>7.2</c:v>
                </c:pt>
                <c:pt idx="84">
                  <c:v>9</c:v>
                </c:pt>
                <c:pt idx="85">
                  <c:v>6.1</c:v>
                </c:pt>
                <c:pt idx="86">
                  <c:v>8.9</c:v>
                </c:pt>
                <c:pt idx="87">
                  <c:v>10.3</c:v>
                </c:pt>
                <c:pt idx="88">
                  <c:v>8.6999999999999993</c:v>
                </c:pt>
                <c:pt idx="89">
                  <c:v>7.7</c:v>
                </c:pt>
                <c:pt idx="90">
                  <c:v>7.5</c:v>
                </c:pt>
                <c:pt idx="91">
                  <c:v>4.8</c:v>
                </c:pt>
                <c:pt idx="92">
                  <c:v>9.1999999999999993</c:v>
                </c:pt>
                <c:pt idx="93">
                  <c:v>10.4</c:v>
                </c:pt>
                <c:pt idx="94">
                  <c:v>7</c:v>
                </c:pt>
                <c:pt idx="95">
                  <c:v>7.3</c:v>
                </c:pt>
                <c:pt idx="96">
                  <c:v>5.9</c:v>
                </c:pt>
                <c:pt idx="97">
                  <c:v>5.9</c:v>
                </c:pt>
                <c:pt idx="98">
                  <c:v>9.1999999999999993</c:v>
                </c:pt>
                <c:pt idx="99">
                  <c:v>6.2</c:v>
                </c:pt>
                <c:pt idx="100">
                  <c:v>6.9</c:v>
                </c:pt>
                <c:pt idx="101">
                  <c:v>5.8</c:v>
                </c:pt>
                <c:pt idx="102">
                  <c:v>9</c:v>
                </c:pt>
                <c:pt idx="103">
                  <c:v>6.2</c:v>
                </c:pt>
                <c:pt idx="104">
                  <c:v>6.4</c:v>
                </c:pt>
                <c:pt idx="105">
                  <c:v>7.2</c:v>
                </c:pt>
                <c:pt idx="106">
                  <c:v>4.5999999999999996</c:v>
                </c:pt>
                <c:pt idx="107">
                  <c:v>8.1999999999999993</c:v>
                </c:pt>
                <c:pt idx="108">
                  <c:v>4.5</c:v>
                </c:pt>
                <c:pt idx="109">
                  <c:v>7.8</c:v>
                </c:pt>
                <c:pt idx="110">
                  <c:v>6.9</c:v>
                </c:pt>
                <c:pt idx="111">
                  <c:v>6.3</c:v>
                </c:pt>
                <c:pt idx="112">
                  <c:v>6.8</c:v>
                </c:pt>
                <c:pt idx="113">
                  <c:v>8.6999999999999993</c:v>
                </c:pt>
                <c:pt idx="114">
                  <c:v>8.6</c:v>
                </c:pt>
                <c:pt idx="115">
                  <c:v>8.6</c:v>
                </c:pt>
                <c:pt idx="116">
                  <c:v>7</c:v>
                </c:pt>
                <c:pt idx="117">
                  <c:v>7</c:v>
                </c:pt>
                <c:pt idx="118">
                  <c:v>4.4000000000000004</c:v>
                </c:pt>
                <c:pt idx="119">
                  <c:v>6.3</c:v>
                </c:pt>
                <c:pt idx="120">
                  <c:v>8.4</c:v>
                </c:pt>
                <c:pt idx="121">
                  <c:v>6.4</c:v>
                </c:pt>
                <c:pt idx="122">
                  <c:v>7.7</c:v>
                </c:pt>
                <c:pt idx="123">
                  <c:v>8.5</c:v>
                </c:pt>
                <c:pt idx="124">
                  <c:v>6.8</c:v>
                </c:pt>
                <c:pt idx="125">
                  <c:v>7.4</c:v>
                </c:pt>
                <c:pt idx="126">
                  <c:v>6.6</c:v>
                </c:pt>
                <c:pt idx="127">
                  <c:v>7.9</c:v>
                </c:pt>
                <c:pt idx="128">
                  <c:v>8.1</c:v>
                </c:pt>
                <c:pt idx="129">
                  <c:v>8.5</c:v>
                </c:pt>
                <c:pt idx="130">
                  <c:v>8.5</c:v>
                </c:pt>
                <c:pt idx="131">
                  <c:v>7.2</c:v>
                </c:pt>
                <c:pt idx="132">
                  <c:v>5.3</c:v>
                </c:pt>
                <c:pt idx="133">
                  <c:v>7.3</c:v>
                </c:pt>
                <c:pt idx="134">
                  <c:v>7.4</c:v>
                </c:pt>
                <c:pt idx="135">
                  <c:v>6.8</c:v>
                </c:pt>
                <c:pt idx="136">
                  <c:v>7.5</c:v>
                </c:pt>
                <c:pt idx="137">
                  <c:v>6.1</c:v>
                </c:pt>
                <c:pt idx="138">
                  <c:v>6.4</c:v>
                </c:pt>
                <c:pt idx="139">
                  <c:v>6.9</c:v>
                </c:pt>
                <c:pt idx="140">
                  <c:v>6.6</c:v>
                </c:pt>
                <c:pt idx="141">
                  <c:v>4.7</c:v>
                </c:pt>
                <c:pt idx="142">
                  <c:v>7</c:v>
                </c:pt>
                <c:pt idx="143">
                  <c:v>8</c:v>
                </c:pt>
                <c:pt idx="144">
                  <c:v>7.3</c:v>
                </c:pt>
                <c:pt idx="145">
                  <c:v>5.7</c:v>
                </c:pt>
                <c:pt idx="146">
                  <c:v>5.8</c:v>
                </c:pt>
                <c:pt idx="147">
                  <c:v>7.1</c:v>
                </c:pt>
                <c:pt idx="148">
                  <c:v>5</c:v>
                </c:pt>
                <c:pt idx="149">
                  <c:v>4.4000000000000004</c:v>
                </c:pt>
                <c:pt idx="150">
                  <c:v>5.7</c:v>
                </c:pt>
                <c:pt idx="151">
                  <c:v>5.6</c:v>
                </c:pt>
                <c:pt idx="152">
                  <c:v>6.8</c:v>
                </c:pt>
                <c:pt idx="153">
                  <c:v>6.1</c:v>
                </c:pt>
                <c:pt idx="154">
                  <c:v>4.4000000000000004</c:v>
                </c:pt>
                <c:pt idx="155">
                  <c:v>7.5</c:v>
                </c:pt>
                <c:pt idx="156">
                  <c:v>8.5</c:v>
                </c:pt>
                <c:pt idx="157">
                  <c:v>5.8</c:v>
                </c:pt>
                <c:pt idx="158">
                  <c:v>5.0999999999999996</c:v>
                </c:pt>
                <c:pt idx="159">
                  <c:v>5.0999999999999996</c:v>
                </c:pt>
                <c:pt idx="160">
                  <c:v>6.2</c:v>
                </c:pt>
                <c:pt idx="161">
                  <c:v>5.2</c:v>
                </c:pt>
                <c:pt idx="162">
                  <c:v>6.1</c:v>
                </c:pt>
                <c:pt idx="163">
                  <c:v>6.7</c:v>
                </c:pt>
                <c:pt idx="164">
                  <c:v>6.4</c:v>
                </c:pt>
                <c:pt idx="165">
                  <c:v>7.6</c:v>
                </c:pt>
                <c:pt idx="166">
                  <c:v>7.1</c:v>
                </c:pt>
                <c:pt idx="167">
                  <c:v>5.5</c:v>
                </c:pt>
                <c:pt idx="168">
                  <c:v>6.3</c:v>
                </c:pt>
                <c:pt idx="169">
                  <c:v>2.6</c:v>
                </c:pt>
                <c:pt idx="170">
                  <c:v>7.9</c:v>
                </c:pt>
                <c:pt idx="171">
                  <c:v>6</c:v>
                </c:pt>
                <c:pt idx="172">
                  <c:v>3.2</c:v>
                </c:pt>
                <c:pt idx="173">
                  <c:v>7.4</c:v>
                </c:pt>
                <c:pt idx="174">
                  <c:v>7.9</c:v>
                </c:pt>
                <c:pt idx="175">
                  <c:v>5.3</c:v>
                </c:pt>
                <c:pt idx="176">
                  <c:v>7.3</c:v>
                </c:pt>
                <c:pt idx="177">
                  <c:v>6.6</c:v>
                </c:pt>
                <c:pt idx="178">
                  <c:v>6.5</c:v>
                </c:pt>
                <c:pt idx="179">
                  <c:v>7.5</c:v>
                </c:pt>
                <c:pt idx="180">
                  <c:v>7.5</c:v>
                </c:pt>
                <c:pt idx="181">
                  <c:v>8.9</c:v>
                </c:pt>
                <c:pt idx="182">
                  <c:v>6.4</c:v>
                </c:pt>
                <c:pt idx="183">
                  <c:v>7.4</c:v>
                </c:pt>
                <c:pt idx="184">
                  <c:v>7.9</c:v>
                </c:pt>
                <c:pt idx="185">
                  <c:v>2.2999999999999998</c:v>
                </c:pt>
                <c:pt idx="186">
                  <c:v>7.9</c:v>
                </c:pt>
                <c:pt idx="187">
                  <c:v>4.4000000000000004</c:v>
                </c:pt>
                <c:pt idx="188">
                  <c:v>5.4</c:v>
                </c:pt>
                <c:pt idx="189">
                  <c:v>4.3</c:v>
                </c:pt>
                <c:pt idx="190">
                  <c:v>5.0999999999999996</c:v>
                </c:pt>
                <c:pt idx="191">
                  <c:v>3.5</c:v>
                </c:pt>
                <c:pt idx="192">
                  <c:v>6</c:v>
                </c:pt>
                <c:pt idx="193">
                  <c:v>8.1</c:v>
                </c:pt>
                <c:pt idx="194">
                  <c:v>5.6</c:v>
                </c:pt>
                <c:pt idx="195">
                  <c:v>5.0999999999999996</c:v>
                </c:pt>
                <c:pt idx="196">
                  <c:v>6.9</c:v>
                </c:pt>
                <c:pt idx="197">
                  <c:v>6.7</c:v>
                </c:pt>
                <c:pt idx="198">
                  <c:v>7.1</c:v>
                </c:pt>
                <c:pt idx="199">
                  <c:v>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C8DE-4FAB-B67E-913C0258D2E4}"/>
            </c:ext>
          </c:extLst>
        </c:ser>
        <c:ser>
          <c:idx val="44"/>
          <c:order val="44"/>
          <c:tx>
            <c:strRef>
              <c:f>data_filtering!$G$156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data_filtering!$H$156:$IV$156</c:f>
              <c:numCache>
                <c:formatCode>General</c:formatCode>
                <c:ptCount val="249"/>
                <c:pt idx="0">
                  <c:v>27.1</c:v>
                </c:pt>
                <c:pt idx="1">
                  <c:v>9.5</c:v>
                </c:pt>
                <c:pt idx="2">
                  <c:v>10.199999999999999</c:v>
                </c:pt>
                <c:pt idx="3">
                  <c:v>11.3</c:v>
                </c:pt>
                <c:pt idx="4">
                  <c:v>8.6999999999999993</c:v>
                </c:pt>
                <c:pt idx="5">
                  <c:v>9.6999999999999993</c:v>
                </c:pt>
                <c:pt idx="6">
                  <c:v>10.6</c:v>
                </c:pt>
                <c:pt idx="7">
                  <c:v>12.8</c:v>
                </c:pt>
                <c:pt idx="8">
                  <c:v>14.2</c:v>
                </c:pt>
                <c:pt idx="9">
                  <c:v>15.2</c:v>
                </c:pt>
                <c:pt idx="10">
                  <c:v>12.9</c:v>
                </c:pt>
                <c:pt idx="11">
                  <c:v>11.6</c:v>
                </c:pt>
                <c:pt idx="12">
                  <c:v>8.5</c:v>
                </c:pt>
                <c:pt idx="13">
                  <c:v>12.6</c:v>
                </c:pt>
                <c:pt idx="14">
                  <c:v>12.3</c:v>
                </c:pt>
                <c:pt idx="15">
                  <c:v>12.8</c:v>
                </c:pt>
                <c:pt idx="16">
                  <c:v>8.6999999999999993</c:v>
                </c:pt>
                <c:pt idx="17">
                  <c:v>13.3</c:v>
                </c:pt>
                <c:pt idx="18">
                  <c:v>9.8000000000000007</c:v>
                </c:pt>
                <c:pt idx="19">
                  <c:v>10.3</c:v>
                </c:pt>
                <c:pt idx="20">
                  <c:v>13.4</c:v>
                </c:pt>
                <c:pt idx="21">
                  <c:v>12.8</c:v>
                </c:pt>
                <c:pt idx="22">
                  <c:v>12.5</c:v>
                </c:pt>
                <c:pt idx="23">
                  <c:v>10.1</c:v>
                </c:pt>
                <c:pt idx="24">
                  <c:v>9.4</c:v>
                </c:pt>
                <c:pt idx="25">
                  <c:v>11.1</c:v>
                </c:pt>
                <c:pt idx="26">
                  <c:v>10.9</c:v>
                </c:pt>
                <c:pt idx="27">
                  <c:v>11.1</c:v>
                </c:pt>
                <c:pt idx="28">
                  <c:v>10.5</c:v>
                </c:pt>
                <c:pt idx="29">
                  <c:v>10.4</c:v>
                </c:pt>
                <c:pt idx="30">
                  <c:v>9.8000000000000007</c:v>
                </c:pt>
                <c:pt idx="31">
                  <c:v>9.1</c:v>
                </c:pt>
                <c:pt idx="32">
                  <c:v>12.5</c:v>
                </c:pt>
                <c:pt idx="33">
                  <c:v>7.3</c:v>
                </c:pt>
                <c:pt idx="34">
                  <c:v>10.9</c:v>
                </c:pt>
                <c:pt idx="35">
                  <c:v>9.1999999999999993</c:v>
                </c:pt>
                <c:pt idx="36">
                  <c:v>9.9</c:v>
                </c:pt>
                <c:pt idx="37">
                  <c:v>12.2</c:v>
                </c:pt>
                <c:pt idx="38">
                  <c:v>10.8</c:v>
                </c:pt>
                <c:pt idx="39">
                  <c:v>9.8000000000000007</c:v>
                </c:pt>
                <c:pt idx="40">
                  <c:v>7.9</c:v>
                </c:pt>
                <c:pt idx="41">
                  <c:v>9.4</c:v>
                </c:pt>
                <c:pt idx="42">
                  <c:v>8.6</c:v>
                </c:pt>
                <c:pt idx="43">
                  <c:v>9.6</c:v>
                </c:pt>
                <c:pt idx="44">
                  <c:v>7.7</c:v>
                </c:pt>
                <c:pt idx="45">
                  <c:v>8.6999999999999993</c:v>
                </c:pt>
                <c:pt idx="46">
                  <c:v>8.5</c:v>
                </c:pt>
                <c:pt idx="47">
                  <c:v>7.2</c:v>
                </c:pt>
                <c:pt idx="48">
                  <c:v>5.9</c:v>
                </c:pt>
                <c:pt idx="49">
                  <c:v>5.9</c:v>
                </c:pt>
                <c:pt idx="50">
                  <c:v>4.9000000000000004</c:v>
                </c:pt>
                <c:pt idx="51">
                  <c:v>5.2</c:v>
                </c:pt>
                <c:pt idx="52">
                  <c:v>4.5</c:v>
                </c:pt>
                <c:pt idx="53">
                  <c:v>3.2</c:v>
                </c:pt>
                <c:pt idx="54">
                  <c:v>3.4</c:v>
                </c:pt>
                <c:pt idx="55">
                  <c:v>3.7</c:v>
                </c:pt>
                <c:pt idx="56">
                  <c:v>3.5</c:v>
                </c:pt>
                <c:pt idx="57">
                  <c:v>2.2000000000000002</c:v>
                </c:pt>
                <c:pt idx="58">
                  <c:v>2.9</c:v>
                </c:pt>
                <c:pt idx="59">
                  <c:v>2.5</c:v>
                </c:pt>
                <c:pt idx="60">
                  <c:v>3.4</c:v>
                </c:pt>
                <c:pt idx="61">
                  <c:v>2.6</c:v>
                </c:pt>
                <c:pt idx="62">
                  <c:v>2.6</c:v>
                </c:pt>
                <c:pt idx="63">
                  <c:v>2.2000000000000002</c:v>
                </c:pt>
                <c:pt idx="64">
                  <c:v>2.4</c:v>
                </c:pt>
                <c:pt idx="65">
                  <c:v>2.2999999999999998</c:v>
                </c:pt>
                <c:pt idx="66">
                  <c:v>2.4</c:v>
                </c:pt>
                <c:pt idx="67">
                  <c:v>2.5</c:v>
                </c:pt>
                <c:pt idx="68">
                  <c:v>2.4</c:v>
                </c:pt>
                <c:pt idx="69">
                  <c:v>2.6</c:v>
                </c:pt>
                <c:pt idx="70">
                  <c:v>2.6</c:v>
                </c:pt>
                <c:pt idx="71">
                  <c:v>3.2</c:v>
                </c:pt>
                <c:pt idx="72">
                  <c:v>3.1</c:v>
                </c:pt>
                <c:pt idx="73">
                  <c:v>2.9</c:v>
                </c:pt>
                <c:pt idx="74">
                  <c:v>2.5</c:v>
                </c:pt>
                <c:pt idx="75">
                  <c:v>3.9</c:v>
                </c:pt>
                <c:pt idx="76">
                  <c:v>2.7</c:v>
                </c:pt>
                <c:pt idx="77">
                  <c:v>3.6</c:v>
                </c:pt>
                <c:pt idx="78">
                  <c:v>2.2000000000000002</c:v>
                </c:pt>
                <c:pt idx="79">
                  <c:v>2.7</c:v>
                </c:pt>
                <c:pt idx="80">
                  <c:v>1.8</c:v>
                </c:pt>
                <c:pt idx="81">
                  <c:v>2.6</c:v>
                </c:pt>
                <c:pt idx="82">
                  <c:v>2.8</c:v>
                </c:pt>
                <c:pt idx="83">
                  <c:v>3</c:v>
                </c:pt>
                <c:pt idx="84">
                  <c:v>1.1000000000000001</c:v>
                </c:pt>
                <c:pt idx="85">
                  <c:v>1.3</c:v>
                </c:pt>
                <c:pt idx="86">
                  <c:v>3.2</c:v>
                </c:pt>
                <c:pt idx="87">
                  <c:v>2.5</c:v>
                </c:pt>
                <c:pt idx="88">
                  <c:v>1.7</c:v>
                </c:pt>
                <c:pt idx="89">
                  <c:v>2.2000000000000002</c:v>
                </c:pt>
                <c:pt idx="90">
                  <c:v>1.8</c:v>
                </c:pt>
                <c:pt idx="91">
                  <c:v>1.3</c:v>
                </c:pt>
                <c:pt idx="92">
                  <c:v>2</c:v>
                </c:pt>
                <c:pt idx="93">
                  <c:v>1.4</c:v>
                </c:pt>
                <c:pt idx="94">
                  <c:v>1.9</c:v>
                </c:pt>
                <c:pt idx="95">
                  <c:v>1.5</c:v>
                </c:pt>
                <c:pt idx="96">
                  <c:v>1.9</c:v>
                </c:pt>
                <c:pt idx="97">
                  <c:v>1.1000000000000001</c:v>
                </c:pt>
                <c:pt idx="98">
                  <c:v>2.5</c:v>
                </c:pt>
                <c:pt idx="99">
                  <c:v>2</c:v>
                </c:pt>
                <c:pt idx="100">
                  <c:v>0.2</c:v>
                </c:pt>
                <c:pt idx="101">
                  <c:v>1.9</c:v>
                </c:pt>
                <c:pt idx="102">
                  <c:v>1.4</c:v>
                </c:pt>
                <c:pt idx="103">
                  <c:v>1.8</c:v>
                </c:pt>
                <c:pt idx="104">
                  <c:v>1.1000000000000001</c:v>
                </c:pt>
                <c:pt idx="105">
                  <c:v>2.6</c:v>
                </c:pt>
                <c:pt idx="106">
                  <c:v>2.7</c:v>
                </c:pt>
                <c:pt idx="107">
                  <c:v>1.4</c:v>
                </c:pt>
                <c:pt idx="108">
                  <c:v>2.5</c:v>
                </c:pt>
                <c:pt idx="109">
                  <c:v>2</c:v>
                </c:pt>
                <c:pt idx="110">
                  <c:v>1.5</c:v>
                </c:pt>
                <c:pt idx="111">
                  <c:v>1.4</c:v>
                </c:pt>
                <c:pt idx="112">
                  <c:v>2.6</c:v>
                </c:pt>
                <c:pt idx="113">
                  <c:v>2.1</c:v>
                </c:pt>
                <c:pt idx="114">
                  <c:v>1.3</c:v>
                </c:pt>
                <c:pt idx="115">
                  <c:v>1.1000000000000001</c:v>
                </c:pt>
                <c:pt idx="116">
                  <c:v>2.2000000000000002</c:v>
                </c:pt>
                <c:pt idx="117">
                  <c:v>1.7</c:v>
                </c:pt>
                <c:pt idx="118">
                  <c:v>2.1</c:v>
                </c:pt>
                <c:pt idx="119">
                  <c:v>3.5</c:v>
                </c:pt>
                <c:pt idx="120">
                  <c:v>2</c:v>
                </c:pt>
                <c:pt idx="121">
                  <c:v>2.1</c:v>
                </c:pt>
                <c:pt idx="122">
                  <c:v>1.7</c:v>
                </c:pt>
                <c:pt idx="123">
                  <c:v>2.9</c:v>
                </c:pt>
                <c:pt idx="124">
                  <c:v>1.8</c:v>
                </c:pt>
                <c:pt idx="125">
                  <c:v>1.4</c:v>
                </c:pt>
                <c:pt idx="126">
                  <c:v>1.7</c:v>
                </c:pt>
                <c:pt idx="127">
                  <c:v>1.9</c:v>
                </c:pt>
                <c:pt idx="128">
                  <c:v>1.9</c:v>
                </c:pt>
                <c:pt idx="129">
                  <c:v>1.6</c:v>
                </c:pt>
                <c:pt idx="130">
                  <c:v>3</c:v>
                </c:pt>
                <c:pt idx="131">
                  <c:v>1.2</c:v>
                </c:pt>
                <c:pt idx="132">
                  <c:v>1.6</c:v>
                </c:pt>
                <c:pt idx="133">
                  <c:v>0.7</c:v>
                </c:pt>
                <c:pt idx="134">
                  <c:v>2.1</c:v>
                </c:pt>
                <c:pt idx="135">
                  <c:v>2.1</c:v>
                </c:pt>
                <c:pt idx="136">
                  <c:v>1.5</c:v>
                </c:pt>
                <c:pt idx="137">
                  <c:v>1.3</c:v>
                </c:pt>
                <c:pt idx="138">
                  <c:v>2.8</c:v>
                </c:pt>
                <c:pt idx="139">
                  <c:v>2.1</c:v>
                </c:pt>
                <c:pt idx="140">
                  <c:v>1.5</c:v>
                </c:pt>
                <c:pt idx="141">
                  <c:v>2.6</c:v>
                </c:pt>
                <c:pt idx="142">
                  <c:v>1.3</c:v>
                </c:pt>
                <c:pt idx="143">
                  <c:v>1.2</c:v>
                </c:pt>
                <c:pt idx="144">
                  <c:v>2.1</c:v>
                </c:pt>
                <c:pt idx="145">
                  <c:v>0.2</c:v>
                </c:pt>
                <c:pt idx="146">
                  <c:v>2</c:v>
                </c:pt>
                <c:pt idx="147">
                  <c:v>2.2000000000000002</c:v>
                </c:pt>
                <c:pt idx="148">
                  <c:v>1.3</c:v>
                </c:pt>
                <c:pt idx="149">
                  <c:v>2.2999999999999998</c:v>
                </c:pt>
                <c:pt idx="150">
                  <c:v>1.3</c:v>
                </c:pt>
                <c:pt idx="151">
                  <c:v>2.2000000000000002</c:v>
                </c:pt>
                <c:pt idx="152">
                  <c:v>1.7</c:v>
                </c:pt>
                <c:pt idx="153">
                  <c:v>2.1</c:v>
                </c:pt>
                <c:pt idx="154">
                  <c:v>0.3</c:v>
                </c:pt>
                <c:pt idx="155">
                  <c:v>1.6</c:v>
                </c:pt>
                <c:pt idx="156">
                  <c:v>2.2999999999999998</c:v>
                </c:pt>
                <c:pt idx="157">
                  <c:v>1.5</c:v>
                </c:pt>
                <c:pt idx="158">
                  <c:v>1.7</c:v>
                </c:pt>
                <c:pt idx="159">
                  <c:v>1.4</c:v>
                </c:pt>
                <c:pt idx="160">
                  <c:v>1.7</c:v>
                </c:pt>
                <c:pt idx="161">
                  <c:v>1.8</c:v>
                </c:pt>
                <c:pt idx="162">
                  <c:v>1</c:v>
                </c:pt>
                <c:pt idx="163">
                  <c:v>1.9</c:v>
                </c:pt>
                <c:pt idx="164">
                  <c:v>0.9</c:v>
                </c:pt>
                <c:pt idx="165">
                  <c:v>1.5</c:v>
                </c:pt>
                <c:pt idx="166">
                  <c:v>1.4</c:v>
                </c:pt>
                <c:pt idx="167">
                  <c:v>2.5</c:v>
                </c:pt>
                <c:pt idx="168">
                  <c:v>1.4</c:v>
                </c:pt>
                <c:pt idx="169">
                  <c:v>2</c:v>
                </c:pt>
                <c:pt idx="170">
                  <c:v>2.5</c:v>
                </c:pt>
                <c:pt idx="171">
                  <c:v>1</c:v>
                </c:pt>
                <c:pt idx="172">
                  <c:v>2.1</c:v>
                </c:pt>
                <c:pt idx="173">
                  <c:v>1.6</c:v>
                </c:pt>
                <c:pt idx="174">
                  <c:v>0.9</c:v>
                </c:pt>
                <c:pt idx="175">
                  <c:v>1.2</c:v>
                </c:pt>
                <c:pt idx="176">
                  <c:v>1.2</c:v>
                </c:pt>
                <c:pt idx="177">
                  <c:v>0.6</c:v>
                </c:pt>
                <c:pt idx="178">
                  <c:v>1.5</c:v>
                </c:pt>
                <c:pt idx="179">
                  <c:v>2.2000000000000002</c:v>
                </c:pt>
                <c:pt idx="180">
                  <c:v>1.3</c:v>
                </c:pt>
                <c:pt idx="181">
                  <c:v>1.3</c:v>
                </c:pt>
                <c:pt idx="182">
                  <c:v>0.7</c:v>
                </c:pt>
                <c:pt idx="183">
                  <c:v>1.5</c:v>
                </c:pt>
                <c:pt idx="184">
                  <c:v>1.1000000000000001</c:v>
                </c:pt>
                <c:pt idx="185">
                  <c:v>0.6</c:v>
                </c:pt>
                <c:pt idx="186">
                  <c:v>0.8</c:v>
                </c:pt>
                <c:pt idx="187">
                  <c:v>1</c:v>
                </c:pt>
                <c:pt idx="188">
                  <c:v>1.8</c:v>
                </c:pt>
                <c:pt idx="189">
                  <c:v>1.1000000000000001</c:v>
                </c:pt>
                <c:pt idx="190">
                  <c:v>1.5</c:v>
                </c:pt>
                <c:pt idx="191">
                  <c:v>1.7</c:v>
                </c:pt>
                <c:pt idx="192">
                  <c:v>1.7</c:v>
                </c:pt>
                <c:pt idx="193">
                  <c:v>0.4</c:v>
                </c:pt>
                <c:pt idx="194">
                  <c:v>1.6</c:v>
                </c:pt>
                <c:pt idx="195">
                  <c:v>1</c:v>
                </c:pt>
                <c:pt idx="196">
                  <c:v>1</c:v>
                </c:pt>
                <c:pt idx="197">
                  <c:v>1.6</c:v>
                </c:pt>
                <c:pt idx="198">
                  <c:v>2.1</c:v>
                </c:pt>
                <c:pt idx="199">
                  <c:v>1.2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C8DE-4FAB-B67E-913C0258D2E4}"/>
            </c:ext>
          </c:extLst>
        </c:ser>
        <c:ser>
          <c:idx val="45"/>
          <c:order val="45"/>
          <c:tx>
            <c:strRef>
              <c:f>data_filtering!$G$157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data_filtering!$H$157:$IV$157</c:f>
              <c:numCache>
                <c:formatCode>General</c:formatCode>
                <c:ptCount val="249"/>
                <c:pt idx="0">
                  <c:v>25.7</c:v>
                </c:pt>
                <c:pt idx="1">
                  <c:v>15</c:v>
                </c:pt>
                <c:pt idx="2">
                  <c:v>7.7</c:v>
                </c:pt>
                <c:pt idx="3">
                  <c:v>11.9</c:v>
                </c:pt>
                <c:pt idx="4">
                  <c:v>12.1</c:v>
                </c:pt>
                <c:pt idx="5">
                  <c:v>11.6</c:v>
                </c:pt>
                <c:pt idx="6">
                  <c:v>13.5</c:v>
                </c:pt>
                <c:pt idx="7">
                  <c:v>12.8</c:v>
                </c:pt>
                <c:pt idx="8">
                  <c:v>11.5</c:v>
                </c:pt>
                <c:pt idx="9">
                  <c:v>11.3</c:v>
                </c:pt>
                <c:pt idx="10">
                  <c:v>11.8</c:v>
                </c:pt>
                <c:pt idx="11">
                  <c:v>12.4</c:v>
                </c:pt>
                <c:pt idx="12">
                  <c:v>11.5</c:v>
                </c:pt>
                <c:pt idx="13">
                  <c:v>11</c:v>
                </c:pt>
                <c:pt idx="14">
                  <c:v>10.9</c:v>
                </c:pt>
                <c:pt idx="15">
                  <c:v>7.9</c:v>
                </c:pt>
                <c:pt idx="16">
                  <c:v>11.4</c:v>
                </c:pt>
                <c:pt idx="17">
                  <c:v>10.4</c:v>
                </c:pt>
                <c:pt idx="18">
                  <c:v>9.6</c:v>
                </c:pt>
                <c:pt idx="19">
                  <c:v>10.7</c:v>
                </c:pt>
                <c:pt idx="20">
                  <c:v>14</c:v>
                </c:pt>
                <c:pt idx="21">
                  <c:v>8.1999999999999993</c:v>
                </c:pt>
                <c:pt idx="22">
                  <c:v>11.6</c:v>
                </c:pt>
                <c:pt idx="23">
                  <c:v>11.1</c:v>
                </c:pt>
                <c:pt idx="24">
                  <c:v>8.9</c:v>
                </c:pt>
                <c:pt idx="25">
                  <c:v>10.4</c:v>
                </c:pt>
                <c:pt idx="26">
                  <c:v>8.4</c:v>
                </c:pt>
                <c:pt idx="27">
                  <c:v>8.6999999999999993</c:v>
                </c:pt>
                <c:pt idx="28">
                  <c:v>11.8</c:v>
                </c:pt>
                <c:pt idx="29">
                  <c:v>13.1</c:v>
                </c:pt>
                <c:pt idx="30">
                  <c:v>11.2</c:v>
                </c:pt>
                <c:pt idx="31">
                  <c:v>9.1</c:v>
                </c:pt>
                <c:pt idx="32">
                  <c:v>9.1</c:v>
                </c:pt>
                <c:pt idx="33">
                  <c:v>12.4</c:v>
                </c:pt>
                <c:pt idx="34">
                  <c:v>11.2</c:v>
                </c:pt>
                <c:pt idx="35">
                  <c:v>8.9</c:v>
                </c:pt>
                <c:pt idx="36">
                  <c:v>10.1</c:v>
                </c:pt>
                <c:pt idx="37">
                  <c:v>13.2</c:v>
                </c:pt>
                <c:pt idx="38">
                  <c:v>10.5</c:v>
                </c:pt>
                <c:pt idx="39">
                  <c:v>8</c:v>
                </c:pt>
                <c:pt idx="40">
                  <c:v>8.1</c:v>
                </c:pt>
                <c:pt idx="41">
                  <c:v>7.3</c:v>
                </c:pt>
                <c:pt idx="42">
                  <c:v>10.3</c:v>
                </c:pt>
                <c:pt idx="43">
                  <c:v>9.1</c:v>
                </c:pt>
                <c:pt idx="44">
                  <c:v>8.8000000000000007</c:v>
                </c:pt>
                <c:pt idx="45">
                  <c:v>8.3000000000000007</c:v>
                </c:pt>
                <c:pt idx="46">
                  <c:v>7.5</c:v>
                </c:pt>
                <c:pt idx="47">
                  <c:v>7</c:v>
                </c:pt>
                <c:pt idx="48">
                  <c:v>6.8</c:v>
                </c:pt>
                <c:pt idx="49">
                  <c:v>6.9</c:v>
                </c:pt>
                <c:pt idx="50">
                  <c:v>6.1</c:v>
                </c:pt>
                <c:pt idx="51">
                  <c:v>6.2</c:v>
                </c:pt>
                <c:pt idx="52">
                  <c:v>5.8</c:v>
                </c:pt>
                <c:pt idx="53">
                  <c:v>6.5</c:v>
                </c:pt>
                <c:pt idx="54">
                  <c:v>4.3</c:v>
                </c:pt>
                <c:pt idx="55">
                  <c:v>5.0999999999999996</c:v>
                </c:pt>
                <c:pt idx="56">
                  <c:v>3.6</c:v>
                </c:pt>
                <c:pt idx="57">
                  <c:v>3.6</c:v>
                </c:pt>
                <c:pt idx="58">
                  <c:v>3</c:v>
                </c:pt>
                <c:pt idx="59">
                  <c:v>3.9</c:v>
                </c:pt>
                <c:pt idx="60">
                  <c:v>3.7</c:v>
                </c:pt>
                <c:pt idx="61">
                  <c:v>3.8</c:v>
                </c:pt>
                <c:pt idx="62">
                  <c:v>4</c:v>
                </c:pt>
                <c:pt idx="63">
                  <c:v>4.4000000000000004</c:v>
                </c:pt>
                <c:pt idx="64">
                  <c:v>3.5</c:v>
                </c:pt>
                <c:pt idx="65">
                  <c:v>3.3</c:v>
                </c:pt>
                <c:pt idx="66">
                  <c:v>4</c:v>
                </c:pt>
                <c:pt idx="67">
                  <c:v>2.9</c:v>
                </c:pt>
                <c:pt idx="68">
                  <c:v>4.4000000000000004</c:v>
                </c:pt>
                <c:pt idx="69">
                  <c:v>3.8</c:v>
                </c:pt>
                <c:pt idx="70">
                  <c:v>3.1</c:v>
                </c:pt>
                <c:pt idx="71">
                  <c:v>3.6</c:v>
                </c:pt>
                <c:pt idx="72">
                  <c:v>4.2</c:v>
                </c:pt>
                <c:pt idx="73">
                  <c:v>3.8</c:v>
                </c:pt>
                <c:pt idx="74">
                  <c:v>3.4</c:v>
                </c:pt>
                <c:pt idx="75">
                  <c:v>3.2</c:v>
                </c:pt>
                <c:pt idx="76">
                  <c:v>2.2000000000000002</c:v>
                </c:pt>
                <c:pt idx="77">
                  <c:v>3.2</c:v>
                </c:pt>
                <c:pt idx="78">
                  <c:v>3.5</c:v>
                </c:pt>
                <c:pt idx="79">
                  <c:v>3.3</c:v>
                </c:pt>
                <c:pt idx="80">
                  <c:v>2.6</c:v>
                </c:pt>
                <c:pt idx="81">
                  <c:v>3.5</c:v>
                </c:pt>
                <c:pt idx="82">
                  <c:v>2.6</c:v>
                </c:pt>
                <c:pt idx="83">
                  <c:v>2.7</c:v>
                </c:pt>
                <c:pt idx="84">
                  <c:v>2.6</c:v>
                </c:pt>
                <c:pt idx="85">
                  <c:v>2.7</c:v>
                </c:pt>
                <c:pt idx="86">
                  <c:v>2.9</c:v>
                </c:pt>
                <c:pt idx="87">
                  <c:v>2.6</c:v>
                </c:pt>
                <c:pt idx="88">
                  <c:v>2.4</c:v>
                </c:pt>
                <c:pt idx="89">
                  <c:v>2.6</c:v>
                </c:pt>
                <c:pt idx="90">
                  <c:v>2</c:v>
                </c:pt>
                <c:pt idx="91">
                  <c:v>2.4</c:v>
                </c:pt>
                <c:pt idx="92">
                  <c:v>3.2</c:v>
                </c:pt>
                <c:pt idx="93">
                  <c:v>2.4</c:v>
                </c:pt>
                <c:pt idx="94">
                  <c:v>2.7</c:v>
                </c:pt>
                <c:pt idx="95">
                  <c:v>1.8</c:v>
                </c:pt>
                <c:pt idx="96">
                  <c:v>1.8</c:v>
                </c:pt>
                <c:pt idx="97">
                  <c:v>2.4</c:v>
                </c:pt>
                <c:pt idx="98">
                  <c:v>1.7</c:v>
                </c:pt>
                <c:pt idx="99">
                  <c:v>2.6</c:v>
                </c:pt>
                <c:pt idx="100">
                  <c:v>2.2000000000000002</c:v>
                </c:pt>
                <c:pt idx="101">
                  <c:v>1.4</c:v>
                </c:pt>
                <c:pt idx="102">
                  <c:v>2.4</c:v>
                </c:pt>
                <c:pt idx="103">
                  <c:v>1.6</c:v>
                </c:pt>
                <c:pt idx="104">
                  <c:v>2.9</c:v>
                </c:pt>
                <c:pt idx="105">
                  <c:v>2.7</c:v>
                </c:pt>
                <c:pt idx="106">
                  <c:v>1.8</c:v>
                </c:pt>
                <c:pt idx="107">
                  <c:v>1.8</c:v>
                </c:pt>
                <c:pt idx="108">
                  <c:v>2</c:v>
                </c:pt>
                <c:pt idx="109">
                  <c:v>1.2</c:v>
                </c:pt>
                <c:pt idx="110">
                  <c:v>2.2999999999999998</c:v>
                </c:pt>
                <c:pt idx="111">
                  <c:v>2.6</c:v>
                </c:pt>
                <c:pt idx="112">
                  <c:v>2.2999999999999998</c:v>
                </c:pt>
                <c:pt idx="113">
                  <c:v>2</c:v>
                </c:pt>
                <c:pt idx="114">
                  <c:v>1.6</c:v>
                </c:pt>
                <c:pt idx="115">
                  <c:v>2.4</c:v>
                </c:pt>
                <c:pt idx="116">
                  <c:v>1.8</c:v>
                </c:pt>
                <c:pt idx="117">
                  <c:v>2.4</c:v>
                </c:pt>
                <c:pt idx="118">
                  <c:v>3.2</c:v>
                </c:pt>
                <c:pt idx="119">
                  <c:v>2.2000000000000002</c:v>
                </c:pt>
                <c:pt idx="120">
                  <c:v>2.8</c:v>
                </c:pt>
                <c:pt idx="121">
                  <c:v>2</c:v>
                </c:pt>
                <c:pt idx="122">
                  <c:v>2</c:v>
                </c:pt>
                <c:pt idx="123">
                  <c:v>2.6</c:v>
                </c:pt>
                <c:pt idx="124">
                  <c:v>1.7</c:v>
                </c:pt>
                <c:pt idx="125">
                  <c:v>2</c:v>
                </c:pt>
                <c:pt idx="126">
                  <c:v>2.2999999999999998</c:v>
                </c:pt>
                <c:pt idx="127">
                  <c:v>2.4</c:v>
                </c:pt>
                <c:pt idx="128">
                  <c:v>2.7</c:v>
                </c:pt>
                <c:pt idx="129">
                  <c:v>2.6</c:v>
                </c:pt>
                <c:pt idx="130">
                  <c:v>2.8</c:v>
                </c:pt>
                <c:pt idx="131">
                  <c:v>2</c:v>
                </c:pt>
                <c:pt idx="132">
                  <c:v>2.4</c:v>
                </c:pt>
                <c:pt idx="133">
                  <c:v>2.9</c:v>
                </c:pt>
                <c:pt idx="134">
                  <c:v>2.4</c:v>
                </c:pt>
                <c:pt idx="135">
                  <c:v>2.2999999999999998</c:v>
                </c:pt>
                <c:pt idx="136">
                  <c:v>2.2999999999999998</c:v>
                </c:pt>
                <c:pt idx="137">
                  <c:v>2.9</c:v>
                </c:pt>
                <c:pt idx="138">
                  <c:v>1.9</c:v>
                </c:pt>
                <c:pt idx="139">
                  <c:v>1.6</c:v>
                </c:pt>
                <c:pt idx="140">
                  <c:v>1.7</c:v>
                </c:pt>
                <c:pt idx="141">
                  <c:v>2.4</c:v>
                </c:pt>
                <c:pt idx="142">
                  <c:v>2.6</c:v>
                </c:pt>
                <c:pt idx="143">
                  <c:v>1.9</c:v>
                </c:pt>
                <c:pt idx="144">
                  <c:v>1.6</c:v>
                </c:pt>
                <c:pt idx="145">
                  <c:v>2.2000000000000002</c:v>
                </c:pt>
                <c:pt idx="146">
                  <c:v>1.2</c:v>
                </c:pt>
                <c:pt idx="147">
                  <c:v>1.1000000000000001</c:v>
                </c:pt>
                <c:pt idx="148">
                  <c:v>1.7</c:v>
                </c:pt>
                <c:pt idx="149">
                  <c:v>2.9</c:v>
                </c:pt>
                <c:pt idx="150">
                  <c:v>1.3</c:v>
                </c:pt>
                <c:pt idx="151">
                  <c:v>1.8</c:v>
                </c:pt>
                <c:pt idx="152">
                  <c:v>1.9</c:v>
                </c:pt>
                <c:pt idx="153">
                  <c:v>1.3</c:v>
                </c:pt>
                <c:pt idx="154">
                  <c:v>2.2000000000000002</c:v>
                </c:pt>
                <c:pt idx="155">
                  <c:v>1.8</c:v>
                </c:pt>
                <c:pt idx="156">
                  <c:v>2.6</c:v>
                </c:pt>
                <c:pt idx="157">
                  <c:v>2.2000000000000002</c:v>
                </c:pt>
                <c:pt idx="158">
                  <c:v>2</c:v>
                </c:pt>
                <c:pt idx="159">
                  <c:v>2</c:v>
                </c:pt>
                <c:pt idx="160">
                  <c:v>1.3</c:v>
                </c:pt>
                <c:pt idx="161">
                  <c:v>2.1</c:v>
                </c:pt>
                <c:pt idx="162">
                  <c:v>1.3</c:v>
                </c:pt>
                <c:pt idx="163">
                  <c:v>1.7</c:v>
                </c:pt>
                <c:pt idx="164">
                  <c:v>2.5</c:v>
                </c:pt>
                <c:pt idx="165">
                  <c:v>2.1</c:v>
                </c:pt>
                <c:pt idx="166">
                  <c:v>1.8</c:v>
                </c:pt>
                <c:pt idx="167">
                  <c:v>3.3</c:v>
                </c:pt>
                <c:pt idx="168">
                  <c:v>1.1000000000000001</c:v>
                </c:pt>
                <c:pt idx="169">
                  <c:v>2.8</c:v>
                </c:pt>
                <c:pt idx="170">
                  <c:v>3</c:v>
                </c:pt>
                <c:pt idx="171">
                  <c:v>2.2999999999999998</c:v>
                </c:pt>
                <c:pt idx="172">
                  <c:v>2.5</c:v>
                </c:pt>
                <c:pt idx="173">
                  <c:v>1.7</c:v>
                </c:pt>
                <c:pt idx="174">
                  <c:v>1</c:v>
                </c:pt>
                <c:pt idx="175">
                  <c:v>1.6</c:v>
                </c:pt>
                <c:pt idx="176">
                  <c:v>2.2000000000000002</c:v>
                </c:pt>
                <c:pt idx="177">
                  <c:v>2.4</c:v>
                </c:pt>
                <c:pt idx="178">
                  <c:v>2.8</c:v>
                </c:pt>
                <c:pt idx="179">
                  <c:v>3.1</c:v>
                </c:pt>
                <c:pt idx="180">
                  <c:v>2.7</c:v>
                </c:pt>
                <c:pt idx="181">
                  <c:v>2.1</c:v>
                </c:pt>
                <c:pt idx="182">
                  <c:v>2.5</c:v>
                </c:pt>
                <c:pt idx="183">
                  <c:v>2</c:v>
                </c:pt>
                <c:pt idx="184">
                  <c:v>2.2999999999999998</c:v>
                </c:pt>
                <c:pt idx="185">
                  <c:v>0.7</c:v>
                </c:pt>
                <c:pt idx="186">
                  <c:v>1.3</c:v>
                </c:pt>
                <c:pt idx="187">
                  <c:v>1</c:v>
                </c:pt>
                <c:pt idx="188">
                  <c:v>1.9</c:v>
                </c:pt>
                <c:pt idx="189">
                  <c:v>1.8</c:v>
                </c:pt>
                <c:pt idx="190">
                  <c:v>1.3</c:v>
                </c:pt>
                <c:pt idx="191">
                  <c:v>2.2000000000000002</c:v>
                </c:pt>
                <c:pt idx="192">
                  <c:v>1.6</c:v>
                </c:pt>
                <c:pt idx="193">
                  <c:v>1.1000000000000001</c:v>
                </c:pt>
                <c:pt idx="194">
                  <c:v>2.9</c:v>
                </c:pt>
                <c:pt idx="195">
                  <c:v>1.7</c:v>
                </c:pt>
                <c:pt idx="196">
                  <c:v>1.4</c:v>
                </c:pt>
                <c:pt idx="197">
                  <c:v>1.6</c:v>
                </c:pt>
                <c:pt idx="198">
                  <c:v>1.6</c:v>
                </c:pt>
                <c:pt idx="199">
                  <c:v>1.6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C8DE-4FAB-B67E-913C0258D2E4}"/>
            </c:ext>
          </c:extLst>
        </c:ser>
        <c:ser>
          <c:idx val="46"/>
          <c:order val="46"/>
          <c:tx>
            <c:strRef>
              <c:f>data_filtering!$G$158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data_filtering!$H$158:$IV$158</c:f>
              <c:numCache>
                <c:formatCode>General</c:formatCode>
                <c:ptCount val="249"/>
                <c:pt idx="0">
                  <c:v>27.7</c:v>
                </c:pt>
                <c:pt idx="1">
                  <c:v>11.6</c:v>
                </c:pt>
                <c:pt idx="2">
                  <c:v>13.3</c:v>
                </c:pt>
                <c:pt idx="3">
                  <c:v>10.7</c:v>
                </c:pt>
                <c:pt idx="4">
                  <c:v>10.5</c:v>
                </c:pt>
                <c:pt idx="5">
                  <c:v>12.2</c:v>
                </c:pt>
                <c:pt idx="6">
                  <c:v>12.2</c:v>
                </c:pt>
                <c:pt idx="7">
                  <c:v>13.2</c:v>
                </c:pt>
                <c:pt idx="8">
                  <c:v>8.1</c:v>
                </c:pt>
                <c:pt idx="9">
                  <c:v>12.1</c:v>
                </c:pt>
                <c:pt idx="10">
                  <c:v>8.8000000000000007</c:v>
                </c:pt>
                <c:pt idx="11">
                  <c:v>12.6</c:v>
                </c:pt>
                <c:pt idx="12">
                  <c:v>11.1</c:v>
                </c:pt>
                <c:pt idx="13">
                  <c:v>10.199999999999999</c:v>
                </c:pt>
                <c:pt idx="14">
                  <c:v>12.7</c:v>
                </c:pt>
                <c:pt idx="15">
                  <c:v>11.9</c:v>
                </c:pt>
                <c:pt idx="16">
                  <c:v>10.8</c:v>
                </c:pt>
                <c:pt idx="17">
                  <c:v>14.7</c:v>
                </c:pt>
                <c:pt idx="18">
                  <c:v>13.5</c:v>
                </c:pt>
                <c:pt idx="19">
                  <c:v>10.3</c:v>
                </c:pt>
                <c:pt idx="20">
                  <c:v>13</c:v>
                </c:pt>
                <c:pt idx="21">
                  <c:v>10.8</c:v>
                </c:pt>
                <c:pt idx="22">
                  <c:v>13</c:v>
                </c:pt>
                <c:pt idx="23">
                  <c:v>9.5</c:v>
                </c:pt>
                <c:pt idx="24">
                  <c:v>9.6</c:v>
                </c:pt>
                <c:pt idx="25">
                  <c:v>10.6</c:v>
                </c:pt>
                <c:pt idx="26">
                  <c:v>10.1</c:v>
                </c:pt>
                <c:pt idx="27">
                  <c:v>10.9</c:v>
                </c:pt>
                <c:pt idx="28">
                  <c:v>12</c:v>
                </c:pt>
                <c:pt idx="29">
                  <c:v>11.9</c:v>
                </c:pt>
                <c:pt idx="30">
                  <c:v>11.1</c:v>
                </c:pt>
                <c:pt idx="31">
                  <c:v>10.7</c:v>
                </c:pt>
                <c:pt idx="32">
                  <c:v>10.4</c:v>
                </c:pt>
                <c:pt idx="33">
                  <c:v>8.6</c:v>
                </c:pt>
                <c:pt idx="34">
                  <c:v>10.8</c:v>
                </c:pt>
                <c:pt idx="35">
                  <c:v>12.9</c:v>
                </c:pt>
                <c:pt idx="36">
                  <c:v>11.7</c:v>
                </c:pt>
                <c:pt idx="37">
                  <c:v>9.1999999999999993</c:v>
                </c:pt>
                <c:pt idx="38">
                  <c:v>13.2</c:v>
                </c:pt>
                <c:pt idx="39">
                  <c:v>8.8000000000000007</c:v>
                </c:pt>
                <c:pt idx="40">
                  <c:v>10.1</c:v>
                </c:pt>
                <c:pt idx="41">
                  <c:v>9.8000000000000007</c:v>
                </c:pt>
                <c:pt idx="42">
                  <c:v>10.7</c:v>
                </c:pt>
                <c:pt idx="43">
                  <c:v>11.5</c:v>
                </c:pt>
                <c:pt idx="44">
                  <c:v>8.6999999999999993</c:v>
                </c:pt>
                <c:pt idx="45">
                  <c:v>11.7</c:v>
                </c:pt>
                <c:pt idx="46">
                  <c:v>10.9</c:v>
                </c:pt>
                <c:pt idx="47">
                  <c:v>10.6</c:v>
                </c:pt>
                <c:pt idx="48">
                  <c:v>11.1</c:v>
                </c:pt>
                <c:pt idx="49">
                  <c:v>9</c:v>
                </c:pt>
                <c:pt idx="50">
                  <c:v>9.3000000000000007</c:v>
                </c:pt>
                <c:pt idx="51">
                  <c:v>8</c:v>
                </c:pt>
                <c:pt idx="52">
                  <c:v>8.5</c:v>
                </c:pt>
                <c:pt idx="53">
                  <c:v>8.9</c:v>
                </c:pt>
                <c:pt idx="54">
                  <c:v>7.2</c:v>
                </c:pt>
                <c:pt idx="55">
                  <c:v>8.3000000000000007</c:v>
                </c:pt>
                <c:pt idx="56">
                  <c:v>6.8</c:v>
                </c:pt>
                <c:pt idx="57">
                  <c:v>10.8</c:v>
                </c:pt>
                <c:pt idx="58">
                  <c:v>8.1</c:v>
                </c:pt>
                <c:pt idx="59">
                  <c:v>8</c:v>
                </c:pt>
                <c:pt idx="60">
                  <c:v>8.1</c:v>
                </c:pt>
                <c:pt idx="61">
                  <c:v>9.1</c:v>
                </c:pt>
                <c:pt idx="62">
                  <c:v>6.6</c:v>
                </c:pt>
                <c:pt idx="63">
                  <c:v>9.4</c:v>
                </c:pt>
                <c:pt idx="64">
                  <c:v>6.7</c:v>
                </c:pt>
                <c:pt idx="65">
                  <c:v>7.4</c:v>
                </c:pt>
                <c:pt idx="66">
                  <c:v>9.9</c:v>
                </c:pt>
                <c:pt idx="67">
                  <c:v>10.6</c:v>
                </c:pt>
                <c:pt idx="68">
                  <c:v>6.9</c:v>
                </c:pt>
                <c:pt idx="69">
                  <c:v>10.4</c:v>
                </c:pt>
                <c:pt idx="70">
                  <c:v>11.1</c:v>
                </c:pt>
                <c:pt idx="71">
                  <c:v>12.4</c:v>
                </c:pt>
                <c:pt idx="72">
                  <c:v>9.9</c:v>
                </c:pt>
                <c:pt idx="73">
                  <c:v>9.9</c:v>
                </c:pt>
                <c:pt idx="74">
                  <c:v>9.4</c:v>
                </c:pt>
                <c:pt idx="75">
                  <c:v>8.6</c:v>
                </c:pt>
                <c:pt idx="76">
                  <c:v>8.6999999999999993</c:v>
                </c:pt>
                <c:pt idx="77">
                  <c:v>7.3</c:v>
                </c:pt>
                <c:pt idx="78">
                  <c:v>7.3</c:v>
                </c:pt>
                <c:pt idx="79">
                  <c:v>9.6999999999999993</c:v>
                </c:pt>
                <c:pt idx="80">
                  <c:v>7.5</c:v>
                </c:pt>
                <c:pt idx="81">
                  <c:v>11.6</c:v>
                </c:pt>
                <c:pt idx="82">
                  <c:v>9.3000000000000007</c:v>
                </c:pt>
                <c:pt idx="83">
                  <c:v>5.2</c:v>
                </c:pt>
                <c:pt idx="84">
                  <c:v>10.6</c:v>
                </c:pt>
                <c:pt idx="85">
                  <c:v>9.9</c:v>
                </c:pt>
                <c:pt idx="86">
                  <c:v>8.3000000000000007</c:v>
                </c:pt>
                <c:pt idx="87">
                  <c:v>6.6</c:v>
                </c:pt>
                <c:pt idx="88">
                  <c:v>7.3</c:v>
                </c:pt>
                <c:pt idx="89">
                  <c:v>8.1</c:v>
                </c:pt>
                <c:pt idx="90">
                  <c:v>4.9000000000000004</c:v>
                </c:pt>
                <c:pt idx="91">
                  <c:v>7</c:v>
                </c:pt>
                <c:pt idx="92">
                  <c:v>7.2</c:v>
                </c:pt>
                <c:pt idx="93">
                  <c:v>8.1999999999999993</c:v>
                </c:pt>
                <c:pt idx="94">
                  <c:v>5.5</c:v>
                </c:pt>
                <c:pt idx="95">
                  <c:v>8.8000000000000007</c:v>
                </c:pt>
                <c:pt idx="96">
                  <c:v>6</c:v>
                </c:pt>
                <c:pt idx="97">
                  <c:v>6.4</c:v>
                </c:pt>
                <c:pt idx="98">
                  <c:v>9.8000000000000007</c:v>
                </c:pt>
                <c:pt idx="99">
                  <c:v>8.9</c:v>
                </c:pt>
                <c:pt idx="100">
                  <c:v>6.5</c:v>
                </c:pt>
                <c:pt idx="101">
                  <c:v>7</c:v>
                </c:pt>
                <c:pt idx="102">
                  <c:v>7.3</c:v>
                </c:pt>
                <c:pt idx="103">
                  <c:v>8.3000000000000007</c:v>
                </c:pt>
                <c:pt idx="104">
                  <c:v>7.5</c:v>
                </c:pt>
                <c:pt idx="105">
                  <c:v>6.9</c:v>
                </c:pt>
                <c:pt idx="106">
                  <c:v>4.2</c:v>
                </c:pt>
                <c:pt idx="107">
                  <c:v>6.3</c:v>
                </c:pt>
                <c:pt idx="108">
                  <c:v>4.9000000000000004</c:v>
                </c:pt>
                <c:pt idx="109">
                  <c:v>5.2</c:v>
                </c:pt>
                <c:pt idx="110">
                  <c:v>5.9</c:v>
                </c:pt>
                <c:pt idx="111">
                  <c:v>7.7</c:v>
                </c:pt>
                <c:pt idx="112">
                  <c:v>6.9</c:v>
                </c:pt>
                <c:pt idx="113">
                  <c:v>6.1</c:v>
                </c:pt>
                <c:pt idx="114">
                  <c:v>4.4000000000000004</c:v>
                </c:pt>
                <c:pt idx="115">
                  <c:v>7.6</c:v>
                </c:pt>
                <c:pt idx="116">
                  <c:v>4.8</c:v>
                </c:pt>
                <c:pt idx="117">
                  <c:v>6.6</c:v>
                </c:pt>
                <c:pt idx="118">
                  <c:v>6.3</c:v>
                </c:pt>
                <c:pt idx="119">
                  <c:v>7.5</c:v>
                </c:pt>
                <c:pt idx="120">
                  <c:v>7.5</c:v>
                </c:pt>
                <c:pt idx="121">
                  <c:v>7.8</c:v>
                </c:pt>
                <c:pt idx="122">
                  <c:v>7.8</c:v>
                </c:pt>
                <c:pt idx="123">
                  <c:v>8.1999999999999993</c:v>
                </c:pt>
                <c:pt idx="124">
                  <c:v>4.7</c:v>
                </c:pt>
                <c:pt idx="125">
                  <c:v>6.4</c:v>
                </c:pt>
                <c:pt idx="126">
                  <c:v>8.1999999999999993</c:v>
                </c:pt>
                <c:pt idx="127">
                  <c:v>6.4</c:v>
                </c:pt>
                <c:pt idx="128">
                  <c:v>8.8000000000000007</c:v>
                </c:pt>
                <c:pt idx="129">
                  <c:v>9.9</c:v>
                </c:pt>
                <c:pt idx="130">
                  <c:v>5.9</c:v>
                </c:pt>
                <c:pt idx="131">
                  <c:v>7.7</c:v>
                </c:pt>
                <c:pt idx="132">
                  <c:v>6.7</c:v>
                </c:pt>
                <c:pt idx="133">
                  <c:v>5.6</c:v>
                </c:pt>
                <c:pt idx="134">
                  <c:v>8.6</c:v>
                </c:pt>
                <c:pt idx="135">
                  <c:v>7</c:v>
                </c:pt>
                <c:pt idx="136">
                  <c:v>4.5</c:v>
                </c:pt>
                <c:pt idx="137">
                  <c:v>7.2</c:v>
                </c:pt>
                <c:pt idx="138">
                  <c:v>6.9</c:v>
                </c:pt>
                <c:pt idx="139">
                  <c:v>6.6</c:v>
                </c:pt>
                <c:pt idx="140">
                  <c:v>4.8</c:v>
                </c:pt>
                <c:pt idx="141">
                  <c:v>7.7</c:v>
                </c:pt>
                <c:pt idx="142">
                  <c:v>7.4</c:v>
                </c:pt>
                <c:pt idx="143">
                  <c:v>4.5999999999999996</c:v>
                </c:pt>
                <c:pt idx="144">
                  <c:v>6.8</c:v>
                </c:pt>
                <c:pt idx="145">
                  <c:v>5.2</c:v>
                </c:pt>
                <c:pt idx="146">
                  <c:v>6.2</c:v>
                </c:pt>
                <c:pt idx="147">
                  <c:v>4.0999999999999996</c:v>
                </c:pt>
                <c:pt idx="148">
                  <c:v>3</c:v>
                </c:pt>
                <c:pt idx="149">
                  <c:v>5.4</c:v>
                </c:pt>
                <c:pt idx="150">
                  <c:v>5.5</c:v>
                </c:pt>
                <c:pt idx="151">
                  <c:v>6.2</c:v>
                </c:pt>
                <c:pt idx="152">
                  <c:v>6.4</c:v>
                </c:pt>
                <c:pt idx="153">
                  <c:v>5.9</c:v>
                </c:pt>
                <c:pt idx="154">
                  <c:v>6.9</c:v>
                </c:pt>
                <c:pt idx="155">
                  <c:v>4.4000000000000004</c:v>
                </c:pt>
                <c:pt idx="156">
                  <c:v>5.6</c:v>
                </c:pt>
                <c:pt idx="157">
                  <c:v>8</c:v>
                </c:pt>
                <c:pt idx="158">
                  <c:v>7</c:v>
                </c:pt>
                <c:pt idx="159">
                  <c:v>7.3</c:v>
                </c:pt>
                <c:pt idx="160">
                  <c:v>7.1</c:v>
                </c:pt>
                <c:pt idx="161">
                  <c:v>6.5</c:v>
                </c:pt>
                <c:pt idx="162">
                  <c:v>6.7</c:v>
                </c:pt>
                <c:pt idx="163">
                  <c:v>4.2</c:v>
                </c:pt>
                <c:pt idx="164">
                  <c:v>5.2</c:v>
                </c:pt>
                <c:pt idx="165">
                  <c:v>6.4</c:v>
                </c:pt>
                <c:pt idx="166">
                  <c:v>3.8</c:v>
                </c:pt>
                <c:pt idx="167">
                  <c:v>7.8</c:v>
                </c:pt>
                <c:pt idx="168">
                  <c:v>6.9</c:v>
                </c:pt>
                <c:pt idx="169">
                  <c:v>5.3</c:v>
                </c:pt>
                <c:pt idx="170">
                  <c:v>7.1</c:v>
                </c:pt>
                <c:pt idx="171">
                  <c:v>5.4</c:v>
                </c:pt>
                <c:pt idx="172">
                  <c:v>6.6</c:v>
                </c:pt>
                <c:pt idx="173">
                  <c:v>6.5</c:v>
                </c:pt>
                <c:pt idx="174">
                  <c:v>7.4</c:v>
                </c:pt>
                <c:pt idx="175">
                  <c:v>4.8</c:v>
                </c:pt>
                <c:pt idx="176">
                  <c:v>5.8</c:v>
                </c:pt>
                <c:pt idx="177">
                  <c:v>5.6</c:v>
                </c:pt>
                <c:pt idx="178">
                  <c:v>9</c:v>
                </c:pt>
                <c:pt idx="179">
                  <c:v>6.3</c:v>
                </c:pt>
                <c:pt idx="180">
                  <c:v>5.6</c:v>
                </c:pt>
                <c:pt idx="181">
                  <c:v>8.4</c:v>
                </c:pt>
                <c:pt idx="182">
                  <c:v>6.7</c:v>
                </c:pt>
                <c:pt idx="183">
                  <c:v>5.2</c:v>
                </c:pt>
                <c:pt idx="184">
                  <c:v>6.5</c:v>
                </c:pt>
                <c:pt idx="185">
                  <c:v>6.5</c:v>
                </c:pt>
                <c:pt idx="186">
                  <c:v>7.1</c:v>
                </c:pt>
                <c:pt idx="187">
                  <c:v>3.9</c:v>
                </c:pt>
                <c:pt idx="188">
                  <c:v>5</c:v>
                </c:pt>
                <c:pt idx="189">
                  <c:v>7.5</c:v>
                </c:pt>
                <c:pt idx="190">
                  <c:v>5.5</c:v>
                </c:pt>
                <c:pt idx="191">
                  <c:v>5.7</c:v>
                </c:pt>
                <c:pt idx="192">
                  <c:v>6.3</c:v>
                </c:pt>
                <c:pt idx="193">
                  <c:v>4.3</c:v>
                </c:pt>
                <c:pt idx="194">
                  <c:v>7.2</c:v>
                </c:pt>
                <c:pt idx="195">
                  <c:v>6.4</c:v>
                </c:pt>
                <c:pt idx="196">
                  <c:v>7.4</c:v>
                </c:pt>
                <c:pt idx="197">
                  <c:v>6.8</c:v>
                </c:pt>
                <c:pt idx="198">
                  <c:v>7.9</c:v>
                </c:pt>
                <c:pt idx="199">
                  <c:v>4.3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C8DE-4FAB-B67E-913C0258D2E4}"/>
            </c:ext>
          </c:extLst>
        </c:ser>
        <c:ser>
          <c:idx val="47"/>
          <c:order val="47"/>
          <c:tx>
            <c:strRef>
              <c:f>data_filtering!$G$159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data_filtering!$H$159:$IV$159</c:f>
              <c:numCache>
                <c:formatCode>General</c:formatCode>
                <c:ptCount val="249"/>
                <c:pt idx="0">
                  <c:v>30.5</c:v>
                </c:pt>
                <c:pt idx="1">
                  <c:v>13</c:v>
                </c:pt>
                <c:pt idx="2">
                  <c:v>12.1</c:v>
                </c:pt>
                <c:pt idx="3">
                  <c:v>13.5</c:v>
                </c:pt>
                <c:pt idx="4">
                  <c:v>11.1</c:v>
                </c:pt>
                <c:pt idx="5">
                  <c:v>10.9</c:v>
                </c:pt>
                <c:pt idx="6">
                  <c:v>11</c:v>
                </c:pt>
                <c:pt idx="7">
                  <c:v>7.7</c:v>
                </c:pt>
                <c:pt idx="8">
                  <c:v>15.2</c:v>
                </c:pt>
                <c:pt idx="9">
                  <c:v>12.5</c:v>
                </c:pt>
                <c:pt idx="10">
                  <c:v>10.7</c:v>
                </c:pt>
                <c:pt idx="11">
                  <c:v>8.1</c:v>
                </c:pt>
                <c:pt idx="12">
                  <c:v>13.8</c:v>
                </c:pt>
                <c:pt idx="13">
                  <c:v>12.6</c:v>
                </c:pt>
                <c:pt idx="14">
                  <c:v>11.9</c:v>
                </c:pt>
                <c:pt idx="15">
                  <c:v>13.8</c:v>
                </c:pt>
                <c:pt idx="16">
                  <c:v>9.9</c:v>
                </c:pt>
                <c:pt idx="17">
                  <c:v>10.3</c:v>
                </c:pt>
                <c:pt idx="18">
                  <c:v>9.9</c:v>
                </c:pt>
                <c:pt idx="19">
                  <c:v>9.6</c:v>
                </c:pt>
                <c:pt idx="20">
                  <c:v>10.9</c:v>
                </c:pt>
                <c:pt idx="21">
                  <c:v>9.3000000000000007</c:v>
                </c:pt>
                <c:pt idx="22">
                  <c:v>7.5</c:v>
                </c:pt>
                <c:pt idx="23">
                  <c:v>9.1</c:v>
                </c:pt>
                <c:pt idx="24">
                  <c:v>10.8</c:v>
                </c:pt>
                <c:pt idx="25">
                  <c:v>10.1</c:v>
                </c:pt>
                <c:pt idx="26">
                  <c:v>10.9</c:v>
                </c:pt>
                <c:pt idx="27">
                  <c:v>8.5</c:v>
                </c:pt>
                <c:pt idx="28">
                  <c:v>12.8</c:v>
                </c:pt>
                <c:pt idx="29">
                  <c:v>10.8</c:v>
                </c:pt>
                <c:pt idx="30">
                  <c:v>11</c:v>
                </c:pt>
                <c:pt idx="31">
                  <c:v>12.1</c:v>
                </c:pt>
                <c:pt idx="32">
                  <c:v>11</c:v>
                </c:pt>
                <c:pt idx="33">
                  <c:v>10.6</c:v>
                </c:pt>
                <c:pt idx="34">
                  <c:v>9.6</c:v>
                </c:pt>
                <c:pt idx="35">
                  <c:v>11.1</c:v>
                </c:pt>
                <c:pt idx="36">
                  <c:v>12.8</c:v>
                </c:pt>
                <c:pt idx="37">
                  <c:v>11.7</c:v>
                </c:pt>
                <c:pt idx="38">
                  <c:v>11.7</c:v>
                </c:pt>
                <c:pt idx="39">
                  <c:v>7.8</c:v>
                </c:pt>
                <c:pt idx="40">
                  <c:v>11.2</c:v>
                </c:pt>
                <c:pt idx="41">
                  <c:v>8.9</c:v>
                </c:pt>
                <c:pt idx="42">
                  <c:v>9.1</c:v>
                </c:pt>
                <c:pt idx="43">
                  <c:v>12</c:v>
                </c:pt>
                <c:pt idx="44">
                  <c:v>10.6</c:v>
                </c:pt>
                <c:pt idx="45">
                  <c:v>9.5</c:v>
                </c:pt>
                <c:pt idx="46">
                  <c:v>11.9</c:v>
                </c:pt>
                <c:pt idx="47">
                  <c:v>12.6</c:v>
                </c:pt>
                <c:pt idx="48">
                  <c:v>9</c:v>
                </c:pt>
                <c:pt idx="49">
                  <c:v>8.9</c:v>
                </c:pt>
                <c:pt idx="50">
                  <c:v>8.8000000000000007</c:v>
                </c:pt>
                <c:pt idx="51">
                  <c:v>9.8000000000000007</c:v>
                </c:pt>
                <c:pt idx="52">
                  <c:v>9.1</c:v>
                </c:pt>
                <c:pt idx="53">
                  <c:v>9.6999999999999993</c:v>
                </c:pt>
                <c:pt idx="54">
                  <c:v>10.3</c:v>
                </c:pt>
                <c:pt idx="55">
                  <c:v>10.199999999999999</c:v>
                </c:pt>
                <c:pt idx="56">
                  <c:v>9.6999999999999993</c:v>
                </c:pt>
                <c:pt idx="57">
                  <c:v>11.2</c:v>
                </c:pt>
                <c:pt idx="58">
                  <c:v>11.8</c:v>
                </c:pt>
                <c:pt idx="59">
                  <c:v>8.3000000000000007</c:v>
                </c:pt>
                <c:pt idx="60">
                  <c:v>7.2</c:v>
                </c:pt>
                <c:pt idx="61">
                  <c:v>12.7</c:v>
                </c:pt>
                <c:pt idx="62">
                  <c:v>11.6</c:v>
                </c:pt>
                <c:pt idx="63">
                  <c:v>9.4</c:v>
                </c:pt>
                <c:pt idx="64">
                  <c:v>9.9</c:v>
                </c:pt>
                <c:pt idx="65">
                  <c:v>10.7</c:v>
                </c:pt>
                <c:pt idx="66">
                  <c:v>7.9</c:v>
                </c:pt>
                <c:pt idx="67">
                  <c:v>9.5</c:v>
                </c:pt>
                <c:pt idx="68">
                  <c:v>11.1</c:v>
                </c:pt>
                <c:pt idx="69">
                  <c:v>10.7</c:v>
                </c:pt>
                <c:pt idx="70">
                  <c:v>6.4</c:v>
                </c:pt>
                <c:pt idx="71">
                  <c:v>8.6</c:v>
                </c:pt>
                <c:pt idx="72">
                  <c:v>10.5</c:v>
                </c:pt>
                <c:pt idx="73">
                  <c:v>6.9</c:v>
                </c:pt>
                <c:pt idx="74">
                  <c:v>8.1999999999999993</c:v>
                </c:pt>
                <c:pt idx="75">
                  <c:v>10.7</c:v>
                </c:pt>
                <c:pt idx="76">
                  <c:v>8.6999999999999993</c:v>
                </c:pt>
                <c:pt idx="77">
                  <c:v>8.5</c:v>
                </c:pt>
                <c:pt idx="78">
                  <c:v>9.1999999999999993</c:v>
                </c:pt>
                <c:pt idx="79">
                  <c:v>8.6999999999999993</c:v>
                </c:pt>
                <c:pt idx="80">
                  <c:v>7.7</c:v>
                </c:pt>
                <c:pt idx="81">
                  <c:v>7.2</c:v>
                </c:pt>
                <c:pt idx="82">
                  <c:v>5.9</c:v>
                </c:pt>
                <c:pt idx="83">
                  <c:v>9.5</c:v>
                </c:pt>
                <c:pt idx="84">
                  <c:v>6.7</c:v>
                </c:pt>
                <c:pt idx="85">
                  <c:v>10.8</c:v>
                </c:pt>
                <c:pt idx="86">
                  <c:v>5.3</c:v>
                </c:pt>
                <c:pt idx="87">
                  <c:v>9.1</c:v>
                </c:pt>
                <c:pt idx="88">
                  <c:v>6.6</c:v>
                </c:pt>
                <c:pt idx="89">
                  <c:v>8.3000000000000007</c:v>
                </c:pt>
                <c:pt idx="90">
                  <c:v>8.3000000000000007</c:v>
                </c:pt>
                <c:pt idx="91">
                  <c:v>7.4</c:v>
                </c:pt>
                <c:pt idx="92">
                  <c:v>6.2</c:v>
                </c:pt>
                <c:pt idx="93">
                  <c:v>7.1</c:v>
                </c:pt>
                <c:pt idx="94">
                  <c:v>8.4</c:v>
                </c:pt>
                <c:pt idx="95">
                  <c:v>8.8000000000000007</c:v>
                </c:pt>
                <c:pt idx="96">
                  <c:v>6.7</c:v>
                </c:pt>
                <c:pt idx="97">
                  <c:v>8.1</c:v>
                </c:pt>
                <c:pt idx="98">
                  <c:v>7.5</c:v>
                </c:pt>
                <c:pt idx="99">
                  <c:v>7.4</c:v>
                </c:pt>
                <c:pt idx="100">
                  <c:v>7.5</c:v>
                </c:pt>
                <c:pt idx="101">
                  <c:v>7.2</c:v>
                </c:pt>
                <c:pt idx="102">
                  <c:v>5.2</c:v>
                </c:pt>
                <c:pt idx="103">
                  <c:v>8.1</c:v>
                </c:pt>
                <c:pt idx="104">
                  <c:v>4.5</c:v>
                </c:pt>
                <c:pt idx="105">
                  <c:v>6.5</c:v>
                </c:pt>
                <c:pt idx="106">
                  <c:v>5.7</c:v>
                </c:pt>
                <c:pt idx="107">
                  <c:v>6</c:v>
                </c:pt>
                <c:pt idx="108">
                  <c:v>5.6</c:v>
                </c:pt>
                <c:pt idx="109">
                  <c:v>9.1</c:v>
                </c:pt>
                <c:pt idx="110">
                  <c:v>4.5999999999999996</c:v>
                </c:pt>
                <c:pt idx="111">
                  <c:v>3.7</c:v>
                </c:pt>
                <c:pt idx="112">
                  <c:v>8.6999999999999993</c:v>
                </c:pt>
                <c:pt idx="113">
                  <c:v>6.7</c:v>
                </c:pt>
                <c:pt idx="114">
                  <c:v>7.1</c:v>
                </c:pt>
                <c:pt idx="115">
                  <c:v>5.4</c:v>
                </c:pt>
                <c:pt idx="116">
                  <c:v>7.5</c:v>
                </c:pt>
                <c:pt idx="117">
                  <c:v>6.8</c:v>
                </c:pt>
                <c:pt idx="118">
                  <c:v>5.4</c:v>
                </c:pt>
                <c:pt idx="119">
                  <c:v>9.1</c:v>
                </c:pt>
                <c:pt idx="120">
                  <c:v>10.7</c:v>
                </c:pt>
                <c:pt idx="121">
                  <c:v>10.6</c:v>
                </c:pt>
                <c:pt idx="122">
                  <c:v>6</c:v>
                </c:pt>
                <c:pt idx="123">
                  <c:v>8</c:v>
                </c:pt>
                <c:pt idx="124">
                  <c:v>4.7</c:v>
                </c:pt>
                <c:pt idx="125">
                  <c:v>9.5</c:v>
                </c:pt>
                <c:pt idx="126">
                  <c:v>7.3</c:v>
                </c:pt>
                <c:pt idx="127">
                  <c:v>5.9</c:v>
                </c:pt>
                <c:pt idx="128">
                  <c:v>7.2</c:v>
                </c:pt>
                <c:pt idx="129">
                  <c:v>9.1</c:v>
                </c:pt>
                <c:pt idx="130">
                  <c:v>6.9</c:v>
                </c:pt>
                <c:pt idx="131">
                  <c:v>6.7</c:v>
                </c:pt>
                <c:pt idx="132">
                  <c:v>6.6</c:v>
                </c:pt>
                <c:pt idx="133">
                  <c:v>5.4</c:v>
                </c:pt>
                <c:pt idx="134">
                  <c:v>4.9000000000000004</c:v>
                </c:pt>
                <c:pt idx="135">
                  <c:v>5.8</c:v>
                </c:pt>
                <c:pt idx="136">
                  <c:v>6.9</c:v>
                </c:pt>
                <c:pt idx="137">
                  <c:v>6.8</c:v>
                </c:pt>
                <c:pt idx="138">
                  <c:v>7</c:v>
                </c:pt>
                <c:pt idx="139">
                  <c:v>6.6</c:v>
                </c:pt>
                <c:pt idx="140">
                  <c:v>4.8</c:v>
                </c:pt>
                <c:pt idx="141">
                  <c:v>8.1999999999999993</c:v>
                </c:pt>
                <c:pt idx="142">
                  <c:v>6.3</c:v>
                </c:pt>
                <c:pt idx="143">
                  <c:v>8</c:v>
                </c:pt>
                <c:pt idx="144">
                  <c:v>6.4</c:v>
                </c:pt>
                <c:pt idx="145">
                  <c:v>7.1</c:v>
                </c:pt>
                <c:pt idx="146">
                  <c:v>7.2</c:v>
                </c:pt>
                <c:pt idx="147">
                  <c:v>4.5999999999999996</c:v>
                </c:pt>
                <c:pt idx="148">
                  <c:v>8</c:v>
                </c:pt>
                <c:pt idx="149">
                  <c:v>5.7</c:v>
                </c:pt>
                <c:pt idx="150">
                  <c:v>3.6</c:v>
                </c:pt>
                <c:pt idx="151">
                  <c:v>7.1</c:v>
                </c:pt>
                <c:pt idx="152">
                  <c:v>7.1</c:v>
                </c:pt>
                <c:pt idx="153">
                  <c:v>4.9000000000000004</c:v>
                </c:pt>
                <c:pt idx="154">
                  <c:v>2.4</c:v>
                </c:pt>
                <c:pt idx="155">
                  <c:v>5.9</c:v>
                </c:pt>
                <c:pt idx="156">
                  <c:v>4.0999999999999996</c:v>
                </c:pt>
                <c:pt idx="157">
                  <c:v>3.2</c:v>
                </c:pt>
                <c:pt idx="158">
                  <c:v>7.2</c:v>
                </c:pt>
                <c:pt idx="159">
                  <c:v>8.1</c:v>
                </c:pt>
                <c:pt idx="160">
                  <c:v>4.5</c:v>
                </c:pt>
                <c:pt idx="161">
                  <c:v>6.5</c:v>
                </c:pt>
                <c:pt idx="162">
                  <c:v>5.5</c:v>
                </c:pt>
                <c:pt idx="163">
                  <c:v>5.7</c:v>
                </c:pt>
                <c:pt idx="164">
                  <c:v>5.4</c:v>
                </c:pt>
                <c:pt idx="165">
                  <c:v>6.5</c:v>
                </c:pt>
                <c:pt idx="166">
                  <c:v>7.1</c:v>
                </c:pt>
                <c:pt idx="167">
                  <c:v>6.8</c:v>
                </c:pt>
                <c:pt idx="168">
                  <c:v>7.4</c:v>
                </c:pt>
                <c:pt idx="169">
                  <c:v>5.2</c:v>
                </c:pt>
                <c:pt idx="170">
                  <c:v>6.9</c:v>
                </c:pt>
                <c:pt idx="171">
                  <c:v>6.6</c:v>
                </c:pt>
                <c:pt idx="172">
                  <c:v>8.1</c:v>
                </c:pt>
                <c:pt idx="173">
                  <c:v>10.3</c:v>
                </c:pt>
                <c:pt idx="174">
                  <c:v>7.6</c:v>
                </c:pt>
                <c:pt idx="175">
                  <c:v>4.8</c:v>
                </c:pt>
                <c:pt idx="176">
                  <c:v>7.9</c:v>
                </c:pt>
                <c:pt idx="177">
                  <c:v>6.5</c:v>
                </c:pt>
                <c:pt idx="178">
                  <c:v>7.6</c:v>
                </c:pt>
                <c:pt idx="179">
                  <c:v>7.3</c:v>
                </c:pt>
                <c:pt idx="180">
                  <c:v>6.5</c:v>
                </c:pt>
                <c:pt idx="181">
                  <c:v>7.3</c:v>
                </c:pt>
                <c:pt idx="182">
                  <c:v>7</c:v>
                </c:pt>
                <c:pt idx="183">
                  <c:v>9.4</c:v>
                </c:pt>
                <c:pt idx="184">
                  <c:v>5.4</c:v>
                </c:pt>
                <c:pt idx="185">
                  <c:v>4.2</c:v>
                </c:pt>
                <c:pt idx="186">
                  <c:v>5.0999999999999996</c:v>
                </c:pt>
                <c:pt idx="187">
                  <c:v>7</c:v>
                </c:pt>
                <c:pt idx="188">
                  <c:v>4.8</c:v>
                </c:pt>
                <c:pt idx="189">
                  <c:v>4.3</c:v>
                </c:pt>
                <c:pt idx="190">
                  <c:v>6.9</c:v>
                </c:pt>
                <c:pt idx="191">
                  <c:v>8.1</c:v>
                </c:pt>
                <c:pt idx="192">
                  <c:v>5.9</c:v>
                </c:pt>
                <c:pt idx="193">
                  <c:v>7.7</c:v>
                </c:pt>
                <c:pt idx="194">
                  <c:v>6.7</c:v>
                </c:pt>
                <c:pt idx="195">
                  <c:v>5</c:v>
                </c:pt>
                <c:pt idx="196">
                  <c:v>6.9</c:v>
                </c:pt>
                <c:pt idx="197">
                  <c:v>5.9</c:v>
                </c:pt>
                <c:pt idx="198">
                  <c:v>6.4</c:v>
                </c:pt>
                <c:pt idx="199">
                  <c:v>7.6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C8DE-4FAB-B67E-913C0258D2E4}"/>
            </c:ext>
          </c:extLst>
        </c:ser>
        <c:dLbls>
          <c:showLegendKey val="0"/>
          <c:showVal val="0"/>
          <c:showCatName val="0"/>
          <c:showSerName val="0"/>
          <c:showPercent val="0"/>
          <c:showBubbleSize val="0"/>
        </c:dLbls>
        <c:axId val="218462960"/>
        <c:axId val="413519664"/>
      </c:scatterChart>
      <c:valAx>
        <c:axId val="21846296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9664"/>
        <c:crosses val="autoZero"/>
        <c:crossBetween val="midCat"/>
      </c:valAx>
      <c:valAx>
        <c:axId val="413519664"/>
        <c:scaling>
          <c:orientation val="minMax"/>
        </c:scaling>
        <c:delete val="0"/>
        <c:axPos val="l"/>
        <c:title>
          <c:tx>
            <c:strRef>
              <c:f>internal_calc.!$C$23</c:f>
              <c:strCache>
                <c:ptCount val="1"/>
                <c:pt idx="0">
                  <c:v>FS:4 F:pH-hc G:22</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21846296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wellmap!$N$41</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data_filtering!$H$160:$IV$160</c:f>
              <c:numCache>
                <c:formatCode>General</c:formatCode>
                <c:ptCount val="249"/>
                <c:pt idx="0">
                  <c:v>11.613</c:v>
                </c:pt>
                <c:pt idx="1">
                  <c:v>13.962999999999999</c:v>
                </c:pt>
                <c:pt idx="2">
                  <c:v>14.673</c:v>
                </c:pt>
                <c:pt idx="3">
                  <c:v>15.601000000000001</c:v>
                </c:pt>
                <c:pt idx="4">
                  <c:v>15.855</c:v>
                </c:pt>
                <c:pt idx="5">
                  <c:v>15.731999999999999</c:v>
                </c:pt>
                <c:pt idx="6">
                  <c:v>16.045999999999999</c:v>
                </c:pt>
                <c:pt idx="7">
                  <c:v>16.001999999999999</c:v>
                </c:pt>
                <c:pt idx="8">
                  <c:v>16.038</c:v>
                </c:pt>
                <c:pt idx="9">
                  <c:v>15.83</c:v>
                </c:pt>
                <c:pt idx="10">
                  <c:v>16.201000000000001</c:v>
                </c:pt>
                <c:pt idx="11">
                  <c:v>16.443999999999999</c:v>
                </c:pt>
                <c:pt idx="12">
                  <c:v>16.454999999999998</c:v>
                </c:pt>
                <c:pt idx="13">
                  <c:v>16.175999999999998</c:v>
                </c:pt>
                <c:pt idx="14">
                  <c:v>15.975</c:v>
                </c:pt>
                <c:pt idx="15">
                  <c:v>15.791</c:v>
                </c:pt>
                <c:pt idx="16">
                  <c:v>16.36</c:v>
                </c:pt>
                <c:pt idx="17">
                  <c:v>16.157</c:v>
                </c:pt>
                <c:pt idx="18">
                  <c:v>16.303000000000001</c:v>
                </c:pt>
                <c:pt idx="19">
                  <c:v>16.364000000000001</c:v>
                </c:pt>
                <c:pt idx="20">
                  <c:v>16.082000000000001</c:v>
                </c:pt>
                <c:pt idx="21">
                  <c:v>16.555</c:v>
                </c:pt>
                <c:pt idx="22">
                  <c:v>16.202000000000002</c:v>
                </c:pt>
                <c:pt idx="23">
                  <c:v>16.061</c:v>
                </c:pt>
                <c:pt idx="24">
                  <c:v>16.468</c:v>
                </c:pt>
                <c:pt idx="25">
                  <c:v>16.216000000000001</c:v>
                </c:pt>
                <c:pt idx="26">
                  <c:v>16.402000000000001</c:v>
                </c:pt>
                <c:pt idx="27">
                  <c:v>16.245000000000001</c:v>
                </c:pt>
                <c:pt idx="28">
                  <c:v>16.321999999999999</c:v>
                </c:pt>
                <c:pt idx="29">
                  <c:v>16.471</c:v>
                </c:pt>
                <c:pt idx="30">
                  <c:v>16.3</c:v>
                </c:pt>
                <c:pt idx="31">
                  <c:v>16.321999999999999</c:v>
                </c:pt>
                <c:pt idx="32">
                  <c:v>16.327000000000002</c:v>
                </c:pt>
                <c:pt idx="33">
                  <c:v>16.41</c:v>
                </c:pt>
                <c:pt idx="34">
                  <c:v>16.43</c:v>
                </c:pt>
                <c:pt idx="35">
                  <c:v>16.388999999999999</c:v>
                </c:pt>
                <c:pt idx="36">
                  <c:v>16.600000000000001</c:v>
                </c:pt>
                <c:pt idx="37">
                  <c:v>16.510999999999999</c:v>
                </c:pt>
                <c:pt idx="38">
                  <c:v>16.667999999999999</c:v>
                </c:pt>
                <c:pt idx="39">
                  <c:v>16.684999999999999</c:v>
                </c:pt>
                <c:pt idx="40">
                  <c:v>16.936</c:v>
                </c:pt>
                <c:pt idx="41">
                  <c:v>16.838000000000001</c:v>
                </c:pt>
                <c:pt idx="42">
                  <c:v>16.626000000000001</c:v>
                </c:pt>
                <c:pt idx="43">
                  <c:v>16.530999999999999</c:v>
                </c:pt>
                <c:pt idx="44">
                  <c:v>16.597000000000001</c:v>
                </c:pt>
                <c:pt idx="45">
                  <c:v>16.963000000000001</c:v>
                </c:pt>
                <c:pt idx="46">
                  <c:v>16.850000000000001</c:v>
                </c:pt>
                <c:pt idx="47">
                  <c:v>16.911000000000001</c:v>
                </c:pt>
                <c:pt idx="48">
                  <c:v>17.460999999999999</c:v>
                </c:pt>
                <c:pt idx="49">
                  <c:v>17.335999999999999</c:v>
                </c:pt>
                <c:pt idx="50">
                  <c:v>17.571000000000002</c:v>
                </c:pt>
                <c:pt idx="51">
                  <c:v>17.763999999999999</c:v>
                </c:pt>
                <c:pt idx="52">
                  <c:v>17.664999999999999</c:v>
                </c:pt>
                <c:pt idx="53">
                  <c:v>17.588999999999999</c:v>
                </c:pt>
                <c:pt idx="54">
                  <c:v>17.664000000000001</c:v>
                </c:pt>
                <c:pt idx="55">
                  <c:v>17.672000000000001</c:v>
                </c:pt>
                <c:pt idx="56">
                  <c:v>17.917999999999999</c:v>
                </c:pt>
                <c:pt idx="57">
                  <c:v>17.899000000000001</c:v>
                </c:pt>
                <c:pt idx="58">
                  <c:v>17.942</c:v>
                </c:pt>
                <c:pt idx="59">
                  <c:v>18.123000000000001</c:v>
                </c:pt>
                <c:pt idx="60">
                  <c:v>18.155999999999999</c:v>
                </c:pt>
                <c:pt idx="61">
                  <c:v>18.065999999999999</c:v>
                </c:pt>
                <c:pt idx="62">
                  <c:v>17.902000000000001</c:v>
                </c:pt>
                <c:pt idx="63">
                  <c:v>17.654</c:v>
                </c:pt>
                <c:pt idx="64">
                  <c:v>18.013000000000002</c:v>
                </c:pt>
                <c:pt idx="65">
                  <c:v>17.835000000000001</c:v>
                </c:pt>
                <c:pt idx="66">
                  <c:v>17.692</c:v>
                </c:pt>
                <c:pt idx="67">
                  <c:v>17.919</c:v>
                </c:pt>
                <c:pt idx="68">
                  <c:v>18.128</c:v>
                </c:pt>
                <c:pt idx="69">
                  <c:v>17.949000000000002</c:v>
                </c:pt>
                <c:pt idx="70">
                  <c:v>17.972999999999999</c:v>
                </c:pt>
                <c:pt idx="71">
                  <c:v>18.024000000000001</c:v>
                </c:pt>
                <c:pt idx="72">
                  <c:v>18.094999999999999</c:v>
                </c:pt>
                <c:pt idx="73">
                  <c:v>17.995000000000001</c:v>
                </c:pt>
                <c:pt idx="74">
                  <c:v>18.131</c:v>
                </c:pt>
                <c:pt idx="75">
                  <c:v>18.167999999999999</c:v>
                </c:pt>
                <c:pt idx="76">
                  <c:v>18.349</c:v>
                </c:pt>
                <c:pt idx="77">
                  <c:v>18.221</c:v>
                </c:pt>
                <c:pt idx="78">
                  <c:v>18.268000000000001</c:v>
                </c:pt>
                <c:pt idx="79">
                  <c:v>18.105</c:v>
                </c:pt>
                <c:pt idx="80">
                  <c:v>18.145</c:v>
                </c:pt>
                <c:pt idx="81">
                  <c:v>18.478999999999999</c:v>
                </c:pt>
                <c:pt idx="82">
                  <c:v>18.260999999999999</c:v>
                </c:pt>
                <c:pt idx="83">
                  <c:v>18.45</c:v>
                </c:pt>
                <c:pt idx="84">
                  <c:v>18.420999999999999</c:v>
                </c:pt>
                <c:pt idx="85">
                  <c:v>18.434000000000001</c:v>
                </c:pt>
                <c:pt idx="86">
                  <c:v>19.102</c:v>
                </c:pt>
                <c:pt idx="87">
                  <c:v>19.097999999999999</c:v>
                </c:pt>
                <c:pt idx="88">
                  <c:v>18.957000000000001</c:v>
                </c:pt>
                <c:pt idx="89">
                  <c:v>19.439</c:v>
                </c:pt>
                <c:pt idx="90">
                  <c:v>19.779</c:v>
                </c:pt>
                <c:pt idx="91">
                  <c:v>19.672000000000001</c:v>
                </c:pt>
                <c:pt idx="92">
                  <c:v>19.532</c:v>
                </c:pt>
                <c:pt idx="93">
                  <c:v>19.888999999999999</c:v>
                </c:pt>
                <c:pt idx="94">
                  <c:v>19.366</c:v>
                </c:pt>
                <c:pt idx="95">
                  <c:v>19.888999999999999</c:v>
                </c:pt>
                <c:pt idx="96">
                  <c:v>19.978999999999999</c:v>
                </c:pt>
                <c:pt idx="97">
                  <c:v>20.077000000000002</c:v>
                </c:pt>
                <c:pt idx="98">
                  <c:v>20.254999999999999</c:v>
                </c:pt>
                <c:pt idx="99">
                  <c:v>19.757000000000001</c:v>
                </c:pt>
                <c:pt idx="100">
                  <c:v>20.143999999999998</c:v>
                </c:pt>
                <c:pt idx="101">
                  <c:v>20.033999999999999</c:v>
                </c:pt>
                <c:pt idx="102">
                  <c:v>19.814</c:v>
                </c:pt>
                <c:pt idx="103">
                  <c:v>19.931999999999999</c:v>
                </c:pt>
                <c:pt idx="104">
                  <c:v>19.667999999999999</c:v>
                </c:pt>
                <c:pt idx="105">
                  <c:v>19.835000000000001</c:v>
                </c:pt>
                <c:pt idx="106">
                  <c:v>19.602</c:v>
                </c:pt>
                <c:pt idx="107">
                  <c:v>19.632999999999999</c:v>
                </c:pt>
                <c:pt idx="108">
                  <c:v>19.640999999999998</c:v>
                </c:pt>
                <c:pt idx="109">
                  <c:v>19.689</c:v>
                </c:pt>
                <c:pt idx="110">
                  <c:v>19.902000000000001</c:v>
                </c:pt>
                <c:pt idx="111">
                  <c:v>19.739000000000001</c:v>
                </c:pt>
                <c:pt idx="112">
                  <c:v>19.577999999999999</c:v>
                </c:pt>
                <c:pt idx="113">
                  <c:v>19.481000000000002</c:v>
                </c:pt>
                <c:pt idx="114">
                  <c:v>19.423999999999999</c:v>
                </c:pt>
                <c:pt idx="115">
                  <c:v>19.376000000000001</c:v>
                </c:pt>
                <c:pt idx="116">
                  <c:v>19.574000000000002</c:v>
                </c:pt>
                <c:pt idx="117">
                  <c:v>19.471</c:v>
                </c:pt>
                <c:pt idx="118">
                  <c:v>19.524000000000001</c:v>
                </c:pt>
                <c:pt idx="119">
                  <c:v>19.367000000000001</c:v>
                </c:pt>
                <c:pt idx="120">
                  <c:v>19.298999999999999</c:v>
                </c:pt>
                <c:pt idx="121">
                  <c:v>19.526</c:v>
                </c:pt>
                <c:pt idx="122">
                  <c:v>19.332000000000001</c:v>
                </c:pt>
                <c:pt idx="123">
                  <c:v>19.260999999999999</c:v>
                </c:pt>
                <c:pt idx="124">
                  <c:v>19.489999999999998</c:v>
                </c:pt>
                <c:pt idx="125">
                  <c:v>19.675000000000001</c:v>
                </c:pt>
                <c:pt idx="126">
                  <c:v>19.542999999999999</c:v>
                </c:pt>
                <c:pt idx="127">
                  <c:v>19.518999999999998</c:v>
                </c:pt>
                <c:pt idx="128">
                  <c:v>19.707000000000001</c:v>
                </c:pt>
                <c:pt idx="129">
                  <c:v>19.893000000000001</c:v>
                </c:pt>
                <c:pt idx="130">
                  <c:v>19.917000000000002</c:v>
                </c:pt>
                <c:pt idx="131">
                  <c:v>19.943999999999999</c:v>
                </c:pt>
                <c:pt idx="132">
                  <c:v>20.073</c:v>
                </c:pt>
                <c:pt idx="133">
                  <c:v>20.529</c:v>
                </c:pt>
                <c:pt idx="134">
                  <c:v>20.355</c:v>
                </c:pt>
                <c:pt idx="135">
                  <c:v>20.452000000000002</c:v>
                </c:pt>
                <c:pt idx="136">
                  <c:v>20.710999999999999</c:v>
                </c:pt>
                <c:pt idx="137">
                  <c:v>21.143999999999998</c:v>
                </c:pt>
                <c:pt idx="138">
                  <c:v>21.273</c:v>
                </c:pt>
                <c:pt idx="139">
                  <c:v>21.684000000000001</c:v>
                </c:pt>
                <c:pt idx="140">
                  <c:v>21.736999999999998</c:v>
                </c:pt>
                <c:pt idx="141">
                  <c:v>21.867000000000001</c:v>
                </c:pt>
                <c:pt idx="142">
                  <c:v>22.222999999999999</c:v>
                </c:pt>
                <c:pt idx="143">
                  <c:v>22.696999999999999</c:v>
                </c:pt>
                <c:pt idx="144">
                  <c:v>22.928000000000001</c:v>
                </c:pt>
                <c:pt idx="145">
                  <c:v>23.257999999999999</c:v>
                </c:pt>
                <c:pt idx="146">
                  <c:v>23.263999999999999</c:v>
                </c:pt>
                <c:pt idx="147">
                  <c:v>23.635000000000002</c:v>
                </c:pt>
                <c:pt idx="148">
                  <c:v>24.093</c:v>
                </c:pt>
                <c:pt idx="149">
                  <c:v>24.491</c:v>
                </c:pt>
                <c:pt idx="150">
                  <c:v>25.288</c:v>
                </c:pt>
                <c:pt idx="151">
                  <c:v>25.638000000000002</c:v>
                </c:pt>
                <c:pt idx="152">
                  <c:v>25.849</c:v>
                </c:pt>
                <c:pt idx="153">
                  <c:v>26.347999999999999</c:v>
                </c:pt>
                <c:pt idx="154">
                  <c:v>26.704999999999998</c:v>
                </c:pt>
                <c:pt idx="155">
                  <c:v>27.486999999999998</c:v>
                </c:pt>
                <c:pt idx="156">
                  <c:v>28.51</c:v>
                </c:pt>
                <c:pt idx="157">
                  <c:v>29.058</c:v>
                </c:pt>
                <c:pt idx="158">
                  <c:v>29.782</c:v>
                </c:pt>
                <c:pt idx="159">
                  <c:v>30.670999999999999</c:v>
                </c:pt>
                <c:pt idx="160">
                  <c:v>31.004000000000001</c:v>
                </c:pt>
                <c:pt idx="161">
                  <c:v>30.800999999999998</c:v>
                </c:pt>
                <c:pt idx="162">
                  <c:v>31.213999999999999</c:v>
                </c:pt>
                <c:pt idx="163">
                  <c:v>31.489000000000001</c:v>
                </c:pt>
                <c:pt idx="164">
                  <c:v>31.859000000000002</c:v>
                </c:pt>
                <c:pt idx="165">
                  <c:v>31.904</c:v>
                </c:pt>
                <c:pt idx="166">
                  <c:v>32.753</c:v>
                </c:pt>
                <c:pt idx="167">
                  <c:v>32.826999999999998</c:v>
                </c:pt>
                <c:pt idx="168">
                  <c:v>32.505000000000003</c:v>
                </c:pt>
                <c:pt idx="169">
                  <c:v>32.918999999999997</c:v>
                </c:pt>
                <c:pt idx="170">
                  <c:v>33.061999999999998</c:v>
                </c:pt>
                <c:pt idx="171">
                  <c:v>32.978999999999999</c:v>
                </c:pt>
                <c:pt idx="172">
                  <c:v>33.412999999999997</c:v>
                </c:pt>
                <c:pt idx="173">
                  <c:v>33.774000000000001</c:v>
                </c:pt>
                <c:pt idx="174">
                  <c:v>34.112000000000002</c:v>
                </c:pt>
                <c:pt idx="175">
                  <c:v>34.136000000000003</c:v>
                </c:pt>
                <c:pt idx="176">
                  <c:v>34.51</c:v>
                </c:pt>
                <c:pt idx="177">
                  <c:v>34.356999999999999</c:v>
                </c:pt>
                <c:pt idx="178">
                  <c:v>34.512999999999998</c:v>
                </c:pt>
                <c:pt idx="179">
                  <c:v>34.411000000000001</c:v>
                </c:pt>
                <c:pt idx="180">
                  <c:v>34.713000000000001</c:v>
                </c:pt>
                <c:pt idx="181">
                  <c:v>34.837000000000003</c:v>
                </c:pt>
                <c:pt idx="182">
                  <c:v>34.902000000000001</c:v>
                </c:pt>
                <c:pt idx="183">
                  <c:v>34.985999999999997</c:v>
                </c:pt>
                <c:pt idx="184">
                  <c:v>35.695999999999998</c:v>
                </c:pt>
                <c:pt idx="185">
                  <c:v>35.603999999999999</c:v>
                </c:pt>
                <c:pt idx="186">
                  <c:v>36.012</c:v>
                </c:pt>
                <c:pt idx="187">
                  <c:v>36.078000000000003</c:v>
                </c:pt>
                <c:pt idx="188">
                  <c:v>35.746000000000002</c:v>
                </c:pt>
                <c:pt idx="189">
                  <c:v>36.286000000000001</c:v>
                </c:pt>
                <c:pt idx="190">
                  <c:v>36.218000000000004</c:v>
                </c:pt>
                <c:pt idx="191">
                  <c:v>36.652999999999999</c:v>
                </c:pt>
                <c:pt idx="192">
                  <c:v>36.402000000000001</c:v>
                </c:pt>
                <c:pt idx="193">
                  <c:v>36.582000000000001</c:v>
                </c:pt>
                <c:pt idx="194">
                  <c:v>36.902000000000001</c:v>
                </c:pt>
                <c:pt idx="195">
                  <c:v>36.725999999999999</c:v>
                </c:pt>
                <c:pt idx="196">
                  <c:v>36.981999999999999</c:v>
                </c:pt>
                <c:pt idx="197">
                  <c:v>36.982999999999997</c:v>
                </c:pt>
                <c:pt idx="198">
                  <c:v>36.851999999999997</c:v>
                </c:pt>
                <c:pt idx="199">
                  <c:v>36.817999999999998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1F68-47AB-AB9E-8260F17C8057}"/>
            </c:ext>
          </c:extLst>
        </c:ser>
        <c:ser>
          <c:idx val="1"/>
          <c:order val="1"/>
          <c:tx>
            <c:strRef>
              <c:f>data_filtering!$G$161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data_filtering!$H$161:$IV$161</c:f>
              <c:numCache>
                <c:formatCode>General</c:formatCode>
                <c:ptCount val="249"/>
                <c:pt idx="0">
                  <c:v>11.887</c:v>
                </c:pt>
                <c:pt idx="1">
                  <c:v>14.491</c:v>
                </c:pt>
                <c:pt idx="2">
                  <c:v>15.319000000000001</c:v>
                </c:pt>
                <c:pt idx="3">
                  <c:v>16.094000000000001</c:v>
                </c:pt>
                <c:pt idx="4">
                  <c:v>16.405999999999999</c:v>
                </c:pt>
                <c:pt idx="5">
                  <c:v>16.282</c:v>
                </c:pt>
                <c:pt idx="6">
                  <c:v>16.654</c:v>
                </c:pt>
                <c:pt idx="7">
                  <c:v>16.481999999999999</c:v>
                </c:pt>
                <c:pt idx="8">
                  <c:v>16.645</c:v>
                </c:pt>
                <c:pt idx="9">
                  <c:v>16.451000000000001</c:v>
                </c:pt>
                <c:pt idx="10">
                  <c:v>16.751999999999999</c:v>
                </c:pt>
                <c:pt idx="11">
                  <c:v>16.713000000000001</c:v>
                </c:pt>
                <c:pt idx="12">
                  <c:v>16.949000000000002</c:v>
                </c:pt>
                <c:pt idx="13">
                  <c:v>16.699000000000002</c:v>
                </c:pt>
                <c:pt idx="14">
                  <c:v>16.553999999999998</c:v>
                </c:pt>
                <c:pt idx="15">
                  <c:v>16.678000000000001</c:v>
                </c:pt>
                <c:pt idx="16">
                  <c:v>17.038</c:v>
                </c:pt>
                <c:pt idx="17">
                  <c:v>16.695</c:v>
                </c:pt>
                <c:pt idx="18">
                  <c:v>16.925000000000001</c:v>
                </c:pt>
                <c:pt idx="19">
                  <c:v>16.716999999999999</c:v>
                </c:pt>
                <c:pt idx="20">
                  <c:v>16.491</c:v>
                </c:pt>
                <c:pt idx="21">
                  <c:v>17.021999999999998</c:v>
                </c:pt>
                <c:pt idx="22">
                  <c:v>16.611000000000001</c:v>
                </c:pt>
                <c:pt idx="23">
                  <c:v>16.779</c:v>
                </c:pt>
                <c:pt idx="24">
                  <c:v>16.777999999999999</c:v>
                </c:pt>
                <c:pt idx="25">
                  <c:v>16.908000000000001</c:v>
                </c:pt>
                <c:pt idx="26">
                  <c:v>16.908999999999999</c:v>
                </c:pt>
                <c:pt idx="27">
                  <c:v>16.837</c:v>
                </c:pt>
                <c:pt idx="28">
                  <c:v>16.942</c:v>
                </c:pt>
                <c:pt idx="29">
                  <c:v>16.95</c:v>
                </c:pt>
                <c:pt idx="30">
                  <c:v>16.722999999999999</c:v>
                </c:pt>
                <c:pt idx="31">
                  <c:v>17.010999999999999</c:v>
                </c:pt>
                <c:pt idx="32">
                  <c:v>17.03</c:v>
                </c:pt>
                <c:pt idx="33">
                  <c:v>17.128</c:v>
                </c:pt>
                <c:pt idx="34">
                  <c:v>16.782</c:v>
                </c:pt>
                <c:pt idx="35">
                  <c:v>16.908999999999999</c:v>
                </c:pt>
                <c:pt idx="36">
                  <c:v>17.077999999999999</c:v>
                </c:pt>
                <c:pt idx="37">
                  <c:v>16.835000000000001</c:v>
                </c:pt>
                <c:pt idx="38">
                  <c:v>17.387</c:v>
                </c:pt>
                <c:pt idx="39">
                  <c:v>17.149000000000001</c:v>
                </c:pt>
                <c:pt idx="40">
                  <c:v>17.443000000000001</c:v>
                </c:pt>
                <c:pt idx="41">
                  <c:v>17.317</c:v>
                </c:pt>
                <c:pt idx="42">
                  <c:v>17.329999999999998</c:v>
                </c:pt>
                <c:pt idx="43">
                  <c:v>17.303000000000001</c:v>
                </c:pt>
                <c:pt idx="44">
                  <c:v>17.23</c:v>
                </c:pt>
                <c:pt idx="45">
                  <c:v>17.398</c:v>
                </c:pt>
                <c:pt idx="46">
                  <c:v>17.327000000000002</c:v>
                </c:pt>
                <c:pt idx="47">
                  <c:v>17.501999999999999</c:v>
                </c:pt>
                <c:pt idx="48">
                  <c:v>17.812999999999999</c:v>
                </c:pt>
                <c:pt idx="49">
                  <c:v>17.998999999999999</c:v>
                </c:pt>
                <c:pt idx="50">
                  <c:v>18.038</c:v>
                </c:pt>
                <c:pt idx="51">
                  <c:v>18.5</c:v>
                </c:pt>
                <c:pt idx="52">
                  <c:v>18.187000000000001</c:v>
                </c:pt>
                <c:pt idx="53">
                  <c:v>18.494</c:v>
                </c:pt>
                <c:pt idx="54">
                  <c:v>18.439</c:v>
                </c:pt>
                <c:pt idx="55">
                  <c:v>18.222000000000001</c:v>
                </c:pt>
                <c:pt idx="56">
                  <c:v>18.186</c:v>
                </c:pt>
                <c:pt idx="57">
                  <c:v>18.251000000000001</c:v>
                </c:pt>
                <c:pt idx="58">
                  <c:v>18.407</c:v>
                </c:pt>
                <c:pt idx="59">
                  <c:v>18.434000000000001</c:v>
                </c:pt>
                <c:pt idx="60">
                  <c:v>18.651</c:v>
                </c:pt>
                <c:pt idx="61">
                  <c:v>18.715</c:v>
                </c:pt>
                <c:pt idx="62">
                  <c:v>18.367000000000001</c:v>
                </c:pt>
                <c:pt idx="63">
                  <c:v>18.486000000000001</c:v>
                </c:pt>
                <c:pt idx="64">
                  <c:v>18.323</c:v>
                </c:pt>
                <c:pt idx="65">
                  <c:v>18.47</c:v>
                </c:pt>
                <c:pt idx="66">
                  <c:v>18.242000000000001</c:v>
                </c:pt>
                <c:pt idx="67">
                  <c:v>18.341999999999999</c:v>
                </c:pt>
                <c:pt idx="68">
                  <c:v>18.439</c:v>
                </c:pt>
                <c:pt idx="69">
                  <c:v>18.442</c:v>
                </c:pt>
                <c:pt idx="70">
                  <c:v>18.367000000000001</c:v>
                </c:pt>
                <c:pt idx="71">
                  <c:v>18.503</c:v>
                </c:pt>
                <c:pt idx="72">
                  <c:v>18.503</c:v>
                </c:pt>
                <c:pt idx="73">
                  <c:v>18.545000000000002</c:v>
                </c:pt>
                <c:pt idx="74">
                  <c:v>18.568999999999999</c:v>
                </c:pt>
                <c:pt idx="75">
                  <c:v>18.745999999999999</c:v>
                </c:pt>
                <c:pt idx="76">
                  <c:v>18.574000000000002</c:v>
                </c:pt>
                <c:pt idx="77">
                  <c:v>18.347999999999999</c:v>
                </c:pt>
                <c:pt idx="78">
                  <c:v>18.734000000000002</c:v>
                </c:pt>
                <c:pt idx="79">
                  <c:v>18.768000000000001</c:v>
                </c:pt>
                <c:pt idx="80">
                  <c:v>18.681000000000001</c:v>
                </c:pt>
                <c:pt idx="81">
                  <c:v>18.846</c:v>
                </c:pt>
                <c:pt idx="82">
                  <c:v>18.824000000000002</c:v>
                </c:pt>
                <c:pt idx="83">
                  <c:v>19.181999999999999</c:v>
                </c:pt>
                <c:pt idx="84">
                  <c:v>18.420999999999999</c:v>
                </c:pt>
                <c:pt idx="85">
                  <c:v>19.04</c:v>
                </c:pt>
                <c:pt idx="86">
                  <c:v>19.3</c:v>
                </c:pt>
                <c:pt idx="87">
                  <c:v>19.748000000000001</c:v>
                </c:pt>
                <c:pt idx="88">
                  <c:v>19.637</c:v>
                </c:pt>
                <c:pt idx="89">
                  <c:v>19.792999999999999</c:v>
                </c:pt>
                <c:pt idx="90">
                  <c:v>20.161000000000001</c:v>
                </c:pt>
                <c:pt idx="91">
                  <c:v>20.07</c:v>
                </c:pt>
                <c:pt idx="92">
                  <c:v>20.454000000000001</c:v>
                </c:pt>
                <c:pt idx="93">
                  <c:v>20.457000000000001</c:v>
                </c:pt>
                <c:pt idx="94">
                  <c:v>20.318000000000001</c:v>
                </c:pt>
                <c:pt idx="95">
                  <c:v>20.742999999999999</c:v>
                </c:pt>
                <c:pt idx="96">
                  <c:v>20.646999999999998</c:v>
                </c:pt>
                <c:pt idx="97">
                  <c:v>20.545999999999999</c:v>
                </c:pt>
                <c:pt idx="98">
                  <c:v>20.553000000000001</c:v>
                </c:pt>
                <c:pt idx="99">
                  <c:v>20.765999999999998</c:v>
                </c:pt>
                <c:pt idx="100">
                  <c:v>20.884</c:v>
                </c:pt>
                <c:pt idx="101">
                  <c:v>20.687999999999999</c:v>
                </c:pt>
                <c:pt idx="102">
                  <c:v>20.626999999999999</c:v>
                </c:pt>
                <c:pt idx="103">
                  <c:v>20.443999999999999</c:v>
                </c:pt>
                <c:pt idx="104">
                  <c:v>20.606000000000002</c:v>
                </c:pt>
                <c:pt idx="105">
                  <c:v>20.530999999999999</c:v>
                </c:pt>
                <c:pt idx="106">
                  <c:v>20.57</c:v>
                </c:pt>
                <c:pt idx="107">
                  <c:v>20.457000000000001</c:v>
                </c:pt>
                <c:pt idx="108">
                  <c:v>20.166</c:v>
                </c:pt>
                <c:pt idx="109">
                  <c:v>20.428000000000001</c:v>
                </c:pt>
                <c:pt idx="110">
                  <c:v>20.57</c:v>
                </c:pt>
                <c:pt idx="111">
                  <c:v>20.151</c:v>
                </c:pt>
                <c:pt idx="112">
                  <c:v>20.544</c:v>
                </c:pt>
                <c:pt idx="113">
                  <c:v>20.146999999999998</c:v>
                </c:pt>
                <c:pt idx="114">
                  <c:v>20.231000000000002</c:v>
                </c:pt>
                <c:pt idx="115">
                  <c:v>20.111999999999998</c:v>
                </c:pt>
                <c:pt idx="116">
                  <c:v>20.183</c:v>
                </c:pt>
                <c:pt idx="117">
                  <c:v>20.108000000000001</c:v>
                </c:pt>
                <c:pt idx="118">
                  <c:v>20.190000000000001</c:v>
                </c:pt>
                <c:pt idx="119">
                  <c:v>20.062000000000001</c:v>
                </c:pt>
                <c:pt idx="120">
                  <c:v>20.091000000000001</c:v>
                </c:pt>
                <c:pt idx="121">
                  <c:v>20.062000000000001</c:v>
                </c:pt>
                <c:pt idx="122">
                  <c:v>20.024000000000001</c:v>
                </c:pt>
                <c:pt idx="123">
                  <c:v>19.84</c:v>
                </c:pt>
                <c:pt idx="124">
                  <c:v>19.757999999999999</c:v>
                </c:pt>
                <c:pt idx="125">
                  <c:v>20.196999999999999</c:v>
                </c:pt>
                <c:pt idx="126">
                  <c:v>20.079999999999998</c:v>
                </c:pt>
                <c:pt idx="127">
                  <c:v>20.068999999999999</c:v>
                </c:pt>
                <c:pt idx="128">
                  <c:v>20.495999999999999</c:v>
                </c:pt>
                <c:pt idx="129">
                  <c:v>20.484999999999999</c:v>
                </c:pt>
                <c:pt idx="130">
                  <c:v>20.411999999999999</c:v>
                </c:pt>
                <c:pt idx="131">
                  <c:v>20.521999999999998</c:v>
                </c:pt>
                <c:pt idx="132">
                  <c:v>20.664999999999999</c:v>
                </c:pt>
                <c:pt idx="133">
                  <c:v>20.853999999999999</c:v>
                </c:pt>
                <c:pt idx="134">
                  <c:v>21.088999999999999</c:v>
                </c:pt>
                <c:pt idx="135">
                  <c:v>21.271000000000001</c:v>
                </c:pt>
                <c:pt idx="136">
                  <c:v>21.53</c:v>
                </c:pt>
                <c:pt idx="137">
                  <c:v>21.638999999999999</c:v>
                </c:pt>
                <c:pt idx="138">
                  <c:v>22.291</c:v>
                </c:pt>
                <c:pt idx="139">
                  <c:v>22.248999999999999</c:v>
                </c:pt>
                <c:pt idx="140">
                  <c:v>22.670999999999999</c:v>
                </c:pt>
                <c:pt idx="141">
                  <c:v>22.771999999999998</c:v>
                </c:pt>
                <c:pt idx="142">
                  <c:v>23.045000000000002</c:v>
                </c:pt>
                <c:pt idx="143">
                  <c:v>23.818000000000001</c:v>
                </c:pt>
                <c:pt idx="144">
                  <c:v>23.949000000000002</c:v>
                </c:pt>
                <c:pt idx="145">
                  <c:v>24.193999999999999</c:v>
                </c:pt>
                <c:pt idx="146">
                  <c:v>24.286000000000001</c:v>
                </c:pt>
                <c:pt idx="147">
                  <c:v>24.771999999999998</c:v>
                </c:pt>
                <c:pt idx="148">
                  <c:v>25.626999999999999</c:v>
                </c:pt>
                <c:pt idx="149">
                  <c:v>25.73</c:v>
                </c:pt>
                <c:pt idx="150">
                  <c:v>26.411000000000001</c:v>
                </c:pt>
                <c:pt idx="151">
                  <c:v>27.032</c:v>
                </c:pt>
                <c:pt idx="152">
                  <c:v>27.481000000000002</c:v>
                </c:pt>
                <c:pt idx="153">
                  <c:v>28.791</c:v>
                </c:pt>
                <c:pt idx="154">
                  <c:v>29.045999999999999</c:v>
                </c:pt>
                <c:pt idx="155">
                  <c:v>30.521999999999998</c:v>
                </c:pt>
                <c:pt idx="156">
                  <c:v>30.869</c:v>
                </c:pt>
                <c:pt idx="157">
                  <c:v>30.922999999999998</c:v>
                </c:pt>
                <c:pt idx="158">
                  <c:v>30.917000000000002</c:v>
                </c:pt>
                <c:pt idx="159">
                  <c:v>31.548999999999999</c:v>
                </c:pt>
                <c:pt idx="160">
                  <c:v>31.6</c:v>
                </c:pt>
                <c:pt idx="161">
                  <c:v>32.191000000000003</c:v>
                </c:pt>
                <c:pt idx="162">
                  <c:v>32.332000000000001</c:v>
                </c:pt>
                <c:pt idx="163">
                  <c:v>32.463999999999999</c:v>
                </c:pt>
                <c:pt idx="164">
                  <c:v>32.962000000000003</c:v>
                </c:pt>
                <c:pt idx="165">
                  <c:v>32.554000000000002</c:v>
                </c:pt>
                <c:pt idx="166">
                  <c:v>33.304000000000002</c:v>
                </c:pt>
                <c:pt idx="167">
                  <c:v>33.308</c:v>
                </c:pt>
                <c:pt idx="168">
                  <c:v>33.296999999999997</c:v>
                </c:pt>
                <c:pt idx="169">
                  <c:v>33.654000000000003</c:v>
                </c:pt>
                <c:pt idx="170">
                  <c:v>33.500999999999998</c:v>
                </c:pt>
                <c:pt idx="171">
                  <c:v>33.728000000000002</c:v>
                </c:pt>
                <c:pt idx="172">
                  <c:v>33.752000000000002</c:v>
                </c:pt>
                <c:pt idx="173">
                  <c:v>33.731999999999999</c:v>
                </c:pt>
                <c:pt idx="174">
                  <c:v>34.549999999999997</c:v>
                </c:pt>
                <c:pt idx="175">
                  <c:v>34.715000000000003</c:v>
                </c:pt>
                <c:pt idx="176">
                  <c:v>34.073</c:v>
                </c:pt>
                <c:pt idx="177">
                  <c:v>34.371000000000002</c:v>
                </c:pt>
                <c:pt idx="178">
                  <c:v>34.823</c:v>
                </c:pt>
                <c:pt idx="179">
                  <c:v>34.51</c:v>
                </c:pt>
                <c:pt idx="180">
                  <c:v>34.613999999999997</c:v>
                </c:pt>
                <c:pt idx="181">
                  <c:v>35.26</c:v>
                </c:pt>
                <c:pt idx="182">
                  <c:v>35.042999999999999</c:v>
                </c:pt>
                <c:pt idx="183">
                  <c:v>35.411000000000001</c:v>
                </c:pt>
                <c:pt idx="184">
                  <c:v>36.234000000000002</c:v>
                </c:pt>
                <c:pt idx="185">
                  <c:v>36.652000000000001</c:v>
                </c:pt>
                <c:pt idx="186">
                  <c:v>35.954999999999998</c:v>
                </c:pt>
                <c:pt idx="187">
                  <c:v>36.305</c:v>
                </c:pt>
                <c:pt idx="188">
                  <c:v>36.482999999999997</c:v>
                </c:pt>
                <c:pt idx="189">
                  <c:v>36.158000000000001</c:v>
                </c:pt>
                <c:pt idx="190">
                  <c:v>36.686999999999998</c:v>
                </c:pt>
                <c:pt idx="191">
                  <c:v>36.454000000000001</c:v>
                </c:pt>
                <c:pt idx="192">
                  <c:v>36.658000000000001</c:v>
                </c:pt>
                <c:pt idx="193">
                  <c:v>36.255000000000003</c:v>
                </c:pt>
                <c:pt idx="194">
                  <c:v>37.286000000000001</c:v>
                </c:pt>
                <c:pt idx="195">
                  <c:v>37.01</c:v>
                </c:pt>
                <c:pt idx="196">
                  <c:v>37.124000000000002</c:v>
                </c:pt>
                <c:pt idx="197">
                  <c:v>37.011000000000003</c:v>
                </c:pt>
                <c:pt idx="198">
                  <c:v>37.021999999999998</c:v>
                </c:pt>
                <c:pt idx="199">
                  <c:v>37.271000000000001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1F68-47AB-AB9E-8260F17C8057}"/>
            </c:ext>
          </c:extLst>
        </c:ser>
        <c:ser>
          <c:idx val="2"/>
          <c:order val="2"/>
          <c:tx>
            <c:strRef>
              <c:f>data_filtering!$G$162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data_filtering!$H$162:$IV$162</c:f>
              <c:numCache>
                <c:formatCode>General</c:formatCode>
                <c:ptCount val="249"/>
                <c:pt idx="0">
                  <c:v>12.492000000000001</c:v>
                </c:pt>
                <c:pt idx="1">
                  <c:v>14.867000000000001</c:v>
                </c:pt>
                <c:pt idx="2">
                  <c:v>15.727</c:v>
                </c:pt>
                <c:pt idx="3">
                  <c:v>16.53</c:v>
                </c:pt>
                <c:pt idx="4">
                  <c:v>16.702000000000002</c:v>
                </c:pt>
                <c:pt idx="5">
                  <c:v>16.649999999999999</c:v>
                </c:pt>
                <c:pt idx="6">
                  <c:v>17.007000000000001</c:v>
                </c:pt>
                <c:pt idx="7">
                  <c:v>16.835000000000001</c:v>
                </c:pt>
                <c:pt idx="8">
                  <c:v>16.998000000000001</c:v>
                </c:pt>
                <c:pt idx="9">
                  <c:v>16.690999999999999</c:v>
                </c:pt>
                <c:pt idx="10">
                  <c:v>16.922000000000001</c:v>
                </c:pt>
                <c:pt idx="11">
                  <c:v>16.997</c:v>
                </c:pt>
                <c:pt idx="12">
                  <c:v>17.457000000000001</c:v>
                </c:pt>
                <c:pt idx="13">
                  <c:v>17.277999999999999</c:v>
                </c:pt>
                <c:pt idx="14">
                  <c:v>17.018999999999998</c:v>
                </c:pt>
                <c:pt idx="15">
                  <c:v>17.001999999999999</c:v>
                </c:pt>
                <c:pt idx="16">
                  <c:v>17.475999999999999</c:v>
                </c:pt>
                <c:pt idx="17">
                  <c:v>17.062000000000001</c:v>
                </c:pt>
                <c:pt idx="18">
                  <c:v>17.25</c:v>
                </c:pt>
                <c:pt idx="19">
                  <c:v>17.323</c:v>
                </c:pt>
                <c:pt idx="20">
                  <c:v>17.082999999999998</c:v>
                </c:pt>
                <c:pt idx="21">
                  <c:v>17.262</c:v>
                </c:pt>
                <c:pt idx="22">
                  <c:v>17.117999999999999</c:v>
                </c:pt>
                <c:pt idx="23">
                  <c:v>16.989999999999998</c:v>
                </c:pt>
                <c:pt idx="24">
                  <c:v>17.257999999999999</c:v>
                </c:pt>
                <c:pt idx="25">
                  <c:v>17.247</c:v>
                </c:pt>
                <c:pt idx="26">
                  <c:v>17.388000000000002</c:v>
                </c:pt>
                <c:pt idx="27">
                  <c:v>17.202999999999999</c:v>
                </c:pt>
                <c:pt idx="28">
                  <c:v>17.239000000000001</c:v>
                </c:pt>
                <c:pt idx="29">
                  <c:v>17.428999999999998</c:v>
                </c:pt>
                <c:pt idx="30">
                  <c:v>17.146000000000001</c:v>
                </c:pt>
                <c:pt idx="31">
                  <c:v>17.518000000000001</c:v>
                </c:pt>
                <c:pt idx="32">
                  <c:v>17.283999999999999</c:v>
                </c:pt>
                <c:pt idx="33">
                  <c:v>17.521999999999998</c:v>
                </c:pt>
                <c:pt idx="34">
                  <c:v>17.331</c:v>
                </c:pt>
                <c:pt idx="35">
                  <c:v>17.527000000000001</c:v>
                </c:pt>
                <c:pt idx="36">
                  <c:v>17.134</c:v>
                </c:pt>
                <c:pt idx="37">
                  <c:v>17.382999999999999</c:v>
                </c:pt>
                <c:pt idx="38">
                  <c:v>17.654</c:v>
                </c:pt>
                <c:pt idx="39">
                  <c:v>17.472000000000001</c:v>
                </c:pt>
                <c:pt idx="40">
                  <c:v>17.823</c:v>
                </c:pt>
                <c:pt idx="41">
                  <c:v>17.824999999999999</c:v>
                </c:pt>
                <c:pt idx="42">
                  <c:v>17.443000000000001</c:v>
                </c:pt>
                <c:pt idx="43">
                  <c:v>17.43</c:v>
                </c:pt>
                <c:pt idx="44">
                  <c:v>17.582000000000001</c:v>
                </c:pt>
                <c:pt idx="45">
                  <c:v>18.03</c:v>
                </c:pt>
                <c:pt idx="46">
                  <c:v>17.721</c:v>
                </c:pt>
                <c:pt idx="47">
                  <c:v>17.853000000000002</c:v>
                </c:pt>
                <c:pt idx="48">
                  <c:v>18.053000000000001</c:v>
                </c:pt>
                <c:pt idx="49">
                  <c:v>18.239000000000001</c:v>
                </c:pt>
                <c:pt idx="50">
                  <c:v>18.248999999999999</c:v>
                </c:pt>
                <c:pt idx="51">
                  <c:v>18.739999999999998</c:v>
                </c:pt>
                <c:pt idx="52">
                  <c:v>18.638999999999999</c:v>
                </c:pt>
                <c:pt idx="53">
                  <c:v>18.902999999999999</c:v>
                </c:pt>
                <c:pt idx="54">
                  <c:v>18.707000000000001</c:v>
                </c:pt>
                <c:pt idx="55">
                  <c:v>18.715</c:v>
                </c:pt>
                <c:pt idx="56">
                  <c:v>18.652000000000001</c:v>
                </c:pt>
                <c:pt idx="57">
                  <c:v>18.759</c:v>
                </c:pt>
                <c:pt idx="58">
                  <c:v>18.788</c:v>
                </c:pt>
                <c:pt idx="59">
                  <c:v>18.97</c:v>
                </c:pt>
                <c:pt idx="60">
                  <c:v>18.919</c:v>
                </c:pt>
                <c:pt idx="61">
                  <c:v>18.87</c:v>
                </c:pt>
                <c:pt idx="62">
                  <c:v>18.606000000000002</c:v>
                </c:pt>
                <c:pt idx="63">
                  <c:v>18.782</c:v>
                </c:pt>
                <c:pt idx="64">
                  <c:v>18.829999999999998</c:v>
                </c:pt>
                <c:pt idx="65">
                  <c:v>18.765999999999998</c:v>
                </c:pt>
                <c:pt idx="66">
                  <c:v>18.917999999999999</c:v>
                </c:pt>
                <c:pt idx="67">
                  <c:v>18.806999999999999</c:v>
                </c:pt>
                <c:pt idx="68">
                  <c:v>18.876999999999999</c:v>
                </c:pt>
                <c:pt idx="69">
                  <c:v>18.893000000000001</c:v>
                </c:pt>
                <c:pt idx="70">
                  <c:v>18.760999999999999</c:v>
                </c:pt>
                <c:pt idx="71">
                  <c:v>18.968</c:v>
                </c:pt>
                <c:pt idx="72">
                  <c:v>18.559999999999999</c:v>
                </c:pt>
                <c:pt idx="73">
                  <c:v>19.039000000000001</c:v>
                </c:pt>
                <c:pt idx="74">
                  <c:v>19.190999999999999</c:v>
                </c:pt>
                <c:pt idx="75">
                  <c:v>18.901</c:v>
                </c:pt>
                <c:pt idx="76">
                  <c:v>18.927</c:v>
                </c:pt>
                <c:pt idx="77">
                  <c:v>18.925000000000001</c:v>
                </c:pt>
                <c:pt idx="78">
                  <c:v>19.228000000000002</c:v>
                </c:pt>
                <c:pt idx="79">
                  <c:v>19.091999999999999</c:v>
                </c:pt>
                <c:pt idx="80">
                  <c:v>19.103999999999999</c:v>
                </c:pt>
                <c:pt idx="81">
                  <c:v>18.972000000000001</c:v>
                </c:pt>
                <c:pt idx="82">
                  <c:v>19.048999999999999</c:v>
                </c:pt>
                <c:pt idx="83">
                  <c:v>19.364999999999998</c:v>
                </c:pt>
                <c:pt idx="84">
                  <c:v>19.138000000000002</c:v>
                </c:pt>
                <c:pt idx="85">
                  <c:v>19.645</c:v>
                </c:pt>
                <c:pt idx="86">
                  <c:v>19.709</c:v>
                </c:pt>
                <c:pt idx="87">
                  <c:v>20.312999999999999</c:v>
                </c:pt>
                <c:pt idx="88">
                  <c:v>20.033999999999999</c:v>
                </c:pt>
                <c:pt idx="89">
                  <c:v>20.36</c:v>
                </c:pt>
                <c:pt idx="90">
                  <c:v>20.501000000000001</c:v>
                </c:pt>
                <c:pt idx="91">
                  <c:v>20.353000000000002</c:v>
                </c:pt>
                <c:pt idx="92">
                  <c:v>20.652000000000001</c:v>
                </c:pt>
                <c:pt idx="93">
                  <c:v>20.84</c:v>
                </c:pt>
                <c:pt idx="94">
                  <c:v>20.658999999999999</c:v>
                </c:pt>
                <c:pt idx="95">
                  <c:v>21.113</c:v>
                </c:pt>
                <c:pt idx="96">
                  <c:v>20.789000000000001</c:v>
                </c:pt>
                <c:pt idx="97">
                  <c:v>21.100999999999999</c:v>
                </c:pt>
                <c:pt idx="98">
                  <c:v>21.064</c:v>
                </c:pt>
                <c:pt idx="99">
                  <c:v>21.093</c:v>
                </c:pt>
                <c:pt idx="100">
                  <c:v>21.239000000000001</c:v>
                </c:pt>
                <c:pt idx="101">
                  <c:v>21.143000000000001</c:v>
                </c:pt>
                <c:pt idx="102">
                  <c:v>20.997</c:v>
                </c:pt>
                <c:pt idx="103">
                  <c:v>21.111000000000001</c:v>
                </c:pt>
                <c:pt idx="104">
                  <c:v>21.045999999999999</c:v>
                </c:pt>
                <c:pt idx="105">
                  <c:v>20.972000000000001</c:v>
                </c:pt>
                <c:pt idx="106">
                  <c:v>20.754000000000001</c:v>
                </c:pt>
                <c:pt idx="107">
                  <c:v>20.797000000000001</c:v>
                </c:pt>
                <c:pt idx="108">
                  <c:v>20.55</c:v>
                </c:pt>
                <c:pt idx="109">
                  <c:v>20.74</c:v>
                </c:pt>
                <c:pt idx="110">
                  <c:v>20.896999999999998</c:v>
                </c:pt>
                <c:pt idx="111">
                  <c:v>20.364000000000001</c:v>
                </c:pt>
                <c:pt idx="112">
                  <c:v>20.927</c:v>
                </c:pt>
                <c:pt idx="113">
                  <c:v>20.713999999999999</c:v>
                </c:pt>
                <c:pt idx="114">
                  <c:v>20.768999999999998</c:v>
                </c:pt>
                <c:pt idx="115">
                  <c:v>20.847999999999999</c:v>
                </c:pt>
                <c:pt idx="116">
                  <c:v>20.763999999999999</c:v>
                </c:pt>
                <c:pt idx="117">
                  <c:v>20.73</c:v>
                </c:pt>
                <c:pt idx="118">
                  <c:v>20.940999999999999</c:v>
                </c:pt>
                <c:pt idx="119">
                  <c:v>20.687000000000001</c:v>
                </c:pt>
                <c:pt idx="120">
                  <c:v>20.571000000000002</c:v>
                </c:pt>
                <c:pt idx="121">
                  <c:v>20.245999999999999</c:v>
                </c:pt>
                <c:pt idx="122">
                  <c:v>20.617000000000001</c:v>
                </c:pt>
                <c:pt idx="123">
                  <c:v>20.574000000000002</c:v>
                </c:pt>
                <c:pt idx="124">
                  <c:v>20.253</c:v>
                </c:pt>
                <c:pt idx="125">
                  <c:v>20.548999999999999</c:v>
                </c:pt>
                <c:pt idx="126">
                  <c:v>20.532</c:v>
                </c:pt>
                <c:pt idx="127">
                  <c:v>20.478999999999999</c:v>
                </c:pt>
                <c:pt idx="128">
                  <c:v>20.876999999999999</c:v>
                </c:pt>
                <c:pt idx="129">
                  <c:v>20.837</c:v>
                </c:pt>
                <c:pt idx="130">
                  <c:v>20.891999999999999</c:v>
                </c:pt>
                <c:pt idx="131">
                  <c:v>21.129000000000001</c:v>
                </c:pt>
                <c:pt idx="132">
                  <c:v>21.327999999999999</c:v>
                </c:pt>
                <c:pt idx="133">
                  <c:v>21.545999999999999</c:v>
                </c:pt>
                <c:pt idx="134">
                  <c:v>21.568999999999999</c:v>
                </c:pt>
                <c:pt idx="135">
                  <c:v>21.736000000000001</c:v>
                </c:pt>
                <c:pt idx="136">
                  <c:v>21.939</c:v>
                </c:pt>
                <c:pt idx="137">
                  <c:v>22.459</c:v>
                </c:pt>
                <c:pt idx="138">
                  <c:v>22.815000000000001</c:v>
                </c:pt>
                <c:pt idx="139">
                  <c:v>22.687000000000001</c:v>
                </c:pt>
                <c:pt idx="140">
                  <c:v>23.222999999999999</c:v>
                </c:pt>
                <c:pt idx="141">
                  <c:v>23.48</c:v>
                </c:pt>
                <c:pt idx="142">
                  <c:v>24.065999999999999</c:v>
                </c:pt>
                <c:pt idx="143">
                  <c:v>24.300999999999998</c:v>
                </c:pt>
                <c:pt idx="144">
                  <c:v>25.04</c:v>
                </c:pt>
                <c:pt idx="145">
                  <c:v>25.088000000000001</c:v>
                </c:pt>
                <c:pt idx="146">
                  <c:v>25.052</c:v>
                </c:pt>
                <c:pt idx="147">
                  <c:v>25.795999999999999</c:v>
                </c:pt>
                <c:pt idx="148">
                  <c:v>26.451000000000001</c:v>
                </c:pt>
                <c:pt idx="149">
                  <c:v>26.626000000000001</c:v>
                </c:pt>
                <c:pt idx="150">
                  <c:v>27.475999999999999</c:v>
                </c:pt>
                <c:pt idx="151">
                  <c:v>28.056000000000001</c:v>
                </c:pt>
                <c:pt idx="152">
                  <c:v>28.617000000000001</c:v>
                </c:pt>
                <c:pt idx="153">
                  <c:v>29.501000000000001</c:v>
                </c:pt>
                <c:pt idx="154">
                  <c:v>30.564</c:v>
                </c:pt>
                <c:pt idx="155">
                  <c:v>31.216999999999999</c:v>
                </c:pt>
                <c:pt idx="156">
                  <c:v>31.85</c:v>
                </c:pt>
                <c:pt idx="157">
                  <c:v>31.834</c:v>
                </c:pt>
                <c:pt idx="158">
                  <c:v>32.023000000000003</c:v>
                </c:pt>
                <c:pt idx="159">
                  <c:v>32.74</c:v>
                </c:pt>
                <c:pt idx="160">
                  <c:v>32.677</c:v>
                </c:pt>
                <c:pt idx="161">
                  <c:v>32.786999999999999</c:v>
                </c:pt>
                <c:pt idx="162">
                  <c:v>33.082000000000001</c:v>
                </c:pt>
                <c:pt idx="163">
                  <c:v>33.226999999999997</c:v>
                </c:pt>
                <c:pt idx="164">
                  <c:v>33.697000000000003</c:v>
                </c:pt>
                <c:pt idx="165">
                  <c:v>33.841000000000001</c:v>
                </c:pt>
                <c:pt idx="166">
                  <c:v>33.700000000000003</c:v>
                </c:pt>
                <c:pt idx="167">
                  <c:v>34.595999999999997</c:v>
                </c:pt>
                <c:pt idx="168">
                  <c:v>34.018999999999998</c:v>
                </c:pt>
                <c:pt idx="169">
                  <c:v>34.545000000000002</c:v>
                </c:pt>
                <c:pt idx="170">
                  <c:v>34.704000000000001</c:v>
                </c:pt>
                <c:pt idx="171">
                  <c:v>34.590000000000003</c:v>
                </c:pt>
                <c:pt idx="172">
                  <c:v>34.683999999999997</c:v>
                </c:pt>
                <c:pt idx="173">
                  <c:v>34.524000000000001</c:v>
                </c:pt>
                <c:pt idx="174">
                  <c:v>35.156999999999996</c:v>
                </c:pt>
                <c:pt idx="175">
                  <c:v>35.363999999999997</c:v>
                </c:pt>
                <c:pt idx="176">
                  <c:v>35.497</c:v>
                </c:pt>
                <c:pt idx="177">
                  <c:v>35.146000000000001</c:v>
                </c:pt>
                <c:pt idx="178">
                  <c:v>35.472999999999999</c:v>
                </c:pt>
                <c:pt idx="179">
                  <c:v>35.286000000000001</c:v>
                </c:pt>
                <c:pt idx="180">
                  <c:v>35.545000000000002</c:v>
                </c:pt>
                <c:pt idx="181">
                  <c:v>35.585000000000001</c:v>
                </c:pt>
                <c:pt idx="182">
                  <c:v>35.892000000000003</c:v>
                </c:pt>
                <c:pt idx="183">
                  <c:v>36.344999999999999</c:v>
                </c:pt>
                <c:pt idx="184">
                  <c:v>36.517000000000003</c:v>
                </c:pt>
                <c:pt idx="185">
                  <c:v>36.737000000000002</c:v>
                </c:pt>
                <c:pt idx="186">
                  <c:v>37.201999999999998</c:v>
                </c:pt>
                <c:pt idx="187">
                  <c:v>36.814999999999998</c:v>
                </c:pt>
                <c:pt idx="188">
                  <c:v>37.277000000000001</c:v>
                </c:pt>
                <c:pt idx="189">
                  <c:v>37.222000000000001</c:v>
                </c:pt>
                <c:pt idx="190">
                  <c:v>37.625999999999998</c:v>
                </c:pt>
                <c:pt idx="191">
                  <c:v>37.418999999999997</c:v>
                </c:pt>
                <c:pt idx="192">
                  <c:v>37.582999999999998</c:v>
                </c:pt>
                <c:pt idx="193">
                  <c:v>37.177999999999997</c:v>
                </c:pt>
                <c:pt idx="194">
                  <c:v>37.371000000000002</c:v>
                </c:pt>
                <c:pt idx="195">
                  <c:v>37.649000000000001</c:v>
                </c:pt>
                <c:pt idx="196">
                  <c:v>37.948999999999998</c:v>
                </c:pt>
                <c:pt idx="197">
                  <c:v>37.948999999999998</c:v>
                </c:pt>
                <c:pt idx="198">
                  <c:v>38.058999999999997</c:v>
                </c:pt>
                <c:pt idx="199">
                  <c:v>38.222000000000001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1F68-47AB-AB9E-8260F17C8057}"/>
            </c:ext>
          </c:extLst>
        </c:ser>
        <c:ser>
          <c:idx val="3"/>
          <c:order val="3"/>
          <c:tx>
            <c:strRef>
              <c:f>data_filtering!$G$163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data_filtering!$H$163:$IV$163</c:f>
              <c:numCache>
                <c:formatCode>General</c:formatCode>
                <c:ptCount val="249"/>
                <c:pt idx="0">
                  <c:v>12.396000000000001</c:v>
                </c:pt>
                <c:pt idx="1">
                  <c:v>15.145</c:v>
                </c:pt>
                <c:pt idx="2">
                  <c:v>16.007999999999999</c:v>
                </c:pt>
                <c:pt idx="3">
                  <c:v>16.488</c:v>
                </c:pt>
                <c:pt idx="4">
                  <c:v>17.027000000000001</c:v>
                </c:pt>
                <c:pt idx="5">
                  <c:v>16.805</c:v>
                </c:pt>
                <c:pt idx="6">
                  <c:v>17.219000000000001</c:v>
                </c:pt>
                <c:pt idx="7">
                  <c:v>16.891999999999999</c:v>
                </c:pt>
                <c:pt idx="8">
                  <c:v>17.224</c:v>
                </c:pt>
                <c:pt idx="9">
                  <c:v>17.114999999999998</c:v>
                </c:pt>
                <c:pt idx="10">
                  <c:v>17.134</c:v>
                </c:pt>
                <c:pt idx="11">
                  <c:v>17.224</c:v>
                </c:pt>
                <c:pt idx="12">
                  <c:v>17.372</c:v>
                </c:pt>
                <c:pt idx="13">
                  <c:v>17.363</c:v>
                </c:pt>
                <c:pt idx="14">
                  <c:v>16.991</c:v>
                </c:pt>
                <c:pt idx="15">
                  <c:v>17.184999999999999</c:v>
                </c:pt>
                <c:pt idx="16">
                  <c:v>17.405999999999999</c:v>
                </c:pt>
                <c:pt idx="17">
                  <c:v>17.218</c:v>
                </c:pt>
                <c:pt idx="18">
                  <c:v>17.263999999999999</c:v>
                </c:pt>
                <c:pt idx="19">
                  <c:v>17.478000000000002</c:v>
                </c:pt>
                <c:pt idx="20">
                  <c:v>16.984999999999999</c:v>
                </c:pt>
                <c:pt idx="21">
                  <c:v>17.445</c:v>
                </c:pt>
                <c:pt idx="22">
                  <c:v>17.273</c:v>
                </c:pt>
                <c:pt idx="23">
                  <c:v>17.172999999999998</c:v>
                </c:pt>
                <c:pt idx="24">
                  <c:v>17.257999999999999</c:v>
                </c:pt>
                <c:pt idx="25">
                  <c:v>17.233000000000001</c:v>
                </c:pt>
                <c:pt idx="26">
                  <c:v>17.303999999999998</c:v>
                </c:pt>
                <c:pt idx="27">
                  <c:v>17.260000000000002</c:v>
                </c:pt>
                <c:pt idx="28">
                  <c:v>17.422000000000001</c:v>
                </c:pt>
                <c:pt idx="29">
                  <c:v>17.344000000000001</c:v>
                </c:pt>
                <c:pt idx="30">
                  <c:v>17.427</c:v>
                </c:pt>
                <c:pt idx="31">
                  <c:v>17.489999999999998</c:v>
                </c:pt>
                <c:pt idx="32">
                  <c:v>17.536999999999999</c:v>
                </c:pt>
                <c:pt idx="33">
                  <c:v>17.254000000000001</c:v>
                </c:pt>
                <c:pt idx="34">
                  <c:v>17.457999999999998</c:v>
                </c:pt>
                <c:pt idx="35">
                  <c:v>17.359000000000002</c:v>
                </c:pt>
                <c:pt idx="36">
                  <c:v>17.373000000000001</c:v>
                </c:pt>
                <c:pt idx="37">
                  <c:v>17.396999999999998</c:v>
                </c:pt>
                <c:pt idx="38">
                  <c:v>17.739000000000001</c:v>
                </c:pt>
                <c:pt idx="39">
                  <c:v>17.556999999999999</c:v>
                </c:pt>
                <c:pt idx="40">
                  <c:v>17.751999999999999</c:v>
                </c:pt>
                <c:pt idx="41">
                  <c:v>17.797000000000001</c:v>
                </c:pt>
                <c:pt idx="42">
                  <c:v>17.527000000000001</c:v>
                </c:pt>
                <c:pt idx="43">
                  <c:v>17.738</c:v>
                </c:pt>
                <c:pt idx="44">
                  <c:v>17.707999999999998</c:v>
                </c:pt>
                <c:pt idx="45">
                  <c:v>18.015999999999998</c:v>
                </c:pt>
                <c:pt idx="46">
                  <c:v>17.777000000000001</c:v>
                </c:pt>
                <c:pt idx="47">
                  <c:v>17.98</c:v>
                </c:pt>
                <c:pt idx="48">
                  <c:v>18.109000000000002</c:v>
                </c:pt>
                <c:pt idx="49">
                  <c:v>18.266999999999999</c:v>
                </c:pt>
                <c:pt idx="50">
                  <c:v>18.475000000000001</c:v>
                </c:pt>
                <c:pt idx="51">
                  <c:v>19.036999999999999</c:v>
                </c:pt>
                <c:pt idx="52">
                  <c:v>18.638999999999999</c:v>
                </c:pt>
                <c:pt idx="53">
                  <c:v>18.748000000000001</c:v>
                </c:pt>
                <c:pt idx="54">
                  <c:v>18.792000000000002</c:v>
                </c:pt>
                <c:pt idx="55">
                  <c:v>18.954999999999998</c:v>
                </c:pt>
                <c:pt idx="56">
                  <c:v>18.707999999999998</c:v>
                </c:pt>
                <c:pt idx="57">
                  <c:v>18.786999999999999</c:v>
                </c:pt>
                <c:pt idx="58">
                  <c:v>18.788</c:v>
                </c:pt>
                <c:pt idx="59">
                  <c:v>18.773</c:v>
                </c:pt>
                <c:pt idx="60">
                  <c:v>19.074999999999999</c:v>
                </c:pt>
                <c:pt idx="61">
                  <c:v>18.8</c:v>
                </c:pt>
                <c:pt idx="62">
                  <c:v>18.747</c:v>
                </c:pt>
                <c:pt idx="63">
                  <c:v>18.754000000000001</c:v>
                </c:pt>
                <c:pt idx="64">
                  <c:v>19.042000000000002</c:v>
                </c:pt>
                <c:pt idx="65">
                  <c:v>18.837</c:v>
                </c:pt>
                <c:pt idx="66">
                  <c:v>18.565999999999999</c:v>
                </c:pt>
                <c:pt idx="67">
                  <c:v>19.045999999999999</c:v>
                </c:pt>
                <c:pt idx="68">
                  <c:v>18.82</c:v>
                </c:pt>
                <c:pt idx="69">
                  <c:v>18.808</c:v>
                </c:pt>
                <c:pt idx="70">
                  <c:v>18.760999999999999</c:v>
                </c:pt>
                <c:pt idx="71">
                  <c:v>19.094000000000001</c:v>
                </c:pt>
                <c:pt idx="72">
                  <c:v>18.701000000000001</c:v>
                </c:pt>
                <c:pt idx="73">
                  <c:v>19.024999999999999</c:v>
                </c:pt>
                <c:pt idx="74">
                  <c:v>18.951000000000001</c:v>
                </c:pt>
                <c:pt idx="75">
                  <c:v>18.971</c:v>
                </c:pt>
                <c:pt idx="76">
                  <c:v>19.111000000000001</c:v>
                </c:pt>
                <c:pt idx="77">
                  <c:v>19.221</c:v>
                </c:pt>
                <c:pt idx="78">
                  <c:v>19.382999999999999</c:v>
                </c:pt>
                <c:pt idx="79">
                  <c:v>19.177</c:v>
                </c:pt>
                <c:pt idx="80">
                  <c:v>19.231000000000002</c:v>
                </c:pt>
                <c:pt idx="81">
                  <c:v>19.295999999999999</c:v>
                </c:pt>
                <c:pt idx="82">
                  <c:v>19.204000000000001</c:v>
                </c:pt>
                <c:pt idx="83">
                  <c:v>19.337</c:v>
                </c:pt>
                <c:pt idx="84">
                  <c:v>19.518000000000001</c:v>
                </c:pt>
                <c:pt idx="85">
                  <c:v>19.687999999999999</c:v>
                </c:pt>
                <c:pt idx="86">
                  <c:v>19.808</c:v>
                </c:pt>
                <c:pt idx="87">
                  <c:v>20.059000000000001</c:v>
                </c:pt>
                <c:pt idx="88">
                  <c:v>20.175999999999998</c:v>
                </c:pt>
                <c:pt idx="89">
                  <c:v>20.373999999999999</c:v>
                </c:pt>
                <c:pt idx="90">
                  <c:v>20.373000000000001</c:v>
                </c:pt>
                <c:pt idx="91">
                  <c:v>20.382000000000001</c:v>
                </c:pt>
                <c:pt idx="92">
                  <c:v>20.51</c:v>
                </c:pt>
                <c:pt idx="93">
                  <c:v>20.797000000000001</c:v>
                </c:pt>
                <c:pt idx="94">
                  <c:v>20.56</c:v>
                </c:pt>
                <c:pt idx="95">
                  <c:v>20.998999999999999</c:v>
                </c:pt>
                <c:pt idx="96">
                  <c:v>20.888999999999999</c:v>
                </c:pt>
                <c:pt idx="97">
                  <c:v>20.859000000000002</c:v>
                </c:pt>
                <c:pt idx="98">
                  <c:v>21.135000000000002</c:v>
                </c:pt>
                <c:pt idx="99">
                  <c:v>20.992999999999999</c:v>
                </c:pt>
                <c:pt idx="100">
                  <c:v>21.068000000000001</c:v>
                </c:pt>
                <c:pt idx="101">
                  <c:v>21.298999999999999</c:v>
                </c:pt>
                <c:pt idx="102">
                  <c:v>21.210999999999999</c:v>
                </c:pt>
                <c:pt idx="103">
                  <c:v>20.827000000000002</c:v>
                </c:pt>
                <c:pt idx="104">
                  <c:v>20.917999999999999</c:v>
                </c:pt>
                <c:pt idx="105">
                  <c:v>20.802</c:v>
                </c:pt>
                <c:pt idx="106">
                  <c:v>20.669</c:v>
                </c:pt>
                <c:pt idx="107">
                  <c:v>20.954000000000001</c:v>
                </c:pt>
                <c:pt idx="108">
                  <c:v>20.692</c:v>
                </c:pt>
                <c:pt idx="109">
                  <c:v>20.768000000000001</c:v>
                </c:pt>
                <c:pt idx="110">
                  <c:v>20.981999999999999</c:v>
                </c:pt>
                <c:pt idx="111">
                  <c:v>20.463999999999999</c:v>
                </c:pt>
                <c:pt idx="112">
                  <c:v>20.984000000000002</c:v>
                </c:pt>
                <c:pt idx="113">
                  <c:v>20.486999999999998</c:v>
                </c:pt>
                <c:pt idx="114">
                  <c:v>20.669</c:v>
                </c:pt>
                <c:pt idx="115">
                  <c:v>20.324000000000002</c:v>
                </c:pt>
                <c:pt idx="116">
                  <c:v>20.693000000000001</c:v>
                </c:pt>
                <c:pt idx="117">
                  <c:v>20.773</c:v>
                </c:pt>
                <c:pt idx="118">
                  <c:v>21.196000000000002</c:v>
                </c:pt>
                <c:pt idx="119">
                  <c:v>20.744</c:v>
                </c:pt>
                <c:pt idx="120">
                  <c:v>21.094000000000001</c:v>
                </c:pt>
                <c:pt idx="121">
                  <c:v>20.626999999999999</c:v>
                </c:pt>
                <c:pt idx="122">
                  <c:v>20.913</c:v>
                </c:pt>
                <c:pt idx="123">
                  <c:v>20.744</c:v>
                </c:pt>
                <c:pt idx="124">
                  <c:v>20.747</c:v>
                </c:pt>
                <c:pt idx="125">
                  <c:v>21.41</c:v>
                </c:pt>
                <c:pt idx="126">
                  <c:v>21.097999999999999</c:v>
                </c:pt>
                <c:pt idx="127">
                  <c:v>21.1</c:v>
                </c:pt>
                <c:pt idx="128">
                  <c:v>21.510999999999999</c:v>
                </c:pt>
                <c:pt idx="129">
                  <c:v>21.922000000000001</c:v>
                </c:pt>
                <c:pt idx="130">
                  <c:v>21.882000000000001</c:v>
                </c:pt>
                <c:pt idx="131">
                  <c:v>22.032</c:v>
                </c:pt>
                <c:pt idx="132">
                  <c:v>22.259</c:v>
                </c:pt>
                <c:pt idx="133">
                  <c:v>22.521000000000001</c:v>
                </c:pt>
                <c:pt idx="134">
                  <c:v>22.994</c:v>
                </c:pt>
                <c:pt idx="135">
                  <c:v>23.216999999999999</c:v>
                </c:pt>
                <c:pt idx="136">
                  <c:v>23.745000000000001</c:v>
                </c:pt>
                <c:pt idx="137">
                  <c:v>24.199000000000002</c:v>
                </c:pt>
                <c:pt idx="138">
                  <c:v>24.823</c:v>
                </c:pt>
                <c:pt idx="139">
                  <c:v>25.231999999999999</c:v>
                </c:pt>
                <c:pt idx="140">
                  <c:v>25.445</c:v>
                </c:pt>
                <c:pt idx="141">
                  <c:v>26.026</c:v>
                </c:pt>
                <c:pt idx="142">
                  <c:v>26.928999999999998</c:v>
                </c:pt>
                <c:pt idx="143">
                  <c:v>27.991</c:v>
                </c:pt>
                <c:pt idx="144">
                  <c:v>29.079000000000001</c:v>
                </c:pt>
                <c:pt idx="145">
                  <c:v>29.754000000000001</c:v>
                </c:pt>
                <c:pt idx="146">
                  <c:v>30.838999999999999</c:v>
                </c:pt>
                <c:pt idx="147">
                  <c:v>31.3</c:v>
                </c:pt>
                <c:pt idx="148">
                  <c:v>32.090000000000003</c:v>
                </c:pt>
                <c:pt idx="149">
                  <c:v>32.347000000000001</c:v>
                </c:pt>
                <c:pt idx="150">
                  <c:v>32.704000000000001</c:v>
                </c:pt>
                <c:pt idx="151">
                  <c:v>32.68</c:v>
                </c:pt>
                <c:pt idx="152">
                  <c:v>33.158999999999999</c:v>
                </c:pt>
                <c:pt idx="153">
                  <c:v>33.122999999999998</c:v>
                </c:pt>
                <c:pt idx="154">
                  <c:v>33.103999999999999</c:v>
                </c:pt>
                <c:pt idx="155">
                  <c:v>32.877000000000002</c:v>
                </c:pt>
                <c:pt idx="156">
                  <c:v>33.625999999999998</c:v>
                </c:pt>
                <c:pt idx="157">
                  <c:v>33.670999999999999</c:v>
                </c:pt>
                <c:pt idx="158">
                  <c:v>33.625</c:v>
                </c:pt>
                <c:pt idx="159">
                  <c:v>34.128999999999998</c:v>
                </c:pt>
                <c:pt idx="160">
                  <c:v>33.868000000000002</c:v>
                </c:pt>
                <c:pt idx="161">
                  <c:v>34.232999999999997</c:v>
                </c:pt>
                <c:pt idx="162">
                  <c:v>34.043999999999997</c:v>
                </c:pt>
                <c:pt idx="163">
                  <c:v>34.031999999999996</c:v>
                </c:pt>
                <c:pt idx="164">
                  <c:v>34.828000000000003</c:v>
                </c:pt>
                <c:pt idx="165">
                  <c:v>34.633000000000003</c:v>
                </c:pt>
                <c:pt idx="166">
                  <c:v>34.237000000000002</c:v>
                </c:pt>
                <c:pt idx="167">
                  <c:v>35.317</c:v>
                </c:pt>
                <c:pt idx="168">
                  <c:v>34.966999999999999</c:v>
                </c:pt>
                <c:pt idx="169">
                  <c:v>35.011000000000003</c:v>
                </c:pt>
                <c:pt idx="170">
                  <c:v>34.872999999999998</c:v>
                </c:pt>
                <c:pt idx="171">
                  <c:v>35.140999999999998</c:v>
                </c:pt>
                <c:pt idx="172">
                  <c:v>35.616999999999997</c:v>
                </c:pt>
                <c:pt idx="173">
                  <c:v>35.231000000000002</c:v>
                </c:pt>
                <c:pt idx="174">
                  <c:v>35.424999999999997</c:v>
                </c:pt>
                <c:pt idx="175">
                  <c:v>35.844000000000001</c:v>
                </c:pt>
                <c:pt idx="176">
                  <c:v>35.947000000000003</c:v>
                </c:pt>
                <c:pt idx="177">
                  <c:v>35.527000000000001</c:v>
                </c:pt>
                <c:pt idx="178">
                  <c:v>36.277000000000001</c:v>
                </c:pt>
                <c:pt idx="179">
                  <c:v>35.808</c:v>
                </c:pt>
                <c:pt idx="180">
                  <c:v>36.378</c:v>
                </c:pt>
                <c:pt idx="181">
                  <c:v>36.387999999999998</c:v>
                </c:pt>
                <c:pt idx="182">
                  <c:v>36.33</c:v>
                </c:pt>
                <c:pt idx="183">
                  <c:v>36.713999999999999</c:v>
                </c:pt>
                <c:pt idx="184">
                  <c:v>36.997999999999998</c:v>
                </c:pt>
                <c:pt idx="185">
                  <c:v>37.104999999999997</c:v>
                </c:pt>
                <c:pt idx="186">
                  <c:v>37.229999999999997</c:v>
                </c:pt>
                <c:pt idx="187">
                  <c:v>37.055999999999997</c:v>
                </c:pt>
                <c:pt idx="188">
                  <c:v>37.546999999999997</c:v>
                </c:pt>
                <c:pt idx="189">
                  <c:v>37.661000000000001</c:v>
                </c:pt>
                <c:pt idx="190">
                  <c:v>37.838999999999999</c:v>
                </c:pt>
                <c:pt idx="191">
                  <c:v>37.618000000000002</c:v>
                </c:pt>
                <c:pt idx="192">
                  <c:v>37.881999999999998</c:v>
                </c:pt>
                <c:pt idx="193">
                  <c:v>37.661000000000001</c:v>
                </c:pt>
                <c:pt idx="194">
                  <c:v>37.597999999999999</c:v>
                </c:pt>
                <c:pt idx="195">
                  <c:v>38.005000000000003</c:v>
                </c:pt>
                <c:pt idx="196">
                  <c:v>37.920999999999999</c:v>
                </c:pt>
                <c:pt idx="197">
                  <c:v>38.247</c:v>
                </c:pt>
                <c:pt idx="198">
                  <c:v>38.328000000000003</c:v>
                </c:pt>
                <c:pt idx="199">
                  <c:v>37.979999999999997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1F68-47AB-AB9E-8260F17C8057}"/>
            </c:ext>
          </c:extLst>
        </c:ser>
        <c:ser>
          <c:idx val="4"/>
          <c:order val="4"/>
          <c:tx>
            <c:strRef>
              <c:f>data_filtering!$G$164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data_filtering!$H$164:$IV$164</c:f>
              <c:numCache>
                <c:formatCode>General</c:formatCode>
                <c:ptCount val="249"/>
                <c:pt idx="0">
                  <c:v>12.587999999999999</c:v>
                </c:pt>
                <c:pt idx="1">
                  <c:v>15.215</c:v>
                </c:pt>
                <c:pt idx="2">
                  <c:v>15.952</c:v>
                </c:pt>
                <c:pt idx="3">
                  <c:v>16.741</c:v>
                </c:pt>
                <c:pt idx="4">
                  <c:v>17.338000000000001</c:v>
                </c:pt>
                <c:pt idx="5">
                  <c:v>16.931999999999999</c:v>
                </c:pt>
                <c:pt idx="6">
                  <c:v>17.375</c:v>
                </c:pt>
                <c:pt idx="7">
                  <c:v>17.103999999999999</c:v>
                </c:pt>
                <c:pt idx="8">
                  <c:v>17.280999999999999</c:v>
                </c:pt>
                <c:pt idx="9">
                  <c:v>17.170999999999999</c:v>
                </c:pt>
                <c:pt idx="10">
                  <c:v>17.331</c:v>
                </c:pt>
                <c:pt idx="11">
                  <c:v>17.379000000000001</c:v>
                </c:pt>
                <c:pt idx="12">
                  <c:v>17.683</c:v>
                </c:pt>
                <c:pt idx="13">
                  <c:v>17.603999999999999</c:v>
                </c:pt>
                <c:pt idx="14">
                  <c:v>17.09</c:v>
                </c:pt>
                <c:pt idx="15">
                  <c:v>17.509</c:v>
                </c:pt>
                <c:pt idx="16">
                  <c:v>17.66</c:v>
                </c:pt>
                <c:pt idx="17">
                  <c:v>17.175000000000001</c:v>
                </c:pt>
                <c:pt idx="18">
                  <c:v>17.731000000000002</c:v>
                </c:pt>
                <c:pt idx="19">
                  <c:v>17.788</c:v>
                </c:pt>
                <c:pt idx="20">
                  <c:v>17.350999999999999</c:v>
                </c:pt>
                <c:pt idx="21">
                  <c:v>17.783999999999999</c:v>
                </c:pt>
                <c:pt idx="22">
                  <c:v>17.273</c:v>
                </c:pt>
                <c:pt idx="23">
                  <c:v>17.257000000000001</c:v>
                </c:pt>
                <c:pt idx="24">
                  <c:v>17.526</c:v>
                </c:pt>
                <c:pt idx="25">
                  <c:v>17.274999999999999</c:v>
                </c:pt>
                <c:pt idx="26">
                  <c:v>17.431000000000001</c:v>
                </c:pt>
                <c:pt idx="27">
                  <c:v>17.484999999999999</c:v>
                </c:pt>
                <c:pt idx="28">
                  <c:v>17.45</c:v>
                </c:pt>
                <c:pt idx="29">
                  <c:v>17.669</c:v>
                </c:pt>
                <c:pt idx="30">
                  <c:v>17.667000000000002</c:v>
                </c:pt>
                <c:pt idx="31">
                  <c:v>17.518000000000001</c:v>
                </c:pt>
                <c:pt idx="32">
                  <c:v>17.663</c:v>
                </c:pt>
                <c:pt idx="33">
                  <c:v>17.606000000000002</c:v>
                </c:pt>
                <c:pt idx="34">
                  <c:v>17.696999999999999</c:v>
                </c:pt>
                <c:pt idx="35">
                  <c:v>17.498999999999999</c:v>
                </c:pt>
                <c:pt idx="36">
                  <c:v>17.443999999999999</c:v>
                </c:pt>
                <c:pt idx="37">
                  <c:v>17.734999999999999</c:v>
                </c:pt>
                <c:pt idx="38">
                  <c:v>18.007000000000001</c:v>
                </c:pt>
                <c:pt idx="39">
                  <c:v>17.739999999999998</c:v>
                </c:pt>
                <c:pt idx="40">
                  <c:v>18.103999999999999</c:v>
                </c:pt>
                <c:pt idx="41">
                  <c:v>17.895</c:v>
                </c:pt>
                <c:pt idx="42">
                  <c:v>17.978000000000002</c:v>
                </c:pt>
                <c:pt idx="43">
                  <c:v>17.864999999999998</c:v>
                </c:pt>
                <c:pt idx="44">
                  <c:v>17.905000000000001</c:v>
                </c:pt>
                <c:pt idx="45">
                  <c:v>18.128</c:v>
                </c:pt>
                <c:pt idx="46">
                  <c:v>17.763000000000002</c:v>
                </c:pt>
                <c:pt idx="47">
                  <c:v>17.937999999999999</c:v>
                </c:pt>
                <c:pt idx="48">
                  <c:v>18.109000000000002</c:v>
                </c:pt>
                <c:pt idx="49">
                  <c:v>18.465</c:v>
                </c:pt>
                <c:pt idx="50">
                  <c:v>18.588000000000001</c:v>
                </c:pt>
                <c:pt idx="51">
                  <c:v>18.867000000000001</c:v>
                </c:pt>
                <c:pt idx="52">
                  <c:v>18.61</c:v>
                </c:pt>
                <c:pt idx="53">
                  <c:v>18.902999999999999</c:v>
                </c:pt>
                <c:pt idx="54">
                  <c:v>18.960999999999999</c:v>
                </c:pt>
                <c:pt idx="55">
                  <c:v>19.010999999999999</c:v>
                </c:pt>
                <c:pt idx="56">
                  <c:v>18.722000000000001</c:v>
                </c:pt>
                <c:pt idx="57">
                  <c:v>18.815999999999999</c:v>
                </c:pt>
                <c:pt idx="58">
                  <c:v>18.745999999999999</c:v>
                </c:pt>
                <c:pt idx="59">
                  <c:v>18.870999999999999</c:v>
                </c:pt>
                <c:pt idx="60">
                  <c:v>19.145</c:v>
                </c:pt>
                <c:pt idx="61">
                  <c:v>19.053999999999998</c:v>
                </c:pt>
                <c:pt idx="62">
                  <c:v>18.591999999999999</c:v>
                </c:pt>
                <c:pt idx="63">
                  <c:v>18.922999999999998</c:v>
                </c:pt>
                <c:pt idx="64">
                  <c:v>19.042000000000002</c:v>
                </c:pt>
                <c:pt idx="65">
                  <c:v>18.936</c:v>
                </c:pt>
                <c:pt idx="66">
                  <c:v>18.96</c:v>
                </c:pt>
                <c:pt idx="67">
                  <c:v>18.962</c:v>
                </c:pt>
                <c:pt idx="68">
                  <c:v>18.905000000000001</c:v>
                </c:pt>
                <c:pt idx="69">
                  <c:v>18.765999999999998</c:v>
                </c:pt>
                <c:pt idx="70">
                  <c:v>18.901</c:v>
                </c:pt>
                <c:pt idx="71">
                  <c:v>19.376000000000001</c:v>
                </c:pt>
                <c:pt idx="72">
                  <c:v>19.109000000000002</c:v>
                </c:pt>
                <c:pt idx="73">
                  <c:v>19.222999999999999</c:v>
                </c:pt>
                <c:pt idx="74">
                  <c:v>18.978999999999999</c:v>
                </c:pt>
                <c:pt idx="75">
                  <c:v>19.126000000000001</c:v>
                </c:pt>
                <c:pt idx="76">
                  <c:v>19.097000000000001</c:v>
                </c:pt>
                <c:pt idx="77">
                  <c:v>18.952999999999999</c:v>
                </c:pt>
                <c:pt idx="78">
                  <c:v>19.481999999999999</c:v>
                </c:pt>
                <c:pt idx="79">
                  <c:v>19.318000000000001</c:v>
                </c:pt>
                <c:pt idx="80">
                  <c:v>19.329999999999998</c:v>
                </c:pt>
                <c:pt idx="81">
                  <c:v>19.282</c:v>
                </c:pt>
                <c:pt idx="82">
                  <c:v>19.344999999999999</c:v>
                </c:pt>
                <c:pt idx="83">
                  <c:v>19.350999999999999</c:v>
                </c:pt>
                <c:pt idx="84">
                  <c:v>19.349</c:v>
                </c:pt>
                <c:pt idx="85">
                  <c:v>19.547000000000001</c:v>
                </c:pt>
                <c:pt idx="86">
                  <c:v>20.062000000000001</c:v>
                </c:pt>
                <c:pt idx="87">
                  <c:v>20.356000000000002</c:v>
                </c:pt>
                <c:pt idx="88">
                  <c:v>19.992000000000001</c:v>
                </c:pt>
                <c:pt idx="89">
                  <c:v>20.643000000000001</c:v>
                </c:pt>
                <c:pt idx="90">
                  <c:v>20.472000000000001</c:v>
                </c:pt>
                <c:pt idx="91">
                  <c:v>20.524000000000001</c:v>
                </c:pt>
                <c:pt idx="92">
                  <c:v>20.722999999999999</c:v>
                </c:pt>
                <c:pt idx="93">
                  <c:v>20.867999999999999</c:v>
                </c:pt>
                <c:pt idx="94">
                  <c:v>20.815999999999999</c:v>
                </c:pt>
                <c:pt idx="95">
                  <c:v>21.227</c:v>
                </c:pt>
                <c:pt idx="96">
                  <c:v>20.946000000000002</c:v>
                </c:pt>
                <c:pt idx="97">
                  <c:v>21.172000000000001</c:v>
                </c:pt>
                <c:pt idx="98">
                  <c:v>21.561</c:v>
                </c:pt>
                <c:pt idx="99">
                  <c:v>21.093</c:v>
                </c:pt>
                <c:pt idx="100">
                  <c:v>21.437999999999999</c:v>
                </c:pt>
                <c:pt idx="101">
                  <c:v>21.058</c:v>
                </c:pt>
                <c:pt idx="102">
                  <c:v>21.181999999999999</c:v>
                </c:pt>
                <c:pt idx="103">
                  <c:v>21.295999999999999</c:v>
                </c:pt>
                <c:pt idx="104">
                  <c:v>21.231000000000002</c:v>
                </c:pt>
                <c:pt idx="105">
                  <c:v>21.157</c:v>
                </c:pt>
                <c:pt idx="106">
                  <c:v>20.826000000000001</c:v>
                </c:pt>
                <c:pt idx="107">
                  <c:v>20.712</c:v>
                </c:pt>
                <c:pt idx="108">
                  <c:v>20.706</c:v>
                </c:pt>
                <c:pt idx="109">
                  <c:v>20.867999999999999</c:v>
                </c:pt>
                <c:pt idx="110">
                  <c:v>21.082000000000001</c:v>
                </c:pt>
                <c:pt idx="111">
                  <c:v>20.748000000000001</c:v>
                </c:pt>
                <c:pt idx="112">
                  <c:v>21.068999999999999</c:v>
                </c:pt>
                <c:pt idx="113">
                  <c:v>20.940999999999999</c:v>
                </c:pt>
                <c:pt idx="114">
                  <c:v>20.853000000000002</c:v>
                </c:pt>
                <c:pt idx="115">
                  <c:v>21.145</c:v>
                </c:pt>
                <c:pt idx="116">
                  <c:v>20.792999999999999</c:v>
                </c:pt>
                <c:pt idx="117">
                  <c:v>21.423999999999999</c:v>
                </c:pt>
                <c:pt idx="118">
                  <c:v>21.408000000000001</c:v>
                </c:pt>
                <c:pt idx="119">
                  <c:v>21.254999999999999</c:v>
                </c:pt>
                <c:pt idx="120">
                  <c:v>21.489000000000001</c:v>
                </c:pt>
                <c:pt idx="121">
                  <c:v>21.318999999999999</c:v>
                </c:pt>
                <c:pt idx="122">
                  <c:v>21.321999999999999</c:v>
                </c:pt>
                <c:pt idx="123">
                  <c:v>21.591000000000001</c:v>
                </c:pt>
                <c:pt idx="124">
                  <c:v>21.664999999999999</c:v>
                </c:pt>
                <c:pt idx="125">
                  <c:v>22.382999999999999</c:v>
                </c:pt>
                <c:pt idx="126">
                  <c:v>22.298999999999999</c:v>
                </c:pt>
                <c:pt idx="127">
                  <c:v>22.61</c:v>
                </c:pt>
                <c:pt idx="128">
                  <c:v>22.920999999999999</c:v>
                </c:pt>
                <c:pt idx="129">
                  <c:v>23.753</c:v>
                </c:pt>
                <c:pt idx="130">
                  <c:v>23.733000000000001</c:v>
                </c:pt>
                <c:pt idx="131">
                  <c:v>24.245999999999999</c:v>
                </c:pt>
                <c:pt idx="132">
                  <c:v>25.094999999999999</c:v>
                </c:pt>
                <c:pt idx="133">
                  <c:v>25.657</c:v>
                </c:pt>
                <c:pt idx="134">
                  <c:v>26.509</c:v>
                </c:pt>
                <c:pt idx="135">
                  <c:v>27.222999999999999</c:v>
                </c:pt>
                <c:pt idx="136">
                  <c:v>28.02</c:v>
                </c:pt>
                <c:pt idx="137">
                  <c:v>29.12</c:v>
                </c:pt>
                <c:pt idx="138">
                  <c:v>30.17</c:v>
                </c:pt>
                <c:pt idx="139">
                  <c:v>30.786999999999999</c:v>
                </c:pt>
                <c:pt idx="140">
                  <c:v>31.204999999999998</c:v>
                </c:pt>
                <c:pt idx="141">
                  <c:v>31.471</c:v>
                </c:pt>
                <c:pt idx="142">
                  <c:v>32.527000000000001</c:v>
                </c:pt>
                <c:pt idx="143">
                  <c:v>33.03</c:v>
                </c:pt>
                <c:pt idx="144">
                  <c:v>33.472000000000001</c:v>
                </c:pt>
                <c:pt idx="145">
                  <c:v>33.356000000000002</c:v>
                </c:pt>
                <c:pt idx="146">
                  <c:v>33.520000000000003</c:v>
                </c:pt>
                <c:pt idx="147">
                  <c:v>33.817</c:v>
                </c:pt>
                <c:pt idx="148">
                  <c:v>33.994</c:v>
                </c:pt>
                <c:pt idx="149">
                  <c:v>34.396000000000001</c:v>
                </c:pt>
                <c:pt idx="150">
                  <c:v>34.494</c:v>
                </c:pt>
                <c:pt idx="151">
                  <c:v>34.871000000000002</c:v>
                </c:pt>
                <c:pt idx="152">
                  <c:v>34.962000000000003</c:v>
                </c:pt>
                <c:pt idx="153">
                  <c:v>35.097000000000001</c:v>
                </c:pt>
                <c:pt idx="154">
                  <c:v>34.777999999999999</c:v>
                </c:pt>
                <c:pt idx="155">
                  <c:v>34.536000000000001</c:v>
                </c:pt>
                <c:pt idx="156">
                  <c:v>35.417000000000002</c:v>
                </c:pt>
                <c:pt idx="157">
                  <c:v>34.938000000000002</c:v>
                </c:pt>
                <c:pt idx="158">
                  <c:v>34.972999999999999</c:v>
                </c:pt>
                <c:pt idx="159">
                  <c:v>35.177999999999997</c:v>
                </c:pt>
                <c:pt idx="160">
                  <c:v>35.555</c:v>
                </c:pt>
                <c:pt idx="161">
                  <c:v>35.423999999999999</c:v>
                </c:pt>
                <c:pt idx="162">
                  <c:v>35.302999999999997</c:v>
                </c:pt>
                <c:pt idx="163">
                  <c:v>35.374000000000002</c:v>
                </c:pt>
                <c:pt idx="164">
                  <c:v>35.646999999999998</c:v>
                </c:pt>
                <c:pt idx="165">
                  <c:v>35.552</c:v>
                </c:pt>
                <c:pt idx="166">
                  <c:v>35.877000000000002</c:v>
                </c:pt>
                <c:pt idx="167">
                  <c:v>35.954000000000001</c:v>
                </c:pt>
                <c:pt idx="168">
                  <c:v>35.802</c:v>
                </c:pt>
                <c:pt idx="169">
                  <c:v>35.718000000000004</c:v>
                </c:pt>
                <c:pt idx="170">
                  <c:v>36.048000000000002</c:v>
                </c:pt>
                <c:pt idx="171">
                  <c:v>36.243000000000002</c:v>
                </c:pt>
                <c:pt idx="172">
                  <c:v>36.21</c:v>
                </c:pt>
                <c:pt idx="173">
                  <c:v>36.151000000000003</c:v>
                </c:pt>
                <c:pt idx="174">
                  <c:v>36.101999999999997</c:v>
                </c:pt>
                <c:pt idx="175">
                  <c:v>36.79</c:v>
                </c:pt>
                <c:pt idx="176">
                  <c:v>36.652000000000001</c:v>
                </c:pt>
                <c:pt idx="177">
                  <c:v>36.387</c:v>
                </c:pt>
                <c:pt idx="178">
                  <c:v>36.475000000000001</c:v>
                </c:pt>
                <c:pt idx="179">
                  <c:v>36.823999999999998</c:v>
                </c:pt>
                <c:pt idx="180">
                  <c:v>37.040999999999997</c:v>
                </c:pt>
                <c:pt idx="181">
                  <c:v>37.093000000000004</c:v>
                </c:pt>
                <c:pt idx="182">
                  <c:v>36.853000000000002</c:v>
                </c:pt>
                <c:pt idx="183">
                  <c:v>37.337000000000003</c:v>
                </c:pt>
                <c:pt idx="184">
                  <c:v>37.664000000000001</c:v>
                </c:pt>
                <c:pt idx="185">
                  <c:v>37.274999999999999</c:v>
                </c:pt>
                <c:pt idx="186">
                  <c:v>37.585000000000001</c:v>
                </c:pt>
                <c:pt idx="187">
                  <c:v>38.146999999999998</c:v>
                </c:pt>
                <c:pt idx="188">
                  <c:v>37.957999999999998</c:v>
                </c:pt>
                <c:pt idx="189">
                  <c:v>37.988</c:v>
                </c:pt>
                <c:pt idx="190">
                  <c:v>38.237000000000002</c:v>
                </c:pt>
                <c:pt idx="191">
                  <c:v>38.526000000000003</c:v>
                </c:pt>
                <c:pt idx="192">
                  <c:v>37.994999999999997</c:v>
                </c:pt>
                <c:pt idx="193">
                  <c:v>37.902999999999999</c:v>
                </c:pt>
                <c:pt idx="194">
                  <c:v>38.707000000000001</c:v>
                </c:pt>
                <c:pt idx="195">
                  <c:v>38.53</c:v>
                </c:pt>
                <c:pt idx="196">
                  <c:v>38.631999999999998</c:v>
                </c:pt>
                <c:pt idx="197">
                  <c:v>38.517000000000003</c:v>
                </c:pt>
                <c:pt idx="198">
                  <c:v>38.540999999999997</c:v>
                </c:pt>
                <c:pt idx="199">
                  <c:v>39.058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1F68-47AB-AB9E-8260F17C8057}"/>
            </c:ext>
          </c:extLst>
        </c:ser>
        <c:ser>
          <c:idx val="5"/>
          <c:order val="5"/>
          <c:tx>
            <c:strRef>
              <c:f>data_filtering!$G$165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data_filtering!$H$165:$IV$165</c:f>
              <c:numCache>
                <c:formatCode>General</c:formatCode>
                <c:ptCount val="249"/>
                <c:pt idx="0">
                  <c:v>12.683999999999999</c:v>
                </c:pt>
                <c:pt idx="1">
                  <c:v>15.311999999999999</c:v>
                </c:pt>
                <c:pt idx="2">
                  <c:v>16.106000000000002</c:v>
                </c:pt>
                <c:pt idx="3">
                  <c:v>17.149999999999999</c:v>
                </c:pt>
                <c:pt idx="4">
                  <c:v>17.210999999999999</c:v>
                </c:pt>
                <c:pt idx="5">
                  <c:v>17.030999999999999</c:v>
                </c:pt>
                <c:pt idx="6">
                  <c:v>17.431000000000001</c:v>
                </c:pt>
                <c:pt idx="7">
                  <c:v>17.146000000000001</c:v>
                </c:pt>
                <c:pt idx="8">
                  <c:v>17.463999999999999</c:v>
                </c:pt>
                <c:pt idx="9">
                  <c:v>17.297999999999998</c:v>
                </c:pt>
                <c:pt idx="10">
                  <c:v>17.303000000000001</c:v>
                </c:pt>
                <c:pt idx="11">
                  <c:v>17.535</c:v>
                </c:pt>
                <c:pt idx="12">
                  <c:v>17.951000000000001</c:v>
                </c:pt>
                <c:pt idx="13">
                  <c:v>17.222000000000001</c:v>
                </c:pt>
                <c:pt idx="14">
                  <c:v>17.286999999999999</c:v>
                </c:pt>
                <c:pt idx="15">
                  <c:v>17.466999999999999</c:v>
                </c:pt>
                <c:pt idx="16">
                  <c:v>17.716999999999999</c:v>
                </c:pt>
                <c:pt idx="17">
                  <c:v>17.231999999999999</c:v>
                </c:pt>
                <c:pt idx="18">
                  <c:v>17.420000000000002</c:v>
                </c:pt>
                <c:pt idx="19">
                  <c:v>17.45</c:v>
                </c:pt>
                <c:pt idx="20">
                  <c:v>17.407</c:v>
                </c:pt>
                <c:pt idx="21">
                  <c:v>17.7</c:v>
                </c:pt>
                <c:pt idx="22">
                  <c:v>17.428000000000001</c:v>
                </c:pt>
                <c:pt idx="23">
                  <c:v>17.454000000000001</c:v>
                </c:pt>
                <c:pt idx="24">
                  <c:v>17.385000000000002</c:v>
                </c:pt>
                <c:pt idx="25">
                  <c:v>17.542999999999999</c:v>
                </c:pt>
                <c:pt idx="26">
                  <c:v>17.29</c:v>
                </c:pt>
                <c:pt idx="27">
                  <c:v>17.527999999999999</c:v>
                </c:pt>
                <c:pt idx="28">
                  <c:v>17.492999999999999</c:v>
                </c:pt>
                <c:pt idx="29">
                  <c:v>17.626000000000001</c:v>
                </c:pt>
                <c:pt idx="30">
                  <c:v>17.512</c:v>
                </c:pt>
                <c:pt idx="31">
                  <c:v>17.785</c:v>
                </c:pt>
                <c:pt idx="32">
                  <c:v>17.748000000000001</c:v>
                </c:pt>
                <c:pt idx="33">
                  <c:v>17.760999999999999</c:v>
                </c:pt>
                <c:pt idx="34">
                  <c:v>17.57</c:v>
                </c:pt>
                <c:pt idx="35">
                  <c:v>17.626000000000001</c:v>
                </c:pt>
                <c:pt idx="36">
                  <c:v>17.57</c:v>
                </c:pt>
                <c:pt idx="37">
                  <c:v>17.664000000000001</c:v>
                </c:pt>
                <c:pt idx="38">
                  <c:v>17.978999999999999</c:v>
                </c:pt>
                <c:pt idx="39">
                  <c:v>17.937000000000001</c:v>
                </c:pt>
                <c:pt idx="40">
                  <c:v>17.963000000000001</c:v>
                </c:pt>
                <c:pt idx="41">
                  <c:v>17.994</c:v>
                </c:pt>
                <c:pt idx="42">
                  <c:v>18.175000000000001</c:v>
                </c:pt>
                <c:pt idx="43">
                  <c:v>17.64</c:v>
                </c:pt>
                <c:pt idx="44">
                  <c:v>18.004000000000001</c:v>
                </c:pt>
                <c:pt idx="45">
                  <c:v>18.283000000000001</c:v>
                </c:pt>
                <c:pt idx="46">
                  <c:v>17.89</c:v>
                </c:pt>
                <c:pt idx="47">
                  <c:v>18.05</c:v>
                </c:pt>
                <c:pt idx="48">
                  <c:v>18.222000000000001</c:v>
                </c:pt>
                <c:pt idx="49">
                  <c:v>18.38</c:v>
                </c:pt>
                <c:pt idx="50">
                  <c:v>18.97</c:v>
                </c:pt>
                <c:pt idx="51">
                  <c:v>18.867000000000001</c:v>
                </c:pt>
                <c:pt idx="52">
                  <c:v>18.709</c:v>
                </c:pt>
                <c:pt idx="53">
                  <c:v>18.96</c:v>
                </c:pt>
                <c:pt idx="54">
                  <c:v>18.960999999999999</c:v>
                </c:pt>
                <c:pt idx="55">
                  <c:v>18.814</c:v>
                </c:pt>
                <c:pt idx="56">
                  <c:v>18.792999999999999</c:v>
                </c:pt>
                <c:pt idx="57">
                  <c:v>18.885999999999999</c:v>
                </c:pt>
                <c:pt idx="58">
                  <c:v>19.013999999999999</c:v>
                </c:pt>
                <c:pt idx="59">
                  <c:v>19.126000000000001</c:v>
                </c:pt>
                <c:pt idx="60">
                  <c:v>19.244</c:v>
                </c:pt>
                <c:pt idx="61">
                  <c:v>19.152000000000001</c:v>
                </c:pt>
                <c:pt idx="62">
                  <c:v>18.817</c:v>
                </c:pt>
                <c:pt idx="63">
                  <c:v>18.965</c:v>
                </c:pt>
                <c:pt idx="64">
                  <c:v>19.111999999999998</c:v>
                </c:pt>
                <c:pt idx="65">
                  <c:v>19.091000000000001</c:v>
                </c:pt>
                <c:pt idx="66">
                  <c:v>18.904</c:v>
                </c:pt>
                <c:pt idx="67">
                  <c:v>18.989999999999998</c:v>
                </c:pt>
                <c:pt idx="68">
                  <c:v>19.074999999999999</c:v>
                </c:pt>
                <c:pt idx="69">
                  <c:v>19.018999999999998</c:v>
                </c:pt>
                <c:pt idx="70">
                  <c:v>19.042000000000002</c:v>
                </c:pt>
                <c:pt idx="71">
                  <c:v>19.39</c:v>
                </c:pt>
                <c:pt idx="72">
                  <c:v>19.18</c:v>
                </c:pt>
                <c:pt idx="73">
                  <c:v>19.207999999999998</c:v>
                </c:pt>
                <c:pt idx="74">
                  <c:v>18.922999999999998</c:v>
                </c:pt>
                <c:pt idx="75">
                  <c:v>19</c:v>
                </c:pt>
                <c:pt idx="76">
                  <c:v>19.323</c:v>
                </c:pt>
                <c:pt idx="77">
                  <c:v>19.135999999999999</c:v>
                </c:pt>
                <c:pt idx="78">
                  <c:v>19.440000000000001</c:v>
                </c:pt>
                <c:pt idx="79">
                  <c:v>19.373999999999999</c:v>
                </c:pt>
                <c:pt idx="80">
                  <c:v>19.202999999999999</c:v>
                </c:pt>
                <c:pt idx="81">
                  <c:v>19.198</c:v>
                </c:pt>
                <c:pt idx="82">
                  <c:v>19.218</c:v>
                </c:pt>
                <c:pt idx="83">
                  <c:v>19.533999999999999</c:v>
                </c:pt>
                <c:pt idx="84">
                  <c:v>19.448</c:v>
                </c:pt>
                <c:pt idx="85">
                  <c:v>19.547000000000001</c:v>
                </c:pt>
                <c:pt idx="86">
                  <c:v>20.315999999999999</c:v>
                </c:pt>
                <c:pt idx="87">
                  <c:v>20.37</c:v>
                </c:pt>
                <c:pt idx="88">
                  <c:v>19.977</c:v>
                </c:pt>
                <c:pt idx="89">
                  <c:v>20.571999999999999</c:v>
                </c:pt>
                <c:pt idx="90">
                  <c:v>20.529</c:v>
                </c:pt>
                <c:pt idx="91">
                  <c:v>20.466999999999999</c:v>
                </c:pt>
                <c:pt idx="92">
                  <c:v>20.695</c:v>
                </c:pt>
                <c:pt idx="93">
                  <c:v>20.684000000000001</c:v>
                </c:pt>
                <c:pt idx="94">
                  <c:v>20.957999999999998</c:v>
                </c:pt>
                <c:pt idx="95">
                  <c:v>21.113</c:v>
                </c:pt>
                <c:pt idx="96">
                  <c:v>21.273</c:v>
                </c:pt>
                <c:pt idx="97">
                  <c:v>21.286000000000001</c:v>
                </c:pt>
                <c:pt idx="98">
                  <c:v>20.936</c:v>
                </c:pt>
                <c:pt idx="99">
                  <c:v>21.32</c:v>
                </c:pt>
                <c:pt idx="100">
                  <c:v>21.225000000000001</c:v>
                </c:pt>
                <c:pt idx="101">
                  <c:v>21.213999999999999</c:v>
                </c:pt>
                <c:pt idx="102">
                  <c:v>20.94</c:v>
                </c:pt>
                <c:pt idx="103">
                  <c:v>21.196999999999999</c:v>
                </c:pt>
                <c:pt idx="104">
                  <c:v>21.245000000000001</c:v>
                </c:pt>
                <c:pt idx="105">
                  <c:v>21.213999999999999</c:v>
                </c:pt>
                <c:pt idx="106">
                  <c:v>20.939</c:v>
                </c:pt>
                <c:pt idx="107">
                  <c:v>20.812000000000001</c:v>
                </c:pt>
                <c:pt idx="108">
                  <c:v>20.876000000000001</c:v>
                </c:pt>
                <c:pt idx="109">
                  <c:v>20.783000000000001</c:v>
                </c:pt>
                <c:pt idx="110">
                  <c:v>20.754999999999999</c:v>
                </c:pt>
                <c:pt idx="111">
                  <c:v>20.704999999999998</c:v>
                </c:pt>
                <c:pt idx="112">
                  <c:v>21.084</c:v>
                </c:pt>
                <c:pt idx="113">
                  <c:v>20.657</c:v>
                </c:pt>
                <c:pt idx="114">
                  <c:v>20.725999999999999</c:v>
                </c:pt>
                <c:pt idx="115">
                  <c:v>20.664000000000001</c:v>
                </c:pt>
                <c:pt idx="116">
                  <c:v>20.693000000000001</c:v>
                </c:pt>
                <c:pt idx="117">
                  <c:v>20.716000000000001</c:v>
                </c:pt>
                <c:pt idx="118">
                  <c:v>20.997</c:v>
                </c:pt>
                <c:pt idx="119">
                  <c:v>20.998999999999999</c:v>
                </c:pt>
                <c:pt idx="120">
                  <c:v>20.712</c:v>
                </c:pt>
                <c:pt idx="121">
                  <c:v>20.696999999999999</c:v>
                </c:pt>
                <c:pt idx="122">
                  <c:v>20.771999999999998</c:v>
                </c:pt>
                <c:pt idx="123">
                  <c:v>20.73</c:v>
                </c:pt>
                <c:pt idx="124">
                  <c:v>20.704999999999998</c:v>
                </c:pt>
                <c:pt idx="125">
                  <c:v>21.212</c:v>
                </c:pt>
                <c:pt idx="126">
                  <c:v>20.829000000000001</c:v>
                </c:pt>
                <c:pt idx="127">
                  <c:v>20.888000000000002</c:v>
                </c:pt>
                <c:pt idx="128">
                  <c:v>21.271000000000001</c:v>
                </c:pt>
                <c:pt idx="129">
                  <c:v>21.372</c:v>
                </c:pt>
                <c:pt idx="130">
                  <c:v>21.401</c:v>
                </c:pt>
                <c:pt idx="131">
                  <c:v>21.664999999999999</c:v>
                </c:pt>
                <c:pt idx="132">
                  <c:v>21.695</c:v>
                </c:pt>
                <c:pt idx="133">
                  <c:v>22.295000000000002</c:v>
                </c:pt>
                <c:pt idx="134">
                  <c:v>22.331</c:v>
                </c:pt>
                <c:pt idx="135">
                  <c:v>22.343</c:v>
                </c:pt>
                <c:pt idx="136">
                  <c:v>22.771000000000001</c:v>
                </c:pt>
                <c:pt idx="137">
                  <c:v>23.209</c:v>
                </c:pt>
                <c:pt idx="138">
                  <c:v>23.649000000000001</c:v>
                </c:pt>
                <c:pt idx="139">
                  <c:v>23.917000000000002</c:v>
                </c:pt>
                <c:pt idx="140">
                  <c:v>24.497</c:v>
                </c:pt>
                <c:pt idx="141">
                  <c:v>24.568999999999999</c:v>
                </c:pt>
                <c:pt idx="142">
                  <c:v>25.186</c:v>
                </c:pt>
                <c:pt idx="143">
                  <c:v>26.061</c:v>
                </c:pt>
                <c:pt idx="144">
                  <c:v>26.358000000000001</c:v>
                </c:pt>
                <c:pt idx="145">
                  <c:v>26.875</c:v>
                </c:pt>
                <c:pt idx="146">
                  <c:v>27.335000000000001</c:v>
                </c:pt>
                <c:pt idx="147">
                  <c:v>27.914999999999999</c:v>
                </c:pt>
                <c:pt idx="148">
                  <c:v>29.263000000000002</c:v>
                </c:pt>
                <c:pt idx="149">
                  <c:v>29.913</c:v>
                </c:pt>
                <c:pt idx="150">
                  <c:v>31.355</c:v>
                </c:pt>
                <c:pt idx="151">
                  <c:v>31.585000000000001</c:v>
                </c:pt>
                <c:pt idx="152">
                  <c:v>31.584</c:v>
                </c:pt>
                <c:pt idx="153">
                  <c:v>32.072000000000003</c:v>
                </c:pt>
                <c:pt idx="154">
                  <c:v>32.295000000000002</c:v>
                </c:pt>
                <c:pt idx="155">
                  <c:v>32.451000000000001</c:v>
                </c:pt>
                <c:pt idx="156">
                  <c:v>33.241999999999997</c:v>
                </c:pt>
                <c:pt idx="157">
                  <c:v>33.03</c:v>
                </c:pt>
                <c:pt idx="158">
                  <c:v>33.100999999999999</c:v>
                </c:pt>
                <c:pt idx="159">
                  <c:v>33.335000000000001</c:v>
                </c:pt>
                <c:pt idx="160">
                  <c:v>33.57</c:v>
                </c:pt>
                <c:pt idx="161">
                  <c:v>33.609000000000002</c:v>
                </c:pt>
                <c:pt idx="162">
                  <c:v>33.704000000000001</c:v>
                </c:pt>
                <c:pt idx="163">
                  <c:v>33.905000000000001</c:v>
                </c:pt>
                <c:pt idx="164">
                  <c:v>34.276000000000003</c:v>
                </c:pt>
                <c:pt idx="165">
                  <c:v>33.685000000000002</c:v>
                </c:pt>
                <c:pt idx="166">
                  <c:v>34.011000000000003</c:v>
                </c:pt>
                <c:pt idx="167">
                  <c:v>34.637999999999998</c:v>
                </c:pt>
                <c:pt idx="168">
                  <c:v>34.698</c:v>
                </c:pt>
                <c:pt idx="169">
                  <c:v>34.616</c:v>
                </c:pt>
                <c:pt idx="170">
                  <c:v>34.548000000000002</c:v>
                </c:pt>
                <c:pt idx="171">
                  <c:v>34.405999999999999</c:v>
                </c:pt>
                <c:pt idx="172">
                  <c:v>34.755000000000003</c:v>
                </c:pt>
                <c:pt idx="173">
                  <c:v>35.033000000000001</c:v>
                </c:pt>
                <c:pt idx="174">
                  <c:v>35.058</c:v>
                </c:pt>
                <c:pt idx="175">
                  <c:v>35.703000000000003</c:v>
                </c:pt>
                <c:pt idx="176">
                  <c:v>35.341999999999999</c:v>
                </c:pt>
                <c:pt idx="177">
                  <c:v>35.161000000000001</c:v>
                </c:pt>
                <c:pt idx="178">
                  <c:v>35.43</c:v>
                </c:pt>
                <c:pt idx="179">
                  <c:v>35.765999999999998</c:v>
                </c:pt>
                <c:pt idx="180">
                  <c:v>35.573</c:v>
                </c:pt>
                <c:pt idx="181">
                  <c:v>35.585000000000001</c:v>
                </c:pt>
                <c:pt idx="182">
                  <c:v>35.948</c:v>
                </c:pt>
                <c:pt idx="183">
                  <c:v>36.204000000000001</c:v>
                </c:pt>
                <c:pt idx="184">
                  <c:v>36.771999999999998</c:v>
                </c:pt>
                <c:pt idx="185">
                  <c:v>36.68</c:v>
                </c:pt>
                <c:pt idx="186">
                  <c:v>36.747999999999998</c:v>
                </c:pt>
                <c:pt idx="187">
                  <c:v>37.168999999999997</c:v>
                </c:pt>
                <c:pt idx="188">
                  <c:v>37.418999999999997</c:v>
                </c:pt>
                <c:pt idx="189">
                  <c:v>37.378</c:v>
                </c:pt>
                <c:pt idx="190">
                  <c:v>37.170999999999999</c:v>
                </c:pt>
                <c:pt idx="191">
                  <c:v>37.49</c:v>
                </c:pt>
                <c:pt idx="192">
                  <c:v>37.426000000000002</c:v>
                </c:pt>
                <c:pt idx="193">
                  <c:v>37.32</c:v>
                </c:pt>
                <c:pt idx="194">
                  <c:v>37.698</c:v>
                </c:pt>
                <c:pt idx="195">
                  <c:v>37.72</c:v>
                </c:pt>
                <c:pt idx="196">
                  <c:v>37.835000000000001</c:v>
                </c:pt>
                <c:pt idx="197">
                  <c:v>37.777999999999999</c:v>
                </c:pt>
                <c:pt idx="198">
                  <c:v>38.03</c:v>
                </c:pt>
                <c:pt idx="199">
                  <c:v>38.051000000000002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1F68-47AB-AB9E-8260F17C8057}"/>
            </c:ext>
          </c:extLst>
        </c:ser>
        <c:ser>
          <c:idx val="6"/>
          <c:order val="6"/>
          <c:tx>
            <c:strRef>
              <c:f>data_filtering!$G$166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data_filtering!$H$166:$IV$166</c:f>
              <c:numCache>
                <c:formatCode>General</c:formatCode>
                <c:ptCount val="249"/>
                <c:pt idx="0">
                  <c:v>13.193</c:v>
                </c:pt>
                <c:pt idx="1">
                  <c:v>15.771000000000001</c:v>
                </c:pt>
                <c:pt idx="2">
                  <c:v>16.5</c:v>
                </c:pt>
                <c:pt idx="3">
                  <c:v>17.388999999999999</c:v>
                </c:pt>
                <c:pt idx="4">
                  <c:v>17.606999999999999</c:v>
                </c:pt>
                <c:pt idx="5">
                  <c:v>17.568000000000001</c:v>
                </c:pt>
                <c:pt idx="6">
                  <c:v>17.812999999999999</c:v>
                </c:pt>
                <c:pt idx="7">
                  <c:v>17.710999999999999</c:v>
                </c:pt>
                <c:pt idx="8">
                  <c:v>17.661999999999999</c:v>
                </c:pt>
                <c:pt idx="9">
                  <c:v>17.849</c:v>
                </c:pt>
                <c:pt idx="10">
                  <c:v>17.826000000000001</c:v>
                </c:pt>
                <c:pt idx="11">
                  <c:v>18.117000000000001</c:v>
                </c:pt>
                <c:pt idx="12">
                  <c:v>18.289000000000001</c:v>
                </c:pt>
                <c:pt idx="13">
                  <c:v>17.928999999999998</c:v>
                </c:pt>
                <c:pt idx="14">
                  <c:v>17.88</c:v>
                </c:pt>
                <c:pt idx="15">
                  <c:v>17.777000000000001</c:v>
                </c:pt>
                <c:pt idx="16">
                  <c:v>18.366</c:v>
                </c:pt>
                <c:pt idx="17">
                  <c:v>17.882000000000001</c:v>
                </c:pt>
                <c:pt idx="18">
                  <c:v>18.183</c:v>
                </c:pt>
                <c:pt idx="19">
                  <c:v>17.984999999999999</c:v>
                </c:pt>
                <c:pt idx="20">
                  <c:v>17.760000000000002</c:v>
                </c:pt>
                <c:pt idx="21">
                  <c:v>18.279</c:v>
                </c:pt>
                <c:pt idx="22">
                  <c:v>18.006</c:v>
                </c:pt>
                <c:pt idx="23">
                  <c:v>17.792000000000002</c:v>
                </c:pt>
                <c:pt idx="24">
                  <c:v>17.920999999999999</c:v>
                </c:pt>
                <c:pt idx="25">
                  <c:v>18.192</c:v>
                </c:pt>
                <c:pt idx="26">
                  <c:v>18.120999999999999</c:v>
                </c:pt>
                <c:pt idx="27">
                  <c:v>18.106000000000002</c:v>
                </c:pt>
                <c:pt idx="28">
                  <c:v>18.099</c:v>
                </c:pt>
                <c:pt idx="29">
                  <c:v>18.231999999999999</c:v>
                </c:pt>
                <c:pt idx="30">
                  <c:v>18.16</c:v>
                </c:pt>
                <c:pt idx="31">
                  <c:v>18.277999999999999</c:v>
                </c:pt>
                <c:pt idx="32">
                  <c:v>18.309999999999999</c:v>
                </c:pt>
                <c:pt idx="33">
                  <c:v>18.056000000000001</c:v>
                </c:pt>
                <c:pt idx="34">
                  <c:v>18.359000000000002</c:v>
                </c:pt>
                <c:pt idx="35">
                  <c:v>18.146000000000001</c:v>
                </c:pt>
                <c:pt idx="36">
                  <c:v>18.274000000000001</c:v>
                </c:pt>
                <c:pt idx="37">
                  <c:v>18.241</c:v>
                </c:pt>
                <c:pt idx="38">
                  <c:v>18.428999999999998</c:v>
                </c:pt>
                <c:pt idx="39">
                  <c:v>18.57</c:v>
                </c:pt>
                <c:pt idx="40">
                  <c:v>18.582999999999998</c:v>
                </c:pt>
                <c:pt idx="41">
                  <c:v>18.515999999999998</c:v>
                </c:pt>
                <c:pt idx="42">
                  <c:v>18.414000000000001</c:v>
                </c:pt>
                <c:pt idx="43">
                  <c:v>18.384</c:v>
                </c:pt>
                <c:pt idx="44">
                  <c:v>18.651</c:v>
                </c:pt>
                <c:pt idx="45">
                  <c:v>18.984999999999999</c:v>
                </c:pt>
                <c:pt idx="46">
                  <c:v>18.606000000000002</c:v>
                </c:pt>
                <c:pt idx="47">
                  <c:v>18.43</c:v>
                </c:pt>
                <c:pt idx="48">
                  <c:v>18.956</c:v>
                </c:pt>
                <c:pt idx="49">
                  <c:v>19.100000000000001</c:v>
                </c:pt>
                <c:pt idx="50">
                  <c:v>19.265999999999998</c:v>
                </c:pt>
                <c:pt idx="51">
                  <c:v>19.504000000000001</c:v>
                </c:pt>
                <c:pt idx="52">
                  <c:v>19.315999999999999</c:v>
                </c:pt>
                <c:pt idx="53">
                  <c:v>19.596</c:v>
                </c:pt>
                <c:pt idx="54">
                  <c:v>19.524999999999999</c:v>
                </c:pt>
                <c:pt idx="55">
                  <c:v>19.265000000000001</c:v>
                </c:pt>
                <c:pt idx="56">
                  <c:v>19.681999999999999</c:v>
                </c:pt>
                <c:pt idx="57">
                  <c:v>19.352</c:v>
                </c:pt>
                <c:pt idx="58">
                  <c:v>19.690999999999999</c:v>
                </c:pt>
                <c:pt idx="59">
                  <c:v>19.690000000000001</c:v>
                </c:pt>
                <c:pt idx="60">
                  <c:v>19.809999999999999</c:v>
                </c:pt>
                <c:pt idx="61">
                  <c:v>19.858000000000001</c:v>
                </c:pt>
                <c:pt idx="62">
                  <c:v>19.295000000000002</c:v>
                </c:pt>
                <c:pt idx="63">
                  <c:v>19.670999999999999</c:v>
                </c:pt>
                <c:pt idx="64">
                  <c:v>19.591000000000001</c:v>
                </c:pt>
                <c:pt idx="65">
                  <c:v>19.683</c:v>
                </c:pt>
                <c:pt idx="66">
                  <c:v>19.664000000000001</c:v>
                </c:pt>
                <c:pt idx="67">
                  <c:v>19.652000000000001</c:v>
                </c:pt>
                <c:pt idx="68">
                  <c:v>19.753</c:v>
                </c:pt>
                <c:pt idx="69">
                  <c:v>19.837</c:v>
                </c:pt>
                <c:pt idx="70">
                  <c:v>19.646999999999998</c:v>
                </c:pt>
                <c:pt idx="71">
                  <c:v>19.911000000000001</c:v>
                </c:pt>
                <c:pt idx="72">
                  <c:v>19.728999999999999</c:v>
                </c:pt>
                <c:pt idx="73">
                  <c:v>19.800999999999998</c:v>
                </c:pt>
                <c:pt idx="74">
                  <c:v>19.728000000000002</c:v>
                </c:pt>
                <c:pt idx="75">
                  <c:v>19.93</c:v>
                </c:pt>
                <c:pt idx="76">
                  <c:v>19.873000000000001</c:v>
                </c:pt>
                <c:pt idx="77">
                  <c:v>19.756</c:v>
                </c:pt>
                <c:pt idx="78">
                  <c:v>20.216000000000001</c:v>
                </c:pt>
                <c:pt idx="79">
                  <c:v>20.234999999999999</c:v>
                </c:pt>
                <c:pt idx="80">
                  <c:v>19.908999999999999</c:v>
                </c:pt>
                <c:pt idx="81">
                  <c:v>19.888000000000002</c:v>
                </c:pt>
                <c:pt idx="82">
                  <c:v>19.978000000000002</c:v>
                </c:pt>
                <c:pt idx="83">
                  <c:v>19.984000000000002</c:v>
                </c:pt>
                <c:pt idx="84">
                  <c:v>19.969000000000001</c:v>
                </c:pt>
                <c:pt idx="85">
                  <c:v>20.096</c:v>
                </c:pt>
                <c:pt idx="86">
                  <c:v>20.782</c:v>
                </c:pt>
                <c:pt idx="87">
                  <c:v>21.006</c:v>
                </c:pt>
                <c:pt idx="88">
                  <c:v>20.7</c:v>
                </c:pt>
                <c:pt idx="89">
                  <c:v>21.096</c:v>
                </c:pt>
                <c:pt idx="90">
                  <c:v>21.379000000000001</c:v>
                </c:pt>
                <c:pt idx="91">
                  <c:v>21.276</c:v>
                </c:pt>
                <c:pt idx="92">
                  <c:v>21.247</c:v>
                </c:pt>
                <c:pt idx="93">
                  <c:v>21.478999999999999</c:v>
                </c:pt>
                <c:pt idx="94">
                  <c:v>21.498000000000001</c:v>
                </c:pt>
                <c:pt idx="95">
                  <c:v>21.867000000000001</c:v>
                </c:pt>
                <c:pt idx="96">
                  <c:v>21.657</c:v>
                </c:pt>
                <c:pt idx="97">
                  <c:v>21.983000000000001</c:v>
                </c:pt>
                <c:pt idx="98">
                  <c:v>21.945</c:v>
                </c:pt>
                <c:pt idx="99">
                  <c:v>21.846</c:v>
                </c:pt>
                <c:pt idx="100">
                  <c:v>21.879000000000001</c:v>
                </c:pt>
                <c:pt idx="101">
                  <c:v>21.952999999999999</c:v>
                </c:pt>
                <c:pt idx="102">
                  <c:v>21.724</c:v>
                </c:pt>
                <c:pt idx="103">
                  <c:v>21.637</c:v>
                </c:pt>
                <c:pt idx="104">
                  <c:v>21.899000000000001</c:v>
                </c:pt>
                <c:pt idx="105">
                  <c:v>21.611999999999998</c:v>
                </c:pt>
                <c:pt idx="106">
                  <c:v>21.664999999999999</c:v>
                </c:pt>
                <c:pt idx="107">
                  <c:v>21.876000000000001</c:v>
                </c:pt>
                <c:pt idx="108">
                  <c:v>21.515000000000001</c:v>
                </c:pt>
                <c:pt idx="109">
                  <c:v>21.548999999999999</c:v>
                </c:pt>
                <c:pt idx="110">
                  <c:v>21.722000000000001</c:v>
                </c:pt>
                <c:pt idx="111">
                  <c:v>21.103000000000002</c:v>
                </c:pt>
                <c:pt idx="112">
                  <c:v>21.594999999999999</c:v>
                </c:pt>
                <c:pt idx="113">
                  <c:v>21.393999999999998</c:v>
                </c:pt>
                <c:pt idx="114">
                  <c:v>21.675000000000001</c:v>
                </c:pt>
                <c:pt idx="115">
                  <c:v>21.343</c:v>
                </c:pt>
                <c:pt idx="116">
                  <c:v>21.43</c:v>
                </c:pt>
                <c:pt idx="117">
                  <c:v>21.437999999999999</c:v>
                </c:pt>
                <c:pt idx="118">
                  <c:v>21.55</c:v>
                </c:pt>
                <c:pt idx="119">
                  <c:v>21.510999999999999</c:v>
                </c:pt>
                <c:pt idx="120">
                  <c:v>21.036999999999999</c:v>
                </c:pt>
                <c:pt idx="121">
                  <c:v>21.135000000000002</c:v>
                </c:pt>
                <c:pt idx="122">
                  <c:v>21.053999999999998</c:v>
                </c:pt>
                <c:pt idx="123">
                  <c:v>21.350999999999999</c:v>
                </c:pt>
                <c:pt idx="124">
                  <c:v>21.128</c:v>
                </c:pt>
                <c:pt idx="125">
                  <c:v>21.494</c:v>
                </c:pt>
                <c:pt idx="126">
                  <c:v>21.451000000000001</c:v>
                </c:pt>
                <c:pt idx="127">
                  <c:v>21.34</c:v>
                </c:pt>
                <c:pt idx="128">
                  <c:v>21.652000000000001</c:v>
                </c:pt>
                <c:pt idx="129">
                  <c:v>21.611999999999998</c:v>
                </c:pt>
                <c:pt idx="130">
                  <c:v>21.684000000000001</c:v>
                </c:pt>
                <c:pt idx="131">
                  <c:v>21.792000000000002</c:v>
                </c:pt>
                <c:pt idx="132">
                  <c:v>22.004999999999999</c:v>
                </c:pt>
                <c:pt idx="133">
                  <c:v>22.111000000000001</c:v>
                </c:pt>
                <c:pt idx="134">
                  <c:v>22.175999999999998</c:v>
                </c:pt>
                <c:pt idx="135">
                  <c:v>22.3</c:v>
                </c:pt>
                <c:pt idx="136">
                  <c:v>22.460999999999999</c:v>
                </c:pt>
                <c:pt idx="137">
                  <c:v>22.558</c:v>
                </c:pt>
                <c:pt idx="138">
                  <c:v>22.97</c:v>
                </c:pt>
                <c:pt idx="139">
                  <c:v>23.253</c:v>
                </c:pt>
                <c:pt idx="140">
                  <c:v>23.393000000000001</c:v>
                </c:pt>
                <c:pt idx="141">
                  <c:v>23.381</c:v>
                </c:pt>
                <c:pt idx="142">
                  <c:v>24.08</c:v>
                </c:pt>
                <c:pt idx="143">
                  <c:v>24.030999999999999</c:v>
                </c:pt>
                <c:pt idx="144">
                  <c:v>24.728000000000002</c:v>
                </c:pt>
                <c:pt idx="145">
                  <c:v>24.294</c:v>
                </c:pt>
                <c:pt idx="146">
                  <c:v>24.74</c:v>
                </c:pt>
                <c:pt idx="147">
                  <c:v>24.914999999999999</c:v>
                </c:pt>
                <c:pt idx="148">
                  <c:v>25.314</c:v>
                </c:pt>
                <c:pt idx="149">
                  <c:v>25.515999999999998</c:v>
                </c:pt>
                <c:pt idx="150">
                  <c:v>25.928000000000001</c:v>
                </c:pt>
                <c:pt idx="151">
                  <c:v>26.221</c:v>
                </c:pt>
                <c:pt idx="152">
                  <c:v>26.417000000000002</c:v>
                </c:pt>
                <c:pt idx="153">
                  <c:v>26.945</c:v>
                </c:pt>
                <c:pt idx="154">
                  <c:v>27.329000000000001</c:v>
                </c:pt>
                <c:pt idx="155">
                  <c:v>27.416</c:v>
                </c:pt>
                <c:pt idx="156">
                  <c:v>28.268000000000001</c:v>
                </c:pt>
                <c:pt idx="157">
                  <c:v>28.66</c:v>
                </c:pt>
                <c:pt idx="158">
                  <c:v>29.172000000000001</c:v>
                </c:pt>
                <c:pt idx="159">
                  <c:v>29.863</c:v>
                </c:pt>
                <c:pt idx="160">
                  <c:v>31.302</c:v>
                </c:pt>
                <c:pt idx="161">
                  <c:v>32.148000000000003</c:v>
                </c:pt>
                <c:pt idx="162">
                  <c:v>32.615000000000002</c:v>
                </c:pt>
                <c:pt idx="163">
                  <c:v>32.478000000000002</c:v>
                </c:pt>
                <c:pt idx="164">
                  <c:v>33.4</c:v>
                </c:pt>
                <c:pt idx="165">
                  <c:v>33.345999999999997</c:v>
                </c:pt>
                <c:pt idx="166">
                  <c:v>33.671999999999997</c:v>
                </c:pt>
                <c:pt idx="167">
                  <c:v>34.156999999999996</c:v>
                </c:pt>
                <c:pt idx="168">
                  <c:v>33.92</c:v>
                </c:pt>
                <c:pt idx="169">
                  <c:v>34.106999999999999</c:v>
                </c:pt>
                <c:pt idx="170">
                  <c:v>34.774000000000001</c:v>
                </c:pt>
                <c:pt idx="171">
                  <c:v>34.673999999999999</c:v>
                </c:pt>
                <c:pt idx="172">
                  <c:v>34.923999999999999</c:v>
                </c:pt>
                <c:pt idx="173">
                  <c:v>34.976999999999997</c:v>
                </c:pt>
                <c:pt idx="174">
                  <c:v>35.381999999999998</c:v>
                </c:pt>
                <c:pt idx="175">
                  <c:v>35.816000000000003</c:v>
                </c:pt>
                <c:pt idx="176">
                  <c:v>35.807000000000002</c:v>
                </c:pt>
                <c:pt idx="177">
                  <c:v>35.64</c:v>
                </c:pt>
                <c:pt idx="178">
                  <c:v>36.32</c:v>
                </c:pt>
                <c:pt idx="179">
                  <c:v>35.991999999999997</c:v>
                </c:pt>
                <c:pt idx="180">
                  <c:v>36.194000000000003</c:v>
                </c:pt>
                <c:pt idx="181">
                  <c:v>36.162999999999997</c:v>
                </c:pt>
                <c:pt idx="182">
                  <c:v>36.316000000000003</c:v>
                </c:pt>
                <c:pt idx="183">
                  <c:v>36.826999999999998</c:v>
                </c:pt>
                <c:pt idx="184">
                  <c:v>37.238999999999997</c:v>
                </c:pt>
                <c:pt idx="185">
                  <c:v>37.981999999999999</c:v>
                </c:pt>
                <c:pt idx="186">
                  <c:v>37.158999999999999</c:v>
                </c:pt>
                <c:pt idx="187">
                  <c:v>37.481000000000002</c:v>
                </c:pt>
                <c:pt idx="188">
                  <c:v>37.774000000000001</c:v>
                </c:pt>
                <c:pt idx="189">
                  <c:v>37.802999999999997</c:v>
                </c:pt>
                <c:pt idx="190">
                  <c:v>38.122999999999998</c:v>
                </c:pt>
                <c:pt idx="191">
                  <c:v>38.029000000000003</c:v>
                </c:pt>
                <c:pt idx="192">
                  <c:v>38.323</c:v>
                </c:pt>
                <c:pt idx="193">
                  <c:v>38.314</c:v>
                </c:pt>
                <c:pt idx="194">
                  <c:v>38.707000000000001</c:v>
                </c:pt>
                <c:pt idx="195">
                  <c:v>38.387999999999998</c:v>
                </c:pt>
                <c:pt idx="196">
                  <c:v>38.744999999999997</c:v>
                </c:pt>
                <c:pt idx="197">
                  <c:v>38.517000000000003</c:v>
                </c:pt>
                <c:pt idx="198">
                  <c:v>38.911000000000001</c:v>
                </c:pt>
                <c:pt idx="199">
                  <c:v>38.802999999999997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1F68-47AB-AB9E-8260F17C8057}"/>
            </c:ext>
          </c:extLst>
        </c:ser>
        <c:ser>
          <c:idx val="7"/>
          <c:order val="7"/>
          <c:tx>
            <c:strRef>
              <c:f>data_filtering!$G$167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data_filtering!$H$167:$IV$167</c:f>
              <c:numCache>
                <c:formatCode>General</c:formatCode>
                <c:ptCount val="249"/>
                <c:pt idx="0">
                  <c:v>13.042</c:v>
                </c:pt>
                <c:pt idx="1">
                  <c:v>15.923999999999999</c:v>
                </c:pt>
                <c:pt idx="2">
                  <c:v>16.584</c:v>
                </c:pt>
                <c:pt idx="3">
                  <c:v>17.276</c:v>
                </c:pt>
                <c:pt idx="4">
                  <c:v>17.677</c:v>
                </c:pt>
                <c:pt idx="5">
                  <c:v>17.483000000000001</c:v>
                </c:pt>
                <c:pt idx="6">
                  <c:v>17.771000000000001</c:v>
                </c:pt>
                <c:pt idx="7">
                  <c:v>17.611999999999998</c:v>
                </c:pt>
                <c:pt idx="8">
                  <c:v>18.071000000000002</c:v>
                </c:pt>
                <c:pt idx="9">
                  <c:v>17.664999999999999</c:v>
                </c:pt>
                <c:pt idx="10">
                  <c:v>17.741</c:v>
                </c:pt>
                <c:pt idx="11">
                  <c:v>18.003</c:v>
                </c:pt>
                <c:pt idx="12">
                  <c:v>18.007000000000001</c:v>
                </c:pt>
                <c:pt idx="13">
                  <c:v>18.042000000000002</c:v>
                </c:pt>
                <c:pt idx="14">
                  <c:v>17.667999999999999</c:v>
                </c:pt>
                <c:pt idx="15">
                  <c:v>17.847000000000001</c:v>
                </c:pt>
                <c:pt idx="16">
                  <c:v>17.984999999999999</c:v>
                </c:pt>
                <c:pt idx="17">
                  <c:v>17.811</c:v>
                </c:pt>
                <c:pt idx="18">
                  <c:v>18.113</c:v>
                </c:pt>
                <c:pt idx="19">
                  <c:v>18.167999999999999</c:v>
                </c:pt>
                <c:pt idx="20">
                  <c:v>17.632999999999999</c:v>
                </c:pt>
                <c:pt idx="21">
                  <c:v>17.968</c:v>
                </c:pt>
                <c:pt idx="22">
                  <c:v>17.920999999999999</c:v>
                </c:pt>
                <c:pt idx="23">
                  <c:v>17.835000000000001</c:v>
                </c:pt>
                <c:pt idx="24">
                  <c:v>17.597000000000001</c:v>
                </c:pt>
                <c:pt idx="25">
                  <c:v>17.896000000000001</c:v>
                </c:pt>
                <c:pt idx="26">
                  <c:v>18.163</c:v>
                </c:pt>
                <c:pt idx="27">
                  <c:v>18.021000000000001</c:v>
                </c:pt>
                <c:pt idx="28">
                  <c:v>18.254000000000001</c:v>
                </c:pt>
                <c:pt idx="29">
                  <c:v>18.344999999999999</c:v>
                </c:pt>
                <c:pt idx="30">
                  <c:v>17.934999999999999</c:v>
                </c:pt>
                <c:pt idx="31">
                  <c:v>18.137</c:v>
                </c:pt>
                <c:pt idx="32">
                  <c:v>18.056999999999999</c:v>
                </c:pt>
                <c:pt idx="33">
                  <c:v>18.210999999999999</c:v>
                </c:pt>
                <c:pt idx="34">
                  <c:v>18.190000000000001</c:v>
                </c:pt>
                <c:pt idx="35">
                  <c:v>18.004999999999999</c:v>
                </c:pt>
                <c:pt idx="36">
                  <c:v>18.02</c:v>
                </c:pt>
                <c:pt idx="37">
                  <c:v>18.128</c:v>
                </c:pt>
                <c:pt idx="38">
                  <c:v>18.303000000000001</c:v>
                </c:pt>
                <c:pt idx="39">
                  <c:v>18.344999999999999</c:v>
                </c:pt>
                <c:pt idx="40">
                  <c:v>18.541</c:v>
                </c:pt>
                <c:pt idx="41">
                  <c:v>18.474</c:v>
                </c:pt>
                <c:pt idx="42">
                  <c:v>18.399999999999999</c:v>
                </c:pt>
                <c:pt idx="43">
                  <c:v>18.271999999999998</c:v>
                </c:pt>
                <c:pt idx="44">
                  <c:v>18.355</c:v>
                </c:pt>
                <c:pt idx="45">
                  <c:v>18.648</c:v>
                </c:pt>
                <c:pt idx="46">
                  <c:v>18.62</c:v>
                </c:pt>
                <c:pt idx="47">
                  <c:v>18.640999999999998</c:v>
                </c:pt>
                <c:pt idx="48">
                  <c:v>18.856999999999999</c:v>
                </c:pt>
                <c:pt idx="49">
                  <c:v>18.79</c:v>
                </c:pt>
                <c:pt idx="50">
                  <c:v>19.068999999999999</c:v>
                </c:pt>
                <c:pt idx="51">
                  <c:v>19.574999999999999</c:v>
                </c:pt>
                <c:pt idx="52">
                  <c:v>19.216999999999999</c:v>
                </c:pt>
                <c:pt idx="53">
                  <c:v>19.285</c:v>
                </c:pt>
                <c:pt idx="54">
                  <c:v>19.510999999999999</c:v>
                </c:pt>
                <c:pt idx="55">
                  <c:v>19.449000000000002</c:v>
                </c:pt>
                <c:pt idx="56">
                  <c:v>19.343</c:v>
                </c:pt>
                <c:pt idx="57">
                  <c:v>19.548999999999999</c:v>
                </c:pt>
                <c:pt idx="58">
                  <c:v>19.663</c:v>
                </c:pt>
                <c:pt idx="59">
                  <c:v>19.535</c:v>
                </c:pt>
                <c:pt idx="60">
                  <c:v>19.64</c:v>
                </c:pt>
                <c:pt idx="61">
                  <c:v>19.731000000000002</c:v>
                </c:pt>
                <c:pt idx="62">
                  <c:v>19.210999999999999</c:v>
                </c:pt>
                <c:pt idx="63">
                  <c:v>19.445</c:v>
                </c:pt>
                <c:pt idx="64">
                  <c:v>19.548999999999999</c:v>
                </c:pt>
                <c:pt idx="65">
                  <c:v>19.443999999999999</c:v>
                </c:pt>
                <c:pt idx="66">
                  <c:v>19.452999999999999</c:v>
                </c:pt>
                <c:pt idx="67">
                  <c:v>19.244</c:v>
                </c:pt>
                <c:pt idx="68">
                  <c:v>19.399999999999999</c:v>
                </c:pt>
                <c:pt idx="69">
                  <c:v>19.568999999999999</c:v>
                </c:pt>
                <c:pt idx="70">
                  <c:v>19.507000000000001</c:v>
                </c:pt>
                <c:pt idx="71">
                  <c:v>19.855</c:v>
                </c:pt>
                <c:pt idx="72">
                  <c:v>19.306999999999999</c:v>
                </c:pt>
                <c:pt idx="73">
                  <c:v>19.574999999999999</c:v>
                </c:pt>
                <c:pt idx="74">
                  <c:v>19.658000000000001</c:v>
                </c:pt>
                <c:pt idx="75">
                  <c:v>19.690000000000001</c:v>
                </c:pt>
                <c:pt idx="76">
                  <c:v>19.718</c:v>
                </c:pt>
                <c:pt idx="77">
                  <c:v>19.417999999999999</c:v>
                </c:pt>
                <c:pt idx="78">
                  <c:v>19.920000000000002</c:v>
                </c:pt>
                <c:pt idx="79">
                  <c:v>19.882000000000001</c:v>
                </c:pt>
                <c:pt idx="80">
                  <c:v>19.782</c:v>
                </c:pt>
                <c:pt idx="81">
                  <c:v>19.747</c:v>
                </c:pt>
                <c:pt idx="82">
                  <c:v>19.837</c:v>
                </c:pt>
                <c:pt idx="83">
                  <c:v>19.914000000000001</c:v>
                </c:pt>
                <c:pt idx="84">
                  <c:v>19.701000000000001</c:v>
                </c:pt>
                <c:pt idx="85">
                  <c:v>20.012</c:v>
                </c:pt>
                <c:pt idx="86">
                  <c:v>20.556000000000001</c:v>
                </c:pt>
                <c:pt idx="87">
                  <c:v>20.454999999999998</c:v>
                </c:pt>
                <c:pt idx="88">
                  <c:v>20.587</c:v>
                </c:pt>
                <c:pt idx="89">
                  <c:v>20.884</c:v>
                </c:pt>
                <c:pt idx="90">
                  <c:v>21.236999999999998</c:v>
                </c:pt>
                <c:pt idx="91">
                  <c:v>21.262</c:v>
                </c:pt>
                <c:pt idx="92">
                  <c:v>21.332000000000001</c:v>
                </c:pt>
                <c:pt idx="93">
                  <c:v>21.364999999999998</c:v>
                </c:pt>
                <c:pt idx="94">
                  <c:v>21.37</c:v>
                </c:pt>
                <c:pt idx="95">
                  <c:v>21.725000000000001</c:v>
                </c:pt>
                <c:pt idx="96">
                  <c:v>21.643000000000001</c:v>
                </c:pt>
                <c:pt idx="97">
                  <c:v>21.884</c:v>
                </c:pt>
                <c:pt idx="98">
                  <c:v>21.831</c:v>
                </c:pt>
                <c:pt idx="99">
                  <c:v>21.434000000000001</c:v>
                </c:pt>
                <c:pt idx="100">
                  <c:v>21.963999999999999</c:v>
                </c:pt>
                <c:pt idx="101">
                  <c:v>21.853999999999999</c:v>
                </c:pt>
                <c:pt idx="102">
                  <c:v>21.495999999999999</c:v>
                </c:pt>
                <c:pt idx="103">
                  <c:v>21.736000000000001</c:v>
                </c:pt>
                <c:pt idx="104">
                  <c:v>21.43</c:v>
                </c:pt>
                <c:pt idx="105">
                  <c:v>21.327999999999999</c:v>
                </c:pt>
                <c:pt idx="106">
                  <c:v>21.536999999999999</c:v>
                </c:pt>
                <c:pt idx="107">
                  <c:v>21.379000000000001</c:v>
                </c:pt>
                <c:pt idx="108">
                  <c:v>21.302</c:v>
                </c:pt>
                <c:pt idx="109">
                  <c:v>21.18</c:v>
                </c:pt>
                <c:pt idx="110">
                  <c:v>21.507999999999999</c:v>
                </c:pt>
                <c:pt idx="111">
                  <c:v>21.074000000000002</c:v>
                </c:pt>
                <c:pt idx="112">
                  <c:v>21.567</c:v>
                </c:pt>
                <c:pt idx="113">
                  <c:v>21.152999999999999</c:v>
                </c:pt>
                <c:pt idx="114">
                  <c:v>21.25</c:v>
                </c:pt>
                <c:pt idx="115">
                  <c:v>21.117000000000001</c:v>
                </c:pt>
                <c:pt idx="116">
                  <c:v>21.388000000000002</c:v>
                </c:pt>
                <c:pt idx="117">
                  <c:v>21.268000000000001</c:v>
                </c:pt>
                <c:pt idx="118">
                  <c:v>21.251999999999999</c:v>
                </c:pt>
                <c:pt idx="119">
                  <c:v>21.454000000000001</c:v>
                </c:pt>
                <c:pt idx="120">
                  <c:v>21.009</c:v>
                </c:pt>
                <c:pt idx="121">
                  <c:v>21.106999999999999</c:v>
                </c:pt>
                <c:pt idx="122">
                  <c:v>20.899000000000001</c:v>
                </c:pt>
                <c:pt idx="123">
                  <c:v>20.998000000000001</c:v>
                </c:pt>
                <c:pt idx="124">
                  <c:v>20.931000000000001</c:v>
                </c:pt>
                <c:pt idx="125">
                  <c:v>21.466000000000001</c:v>
                </c:pt>
                <c:pt idx="126">
                  <c:v>21.393999999999998</c:v>
                </c:pt>
                <c:pt idx="127">
                  <c:v>21.254999999999999</c:v>
                </c:pt>
                <c:pt idx="128">
                  <c:v>21.792999999999999</c:v>
                </c:pt>
                <c:pt idx="129">
                  <c:v>21.809000000000001</c:v>
                </c:pt>
                <c:pt idx="130">
                  <c:v>21.585000000000001</c:v>
                </c:pt>
                <c:pt idx="131">
                  <c:v>21.876000000000001</c:v>
                </c:pt>
                <c:pt idx="132">
                  <c:v>21.991</c:v>
                </c:pt>
                <c:pt idx="133">
                  <c:v>22.591000000000001</c:v>
                </c:pt>
                <c:pt idx="134">
                  <c:v>22.641999999999999</c:v>
                </c:pt>
                <c:pt idx="135">
                  <c:v>22.54</c:v>
                </c:pt>
                <c:pt idx="136">
                  <c:v>22.701000000000001</c:v>
                </c:pt>
                <c:pt idx="137">
                  <c:v>23.279</c:v>
                </c:pt>
                <c:pt idx="138">
                  <c:v>23.832999999999998</c:v>
                </c:pt>
                <c:pt idx="139">
                  <c:v>23.974</c:v>
                </c:pt>
                <c:pt idx="140">
                  <c:v>24.228000000000002</c:v>
                </c:pt>
                <c:pt idx="141">
                  <c:v>24.738</c:v>
                </c:pt>
                <c:pt idx="142">
                  <c:v>25.085999999999999</c:v>
                </c:pt>
                <c:pt idx="143">
                  <c:v>25.393999999999998</c:v>
                </c:pt>
                <c:pt idx="144">
                  <c:v>26.259</c:v>
                </c:pt>
                <c:pt idx="145">
                  <c:v>25.925000000000001</c:v>
                </c:pt>
                <c:pt idx="146">
                  <c:v>26.498999999999999</c:v>
                </c:pt>
                <c:pt idx="147">
                  <c:v>27.318000000000001</c:v>
                </c:pt>
                <c:pt idx="148">
                  <c:v>27.771999999999998</c:v>
                </c:pt>
                <c:pt idx="149">
                  <c:v>28.547000000000001</c:v>
                </c:pt>
                <c:pt idx="150">
                  <c:v>29.181000000000001</c:v>
                </c:pt>
                <c:pt idx="151">
                  <c:v>30.148</c:v>
                </c:pt>
                <c:pt idx="152">
                  <c:v>30.689</c:v>
                </c:pt>
                <c:pt idx="153">
                  <c:v>32.128999999999998</c:v>
                </c:pt>
                <c:pt idx="154">
                  <c:v>32.551000000000002</c:v>
                </c:pt>
                <c:pt idx="155">
                  <c:v>32.847999999999999</c:v>
                </c:pt>
                <c:pt idx="156">
                  <c:v>33.143000000000001</c:v>
                </c:pt>
                <c:pt idx="157">
                  <c:v>33.344000000000001</c:v>
                </c:pt>
                <c:pt idx="158">
                  <c:v>33.213999999999999</c:v>
                </c:pt>
                <c:pt idx="159">
                  <c:v>33.674999999999997</c:v>
                </c:pt>
                <c:pt idx="160">
                  <c:v>34.024000000000001</c:v>
                </c:pt>
                <c:pt idx="161">
                  <c:v>34.219000000000001</c:v>
                </c:pt>
                <c:pt idx="162">
                  <c:v>34.156999999999996</c:v>
                </c:pt>
                <c:pt idx="163">
                  <c:v>34.965000000000003</c:v>
                </c:pt>
                <c:pt idx="164">
                  <c:v>34.927</c:v>
                </c:pt>
                <c:pt idx="165">
                  <c:v>34.548000000000002</c:v>
                </c:pt>
                <c:pt idx="166">
                  <c:v>35.155999999999999</c:v>
                </c:pt>
                <c:pt idx="167">
                  <c:v>35.119</c:v>
                </c:pt>
                <c:pt idx="168">
                  <c:v>35.052</c:v>
                </c:pt>
                <c:pt idx="169">
                  <c:v>35.746000000000002</c:v>
                </c:pt>
                <c:pt idx="170">
                  <c:v>35.722999999999999</c:v>
                </c:pt>
                <c:pt idx="171">
                  <c:v>35.494</c:v>
                </c:pt>
                <c:pt idx="172">
                  <c:v>35.884999999999998</c:v>
                </c:pt>
                <c:pt idx="173">
                  <c:v>36.01</c:v>
                </c:pt>
                <c:pt idx="174">
                  <c:v>36.341999999999999</c:v>
                </c:pt>
                <c:pt idx="175">
                  <c:v>36.902999999999999</c:v>
                </c:pt>
                <c:pt idx="176">
                  <c:v>36.539000000000001</c:v>
                </c:pt>
                <c:pt idx="177">
                  <c:v>36.908000000000001</c:v>
                </c:pt>
                <c:pt idx="178">
                  <c:v>36.728999999999999</c:v>
                </c:pt>
                <c:pt idx="179">
                  <c:v>36.5</c:v>
                </c:pt>
                <c:pt idx="180">
                  <c:v>36.999000000000002</c:v>
                </c:pt>
                <c:pt idx="181">
                  <c:v>37.051000000000002</c:v>
                </c:pt>
                <c:pt idx="182">
                  <c:v>37.234999999999999</c:v>
                </c:pt>
                <c:pt idx="183">
                  <c:v>37.521000000000001</c:v>
                </c:pt>
                <c:pt idx="184">
                  <c:v>38.173999999999999</c:v>
                </c:pt>
                <c:pt idx="185">
                  <c:v>38.35</c:v>
                </c:pt>
                <c:pt idx="186">
                  <c:v>38.18</c:v>
                </c:pt>
                <c:pt idx="187">
                  <c:v>38.387999999999998</c:v>
                </c:pt>
                <c:pt idx="188">
                  <c:v>38.383000000000003</c:v>
                </c:pt>
                <c:pt idx="189">
                  <c:v>38.384999999999998</c:v>
                </c:pt>
                <c:pt idx="190">
                  <c:v>38.82</c:v>
                </c:pt>
                <c:pt idx="191">
                  <c:v>38.71</c:v>
                </c:pt>
                <c:pt idx="192">
                  <c:v>39.033999999999999</c:v>
                </c:pt>
                <c:pt idx="193">
                  <c:v>38.896999999999998</c:v>
                </c:pt>
                <c:pt idx="194">
                  <c:v>39.148000000000003</c:v>
                </c:pt>
                <c:pt idx="195">
                  <c:v>38.502000000000002</c:v>
                </c:pt>
                <c:pt idx="196">
                  <c:v>39.286000000000001</c:v>
                </c:pt>
                <c:pt idx="197">
                  <c:v>39.454000000000001</c:v>
                </c:pt>
                <c:pt idx="198">
                  <c:v>39.564</c:v>
                </c:pt>
                <c:pt idx="199">
                  <c:v>39.412999999999997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1F68-47AB-AB9E-8260F17C8057}"/>
            </c:ext>
          </c:extLst>
        </c:ser>
        <c:ser>
          <c:idx val="8"/>
          <c:order val="8"/>
          <c:tx>
            <c:strRef>
              <c:f>data_filtering!$G$168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data_filtering!$H$168:$IV$168</c:f>
              <c:numCache>
                <c:formatCode>General</c:formatCode>
                <c:ptCount val="249"/>
                <c:pt idx="0">
                  <c:v>12.657</c:v>
                </c:pt>
                <c:pt idx="1">
                  <c:v>15.507</c:v>
                </c:pt>
                <c:pt idx="2">
                  <c:v>16.007999999999999</c:v>
                </c:pt>
                <c:pt idx="3">
                  <c:v>16.923999999999999</c:v>
                </c:pt>
                <c:pt idx="4">
                  <c:v>16.899999999999999</c:v>
                </c:pt>
                <c:pt idx="5">
                  <c:v>17.172000000000001</c:v>
                </c:pt>
                <c:pt idx="6">
                  <c:v>17.303999999999998</c:v>
                </c:pt>
                <c:pt idx="7">
                  <c:v>17.259</c:v>
                </c:pt>
                <c:pt idx="8">
                  <c:v>17.253</c:v>
                </c:pt>
                <c:pt idx="9">
                  <c:v>17.524000000000001</c:v>
                </c:pt>
                <c:pt idx="10">
                  <c:v>17.373999999999999</c:v>
                </c:pt>
                <c:pt idx="11">
                  <c:v>17.436</c:v>
                </c:pt>
                <c:pt idx="12">
                  <c:v>17.626000000000001</c:v>
                </c:pt>
                <c:pt idx="13">
                  <c:v>17.151</c:v>
                </c:pt>
                <c:pt idx="14">
                  <c:v>17.047000000000001</c:v>
                </c:pt>
                <c:pt idx="15">
                  <c:v>17.001999999999999</c:v>
                </c:pt>
                <c:pt idx="16">
                  <c:v>17.263999999999999</c:v>
                </c:pt>
                <c:pt idx="17">
                  <c:v>17.146999999999998</c:v>
                </c:pt>
                <c:pt idx="18">
                  <c:v>17.193999999999999</c:v>
                </c:pt>
                <c:pt idx="19">
                  <c:v>17.280999999999999</c:v>
                </c:pt>
                <c:pt idx="20">
                  <c:v>17.013000000000002</c:v>
                </c:pt>
                <c:pt idx="21">
                  <c:v>17.361000000000001</c:v>
                </c:pt>
                <c:pt idx="22">
                  <c:v>17.132000000000001</c:v>
                </c:pt>
                <c:pt idx="23">
                  <c:v>17.201000000000001</c:v>
                </c:pt>
                <c:pt idx="24">
                  <c:v>17.004000000000001</c:v>
                </c:pt>
                <c:pt idx="25">
                  <c:v>17.190000000000001</c:v>
                </c:pt>
                <c:pt idx="26">
                  <c:v>17.135000000000002</c:v>
                </c:pt>
                <c:pt idx="27">
                  <c:v>17.132999999999999</c:v>
                </c:pt>
                <c:pt idx="28">
                  <c:v>17.393999999999998</c:v>
                </c:pt>
                <c:pt idx="29">
                  <c:v>17.753</c:v>
                </c:pt>
                <c:pt idx="30">
                  <c:v>17.216000000000001</c:v>
                </c:pt>
                <c:pt idx="31">
                  <c:v>17.390999999999998</c:v>
                </c:pt>
                <c:pt idx="32">
                  <c:v>17.283999999999999</c:v>
                </c:pt>
                <c:pt idx="33">
                  <c:v>17.268000000000001</c:v>
                </c:pt>
                <c:pt idx="34">
                  <c:v>17.359000000000002</c:v>
                </c:pt>
                <c:pt idx="35">
                  <c:v>17.204000000000001</c:v>
                </c:pt>
                <c:pt idx="36">
                  <c:v>17.148</c:v>
                </c:pt>
                <c:pt idx="37">
                  <c:v>17.256</c:v>
                </c:pt>
                <c:pt idx="38">
                  <c:v>17.64</c:v>
                </c:pt>
                <c:pt idx="39">
                  <c:v>17.529</c:v>
                </c:pt>
                <c:pt idx="40">
                  <c:v>17.582999999999998</c:v>
                </c:pt>
                <c:pt idx="41">
                  <c:v>17.542999999999999</c:v>
                </c:pt>
                <c:pt idx="42">
                  <c:v>17.823</c:v>
                </c:pt>
                <c:pt idx="43">
                  <c:v>17.724</c:v>
                </c:pt>
                <c:pt idx="44">
                  <c:v>17.638000000000002</c:v>
                </c:pt>
                <c:pt idx="45">
                  <c:v>18.015999999999998</c:v>
                </c:pt>
                <c:pt idx="46">
                  <c:v>17.664999999999999</c:v>
                </c:pt>
                <c:pt idx="47">
                  <c:v>17.585999999999999</c:v>
                </c:pt>
                <c:pt idx="48">
                  <c:v>17.925999999999998</c:v>
                </c:pt>
                <c:pt idx="49">
                  <c:v>18.196999999999999</c:v>
                </c:pt>
                <c:pt idx="50">
                  <c:v>18.390999999999998</c:v>
                </c:pt>
                <c:pt idx="51">
                  <c:v>18.655000000000001</c:v>
                </c:pt>
                <c:pt idx="52">
                  <c:v>18.498000000000001</c:v>
                </c:pt>
                <c:pt idx="53">
                  <c:v>18.507999999999999</c:v>
                </c:pt>
                <c:pt idx="54">
                  <c:v>18.806000000000001</c:v>
                </c:pt>
                <c:pt idx="55">
                  <c:v>18.602</c:v>
                </c:pt>
                <c:pt idx="56">
                  <c:v>18.779</c:v>
                </c:pt>
                <c:pt idx="57">
                  <c:v>18.518999999999998</c:v>
                </c:pt>
                <c:pt idx="58">
                  <c:v>18.716999999999999</c:v>
                </c:pt>
                <c:pt idx="59">
                  <c:v>18.97</c:v>
                </c:pt>
                <c:pt idx="60">
                  <c:v>18.863</c:v>
                </c:pt>
                <c:pt idx="61">
                  <c:v>19.010999999999999</c:v>
                </c:pt>
                <c:pt idx="62">
                  <c:v>18.844999999999999</c:v>
                </c:pt>
                <c:pt idx="63">
                  <c:v>18.571000000000002</c:v>
                </c:pt>
                <c:pt idx="64">
                  <c:v>18.718</c:v>
                </c:pt>
                <c:pt idx="65">
                  <c:v>18.765999999999998</c:v>
                </c:pt>
                <c:pt idx="66">
                  <c:v>18.425000000000001</c:v>
                </c:pt>
                <c:pt idx="67">
                  <c:v>18.666</c:v>
                </c:pt>
                <c:pt idx="68">
                  <c:v>18.41</c:v>
                </c:pt>
                <c:pt idx="69">
                  <c:v>18.709</c:v>
                </c:pt>
                <c:pt idx="70">
                  <c:v>18.535</c:v>
                </c:pt>
                <c:pt idx="71">
                  <c:v>19.010000000000002</c:v>
                </c:pt>
                <c:pt idx="72">
                  <c:v>18.516999999999999</c:v>
                </c:pt>
                <c:pt idx="73">
                  <c:v>18.658000000000001</c:v>
                </c:pt>
                <c:pt idx="74">
                  <c:v>18.88</c:v>
                </c:pt>
                <c:pt idx="75">
                  <c:v>18.788</c:v>
                </c:pt>
                <c:pt idx="76">
                  <c:v>18.927</c:v>
                </c:pt>
                <c:pt idx="77">
                  <c:v>18.614999999999998</c:v>
                </c:pt>
                <c:pt idx="78">
                  <c:v>19.256</c:v>
                </c:pt>
                <c:pt idx="79">
                  <c:v>19.036000000000001</c:v>
                </c:pt>
                <c:pt idx="80">
                  <c:v>19.006</c:v>
                </c:pt>
                <c:pt idx="81">
                  <c:v>18.86</c:v>
                </c:pt>
                <c:pt idx="82">
                  <c:v>18.908000000000001</c:v>
                </c:pt>
                <c:pt idx="83">
                  <c:v>19.126000000000001</c:v>
                </c:pt>
                <c:pt idx="84">
                  <c:v>18.800999999999998</c:v>
                </c:pt>
                <c:pt idx="85">
                  <c:v>19.236999999999998</c:v>
                </c:pt>
                <c:pt idx="86">
                  <c:v>19.623999999999999</c:v>
                </c:pt>
                <c:pt idx="87">
                  <c:v>19.917999999999999</c:v>
                </c:pt>
                <c:pt idx="88">
                  <c:v>19.736000000000001</c:v>
                </c:pt>
                <c:pt idx="89">
                  <c:v>20.047999999999998</c:v>
                </c:pt>
                <c:pt idx="90">
                  <c:v>19.991</c:v>
                </c:pt>
                <c:pt idx="91">
                  <c:v>20.027000000000001</c:v>
                </c:pt>
                <c:pt idx="92">
                  <c:v>20.170000000000002</c:v>
                </c:pt>
                <c:pt idx="93">
                  <c:v>20.640999999999998</c:v>
                </c:pt>
                <c:pt idx="94">
                  <c:v>20.702000000000002</c:v>
                </c:pt>
                <c:pt idx="95">
                  <c:v>20.870999999999999</c:v>
                </c:pt>
                <c:pt idx="96">
                  <c:v>20.902999999999999</c:v>
                </c:pt>
                <c:pt idx="97">
                  <c:v>21.001999999999999</c:v>
                </c:pt>
                <c:pt idx="98">
                  <c:v>20.837</c:v>
                </c:pt>
                <c:pt idx="99">
                  <c:v>20.893999999999998</c:v>
                </c:pt>
                <c:pt idx="100">
                  <c:v>21.053999999999998</c:v>
                </c:pt>
                <c:pt idx="101">
                  <c:v>20.873000000000001</c:v>
                </c:pt>
                <c:pt idx="102">
                  <c:v>20.969000000000001</c:v>
                </c:pt>
                <c:pt idx="103">
                  <c:v>20.969000000000001</c:v>
                </c:pt>
                <c:pt idx="104">
                  <c:v>20.904</c:v>
                </c:pt>
                <c:pt idx="105">
                  <c:v>20.943999999999999</c:v>
                </c:pt>
                <c:pt idx="106">
                  <c:v>20.925000000000001</c:v>
                </c:pt>
                <c:pt idx="107">
                  <c:v>20.911000000000001</c:v>
                </c:pt>
                <c:pt idx="108">
                  <c:v>20.677</c:v>
                </c:pt>
                <c:pt idx="109">
                  <c:v>20.838999999999999</c:v>
                </c:pt>
                <c:pt idx="110">
                  <c:v>21.196000000000002</c:v>
                </c:pt>
                <c:pt idx="111">
                  <c:v>20.960999999999999</c:v>
                </c:pt>
                <c:pt idx="112">
                  <c:v>21.169</c:v>
                </c:pt>
                <c:pt idx="113">
                  <c:v>21.152999999999999</c:v>
                </c:pt>
                <c:pt idx="114">
                  <c:v>21.25</c:v>
                </c:pt>
                <c:pt idx="115">
                  <c:v>21.045999999999999</c:v>
                </c:pt>
                <c:pt idx="116">
                  <c:v>21.231999999999999</c:v>
                </c:pt>
                <c:pt idx="117">
                  <c:v>21.876999999999999</c:v>
                </c:pt>
                <c:pt idx="118">
                  <c:v>21.777000000000001</c:v>
                </c:pt>
                <c:pt idx="119">
                  <c:v>22.120999999999999</c:v>
                </c:pt>
                <c:pt idx="120">
                  <c:v>22.350999999999999</c:v>
                </c:pt>
                <c:pt idx="121">
                  <c:v>22.574999999999999</c:v>
                </c:pt>
                <c:pt idx="122">
                  <c:v>22.803999999999998</c:v>
                </c:pt>
                <c:pt idx="123">
                  <c:v>23.413</c:v>
                </c:pt>
                <c:pt idx="124">
                  <c:v>23.783000000000001</c:v>
                </c:pt>
                <c:pt idx="125">
                  <c:v>24.823</c:v>
                </c:pt>
                <c:pt idx="126">
                  <c:v>25.251999999999999</c:v>
                </c:pt>
                <c:pt idx="127">
                  <c:v>26.096</c:v>
                </c:pt>
                <c:pt idx="128">
                  <c:v>26.811</c:v>
                </c:pt>
                <c:pt idx="129">
                  <c:v>28.247</c:v>
                </c:pt>
                <c:pt idx="130">
                  <c:v>29.02</c:v>
                </c:pt>
                <c:pt idx="131">
                  <c:v>29.916</c:v>
                </c:pt>
                <c:pt idx="132">
                  <c:v>30.666</c:v>
                </c:pt>
                <c:pt idx="133">
                  <c:v>31.591000000000001</c:v>
                </c:pt>
                <c:pt idx="134">
                  <c:v>31.675999999999998</c:v>
                </c:pt>
                <c:pt idx="135">
                  <c:v>31.92</c:v>
                </c:pt>
                <c:pt idx="136">
                  <c:v>32.139000000000003</c:v>
                </c:pt>
                <c:pt idx="137">
                  <c:v>32.896999999999998</c:v>
                </c:pt>
                <c:pt idx="138">
                  <c:v>33.677999999999997</c:v>
                </c:pt>
                <c:pt idx="139">
                  <c:v>33.119</c:v>
                </c:pt>
                <c:pt idx="140">
                  <c:v>34.134</c:v>
                </c:pt>
                <c:pt idx="141">
                  <c:v>34.186999999999998</c:v>
                </c:pt>
                <c:pt idx="142">
                  <c:v>34.936999999999998</c:v>
                </c:pt>
                <c:pt idx="143">
                  <c:v>35.045999999999999</c:v>
                </c:pt>
                <c:pt idx="144">
                  <c:v>34.945</c:v>
                </c:pt>
                <c:pt idx="145">
                  <c:v>35.156999999999996</c:v>
                </c:pt>
                <c:pt idx="146">
                  <c:v>35.648000000000003</c:v>
                </c:pt>
                <c:pt idx="147">
                  <c:v>35.808</c:v>
                </c:pt>
                <c:pt idx="148">
                  <c:v>35.726999999999997</c:v>
                </c:pt>
                <c:pt idx="149">
                  <c:v>36.161000000000001</c:v>
                </c:pt>
                <c:pt idx="150">
                  <c:v>35.942999999999998</c:v>
                </c:pt>
                <c:pt idx="151">
                  <c:v>36.564</c:v>
                </c:pt>
                <c:pt idx="152">
                  <c:v>36.423999999999999</c:v>
                </c:pt>
                <c:pt idx="153">
                  <c:v>36.731000000000002</c:v>
                </c:pt>
                <c:pt idx="154">
                  <c:v>36.651000000000003</c:v>
                </c:pt>
                <c:pt idx="155">
                  <c:v>36.436999999999998</c:v>
                </c:pt>
                <c:pt idx="156">
                  <c:v>36.866</c:v>
                </c:pt>
                <c:pt idx="157">
                  <c:v>36.39</c:v>
                </c:pt>
                <c:pt idx="158">
                  <c:v>36.448</c:v>
                </c:pt>
                <c:pt idx="159">
                  <c:v>36.622999999999998</c:v>
                </c:pt>
                <c:pt idx="160">
                  <c:v>36.546999999999997</c:v>
                </c:pt>
                <c:pt idx="161">
                  <c:v>37.14</c:v>
                </c:pt>
                <c:pt idx="162">
                  <c:v>36.789000000000001</c:v>
                </c:pt>
                <c:pt idx="163">
                  <c:v>36.844000000000001</c:v>
                </c:pt>
                <c:pt idx="164">
                  <c:v>37.116999999999997</c:v>
                </c:pt>
                <c:pt idx="165">
                  <c:v>36.811</c:v>
                </c:pt>
                <c:pt idx="166">
                  <c:v>37.036000000000001</c:v>
                </c:pt>
                <c:pt idx="167">
                  <c:v>37.228000000000002</c:v>
                </c:pt>
                <c:pt idx="168">
                  <c:v>37.061</c:v>
                </c:pt>
                <c:pt idx="169">
                  <c:v>37.061</c:v>
                </c:pt>
                <c:pt idx="170">
                  <c:v>37.661999999999999</c:v>
                </c:pt>
                <c:pt idx="171">
                  <c:v>37.26</c:v>
                </c:pt>
                <c:pt idx="172">
                  <c:v>37.552</c:v>
                </c:pt>
                <c:pt idx="173">
                  <c:v>37.466999999999999</c:v>
                </c:pt>
                <c:pt idx="174">
                  <c:v>37.57</c:v>
                </c:pt>
                <c:pt idx="175">
                  <c:v>38.003999999999998</c:v>
                </c:pt>
                <c:pt idx="176">
                  <c:v>38.131999999999998</c:v>
                </c:pt>
                <c:pt idx="177">
                  <c:v>37.753999999999998</c:v>
                </c:pt>
                <c:pt idx="178">
                  <c:v>37.448999999999998</c:v>
                </c:pt>
                <c:pt idx="179">
                  <c:v>37.770000000000003</c:v>
                </c:pt>
                <c:pt idx="180">
                  <c:v>37.915999999999997</c:v>
                </c:pt>
                <c:pt idx="181">
                  <c:v>37.911000000000001</c:v>
                </c:pt>
                <c:pt idx="182">
                  <c:v>38.323999999999998</c:v>
                </c:pt>
                <c:pt idx="183">
                  <c:v>38.725000000000001</c:v>
                </c:pt>
                <c:pt idx="184">
                  <c:v>38.768000000000001</c:v>
                </c:pt>
                <c:pt idx="185">
                  <c:v>39.03</c:v>
                </c:pt>
                <c:pt idx="186">
                  <c:v>39.356000000000002</c:v>
                </c:pt>
                <c:pt idx="187">
                  <c:v>39.223999999999997</c:v>
                </c:pt>
                <c:pt idx="188">
                  <c:v>39.417999999999999</c:v>
                </c:pt>
                <c:pt idx="189">
                  <c:v>39.136000000000003</c:v>
                </c:pt>
                <c:pt idx="190">
                  <c:v>39.473999999999997</c:v>
                </c:pt>
                <c:pt idx="191">
                  <c:v>39.234999999999999</c:v>
                </c:pt>
                <c:pt idx="192">
                  <c:v>39.247</c:v>
                </c:pt>
                <c:pt idx="193">
                  <c:v>39.421999999999997</c:v>
                </c:pt>
                <c:pt idx="194">
                  <c:v>39.716000000000001</c:v>
                </c:pt>
                <c:pt idx="195">
                  <c:v>39.595999999999997</c:v>
                </c:pt>
                <c:pt idx="196">
                  <c:v>39.712000000000003</c:v>
                </c:pt>
                <c:pt idx="197">
                  <c:v>39.283999999999999</c:v>
                </c:pt>
                <c:pt idx="198">
                  <c:v>40.06</c:v>
                </c:pt>
                <c:pt idx="199">
                  <c:v>39.582999999999998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1F68-47AB-AB9E-8260F17C8057}"/>
            </c:ext>
          </c:extLst>
        </c:ser>
        <c:ser>
          <c:idx val="9"/>
          <c:order val="9"/>
          <c:tx>
            <c:strRef>
              <c:f>data_filtering!$G$169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data_filtering!$H$169:$IV$169</c:f>
              <c:numCache>
                <c:formatCode>General</c:formatCode>
                <c:ptCount val="249"/>
                <c:pt idx="0">
                  <c:v>12.766999999999999</c:v>
                </c:pt>
                <c:pt idx="1">
                  <c:v>15.548</c:v>
                </c:pt>
                <c:pt idx="2">
                  <c:v>15.952</c:v>
                </c:pt>
                <c:pt idx="3">
                  <c:v>16.923999999999999</c:v>
                </c:pt>
                <c:pt idx="4">
                  <c:v>17.254000000000001</c:v>
                </c:pt>
                <c:pt idx="5">
                  <c:v>17.13</c:v>
                </c:pt>
                <c:pt idx="6">
                  <c:v>17.276</c:v>
                </c:pt>
                <c:pt idx="7">
                  <c:v>17.300999999999998</c:v>
                </c:pt>
                <c:pt idx="8">
                  <c:v>17.295000000000002</c:v>
                </c:pt>
                <c:pt idx="9">
                  <c:v>17.565999999999999</c:v>
                </c:pt>
                <c:pt idx="10">
                  <c:v>17.344999999999999</c:v>
                </c:pt>
                <c:pt idx="11">
                  <c:v>17.507000000000001</c:v>
                </c:pt>
                <c:pt idx="12">
                  <c:v>17.64</c:v>
                </c:pt>
                <c:pt idx="13">
                  <c:v>17.065999999999999</c:v>
                </c:pt>
                <c:pt idx="14">
                  <c:v>17.132000000000001</c:v>
                </c:pt>
                <c:pt idx="15">
                  <c:v>17.100999999999999</c:v>
                </c:pt>
                <c:pt idx="16">
                  <c:v>17.504999999999999</c:v>
                </c:pt>
                <c:pt idx="17">
                  <c:v>17.189</c:v>
                </c:pt>
                <c:pt idx="18">
                  <c:v>17.434000000000001</c:v>
                </c:pt>
                <c:pt idx="19">
                  <c:v>17.562000000000001</c:v>
                </c:pt>
                <c:pt idx="20">
                  <c:v>17.21</c:v>
                </c:pt>
                <c:pt idx="21">
                  <c:v>17.417000000000002</c:v>
                </c:pt>
                <c:pt idx="22">
                  <c:v>17.216999999999999</c:v>
                </c:pt>
                <c:pt idx="23">
                  <c:v>17.510999999999999</c:v>
                </c:pt>
                <c:pt idx="24">
                  <c:v>17.23</c:v>
                </c:pt>
                <c:pt idx="25">
                  <c:v>17.289000000000001</c:v>
                </c:pt>
                <c:pt idx="26">
                  <c:v>17.332000000000001</c:v>
                </c:pt>
                <c:pt idx="27">
                  <c:v>17.373000000000001</c:v>
                </c:pt>
                <c:pt idx="28">
                  <c:v>17.280999999999999</c:v>
                </c:pt>
                <c:pt idx="29">
                  <c:v>17.556000000000001</c:v>
                </c:pt>
                <c:pt idx="30">
                  <c:v>17.399000000000001</c:v>
                </c:pt>
                <c:pt idx="31">
                  <c:v>17.658000000000001</c:v>
                </c:pt>
                <c:pt idx="32">
                  <c:v>17.382000000000001</c:v>
                </c:pt>
                <c:pt idx="33">
                  <c:v>17.507999999999999</c:v>
                </c:pt>
                <c:pt idx="34">
                  <c:v>17.556000000000001</c:v>
                </c:pt>
                <c:pt idx="35">
                  <c:v>17.471</c:v>
                </c:pt>
                <c:pt idx="36">
                  <c:v>17.274999999999999</c:v>
                </c:pt>
                <c:pt idx="37">
                  <c:v>17.579999999999998</c:v>
                </c:pt>
                <c:pt idx="38">
                  <c:v>17.766999999999999</c:v>
                </c:pt>
                <c:pt idx="39">
                  <c:v>17.782</c:v>
                </c:pt>
                <c:pt idx="40">
                  <c:v>17.667999999999999</c:v>
                </c:pt>
                <c:pt idx="41">
                  <c:v>17.739999999999998</c:v>
                </c:pt>
                <c:pt idx="42">
                  <c:v>18.02</c:v>
                </c:pt>
                <c:pt idx="43">
                  <c:v>17.611999999999998</c:v>
                </c:pt>
                <c:pt idx="44">
                  <c:v>17.722000000000001</c:v>
                </c:pt>
                <c:pt idx="45">
                  <c:v>18.085999999999999</c:v>
                </c:pt>
                <c:pt idx="46">
                  <c:v>17.861000000000001</c:v>
                </c:pt>
                <c:pt idx="47">
                  <c:v>17.53</c:v>
                </c:pt>
                <c:pt idx="48">
                  <c:v>18.010999999999999</c:v>
                </c:pt>
                <c:pt idx="49">
                  <c:v>18.239000000000001</c:v>
                </c:pt>
                <c:pt idx="50">
                  <c:v>18.504000000000001</c:v>
                </c:pt>
                <c:pt idx="51">
                  <c:v>18.923999999999999</c:v>
                </c:pt>
                <c:pt idx="52">
                  <c:v>18.483000000000001</c:v>
                </c:pt>
                <c:pt idx="53">
                  <c:v>18.606999999999999</c:v>
                </c:pt>
                <c:pt idx="54">
                  <c:v>19.030999999999999</c:v>
                </c:pt>
                <c:pt idx="55">
                  <c:v>18.672999999999998</c:v>
                </c:pt>
                <c:pt idx="56">
                  <c:v>18.567</c:v>
                </c:pt>
                <c:pt idx="57">
                  <c:v>18.786999999999999</c:v>
                </c:pt>
                <c:pt idx="58">
                  <c:v>18.760000000000002</c:v>
                </c:pt>
                <c:pt idx="59">
                  <c:v>18.942</c:v>
                </c:pt>
                <c:pt idx="60">
                  <c:v>19.032</c:v>
                </c:pt>
                <c:pt idx="61">
                  <c:v>18.927</c:v>
                </c:pt>
                <c:pt idx="62">
                  <c:v>18.986000000000001</c:v>
                </c:pt>
                <c:pt idx="63">
                  <c:v>18.795999999999999</c:v>
                </c:pt>
                <c:pt idx="64">
                  <c:v>18.943000000000001</c:v>
                </c:pt>
                <c:pt idx="65">
                  <c:v>18.837</c:v>
                </c:pt>
                <c:pt idx="66">
                  <c:v>18.734999999999999</c:v>
                </c:pt>
                <c:pt idx="67">
                  <c:v>18.863</c:v>
                </c:pt>
                <c:pt idx="68">
                  <c:v>18.637</c:v>
                </c:pt>
                <c:pt idx="69">
                  <c:v>18.821999999999999</c:v>
                </c:pt>
                <c:pt idx="70">
                  <c:v>18.747</c:v>
                </c:pt>
                <c:pt idx="71">
                  <c:v>18.995999999999999</c:v>
                </c:pt>
                <c:pt idx="72">
                  <c:v>18.785</c:v>
                </c:pt>
                <c:pt idx="73">
                  <c:v>18.898</c:v>
                </c:pt>
                <c:pt idx="74">
                  <c:v>18.866</c:v>
                </c:pt>
                <c:pt idx="75">
                  <c:v>18.901</c:v>
                </c:pt>
                <c:pt idx="76">
                  <c:v>18.927</c:v>
                </c:pt>
                <c:pt idx="77">
                  <c:v>18.7</c:v>
                </c:pt>
                <c:pt idx="78">
                  <c:v>19.2</c:v>
                </c:pt>
                <c:pt idx="79">
                  <c:v>19.303999999999998</c:v>
                </c:pt>
                <c:pt idx="80">
                  <c:v>19.033999999999999</c:v>
                </c:pt>
                <c:pt idx="81">
                  <c:v>19.015000000000001</c:v>
                </c:pt>
                <c:pt idx="82">
                  <c:v>19.134</c:v>
                </c:pt>
                <c:pt idx="83">
                  <c:v>19.422000000000001</c:v>
                </c:pt>
                <c:pt idx="84">
                  <c:v>18.885000000000002</c:v>
                </c:pt>
                <c:pt idx="85">
                  <c:v>19.504999999999999</c:v>
                </c:pt>
                <c:pt idx="86">
                  <c:v>19.722999999999999</c:v>
                </c:pt>
                <c:pt idx="87">
                  <c:v>19.988</c:v>
                </c:pt>
                <c:pt idx="88">
                  <c:v>20.091000000000001</c:v>
                </c:pt>
                <c:pt idx="89">
                  <c:v>20.062000000000001</c:v>
                </c:pt>
                <c:pt idx="90">
                  <c:v>20.062000000000001</c:v>
                </c:pt>
                <c:pt idx="91">
                  <c:v>20.097999999999999</c:v>
                </c:pt>
                <c:pt idx="92">
                  <c:v>20.425000000000001</c:v>
                </c:pt>
                <c:pt idx="93">
                  <c:v>21.138000000000002</c:v>
                </c:pt>
                <c:pt idx="94">
                  <c:v>20.603000000000002</c:v>
                </c:pt>
                <c:pt idx="95">
                  <c:v>21.013000000000002</c:v>
                </c:pt>
                <c:pt idx="96">
                  <c:v>21.202000000000002</c:v>
                </c:pt>
                <c:pt idx="97">
                  <c:v>20.745000000000001</c:v>
                </c:pt>
                <c:pt idx="98">
                  <c:v>21.149000000000001</c:v>
                </c:pt>
                <c:pt idx="99">
                  <c:v>20.965</c:v>
                </c:pt>
                <c:pt idx="100">
                  <c:v>21.111000000000001</c:v>
                </c:pt>
                <c:pt idx="101">
                  <c:v>21.001000000000001</c:v>
                </c:pt>
                <c:pt idx="102">
                  <c:v>20.896999999999998</c:v>
                </c:pt>
                <c:pt idx="103">
                  <c:v>20.87</c:v>
                </c:pt>
                <c:pt idx="104">
                  <c:v>20.946999999999999</c:v>
                </c:pt>
                <c:pt idx="105">
                  <c:v>20.858000000000001</c:v>
                </c:pt>
                <c:pt idx="106">
                  <c:v>20.712</c:v>
                </c:pt>
                <c:pt idx="107">
                  <c:v>20.698</c:v>
                </c:pt>
                <c:pt idx="108">
                  <c:v>20.535</c:v>
                </c:pt>
                <c:pt idx="109">
                  <c:v>20.456</c:v>
                </c:pt>
                <c:pt idx="110">
                  <c:v>20.768999999999998</c:v>
                </c:pt>
                <c:pt idx="111">
                  <c:v>20.577000000000002</c:v>
                </c:pt>
                <c:pt idx="112">
                  <c:v>20.742999999999999</c:v>
                </c:pt>
                <c:pt idx="113">
                  <c:v>20.105</c:v>
                </c:pt>
                <c:pt idx="114">
                  <c:v>20.669</c:v>
                </c:pt>
                <c:pt idx="115">
                  <c:v>20.196999999999999</c:v>
                </c:pt>
                <c:pt idx="116">
                  <c:v>20.481000000000002</c:v>
                </c:pt>
                <c:pt idx="117">
                  <c:v>20.405000000000001</c:v>
                </c:pt>
                <c:pt idx="118">
                  <c:v>20.190000000000001</c:v>
                </c:pt>
                <c:pt idx="119">
                  <c:v>20.616</c:v>
                </c:pt>
                <c:pt idx="120">
                  <c:v>20.317</c:v>
                </c:pt>
                <c:pt idx="121">
                  <c:v>20.260000000000002</c:v>
                </c:pt>
                <c:pt idx="122">
                  <c:v>20.292000000000002</c:v>
                </c:pt>
                <c:pt idx="123">
                  <c:v>20.207000000000001</c:v>
                </c:pt>
                <c:pt idx="124">
                  <c:v>20.154</c:v>
                </c:pt>
                <c:pt idx="125">
                  <c:v>20.492999999999999</c:v>
                </c:pt>
                <c:pt idx="126">
                  <c:v>20.292000000000002</c:v>
                </c:pt>
                <c:pt idx="127">
                  <c:v>20.352</c:v>
                </c:pt>
                <c:pt idx="128">
                  <c:v>20.552</c:v>
                </c:pt>
                <c:pt idx="129">
                  <c:v>20.498999999999999</c:v>
                </c:pt>
                <c:pt idx="130">
                  <c:v>20.85</c:v>
                </c:pt>
                <c:pt idx="131">
                  <c:v>20.832999999999998</c:v>
                </c:pt>
                <c:pt idx="132">
                  <c:v>20.806000000000001</c:v>
                </c:pt>
                <c:pt idx="133">
                  <c:v>21.631</c:v>
                </c:pt>
                <c:pt idx="134">
                  <c:v>21.356999999999999</c:v>
                </c:pt>
                <c:pt idx="135">
                  <c:v>21.51</c:v>
                </c:pt>
                <c:pt idx="136">
                  <c:v>21.501999999999999</c:v>
                </c:pt>
                <c:pt idx="137">
                  <c:v>22.204000000000001</c:v>
                </c:pt>
                <c:pt idx="138">
                  <c:v>22.361999999999998</c:v>
                </c:pt>
                <c:pt idx="139">
                  <c:v>22.292000000000002</c:v>
                </c:pt>
                <c:pt idx="140">
                  <c:v>22.756</c:v>
                </c:pt>
                <c:pt idx="141">
                  <c:v>22.829000000000001</c:v>
                </c:pt>
                <c:pt idx="142">
                  <c:v>23.712</c:v>
                </c:pt>
                <c:pt idx="143">
                  <c:v>23.96</c:v>
                </c:pt>
                <c:pt idx="144">
                  <c:v>24.02</c:v>
                </c:pt>
                <c:pt idx="145">
                  <c:v>24.18</c:v>
                </c:pt>
                <c:pt idx="146">
                  <c:v>24.626000000000001</c:v>
                </c:pt>
                <c:pt idx="147">
                  <c:v>25.056999999999999</c:v>
                </c:pt>
                <c:pt idx="148">
                  <c:v>25.640999999999998</c:v>
                </c:pt>
                <c:pt idx="149">
                  <c:v>25.73</c:v>
                </c:pt>
                <c:pt idx="150">
                  <c:v>26.553000000000001</c:v>
                </c:pt>
                <c:pt idx="151">
                  <c:v>27.117000000000001</c:v>
                </c:pt>
                <c:pt idx="152">
                  <c:v>27.41</c:v>
                </c:pt>
                <c:pt idx="153">
                  <c:v>28.222999999999999</c:v>
                </c:pt>
                <c:pt idx="154">
                  <c:v>28.492999999999999</c:v>
                </c:pt>
                <c:pt idx="155">
                  <c:v>29.486999999999998</c:v>
                </c:pt>
                <c:pt idx="156">
                  <c:v>30.768999999999998</c:v>
                </c:pt>
                <c:pt idx="157">
                  <c:v>30.966000000000001</c:v>
                </c:pt>
                <c:pt idx="158">
                  <c:v>31.172000000000001</c:v>
                </c:pt>
                <c:pt idx="159">
                  <c:v>31.888999999999999</c:v>
                </c:pt>
                <c:pt idx="160">
                  <c:v>31.94</c:v>
                </c:pt>
                <c:pt idx="161">
                  <c:v>32.347000000000001</c:v>
                </c:pt>
                <c:pt idx="162">
                  <c:v>32.402999999999999</c:v>
                </c:pt>
                <c:pt idx="163">
                  <c:v>32.436</c:v>
                </c:pt>
                <c:pt idx="164">
                  <c:v>33.159999999999997</c:v>
                </c:pt>
                <c:pt idx="165">
                  <c:v>33.006999999999998</c:v>
                </c:pt>
                <c:pt idx="166">
                  <c:v>33.389000000000003</c:v>
                </c:pt>
                <c:pt idx="167">
                  <c:v>33.265999999999998</c:v>
                </c:pt>
                <c:pt idx="168">
                  <c:v>33.820999999999998</c:v>
                </c:pt>
                <c:pt idx="169">
                  <c:v>33.668999999999997</c:v>
                </c:pt>
                <c:pt idx="170">
                  <c:v>34.01</c:v>
                </c:pt>
                <c:pt idx="171">
                  <c:v>34.152000000000001</c:v>
                </c:pt>
                <c:pt idx="172">
                  <c:v>34.43</c:v>
                </c:pt>
                <c:pt idx="173">
                  <c:v>34.241</c:v>
                </c:pt>
                <c:pt idx="174">
                  <c:v>34.719000000000001</c:v>
                </c:pt>
                <c:pt idx="175">
                  <c:v>35.152000000000001</c:v>
                </c:pt>
                <c:pt idx="176">
                  <c:v>35.171999999999997</c:v>
                </c:pt>
                <c:pt idx="177">
                  <c:v>35.090000000000003</c:v>
                </c:pt>
                <c:pt idx="178">
                  <c:v>34.597999999999999</c:v>
                </c:pt>
                <c:pt idx="179">
                  <c:v>35.625</c:v>
                </c:pt>
                <c:pt idx="180">
                  <c:v>35.362000000000002</c:v>
                </c:pt>
                <c:pt idx="181">
                  <c:v>35.344999999999999</c:v>
                </c:pt>
                <c:pt idx="182">
                  <c:v>35.991</c:v>
                </c:pt>
                <c:pt idx="183">
                  <c:v>35.779000000000003</c:v>
                </c:pt>
                <c:pt idx="184">
                  <c:v>36.191000000000003</c:v>
                </c:pt>
                <c:pt idx="185">
                  <c:v>36.424999999999997</c:v>
                </c:pt>
                <c:pt idx="186">
                  <c:v>36.988999999999997</c:v>
                </c:pt>
                <c:pt idx="187">
                  <c:v>37.012999999999998</c:v>
                </c:pt>
                <c:pt idx="188">
                  <c:v>36.753</c:v>
                </c:pt>
                <c:pt idx="189">
                  <c:v>36.725999999999999</c:v>
                </c:pt>
                <c:pt idx="190">
                  <c:v>37.341000000000001</c:v>
                </c:pt>
                <c:pt idx="191">
                  <c:v>37.460999999999999</c:v>
                </c:pt>
                <c:pt idx="192">
                  <c:v>37.354999999999997</c:v>
                </c:pt>
                <c:pt idx="193">
                  <c:v>37.064999999999998</c:v>
                </c:pt>
                <c:pt idx="194">
                  <c:v>37.683999999999997</c:v>
                </c:pt>
                <c:pt idx="195">
                  <c:v>37.578000000000003</c:v>
                </c:pt>
                <c:pt idx="196">
                  <c:v>37.935000000000002</c:v>
                </c:pt>
                <c:pt idx="197">
                  <c:v>37.536999999999999</c:v>
                </c:pt>
                <c:pt idx="198">
                  <c:v>37.902999999999999</c:v>
                </c:pt>
                <c:pt idx="199">
                  <c:v>37.597999999999999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1F68-47AB-AB9E-8260F17C8057}"/>
            </c:ext>
          </c:extLst>
        </c:ser>
        <c:ser>
          <c:idx val="10"/>
          <c:order val="10"/>
          <c:tx>
            <c:strRef>
              <c:f>data_filtering!$G$170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data_filtering!$H$170:$IV$170</c:f>
              <c:numCache>
                <c:formatCode>General</c:formatCode>
                <c:ptCount val="249"/>
                <c:pt idx="0">
                  <c:v>12.891</c:v>
                </c:pt>
                <c:pt idx="1">
                  <c:v>15.686999999999999</c:v>
                </c:pt>
                <c:pt idx="2">
                  <c:v>16.247</c:v>
                </c:pt>
                <c:pt idx="3">
                  <c:v>17.248000000000001</c:v>
                </c:pt>
                <c:pt idx="4">
                  <c:v>17.437000000000001</c:v>
                </c:pt>
                <c:pt idx="5">
                  <c:v>17.454999999999998</c:v>
                </c:pt>
                <c:pt idx="6">
                  <c:v>17.600999999999999</c:v>
                </c:pt>
                <c:pt idx="7">
                  <c:v>17.527000000000001</c:v>
                </c:pt>
                <c:pt idx="8">
                  <c:v>17.760999999999999</c:v>
                </c:pt>
                <c:pt idx="9">
                  <c:v>17.835000000000001</c:v>
                </c:pt>
                <c:pt idx="10">
                  <c:v>17.585999999999999</c:v>
                </c:pt>
                <c:pt idx="11">
                  <c:v>17.706</c:v>
                </c:pt>
                <c:pt idx="12">
                  <c:v>18.064</c:v>
                </c:pt>
                <c:pt idx="13">
                  <c:v>17.759</c:v>
                </c:pt>
                <c:pt idx="14">
                  <c:v>17.471</c:v>
                </c:pt>
                <c:pt idx="15">
                  <c:v>17.678000000000001</c:v>
                </c:pt>
                <c:pt idx="16">
                  <c:v>17.745000000000001</c:v>
                </c:pt>
                <c:pt idx="17">
                  <c:v>17.556999999999999</c:v>
                </c:pt>
                <c:pt idx="18">
                  <c:v>17.914999999999999</c:v>
                </c:pt>
                <c:pt idx="19">
                  <c:v>17.774000000000001</c:v>
                </c:pt>
                <c:pt idx="20">
                  <c:v>17.605</c:v>
                </c:pt>
                <c:pt idx="21">
                  <c:v>17.797999999999998</c:v>
                </c:pt>
                <c:pt idx="22">
                  <c:v>17.696000000000002</c:v>
                </c:pt>
                <c:pt idx="23">
                  <c:v>17.82</c:v>
                </c:pt>
                <c:pt idx="24">
                  <c:v>17.724</c:v>
                </c:pt>
                <c:pt idx="25">
                  <c:v>17.628</c:v>
                </c:pt>
                <c:pt idx="26">
                  <c:v>17.811</c:v>
                </c:pt>
                <c:pt idx="27">
                  <c:v>17.782</c:v>
                </c:pt>
                <c:pt idx="28">
                  <c:v>17.817</c:v>
                </c:pt>
                <c:pt idx="29">
                  <c:v>18.260000000000002</c:v>
                </c:pt>
                <c:pt idx="30">
                  <c:v>17.991</c:v>
                </c:pt>
                <c:pt idx="31">
                  <c:v>17.940000000000001</c:v>
                </c:pt>
                <c:pt idx="32">
                  <c:v>17.803999999999998</c:v>
                </c:pt>
                <c:pt idx="33">
                  <c:v>17.831</c:v>
                </c:pt>
                <c:pt idx="34">
                  <c:v>18.062999999999999</c:v>
                </c:pt>
                <c:pt idx="35">
                  <c:v>17.879000000000001</c:v>
                </c:pt>
                <c:pt idx="36">
                  <c:v>17.766999999999999</c:v>
                </c:pt>
                <c:pt idx="37">
                  <c:v>17.974</c:v>
                </c:pt>
                <c:pt idx="38">
                  <c:v>18.105</c:v>
                </c:pt>
                <c:pt idx="39">
                  <c:v>18.091000000000001</c:v>
                </c:pt>
                <c:pt idx="40">
                  <c:v>18.103999999999999</c:v>
                </c:pt>
                <c:pt idx="41">
                  <c:v>18.206</c:v>
                </c:pt>
                <c:pt idx="42">
                  <c:v>18.456</c:v>
                </c:pt>
                <c:pt idx="43">
                  <c:v>17.850999999999999</c:v>
                </c:pt>
                <c:pt idx="44">
                  <c:v>18.158000000000001</c:v>
                </c:pt>
                <c:pt idx="45">
                  <c:v>18.55</c:v>
                </c:pt>
                <c:pt idx="46">
                  <c:v>18.170999999999999</c:v>
                </c:pt>
                <c:pt idx="47">
                  <c:v>18.007999999999999</c:v>
                </c:pt>
                <c:pt idx="48">
                  <c:v>18.631</c:v>
                </c:pt>
                <c:pt idx="49">
                  <c:v>18.649000000000001</c:v>
                </c:pt>
                <c:pt idx="50">
                  <c:v>19.138999999999999</c:v>
                </c:pt>
                <c:pt idx="51">
                  <c:v>19.32</c:v>
                </c:pt>
                <c:pt idx="52">
                  <c:v>18.991</c:v>
                </c:pt>
                <c:pt idx="53">
                  <c:v>19.03</c:v>
                </c:pt>
                <c:pt idx="54">
                  <c:v>19.411999999999999</c:v>
                </c:pt>
                <c:pt idx="55">
                  <c:v>18.940999999999999</c:v>
                </c:pt>
                <c:pt idx="56">
                  <c:v>19.356999999999999</c:v>
                </c:pt>
                <c:pt idx="57">
                  <c:v>19.097999999999999</c:v>
                </c:pt>
                <c:pt idx="58">
                  <c:v>19.295999999999999</c:v>
                </c:pt>
                <c:pt idx="59">
                  <c:v>19.224</c:v>
                </c:pt>
                <c:pt idx="60">
                  <c:v>19.457000000000001</c:v>
                </c:pt>
                <c:pt idx="61">
                  <c:v>19.66</c:v>
                </c:pt>
                <c:pt idx="62">
                  <c:v>19.309999999999999</c:v>
                </c:pt>
                <c:pt idx="63">
                  <c:v>19.149000000000001</c:v>
                </c:pt>
                <c:pt idx="64">
                  <c:v>19.393999999999998</c:v>
                </c:pt>
                <c:pt idx="65">
                  <c:v>19.161000000000001</c:v>
                </c:pt>
                <c:pt idx="66">
                  <c:v>19.2</c:v>
                </c:pt>
                <c:pt idx="67">
                  <c:v>19.440999999999999</c:v>
                </c:pt>
                <c:pt idx="68">
                  <c:v>19.103000000000002</c:v>
                </c:pt>
                <c:pt idx="69">
                  <c:v>19.16</c:v>
                </c:pt>
                <c:pt idx="70">
                  <c:v>19.183</c:v>
                </c:pt>
                <c:pt idx="71">
                  <c:v>19.882999999999999</c:v>
                </c:pt>
                <c:pt idx="72">
                  <c:v>19.277999999999999</c:v>
                </c:pt>
                <c:pt idx="73">
                  <c:v>19.420000000000002</c:v>
                </c:pt>
                <c:pt idx="74">
                  <c:v>19.375</c:v>
                </c:pt>
                <c:pt idx="75">
                  <c:v>19.648</c:v>
                </c:pt>
                <c:pt idx="76">
                  <c:v>19.506</c:v>
                </c:pt>
                <c:pt idx="77">
                  <c:v>19.305</c:v>
                </c:pt>
                <c:pt idx="78">
                  <c:v>19.510000000000002</c:v>
                </c:pt>
                <c:pt idx="79">
                  <c:v>19.655999999999999</c:v>
                </c:pt>
                <c:pt idx="80">
                  <c:v>19.542000000000002</c:v>
                </c:pt>
                <c:pt idx="81">
                  <c:v>19.465</c:v>
                </c:pt>
                <c:pt idx="82">
                  <c:v>19.597999999999999</c:v>
                </c:pt>
                <c:pt idx="83">
                  <c:v>19.829999999999998</c:v>
                </c:pt>
                <c:pt idx="84">
                  <c:v>19.376999999999999</c:v>
                </c:pt>
                <c:pt idx="85">
                  <c:v>19.856999999999999</c:v>
                </c:pt>
                <c:pt idx="86">
                  <c:v>20.302</c:v>
                </c:pt>
                <c:pt idx="87">
                  <c:v>20.398</c:v>
                </c:pt>
                <c:pt idx="88">
                  <c:v>20.233000000000001</c:v>
                </c:pt>
                <c:pt idx="89">
                  <c:v>20.629000000000001</c:v>
                </c:pt>
                <c:pt idx="90">
                  <c:v>20.585999999999999</c:v>
                </c:pt>
                <c:pt idx="91">
                  <c:v>20.666</c:v>
                </c:pt>
                <c:pt idx="92">
                  <c:v>20.992000000000001</c:v>
                </c:pt>
                <c:pt idx="93">
                  <c:v>21.308</c:v>
                </c:pt>
                <c:pt idx="94">
                  <c:v>21.071999999999999</c:v>
                </c:pt>
                <c:pt idx="95">
                  <c:v>21.396999999999998</c:v>
                </c:pt>
                <c:pt idx="96">
                  <c:v>21.529</c:v>
                </c:pt>
                <c:pt idx="97">
                  <c:v>21.286000000000001</c:v>
                </c:pt>
                <c:pt idx="98">
                  <c:v>21.475999999999999</c:v>
                </c:pt>
                <c:pt idx="99">
                  <c:v>21.363</c:v>
                </c:pt>
                <c:pt idx="100">
                  <c:v>21.651</c:v>
                </c:pt>
                <c:pt idx="101">
                  <c:v>21.385000000000002</c:v>
                </c:pt>
                <c:pt idx="102">
                  <c:v>21.667000000000002</c:v>
                </c:pt>
                <c:pt idx="103">
                  <c:v>21.481000000000002</c:v>
                </c:pt>
                <c:pt idx="104">
                  <c:v>21.443999999999999</c:v>
                </c:pt>
                <c:pt idx="105">
                  <c:v>21.37</c:v>
                </c:pt>
                <c:pt idx="106">
                  <c:v>21.123999999999999</c:v>
                </c:pt>
                <c:pt idx="107">
                  <c:v>21.024999999999999</c:v>
                </c:pt>
                <c:pt idx="108">
                  <c:v>21.302</c:v>
                </c:pt>
                <c:pt idx="109">
                  <c:v>21.109000000000002</c:v>
                </c:pt>
                <c:pt idx="110">
                  <c:v>21.266999999999999</c:v>
                </c:pt>
                <c:pt idx="111">
                  <c:v>21.032</c:v>
                </c:pt>
                <c:pt idx="112">
                  <c:v>21.169</c:v>
                </c:pt>
                <c:pt idx="113">
                  <c:v>20.785</c:v>
                </c:pt>
                <c:pt idx="114">
                  <c:v>21.023</c:v>
                </c:pt>
                <c:pt idx="115">
                  <c:v>20.777000000000001</c:v>
                </c:pt>
                <c:pt idx="116">
                  <c:v>21.033999999999999</c:v>
                </c:pt>
                <c:pt idx="117">
                  <c:v>20.971</c:v>
                </c:pt>
                <c:pt idx="118">
                  <c:v>20.997</c:v>
                </c:pt>
                <c:pt idx="119">
                  <c:v>21.227</c:v>
                </c:pt>
                <c:pt idx="120">
                  <c:v>20.824999999999999</c:v>
                </c:pt>
                <c:pt idx="121">
                  <c:v>20.966000000000001</c:v>
                </c:pt>
                <c:pt idx="122">
                  <c:v>20.715</c:v>
                </c:pt>
                <c:pt idx="123">
                  <c:v>20.771999999999998</c:v>
                </c:pt>
                <c:pt idx="124">
                  <c:v>20.818000000000001</c:v>
                </c:pt>
                <c:pt idx="125">
                  <c:v>21.212</c:v>
                </c:pt>
                <c:pt idx="126">
                  <c:v>20.971</c:v>
                </c:pt>
                <c:pt idx="127">
                  <c:v>21.141999999999999</c:v>
                </c:pt>
                <c:pt idx="128">
                  <c:v>21.341999999999999</c:v>
                </c:pt>
                <c:pt idx="129">
                  <c:v>21.414000000000001</c:v>
                </c:pt>
                <c:pt idx="130">
                  <c:v>21.640999999999998</c:v>
                </c:pt>
                <c:pt idx="131">
                  <c:v>21.594000000000001</c:v>
                </c:pt>
                <c:pt idx="132">
                  <c:v>21.553999999999998</c:v>
                </c:pt>
                <c:pt idx="133">
                  <c:v>22.422000000000001</c:v>
                </c:pt>
                <c:pt idx="134">
                  <c:v>22.245999999999999</c:v>
                </c:pt>
                <c:pt idx="135">
                  <c:v>22.582000000000001</c:v>
                </c:pt>
                <c:pt idx="136">
                  <c:v>22.658000000000001</c:v>
                </c:pt>
                <c:pt idx="137">
                  <c:v>23.152000000000001</c:v>
                </c:pt>
                <c:pt idx="138">
                  <c:v>23.579000000000001</c:v>
                </c:pt>
                <c:pt idx="139">
                  <c:v>23.408000000000001</c:v>
                </c:pt>
                <c:pt idx="140">
                  <c:v>24.100999999999999</c:v>
                </c:pt>
                <c:pt idx="141">
                  <c:v>24.228999999999999</c:v>
                </c:pt>
                <c:pt idx="142">
                  <c:v>24.831</c:v>
                </c:pt>
                <c:pt idx="143">
                  <c:v>25.422000000000001</c:v>
                </c:pt>
                <c:pt idx="144">
                  <c:v>25.960999999999999</c:v>
                </c:pt>
                <c:pt idx="145">
                  <c:v>26.024000000000001</c:v>
                </c:pt>
                <c:pt idx="146">
                  <c:v>26.782</c:v>
                </c:pt>
                <c:pt idx="147">
                  <c:v>27.388999999999999</c:v>
                </c:pt>
                <c:pt idx="148">
                  <c:v>27.914000000000001</c:v>
                </c:pt>
                <c:pt idx="149">
                  <c:v>28.462</c:v>
                </c:pt>
                <c:pt idx="150">
                  <c:v>29.096</c:v>
                </c:pt>
                <c:pt idx="151">
                  <c:v>30.148</c:v>
                </c:pt>
                <c:pt idx="152">
                  <c:v>31.696999999999999</c:v>
                </c:pt>
                <c:pt idx="153">
                  <c:v>31.774000000000001</c:v>
                </c:pt>
                <c:pt idx="154">
                  <c:v>32.223999999999997</c:v>
                </c:pt>
                <c:pt idx="155">
                  <c:v>32.436999999999998</c:v>
                </c:pt>
                <c:pt idx="156">
                  <c:v>32.673999999999999</c:v>
                </c:pt>
                <c:pt idx="157">
                  <c:v>32.959000000000003</c:v>
                </c:pt>
                <c:pt idx="158">
                  <c:v>32.746000000000002</c:v>
                </c:pt>
                <c:pt idx="159">
                  <c:v>33.405999999999999</c:v>
                </c:pt>
                <c:pt idx="160">
                  <c:v>33.613</c:v>
                </c:pt>
                <c:pt idx="161">
                  <c:v>33.920999999999999</c:v>
                </c:pt>
                <c:pt idx="162">
                  <c:v>33.393000000000001</c:v>
                </c:pt>
                <c:pt idx="163">
                  <c:v>33.848999999999997</c:v>
                </c:pt>
                <c:pt idx="164">
                  <c:v>34.530999999999999</c:v>
                </c:pt>
                <c:pt idx="165">
                  <c:v>34.11</c:v>
                </c:pt>
                <c:pt idx="166">
                  <c:v>34.095999999999997</c:v>
                </c:pt>
                <c:pt idx="167">
                  <c:v>34.750999999999998</c:v>
                </c:pt>
                <c:pt idx="168">
                  <c:v>35.024000000000001</c:v>
                </c:pt>
                <c:pt idx="169">
                  <c:v>34.743000000000002</c:v>
                </c:pt>
                <c:pt idx="170">
                  <c:v>35.042999999999999</c:v>
                </c:pt>
                <c:pt idx="171">
                  <c:v>35.323999999999998</c:v>
                </c:pt>
                <c:pt idx="172">
                  <c:v>35.234999999999999</c:v>
                </c:pt>
                <c:pt idx="173">
                  <c:v>34.991</c:v>
                </c:pt>
                <c:pt idx="174">
                  <c:v>35.679000000000002</c:v>
                </c:pt>
                <c:pt idx="175">
                  <c:v>36.183</c:v>
                </c:pt>
                <c:pt idx="176">
                  <c:v>35.962000000000003</c:v>
                </c:pt>
                <c:pt idx="177">
                  <c:v>35.865000000000002</c:v>
                </c:pt>
                <c:pt idx="178">
                  <c:v>35.683999999999997</c:v>
                </c:pt>
                <c:pt idx="179">
                  <c:v>36.33</c:v>
                </c:pt>
                <c:pt idx="180">
                  <c:v>36.475999999999999</c:v>
                </c:pt>
                <c:pt idx="181">
                  <c:v>35.881</c:v>
                </c:pt>
                <c:pt idx="182">
                  <c:v>36.259</c:v>
                </c:pt>
                <c:pt idx="183">
                  <c:v>36.898000000000003</c:v>
                </c:pt>
                <c:pt idx="184">
                  <c:v>37.112000000000002</c:v>
                </c:pt>
                <c:pt idx="185">
                  <c:v>37.459000000000003</c:v>
                </c:pt>
                <c:pt idx="186">
                  <c:v>37.414999999999999</c:v>
                </c:pt>
                <c:pt idx="187">
                  <c:v>37.848999999999997</c:v>
                </c:pt>
                <c:pt idx="188">
                  <c:v>37.533000000000001</c:v>
                </c:pt>
                <c:pt idx="189">
                  <c:v>37.887999999999998</c:v>
                </c:pt>
                <c:pt idx="190">
                  <c:v>37.981000000000002</c:v>
                </c:pt>
                <c:pt idx="191">
                  <c:v>38.072000000000003</c:v>
                </c:pt>
                <c:pt idx="192">
                  <c:v>37.881999999999998</c:v>
                </c:pt>
                <c:pt idx="193">
                  <c:v>37.902999999999999</c:v>
                </c:pt>
                <c:pt idx="194">
                  <c:v>38.551000000000002</c:v>
                </c:pt>
                <c:pt idx="195">
                  <c:v>38.387999999999998</c:v>
                </c:pt>
                <c:pt idx="196">
                  <c:v>38.93</c:v>
                </c:pt>
                <c:pt idx="197">
                  <c:v>38.360999999999997</c:v>
                </c:pt>
                <c:pt idx="198">
                  <c:v>38.74</c:v>
                </c:pt>
                <c:pt idx="199">
                  <c:v>38.674999999999997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1F68-47AB-AB9E-8260F17C8057}"/>
            </c:ext>
          </c:extLst>
        </c:ser>
        <c:ser>
          <c:idx val="11"/>
          <c:order val="11"/>
          <c:tx>
            <c:strRef>
              <c:f>data_filtering!$G$171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data_filtering!$H$171:$IV$171</c:f>
              <c:numCache>
                <c:formatCode>General</c:formatCode>
                <c:ptCount val="249"/>
                <c:pt idx="0">
                  <c:v>12.877000000000001</c:v>
                </c:pt>
                <c:pt idx="1">
                  <c:v>15.757</c:v>
                </c:pt>
                <c:pt idx="2">
                  <c:v>16.556000000000001</c:v>
                </c:pt>
                <c:pt idx="3">
                  <c:v>17.009</c:v>
                </c:pt>
                <c:pt idx="4">
                  <c:v>17.536000000000001</c:v>
                </c:pt>
                <c:pt idx="5">
                  <c:v>17.681000000000001</c:v>
                </c:pt>
                <c:pt idx="6">
                  <c:v>17.515999999999998</c:v>
                </c:pt>
                <c:pt idx="7">
                  <c:v>17.428999999999998</c:v>
                </c:pt>
                <c:pt idx="8">
                  <c:v>17.846</c:v>
                </c:pt>
                <c:pt idx="9">
                  <c:v>18.117000000000001</c:v>
                </c:pt>
                <c:pt idx="10">
                  <c:v>17.699000000000002</c:v>
                </c:pt>
                <c:pt idx="11">
                  <c:v>17.946000000000002</c:v>
                </c:pt>
                <c:pt idx="12">
                  <c:v>18.148</c:v>
                </c:pt>
                <c:pt idx="13">
                  <c:v>17.716999999999999</c:v>
                </c:pt>
                <c:pt idx="14">
                  <c:v>17.414000000000001</c:v>
                </c:pt>
                <c:pt idx="15">
                  <c:v>17.608000000000001</c:v>
                </c:pt>
                <c:pt idx="16">
                  <c:v>17.885999999999999</c:v>
                </c:pt>
                <c:pt idx="17">
                  <c:v>17.698</c:v>
                </c:pt>
                <c:pt idx="18">
                  <c:v>18.099</c:v>
                </c:pt>
                <c:pt idx="19">
                  <c:v>17.844000000000001</c:v>
                </c:pt>
                <c:pt idx="20">
                  <c:v>17.661000000000001</c:v>
                </c:pt>
                <c:pt idx="21">
                  <c:v>17.728000000000002</c:v>
                </c:pt>
                <c:pt idx="22">
                  <c:v>17.765999999999998</c:v>
                </c:pt>
                <c:pt idx="23">
                  <c:v>17.68</c:v>
                </c:pt>
                <c:pt idx="24">
                  <c:v>17.751999999999999</c:v>
                </c:pt>
                <c:pt idx="25">
                  <c:v>17.838999999999999</c:v>
                </c:pt>
                <c:pt idx="26">
                  <c:v>17.853000000000002</c:v>
                </c:pt>
                <c:pt idx="27">
                  <c:v>17.866</c:v>
                </c:pt>
                <c:pt idx="28">
                  <c:v>18.029</c:v>
                </c:pt>
                <c:pt idx="29">
                  <c:v>17.922000000000001</c:v>
                </c:pt>
                <c:pt idx="30">
                  <c:v>17.963000000000001</c:v>
                </c:pt>
                <c:pt idx="31">
                  <c:v>17.968</c:v>
                </c:pt>
                <c:pt idx="32">
                  <c:v>17.818000000000001</c:v>
                </c:pt>
                <c:pt idx="33">
                  <c:v>18.196999999999999</c:v>
                </c:pt>
                <c:pt idx="34">
                  <c:v>17.992999999999999</c:v>
                </c:pt>
                <c:pt idx="35">
                  <c:v>17.920999999999999</c:v>
                </c:pt>
                <c:pt idx="36">
                  <c:v>17.766999999999999</c:v>
                </c:pt>
                <c:pt idx="37">
                  <c:v>18.001999999999999</c:v>
                </c:pt>
                <c:pt idx="38">
                  <c:v>18.161999999999999</c:v>
                </c:pt>
                <c:pt idx="39">
                  <c:v>17.852</c:v>
                </c:pt>
                <c:pt idx="40">
                  <c:v>18.329000000000001</c:v>
                </c:pt>
                <c:pt idx="41">
                  <c:v>18.248000000000001</c:v>
                </c:pt>
                <c:pt idx="42">
                  <c:v>18.399999999999999</c:v>
                </c:pt>
                <c:pt idx="43">
                  <c:v>18.145</c:v>
                </c:pt>
                <c:pt idx="44">
                  <c:v>18.382999999999999</c:v>
                </c:pt>
                <c:pt idx="45">
                  <c:v>18.437000000000001</c:v>
                </c:pt>
                <c:pt idx="46">
                  <c:v>18.227</c:v>
                </c:pt>
                <c:pt idx="47">
                  <c:v>18.318000000000001</c:v>
                </c:pt>
                <c:pt idx="48">
                  <c:v>18.716000000000001</c:v>
                </c:pt>
                <c:pt idx="49">
                  <c:v>18.577999999999999</c:v>
                </c:pt>
                <c:pt idx="50">
                  <c:v>18.942</c:v>
                </c:pt>
                <c:pt idx="51">
                  <c:v>19.489999999999998</c:v>
                </c:pt>
                <c:pt idx="52">
                  <c:v>18.977</c:v>
                </c:pt>
                <c:pt idx="53">
                  <c:v>19.312999999999999</c:v>
                </c:pt>
                <c:pt idx="54">
                  <c:v>19.312999999999999</c:v>
                </c:pt>
                <c:pt idx="55">
                  <c:v>19.024999999999999</c:v>
                </c:pt>
                <c:pt idx="56">
                  <c:v>19.300999999999998</c:v>
                </c:pt>
                <c:pt idx="57">
                  <c:v>19.126000000000001</c:v>
                </c:pt>
                <c:pt idx="58">
                  <c:v>19.183</c:v>
                </c:pt>
                <c:pt idx="59">
                  <c:v>19.38</c:v>
                </c:pt>
                <c:pt idx="60">
                  <c:v>19.654</c:v>
                </c:pt>
                <c:pt idx="61">
                  <c:v>19.533000000000001</c:v>
                </c:pt>
                <c:pt idx="62">
                  <c:v>19.646999999999998</c:v>
                </c:pt>
                <c:pt idx="63">
                  <c:v>19.402999999999999</c:v>
                </c:pt>
                <c:pt idx="64">
                  <c:v>19.324000000000002</c:v>
                </c:pt>
                <c:pt idx="65">
                  <c:v>19.344999999999999</c:v>
                </c:pt>
                <c:pt idx="66">
                  <c:v>19.509</c:v>
                </c:pt>
                <c:pt idx="67">
                  <c:v>19.271999999999998</c:v>
                </c:pt>
                <c:pt idx="68">
                  <c:v>19.202000000000002</c:v>
                </c:pt>
                <c:pt idx="69">
                  <c:v>19.414000000000001</c:v>
                </c:pt>
                <c:pt idx="70">
                  <c:v>19.253</c:v>
                </c:pt>
                <c:pt idx="71">
                  <c:v>19.841000000000001</c:v>
                </c:pt>
                <c:pt idx="72">
                  <c:v>19.363</c:v>
                </c:pt>
                <c:pt idx="73">
                  <c:v>19.66</c:v>
                </c:pt>
                <c:pt idx="74">
                  <c:v>19.488</c:v>
                </c:pt>
                <c:pt idx="75">
                  <c:v>19.548999999999999</c:v>
                </c:pt>
                <c:pt idx="76">
                  <c:v>19.463999999999999</c:v>
                </c:pt>
                <c:pt idx="77">
                  <c:v>19.46</c:v>
                </c:pt>
                <c:pt idx="78">
                  <c:v>19.666</c:v>
                </c:pt>
                <c:pt idx="79">
                  <c:v>19.797000000000001</c:v>
                </c:pt>
                <c:pt idx="80">
                  <c:v>19.611999999999998</c:v>
                </c:pt>
                <c:pt idx="81">
                  <c:v>19.690999999999999</c:v>
                </c:pt>
                <c:pt idx="82">
                  <c:v>19.753</c:v>
                </c:pt>
                <c:pt idx="83">
                  <c:v>19.942</c:v>
                </c:pt>
                <c:pt idx="84">
                  <c:v>19.940000000000001</c:v>
                </c:pt>
                <c:pt idx="85">
                  <c:v>20.236999999999998</c:v>
                </c:pt>
                <c:pt idx="86">
                  <c:v>20.315999999999999</c:v>
                </c:pt>
                <c:pt idx="87">
                  <c:v>20.411999999999999</c:v>
                </c:pt>
                <c:pt idx="88">
                  <c:v>20.488</c:v>
                </c:pt>
                <c:pt idx="89">
                  <c:v>20.856000000000002</c:v>
                </c:pt>
                <c:pt idx="90">
                  <c:v>20.797999999999998</c:v>
                </c:pt>
                <c:pt idx="91">
                  <c:v>20.736999999999998</c:v>
                </c:pt>
                <c:pt idx="92">
                  <c:v>20.893000000000001</c:v>
                </c:pt>
                <c:pt idx="93">
                  <c:v>21.45</c:v>
                </c:pt>
                <c:pt idx="94">
                  <c:v>21.242000000000001</c:v>
                </c:pt>
                <c:pt idx="95">
                  <c:v>21.652999999999999</c:v>
                </c:pt>
                <c:pt idx="96">
                  <c:v>21.6</c:v>
                </c:pt>
                <c:pt idx="97">
                  <c:v>21.613</c:v>
                </c:pt>
                <c:pt idx="98">
                  <c:v>21.689</c:v>
                </c:pt>
                <c:pt idx="99">
                  <c:v>21.632999999999999</c:v>
                </c:pt>
                <c:pt idx="100">
                  <c:v>21.893000000000001</c:v>
                </c:pt>
                <c:pt idx="101">
                  <c:v>21.669</c:v>
                </c:pt>
                <c:pt idx="102">
                  <c:v>21.681000000000001</c:v>
                </c:pt>
                <c:pt idx="103">
                  <c:v>21.68</c:v>
                </c:pt>
                <c:pt idx="104">
                  <c:v>21.629000000000001</c:v>
                </c:pt>
                <c:pt idx="105">
                  <c:v>21.555</c:v>
                </c:pt>
                <c:pt idx="106">
                  <c:v>21.494</c:v>
                </c:pt>
                <c:pt idx="107">
                  <c:v>21.236999999999998</c:v>
                </c:pt>
                <c:pt idx="108">
                  <c:v>21.472000000000001</c:v>
                </c:pt>
                <c:pt idx="109">
                  <c:v>21.45</c:v>
                </c:pt>
                <c:pt idx="110">
                  <c:v>21.437000000000001</c:v>
                </c:pt>
                <c:pt idx="111">
                  <c:v>21.131</c:v>
                </c:pt>
                <c:pt idx="112">
                  <c:v>21.382000000000001</c:v>
                </c:pt>
                <c:pt idx="113">
                  <c:v>21.010999999999999</c:v>
                </c:pt>
                <c:pt idx="114">
                  <c:v>21.390999999999998</c:v>
                </c:pt>
                <c:pt idx="115">
                  <c:v>20.861999999999998</c:v>
                </c:pt>
                <c:pt idx="116">
                  <c:v>21.402000000000001</c:v>
                </c:pt>
                <c:pt idx="117">
                  <c:v>21.225999999999999</c:v>
                </c:pt>
                <c:pt idx="118">
                  <c:v>21.167000000000002</c:v>
                </c:pt>
                <c:pt idx="119">
                  <c:v>21.297999999999998</c:v>
                </c:pt>
                <c:pt idx="120">
                  <c:v>21.065000000000001</c:v>
                </c:pt>
                <c:pt idx="121">
                  <c:v>21.021999999999998</c:v>
                </c:pt>
                <c:pt idx="122">
                  <c:v>20.954999999999998</c:v>
                </c:pt>
                <c:pt idx="123">
                  <c:v>20.870999999999999</c:v>
                </c:pt>
                <c:pt idx="124">
                  <c:v>20.86</c:v>
                </c:pt>
                <c:pt idx="125">
                  <c:v>21.423999999999999</c:v>
                </c:pt>
                <c:pt idx="126">
                  <c:v>21.31</c:v>
                </c:pt>
                <c:pt idx="127">
                  <c:v>21.283000000000001</c:v>
                </c:pt>
                <c:pt idx="128">
                  <c:v>21.553000000000001</c:v>
                </c:pt>
                <c:pt idx="129">
                  <c:v>21.385999999999999</c:v>
                </c:pt>
                <c:pt idx="130">
                  <c:v>21.542000000000002</c:v>
                </c:pt>
                <c:pt idx="131">
                  <c:v>21.58</c:v>
                </c:pt>
                <c:pt idx="132">
                  <c:v>21.893000000000001</c:v>
                </c:pt>
                <c:pt idx="133">
                  <c:v>22.661999999999999</c:v>
                </c:pt>
                <c:pt idx="134">
                  <c:v>22.529</c:v>
                </c:pt>
                <c:pt idx="135">
                  <c:v>22.454999999999998</c:v>
                </c:pt>
                <c:pt idx="136">
                  <c:v>22.814</c:v>
                </c:pt>
                <c:pt idx="137">
                  <c:v>23.222999999999999</c:v>
                </c:pt>
                <c:pt idx="138">
                  <c:v>23.734000000000002</c:v>
                </c:pt>
                <c:pt idx="139">
                  <c:v>23.62</c:v>
                </c:pt>
                <c:pt idx="140">
                  <c:v>24.2</c:v>
                </c:pt>
                <c:pt idx="141">
                  <c:v>24.413</c:v>
                </c:pt>
                <c:pt idx="142">
                  <c:v>25.2</c:v>
                </c:pt>
                <c:pt idx="143">
                  <c:v>25.591999999999999</c:v>
                </c:pt>
                <c:pt idx="144">
                  <c:v>25.818999999999999</c:v>
                </c:pt>
                <c:pt idx="145">
                  <c:v>26.364000000000001</c:v>
                </c:pt>
                <c:pt idx="146">
                  <c:v>26.853000000000002</c:v>
                </c:pt>
                <c:pt idx="147">
                  <c:v>27.545000000000002</c:v>
                </c:pt>
                <c:pt idx="148">
                  <c:v>28.184000000000001</c:v>
                </c:pt>
                <c:pt idx="149">
                  <c:v>29.102</c:v>
                </c:pt>
                <c:pt idx="150">
                  <c:v>29.734999999999999</c:v>
                </c:pt>
                <c:pt idx="151">
                  <c:v>30.673999999999999</c:v>
                </c:pt>
                <c:pt idx="152">
                  <c:v>31.669</c:v>
                </c:pt>
                <c:pt idx="153">
                  <c:v>31.716999999999999</c:v>
                </c:pt>
                <c:pt idx="154">
                  <c:v>32.707000000000001</c:v>
                </c:pt>
                <c:pt idx="155">
                  <c:v>32.521999999999998</c:v>
                </c:pt>
                <c:pt idx="156">
                  <c:v>32.603000000000002</c:v>
                </c:pt>
                <c:pt idx="157">
                  <c:v>33.015999999999998</c:v>
                </c:pt>
                <c:pt idx="158">
                  <c:v>33.072000000000003</c:v>
                </c:pt>
                <c:pt idx="159">
                  <c:v>33.518999999999998</c:v>
                </c:pt>
                <c:pt idx="160">
                  <c:v>33.131</c:v>
                </c:pt>
                <c:pt idx="161">
                  <c:v>33.694000000000003</c:v>
                </c:pt>
                <c:pt idx="162">
                  <c:v>33.576999999999998</c:v>
                </c:pt>
                <c:pt idx="163">
                  <c:v>33.792000000000002</c:v>
                </c:pt>
                <c:pt idx="164">
                  <c:v>34.404000000000003</c:v>
                </c:pt>
                <c:pt idx="165">
                  <c:v>34.674999999999997</c:v>
                </c:pt>
                <c:pt idx="166">
                  <c:v>34.591000000000001</c:v>
                </c:pt>
                <c:pt idx="167">
                  <c:v>34.963999999999999</c:v>
                </c:pt>
                <c:pt idx="168">
                  <c:v>34.698</c:v>
                </c:pt>
                <c:pt idx="169">
                  <c:v>35.139000000000003</c:v>
                </c:pt>
                <c:pt idx="170">
                  <c:v>34.972000000000001</c:v>
                </c:pt>
                <c:pt idx="171">
                  <c:v>34.999000000000002</c:v>
                </c:pt>
                <c:pt idx="172">
                  <c:v>35.460999999999999</c:v>
                </c:pt>
                <c:pt idx="173">
                  <c:v>35.274000000000001</c:v>
                </c:pt>
                <c:pt idx="174">
                  <c:v>35.594000000000001</c:v>
                </c:pt>
                <c:pt idx="175">
                  <c:v>35.929000000000002</c:v>
                </c:pt>
                <c:pt idx="176">
                  <c:v>35.99</c:v>
                </c:pt>
                <c:pt idx="177">
                  <c:v>35.610999999999997</c:v>
                </c:pt>
                <c:pt idx="178">
                  <c:v>35.557000000000002</c:v>
                </c:pt>
                <c:pt idx="179">
                  <c:v>36.231999999999999</c:v>
                </c:pt>
                <c:pt idx="180">
                  <c:v>36.067</c:v>
                </c:pt>
                <c:pt idx="181">
                  <c:v>36.430999999999997</c:v>
                </c:pt>
                <c:pt idx="182">
                  <c:v>36.401000000000003</c:v>
                </c:pt>
                <c:pt idx="183">
                  <c:v>36.6</c:v>
                </c:pt>
                <c:pt idx="184">
                  <c:v>36.828000000000003</c:v>
                </c:pt>
                <c:pt idx="185">
                  <c:v>37.204000000000001</c:v>
                </c:pt>
                <c:pt idx="186">
                  <c:v>37.640999999999998</c:v>
                </c:pt>
                <c:pt idx="187">
                  <c:v>37.509</c:v>
                </c:pt>
                <c:pt idx="188">
                  <c:v>37.418999999999997</c:v>
                </c:pt>
                <c:pt idx="189">
                  <c:v>37.917000000000002</c:v>
                </c:pt>
                <c:pt idx="190">
                  <c:v>37.966999999999999</c:v>
                </c:pt>
                <c:pt idx="191">
                  <c:v>37.901000000000003</c:v>
                </c:pt>
                <c:pt idx="192">
                  <c:v>37.825000000000003</c:v>
                </c:pt>
                <c:pt idx="193">
                  <c:v>37.86</c:v>
                </c:pt>
                <c:pt idx="194">
                  <c:v>38.536999999999999</c:v>
                </c:pt>
                <c:pt idx="195">
                  <c:v>38.515999999999998</c:v>
                </c:pt>
                <c:pt idx="196">
                  <c:v>38.972999999999999</c:v>
                </c:pt>
                <c:pt idx="197">
                  <c:v>38.417999999999999</c:v>
                </c:pt>
                <c:pt idx="198">
                  <c:v>38.228999999999999</c:v>
                </c:pt>
                <c:pt idx="199">
                  <c:v>38.405999999999999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1F68-47AB-AB9E-8260F17C8057}"/>
            </c:ext>
          </c:extLst>
        </c:ser>
        <c:ser>
          <c:idx val="12"/>
          <c:order val="12"/>
          <c:tx>
            <c:strRef>
              <c:f>data_filtering!$G$172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data_filtering!$H$172:$IV$172</c:f>
              <c:numCache>
                <c:formatCode>General</c:formatCode>
                <c:ptCount val="249"/>
                <c:pt idx="0">
                  <c:v>13.028</c:v>
                </c:pt>
                <c:pt idx="1">
                  <c:v>15.771000000000001</c:v>
                </c:pt>
                <c:pt idx="2">
                  <c:v>16.57</c:v>
                </c:pt>
                <c:pt idx="3">
                  <c:v>17.29</c:v>
                </c:pt>
                <c:pt idx="4">
                  <c:v>17.507999999999999</c:v>
                </c:pt>
                <c:pt idx="5">
                  <c:v>17.510999999999999</c:v>
                </c:pt>
                <c:pt idx="6">
                  <c:v>17.474</c:v>
                </c:pt>
                <c:pt idx="7">
                  <c:v>17.428999999999998</c:v>
                </c:pt>
                <c:pt idx="8">
                  <c:v>17.62</c:v>
                </c:pt>
                <c:pt idx="9">
                  <c:v>17.806999999999999</c:v>
                </c:pt>
                <c:pt idx="10">
                  <c:v>17.768999999999998</c:v>
                </c:pt>
                <c:pt idx="11">
                  <c:v>17.960999999999999</c:v>
                </c:pt>
                <c:pt idx="12">
                  <c:v>18.106000000000002</c:v>
                </c:pt>
                <c:pt idx="13">
                  <c:v>17.829999999999998</c:v>
                </c:pt>
                <c:pt idx="14">
                  <c:v>17.556000000000001</c:v>
                </c:pt>
                <c:pt idx="15">
                  <c:v>17.608000000000001</c:v>
                </c:pt>
                <c:pt idx="16">
                  <c:v>17.998999999999999</c:v>
                </c:pt>
                <c:pt idx="17">
                  <c:v>17.628</c:v>
                </c:pt>
                <c:pt idx="18">
                  <c:v>17.943000000000001</c:v>
                </c:pt>
                <c:pt idx="19">
                  <c:v>17.901</c:v>
                </c:pt>
                <c:pt idx="20">
                  <c:v>17.547999999999998</c:v>
                </c:pt>
                <c:pt idx="21">
                  <c:v>17.742000000000001</c:v>
                </c:pt>
                <c:pt idx="22">
                  <c:v>17.696000000000002</c:v>
                </c:pt>
                <c:pt idx="23">
                  <c:v>17.777999999999999</c:v>
                </c:pt>
                <c:pt idx="24">
                  <c:v>17.864999999999998</c:v>
                </c:pt>
                <c:pt idx="25">
                  <c:v>17.727</c:v>
                </c:pt>
                <c:pt idx="26">
                  <c:v>17.838999999999999</c:v>
                </c:pt>
                <c:pt idx="27">
                  <c:v>17.782</c:v>
                </c:pt>
                <c:pt idx="28">
                  <c:v>17.831</c:v>
                </c:pt>
                <c:pt idx="29">
                  <c:v>18.007000000000001</c:v>
                </c:pt>
                <c:pt idx="30">
                  <c:v>17.850000000000001</c:v>
                </c:pt>
                <c:pt idx="31">
                  <c:v>18.081</c:v>
                </c:pt>
                <c:pt idx="32">
                  <c:v>17.972999999999999</c:v>
                </c:pt>
                <c:pt idx="33">
                  <c:v>17.943999999999999</c:v>
                </c:pt>
                <c:pt idx="34">
                  <c:v>17.95</c:v>
                </c:pt>
                <c:pt idx="35">
                  <c:v>17.837</c:v>
                </c:pt>
                <c:pt idx="36">
                  <c:v>17.696999999999999</c:v>
                </c:pt>
                <c:pt idx="37">
                  <c:v>18.085999999999999</c:v>
                </c:pt>
                <c:pt idx="38">
                  <c:v>18.303000000000001</c:v>
                </c:pt>
                <c:pt idx="39">
                  <c:v>17.739999999999998</c:v>
                </c:pt>
                <c:pt idx="40">
                  <c:v>18.372</c:v>
                </c:pt>
                <c:pt idx="41">
                  <c:v>18.120999999999999</c:v>
                </c:pt>
                <c:pt idx="42">
                  <c:v>18.372</c:v>
                </c:pt>
                <c:pt idx="43">
                  <c:v>18.074999999999999</c:v>
                </c:pt>
                <c:pt idx="44">
                  <c:v>18.158000000000001</c:v>
                </c:pt>
                <c:pt idx="45">
                  <c:v>18.591999999999999</c:v>
                </c:pt>
                <c:pt idx="46">
                  <c:v>18.071999999999999</c:v>
                </c:pt>
                <c:pt idx="47">
                  <c:v>18.163</c:v>
                </c:pt>
                <c:pt idx="48">
                  <c:v>18.545999999999999</c:v>
                </c:pt>
                <c:pt idx="49">
                  <c:v>18.649000000000001</c:v>
                </c:pt>
                <c:pt idx="50">
                  <c:v>18.97</c:v>
                </c:pt>
                <c:pt idx="51">
                  <c:v>19.460999999999999</c:v>
                </c:pt>
                <c:pt idx="52">
                  <c:v>19.175000000000001</c:v>
                </c:pt>
                <c:pt idx="53">
                  <c:v>19.114999999999998</c:v>
                </c:pt>
                <c:pt idx="54">
                  <c:v>19.13</c:v>
                </c:pt>
                <c:pt idx="55">
                  <c:v>19.082000000000001</c:v>
                </c:pt>
                <c:pt idx="56">
                  <c:v>18.975999999999999</c:v>
                </c:pt>
                <c:pt idx="57">
                  <c:v>19.366</c:v>
                </c:pt>
                <c:pt idx="58">
                  <c:v>19.126999999999999</c:v>
                </c:pt>
                <c:pt idx="59">
                  <c:v>19.45</c:v>
                </c:pt>
                <c:pt idx="60">
                  <c:v>19.64</c:v>
                </c:pt>
                <c:pt idx="61">
                  <c:v>19.477</c:v>
                </c:pt>
                <c:pt idx="62">
                  <c:v>19.309999999999999</c:v>
                </c:pt>
                <c:pt idx="63">
                  <c:v>18.965</c:v>
                </c:pt>
                <c:pt idx="64">
                  <c:v>19.239000000000001</c:v>
                </c:pt>
                <c:pt idx="65">
                  <c:v>19.245999999999999</c:v>
                </c:pt>
                <c:pt idx="66">
                  <c:v>19.184999999999999</c:v>
                </c:pt>
                <c:pt idx="67">
                  <c:v>19.215</c:v>
                </c:pt>
                <c:pt idx="68">
                  <c:v>19.23</c:v>
                </c:pt>
                <c:pt idx="69">
                  <c:v>19.372</c:v>
                </c:pt>
                <c:pt idx="70">
                  <c:v>19.239000000000001</c:v>
                </c:pt>
                <c:pt idx="71">
                  <c:v>19.600999999999999</c:v>
                </c:pt>
                <c:pt idx="72">
                  <c:v>19.448</c:v>
                </c:pt>
                <c:pt idx="73">
                  <c:v>19.491</c:v>
                </c:pt>
                <c:pt idx="74">
                  <c:v>19.501999999999999</c:v>
                </c:pt>
                <c:pt idx="75">
                  <c:v>19.309999999999999</c:v>
                </c:pt>
                <c:pt idx="76">
                  <c:v>19.562000000000001</c:v>
                </c:pt>
                <c:pt idx="77">
                  <c:v>19.291</c:v>
                </c:pt>
                <c:pt idx="78">
                  <c:v>19.524000000000001</c:v>
                </c:pt>
                <c:pt idx="79">
                  <c:v>19.544</c:v>
                </c:pt>
                <c:pt idx="80">
                  <c:v>19.556000000000001</c:v>
                </c:pt>
                <c:pt idx="81">
                  <c:v>19.536000000000001</c:v>
                </c:pt>
                <c:pt idx="82">
                  <c:v>19.696000000000002</c:v>
                </c:pt>
                <c:pt idx="83">
                  <c:v>19.702999999999999</c:v>
                </c:pt>
                <c:pt idx="84">
                  <c:v>19.786000000000001</c:v>
                </c:pt>
                <c:pt idx="85">
                  <c:v>19.913</c:v>
                </c:pt>
                <c:pt idx="86">
                  <c:v>20.302</c:v>
                </c:pt>
                <c:pt idx="87">
                  <c:v>20.312999999999999</c:v>
                </c:pt>
                <c:pt idx="88">
                  <c:v>20.459</c:v>
                </c:pt>
                <c:pt idx="89">
                  <c:v>20.600999999999999</c:v>
                </c:pt>
                <c:pt idx="90">
                  <c:v>20.783999999999999</c:v>
                </c:pt>
                <c:pt idx="91">
                  <c:v>20.481000000000002</c:v>
                </c:pt>
                <c:pt idx="92">
                  <c:v>20.765999999999998</c:v>
                </c:pt>
                <c:pt idx="93">
                  <c:v>21.337</c:v>
                </c:pt>
                <c:pt idx="94">
                  <c:v>21.170999999999999</c:v>
                </c:pt>
                <c:pt idx="95">
                  <c:v>21.582000000000001</c:v>
                </c:pt>
                <c:pt idx="96">
                  <c:v>21.286999999999999</c:v>
                </c:pt>
                <c:pt idx="97">
                  <c:v>21.471</c:v>
                </c:pt>
                <c:pt idx="98">
                  <c:v>22.001999999999999</c:v>
                </c:pt>
                <c:pt idx="99">
                  <c:v>21.363</c:v>
                </c:pt>
                <c:pt idx="100">
                  <c:v>21.864999999999998</c:v>
                </c:pt>
                <c:pt idx="101">
                  <c:v>21.440999999999999</c:v>
                </c:pt>
                <c:pt idx="102">
                  <c:v>21.51</c:v>
                </c:pt>
                <c:pt idx="103">
                  <c:v>21.196999999999999</c:v>
                </c:pt>
                <c:pt idx="104">
                  <c:v>21.544</c:v>
                </c:pt>
                <c:pt idx="105">
                  <c:v>21.327999999999999</c:v>
                </c:pt>
                <c:pt idx="106">
                  <c:v>21.536999999999999</c:v>
                </c:pt>
                <c:pt idx="107">
                  <c:v>21.251999999999999</c:v>
                </c:pt>
                <c:pt idx="108">
                  <c:v>21.216999999999999</c:v>
                </c:pt>
                <c:pt idx="109">
                  <c:v>21.137</c:v>
                </c:pt>
                <c:pt idx="110">
                  <c:v>21.408999999999999</c:v>
                </c:pt>
                <c:pt idx="111">
                  <c:v>20.989000000000001</c:v>
                </c:pt>
                <c:pt idx="112">
                  <c:v>21.169</c:v>
                </c:pt>
                <c:pt idx="113">
                  <c:v>20.884</c:v>
                </c:pt>
                <c:pt idx="114">
                  <c:v>21.122</c:v>
                </c:pt>
                <c:pt idx="115">
                  <c:v>21.003</c:v>
                </c:pt>
                <c:pt idx="116">
                  <c:v>21.146999999999998</c:v>
                </c:pt>
                <c:pt idx="117">
                  <c:v>21.084</c:v>
                </c:pt>
                <c:pt idx="118">
                  <c:v>20.997</c:v>
                </c:pt>
                <c:pt idx="119">
                  <c:v>20.998999999999999</c:v>
                </c:pt>
                <c:pt idx="120">
                  <c:v>20.923999999999999</c:v>
                </c:pt>
                <c:pt idx="121">
                  <c:v>21.021999999999998</c:v>
                </c:pt>
                <c:pt idx="122">
                  <c:v>20.757999999999999</c:v>
                </c:pt>
                <c:pt idx="123">
                  <c:v>20.885000000000002</c:v>
                </c:pt>
                <c:pt idx="124">
                  <c:v>20.69</c:v>
                </c:pt>
                <c:pt idx="125">
                  <c:v>21.17</c:v>
                </c:pt>
                <c:pt idx="126">
                  <c:v>21.055</c:v>
                </c:pt>
                <c:pt idx="127">
                  <c:v>21.1</c:v>
                </c:pt>
                <c:pt idx="128">
                  <c:v>21.341999999999999</c:v>
                </c:pt>
                <c:pt idx="129">
                  <c:v>21.33</c:v>
                </c:pt>
                <c:pt idx="130">
                  <c:v>21.373000000000001</c:v>
                </c:pt>
                <c:pt idx="131">
                  <c:v>21.495999999999999</c:v>
                </c:pt>
                <c:pt idx="132">
                  <c:v>21.751000000000001</c:v>
                </c:pt>
                <c:pt idx="133">
                  <c:v>22.309000000000001</c:v>
                </c:pt>
                <c:pt idx="134">
                  <c:v>22.26</c:v>
                </c:pt>
                <c:pt idx="135">
                  <c:v>22.23</c:v>
                </c:pt>
                <c:pt idx="136">
                  <c:v>22.658000000000001</c:v>
                </c:pt>
                <c:pt idx="137">
                  <c:v>23.096</c:v>
                </c:pt>
                <c:pt idx="138">
                  <c:v>23.366</c:v>
                </c:pt>
                <c:pt idx="139">
                  <c:v>23.478999999999999</c:v>
                </c:pt>
                <c:pt idx="140">
                  <c:v>23.591000000000001</c:v>
                </c:pt>
                <c:pt idx="141">
                  <c:v>24.143999999999998</c:v>
                </c:pt>
                <c:pt idx="142">
                  <c:v>24.504999999999999</c:v>
                </c:pt>
                <c:pt idx="143">
                  <c:v>25.309000000000001</c:v>
                </c:pt>
                <c:pt idx="144">
                  <c:v>25.847999999999999</c:v>
                </c:pt>
                <c:pt idx="145">
                  <c:v>25.300999999999998</c:v>
                </c:pt>
                <c:pt idx="146">
                  <c:v>26.370999999999999</c:v>
                </c:pt>
                <c:pt idx="147">
                  <c:v>26.777999999999999</c:v>
                </c:pt>
                <c:pt idx="148">
                  <c:v>27.715</c:v>
                </c:pt>
                <c:pt idx="149">
                  <c:v>28.135000000000002</c:v>
                </c:pt>
                <c:pt idx="150">
                  <c:v>28.812000000000001</c:v>
                </c:pt>
                <c:pt idx="151">
                  <c:v>29.593</c:v>
                </c:pt>
                <c:pt idx="152">
                  <c:v>30.632000000000001</c:v>
                </c:pt>
                <c:pt idx="153">
                  <c:v>31.632000000000001</c:v>
                </c:pt>
                <c:pt idx="154">
                  <c:v>31.783999999999999</c:v>
                </c:pt>
                <c:pt idx="155">
                  <c:v>31.884</c:v>
                </c:pt>
                <c:pt idx="156">
                  <c:v>32.645000000000003</c:v>
                </c:pt>
                <c:pt idx="157">
                  <c:v>32.673999999999999</c:v>
                </c:pt>
                <c:pt idx="158">
                  <c:v>32.817</c:v>
                </c:pt>
                <c:pt idx="159">
                  <c:v>33.335000000000001</c:v>
                </c:pt>
                <c:pt idx="160">
                  <c:v>33.216000000000001</c:v>
                </c:pt>
                <c:pt idx="161">
                  <c:v>33.822000000000003</c:v>
                </c:pt>
                <c:pt idx="162">
                  <c:v>33.420999999999999</c:v>
                </c:pt>
                <c:pt idx="163">
                  <c:v>33.834000000000003</c:v>
                </c:pt>
                <c:pt idx="164">
                  <c:v>34.162999999999997</c:v>
                </c:pt>
                <c:pt idx="165">
                  <c:v>34.209000000000003</c:v>
                </c:pt>
                <c:pt idx="166">
                  <c:v>34.35</c:v>
                </c:pt>
                <c:pt idx="167">
                  <c:v>34.582000000000001</c:v>
                </c:pt>
                <c:pt idx="168">
                  <c:v>34.472000000000001</c:v>
                </c:pt>
                <c:pt idx="169">
                  <c:v>34.743000000000002</c:v>
                </c:pt>
                <c:pt idx="170">
                  <c:v>34.787999999999997</c:v>
                </c:pt>
                <c:pt idx="171">
                  <c:v>35.197000000000003</c:v>
                </c:pt>
                <c:pt idx="172">
                  <c:v>35.447000000000003</c:v>
                </c:pt>
                <c:pt idx="173">
                  <c:v>35.076000000000001</c:v>
                </c:pt>
                <c:pt idx="174">
                  <c:v>35.453000000000003</c:v>
                </c:pt>
                <c:pt idx="175">
                  <c:v>35.844000000000001</c:v>
                </c:pt>
                <c:pt idx="176">
                  <c:v>35.694000000000003</c:v>
                </c:pt>
                <c:pt idx="177">
                  <c:v>35.527000000000001</c:v>
                </c:pt>
                <c:pt idx="178">
                  <c:v>35.698999999999998</c:v>
                </c:pt>
                <c:pt idx="179">
                  <c:v>36.442999999999998</c:v>
                </c:pt>
                <c:pt idx="180">
                  <c:v>35.94</c:v>
                </c:pt>
                <c:pt idx="181">
                  <c:v>35.923000000000002</c:v>
                </c:pt>
                <c:pt idx="182">
                  <c:v>36.598999999999997</c:v>
                </c:pt>
                <c:pt idx="183">
                  <c:v>36.459000000000003</c:v>
                </c:pt>
                <c:pt idx="184">
                  <c:v>37.040999999999997</c:v>
                </c:pt>
                <c:pt idx="185">
                  <c:v>37.374000000000002</c:v>
                </c:pt>
                <c:pt idx="186">
                  <c:v>37.5</c:v>
                </c:pt>
                <c:pt idx="187">
                  <c:v>37.438000000000002</c:v>
                </c:pt>
                <c:pt idx="188">
                  <c:v>37.32</c:v>
                </c:pt>
                <c:pt idx="189">
                  <c:v>37.505000000000003</c:v>
                </c:pt>
                <c:pt idx="190">
                  <c:v>37.866999999999997</c:v>
                </c:pt>
                <c:pt idx="191">
                  <c:v>37.957999999999998</c:v>
                </c:pt>
                <c:pt idx="192">
                  <c:v>38.137999999999998</c:v>
                </c:pt>
                <c:pt idx="193">
                  <c:v>37.42</c:v>
                </c:pt>
                <c:pt idx="194">
                  <c:v>38.21</c:v>
                </c:pt>
                <c:pt idx="195">
                  <c:v>37.933999999999997</c:v>
                </c:pt>
                <c:pt idx="196">
                  <c:v>38.262</c:v>
                </c:pt>
                <c:pt idx="197">
                  <c:v>38.232999999999997</c:v>
                </c:pt>
                <c:pt idx="198">
                  <c:v>38.783000000000001</c:v>
                </c:pt>
                <c:pt idx="199">
                  <c:v>38.405999999999999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1F68-47AB-AB9E-8260F17C8057}"/>
            </c:ext>
          </c:extLst>
        </c:ser>
        <c:ser>
          <c:idx val="13"/>
          <c:order val="13"/>
          <c:tx>
            <c:strRef>
              <c:f>data_filtering!$G$173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data_filtering!$H$173:$IV$173</c:f>
              <c:numCache>
                <c:formatCode>General</c:formatCode>
                <c:ptCount val="249"/>
                <c:pt idx="0">
                  <c:v>13.000999999999999</c:v>
                </c:pt>
                <c:pt idx="1">
                  <c:v>15.771000000000001</c:v>
                </c:pt>
                <c:pt idx="2">
                  <c:v>16.542000000000002</c:v>
                </c:pt>
                <c:pt idx="3">
                  <c:v>16.995000000000001</c:v>
                </c:pt>
                <c:pt idx="4">
                  <c:v>17.408999999999999</c:v>
                </c:pt>
                <c:pt idx="5">
                  <c:v>17.425999999999998</c:v>
                </c:pt>
                <c:pt idx="6">
                  <c:v>17.785</c:v>
                </c:pt>
                <c:pt idx="7">
                  <c:v>17.286999999999999</c:v>
                </c:pt>
                <c:pt idx="8">
                  <c:v>17.690000000000001</c:v>
                </c:pt>
                <c:pt idx="9">
                  <c:v>17.736000000000001</c:v>
                </c:pt>
                <c:pt idx="10">
                  <c:v>17.614000000000001</c:v>
                </c:pt>
                <c:pt idx="11">
                  <c:v>17.960999999999999</c:v>
                </c:pt>
                <c:pt idx="12">
                  <c:v>17.951000000000001</c:v>
                </c:pt>
                <c:pt idx="13">
                  <c:v>17.759</c:v>
                </c:pt>
                <c:pt idx="14">
                  <c:v>17.498999999999999</c:v>
                </c:pt>
                <c:pt idx="15">
                  <c:v>17.509</c:v>
                </c:pt>
                <c:pt idx="16">
                  <c:v>17.943000000000001</c:v>
                </c:pt>
                <c:pt idx="17">
                  <c:v>17.684000000000001</c:v>
                </c:pt>
                <c:pt idx="18">
                  <c:v>18.126999999999999</c:v>
                </c:pt>
                <c:pt idx="19">
                  <c:v>17.971</c:v>
                </c:pt>
                <c:pt idx="20">
                  <c:v>17.350999999999999</c:v>
                </c:pt>
                <c:pt idx="21">
                  <c:v>17.77</c:v>
                </c:pt>
                <c:pt idx="22">
                  <c:v>17.893000000000001</c:v>
                </c:pt>
                <c:pt idx="23">
                  <c:v>17.68</c:v>
                </c:pt>
                <c:pt idx="24">
                  <c:v>17.920999999999999</c:v>
                </c:pt>
                <c:pt idx="25">
                  <c:v>17.91</c:v>
                </c:pt>
                <c:pt idx="26">
                  <c:v>17.853000000000002</c:v>
                </c:pt>
                <c:pt idx="27">
                  <c:v>17.852</c:v>
                </c:pt>
                <c:pt idx="28">
                  <c:v>18.029</c:v>
                </c:pt>
                <c:pt idx="29">
                  <c:v>18.035</c:v>
                </c:pt>
                <c:pt idx="30">
                  <c:v>18.033000000000001</c:v>
                </c:pt>
                <c:pt idx="31">
                  <c:v>18.123000000000001</c:v>
                </c:pt>
                <c:pt idx="32">
                  <c:v>17.734000000000002</c:v>
                </c:pt>
                <c:pt idx="33">
                  <c:v>17.747</c:v>
                </c:pt>
                <c:pt idx="34">
                  <c:v>17.936</c:v>
                </c:pt>
                <c:pt idx="35">
                  <c:v>17.738</c:v>
                </c:pt>
                <c:pt idx="36">
                  <c:v>17.963999999999999</c:v>
                </c:pt>
                <c:pt idx="37">
                  <c:v>17.974</c:v>
                </c:pt>
                <c:pt idx="38">
                  <c:v>18.373000000000001</c:v>
                </c:pt>
                <c:pt idx="39">
                  <c:v>17.965</c:v>
                </c:pt>
                <c:pt idx="40">
                  <c:v>18.329000000000001</c:v>
                </c:pt>
                <c:pt idx="41">
                  <c:v>18.163</c:v>
                </c:pt>
                <c:pt idx="42">
                  <c:v>18.667000000000002</c:v>
                </c:pt>
                <c:pt idx="43">
                  <c:v>18.088999999999999</c:v>
                </c:pt>
                <c:pt idx="44">
                  <c:v>18.13</c:v>
                </c:pt>
                <c:pt idx="45">
                  <c:v>18.437000000000001</c:v>
                </c:pt>
                <c:pt idx="46">
                  <c:v>18.170999999999999</c:v>
                </c:pt>
                <c:pt idx="47">
                  <c:v>18.036000000000001</c:v>
                </c:pt>
                <c:pt idx="48">
                  <c:v>18.631</c:v>
                </c:pt>
                <c:pt idx="49">
                  <c:v>18.536000000000001</c:v>
                </c:pt>
                <c:pt idx="50">
                  <c:v>18.814</c:v>
                </c:pt>
                <c:pt idx="51">
                  <c:v>19.32</c:v>
                </c:pt>
                <c:pt idx="52">
                  <c:v>19.047999999999998</c:v>
                </c:pt>
                <c:pt idx="53">
                  <c:v>19.045000000000002</c:v>
                </c:pt>
                <c:pt idx="54">
                  <c:v>19.37</c:v>
                </c:pt>
                <c:pt idx="55">
                  <c:v>19.152000000000001</c:v>
                </c:pt>
                <c:pt idx="56">
                  <c:v>19.004000000000001</c:v>
                </c:pt>
                <c:pt idx="57">
                  <c:v>19.225000000000001</c:v>
                </c:pt>
                <c:pt idx="58">
                  <c:v>19.309999999999999</c:v>
                </c:pt>
                <c:pt idx="59">
                  <c:v>19.14</c:v>
                </c:pt>
                <c:pt idx="60">
                  <c:v>19.513000000000002</c:v>
                </c:pt>
                <c:pt idx="61">
                  <c:v>19.504999999999999</c:v>
                </c:pt>
                <c:pt idx="62">
                  <c:v>19.196999999999999</c:v>
                </c:pt>
                <c:pt idx="63">
                  <c:v>19.120999999999999</c:v>
                </c:pt>
                <c:pt idx="64">
                  <c:v>19.309999999999999</c:v>
                </c:pt>
                <c:pt idx="65">
                  <c:v>19.274000000000001</c:v>
                </c:pt>
                <c:pt idx="66">
                  <c:v>19.242000000000001</c:v>
                </c:pt>
                <c:pt idx="67">
                  <c:v>19.215</c:v>
                </c:pt>
                <c:pt idx="68">
                  <c:v>19.202000000000002</c:v>
                </c:pt>
                <c:pt idx="69">
                  <c:v>19.300999999999998</c:v>
                </c:pt>
                <c:pt idx="70">
                  <c:v>19.196999999999999</c:v>
                </c:pt>
                <c:pt idx="71">
                  <c:v>19.896999999999998</c:v>
                </c:pt>
                <c:pt idx="72">
                  <c:v>19.475999999999999</c:v>
                </c:pt>
                <c:pt idx="73">
                  <c:v>19.207999999999998</c:v>
                </c:pt>
                <c:pt idx="74">
                  <c:v>19.388999999999999</c:v>
                </c:pt>
                <c:pt idx="75">
                  <c:v>19.309999999999999</c:v>
                </c:pt>
                <c:pt idx="76">
                  <c:v>19.238</c:v>
                </c:pt>
                <c:pt idx="77">
                  <c:v>19.122</c:v>
                </c:pt>
                <c:pt idx="78">
                  <c:v>19.623000000000001</c:v>
                </c:pt>
                <c:pt idx="79">
                  <c:v>19.727</c:v>
                </c:pt>
                <c:pt idx="80">
                  <c:v>19.542000000000002</c:v>
                </c:pt>
                <c:pt idx="81">
                  <c:v>19.634</c:v>
                </c:pt>
                <c:pt idx="82">
                  <c:v>19.556000000000001</c:v>
                </c:pt>
                <c:pt idx="83">
                  <c:v>19.533999999999999</c:v>
                </c:pt>
                <c:pt idx="84">
                  <c:v>19.559999999999999</c:v>
                </c:pt>
                <c:pt idx="85">
                  <c:v>19.998000000000001</c:v>
                </c:pt>
                <c:pt idx="86">
                  <c:v>20.359000000000002</c:v>
                </c:pt>
                <c:pt idx="87">
                  <c:v>20.454999999999998</c:v>
                </c:pt>
                <c:pt idx="88">
                  <c:v>20.247</c:v>
                </c:pt>
                <c:pt idx="89">
                  <c:v>20.544</c:v>
                </c:pt>
                <c:pt idx="90">
                  <c:v>20.826000000000001</c:v>
                </c:pt>
                <c:pt idx="91">
                  <c:v>20.466999999999999</c:v>
                </c:pt>
                <c:pt idx="92">
                  <c:v>20.95</c:v>
                </c:pt>
                <c:pt idx="93">
                  <c:v>21.323</c:v>
                </c:pt>
                <c:pt idx="94">
                  <c:v>21.228000000000002</c:v>
                </c:pt>
                <c:pt idx="95">
                  <c:v>21.396999999999998</c:v>
                </c:pt>
                <c:pt idx="96">
                  <c:v>21.387</c:v>
                </c:pt>
                <c:pt idx="97">
                  <c:v>21.599</c:v>
                </c:pt>
                <c:pt idx="98">
                  <c:v>21.745999999999999</c:v>
                </c:pt>
                <c:pt idx="99">
                  <c:v>21.504999999999999</c:v>
                </c:pt>
                <c:pt idx="100">
                  <c:v>21.538</c:v>
                </c:pt>
                <c:pt idx="101">
                  <c:v>21.271000000000001</c:v>
                </c:pt>
                <c:pt idx="102">
                  <c:v>21.439</c:v>
                </c:pt>
                <c:pt idx="103">
                  <c:v>21.295999999999999</c:v>
                </c:pt>
                <c:pt idx="104">
                  <c:v>21.302</c:v>
                </c:pt>
                <c:pt idx="105">
                  <c:v>21.541</c:v>
                </c:pt>
                <c:pt idx="106">
                  <c:v>21.238</c:v>
                </c:pt>
                <c:pt idx="107">
                  <c:v>21.323</c:v>
                </c:pt>
                <c:pt idx="108">
                  <c:v>21.045999999999999</c:v>
                </c:pt>
                <c:pt idx="109">
                  <c:v>21.01</c:v>
                </c:pt>
                <c:pt idx="110">
                  <c:v>21.395</c:v>
                </c:pt>
                <c:pt idx="111">
                  <c:v>21.06</c:v>
                </c:pt>
                <c:pt idx="112">
                  <c:v>21.382000000000001</c:v>
                </c:pt>
                <c:pt idx="113">
                  <c:v>20.856000000000002</c:v>
                </c:pt>
                <c:pt idx="114">
                  <c:v>20.91</c:v>
                </c:pt>
                <c:pt idx="115">
                  <c:v>20.818999999999999</c:v>
                </c:pt>
                <c:pt idx="116">
                  <c:v>21.004999999999999</c:v>
                </c:pt>
                <c:pt idx="117">
                  <c:v>20.716000000000001</c:v>
                </c:pt>
                <c:pt idx="118">
                  <c:v>20.997</c:v>
                </c:pt>
                <c:pt idx="119">
                  <c:v>21.312000000000001</c:v>
                </c:pt>
                <c:pt idx="120">
                  <c:v>20.937999999999999</c:v>
                </c:pt>
                <c:pt idx="121">
                  <c:v>20.937000000000001</c:v>
                </c:pt>
                <c:pt idx="122">
                  <c:v>20.814</c:v>
                </c:pt>
                <c:pt idx="123">
                  <c:v>21.125</c:v>
                </c:pt>
                <c:pt idx="124">
                  <c:v>20.675999999999998</c:v>
                </c:pt>
                <c:pt idx="125">
                  <c:v>21.212</c:v>
                </c:pt>
                <c:pt idx="126">
                  <c:v>21.253</c:v>
                </c:pt>
                <c:pt idx="127">
                  <c:v>21.34</c:v>
                </c:pt>
                <c:pt idx="128">
                  <c:v>21.539000000000001</c:v>
                </c:pt>
                <c:pt idx="129">
                  <c:v>21.611999999999998</c:v>
                </c:pt>
                <c:pt idx="130">
                  <c:v>21.838999999999999</c:v>
                </c:pt>
                <c:pt idx="131">
                  <c:v>21.946999999999999</c:v>
                </c:pt>
                <c:pt idx="132">
                  <c:v>22.132000000000001</c:v>
                </c:pt>
                <c:pt idx="133">
                  <c:v>22.393999999999998</c:v>
                </c:pt>
                <c:pt idx="134">
                  <c:v>22.725999999999999</c:v>
                </c:pt>
                <c:pt idx="135">
                  <c:v>22.963000000000001</c:v>
                </c:pt>
                <c:pt idx="136">
                  <c:v>23.152000000000001</c:v>
                </c:pt>
                <c:pt idx="137">
                  <c:v>23.420999999999999</c:v>
                </c:pt>
                <c:pt idx="138">
                  <c:v>24.13</c:v>
                </c:pt>
                <c:pt idx="139">
                  <c:v>24.087</c:v>
                </c:pt>
                <c:pt idx="140">
                  <c:v>24.539000000000001</c:v>
                </c:pt>
                <c:pt idx="141">
                  <c:v>25.402999999999999</c:v>
                </c:pt>
                <c:pt idx="142">
                  <c:v>25.823</c:v>
                </c:pt>
                <c:pt idx="143">
                  <c:v>26.571999999999999</c:v>
                </c:pt>
                <c:pt idx="144">
                  <c:v>27.279</c:v>
                </c:pt>
                <c:pt idx="145">
                  <c:v>27.343</c:v>
                </c:pt>
                <c:pt idx="146">
                  <c:v>28.456</c:v>
                </c:pt>
                <c:pt idx="147">
                  <c:v>29.195</c:v>
                </c:pt>
                <c:pt idx="148">
                  <c:v>30.116</c:v>
                </c:pt>
                <c:pt idx="149">
                  <c:v>31.052</c:v>
                </c:pt>
                <c:pt idx="150">
                  <c:v>31.795000000000002</c:v>
                </c:pt>
                <c:pt idx="151">
                  <c:v>32.225000000000001</c:v>
                </c:pt>
                <c:pt idx="152">
                  <c:v>32.576999999999998</c:v>
                </c:pt>
                <c:pt idx="153">
                  <c:v>32.938000000000002</c:v>
                </c:pt>
                <c:pt idx="154">
                  <c:v>32.948</c:v>
                </c:pt>
                <c:pt idx="155">
                  <c:v>33.018999999999998</c:v>
                </c:pt>
                <c:pt idx="156">
                  <c:v>33.241999999999997</c:v>
                </c:pt>
                <c:pt idx="157">
                  <c:v>33.485999999999997</c:v>
                </c:pt>
                <c:pt idx="158">
                  <c:v>33.399000000000001</c:v>
                </c:pt>
                <c:pt idx="159">
                  <c:v>34.03</c:v>
                </c:pt>
                <c:pt idx="160">
                  <c:v>34.024000000000001</c:v>
                </c:pt>
                <c:pt idx="161">
                  <c:v>34.161999999999999</c:v>
                </c:pt>
                <c:pt idx="162">
                  <c:v>33.817999999999998</c:v>
                </c:pt>
                <c:pt idx="163">
                  <c:v>34.64</c:v>
                </c:pt>
                <c:pt idx="164">
                  <c:v>34.756999999999998</c:v>
                </c:pt>
                <c:pt idx="165">
                  <c:v>35.085000000000001</c:v>
                </c:pt>
                <c:pt idx="166">
                  <c:v>34.619</c:v>
                </c:pt>
                <c:pt idx="167">
                  <c:v>35.232999999999997</c:v>
                </c:pt>
                <c:pt idx="168">
                  <c:v>34.796999999999997</c:v>
                </c:pt>
                <c:pt idx="169">
                  <c:v>35.252000000000002</c:v>
                </c:pt>
                <c:pt idx="170">
                  <c:v>35.241</c:v>
                </c:pt>
                <c:pt idx="171">
                  <c:v>35.027999999999999</c:v>
                </c:pt>
                <c:pt idx="172">
                  <c:v>35.249000000000002</c:v>
                </c:pt>
                <c:pt idx="173">
                  <c:v>35.642000000000003</c:v>
                </c:pt>
                <c:pt idx="174">
                  <c:v>35.905000000000001</c:v>
                </c:pt>
                <c:pt idx="175">
                  <c:v>36.210999999999999</c:v>
                </c:pt>
                <c:pt idx="176">
                  <c:v>35.807000000000002</c:v>
                </c:pt>
                <c:pt idx="177">
                  <c:v>35.610999999999997</c:v>
                </c:pt>
                <c:pt idx="178">
                  <c:v>36.234999999999999</c:v>
                </c:pt>
                <c:pt idx="179">
                  <c:v>36.133000000000003</c:v>
                </c:pt>
                <c:pt idx="180">
                  <c:v>36.392000000000003</c:v>
                </c:pt>
                <c:pt idx="181">
                  <c:v>36.402000000000001</c:v>
                </c:pt>
                <c:pt idx="182">
                  <c:v>37.036999999999999</c:v>
                </c:pt>
                <c:pt idx="183">
                  <c:v>36.713999999999999</c:v>
                </c:pt>
                <c:pt idx="184">
                  <c:v>37.055</c:v>
                </c:pt>
                <c:pt idx="185">
                  <c:v>37.076000000000001</c:v>
                </c:pt>
                <c:pt idx="186">
                  <c:v>37.527999999999999</c:v>
                </c:pt>
                <c:pt idx="187">
                  <c:v>37.878</c:v>
                </c:pt>
                <c:pt idx="188">
                  <c:v>37.985999999999997</c:v>
                </c:pt>
                <c:pt idx="189">
                  <c:v>37.972999999999999</c:v>
                </c:pt>
                <c:pt idx="190">
                  <c:v>37.881</c:v>
                </c:pt>
                <c:pt idx="191">
                  <c:v>38.072000000000003</c:v>
                </c:pt>
                <c:pt idx="192">
                  <c:v>38.265999999999998</c:v>
                </c:pt>
                <c:pt idx="193">
                  <c:v>37.887999999999998</c:v>
                </c:pt>
                <c:pt idx="194">
                  <c:v>38.308999999999997</c:v>
                </c:pt>
                <c:pt idx="195">
                  <c:v>38.289000000000001</c:v>
                </c:pt>
                <c:pt idx="196">
                  <c:v>38.959000000000003</c:v>
                </c:pt>
                <c:pt idx="197">
                  <c:v>38.347000000000001</c:v>
                </c:pt>
                <c:pt idx="198">
                  <c:v>38.640999999999998</c:v>
                </c:pt>
                <c:pt idx="199">
                  <c:v>38.448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1F68-47AB-AB9E-8260F17C8057}"/>
            </c:ext>
          </c:extLst>
        </c:ser>
        <c:ser>
          <c:idx val="14"/>
          <c:order val="14"/>
          <c:tx>
            <c:strRef>
              <c:f>data_filtering!$G$174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data_filtering!$H$174:$IV$174</c:f>
              <c:numCache>
                <c:formatCode>General</c:formatCode>
                <c:ptCount val="249"/>
                <c:pt idx="0">
                  <c:v>12.959</c:v>
                </c:pt>
                <c:pt idx="1">
                  <c:v>15.896000000000001</c:v>
                </c:pt>
                <c:pt idx="2">
                  <c:v>16.443999999999999</c:v>
                </c:pt>
                <c:pt idx="3">
                  <c:v>17.079000000000001</c:v>
                </c:pt>
                <c:pt idx="4">
                  <c:v>17.494</c:v>
                </c:pt>
                <c:pt idx="5">
                  <c:v>17.553000000000001</c:v>
                </c:pt>
                <c:pt idx="6">
                  <c:v>17.573</c:v>
                </c:pt>
                <c:pt idx="7">
                  <c:v>17.484999999999999</c:v>
                </c:pt>
                <c:pt idx="8">
                  <c:v>17.648</c:v>
                </c:pt>
                <c:pt idx="9">
                  <c:v>17.777999999999999</c:v>
                </c:pt>
                <c:pt idx="10">
                  <c:v>17.600000000000001</c:v>
                </c:pt>
                <c:pt idx="11">
                  <c:v>17.917999999999999</c:v>
                </c:pt>
                <c:pt idx="12">
                  <c:v>17.908000000000001</c:v>
                </c:pt>
                <c:pt idx="13">
                  <c:v>17.829999999999998</c:v>
                </c:pt>
                <c:pt idx="14">
                  <c:v>17.385999999999999</c:v>
                </c:pt>
                <c:pt idx="15">
                  <c:v>17.326000000000001</c:v>
                </c:pt>
                <c:pt idx="16">
                  <c:v>17.858000000000001</c:v>
                </c:pt>
                <c:pt idx="17">
                  <c:v>17.725999999999999</c:v>
                </c:pt>
                <c:pt idx="18">
                  <c:v>18.027999999999999</c:v>
                </c:pt>
                <c:pt idx="19">
                  <c:v>17.702999999999999</c:v>
                </c:pt>
                <c:pt idx="20">
                  <c:v>17.323</c:v>
                </c:pt>
                <c:pt idx="21">
                  <c:v>17.742000000000001</c:v>
                </c:pt>
                <c:pt idx="22">
                  <c:v>17.696000000000002</c:v>
                </c:pt>
                <c:pt idx="23">
                  <c:v>17.68</c:v>
                </c:pt>
                <c:pt idx="24">
                  <c:v>17.696000000000002</c:v>
                </c:pt>
                <c:pt idx="25">
                  <c:v>17.529</c:v>
                </c:pt>
                <c:pt idx="26">
                  <c:v>17.727</c:v>
                </c:pt>
                <c:pt idx="27">
                  <c:v>17.683</c:v>
                </c:pt>
                <c:pt idx="28">
                  <c:v>17.718</c:v>
                </c:pt>
                <c:pt idx="29">
                  <c:v>17.922000000000001</c:v>
                </c:pt>
                <c:pt idx="30">
                  <c:v>17.736999999999998</c:v>
                </c:pt>
                <c:pt idx="31">
                  <c:v>17.87</c:v>
                </c:pt>
                <c:pt idx="32">
                  <c:v>17.86</c:v>
                </c:pt>
                <c:pt idx="33">
                  <c:v>17.873000000000001</c:v>
                </c:pt>
                <c:pt idx="34">
                  <c:v>17.613</c:v>
                </c:pt>
                <c:pt idx="35">
                  <c:v>17.626000000000001</c:v>
                </c:pt>
                <c:pt idx="36">
                  <c:v>17.739000000000001</c:v>
                </c:pt>
                <c:pt idx="37">
                  <c:v>17.888999999999999</c:v>
                </c:pt>
                <c:pt idx="38">
                  <c:v>18.161999999999999</c:v>
                </c:pt>
                <c:pt idx="39">
                  <c:v>18.048999999999999</c:v>
                </c:pt>
                <c:pt idx="40">
                  <c:v>18.132000000000001</c:v>
                </c:pt>
                <c:pt idx="41">
                  <c:v>17.91</c:v>
                </c:pt>
                <c:pt idx="42">
                  <c:v>18.428000000000001</c:v>
                </c:pt>
                <c:pt idx="43">
                  <c:v>17.991</c:v>
                </c:pt>
                <c:pt idx="44">
                  <c:v>18.468</c:v>
                </c:pt>
                <c:pt idx="45">
                  <c:v>18.465</c:v>
                </c:pt>
                <c:pt idx="46">
                  <c:v>18.254999999999999</c:v>
                </c:pt>
                <c:pt idx="47">
                  <c:v>18.204999999999998</c:v>
                </c:pt>
                <c:pt idx="48">
                  <c:v>18.434000000000001</c:v>
                </c:pt>
                <c:pt idx="49">
                  <c:v>18.591999999999999</c:v>
                </c:pt>
                <c:pt idx="50">
                  <c:v>18.885000000000002</c:v>
                </c:pt>
                <c:pt idx="51">
                  <c:v>19.234999999999999</c:v>
                </c:pt>
                <c:pt idx="52">
                  <c:v>18.808</c:v>
                </c:pt>
                <c:pt idx="53">
                  <c:v>19.03</c:v>
                </c:pt>
                <c:pt idx="54">
                  <c:v>19.116</c:v>
                </c:pt>
                <c:pt idx="55">
                  <c:v>19.04</c:v>
                </c:pt>
                <c:pt idx="56">
                  <c:v>18.975999999999999</c:v>
                </c:pt>
                <c:pt idx="57">
                  <c:v>19.07</c:v>
                </c:pt>
                <c:pt idx="58">
                  <c:v>19.183</c:v>
                </c:pt>
                <c:pt idx="59">
                  <c:v>19.253</c:v>
                </c:pt>
                <c:pt idx="60">
                  <c:v>19.696999999999999</c:v>
                </c:pt>
                <c:pt idx="61">
                  <c:v>19.420000000000002</c:v>
                </c:pt>
                <c:pt idx="62">
                  <c:v>19.155000000000001</c:v>
                </c:pt>
                <c:pt idx="63">
                  <c:v>18.908999999999999</c:v>
                </c:pt>
                <c:pt idx="64">
                  <c:v>19.169</c:v>
                </c:pt>
                <c:pt idx="65">
                  <c:v>19.231999999999999</c:v>
                </c:pt>
                <c:pt idx="66">
                  <c:v>19.087</c:v>
                </c:pt>
                <c:pt idx="67">
                  <c:v>18.934000000000001</c:v>
                </c:pt>
                <c:pt idx="68">
                  <c:v>19.158999999999999</c:v>
                </c:pt>
                <c:pt idx="69">
                  <c:v>19.273</c:v>
                </c:pt>
                <c:pt idx="70">
                  <c:v>18.93</c:v>
                </c:pt>
                <c:pt idx="71">
                  <c:v>19.530999999999999</c:v>
                </c:pt>
                <c:pt idx="72">
                  <c:v>19.405000000000001</c:v>
                </c:pt>
                <c:pt idx="73">
                  <c:v>19.096</c:v>
                </c:pt>
                <c:pt idx="74">
                  <c:v>19.219000000000001</c:v>
                </c:pt>
                <c:pt idx="75">
                  <c:v>19.451000000000001</c:v>
                </c:pt>
                <c:pt idx="76">
                  <c:v>19.308</c:v>
                </c:pt>
                <c:pt idx="77">
                  <c:v>19.079999999999998</c:v>
                </c:pt>
                <c:pt idx="78">
                  <c:v>19.425999999999998</c:v>
                </c:pt>
                <c:pt idx="79">
                  <c:v>19.600000000000001</c:v>
                </c:pt>
                <c:pt idx="80">
                  <c:v>19.414999999999999</c:v>
                </c:pt>
                <c:pt idx="81">
                  <c:v>19.648</c:v>
                </c:pt>
                <c:pt idx="82">
                  <c:v>19.626000000000001</c:v>
                </c:pt>
                <c:pt idx="83">
                  <c:v>19.478000000000002</c:v>
                </c:pt>
                <c:pt idx="84">
                  <c:v>19.532</c:v>
                </c:pt>
                <c:pt idx="85">
                  <c:v>19.870999999999999</c:v>
                </c:pt>
                <c:pt idx="86">
                  <c:v>20.119</c:v>
                </c:pt>
                <c:pt idx="87">
                  <c:v>20.228999999999999</c:v>
                </c:pt>
                <c:pt idx="88">
                  <c:v>20.161999999999999</c:v>
                </c:pt>
                <c:pt idx="89">
                  <c:v>20.331</c:v>
                </c:pt>
                <c:pt idx="90">
                  <c:v>20.486999999999998</c:v>
                </c:pt>
                <c:pt idx="91">
                  <c:v>20.423999999999999</c:v>
                </c:pt>
                <c:pt idx="92">
                  <c:v>20.879000000000001</c:v>
                </c:pt>
                <c:pt idx="93">
                  <c:v>21.379000000000001</c:v>
                </c:pt>
                <c:pt idx="94">
                  <c:v>20.972000000000001</c:v>
                </c:pt>
                <c:pt idx="95">
                  <c:v>21.382999999999999</c:v>
                </c:pt>
                <c:pt idx="96">
                  <c:v>21.244</c:v>
                </c:pt>
                <c:pt idx="97">
                  <c:v>21.484999999999999</c:v>
                </c:pt>
                <c:pt idx="98">
                  <c:v>21.718</c:v>
                </c:pt>
                <c:pt idx="99">
                  <c:v>21.135999999999999</c:v>
                </c:pt>
                <c:pt idx="100">
                  <c:v>21.466000000000001</c:v>
                </c:pt>
                <c:pt idx="101">
                  <c:v>21.184999999999999</c:v>
                </c:pt>
                <c:pt idx="102">
                  <c:v>21.61</c:v>
                </c:pt>
                <c:pt idx="103">
                  <c:v>21.225000000000001</c:v>
                </c:pt>
                <c:pt idx="104">
                  <c:v>21.387</c:v>
                </c:pt>
                <c:pt idx="105">
                  <c:v>21.129000000000001</c:v>
                </c:pt>
                <c:pt idx="106">
                  <c:v>20.995999999999999</c:v>
                </c:pt>
                <c:pt idx="107">
                  <c:v>21.181000000000001</c:v>
                </c:pt>
                <c:pt idx="108">
                  <c:v>21.202000000000002</c:v>
                </c:pt>
                <c:pt idx="109">
                  <c:v>20.882000000000001</c:v>
                </c:pt>
                <c:pt idx="110">
                  <c:v>21.096</c:v>
                </c:pt>
                <c:pt idx="111">
                  <c:v>21.032</c:v>
                </c:pt>
                <c:pt idx="112">
                  <c:v>21.225999999999999</c:v>
                </c:pt>
                <c:pt idx="113">
                  <c:v>21.111000000000001</c:v>
                </c:pt>
                <c:pt idx="114">
                  <c:v>21.193000000000001</c:v>
                </c:pt>
                <c:pt idx="115">
                  <c:v>20.706</c:v>
                </c:pt>
                <c:pt idx="116">
                  <c:v>20.806999999999999</c:v>
                </c:pt>
                <c:pt idx="117">
                  <c:v>21.113</c:v>
                </c:pt>
                <c:pt idx="118">
                  <c:v>21.053999999999998</c:v>
                </c:pt>
                <c:pt idx="119">
                  <c:v>21.638000000000002</c:v>
                </c:pt>
                <c:pt idx="120">
                  <c:v>20.698</c:v>
                </c:pt>
                <c:pt idx="121">
                  <c:v>21.22</c:v>
                </c:pt>
                <c:pt idx="122">
                  <c:v>21.125</c:v>
                </c:pt>
                <c:pt idx="123">
                  <c:v>20.984000000000002</c:v>
                </c:pt>
                <c:pt idx="124">
                  <c:v>20.916</c:v>
                </c:pt>
                <c:pt idx="125">
                  <c:v>21.311</c:v>
                </c:pt>
                <c:pt idx="126">
                  <c:v>21.492999999999999</c:v>
                </c:pt>
                <c:pt idx="127">
                  <c:v>21.324999999999999</c:v>
                </c:pt>
                <c:pt idx="128">
                  <c:v>21.905999999999999</c:v>
                </c:pt>
                <c:pt idx="129">
                  <c:v>22.146999999999998</c:v>
                </c:pt>
                <c:pt idx="130">
                  <c:v>22.56</c:v>
                </c:pt>
                <c:pt idx="131">
                  <c:v>22.411999999999999</c:v>
                </c:pt>
                <c:pt idx="132">
                  <c:v>22.710999999999999</c:v>
                </c:pt>
                <c:pt idx="133">
                  <c:v>23.241</c:v>
                </c:pt>
                <c:pt idx="134">
                  <c:v>23.332999999999998</c:v>
                </c:pt>
                <c:pt idx="135">
                  <c:v>23.965</c:v>
                </c:pt>
                <c:pt idx="136">
                  <c:v>24.492999999999999</c:v>
                </c:pt>
                <c:pt idx="137">
                  <c:v>25.315999999999999</c:v>
                </c:pt>
                <c:pt idx="138">
                  <c:v>25.841999999999999</c:v>
                </c:pt>
                <c:pt idx="139">
                  <c:v>26.363</c:v>
                </c:pt>
                <c:pt idx="140">
                  <c:v>26.959</c:v>
                </c:pt>
                <c:pt idx="141">
                  <c:v>27.920999999999999</c:v>
                </c:pt>
                <c:pt idx="142">
                  <c:v>29.082999999999998</c:v>
                </c:pt>
                <c:pt idx="143">
                  <c:v>30.617000000000001</c:v>
                </c:pt>
                <c:pt idx="144">
                  <c:v>31.346</c:v>
                </c:pt>
                <c:pt idx="145">
                  <c:v>31.087</c:v>
                </c:pt>
                <c:pt idx="146">
                  <c:v>31.760999999999999</c:v>
                </c:pt>
                <c:pt idx="147">
                  <c:v>32.466000000000001</c:v>
                </c:pt>
                <c:pt idx="148">
                  <c:v>32.231999999999999</c:v>
                </c:pt>
                <c:pt idx="149">
                  <c:v>32.902000000000001</c:v>
                </c:pt>
                <c:pt idx="150">
                  <c:v>33.527999999999999</c:v>
                </c:pt>
                <c:pt idx="151">
                  <c:v>33.619</c:v>
                </c:pt>
                <c:pt idx="152">
                  <c:v>33.527999999999999</c:v>
                </c:pt>
                <c:pt idx="153">
                  <c:v>33.662999999999997</c:v>
                </c:pt>
                <c:pt idx="154">
                  <c:v>33.53</c:v>
                </c:pt>
                <c:pt idx="155">
                  <c:v>33.728000000000002</c:v>
                </c:pt>
                <c:pt idx="156">
                  <c:v>34.037999999999997</c:v>
                </c:pt>
                <c:pt idx="157">
                  <c:v>33.856000000000002</c:v>
                </c:pt>
                <c:pt idx="158">
                  <c:v>33.881</c:v>
                </c:pt>
                <c:pt idx="159">
                  <c:v>34.313000000000002</c:v>
                </c:pt>
                <c:pt idx="160">
                  <c:v>34.322000000000003</c:v>
                </c:pt>
                <c:pt idx="161">
                  <c:v>34.232999999999997</c:v>
                </c:pt>
                <c:pt idx="162">
                  <c:v>34.524999999999999</c:v>
                </c:pt>
                <c:pt idx="163">
                  <c:v>34.512999999999998</c:v>
                </c:pt>
                <c:pt idx="164">
                  <c:v>34.869999999999997</c:v>
                </c:pt>
                <c:pt idx="165">
                  <c:v>34.817</c:v>
                </c:pt>
                <c:pt idx="166">
                  <c:v>34.844999999999999</c:v>
                </c:pt>
                <c:pt idx="167">
                  <c:v>35.104999999999997</c:v>
                </c:pt>
                <c:pt idx="168">
                  <c:v>35.25</c:v>
                </c:pt>
                <c:pt idx="169">
                  <c:v>35.478000000000002</c:v>
                </c:pt>
                <c:pt idx="170">
                  <c:v>35.256</c:v>
                </c:pt>
                <c:pt idx="171">
                  <c:v>35.042000000000002</c:v>
                </c:pt>
                <c:pt idx="172">
                  <c:v>35.645000000000003</c:v>
                </c:pt>
                <c:pt idx="173">
                  <c:v>35.811999999999998</c:v>
                </c:pt>
                <c:pt idx="174">
                  <c:v>35.58</c:v>
                </c:pt>
                <c:pt idx="175">
                  <c:v>36.494</c:v>
                </c:pt>
                <c:pt idx="176">
                  <c:v>35.863</c:v>
                </c:pt>
                <c:pt idx="177">
                  <c:v>35.752000000000002</c:v>
                </c:pt>
                <c:pt idx="178">
                  <c:v>36.220999999999997</c:v>
                </c:pt>
                <c:pt idx="179">
                  <c:v>36.189</c:v>
                </c:pt>
                <c:pt idx="180">
                  <c:v>36.97</c:v>
                </c:pt>
                <c:pt idx="181">
                  <c:v>36.472999999999999</c:v>
                </c:pt>
                <c:pt idx="182">
                  <c:v>36.442999999999998</c:v>
                </c:pt>
                <c:pt idx="183">
                  <c:v>36.770000000000003</c:v>
                </c:pt>
                <c:pt idx="184">
                  <c:v>37.055</c:v>
                </c:pt>
                <c:pt idx="185">
                  <c:v>37.161000000000001</c:v>
                </c:pt>
                <c:pt idx="186">
                  <c:v>37.357999999999997</c:v>
                </c:pt>
                <c:pt idx="187">
                  <c:v>37.651000000000003</c:v>
                </c:pt>
                <c:pt idx="188">
                  <c:v>37.689</c:v>
                </c:pt>
                <c:pt idx="189">
                  <c:v>37.646999999999998</c:v>
                </c:pt>
                <c:pt idx="190">
                  <c:v>37.725000000000001</c:v>
                </c:pt>
                <c:pt idx="191">
                  <c:v>38.015000000000001</c:v>
                </c:pt>
                <c:pt idx="192">
                  <c:v>37.966999999999999</c:v>
                </c:pt>
                <c:pt idx="193">
                  <c:v>37.845999999999997</c:v>
                </c:pt>
                <c:pt idx="194">
                  <c:v>38.351999999999997</c:v>
                </c:pt>
                <c:pt idx="195">
                  <c:v>38.36</c:v>
                </c:pt>
                <c:pt idx="196">
                  <c:v>38.460999999999999</c:v>
                </c:pt>
                <c:pt idx="197">
                  <c:v>38.389000000000003</c:v>
                </c:pt>
                <c:pt idx="198">
                  <c:v>38.484999999999999</c:v>
                </c:pt>
                <c:pt idx="199">
                  <c:v>38.405999999999999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1F68-47AB-AB9E-8260F17C8057}"/>
            </c:ext>
          </c:extLst>
        </c:ser>
        <c:ser>
          <c:idx val="15"/>
          <c:order val="15"/>
          <c:tx>
            <c:strRef>
              <c:f>data_filtering!$G$175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data_filtering!$H$175:$IV$175</c:f>
              <c:numCache>
                <c:formatCode>General</c:formatCode>
                <c:ptCount val="249"/>
                <c:pt idx="0">
                  <c:v>13.385</c:v>
                </c:pt>
                <c:pt idx="1">
                  <c:v>16.105</c:v>
                </c:pt>
                <c:pt idx="2">
                  <c:v>16.837</c:v>
                </c:pt>
                <c:pt idx="3">
                  <c:v>17.388999999999999</c:v>
                </c:pt>
                <c:pt idx="4">
                  <c:v>17.79</c:v>
                </c:pt>
                <c:pt idx="5">
                  <c:v>17.808</c:v>
                </c:pt>
                <c:pt idx="6">
                  <c:v>18.096</c:v>
                </c:pt>
                <c:pt idx="7">
                  <c:v>17.669</c:v>
                </c:pt>
                <c:pt idx="8">
                  <c:v>18.071000000000002</c:v>
                </c:pt>
                <c:pt idx="9">
                  <c:v>17.821000000000002</c:v>
                </c:pt>
                <c:pt idx="10">
                  <c:v>18.122</c:v>
                </c:pt>
                <c:pt idx="11">
                  <c:v>18.102</c:v>
                </c:pt>
                <c:pt idx="12">
                  <c:v>18.373999999999999</c:v>
                </c:pt>
                <c:pt idx="13">
                  <c:v>18.169</c:v>
                </c:pt>
                <c:pt idx="14">
                  <c:v>17.951000000000001</c:v>
                </c:pt>
                <c:pt idx="15">
                  <c:v>17.89</c:v>
                </c:pt>
                <c:pt idx="16">
                  <c:v>18.196999999999999</c:v>
                </c:pt>
                <c:pt idx="17">
                  <c:v>18.178999999999998</c:v>
                </c:pt>
                <c:pt idx="18">
                  <c:v>18.353000000000002</c:v>
                </c:pt>
                <c:pt idx="19">
                  <c:v>18.225000000000001</c:v>
                </c:pt>
                <c:pt idx="20">
                  <c:v>17.745999999999999</c:v>
                </c:pt>
                <c:pt idx="21">
                  <c:v>18.166</c:v>
                </c:pt>
                <c:pt idx="22">
                  <c:v>18.117999999999999</c:v>
                </c:pt>
                <c:pt idx="23">
                  <c:v>18.018000000000001</c:v>
                </c:pt>
                <c:pt idx="24">
                  <c:v>18.146999999999998</c:v>
                </c:pt>
                <c:pt idx="25">
                  <c:v>18.135999999999999</c:v>
                </c:pt>
                <c:pt idx="26">
                  <c:v>18.375</c:v>
                </c:pt>
                <c:pt idx="27">
                  <c:v>18.233000000000001</c:v>
                </c:pt>
                <c:pt idx="28">
                  <c:v>18.311</c:v>
                </c:pt>
                <c:pt idx="29">
                  <c:v>18.231999999999999</c:v>
                </c:pt>
                <c:pt idx="30">
                  <c:v>18.103999999999999</c:v>
                </c:pt>
                <c:pt idx="31">
                  <c:v>18.573</c:v>
                </c:pt>
                <c:pt idx="32">
                  <c:v>18.295999999999999</c:v>
                </c:pt>
                <c:pt idx="33">
                  <c:v>18.352</c:v>
                </c:pt>
                <c:pt idx="34">
                  <c:v>18.317</c:v>
                </c:pt>
                <c:pt idx="35">
                  <c:v>18.216000000000001</c:v>
                </c:pt>
                <c:pt idx="36">
                  <c:v>18.456</c:v>
                </c:pt>
                <c:pt idx="37">
                  <c:v>18.254999999999999</c:v>
                </c:pt>
                <c:pt idx="38">
                  <c:v>18.597999999999999</c:v>
                </c:pt>
                <c:pt idx="39">
                  <c:v>18.428999999999998</c:v>
                </c:pt>
                <c:pt idx="40">
                  <c:v>18.498000000000001</c:v>
                </c:pt>
                <c:pt idx="41">
                  <c:v>18.544</c:v>
                </c:pt>
                <c:pt idx="42">
                  <c:v>18.696000000000002</c:v>
                </c:pt>
                <c:pt idx="43">
                  <c:v>18.635999999999999</c:v>
                </c:pt>
                <c:pt idx="44">
                  <c:v>18.748999999999999</c:v>
                </c:pt>
                <c:pt idx="45">
                  <c:v>18.914999999999999</c:v>
                </c:pt>
                <c:pt idx="46">
                  <c:v>18.844999999999999</c:v>
                </c:pt>
                <c:pt idx="47">
                  <c:v>18.683</c:v>
                </c:pt>
                <c:pt idx="48">
                  <c:v>18.870999999999999</c:v>
                </c:pt>
                <c:pt idx="49">
                  <c:v>19.015999999999998</c:v>
                </c:pt>
                <c:pt idx="50">
                  <c:v>19.548999999999999</c:v>
                </c:pt>
                <c:pt idx="51">
                  <c:v>19.716000000000001</c:v>
                </c:pt>
                <c:pt idx="52">
                  <c:v>19.527999999999999</c:v>
                </c:pt>
                <c:pt idx="53">
                  <c:v>19.736999999999998</c:v>
                </c:pt>
                <c:pt idx="54">
                  <c:v>19.693999999999999</c:v>
                </c:pt>
                <c:pt idx="55">
                  <c:v>19.477</c:v>
                </c:pt>
                <c:pt idx="56">
                  <c:v>19.442</c:v>
                </c:pt>
                <c:pt idx="57">
                  <c:v>19.704000000000001</c:v>
                </c:pt>
                <c:pt idx="58">
                  <c:v>19.704999999999998</c:v>
                </c:pt>
                <c:pt idx="59">
                  <c:v>19.718</c:v>
                </c:pt>
                <c:pt idx="60">
                  <c:v>20.021999999999998</c:v>
                </c:pt>
                <c:pt idx="61">
                  <c:v>20.041</c:v>
                </c:pt>
                <c:pt idx="62">
                  <c:v>19.815999999999999</c:v>
                </c:pt>
                <c:pt idx="63">
                  <c:v>19.445</c:v>
                </c:pt>
                <c:pt idx="64">
                  <c:v>19.690000000000001</c:v>
                </c:pt>
                <c:pt idx="65">
                  <c:v>19.908999999999999</c:v>
                </c:pt>
                <c:pt idx="66">
                  <c:v>19.693000000000001</c:v>
                </c:pt>
                <c:pt idx="67">
                  <c:v>19.638000000000002</c:v>
                </c:pt>
                <c:pt idx="68">
                  <c:v>19.809000000000001</c:v>
                </c:pt>
                <c:pt idx="69">
                  <c:v>19.751999999999999</c:v>
                </c:pt>
                <c:pt idx="70">
                  <c:v>19.675000000000001</c:v>
                </c:pt>
                <c:pt idx="71">
                  <c:v>20.094000000000001</c:v>
                </c:pt>
                <c:pt idx="72">
                  <c:v>19.757999999999999</c:v>
                </c:pt>
                <c:pt idx="73">
                  <c:v>19.731000000000002</c:v>
                </c:pt>
                <c:pt idx="74">
                  <c:v>19.643000000000001</c:v>
                </c:pt>
                <c:pt idx="75">
                  <c:v>19.887</c:v>
                </c:pt>
                <c:pt idx="76">
                  <c:v>19.675000000000001</c:v>
                </c:pt>
                <c:pt idx="77">
                  <c:v>19.600999999999999</c:v>
                </c:pt>
                <c:pt idx="78">
                  <c:v>20.103000000000002</c:v>
                </c:pt>
                <c:pt idx="79">
                  <c:v>19.966999999999999</c:v>
                </c:pt>
                <c:pt idx="80">
                  <c:v>19.683</c:v>
                </c:pt>
                <c:pt idx="81">
                  <c:v>19.972000000000001</c:v>
                </c:pt>
                <c:pt idx="82">
                  <c:v>19.920999999999999</c:v>
                </c:pt>
                <c:pt idx="83">
                  <c:v>20.335999999999999</c:v>
                </c:pt>
                <c:pt idx="84">
                  <c:v>19.997</c:v>
                </c:pt>
                <c:pt idx="85">
                  <c:v>20.279</c:v>
                </c:pt>
                <c:pt idx="86">
                  <c:v>20.782</c:v>
                </c:pt>
                <c:pt idx="87">
                  <c:v>20.963999999999999</c:v>
                </c:pt>
                <c:pt idx="88">
                  <c:v>20.373999999999999</c:v>
                </c:pt>
                <c:pt idx="89">
                  <c:v>21.068000000000001</c:v>
                </c:pt>
                <c:pt idx="90">
                  <c:v>21.138000000000002</c:v>
                </c:pt>
                <c:pt idx="91">
                  <c:v>20.920999999999999</c:v>
                </c:pt>
                <c:pt idx="92">
                  <c:v>21.006</c:v>
                </c:pt>
                <c:pt idx="93">
                  <c:v>21.763000000000002</c:v>
                </c:pt>
                <c:pt idx="94">
                  <c:v>21.712</c:v>
                </c:pt>
                <c:pt idx="95">
                  <c:v>21.995000000000001</c:v>
                </c:pt>
                <c:pt idx="96">
                  <c:v>21.884</c:v>
                </c:pt>
                <c:pt idx="97">
                  <c:v>21.783999999999999</c:v>
                </c:pt>
                <c:pt idx="98">
                  <c:v>22.228999999999999</c:v>
                </c:pt>
                <c:pt idx="99">
                  <c:v>21.518999999999998</c:v>
                </c:pt>
                <c:pt idx="100">
                  <c:v>22.064</c:v>
                </c:pt>
                <c:pt idx="101">
                  <c:v>21.797000000000001</c:v>
                </c:pt>
                <c:pt idx="102">
                  <c:v>21.852</c:v>
                </c:pt>
                <c:pt idx="103">
                  <c:v>21.808</c:v>
                </c:pt>
                <c:pt idx="104">
                  <c:v>21.785</c:v>
                </c:pt>
                <c:pt idx="105">
                  <c:v>21.952999999999999</c:v>
                </c:pt>
                <c:pt idx="106">
                  <c:v>21.722000000000001</c:v>
                </c:pt>
                <c:pt idx="107">
                  <c:v>21.649000000000001</c:v>
                </c:pt>
                <c:pt idx="108">
                  <c:v>21.670999999999999</c:v>
                </c:pt>
                <c:pt idx="109">
                  <c:v>21.492000000000001</c:v>
                </c:pt>
                <c:pt idx="110">
                  <c:v>21.651</c:v>
                </c:pt>
                <c:pt idx="111">
                  <c:v>21.401</c:v>
                </c:pt>
                <c:pt idx="112">
                  <c:v>21.736999999999998</c:v>
                </c:pt>
                <c:pt idx="113">
                  <c:v>21.408000000000001</c:v>
                </c:pt>
                <c:pt idx="114">
                  <c:v>21.547000000000001</c:v>
                </c:pt>
                <c:pt idx="115">
                  <c:v>21.315000000000001</c:v>
                </c:pt>
                <c:pt idx="116">
                  <c:v>21.274000000000001</c:v>
                </c:pt>
                <c:pt idx="117">
                  <c:v>21.268000000000001</c:v>
                </c:pt>
                <c:pt idx="118">
                  <c:v>21.536000000000001</c:v>
                </c:pt>
                <c:pt idx="119">
                  <c:v>21.61</c:v>
                </c:pt>
                <c:pt idx="120">
                  <c:v>21.347999999999999</c:v>
                </c:pt>
                <c:pt idx="121">
                  <c:v>21.163</c:v>
                </c:pt>
                <c:pt idx="122">
                  <c:v>21.181000000000001</c:v>
                </c:pt>
                <c:pt idx="123">
                  <c:v>21.167000000000002</c:v>
                </c:pt>
                <c:pt idx="124">
                  <c:v>21.058</c:v>
                </c:pt>
                <c:pt idx="125">
                  <c:v>21.437999999999999</c:v>
                </c:pt>
                <c:pt idx="126">
                  <c:v>21.253</c:v>
                </c:pt>
                <c:pt idx="127">
                  <c:v>21.268999999999998</c:v>
                </c:pt>
                <c:pt idx="128">
                  <c:v>21.567</c:v>
                </c:pt>
                <c:pt idx="129">
                  <c:v>21.568999999999999</c:v>
                </c:pt>
                <c:pt idx="130">
                  <c:v>21.74</c:v>
                </c:pt>
                <c:pt idx="131">
                  <c:v>21.919</c:v>
                </c:pt>
                <c:pt idx="132">
                  <c:v>22.004999999999999</c:v>
                </c:pt>
                <c:pt idx="133">
                  <c:v>22.379000000000001</c:v>
                </c:pt>
                <c:pt idx="134">
                  <c:v>22.161999999999999</c:v>
                </c:pt>
                <c:pt idx="135">
                  <c:v>22.440999999999999</c:v>
                </c:pt>
                <c:pt idx="136">
                  <c:v>22.574000000000002</c:v>
                </c:pt>
                <c:pt idx="137">
                  <c:v>23.11</c:v>
                </c:pt>
                <c:pt idx="138">
                  <c:v>23.635000000000002</c:v>
                </c:pt>
                <c:pt idx="139">
                  <c:v>23.437000000000001</c:v>
                </c:pt>
                <c:pt idx="140">
                  <c:v>23.648</c:v>
                </c:pt>
                <c:pt idx="141">
                  <c:v>24.13</c:v>
                </c:pt>
                <c:pt idx="142">
                  <c:v>24.391999999999999</c:v>
                </c:pt>
                <c:pt idx="143">
                  <c:v>24.768999999999998</c:v>
                </c:pt>
                <c:pt idx="144">
                  <c:v>25.422999999999998</c:v>
                </c:pt>
                <c:pt idx="145">
                  <c:v>24.974</c:v>
                </c:pt>
                <c:pt idx="146">
                  <c:v>25.491</c:v>
                </c:pt>
                <c:pt idx="147">
                  <c:v>26.067</c:v>
                </c:pt>
                <c:pt idx="148">
                  <c:v>26.492999999999999</c:v>
                </c:pt>
                <c:pt idx="149">
                  <c:v>26.925000000000001</c:v>
                </c:pt>
                <c:pt idx="150">
                  <c:v>27.59</c:v>
                </c:pt>
                <c:pt idx="151">
                  <c:v>28.17</c:v>
                </c:pt>
                <c:pt idx="152">
                  <c:v>28.83</c:v>
                </c:pt>
                <c:pt idx="153">
                  <c:v>29.331</c:v>
                </c:pt>
                <c:pt idx="154">
                  <c:v>29.981999999999999</c:v>
                </c:pt>
                <c:pt idx="155">
                  <c:v>30.693000000000001</c:v>
                </c:pt>
                <c:pt idx="156">
                  <c:v>32.191000000000003</c:v>
                </c:pt>
                <c:pt idx="157">
                  <c:v>32.119</c:v>
                </c:pt>
                <c:pt idx="158">
                  <c:v>32.179000000000002</c:v>
                </c:pt>
                <c:pt idx="159">
                  <c:v>33.192999999999998</c:v>
                </c:pt>
                <c:pt idx="160">
                  <c:v>33.314999999999998</c:v>
                </c:pt>
                <c:pt idx="161">
                  <c:v>33.822000000000003</c:v>
                </c:pt>
                <c:pt idx="162">
                  <c:v>33.69</c:v>
                </c:pt>
                <c:pt idx="163">
                  <c:v>33.877000000000002</c:v>
                </c:pt>
                <c:pt idx="164">
                  <c:v>34.22</c:v>
                </c:pt>
                <c:pt idx="165">
                  <c:v>34.393000000000001</c:v>
                </c:pt>
                <c:pt idx="166">
                  <c:v>34.604999999999997</c:v>
                </c:pt>
                <c:pt idx="167">
                  <c:v>34.667000000000002</c:v>
                </c:pt>
                <c:pt idx="168">
                  <c:v>34.909999999999997</c:v>
                </c:pt>
                <c:pt idx="169">
                  <c:v>35.054000000000002</c:v>
                </c:pt>
                <c:pt idx="170">
                  <c:v>35.51</c:v>
                </c:pt>
                <c:pt idx="171">
                  <c:v>35.24</c:v>
                </c:pt>
                <c:pt idx="172">
                  <c:v>35.716000000000001</c:v>
                </c:pt>
                <c:pt idx="173">
                  <c:v>35.613</c:v>
                </c:pt>
                <c:pt idx="174">
                  <c:v>36.018000000000001</c:v>
                </c:pt>
                <c:pt idx="175">
                  <c:v>36.238999999999997</c:v>
                </c:pt>
                <c:pt idx="176">
                  <c:v>36.116999999999997</c:v>
                </c:pt>
                <c:pt idx="177">
                  <c:v>36.216999999999999</c:v>
                </c:pt>
                <c:pt idx="178">
                  <c:v>36.475000000000001</c:v>
                </c:pt>
                <c:pt idx="179">
                  <c:v>36.401000000000003</c:v>
                </c:pt>
                <c:pt idx="180">
                  <c:v>36.575000000000003</c:v>
                </c:pt>
                <c:pt idx="181">
                  <c:v>36.755000000000003</c:v>
                </c:pt>
                <c:pt idx="182">
                  <c:v>36.655000000000001</c:v>
                </c:pt>
                <c:pt idx="183">
                  <c:v>37.209000000000003</c:v>
                </c:pt>
                <c:pt idx="184">
                  <c:v>37.706000000000003</c:v>
                </c:pt>
                <c:pt idx="185">
                  <c:v>37.643000000000001</c:v>
                </c:pt>
                <c:pt idx="186">
                  <c:v>37.981000000000002</c:v>
                </c:pt>
                <c:pt idx="187">
                  <c:v>37.777999999999999</c:v>
                </c:pt>
                <c:pt idx="188">
                  <c:v>38.057000000000002</c:v>
                </c:pt>
                <c:pt idx="189">
                  <c:v>38.100999999999999</c:v>
                </c:pt>
                <c:pt idx="190">
                  <c:v>37.981000000000002</c:v>
                </c:pt>
                <c:pt idx="191">
                  <c:v>38.015000000000001</c:v>
                </c:pt>
                <c:pt idx="192">
                  <c:v>39.033999999999999</c:v>
                </c:pt>
                <c:pt idx="193">
                  <c:v>38.201000000000001</c:v>
                </c:pt>
                <c:pt idx="194">
                  <c:v>38.807000000000002</c:v>
                </c:pt>
                <c:pt idx="195">
                  <c:v>38.53</c:v>
                </c:pt>
                <c:pt idx="196">
                  <c:v>39.128999999999998</c:v>
                </c:pt>
                <c:pt idx="197">
                  <c:v>38.801000000000002</c:v>
                </c:pt>
                <c:pt idx="198">
                  <c:v>38.896000000000001</c:v>
                </c:pt>
                <c:pt idx="199">
                  <c:v>39.058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1F68-47AB-AB9E-8260F17C8057}"/>
            </c:ext>
          </c:extLst>
        </c:ser>
        <c:ser>
          <c:idx val="16"/>
          <c:order val="16"/>
          <c:tx>
            <c:strRef>
              <c:f>data_filtering!$G$176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data_filtering!$H$176:$IV$176</c:f>
              <c:numCache>
                <c:formatCode>General</c:formatCode>
                <c:ptCount val="249"/>
                <c:pt idx="0">
                  <c:v>12.327</c:v>
                </c:pt>
                <c:pt idx="1">
                  <c:v>14.824999999999999</c:v>
                </c:pt>
                <c:pt idx="2">
                  <c:v>15.207000000000001</c:v>
                </c:pt>
                <c:pt idx="3">
                  <c:v>15.798</c:v>
                </c:pt>
                <c:pt idx="4">
                  <c:v>15.897</c:v>
                </c:pt>
                <c:pt idx="5">
                  <c:v>16.126999999999999</c:v>
                </c:pt>
                <c:pt idx="6">
                  <c:v>16.23</c:v>
                </c:pt>
                <c:pt idx="7">
                  <c:v>15.930999999999999</c:v>
                </c:pt>
                <c:pt idx="8">
                  <c:v>16.277999999999999</c:v>
                </c:pt>
                <c:pt idx="9">
                  <c:v>16.393999999999998</c:v>
                </c:pt>
                <c:pt idx="10">
                  <c:v>16.327999999999999</c:v>
                </c:pt>
                <c:pt idx="11">
                  <c:v>16.387</c:v>
                </c:pt>
                <c:pt idx="12">
                  <c:v>16.539000000000001</c:v>
                </c:pt>
                <c:pt idx="13">
                  <c:v>16.303000000000001</c:v>
                </c:pt>
                <c:pt idx="14">
                  <c:v>15.834</c:v>
                </c:pt>
                <c:pt idx="15">
                  <c:v>15.932</c:v>
                </c:pt>
                <c:pt idx="16">
                  <c:v>16.177</c:v>
                </c:pt>
                <c:pt idx="17">
                  <c:v>15.903</c:v>
                </c:pt>
                <c:pt idx="18">
                  <c:v>16.289000000000001</c:v>
                </c:pt>
                <c:pt idx="19">
                  <c:v>16.167000000000002</c:v>
                </c:pt>
                <c:pt idx="20">
                  <c:v>15.898999999999999</c:v>
                </c:pt>
                <c:pt idx="21">
                  <c:v>16.329000000000001</c:v>
                </c:pt>
                <c:pt idx="22">
                  <c:v>15.836</c:v>
                </c:pt>
                <c:pt idx="23">
                  <c:v>16.23</c:v>
                </c:pt>
                <c:pt idx="24">
                  <c:v>16.015999999999998</c:v>
                </c:pt>
                <c:pt idx="25">
                  <c:v>16.202000000000002</c:v>
                </c:pt>
                <c:pt idx="26">
                  <c:v>16.177</c:v>
                </c:pt>
                <c:pt idx="27">
                  <c:v>16.047000000000001</c:v>
                </c:pt>
                <c:pt idx="28">
                  <c:v>16.292999999999999</c:v>
                </c:pt>
                <c:pt idx="29">
                  <c:v>16.597999999999999</c:v>
                </c:pt>
                <c:pt idx="30">
                  <c:v>16.117000000000001</c:v>
                </c:pt>
                <c:pt idx="31">
                  <c:v>16.420000000000002</c:v>
                </c:pt>
                <c:pt idx="32">
                  <c:v>16.045999999999999</c:v>
                </c:pt>
                <c:pt idx="33">
                  <c:v>16.227</c:v>
                </c:pt>
                <c:pt idx="34">
                  <c:v>16.260999999999999</c:v>
                </c:pt>
                <c:pt idx="35">
                  <c:v>16.079999999999998</c:v>
                </c:pt>
                <c:pt idx="36">
                  <c:v>16.206</c:v>
                </c:pt>
                <c:pt idx="37">
                  <c:v>16.173999999999999</c:v>
                </c:pt>
                <c:pt idx="38">
                  <c:v>16.428999999999998</c:v>
                </c:pt>
                <c:pt idx="39">
                  <c:v>16.445</c:v>
                </c:pt>
                <c:pt idx="40">
                  <c:v>16.597999999999999</c:v>
                </c:pt>
                <c:pt idx="41">
                  <c:v>16.457000000000001</c:v>
                </c:pt>
                <c:pt idx="42">
                  <c:v>16.696000000000002</c:v>
                </c:pt>
                <c:pt idx="43">
                  <c:v>16.405000000000001</c:v>
                </c:pt>
                <c:pt idx="44">
                  <c:v>16.442</c:v>
                </c:pt>
                <c:pt idx="45">
                  <c:v>16.696000000000002</c:v>
                </c:pt>
                <c:pt idx="46">
                  <c:v>16.442</c:v>
                </c:pt>
                <c:pt idx="47">
                  <c:v>16.417999999999999</c:v>
                </c:pt>
                <c:pt idx="48">
                  <c:v>16.812000000000001</c:v>
                </c:pt>
                <c:pt idx="49">
                  <c:v>16.983000000000001</c:v>
                </c:pt>
                <c:pt idx="50">
                  <c:v>17.43</c:v>
                </c:pt>
                <c:pt idx="51">
                  <c:v>17.466999999999999</c:v>
                </c:pt>
                <c:pt idx="52">
                  <c:v>17.468</c:v>
                </c:pt>
                <c:pt idx="53">
                  <c:v>17.475999999999999</c:v>
                </c:pt>
                <c:pt idx="54">
                  <c:v>17.649999999999999</c:v>
                </c:pt>
                <c:pt idx="55">
                  <c:v>17.318999999999999</c:v>
                </c:pt>
                <c:pt idx="56">
                  <c:v>17.608000000000001</c:v>
                </c:pt>
                <c:pt idx="57">
                  <c:v>17.532</c:v>
                </c:pt>
                <c:pt idx="58">
                  <c:v>17.603000000000002</c:v>
                </c:pt>
                <c:pt idx="59">
                  <c:v>17.713999999999999</c:v>
                </c:pt>
                <c:pt idx="60">
                  <c:v>17.731000000000002</c:v>
                </c:pt>
                <c:pt idx="61">
                  <c:v>17.925000000000001</c:v>
                </c:pt>
                <c:pt idx="62">
                  <c:v>17.803999999999998</c:v>
                </c:pt>
                <c:pt idx="63">
                  <c:v>17.372</c:v>
                </c:pt>
                <c:pt idx="64">
                  <c:v>17.800999999999998</c:v>
                </c:pt>
                <c:pt idx="65">
                  <c:v>17.298999999999999</c:v>
                </c:pt>
                <c:pt idx="66">
                  <c:v>17.734999999999999</c:v>
                </c:pt>
                <c:pt idx="67">
                  <c:v>17.469000000000001</c:v>
                </c:pt>
                <c:pt idx="68">
                  <c:v>17.407</c:v>
                </c:pt>
                <c:pt idx="69">
                  <c:v>17.709</c:v>
                </c:pt>
                <c:pt idx="70">
                  <c:v>17.41</c:v>
                </c:pt>
                <c:pt idx="71">
                  <c:v>18.052</c:v>
                </c:pt>
                <c:pt idx="72">
                  <c:v>17.32</c:v>
                </c:pt>
                <c:pt idx="73">
                  <c:v>17.741</c:v>
                </c:pt>
                <c:pt idx="74">
                  <c:v>17.678999999999998</c:v>
                </c:pt>
                <c:pt idx="75">
                  <c:v>17.745000000000001</c:v>
                </c:pt>
                <c:pt idx="76">
                  <c:v>17.896999999999998</c:v>
                </c:pt>
                <c:pt idx="77">
                  <c:v>17.530999999999999</c:v>
                </c:pt>
                <c:pt idx="78">
                  <c:v>18.254000000000001</c:v>
                </c:pt>
                <c:pt idx="79">
                  <c:v>18.035</c:v>
                </c:pt>
                <c:pt idx="80">
                  <c:v>17.905000000000001</c:v>
                </c:pt>
                <c:pt idx="81">
                  <c:v>17.873999999999999</c:v>
                </c:pt>
                <c:pt idx="82">
                  <c:v>17.838999999999999</c:v>
                </c:pt>
                <c:pt idx="83">
                  <c:v>18.056000000000001</c:v>
                </c:pt>
                <c:pt idx="84">
                  <c:v>17.52</c:v>
                </c:pt>
                <c:pt idx="85">
                  <c:v>18.308</c:v>
                </c:pt>
                <c:pt idx="86">
                  <c:v>18.509</c:v>
                </c:pt>
                <c:pt idx="87">
                  <c:v>18.773</c:v>
                </c:pt>
                <c:pt idx="88">
                  <c:v>18.574000000000002</c:v>
                </c:pt>
                <c:pt idx="89">
                  <c:v>18.885999999999999</c:v>
                </c:pt>
                <c:pt idx="90">
                  <c:v>19.113</c:v>
                </c:pt>
                <c:pt idx="91">
                  <c:v>18.849</c:v>
                </c:pt>
                <c:pt idx="92">
                  <c:v>19.021999999999998</c:v>
                </c:pt>
                <c:pt idx="93">
                  <c:v>19.718</c:v>
                </c:pt>
                <c:pt idx="94">
                  <c:v>19.465</c:v>
                </c:pt>
                <c:pt idx="95">
                  <c:v>19.675999999999998</c:v>
                </c:pt>
                <c:pt idx="96">
                  <c:v>19.765999999999998</c:v>
                </c:pt>
                <c:pt idx="97">
                  <c:v>19.849</c:v>
                </c:pt>
                <c:pt idx="98">
                  <c:v>19.658000000000001</c:v>
                </c:pt>
                <c:pt idx="99">
                  <c:v>19.713999999999999</c:v>
                </c:pt>
                <c:pt idx="100">
                  <c:v>19.873999999999999</c:v>
                </c:pt>
                <c:pt idx="101">
                  <c:v>19.806000000000001</c:v>
                </c:pt>
                <c:pt idx="102">
                  <c:v>19.443000000000001</c:v>
                </c:pt>
                <c:pt idx="103">
                  <c:v>19.378</c:v>
                </c:pt>
                <c:pt idx="104">
                  <c:v>19.454999999999998</c:v>
                </c:pt>
                <c:pt idx="105">
                  <c:v>19.55</c:v>
                </c:pt>
                <c:pt idx="106">
                  <c:v>19.446000000000002</c:v>
                </c:pt>
                <c:pt idx="107">
                  <c:v>19.321000000000002</c:v>
                </c:pt>
                <c:pt idx="108">
                  <c:v>19.201000000000001</c:v>
                </c:pt>
                <c:pt idx="109">
                  <c:v>19.122</c:v>
                </c:pt>
                <c:pt idx="110">
                  <c:v>19.460999999999999</c:v>
                </c:pt>
                <c:pt idx="111">
                  <c:v>19.143000000000001</c:v>
                </c:pt>
                <c:pt idx="112">
                  <c:v>19.207999999999998</c:v>
                </c:pt>
                <c:pt idx="113">
                  <c:v>18.928999999999998</c:v>
                </c:pt>
                <c:pt idx="114">
                  <c:v>19.14</c:v>
                </c:pt>
                <c:pt idx="115">
                  <c:v>18.753</c:v>
                </c:pt>
                <c:pt idx="116">
                  <c:v>18.907</c:v>
                </c:pt>
                <c:pt idx="117">
                  <c:v>19.061</c:v>
                </c:pt>
                <c:pt idx="118">
                  <c:v>19</c:v>
                </c:pt>
                <c:pt idx="119">
                  <c:v>19.295999999999999</c:v>
                </c:pt>
                <c:pt idx="120">
                  <c:v>19.003</c:v>
                </c:pt>
                <c:pt idx="121">
                  <c:v>18.989000000000001</c:v>
                </c:pt>
                <c:pt idx="122">
                  <c:v>18.725999999999999</c:v>
                </c:pt>
                <c:pt idx="123">
                  <c:v>18.936</c:v>
                </c:pt>
                <c:pt idx="124">
                  <c:v>18.670999999999999</c:v>
                </c:pt>
                <c:pt idx="125">
                  <c:v>19.012</c:v>
                </c:pt>
                <c:pt idx="126">
                  <c:v>19.247</c:v>
                </c:pt>
                <c:pt idx="127">
                  <c:v>19.18</c:v>
                </c:pt>
                <c:pt idx="128">
                  <c:v>19.199000000000002</c:v>
                </c:pt>
                <c:pt idx="129">
                  <c:v>19.385999999999999</c:v>
                </c:pt>
                <c:pt idx="130">
                  <c:v>19.393999999999998</c:v>
                </c:pt>
                <c:pt idx="131">
                  <c:v>19.704000000000001</c:v>
                </c:pt>
                <c:pt idx="132">
                  <c:v>19.875</c:v>
                </c:pt>
                <c:pt idx="133">
                  <c:v>20.457999999999998</c:v>
                </c:pt>
                <c:pt idx="134">
                  <c:v>20.044</c:v>
                </c:pt>
                <c:pt idx="135">
                  <c:v>20.324999999999999</c:v>
                </c:pt>
                <c:pt idx="136">
                  <c:v>20.472000000000001</c:v>
                </c:pt>
                <c:pt idx="137">
                  <c:v>21.158000000000001</c:v>
                </c:pt>
                <c:pt idx="138">
                  <c:v>21.556000000000001</c:v>
                </c:pt>
                <c:pt idx="139">
                  <c:v>21.626999999999999</c:v>
                </c:pt>
                <c:pt idx="140">
                  <c:v>22.346</c:v>
                </c:pt>
                <c:pt idx="141">
                  <c:v>22.631</c:v>
                </c:pt>
                <c:pt idx="142">
                  <c:v>23.116</c:v>
                </c:pt>
                <c:pt idx="143">
                  <c:v>23.875</c:v>
                </c:pt>
                <c:pt idx="144">
                  <c:v>24.289000000000001</c:v>
                </c:pt>
                <c:pt idx="145">
                  <c:v>24.463999999999999</c:v>
                </c:pt>
                <c:pt idx="146">
                  <c:v>25.591000000000001</c:v>
                </c:pt>
                <c:pt idx="147">
                  <c:v>26.492999999999999</c:v>
                </c:pt>
                <c:pt idx="148">
                  <c:v>28.254999999999999</c:v>
                </c:pt>
                <c:pt idx="149">
                  <c:v>28.192</c:v>
                </c:pt>
                <c:pt idx="150">
                  <c:v>28.74</c:v>
                </c:pt>
                <c:pt idx="151">
                  <c:v>28.667999999999999</c:v>
                </c:pt>
                <c:pt idx="152">
                  <c:v>28.872</c:v>
                </c:pt>
                <c:pt idx="153">
                  <c:v>28.89</c:v>
                </c:pt>
                <c:pt idx="154">
                  <c:v>29.06</c:v>
                </c:pt>
                <c:pt idx="155">
                  <c:v>29.175000000000001</c:v>
                </c:pt>
                <c:pt idx="156">
                  <c:v>29.405000000000001</c:v>
                </c:pt>
                <c:pt idx="157">
                  <c:v>29.684999999999999</c:v>
                </c:pt>
                <c:pt idx="158">
                  <c:v>29.626000000000001</c:v>
                </c:pt>
                <c:pt idx="159">
                  <c:v>30.245000000000001</c:v>
                </c:pt>
                <c:pt idx="160">
                  <c:v>30.792000000000002</c:v>
                </c:pt>
                <c:pt idx="161">
                  <c:v>31.099</c:v>
                </c:pt>
                <c:pt idx="162">
                  <c:v>31.652999999999999</c:v>
                </c:pt>
                <c:pt idx="163">
                  <c:v>32.436</c:v>
                </c:pt>
                <c:pt idx="164">
                  <c:v>32.113999999999997</c:v>
                </c:pt>
                <c:pt idx="165">
                  <c:v>32.201000000000001</c:v>
                </c:pt>
                <c:pt idx="166">
                  <c:v>32.695999999999998</c:v>
                </c:pt>
                <c:pt idx="167">
                  <c:v>33.124000000000002</c:v>
                </c:pt>
                <c:pt idx="168">
                  <c:v>33.127000000000002</c:v>
                </c:pt>
                <c:pt idx="169">
                  <c:v>33.654000000000003</c:v>
                </c:pt>
                <c:pt idx="170">
                  <c:v>33.853999999999999</c:v>
                </c:pt>
                <c:pt idx="171">
                  <c:v>34.081000000000003</c:v>
                </c:pt>
                <c:pt idx="172">
                  <c:v>34.274999999999999</c:v>
                </c:pt>
                <c:pt idx="173">
                  <c:v>34.381999999999998</c:v>
                </c:pt>
                <c:pt idx="174">
                  <c:v>35.085999999999999</c:v>
                </c:pt>
                <c:pt idx="175">
                  <c:v>35.180999999999997</c:v>
                </c:pt>
                <c:pt idx="176">
                  <c:v>35.228999999999999</c:v>
                </c:pt>
                <c:pt idx="177">
                  <c:v>35.231000000000002</c:v>
                </c:pt>
                <c:pt idx="178">
                  <c:v>35.811</c:v>
                </c:pt>
                <c:pt idx="179">
                  <c:v>35.835999999999999</c:v>
                </c:pt>
                <c:pt idx="180">
                  <c:v>36.11</c:v>
                </c:pt>
                <c:pt idx="181">
                  <c:v>35.908999999999999</c:v>
                </c:pt>
                <c:pt idx="182">
                  <c:v>36.584000000000003</c:v>
                </c:pt>
                <c:pt idx="183">
                  <c:v>36.756</c:v>
                </c:pt>
                <c:pt idx="184">
                  <c:v>36.799999999999997</c:v>
                </c:pt>
                <c:pt idx="185">
                  <c:v>36.991</c:v>
                </c:pt>
                <c:pt idx="186">
                  <c:v>37.67</c:v>
                </c:pt>
                <c:pt idx="187">
                  <c:v>37.409999999999997</c:v>
                </c:pt>
                <c:pt idx="188">
                  <c:v>38.411999999999999</c:v>
                </c:pt>
                <c:pt idx="189">
                  <c:v>38.073</c:v>
                </c:pt>
                <c:pt idx="190">
                  <c:v>38.365000000000002</c:v>
                </c:pt>
                <c:pt idx="191">
                  <c:v>38.695999999999998</c:v>
                </c:pt>
                <c:pt idx="192">
                  <c:v>38.734999999999999</c:v>
                </c:pt>
                <c:pt idx="193">
                  <c:v>38.57</c:v>
                </c:pt>
                <c:pt idx="194">
                  <c:v>39.091000000000001</c:v>
                </c:pt>
                <c:pt idx="195">
                  <c:v>38.743000000000002</c:v>
                </c:pt>
                <c:pt idx="196">
                  <c:v>38.959000000000003</c:v>
                </c:pt>
                <c:pt idx="197">
                  <c:v>39.057000000000002</c:v>
                </c:pt>
                <c:pt idx="198">
                  <c:v>39.591999999999999</c:v>
                </c:pt>
                <c:pt idx="199">
                  <c:v>39.725000000000001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1F68-47AB-AB9E-8260F17C8057}"/>
            </c:ext>
          </c:extLst>
        </c:ser>
        <c:ser>
          <c:idx val="17"/>
          <c:order val="17"/>
          <c:tx>
            <c:strRef>
              <c:f>data_filtering!$G$177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data_filtering!$H$177:$IV$177</c:f>
              <c:numCache>
                <c:formatCode>General</c:formatCode>
                <c:ptCount val="249"/>
                <c:pt idx="0">
                  <c:v>12.465</c:v>
                </c:pt>
                <c:pt idx="1">
                  <c:v>15.061999999999999</c:v>
                </c:pt>
                <c:pt idx="2">
                  <c:v>15.614000000000001</c:v>
                </c:pt>
                <c:pt idx="3">
                  <c:v>16.178000000000001</c:v>
                </c:pt>
                <c:pt idx="4">
                  <c:v>16.434000000000001</c:v>
                </c:pt>
                <c:pt idx="5">
                  <c:v>16.381</c:v>
                </c:pt>
                <c:pt idx="6">
                  <c:v>16.625</c:v>
                </c:pt>
                <c:pt idx="7">
                  <c:v>16.495999999999999</c:v>
                </c:pt>
                <c:pt idx="8">
                  <c:v>16.716000000000001</c:v>
                </c:pt>
                <c:pt idx="9">
                  <c:v>16.677</c:v>
                </c:pt>
                <c:pt idx="10">
                  <c:v>16.498000000000001</c:v>
                </c:pt>
                <c:pt idx="11">
                  <c:v>16.641999999999999</c:v>
                </c:pt>
                <c:pt idx="12">
                  <c:v>16.751000000000001</c:v>
                </c:pt>
                <c:pt idx="13">
                  <c:v>16.826000000000001</c:v>
                </c:pt>
                <c:pt idx="14">
                  <c:v>16.088000000000001</c:v>
                </c:pt>
                <c:pt idx="15">
                  <c:v>16.256</c:v>
                </c:pt>
                <c:pt idx="16">
                  <c:v>16.684999999999999</c:v>
                </c:pt>
                <c:pt idx="17">
                  <c:v>16.355</c:v>
                </c:pt>
                <c:pt idx="18">
                  <c:v>16.388000000000002</c:v>
                </c:pt>
                <c:pt idx="19">
                  <c:v>16.547999999999998</c:v>
                </c:pt>
                <c:pt idx="20">
                  <c:v>16.294</c:v>
                </c:pt>
                <c:pt idx="21">
                  <c:v>16.780999999999999</c:v>
                </c:pt>
                <c:pt idx="22">
                  <c:v>16.442</c:v>
                </c:pt>
                <c:pt idx="23">
                  <c:v>16.524999999999999</c:v>
                </c:pt>
                <c:pt idx="24">
                  <c:v>16.327000000000002</c:v>
                </c:pt>
                <c:pt idx="25">
                  <c:v>16.399999999999999</c:v>
                </c:pt>
                <c:pt idx="26">
                  <c:v>16.655999999999999</c:v>
                </c:pt>
                <c:pt idx="27">
                  <c:v>16.399999999999999</c:v>
                </c:pt>
                <c:pt idx="28">
                  <c:v>16.673999999999999</c:v>
                </c:pt>
                <c:pt idx="29">
                  <c:v>16.681999999999999</c:v>
                </c:pt>
                <c:pt idx="30">
                  <c:v>16.736999999999998</c:v>
                </c:pt>
                <c:pt idx="31">
                  <c:v>16.702000000000002</c:v>
                </c:pt>
                <c:pt idx="32">
                  <c:v>16.425999999999998</c:v>
                </c:pt>
                <c:pt idx="33">
                  <c:v>16.620999999999999</c:v>
                </c:pt>
                <c:pt idx="34">
                  <c:v>16.626999999999999</c:v>
                </c:pt>
                <c:pt idx="35">
                  <c:v>16.544</c:v>
                </c:pt>
                <c:pt idx="36">
                  <c:v>16.670000000000002</c:v>
                </c:pt>
                <c:pt idx="37">
                  <c:v>16.693999999999999</c:v>
                </c:pt>
                <c:pt idx="38">
                  <c:v>16.893999999999998</c:v>
                </c:pt>
                <c:pt idx="39">
                  <c:v>16.670000000000002</c:v>
                </c:pt>
                <c:pt idx="40">
                  <c:v>16.681999999999999</c:v>
                </c:pt>
                <c:pt idx="41">
                  <c:v>17.007000000000001</c:v>
                </c:pt>
                <c:pt idx="42">
                  <c:v>17.077000000000002</c:v>
                </c:pt>
                <c:pt idx="43">
                  <c:v>16.867999999999999</c:v>
                </c:pt>
                <c:pt idx="44">
                  <c:v>16.864000000000001</c:v>
                </c:pt>
                <c:pt idx="45">
                  <c:v>17.187999999999999</c:v>
                </c:pt>
                <c:pt idx="46">
                  <c:v>17.145</c:v>
                </c:pt>
                <c:pt idx="47">
                  <c:v>16.713999999999999</c:v>
                </c:pt>
                <c:pt idx="48">
                  <c:v>17.108000000000001</c:v>
                </c:pt>
                <c:pt idx="49">
                  <c:v>17.123999999999999</c:v>
                </c:pt>
                <c:pt idx="50">
                  <c:v>17.600000000000001</c:v>
                </c:pt>
                <c:pt idx="51">
                  <c:v>17.905999999999999</c:v>
                </c:pt>
                <c:pt idx="52">
                  <c:v>17.452999999999999</c:v>
                </c:pt>
                <c:pt idx="53">
                  <c:v>17.687999999999999</c:v>
                </c:pt>
                <c:pt idx="54">
                  <c:v>17.988</c:v>
                </c:pt>
                <c:pt idx="55">
                  <c:v>17.657</c:v>
                </c:pt>
                <c:pt idx="56">
                  <c:v>18.003</c:v>
                </c:pt>
                <c:pt idx="57">
                  <c:v>17.885000000000002</c:v>
                </c:pt>
                <c:pt idx="58">
                  <c:v>17.942</c:v>
                </c:pt>
                <c:pt idx="59">
                  <c:v>18.18</c:v>
                </c:pt>
                <c:pt idx="60">
                  <c:v>18.184000000000001</c:v>
                </c:pt>
                <c:pt idx="61">
                  <c:v>18.010000000000002</c:v>
                </c:pt>
                <c:pt idx="62">
                  <c:v>18.056999999999999</c:v>
                </c:pt>
                <c:pt idx="63">
                  <c:v>17.88</c:v>
                </c:pt>
                <c:pt idx="64">
                  <c:v>17.914000000000001</c:v>
                </c:pt>
                <c:pt idx="65">
                  <c:v>17.975999999999999</c:v>
                </c:pt>
                <c:pt idx="66">
                  <c:v>17.832999999999998</c:v>
                </c:pt>
                <c:pt idx="67">
                  <c:v>17.792999999999999</c:v>
                </c:pt>
                <c:pt idx="68">
                  <c:v>17.731999999999999</c:v>
                </c:pt>
                <c:pt idx="69">
                  <c:v>18.103999999999999</c:v>
                </c:pt>
                <c:pt idx="70">
                  <c:v>17.846</c:v>
                </c:pt>
                <c:pt idx="71">
                  <c:v>18.361999999999998</c:v>
                </c:pt>
                <c:pt idx="72">
                  <c:v>17.954000000000001</c:v>
                </c:pt>
                <c:pt idx="73">
                  <c:v>18.023</c:v>
                </c:pt>
                <c:pt idx="74">
                  <c:v>18.244</c:v>
                </c:pt>
                <c:pt idx="75">
                  <c:v>18.027000000000001</c:v>
                </c:pt>
                <c:pt idx="76">
                  <c:v>18.137</c:v>
                </c:pt>
                <c:pt idx="77">
                  <c:v>17.911000000000001</c:v>
                </c:pt>
                <c:pt idx="78">
                  <c:v>18.353000000000002</c:v>
                </c:pt>
                <c:pt idx="79">
                  <c:v>18.359000000000002</c:v>
                </c:pt>
                <c:pt idx="80">
                  <c:v>18.131</c:v>
                </c:pt>
                <c:pt idx="81">
                  <c:v>18.140999999999998</c:v>
                </c:pt>
                <c:pt idx="82">
                  <c:v>18.274999999999999</c:v>
                </c:pt>
                <c:pt idx="83">
                  <c:v>18.352</c:v>
                </c:pt>
                <c:pt idx="84">
                  <c:v>17.998000000000001</c:v>
                </c:pt>
                <c:pt idx="85">
                  <c:v>18.335999999999999</c:v>
                </c:pt>
                <c:pt idx="86">
                  <c:v>18.89</c:v>
                </c:pt>
                <c:pt idx="87">
                  <c:v>19.225000000000001</c:v>
                </c:pt>
                <c:pt idx="88">
                  <c:v>18.885999999999999</c:v>
                </c:pt>
                <c:pt idx="89">
                  <c:v>19.113</c:v>
                </c:pt>
                <c:pt idx="90">
                  <c:v>19.227</c:v>
                </c:pt>
                <c:pt idx="91">
                  <c:v>19.346</c:v>
                </c:pt>
                <c:pt idx="92">
                  <c:v>19.361999999999998</c:v>
                </c:pt>
                <c:pt idx="93">
                  <c:v>19.789000000000001</c:v>
                </c:pt>
                <c:pt idx="94">
                  <c:v>19.620999999999999</c:v>
                </c:pt>
                <c:pt idx="95">
                  <c:v>19.902999999999999</c:v>
                </c:pt>
                <c:pt idx="96">
                  <c:v>19.908000000000001</c:v>
                </c:pt>
                <c:pt idx="97">
                  <c:v>20.033999999999999</c:v>
                </c:pt>
                <c:pt idx="98">
                  <c:v>19.97</c:v>
                </c:pt>
                <c:pt idx="99">
                  <c:v>20.084</c:v>
                </c:pt>
                <c:pt idx="100">
                  <c:v>20.059000000000001</c:v>
                </c:pt>
                <c:pt idx="101">
                  <c:v>20.062000000000001</c:v>
                </c:pt>
                <c:pt idx="102">
                  <c:v>19.870999999999999</c:v>
                </c:pt>
                <c:pt idx="103">
                  <c:v>19.762</c:v>
                </c:pt>
                <c:pt idx="104">
                  <c:v>19.766999999999999</c:v>
                </c:pt>
                <c:pt idx="105">
                  <c:v>19.777999999999999</c:v>
                </c:pt>
                <c:pt idx="106">
                  <c:v>19.716000000000001</c:v>
                </c:pt>
                <c:pt idx="107">
                  <c:v>19.506</c:v>
                </c:pt>
                <c:pt idx="108">
                  <c:v>19.626999999999999</c:v>
                </c:pt>
                <c:pt idx="109">
                  <c:v>19.547999999999998</c:v>
                </c:pt>
                <c:pt idx="110">
                  <c:v>19.702999999999999</c:v>
                </c:pt>
                <c:pt idx="111">
                  <c:v>19.484000000000002</c:v>
                </c:pt>
                <c:pt idx="112">
                  <c:v>19.677</c:v>
                </c:pt>
                <c:pt idx="113">
                  <c:v>19.466999999999999</c:v>
                </c:pt>
                <c:pt idx="114">
                  <c:v>19.536999999999999</c:v>
                </c:pt>
                <c:pt idx="115">
                  <c:v>19.248000000000001</c:v>
                </c:pt>
                <c:pt idx="116">
                  <c:v>19.29</c:v>
                </c:pt>
                <c:pt idx="117">
                  <c:v>19.286999999999999</c:v>
                </c:pt>
                <c:pt idx="118">
                  <c:v>19.198</c:v>
                </c:pt>
                <c:pt idx="119">
                  <c:v>19.594000000000001</c:v>
                </c:pt>
                <c:pt idx="120">
                  <c:v>19.54</c:v>
                </c:pt>
                <c:pt idx="121">
                  <c:v>19.201000000000001</c:v>
                </c:pt>
                <c:pt idx="122">
                  <c:v>18.994</c:v>
                </c:pt>
                <c:pt idx="123">
                  <c:v>19.007000000000001</c:v>
                </c:pt>
                <c:pt idx="124">
                  <c:v>18.896999999999998</c:v>
                </c:pt>
                <c:pt idx="125">
                  <c:v>19.138999999999999</c:v>
                </c:pt>
                <c:pt idx="126">
                  <c:v>19.062999999999999</c:v>
                </c:pt>
                <c:pt idx="127">
                  <c:v>19.207999999999998</c:v>
                </c:pt>
                <c:pt idx="128">
                  <c:v>19.100999999999999</c:v>
                </c:pt>
                <c:pt idx="129">
                  <c:v>19.456</c:v>
                </c:pt>
                <c:pt idx="130">
                  <c:v>19.224</c:v>
                </c:pt>
                <c:pt idx="131">
                  <c:v>19.393999999999998</c:v>
                </c:pt>
                <c:pt idx="132">
                  <c:v>19.283000000000001</c:v>
                </c:pt>
                <c:pt idx="133">
                  <c:v>19.893000000000001</c:v>
                </c:pt>
                <c:pt idx="134">
                  <c:v>19.677</c:v>
                </c:pt>
                <c:pt idx="135">
                  <c:v>19.196999999999999</c:v>
                </c:pt>
                <c:pt idx="136">
                  <c:v>19.582999999999998</c:v>
                </c:pt>
                <c:pt idx="137">
                  <c:v>19.998000000000001</c:v>
                </c:pt>
                <c:pt idx="138">
                  <c:v>20</c:v>
                </c:pt>
                <c:pt idx="139">
                  <c:v>19.945</c:v>
                </c:pt>
                <c:pt idx="140">
                  <c:v>20.166</c:v>
                </c:pt>
                <c:pt idx="141">
                  <c:v>20.042000000000002</c:v>
                </c:pt>
                <c:pt idx="142">
                  <c:v>20.593</c:v>
                </c:pt>
                <c:pt idx="143">
                  <c:v>20.652999999999999</c:v>
                </c:pt>
                <c:pt idx="144">
                  <c:v>20.916</c:v>
                </c:pt>
                <c:pt idx="145">
                  <c:v>20.28</c:v>
                </c:pt>
                <c:pt idx="146">
                  <c:v>20.681999999999999</c:v>
                </c:pt>
                <c:pt idx="147">
                  <c:v>20.577000000000002</c:v>
                </c:pt>
                <c:pt idx="148">
                  <c:v>20.797000000000001</c:v>
                </c:pt>
                <c:pt idx="149">
                  <c:v>20.962</c:v>
                </c:pt>
                <c:pt idx="150">
                  <c:v>20.643000000000001</c:v>
                </c:pt>
                <c:pt idx="151">
                  <c:v>20.786000000000001</c:v>
                </c:pt>
                <c:pt idx="152">
                  <c:v>20.71</c:v>
                </c:pt>
                <c:pt idx="153">
                  <c:v>20.524000000000001</c:v>
                </c:pt>
                <c:pt idx="154">
                  <c:v>20.532</c:v>
                </c:pt>
                <c:pt idx="155">
                  <c:v>20.381</c:v>
                </c:pt>
                <c:pt idx="156">
                  <c:v>20.608000000000001</c:v>
                </c:pt>
                <c:pt idx="157">
                  <c:v>20.373000000000001</c:v>
                </c:pt>
                <c:pt idx="158">
                  <c:v>19.981999999999999</c:v>
                </c:pt>
                <c:pt idx="159">
                  <c:v>20.239000000000001</c:v>
                </c:pt>
                <c:pt idx="160">
                  <c:v>20.372</c:v>
                </c:pt>
                <c:pt idx="161">
                  <c:v>20.52</c:v>
                </c:pt>
                <c:pt idx="162">
                  <c:v>20.234000000000002</c:v>
                </c:pt>
                <c:pt idx="163">
                  <c:v>20.300999999999998</c:v>
                </c:pt>
                <c:pt idx="164">
                  <c:v>20.114000000000001</c:v>
                </c:pt>
                <c:pt idx="165">
                  <c:v>20.236999999999998</c:v>
                </c:pt>
                <c:pt idx="166">
                  <c:v>20.257000000000001</c:v>
                </c:pt>
                <c:pt idx="167">
                  <c:v>20.332999999999998</c:v>
                </c:pt>
                <c:pt idx="168">
                  <c:v>19.925000000000001</c:v>
                </c:pt>
                <c:pt idx="169">
                  <c:v>20.141999999999999</c:v>
                </c:pt>
                <c:pt idx="170">
                  <c:v>19.998000000000001</c:v>
                </c:pt>
                <c:pt idx="171">
                  <c:v>20.093</c:v>
                </c:pt>
                <c:pt idx="172">
                  <c:v>20.302</c:v>
                </c:pt>
                <c:pt idx="173">
                  <c:v>20.007000000000001</c:v>
                </c:pt>
                <c:pt idx="174">
                  <c:v>20.196000000000002</c:v>
                </c:pt>
                <c:pt idx="175">
                  <c:v>20.597000000000001</c:v>
                </c:pt>
                <c:pt idx="176">
                  <c:v>19.925000000000001</c:v>
                </c:pt>
                <c:pt idx="177">
                  <c:v>20.010999999999999</c:v>
                </c:pt>
                <c:pt idx="178">
                  <c:v>20.071999999999999</c:v>
                </c:pt>
                <c:pt idx="179">
                  <c:v>20.239999999999998</c:v>
                </c:pt>
                <c:pt idx="180">
                  <c:v>20.347999999999999</c:v>
                </c:pt>
                <c:pt idx="181">
                  <c:v>20.175000000000001</c:v>
                </c:pt>
                <c:pt idx="182">
                  <c:v>20.391999999999999</c:v>
                </c:pt>
                <c:pt idx="183">
                  <c:v>20.353999999999999</c:v>
                </c:pt>
                <c:pt idx="184">
                  <c:v>20.701000000000001</c:v>
                </c:pt>
                <c:pt idx="185">
                  <c:v>20.795999999999999</c:v>
                </c:pt>
                <c:pt idx="186">
                  <c:v>20.989000000000001</c:v>
                </c:pt>
                <c:pt idx="187">
                  <c:v>20.66</c:v>
                </c:pt>
                <c:pt idx="188">
                  <c:v>20.928999999999998</c:v>
                </c:pt>
                <c:pt idx="189">
                  <c:v>20.887</c:v>
                </c:pt>
                <c:pt idx="190">
                  <c:v>21.137</c:v>
                </c:pt>
                <c:pt idx="191">
                  <c:v>20.844999999999999</c:v>
                </c:pt>
                <c:pt idx="192">
                  <c:v>21.096</c:v>
                </c:pt>
                <c:pt idx="193">
                  <c:v>20.79</c:v>
                </c:pt>
                <c:pt idx="194">
                  <c:v>20.939</c:v>
                </c:pt>
                <c:pt idx="195">
                  <c:v>20.771000000000001</c:v>
                </c:pt>
                <c:pt idx="196">
                  <c:v>20.773</c:v>
                </c:pt>
                <c:pt idx="197">
                  <c:v>20.863</c:v>
                </c:pt>
                <c:pt idx="198">
                  <c:v>20.939</c:v>
                </c:pt>
                <c:pt idx="199">
                  <c:v>20.933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1F68-47AB-AB9E-8260F17C8057}"/>
            </c:ext>
          </c:extLst>
        </c:ser>
        <c:ser>
          <c:idx val="18"/>
          <c:order val="18"/>
          <c:tx>
            <c:strRef>
              <c:f>data_filtering!$G$178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data_filtering!$H$178:$IV$178</c:f>
              <c:numCache>
                <c:formatCode>General</c:formatCode>
                <c:ptCount val="249"/>
                <c:pt idx="0">
                  <c:v>12.313000000000001</c:v>
                </c:pt>
                <c:pt idx="1">
                  <c:v>15.089</c:v>
                </c:pt>
                <c:pt idx="2">
                  <c:v>15.712999999999999</c:v>
                </c:pt>
                <c:pt idx="3">
                  <c:v>16.22</c:v>
                </c:pt>
                <c:pt idx="4">
                  <c:v>16.277999999999999</c:v>
                </c:pt>
                <c:pt idx="5">
                  <c:v>16.338999999999999</c:v>
                </c:pt>
                <c:pt idx="6">
                  <c:v>16.555</c:v>
                </c:pt>
                <c:pt idx="7">
                  <c:v>16.495999999999999</c:v>
                </c:pt>
                <c:pt idx="8">
                  <c:v>16.349</c:v>
                </c:pt>
                <c:pt idx="9">
                  <c:v>16.38</c:v>
                </c:pt>
                <c:pt idx="10">
                  <c:v>16.356999999999999</c:v>
                </c:pt>
                <c:pt idx="11">
                  <c:v>16.401</c:v>
                </c:pt>
                <c:pt idx="12">
                  <c:v>16.638000000000002</c:v>
                </c:pt>
                <c:pt idx="13">
                  <c:v>16.556999999999999</c:v>
                </c:pt>
                <c:pt idx="14">
                  <c:v>16.215</c:v>
                </c:pt>
                <c:pt idx="15">
                  <c:v>16.071999999999999</c:v>
                </c:pt>
                <c:pt idx="16">
                  <c:v>16.402999999999999</c:v>
                </c:pt>
                <c:pt idx="17">
                  <c:v>16.242000000000001</c:v>
                </c:pt>
                <c:pt idx="18">
                  <c:v>16.373000000000001</c:v>
                </c:pt>
                <c:pt idx="19">
                  <c:v>16.504999999999999</c:v>
                </c:pt>
                <c:pt idx="20">
                  <c:v>16.152999999999999</c:v>
                </c:pt>
                <c:pt idx="21">
                  <c:v>16.584</c:v>
                </c:pt>
                <c:pt idx="22">
                  <c:v>16.315000000000001</c:v>
                </c:pt>
                <c:pt idx="23">
                  <c:v>16.131</c:v>
                </c:pt>
                <c:pt idx="24">
                  <c:v>16.143000000000001</c:v>
                </c:pt>
                <c:pt idx="25">
                  <c:v>16.173999999999999</c:v>
                </c:pt>
                <c:pt idx="26">
                  <c:v>16.43</c:v>
                </c:pt>
                <c:pt idx="27">
                  <c:v>16.356999999999999</c:v>
                </c:pt>
                <c:pt idx="28">
                  <c:v>16.632000000000001</c:v>
                </c:pt>
                <c:pt idx="29">
                  <c:v>16.696000000000002</c:v>
                </c:pt>
                <c:pt idx="30">
                  <c:v>16.427</c:v>
                </c:pt>
                <c:pt idx="31">
                  <c:v>16.491</c:v>
                </c:pt>
                <c:pt idx="32">
                  <c:v>16.285</c:v>
                </c:pt>
                <c:pt idx="33">
                  <c:v>16.437999999999999</c:v>
                </c:pt>
                <c:pt idx="34">
                  <c:v>16.457999999999998</c:v>
                </c:pt>
                <c:pt idx="35">
                  <c:v>16.164000000000001</c:v>
                </c:pt>
                <c:pt idx="36">
                  <c:v>16.402999999999999</c:v>
                </c:pt>
                <c:pt idx="37">
                  <c:v>16.427</c:v>
                </c:pt>
                <c:pt idx="38">
                  <c:v>16.541</c:v>
                </c:pt>
                <c:pt idx="39">
                  <c:v>16.670000000000002</c:v>
                </c:pt>
                <c:pt idx="40">
                  <c:v>16.597999999999999</c:v>
                </c:pt>
                <c:pt idx="41">
                  <c:v>16.951000000000001</c:v>
                </c:pt>
                <c:pt idx="42">
                  <c:v>16.837</c:v>
                </c:pt>
                <c:pt idx="43">
                  <c:v>16.545000000000002</c:v>
                </c:pt>
                <c:pt idx="44">
                  <c:v>16.625</c:v>
                </c:pt>
                <c:pt idx="45">
                  <c:v>16.794</c:v>
                </c:pt>
                <c:pt idx="46">
                  <c:v>16.667000000000002</c:v>
                </c:pt>
                <c:pt idx="47">
                  <c:v>16.587</c:v>
                </c:pt>
                <c:pt idx="48">
                  <c:v>17.023</c:v>
                </c:pt>
                <c:pt idx="49">
                  <c:v>17.209</c:v>
                </c:pt>
                <c:pt idx="50">
                  <c:v>17.289000000000001</c:v>
                </c:pt>
                <c:pt idx="51">
                  <c:v>17.552</c:v>
                </c:pt>
                <c:pt idx="52">
                  <c:v>17.552</c:v>
                </c:pt>
                <c:pt idx="53">
                  <c:v>17.687999999999999</c:v>
                </c:pt>
                <c:pt idx="54">
                  <c:v>17.635999999999999</c:v>
                </c:pt>
                <c:pt idx="55">
                  <c:v>17.332999999999998</c:v>
                </c:pt>
                <c:pt idx="56">
                  <c:v>17.706</c:v>
                </c:pt>
                <c:pt idx="57">
                  <c:v>17.814</c:v>
                </c:pt>
                <c:pt idx="58">
                  <c:v>17.504000000000001</c:v>
                </c:pt>
                <c:pt idx="59">
                  <c:v>17.798999999999999</c:v>
                </c:pt>
                <c:pt idx="60">
                  <c:v>17.859000000000002</c:v>
                </c:pt>
                <c:pt idx="61">
                  <c:v>18.010000000000002</c:v>
                </c:pt>
                <c:pt idx="62">
                  <c:v>18.001000000000001</c:v>
                </c:pt>
                <c:pt idx="63">
                  <c:v>17.57</c:v>
                </c:pt>
                <c:pt idx="64">
                  <c:v>17.576000000000001</c:v>
                </c:pt>
                <c:pt idx="65">
                  <c:v>17.553000000000001</c:v>
                </c:pt>
                <c:pt idx="66">
                  <c:v>17.791</c:v>
                </c:pt>
                <c:pt idx="67">
                  <c:v>17.792999999999999</c:v>
                </c:pt>
                <c:pt idx="68">
                  <c:v>17.675999999999998</c:v>
                </c:pt>
                <c:pt idx="69">
                  <c:v>17.821999999999999</c:v>
                </c:pt>
                <c:pt idx="70">
                  <c:v>17.774999999999999</c:v>
                </c:pt>
                <c:pt idx="71">
                  <c:v>18.109000000000002</c:v>
                </c:pt>
                <c:pt idx="72">
                  <c:v>17.686</c:v>
                </c:pt>
                <c:pt idx="73">
                  <c:v>17.896000000000001</c:v>
                </c:pt>
                <c:pt idx="74">
                  <c:v>17.890999999999998</c:v>
                </c:pt>
                <c:pt idx="75">
                  <c:v>17.844000000000001</c:v>
                </c:pt>
                <c:pt idx="76">
                  <c:v>17.911000000000001</c:v>
                </c:pt>
                <c:pt idx="77">
                  <c:v>17.672000000000001</c:v>
                </c:pt>
                <c:pt idx="78">
                  <c:v>18.295999999999999</c:v>
                </c:pt>
                <c:pt idx="79">
                  <c:v>18.190000000000001</c:v>
                </c:pt>
                <c:pt idx="80">
                  <c:v>18.004000000000001</c:v>
                </c:pt>
                <c:pt idx="81">
                  <c:v>17.86</c:v>
                </c:pt>
                <c:pt idx="82">
                  <c:v>17.966000000000001</c:v>
                </c:pt>
                <c:pt idx="83">
                  <c:v>18.210999999999999</c:v>
                </c:pt>
                <c:pt idx="84">
                  <c:v>17.773</c:v>
                </c:pt>
                <c:pt idx="85">
                  <c:v>18.378</c:v>
                </c:pt>
                <c:pt idx="86">
                  <c:v>18.509</c:v>
                </c:pt>
                <c:pt idx="87">
                  <c:v>18.984999999999999</c:v>
                </c:pt>
                <c:pt idx="88">
                  <c:v>18.800999999999998</c:v>
                </c:pt>
                <c:pt idx="89">
                  <c:v>19.184000000000001</c:v>
                </c:pt>
                <c:pt idx="90">
                  <c:v>19.141999999999999</c:v>
                </c:pt>
                <c:pt idx="91">
                  <c:v>19.146999999999998</c:v>
                </c:pt>
                <c:pt idx="92">
                  <c:v>19.120999999999999</c:v>
                </c:pt>
                <c:pt idx="93">
                  <c:v>19.818000000000001</c:v>
                </c:pt>
                <c:pt idx="94">
                  <c:v>19.664000000000001</c:v>
                </c:pt>
                <c:pt idx="95">
                  <c:v>19.875</c:v>
                </c:pt>
                <c:pt idx="96">
                  <c:v>19.736999999999998</c:v>
                </c:pt>
                <c:pt idx="97">
                  <c:v>19.734999999999999</c:v>
                </c:pt>
                <c:pt idx="98">
                  <c:v>19.870999999999999</c:v>
                </c:pt>
                <c:pt idx="99">
                  <c:v>19.798999999999999</c:v>
                </c:pt>
                <c:pt idx="100">
                  <c:v>19.774999999999999</c:v>
                </c:pt>
                <c:pt idx="101">
                  <c:v>19.863</c:v>
                </c:pt>
                <c:pt idx="102">
                  <c:v>19.713999999999999</c:v>
                </c:pt>
                <c:pt idx="103">
                  <c:v>19.591000000000001</c:v>
                </c:pt>
                <c:pt idx="104">
                  <c:v>19.454999999999998</c:v>
                </c:pt>
                <c:pt idx="105">
                  <c:v>19.507999999999999</c:v>
                </c:pt>
                <c:pt idx="106">
                  <c:v>19.616</c:v>
                </c:pt>
                <c:pt idx="107">
                  <c:v>19.391999999999999</c:v>
                </c:pt>
                <c:pt idx="108">
                  <c:v>19.471</c:v>
                </c:pt>
                <c:pt idx="109">
                  <c:v>19.434000000000001</c:v>
                </c:pt>
                <c:pt idx="110">
                  <c:v>19.504000000000001</c:v>
                </c:pt>
                <c:pt idx="111">
                  <c:v>19.2</c:v>
                </c:pt>
                <c:pt idx="112">
                  <c:v>19.521000000000001</c:v>
                </c:pt>
                <c:pt idx="113">
                  <c:v>19.198</c:v>
                </c:pt>
                <c:pt idx="114">
                  <c:v>19.423999999999999</c:v>
                </c:pt>
                <c:pt idx="115">
                  <c:v>19.021999999999998</c:v>
                </c:pt>
                <c:pt idx="116">
                  <c:v>19.190999999999999</c:v>
                </c:pt>
                <c:pt idx="117">
                  <c:v>19.047000000000001</c:v>
                </c:pt>
                <c:pt idx="118">
                  <c:v>19.113</c:v>
                </c:pt>
                <c:pt idx="119">
                  <c:v>19.352</c:v>
                </c:pt>
                <c:pt idx="120">
                  <c:v>19.059000000000001</c:v>
                </c:pt>
                <c:pt idx="121">
                  <c:v>18.847999999999999</c:v>
                </c:pt>
                <c:pt idx="122">
                  <c:v>18.712</c:v>
                </c:pt>
                <c:pt idx="123">
                  <c:v>18.893999999999998</c:v>
                </c:pt>
                <c:pt idx="124">
                  <c:v>18.670999999999999</c:v>
                </c:pt>
                <c:pt idx="125">
                  <c:v>18.984000000000002</c:v>
                </c:pt>
                <c:pt idx="126">
                  <c:v>18.978000000000002</c:v>
                </c:pt>
                <c:pt idx="127">
                  <c:v>19.067</c:v>
                </c:pt>
                <c:pt idx="128">
                  <c:v>18.988</c:v>
                </c:pt>
                <c:pt idx="129">
                  <c:v>19.117999999999999</c:v>
                </c:pt>
                <c:pt idx="130">
                  <c:v>19.181999999999999</c:v>
                </c:pt>
                <c:pt idx="131">
                  <c:v>18.872</c:v>
                </c:pt>
                <c:pt idx="132">
                  <c:v>19.071000000000002</c:v>
                </c:pt>
                <c:pt idx="133">
                  <c:v>19.736999999999998</c:v>
                </c:pt>
                <c:pt idx="134">
                  <c:v>19.155000000000001</c:v>
                </c:pt>
                <c:pt idx="135">
                  <c:v>19.309999999999999</c:v>
                </c:pt>
                <c:pt idx="136">
                  <c:v>19.216000000000001</c:v>
                </c:pt>
                <c:pt idx="137">
                  <c:v>19.744</c:v>
                </c:pt>
                <c:pt idx="138">
                  <c:v>19.632000000000001</c:v>
                </c:pt>
                <c:pt idx="139">
                  <c:v>19.704999999999998</c:v>
                </c:pt>
                <c:pt idx="140">
                  <c:v>20.024999999999999</c:v>
                </c:pt>
                <c:pt idx="141">
                  <c:v>19.986000000000001</c:v>
                </c:pt>
                <c:pt idx="142">
                  <c:v>20.367000000000001</c:v>
                </c:pt>
                <c:pt idx="143">
                  <c:v>20.596</c:v>
                </c:pt>
                <c:pt idx="144">
                  <c:v>20.562000000000001</c:v>
                </c:pt>
                <c:pt idx="145">
                  <c:v>20.350999999999999</c:v>
                </c:pt>
                <c:pt idx="146">
                  <c:v>20.626000000000001</c:v>
                </c:pt>
                <c:pt idx="147">
                  <c:v>20.577000000000002</c:v>
                </c:pt>
                <c:pt idx="148">
                  <c:v>20.513000000000002</c:v>
                </c:pt>
                <c:pt idx="149">
                  <c:v>20.507000000000001</c:v>
                </c:pt>
                <c:pt idx="150">
                  <c:v>20.472000000000001</c:v>
                </c:pt>
                <c:pt idx="151">
                  <c:v>20.815000000000001</c:v>
                </c:pt>
                <c:pt idx="152">
                  <c:v>20.753</c:v>
                </c:pt>
                <c:pt idx="153">
                  <c:v>20.34</c:v>
                </c:pt>
                <c:pt idx="154">
                  <c:v>20.361999999999998</c:v>
                </c:pt>
                <c:pt idx="155">
                  <c:v>20.126000000000001</c:v>
                </c:pt>
                <c:pt idx="156">
                  <c:v>20.395</c:v>
                </c:pt>
                <c:pt idx="157">
                  <c:v>20.16</c:v>
                </c:pt>
                <c:pt idx="158">
                  <c:v>19.925999999999998</c:v>
                </c:pt>
                <c:pt idx="159">
                  <c:v>20.494</c:v>
                </c:pt>
                <c:pt idx="160">
                  <c:v>20.273</c:v>
                </c:pt>
                <c:pt idx="161">
                  <c:v>20.378</c:v>
                </c:pt>
                <c:pt idx="162">
                  <c:v>20.064</c:v>
                </c:pt>
                <c:pt idx="163">
                  <c:v>20.117000000000001</c:v>
                </c:pt>
                <c:pt idx="164">
                  <c:v>20.212</c:v>
                </c:pt>
                <c:pt idx="165">
                  <c:v>20.067</c:v>
                </c:pt>
                <c:pt idx="166">
                  <c:v>20.213999999999999</c:v>
                </c:pt>
                <c:pt idx="167">
                  <c:v>20.39</c:v>
                </c:pt>
                <c:pt idx="168">
                  <c:v>19.925000000000001</c:v>
                </c:pt>
                <c:pt idx="169">
                  <c:v>20.170000000000002</c:v>
                </c:pt>
                <c:pt idx="170">
                  <c:v>20.154</c:v>
                </c:pt>
                <c:pt idx="171">
                  <c:v>20.318999999999999</c:v>
                </c:pt>
                <c:pt idx="172">
                  <c:v>20.626999999999999</c:v>
                </c:pt>
                <c:pt idx="173">
                  <c:v>20.347000000000001</c:v>
                </c:pt>
                <c:pt idx="174">
                  <c:v>20.45</c:v>
                </c:pt>
                <c:pt idx="175">
                  <c:v>20.809000000000001</c:v>
                </c:pt>
                <c:pt idx="176">
                  <c:v>20.545000000000002</c:v>
                </c:pt>
                <c:pt idx="177">
                  <c:v>20.645</c:v>
                </c:pt>
                <c:pt idx="178">
                  <c:v>20.581</c:v>
                </c:pt>
                <c:pt idx="179">
                  <c:v>21.001999999999999</c:v>
                </c:pt>
                <c:pt idx="180">
                  <c:v>20.841999999999999</c:v>
                </c:pt>
                <c:pt idx="181">
                  <c:v>21.161999999999999</c:v>
                </c:pt>
                <c:pt idx="182">
                  <c:v>21.085000000000001</c:v>
                </c:pt>
                <c:pt idx="183">
                  <c:v>21.416</c:v>
                </c:pt>
                <c:pt idx="184">
                  <c:v>21.933</c:v>
                </c:pt>
                <c:pt idx="185">
                  <c:v>22.013999999999999</c:v>
                </c:pt>
                <c:pt idx="186">
                  <c:v>22.265000000000001</c:v>
                </c:pt>
                <c:pt idx="187">
                  <c:v>22.134</c:v>
                </c:pt>
                <c:pt idx="188">
                  <c:v>22.545000000000002</c:v>
                </c:pt>
                <c:pt idx="189">
                  <c:v>22.872</c:v>
                </c:pt>
                <c:pt idx="190">
                  <c:v>23.312000000000001</c:v>
                </c:pt>
                <c:pt idx="191">
                  <c:v>23.428000000000001</c:v>
                </c:pt>
                <c:pt idx="192">
                  <c:v>23.684999999999999</c:v>
                </c:pt>
                <c:pt idx="193">
                  <c:v>23.658999999999999</c:v>
                </c:pt>
                <c:pt idx="194">
                  <c:v>23.867000000000001</c:v>
                </c:pt>
                <c:pt idx="195">
                  <c:v>24.167000000000002</c:v>
                </c:pt>
                <c:pt idx="196">
                  <c:v>25.01</c:v>
                </c:pt>
                <c:pt idx="197">
                  <c:v>25.181000000000001</c:v>
                </c:pt>
                <c:pt idx="198">
                  <c:v>25.920999999999999</c:v>
                </c:pt>
                <c:pt idx="199">
                  <c:v>25.869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1F68-47AB-AB9E-8260F17C8057}"/>
            </c:ext>
          </c:extLst>
        </c:ser>
        <c:ser>
          <c:idx val="19"/>
          <c:order val="19"/>
          <c:tx>
            <c:strRef>
              <c:f>data_filtering!$G$179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data_filtering!$H$179:$IV$179</c:f>
              <c:numCache>
                <c:formatCode>General</c:formatCode>
                <c:ptCount val="249"/>
                <c:pt idx="0">
                  <c:v>12.41</c:v>
                </c:pt>
                <c:pt idx="1">
                  <c:v>15.159000000000001</c:v>
                </c:pt>
                <c:pt idx="2">
                  <c:v>15.741</c:v>
                </c:pt>
                <c:pt idx="3">
                  <c:v>16.149999999999999</c:v>
                </c:pt>
                <c:pt idx="4">
                  <c:v>16.475999999999999</c:v>
                </c:pt>
                <c:pt idx="5">
                  <c:v>16.311</c:v>
                </c:pt>
                <c:pt idx="6">
                  <c:v>16.724</c:v>
                </c:pt>
                <c:pt idx="7">
                  <c:v>16.440000000000001</c:v>
                </c:pt>
                <c:pt idx="8">
                  <c:v>16.390999999999998</c:v>
                </c:pt>
                <c:pt idx="9">
                  <c:v>16.591999999999999</c:v>
                </c:pt>
                <c:pt idx="10">
                  <c:v>16.512</c:v>
                </c:pt>
                <c:pt idx="11">
                  <c:v>16.655999999999999</c:v>
                </c:pt>
                <c:pt idx="12">
                  <c:v>16.61</c:v>
                </c:pt>
                <c:pt idx="13">
                  <c:v>16.585999999999999</c:v>
                </c:pt>
                <c:pt idx="14">
                  <c:v>16.143999999999998</c:v>
                </c:pt>
                <c:pt idx="15">
                  <c:v>16.157</c:v>
                </c:pt>
                <c:pt idx="16">
                  <c:v>16.558</c:v>
                </c:pt>
                <c:pt idx="17">
                  <c:v>16.186</c:v>
                </c:pt>
                <c:pt idx="18">
                  <c:v>16.457999999999998</c:v>
                </c:pt>
                <c:pt idx="19">
                  <c:v>16.407</c:v>
                </c:pt>
                <c:pt idx="20">
                  <c:v>16.053999999999998</c:v>
                </c:pt>
                <c:pt idx="21">
                  <c:v>16.527000000000001</c:v>
                </c:pt>
                <c:pt idx="22">
                  <c:v>16.370999999999999</c:v>
                </c:pt>
                <c:pt idx="23">
                  <c:v>16.187999999999999</c:v>
                </c:pt>
                <c:pt idx="24">
                  <c:v>16.073</c:v>
                </c:pt>
                <c:pt idx="25">
                  <c:v>16.358000000000001</c:v>
                </c:pt>
                <c:pt idx="26">
                  <c:v>16.317</c:v>
                </c:pt>
                <c:pt idx="27">
                  <c:v>16.370999999999999</c:v>
                </c:pt>
                <c:pt idx="28">
                  <c:v>16.420000000000002</c:v>
                </c:pt>
                <c:pt idx="29">
                  <c:v>16.471</c:v>
                </c:pt>
                <c:pt idx="30">
                  <c:v>16.399000000000001</c:v>
                </c:pt>
                <c:pt idx="31">
                  <c:v>16.491</c:v>
                </c:pt>
                <c:pt idx="32">
                  <c:v>16.454000000000001</c:v>
                </c:pt>
                <c:pt idx="33">
                  <c:v>16.507999999999999</c:v>
                </c:pt>
                <c:pt idx="34">
                  <c:v>16.416</c:v>
                </c:pt>
                <c:pt idx="35">
                  <c:v>16.276</c:v>
                </c:pt>
                <c:pt idx="36">
                  <c:v>16.459</c:v>
                </c:pt>
                <c:pt idx="37">
                  <c:v>16.341999999999999</c:v>
                </c:pt>
                <c:pt idx="38">
                  <c:v>16.667999999999999</c:v>
                </c:pt>
                <c:pt idx="39">
                  <c:v>16.571999999999999</c:v>
                </c:pt>
                <c:pt idx="40">
                  <c:v>16.823</c:v>
                </c:pt>
                <c:pt idx="41">
                  <c:v>16.965</c:v>
                </c:pt>
                <c:pt idx="42">
                  <c:v>16.809000000000001</c:v>
                </c:pt>
                <c:pt idx="43">
                  <c:v>16.643999999999998</c:v>
                </c:pt>
                <c:pt idx="44">
                  <c:v>16.724</c:v>
                </c:pt>
                <c:pt idx="45">
                  <c:v>16.837</c:v>
                </c:pt>
                <c:pt idx="46">
                  <c:v>16.779</c:v>
                </c:pt>
                <c:pt idx="47">
                  <c:v>16.643000000000001</c:v>
                </c:pt>
                <c:pt idx="48">
                  <c:v>17.036999999999999</c:v>
                </c:pt>
                <c:pt idx="49">
                  <c:v>17.236999999999998</c:v>
                </c:pt>
                <c:pt idx="50">
                  <c:v>17.344999999999999</c:v>
                </c:pt>
                <c:pt idx="51">
                  <c:v>17.579999999999998</c:v>
                </c:pt>
                <c:pt idx="52">
                  <c:v>17.538</c:v>
                </c:pt>
                <c:pt idx="53">
                  <c:v>17.716999999999999</c:v>
                </c:pt>
                <c:pt idx="54">
                  <c:v>17.72</c:v>
                </c:pt>
                <c:pt idx="55">
                  <c:v>17.501999999999999</c:v>
                </c:pt>
                <c:pt idx="56">
                  <c:v>17.706</c:v>
                </c:pt>
                <c:pt idx="57">
                  <c:v>17.841999999999999</c:v>
                </c:pt>
                <c:pt idx="58">
                  <c:v>17.786999999999999</c:v>
                </c:pt>
                <c:pt idx="59">
                  <c:v>17.981999999999999</c:v>
                </c:pt>
                <c:pt idx="60">
                  <c:v>18.013999999999999</c:v>
                </c:pt>
                <c:pt idx="61">
                  <c:v>17.925000000000001</c:v>
                </c:pt>
                <c:pt idx="62">
                  <c:v>17.972999999999999</c:v>
                </c:pt>
                <c:pt idx="63">
                  <c:v>17.611999999999998</c:v>
                </c:pt>
                <c:pt idx="64">
                  <c:v>17.971</c:v>
                </c:pt>
                <c:pt idx="65">
                  <c:v>17.863</c:v>
                </c:pt>
                <c:pt idx="66">
                  <c:v>17.832999999999998</c:v>
                </c:pt>
                <c:pt idx="67">
                  <c:v>17.863</c:v>
                </c:pt>
                <c:pt idx="68">
                  <c:v>17.803000000000001</c:v>
                </c:pt>
                <c:pt idx="69">
                  <c:v>17.835999999999999</c:v>
                </c:pt>
                <c:pt idx="70">
                  <c:v>17.747</c:v>
                </c:pt>
                <c:pt idx="71">
                  <c:v>17.869</c:v>
                </c:pt>
                <c:pt idx="72">
                  <c:v>17.672000000000001</c:v>
                </c:pt>
                <c:pt idx="73">
                  <c:v>17.797000000000001</c:v>
                </c:pt>
                <c:pt idx="74">
                  <c:v>17.975999999999999</c:v>
                </c:pt>
                <c:pt idx="75">
                  <c:v>17.914000000000001</c:v>
                </c:pt>
                <c:pt idx="76">
                  <c:v>18.094999999999999</c:v>
                </c:pt>
                <c:pt idx="77">
                  <c:v>17.855</c:v>
                </c:pt>
                <c:pt idx="78">
                  <c:v>18.210999999999999</c:v>
                </c:pt>
                <c:pt idx="79">
                  <c:v>18.359000000000002</c:v>
                </c:pt>
                <c:pt idx="80">
                  <c:v>17.975999999999999</c:v>
                </c:pt>
                <c:pt idx="81">
                  <c:v>17.832000000000001</c:v>
                </c:pt>
                <c:pt idx="82">
                  <c:v>18.120999999999999</c:v>
                </c:pt>
                <c:pt idx="83">
                  <c:v>18.324000000000002</c:v>
                </c:pt>
                <c:pt idx="84">
                  <c:v>17.942</c:v>
                </c:pt>
                <c:pt idx="85">
                  <c:v>18.364000000000001</c:v>
                </c:pt>
                <c:pt idx="86">
                  <c:v>18.579999999999998</c:v>
                </c:pt>
                <c:pt idx="87">
                  <c:v>18.914000000000001</c:v>
                </c:pt>
                <c:pt idx="88">
                  <c:v>19.225999999999999</c:v>
                </c:pt>
                <c:pt idx="89">
                  <c:v>19.027999999999999</c:v>
                </c:pt>
                <c:pt idx="90">
                  <c:v>19.099</c:v>
                </c:pt>
                <c:pt idx="91">
                  <c:v>19.103999999999999</c:v>
                </c:pt>
                <c:pt idx="92">
                  <c:v>19.376000000000001</c:v>
                </c:pt>
                <c:pt idx="93">
                  <c:v>19.733000000000001</c:v>
                </c:pt>
                <c:pt idx="94">
                  <c:v>19.593</c:v>
                </c:pt>
                <c:pt idx="95">
                  <c:v>19.661999999999999</c:v>
                </c:pt>
                <c:pt idx="96">
                  <c:v>19.808</c:v>
                </c:pt>
                <c:pt idx="97">
                  <c:v>19.920000000000002</c:v>
                </c:pt>
                <c:pt idx="98">
                  <c:v>20.254999999999999</c:v>
                </c:pt>
                <c:pt idx="99">
                  <c:v>19.998000000000001</c:v>
                </c:pt>
                <c:pt idx="100">
                  <c:v>20.001999999999999</c:v>
                </c:pt>
                <c:pt idx="101">
                  <c:v>19.920000000000002</c:v>
                </c:pt>
                <c:pt idx="102">
                  <c:v>19.728000000000002</c:v>
                </c:pt>
                <c:pt idx="103">
                  <c:v>19.89</c:v>
                </c:pt>
                <c:pt idx="104">
                  <c:v>19.681999999999999</c:v>
                </c:pt>
                <c:pt idx="105">
                  <c:v>19.849</c:v>
                </c:pt>
                <c:pt idx="106">
                  <c:v>19.503</c:v>
                </c:pt>
                <c:pt idx="107">
                  <c:v>19.533999999999999</c:v>
                </c:pt>
                <c:pt idx="108">
                  <c:v>19.556000000000001</c:v>
                </c:pt>
                <c:pt idx="109">
                  <c:v>19.376999999999999</c:v>
                </c:pt>
                <c:pt idx="110">
                  <c:v>19.518000000000001</c:v>
                </c:pt>
                <c:pt idx="111">
                  <c:v>19.298999999999999</c:v>
                </c:pt>
                <c:pt idx="112">
                  <c:v>19.436</c:v>
                </c:pt>
                <c:pt idx="113">
                  <c:v>19.268999999999998</c:v>
                </c:pt>
                <c:pt idx="114">
                  <c:v>19.523</c:v>
                </c:pt>
                <c:pt idx="115">
                  <c:v>19.093</c:v>
                </c:pt>
                <c:pt idx="116">
                  <c:v>19.106000000000002</c:v>
                </c:pt>
                <c:pt idx="117">
                  <c:v>19.286999999999999</c:v>
                </c:pt>
                <c:pt idx="118">
                  <c:v>19</c:v>
                </c:pt>
                <c:pt idx="119">
                  <c:v>19.253</c:v>
                </c:pt>
                <c:pt idx="120">
                  <c:v>19.201000000000001</c:v>
                </c:pt>
                <c:pt idx="121">
                  <c:v>18.876000000000001</c:v>
                </c:pt>
                <c:pt idx="122">
                  <c:v>18.768000000000001</c:v>
                </c:pt>
                <c:pt idx="123">
                  <c:v>18.88</c:v>
                </c:pt>
                <c:pt idx="124">
                  <c:v>18.657</c:v>
                </c:pt>
                <c:pt idx="125">
                  <c:v>19.167000000000002</c:v>
                </c:pt>
                <c:pt idx="126">
                  <c:v>18.936</c:v>
                </c:pt>
                <c:pt idx="127">
                  <c:v>19.024999999999999</c:v>
                </c:pt>
                <c:pt idx="128">
                  <c:v>18.902999999999999</c:v>
                </c:pt>
                <c:pt idx="129">
                  <c:v>19.103999999999999</c:v>
                </c:pt>
                <c:pt idx="130">
                  <c:v>19.295000000000002</c:v>
                </c:pt>
                <c:pt idx="131">
                  <c:v>19.181999999999999</c:v>
                </c:pt>
                <c:pt idx="132">
                  <c:v>19.100000000000001</c:v>
                </c:pt>
                <c:pt idx="133">
                  <c:v>19.78</c:v>
                </c:pt>
                <c:pt idx="134">
                  <c:v>19.536000000000001</c:v>
                </c:pt>
                <c:pt idx="135">
                  <c:v>19.451000000000001</c:v>
                </c:pt>
                <c:pt idx="136">
                  <c:v>19.187999999999999</c:v>
                </c:pt>
                <c:pt idx="137">
                  <c:v>19.885000000000002</c:v>
                </c:pt>
                <c:pt idx="138">
                  <c:v>19.731000000000002</c:v>
                </c:pt>
                <c:pt idx="139">
                  <c:v>19.79</c:v>
                </c:pt>
                <c:pt idx="140">
                  <c:v>20.222999999999999</c:v>
                </c:pt>
                <c:pt idx="141">
                  <c:v>20.013999999999999</c:v>
                </c:pt>
                <c:pt idx="142">
                  <c:v>20.48</c:v>
                </c:pt>
                <c:pt idx="143">
                  <c:v>20.738</c:v>
                </c:pt>
                <c:pt idx="144">
                  <c:v>20.59</c:v>
                </c:pt>
                <c:pt idx="145">
                  <c:v>20.265999999999998</c:v>
                </c:pt>
                <c:pt idx="146">
                  <c:v>20.413</c:v>
                </c:pt>
                <c:pt idx="147">
                  <c:v>20.634</c:v>
                </c:pt>
                <c:pt idx="148">
                  <c:v>20.797000000000001</c:v>
                </c:pt>
                <c:pt idx="149">
                  <c:v>20.635000000000002</c:v>
                </c:pt>
                <c:pt idx="150">
                  <c:v>20.529</c:v>
                </c:pt>
                <c:pt idx="151">
                  <c:v>20.914000000000001</c:v>
                </c:pt>
                <c:pt idx="152">
                  <c:v>20.469000000000001</c:v>
                </c:pt>
                <c:pt idx="153">
                  <c:v>20.553000000000001</c:v>
                </c:pt>
                <c:pt idx="154">
                  <c:v>20.376000000000001</c:v>
                </c:pt>
                <c:pt idx="155">
                  <c:v>20.14</c:v>
                </c:pt>
                <c:pt idx="156">
                  <c:v>20.422999999999998</c:v>
                </c:pt>
                <c:pt idx="157">
                  <c:v>20.288</c:v>
                </c:pt>
                <c:pt idx="158">
                  <c:v>19.940000000000001</c:v>
                </c:pt>
                <c:pt idx="159">
                  <c:v>20.452000000000002</c:v>
                </c:pt>
                <c:pt idx="160">
                  <c:v>20.216000000000001</c:v>
                </c:pt>
                <c:pt idx="161">
                  <c:v>20.265000000000001</c:v>
                </c:pt>
                <c:pt idx="162">
                  <c:v>20.120999999999999</c:v>
                </c:pt>
                <c:pt idx="163">
                  <c:v>20.103000000000002</c:v>
                </c:pt>
                <c:pt idx="164">
                  <c:v>19.887</c:v>
                </c:pt>
                <c:pt idx="165">
                  <c:v>19.954000000000001</c:v>
                </c:pt>
                <c:pt idx="166">
                  <c:v>20.001999999999999</c:v>
                </c:pt>
                <c:pt idx="167">
                  <c:v>20.064</c:v>
                </c:pt>
                <c:pt idx="168">
                  <c:v>20.123000000000001</c:v>
                </c:pt>
                <c:pt idx="169">
                  <c:v>20.099</c:v>
                </c:pt>
                <c:pt idx="170">
                  <c:v>20.097000000000001</c:v>
                </c:pt>
                <c:pt idx="171">
                  <c:v>19.824000000000002</c:v>
                </c:pt>
                <c:pt idx="172">
                  <c:v>20.062000000000001</c:v>
                </c:pt>
                <c:pt idx="173">
                  <c:v>19.963999999999999</c:v>
                </c:pt>
                <c:pt idx="174">
                  <c:v>20.041</c:v>
                </c:pt>
                <c:pt idx="175">
                  <c:v>20.315000000000001</c:v>
                </c:pt>
                <c:pt idx="176">
                  <c:v>19.855</c:v>
                </c:pt>
                <c:pt idx="177">
                  <c:v>19.672999999999998</c:v>
                </c:pt>
                <c:pt idx="178">
                  <c:v>19.917000000000002</c:v>
                </c:pt>
                <c:pt idx="179">
                  <c:v>20</c:v>
                </c:pt>
                <c:pt idx="180">
                  <c:v>19.923999999999999</c:v>
                </c:pt>
                <c:pt idx="181">
                  <c:v>19.78</c:v>
                </c:pt>
                <c:pt idx="182">
                  <c:v>20.236999999999998</c:v>
                </c:pt>
                <c:pt idx="183">
                  <c:v>20.268999999999998</c:v>
                </c:pt>
                <c:pt idx="184">
                  <c:v>20.588000000000001</c:v>
                </c:pt>
                <c:pt idx="185">
                  <c:v>20.795999999999999</c:v>
                </c:pt>
                <c:pt idx="186">
                  <c:v>20.748000000000001</c:v>
                </c:pt>
                <c:pt idx="187">
                  <c:v>20.632000000000001</c:v>
                </c:pt>
                <c:pt idx="188">
                  <c:v>20.716000000000001</c:v>
                </c:pt>
                <c:pt idx="189">
                  <c:v>20.603000000000002</c:v>
                </c:pt>
                <c:pt idx="190">
                  <c:v>20.725000000000001</c:v>
                </c:pt>
                <c:pt idx="191">
                  <c:v>20.943999999999999</c:v>
                </c:pt>
                <c:pt idx="192">
                  <c:v>20.783000000000001</c:v>
                </c:pt>
                <c:pt idx="193">
                  <c:v>20.79</c:v>
                </c:pt>
                <c:pt idx="194">
                  <c:v>20.882000000000001</c:v>
                </c:pt>
                <c:pt idx="195">
                  <c:v>20.686</c:v>
                </c:pt>
                <c:pt idx="196">
                  <c:v>20.858000000000001</c:v>
                </c:pt>
                <c:pt idx="197">
                  <c:v>20.863</c:v>
                </c:pt>
                <c:pt idx="198">
                  <c:v>20.896000000000001</c:v>
                </c:pt>
                <c:pt idx="199">
                  <c:v>20.806000000000001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1F68-47AB-AB9E-8260F17C8057}"/>
            </c:ext>
          </c:extLst>
        </c:ser>
        <c:ser>
          <c:idx val="20"/>
          <c:order val="20"/>
          <c:tx>
            <c:strRef>
              <c:f>data_filtering!$G$180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data_filtering!$H$180:$IV$180</c:f>
              <c:numCache>
                <c:formatCode>General</c:formatCode>
                <c:ptCount val="249"/>
                <c:pt idx="0">
                  <c:v>12.712</c:v>
                </c:pt>
                <c:pt idx="1">
                  <c:v>15.284000000000001</c:v>
                </c:pt>
                <c:pt idx="2">
                  <c:v>15.558</c:v>
                </c:pt>
                <c:pt idx="3">
                  <c:v>16.277000000000001</c:v>
                </c:pt>
                <c:pt idx="4">
                  <c:v>16.617999999999999</c:v>
                </c:pt>
                <c:pt idx="5">
                  <c:v>16.437999999999999</c:v>
                </c:pt>
                <c:pt idx="6">
                  <c:v>16.71</c:v>
                </c:pt>
                <c:pt idx="7">
                  <c:v>16.454000000000001</c:v>
                </c:pt>
                <c:pt idx="8">
                  <c:v>16.588999999999999</c:v>
                </c:pt>
                <c:pt idx="9">
                  <c:v>16.634</c:v>
                </c:pt>
                <c:pt idx="10">
                  <c:v>16.327999999999999</c:v>
                </c:pt>
                <c:pt idx="11">
                  <c:v>16.812000000000001</c:v>
                </c:pt>
                <c:pt idx="12">
                  <c:v>16.751000000000001</c:v>
                </c:pt>
                <c:pt idx="13">
                  <c:v>16.699000000000002</c:v>
                </c:pt>
                <c:pt idx="14">
                  <c:v>16.356000000000002</c:v>
                </c:pt>
                <c:pt idx="15">
                  <c:v>16.297999999999998</c:v>
                </c:pt>
                <c:pt idx="16">
                  <c:v>16.684999999999999</c:v>
                </c:pt>
                <c:pt idx="17">
                  <c:v>16.312999999999999</c:v>
                </c:pt>
                <c:pt idx="18">
                  <c:v>16.614000000000001</c:v>
                </c:pt>
                <c:pt idx="19">
                  <c:v>16.407</c:v>
                </c:pt>
                <c:pt idx="20">
                  <c:v>15.997999999999999</c:v>
                </c:pt>
                <c:pt idx="21">
                  <c:v>16.64</c:v>
                </c:pt>
                <c:pt idx="22">
                  <c:v>16.399000000000001</c:v>
                </c:pt>
                <c:pt idx="23">
                  <c:v>16.427</c:v>
                </c:pt>
                <c:pt idx="24">
                  <c:v>16.312999999999999</c:v>
                </c:pt>
                <c:pt idx="25">
                  <c:v>16.626000000000001</c:v>
                </c:pt>
                <c:pt idx="26">
                  <c:v>16.556999999999999</c:v>
                </c:pt>
                <c:pt idx="27">
                  <c:v>16.456</c:v>
                </c:pt>
                <c:pt idx="28">
                  <c:v>16.773</c:v>
                </c:pt>
                <c:pt idx="29">
                  <c:v>16.725000000000001</c:v>
                </c:pt>
                <c:pt idx="30">
                  <c:v>16.652999999999999</c:v>
                </c:pt>
                <c:pt idx="31">
                  <c:v>16.786000000000001</c:v>
                </c:pt>
                <c:pt idx="32">
                  <c:v>16.369</c:v>
                </c:pt>
                <c:pt idx="33">
                  <c:v>16.593</c:v>
                </c:pt>
                <c:pt idx="34">
                  <c:v>16.585000000000001</c:v>
                </c:pt>
                <c:pt idx="35">
                  <c:v>16.445</c:v>
                </c:pt>
                <c:pt idx="36">
                  <c:v>16.431000000000001</c:v>
                </c:pt>
                <c:pt idx="37">
                  <c:v>16.524999999999999</c:v>
                </c:pt>
                <c:pt idx="38">
                  <c:v>16.88</c:v>
                </c:pt>
                <c:pt idx="39">
                  <c:v>16.684999999999999</c:v>
                </c:pt>
                <c:pt idx="40">
                  <c:v>16.864999999999998</c:v>
                </c:pt>
                <c:pt idx="41">
                  <c:v>17.048999999999999</c:v>
                </c:pt>
                <c:pt idx="42">
                  <c:v>16.753</c:v>
                </c:pt>
                <c:pt idx="43">
                  <c:v>16.686</c:v>
                </c:pt>
                <c:pt idx="44">
                  <c:v>16.920999999999999</c:v>
                </c:pt>
                <c:pt idx="45">
                  <c:v>17.23</c:v>
                </c:pt>
                <c:pt idx="46">
                  <c:v>16.864000000000001</c:v>
                </c:pt>
                <c:pt idx="47">
                  <c:v>16.742000000000001</c:v>
                </c:pt>
                <c:pt idx="48">
                  <c:v>17.305</c:v>
                </c:pt>
                <c:pt idx="49">
                  <c:v>17.378</c:v>
                </c:pt>
                <c:pt idx="50">
                  <c:v>17.585999999999999</c:v>
                </c:pt>
                <c:pt idx="51">
                  <c:v>17.777999999999999</c:v>
                </c:pt>
                <c:pt idx="52">
                  <c:v>17.736000000000001</c:v>
                </c:pt>
                <c:pt idx="53">
                  <c:v>17.759</c:v>
                </c:pt>
                <c:pt idx="54">
                  <c:v>18.001999999999999</c:v>
                </c:pt>
                <c:pt idx="55">
                  <c:v>17.672000000000001</c:v>
                </c:pt>
                <c:pt idx="56">
                  <c:v>18.045000000000002</c:v>
                </c:pt>
                <c:pt idx="57">
                  <c:v>17.969000000000001</c:v>
                </c:pt>
                <c:pt idx="58">
                  <c:v>17.928000000000001</c:v>
                </c:pt>
                <c:pt idx="59">
                  <c:v>18.405999999999999</c:v>
                </c:pt>
                <c:pt idx="60">
                  <c:v>17.815999999999999</c:v>
                </c:pt>
                <c:pt idx="61">
                  <c:v>18.123000000000001</c:v>
                </c:pt>
                <c:pt idx="62">
                  <c:v>18.001000000000001</c:v>
                </c:pt>
                <c:pt idx="63">
                  <c:v>17.696000000000002</c:v>
                </c:pt>
                <c:pt idx="64">
                  <c:v>17.957000000000001</c:v>
                </c:pt>
                <c:pt idx="65">
                  <c:v>17.989999999999998</c:v>
                </c:pt>
                <c:pt idx="66">
                  <c:v>18.015999999999998</c:v>
                </c:pt>
                <c:pt idx="67">
                  <c:v>18.172999999999998</c:v>
                </c:pt>
                <c:pt idx="68">
                  <c:v>17.817</c:v>
                </c:pt>
                <c:pt idx="69">
                  <c:v>17.991</c:v>
                </c:pt>
                <c:pt idx="70">
                  <c:v>17.888000000000002</c:v>
                </c:pt>
                <c:pt idx="71">
                  <c:v>18.164999999999999</c:v>
                </c:pt>
                <c:pt idx="72">
                  <c:v>17.869</c:v>
                </c:pt>
                <c:pt idx="73">
                  <c:v>18.050999999999998</c:v>
                </c:pt>
                <c:pt idx="74">
                  <c:v>18.047000000000001</c:v>
                </c:pt>
                <c:pt idx="75">
                  <c:v>18.041</c:v>
                </c:pt>
                <c:pt idx="76">
                  <c:v>18.137</c:v>
                </c:pt>
                <c:pt idx="77">
                  <c:v>17.756</c:v>
                </c:pt>
                <c:pt idx="78">
                  <c:v>18.338999999999999</c:v>
                </c:pt>
                <c:pt idx="79">
                  <c:v>18.190000000000001</c:v>
                </c:pt>
                <c:pt idx="80">
                  <c:v>18.145</c:v>
                </c:pt>
                <c:pt idx="81">
                  <c:v>18.113</c:v>
                </c:pt>
                <c:pt idx="82">
                  <c:v>18.204999999999998</c:v>
                </c:pt>
                <c:pt idx="83">
                  <c:v>18.577000000000002</c:v>
                </c:pt>
                <c:pt idx="84">
                  <c:v>17.97</c:v>
                </c:pt>
                <c:pt idx="85">
                  <c:v>18.434000000000001</c:v>
                </c:pt>
                <c:pt idx="86">
                  <c:v>18.876000000000001</c:v>
                </c:pt>
                <c:pt idx="87">
                  <c:v>19.097999999999999</c:v>
                </c:pt>
                <c:pt idx="88">
                  <c:v>19.198</c:v>
                </c:pt>
                <c:pt idx="89">
                  <c:v>19.126999999999999</c:v>
                </c:pt>
                <c:pt idx="90">
                  <c:v>19.326000000000001</c:v>
                </c:pt>
                <c:pt idx="91">
                  <c:v>19.289000000000001</c:v>
                </c:pt>
                <c:pt idx="92">
                  <c:v>19.603000000000002</c:v>
                </c:pt>
                <c:pt idx="93">
                  <c:v>19.875</c:v>
                </c:pt>
                <c:pt idx="94">
                  <c:v>19.664000000000001</c:v>
                </c:pt>
                <c:pt idx="95">
                  <c:v>20.074000000000002</c:v>
                </c:pt>
                <c:pt idx="96">
                  <c:v>19.936</c:v>
                </c:pt>
                <c:pt idx="97">
                  <c:v>19.991</c:v>
                </c:pt>
                <c:pt idx="98">
                  <c:v>20.225999999999999</c:v>
                </c:pt>
                <c:pt idx="99">
                  <c:v>20.196999999999999</c:v>
                </c:pt>
                <c:pt idx="100">
                  <c:v>20.030999999999999</c:v>
                </c:pt>
                <c:pt idx="101">
                  <c:v>20.148</c:v>
                </c:pt>
                <c:pt idx="102">
                  <c:v>19.998999999999999</c:v>
                </c:pt>
                <c:pt idx="103">
                  <c:v>19.861000000000001</c:v>
                </c:pt>
                <c:pt idx="104">
                  <c:v>19.71</c:v>
                </c:pt>
                <c:pt idx="105">
                  <c:v>19.748999999999999</c:v>
                </c:pt>
                <c:pt idx="106">
                  <c:v>19.800999999999998</c:v>
                </c:pt>
                <c:pt idx="107">
                  <c:v>19.420000000000002</c:v>
                </c:pt>
                <c:pt idx="108">
                  <c:v>19.527999999999999</c:v>
                </c:pt>
                <c:pt idx="109">
                  <c:v>19.603999999999999</c:v>
                </c:pt>
                <c:pt idx="110">
                  <c:v>19.702999999999999</c:v>
                </c:pt>
                <c:pt idx="111">
                  <c:v>19.611999999999998</c:v>
                </c:pt>
                <c:pt idx="112">
                  <c:v>19.393000000000001</c:v>
                </c:pt>
                <c:pt idx="113">
                  <c:v>19.524000000000001</c:v>
                </c:pt>
                <c:pt idx="114">
                  <c:v>19.792000000000002</c:v>
                </c:pt>
                <c:pt idx="115">
                  <c:v>19.234000000000002</c:v>
                </c:pt>
                <c:pt idx="116">
                  <c:v>19.233000000000001</c:v>
                </c:pt>
                <c:pt idx="117">
                  <c:v>19.385999999999999</c:v>
                </c:pt>
                <c:pt idx="118">
                  <c:v>19.184000000000001</c:v>
                </c:pt>
                <c:pt idx="119">
                  <c:v>19.494</c:v>
                </c:pt>
                <c:pt idx="120">
                  <c:v>19.228999999999999</c:v>
                </c:pt>
                <c:pt idx="121">
                  <c:v>19.074000000000002</c:v>
                </c:pt>
                <c:pt idx="122">
                  <c:v>18.994</c:v>
                </c:pt>
                <c:pt idx="123">
                  <c:v>19.303000000000001</c:v>
                </c:pt>
                <c:pt idx="124">
                  <c:v>18.911000000000001</c:v>
                </c:pt>
                <c:pt idx="125">
                  <c:v>19.506</c:v>
                </c:pt>
                <c:pt idx="126">
                  <c:v>19.274999999999999</c:v>
                </c:pt>
                <c:pt idx="127">
                  <c:v>19.138000000000002</c:v>
                </c:pt>
                <c:pt idx="128">
                  <c:v>19.353999999999999</c:v>
                </c:pt>
                <c:pt idx="129">
                  <c:v>19.527000000000001</c:v>
                </c:pt>
                <c:pt idx="130">
                  <c:v>19.295000000000002</c:v>
                </c:pt>
                <c:pt idx="131">
                  <c:v>19.478999999999999</c:v>
                </c:pt>
                <c:pt idx="132">
                  <c:v>19.706</c:v>
                </c:pt>
                <c:pt idx="133">
                  <c:v>20.175000000000001</c:v>
                </c:pt>
                <c:pt idx="134">
                  <c:v>20.114999999999998</c:v>
                </c:pt>
                <c:pt idx="135">
                  <c:v>20.056999999999999</c:v>
                </c:pt>
                <c:pt idx="136">
                  <c:v>20.047999999999998</c:v>
                </c:pt>
                <c:pt idx="137">
                  <c:v>20.577999999999999</c:v>
                </c:pt>
                <c:pt idx="138">
                  <c:v>20.538</c:v>
                </c:pt>
                <c:pt idx="139">
                  <c:v>20.61</c:v>
                </c:pt>
                <c:pt idx="140">
                  <c:v>21.1</c:v>
                </c:pt>
                <c:pt idx="141">
                  <c:v>21.344000000000001</c:v>
                </c:pt>
                <c:pt idx="142">
                  <c:v>21.713000000000001</c:v>
                </c:pt>
                <c:pt idx="143">
                  <c:v>22.129000000000001</c:v>
                </c:pt>
                <c:pt idx="144">
                  <c:v>22.404</c:v>
                </c:pt>
                <c:pt idx="145">
                  <c:v>22.209</c:v>
                </c:pt>
                <c:pt idx="146">
                  <c:v>22.838999999999999</c:v>
                </c:pt>
                <c:pt idx="147">
                  <c:v>23.222000000000001</c:v>
                </c:pt>
                <c:pt idx="148">
                  <c:v>23.382000000000001</c:v>
                </c:pt>
                <c:pt idx="149">
                  <c:v>24.079000000000001</c:v>
                </c:pt>
                <c:pt idx="150">
                  <c:v>24.207999999999998</c:v>
                </c:pt>
                <c:pt idx="151">
                  <c:v>24.898</c:v>
                </c:pt>
                <c:pt idx="152">
                  <c:v>25.565000000000001</c:v>
                </c:pt>
                <c:pt idx="153">
                  <c:v>26.106000000000002</c:v>
                </c:pt>
                <c:pt idx="154">
                  <c:v>27.074000000000002</c:v>
                </c:pt>
                <c:pt idx="155">
                  <c:v>27.954999999999998</c:v>
                </c:pt>
                <c:pt idx="156">
                  <c:v>28.709</c:v>
                </c:pt>
                <c:pt idx="157">
                  <c:v>27.99</c:v>
                </c:pt>
                <c:pt idx="158">
                  <c:v>28.492000000000001</c:v>
                </c:pt>
                <c:pt idx="159">
                  <c:v>28.827999999999999</c:v>
                </c:pt>
                <c:pt idx="160">
                  <c:v>28.92</c:v>
                </c:pt>
                <c:pt idx="161">
                  <c:v>29.341000000000001</c:v>
                </c:pt>
                <c:pt idx="162">
                  <c:v>29.402999999999999</c:v>
                </c:pt>
                <c:pt idx="163">
                  <c:v>29.907</c:v>
                </c:pt>
                <c:pt idx="164">
                  <c:v>29.951000000000001</c:v>
                </c:pt>
                <c:pt idx="165">
                  <c:v>30.263000000000002</c:v>
                </c:pt>
                <c:pt idx="166">
                  <c:v>30.576000000000001</c:v>
                </c:pt>
                <c:pt idx="167">
                  <c:v>31.257000000000001</c:v>
                </c:pt>
                <c:pt idx="168">
                  <c:v>31.527999999999999</c:v>
                </c:pt>
                <c:pt idx="169">
                  <c:v>31.731999999999999</c:v>
                </c:pt>
                <c:pt idx="170">
                  <c:v>32.113999999999997</c:v>
                </c:pt>
                <c:pt idx="171">
                  <c:v>32.131</c:v>
                </c:pt>
                <c:pt idx="172">
                  <c:v>32.65</c:v>
                </c:pt>
                <c:pt idx="173">
                  <c:v>32.840000000000003</c:v>
                </c:pt>
                <c:pt idx="174">
                  <c:v>33.137999999999998</c:v>
                </c:pt>
                <c:pt idx="175">
                  <c:v>33.542999999999999</c:v>
                </c:pt>
                <c:pt idx="176">
                  <c:v>33.411000000000001</c:v>
                </c:pt>
                <c:pt idx="177">
                  <c:v>33.244</c:v>
                </c:pt>
                <c:pt idx="178">
                  <c:v>33.567</c:v>
                </c:pt>
                <c:pt idx="179">
                  <c:v>33.874000000000002</c:v>
                </c:pt>
                <c:pt idx="180">
                  <c:v>34.402000000000001</c:v>
                </c:pt>
                <c:pt idx="181">
                  <c:v>34.725000000000001</c:v>
                </c:pt>
                <c:pt idx="182">
                  <c:v>34.718000000000004</c:v>
                </c:pt>
                <c:pt idx="183">
                  <c:v>35.326000000000001</c:v>
                </c:pt>
                <c:pt idx="184">
                  <c:v>35.469000000000001</c:v>
                </c:pt>
                <c:pt idx="185">
                  <c:v>36.085000000000001</c:v>
                </c:pt>
                <c:pt idx="186">
                  <c:v>36.338000000000001</c:v>
                </c:pt>
                <c:pt idx="187">
                  <c:v>36.177</c:v>
                </c:pt>
                <c:pt idx="188">
                  <c:v>36.567999999999998</c:v>
                </c:pt>
                <c:pt idx="189">
                  <c:v>36.64</c:v>
                </c:pt>
                <c:pt idx="190">
                  <c:v>36.886000000000003</c:v>
                </c:pt>
                <c:pt idx="191">
                  <c:v>37.021999999999998</c:v>
                </c:pt>
                <c:pt idx="192">
                  <c:v>37.226999999999997</c:v>
                </c:pt>
                <c:pt idx="193">
                  <c:v>37.164000000000001</c:v>
                </c:pt>
                <c:pt idx="194">
                  <c:v>37.668999999999997</c:v>
                </c:pt>
                <c:pt idx="195">
                  <c:v>37.408000000000001</c:v>
                </c:pt>
                <c:pt idx="196">
                  <c:v>38.020000000000003</c:v>
                </c:pt>
                <c:pt idx="197">
                  <c:v>37.863999999999997</c:v>
                </c:pt>
                <c:pt idx="198">
                  <c:v>38.299999999999997</c:v>
                </c:pt>
                <c:pt idx="199">
                  <c:v>38.192999999999998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1F68-47AB-AB9E-8260F17C8057}"/>
            </c:ext>
          </c:extLst>
        </c:ser>
        <c:ser>
          <c:idx val="21"/>
          <c:order val="21"/>
          <c:tx>
            <c:strRef>
              <c:f>data_filtering!$G$181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data_filtering!$H$181:$IV$181</c:f>
              <c:numCache>
                <c:formatCode>General</c:formatCode>
                <c:ptCount val="249"/>
                <c:pt idx="0">
                  <c:v>13.000999999999999</c:v>
                </c:pt>
                <c:pt idx="1">
                  <c:v>15.868</c:v>
                </c:pt>
                <c:pt idx="2">
                  <c:v>16.190999999999999</c:v>
                </c:pt>
                <c:pt idx="3">
                  <c:v>16.867999999999999</c:v>
                </c:pt>
                <c:pt idx="4">
                  <c:v>17.084</c:v>
                </c:pt>
                <c:pt idx="5">
                  <c:v>16.917999999999999</c:v>
                </c:pt>
                <c:pt idx="6">
                  <c:v>17.204999999999998</c:v>
                </c:pt>
                <c:pt idx="7">
                  <c:v>17.09</c:v>
                </c:pt>
                <c:pt idx="8">
                  <c:v>17.154</c:v>
                </c:pt>
                <c:pt idx="9">
                  <c:v>17.411000000000001</c:v>
                </c:pt>
                <c:pt idx="10">
                  <c:v>17.077000000000002</c:v>
                </c:pt>
                <c:pt idx="11">
                  <c:v>17.364999999999998</c:v>
                </c:pt>
                <c:pt idx="12">
                  <c:v>17.372</c:v>
                </c:pt>
                <c:pt idx="13">
                  <c:v>17.25</c:v>
                </c:pt>
                <c:pt idx="14">
                  <c:v>16.920000000000002</c:v>
                </c:pt>
                <c:pt idx="15">
                  <c:v>17.03</c:v>
                </c:pt>
                <c:pt idx="16">
                  <c:v>17.151</c:v>
                </c:pt>
                <c:pt idx="17">
                  <c:v>16.934999999999999</c:v>
                </c:pt>
                <c:pt idx="18">
                  <c:v>17.164999999999999</c:v>
                </c:pt>
                <c:pt idx="19">
                  <c:v>16.956</c:v>
                </c:pt>
                <c:pt idx="20">
                  <c:v>16.689</c:v>
                </c:pt>
                <c:pt idx="21">
                  <c:v>17.204999999999998</c:v>
                </c:pt>
                <c:pt idx="22">
                  <c:v>17.231000000000002</c:v>
                </c:pt>
                <c:pt idx="23">
                  <c:v>17.145</c:v>
                </c:pt>
                <c:pt idx="24">
                  <c:v>16.989999999999998</c:v>
                </c:pt>
                <c:pt idx="25">
                  <c:v>17.021000000000001</c:v>
                </c:pt>
                <c:pt idx="26">
                  <c:v>17.262</c:v>
                </c:pt>
                <c:pt idx="27">
                  <c:v>17.231999999999999</c:v>
                </c:pt>
                <c:pt idx="28">
                  <c:v>17.337</c:v>
                </c:pt>
                <c:pt idx="29">
                  <c:v>17.457000000000001</c:v>
                </c:pt>
                <c:pt idx="30">
                  <c:v>17.216000000000001</c:v>
                </c:pt>
                <c:pt idx="31">
                  <c:v>17.545999999999999</c:v>
                </c:pt>
                <c:pt idx="32">
                  <c:v>17.044</c:v>
                </c:pt>
                <c:pt idx="33">
                  <c:v>17.212</c:v>
                </c:pt>
                <c:pt idx="34">
                  <c:v>17.247</c:v>
                </c:pt>
                <c:pt idx="35">
                  <c:v>17.148</c:v>
                </c:pt>
                <c:pt idx="36">
                  <c:v>17.359000000000002</c:v>
                </c:pt>
                <c:pt idx="37">
                  <c:v>17.228000000000002</c:v>
                </c:pt>
                <c:pt idx="38">
                  <c:v>17.683</c:v>
                </c:pt>
                <c:pt idx="39">
                  <c:v>17.388000000000002</c:v>
                </c:pt>
                <c:pt idx="40">
                  <c:v>17.597000000000001</c:v>
                </c:pt>
                <c:pt idx="41">
                  <c:v>17.655999999999999</c:v>
                </c:pt>
                <c:pt idx="42">
                  <c:v>17.527000000000001</c:v>
                </c:pt>
                <c:pt idx="43">
                  <c:v>17.43</c:v>
                </c:pt>
                <c:pt idx="44">
                  <c:v>17.497</c:v>
                </c:pt>
                <c:pt idx="45">
                  <c:v>17.861999999999998</c:v>
                </c:pt>
                <c:pt idx="46">
                  <c:v>17.594000000000001</c:v>
                </c:pt>
                <c:pt idx="47">
                  <c:v>17.388999999999999</c:v>
                </c:pt>
                <c:pt idx="48">
                  <c:v>17.925999999999998</c:v>
                </c:pt>
                <c:pt idx="49">
                  <c:v>17.957000000000001</c:v>
                </c:pt>
                <c:pt idx="50">
                  <c:v>18.306000000000001</c:v>
                </c:pt>
                <c:pt idx="51">
                  <c:v>18.358000000000001</c:v>
                </c:pt>
                <c:pt idx="52">
                  <c:v>18.582000000000001</c:v>
                </c:pt>
                <c:pt idx="53">
                  <c:v>18.606999999999999</c:v>
                </c:pt>
                <c:pt idx="54">
                  <c:v>18.510000000000002</c:v>
                </c:pt>
                <c:pt idx="55">
                  <c:v>18.475000000000001</c:v>
                </c:pt>
                <c:pt idx="56">
                  <c:v>18.75</c:v>
                </c:pt>
                <c:pt idx="57">
                  <c:v>18.66</c:v>
                </c:pt>
                <c:pt idx="58">
                  <c:v>18.971</c:v>
                </c:pt>
                <c:pt idx="59">
                  <c:v>19.055</c:v>
                </c:pt>
                <c:pt idx="60">
                  <c:v>18.863</c:v>
                </c:pt>
                <c:pt idx="61">
                  <c:v>18.728999999999999</c:v>
                </c:pt>
                <c:pt idx="62">
                  <c:v>18.844999999999999</c:v>
                </c:pt>
                <c:pt idx="63">
                  <c:v>18.472000000000001</c:v>
                </c:pt>
                <c:pt idx="64">
                  <c:v>18.533999999999999</c:v>
                </c:pt>
                <c:pt idx="65">
                  <c:v>18.751999999999999</c:v>
                </c:pt>
                <c:pt idx="66">
                  <c:v>18.635999999999999</c:v>
                </c:pt>
                <c:pt idx="67">
                  <c:v>18.61</c:v>
                </c:pt>
                <c:pt idx="68">
                  <c:v>18.579999999999998</c:v>
                </c:pt>
                <c:pt idx="69">
                  <c:v>18.724</c:v>
                </c:pt>
                <c:pt idx="70">
                  <c:v>18.465</c:v>
                </c:pt>
                <c:pt idx="71">
                  <c:v>19.164999999999999</c:v>
                </c:pt>
                <c:pt idx="72">
                  <c:v>18.503</c:v>
                </c:pt>
                <c:pt idx="73">
                  <c:v>18.602</c:v>
                </c:pt>
                <c:pt idx="74">
                  <c:v>18.696999999999999</c:v>
                </c:pt>
                <c:pt idx="75">
                  <c:v>18.887</c:v>
                </c:pt>
                <c:pt idx="76">
                  <c:v>18.744</c:v>
                </c:pt>
                <c:pt idx="77">
                  <c:v>18.587</c:v>
                </c:pt>
                <c:pt idx="78">
                  <c:v>19.073</c:v>
                </c:pt>
                <c:pt idx="79">
                  <c:v>18.965</c:v>
                </c:pt>
                <c:pt idx="80">
                  <c:v>18.893000000000001</c:v>
                </c:pt>
                <c:pt idx="81">
                  <c:v>18.832000000000001</c:v>
                </c:pt>
                <c:pt idx="82">
                  <c:v>18.951000000000001</c:v>
                </c:pt>
                <c:pt idx="83">
                  <c:v>18.859000000000002</c:v>
                </c:pt>
                <c:pt idx="84">
                  <c:v>18.646000000000001</c:v>
                </c:pt>
                <c:pt idx="85">
                  <c:v>19.167000000000002</c:v>
                </c:pt>
                <c:pt idx="86">
                  <c:v>19.722999999999999</c:v>
                </c:pt>
                <c:pt idx="87">
                  <c:v>19.847000000000001</c:v>
                </c:pt>
                <c:pt idx="88">
                  <c:v>19.920999999999999</c:v>
                </c:pt>
                <c:pt idx="89">
                  <c:v>19.850000000000001</c:v>
                </c:pt>
                <c:pt idx="90">
                  <c:v>20.161000000000001</c:v>
                </c:pt>
                <c:pt idx="91">
                  <c:v>19.885000000000002</c:v>
                </c:pt>
                <c:pt idx="92">
                  <c:v>19.957999999999998</c:v>
                </c:pt>
                <c:pt idx="93">
                  <c:v>20.527999999999999</c:v>
                </c:pt>
                <c:pt idx="94">
                  <c:v>20.347000000000001</c:v>
                </c:pt>
                <c:pt idx="95">
                  <c:v>20.8</c:v>
                </c:pt>
                <c:pt idx="96">
                  <c:v>20.731999999999999</c:v>
                </c:pt>
                <c:pt idx="97">
                  <c:v>20.532</c:v>
                </c:pt>
                <c:pt idx="98">
                  <c:v>20.808</c:v>
                </c:pt>
                <c:pt idx="99">
                  <c:v>20.666</c:v>
                </c:pt>
                <c:pt idx="100">
                  <c:v>20.741</c:v>
                </c:pt>
                <c:pt idx="101">
                  <c:v>20.887</c:v>
                </c:pt>
                <c:pt idx="102">
                  <c:v>20.754999999999999</c:v>
                </c:pt>
                <c:pt idx="103">
                  <c:v>20.684999999999999</c:v>
                </c:pt>
                <c:pt idx="104">
                  <c:v>20.648</c:v>
                </c:pt>
                <c:pt idx="105">
                  <c:v>20.658999999999999</c:v>
                </c:pt>
                <c:pt idx="106">
                  <c:v>20.242000000000001</c:v>
                </c:pt>
                <c:pt idx="107">
                  <c:v>20.329000000000001</c:v>
                </c:pt>
                <c:pt idx="108">
                  <c:v>20.251999999999999</c:v>
                </c:pt>
                <c:pt idx="109">
                  <c:v>20.286000000000001</c:v>
                </c:pt>
                <c:pt idx="110">
                  <c:v>20.428000000000001</c:v>
                </c:pt>
                <c:pt idx="111">
                  <c:v>20.109000000000002</c:v>
                </c:pt>
                <c:pt idx="112">
                  <c:v>20.146000000000001</c:v>
                </c:pt>
                <c:pt idx="113">
                  <c:v>20.062000000000001</c:v>
                </c:pt>
                <c:pt idx="114">
                  <c:v>20.315000000000001</c:v>
                </c:pt>
                <c:pt idx="115">
                  <c:v>19.998000000000001</c:v>
                </c:pt>
                <c:pt idx="116">
                  <c:v>19.984999999999999</c:v>
                </c:pt>
                <c:pt idx="117">
                  <c:v>20.248999999999999</c:v>
                </c:pt>
                <c:pt idx="118">
                  <c:v>19.864000000000001</c:v>
                </c:pt>
                <c:pt idx="119">
                  <c:v>20.02</c:v>
                </c:pt>
                <c:pt idx="120">
                  <c:v>19.963000000000001</c:v>
                </c:pt>
                <c:pt idx="121">
                  <c:v>19.835999999999999</c:v>
                </c:pt>
                <c:pt idx="122">
                  <c:v>19.657</c:v>
                </c:pt>
                <c:pt idx="123">
                  <c:v>19.84</c:v>
                </c:pt>
                <c:pt idx="124">
                  <c:v>19.645</c:v>
                </c:pt>
                <c:pt idx="125">
                  <c:v>20.154</c:v>
                </c:pt>
                <c:pt idx="126">
                  <c:v>19.853999999999999</c:v>
                </c:pt>
                <c:pt idx="127">
                  <c:v>19.858000000000001</c:v>
                </c:pt>
                <c:pt idx="128">
                  <c:v>19.834</c:v>
                </c:pt>
                <c:pt idx="129">
                  <c:v>20.006</c:v>
                </c:pt>
                <c:pt idx="130">
                  <c:v>19.931000000000001</c:v>
                </c:pt>
                <c:pt idx="131">
                  <c:v>19.916</c:v>
                </c:pt>
                <c:pt idx="132">
                  <c:v>19.888999999999999</c:v>
                </c:pt>
                <c:pt idx="133">
                  <c:v>20.457999999999998</c:v>
                </c:pt>
                <c:pt idx="134">
                  <c:v>20.283999999999999</c:v>
                </c:pt>
                <c:pt idx="135">
                  <c:v>20.353999999999999</c:v>
                </c:pt>
                <c:pt idx="136">
                  <c:v>20.189</c:v>
                </c:pt>
                <c:pt idx="137">
                  <c:v>20.564</c:v>
                </c:pt>
                <c:pt idx="138">
                  <c:v>20.565999999999999</c:v>
                </c:pt>
                <c:pt idx="139">
                  <c:v>20.736999999999998</c:v>
                </c:pt>
                <c:pt idx="140">
                  <c:v>20.986999999999998</c:v>
                </c:pt>
                <c:pt idx="141">
                  <c:v>20.75</c:v>
                </c:pt>
                <c:pt idx="142">
                  <c:v>21.202999999999999</c:v>
                </c:pt>
                <c:pt idx="143">
                  <c:v>21.702999999999999</c:v>
                </c:pt>
                <c:pt idx="144">
                  <c:v>21.596</c:v>
                </c:pt>
                <c:pt idx="145">
                  <c:v>21.117000000000001</c:v>
                </c:pt>
                <c:pt idx="146">
                  <c:v>21.491</c:v>
                </c:pt>
                <c:pt idx="147">
                  <c:v>21.288</c:v>
                </c:pt>
                <c:pt idx="148">
                  <c:v>21.606999999999999</c:v>
                </c:pt>
                <c:pt idx="149">
                  <c:v>21.260999999999999</c:v>
                </c:pt>
                <c:pt idx="150">
                  <c:v>21.268000000000001</c:v>
                </c:pt>
                <c:pt idx="151">
                  <c:v>21.454999999999998</c:v>
                </c:pt>
                <c:pt idx="152">
                  <c:v>21.135999999999999</c:v>
                </c:pt>
                <c:pt idx="153">
                  <c:v>21.462</c:v>
                </c:pt>
                <c:pt idx="154">
                  <c:v>21.312999999999999</c:v>
                </c:pt>
                <c:pt idx="155">
                  <c:v>21.076000000000001</c:v>
                </c:pt>
                <c:pt idx="156">
                  <c:v>21.46</c:v>
                </c:pt>
                <c:pt idx="157">
                  <c:v>21.085000000000001</c:v>
                </c:pt>
                <c:pt idx="158">
                  <c:v>20.762</c:v>
                </c:pt>
                <c:pt idx="159">
                  <c:v>20.905000000000001</c:v>
                </c:pt>
                <c:pt idx="160">
                  <c:v>20.911000000000001</c:v>
                </c:pt>
                <c:pt idx="161">
                  <c:v>21.045000000000002</c:v>
                </c:pt>
                <c:pt idx="162">
                  <c:v>21.167999999999999</c:v>
                </c:pt>
                <c:pt idx="163">
                  <c:v>20.951000000000001</c:v>
                </c:pt>
                <c:pt idx="164">
                  <c:v>20.538</c:v>
                </c:pt>
                <c:pt idx="165">
                  <c:v>20.774000000000001</c:v>
                </c:pt>
                <c:pt idx="166">
                  <c:v>21.077000000000002</c:v>
                </c:pt>
                <c:pt idx="167">
                  <c:v>21.14</c:v>
                </c:pt>
                <c:pt idx="168">
                  <c:v>20.716999999999999</c:v>
                </c:pt>
                <c:pt idx="169">
                  <c:v>20.82</c:v>
                </c:pt>
                <c:pt idx="170">
                  <c:v>20.72</c:v>
                </c:pt>
                <c:pt idx="171">
                  <c:v>20.728000000000002</c:v>
                </c:pt>
                <c:pt idx="172">
                  <c:v>20.838999999999999</c:v>
                </c:pt>
                <c:pt idx="173">
                  <c:v>20.686</c:v>
                </c:pt>
                <c:pt idx="174">
                  <c:v>20.888000000000002</c:v>
                </c:pt>
                <c:pt idx="175">
                  <c:v>21.388000000000002</c:v>
                </c:pt>
                <c:pt idx="176">
                  <c:v>20.898</c:v>
                </c:pt>
                <c:pt idx="177">
                  <c:v>20.631</c:v>
                </c:pt>
                <c:pt idx="178">
                  <c:v>20.75</c:v>
                </c:pt>
                <c:pt idx="179">
                  <c:v>20.734000000000002</c:v>
                </c:pt>
                <c:pt idx="180">
                  <c:v>20.94</c:v>
                </c:pt>
                <c:pt idx="181">
                  <c:v>20.753</c:v>
                </c:pt>
                <c:pt idx="182">
                  <c:v>20.675000000000001</c:v>
                </c:pt>
                <c:pt idx="183">
                  <c:v>21.119</c:v>
                </c:pt>
                <c:pt idx="184">
                  <c:v>21.239000000000001</c:v>
                </c:pt>
                <c:pt idx="185">
                  <c:v>21.646000000000001</c:v>
                </c:pt>
                <c:pt idx="186">
                  <c:v>21.527999999999999</c:v>
                </c:pt>
                <c:pt idx="187">
                  <c:v>21.553000000000001</c:v>
                </c:pt>
                <c:pt idx="188">
                  <c:v>21.693999999999999</c:v>
                </c:pt>
                <c:pt idx="189">
                  <c:v>21.794</c:v>
                </c:pt>
                <c:pt idx="190">
                  <c:v>21.690999999999999</c:v>
                </c:pt>
                <c:pt idx="191">
                  <c:v>21.667999999999999</c:v>
                </c:pt>
                <c:pt idx="192">
                  <c:v>21.594000000000001</c:v>
                </c:pt>
                <c:pt idx="193">
                  <c:v>21.641999999999999</c:v>
                </c:pt>
                <c:pt idx="194">
                  <c:v>21.692</c:v>
                </c:pt>
                <c:pt idx="195">
                  <c:v>21.524000000000001</c:v>
                </c:pt>
                <c:pt idx="196">
                  <c:v>21.696999999999999</c:v>
                </c:pt>
                <c:pt idx="197">
                  <c:v>21.786000000000001</c:v>
                </c:pt>
                <c:pt idx="198">
                  <c:v>21.832999999999998</c:v>
                </c:pt>
                <c:pt idx="199">
                  <c:v>21.756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1F68-47AB-AB9E-8260F17C8057}"/>
            </c:ext>
          </c:extLst>
        </c:ser>
        <c:ser>
          <c:idx val="22"/>
          <c:order val="22"/>
          <c:tx>
            <c:strRef>
              <c:f>data_filtering!$G$182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data_filtering!$H$182:$IV$182</c:f>
              <c:numCache>
                <c:formatCode>General</c:formatCode>
                <c:ptCount val="249"/>
                <c:pt idx="0">
                  <c:v>13.151999999999999</c:v>
                </c:pt>
                <c:pt idx="1">
                  <c:v>15.701000000000001</c:v>
                </c:pt>
                <c:pt idx="2">
                  <c:v>16.064</c:v>
                </c:pt>
                <c:pt idx="3">
                  <c:v>16.754999999999999</c:v>
                </c:pt>
                <c:pt idx="4">
                  <c:v>17.056000000000001</c:v>
                </c:pt>
                <c:pt idx="5">
                  <c:v>17.2</c:v>
                </c:pt>
                <c:pt idx="6">
                  <c:v>17.219000000000001</c:v>
                </c:pt>
                <c:pt idx="7">
                  <c:v>16.962</c:v>
                </c:pt>
                <c:pt idx="8">
                  <c:v>17.196000000000002</c:v>
                </c:pt>
                <c:pt idx="9">
                  <c:v>17.581</c:v>
                </c:pt>
                <c:pt idx="10">
                  <c:v>17.204000000000001</c:v>
                </c:pt>
                <c:pt idx="11">
                  <c:v>17.152999999999999</c:v>
                </c:pt>
                <c:pt idx="12">
                  <c:v>17.597999999999999</c:v>
                </c:pt>
                <c:pt idx="13">
                  <c:v>17.306999999999999</c:v>
                </c:pt>
                <c:pt idx="14">
                  <c:v>17.103999999999999</c:v>
                </c:pt>
                <c:pt idx="15">
                  <c:v>16.692</c:v>
                </c:pt>
                <c:pt idx="16">
                  <c:v>17.123000000000001</c:v>
                </c:pt>
                <c:pt idx="17">
                  <c:v>16.920999999999999</c:v>
                </c:pt>
                <c:pt idx="18">
                  <c:v>16.84</c:v>
                </c:pt>
                <c:pt idx="19">
                  <c:v>16.97</c:v>
                </c:pt>
                <c:pt idx="20">
                  <c:v>16.745000000000001</c:v>
                </c:pt>
                <c:pt idx="21">
                  <c:v>17.474</c:v>
                </c:pt>
                <c:pt idx="22">
                  <c:v>16.850000000000001</c:v>
                </c:pt>
                <c:pt idx="23">
                  <c:v>17.018000000000001</c:v>
                </c:pt>
                <c:pt idx="24">
                  <c:v>16.890999999999998</c:v>
                </c:pt>
                <c:pt idx="25">
                  <c:v>17.035</c:v>
                </c:pt>
                <c:pt idx="26">
                  <c:v>17.077999999999999</c:v>
                </c:pt>
                <c:pt idx="27">
                  <c:v>17.175000000000001</c:v>
                </c:pt>
                <c:pt idx="28">
                  <c:v>17.224</c:v>
                </c:pt>
                <c:pt idx="29">
                  <c:v>17.527999999999999</c:v>
                </c:pt>
                <c:pt idx="30">
                  <c:v>17.343</c:v>
                </c:pt>
                <c:pt idx="31">
                  <c:v>17.363</c:v>
                </c:pt>
                <c:pt idx="32">
                  <c:v>16.904</c:v>
                </c:pt>
                <c:pt idx="33">
                  <c:v>17.015000000000001</c:v>
                </c:pt>
                <c:pt idx="34">
                  <c:v>17.148</c:v>
                </c:pt>
                <c:pt idx="35">
                  <c:v>17.05</c:v>
                </c:pt>
                <c:pt idx="36">
                  <c:v>17.091999999999999</c:v>
                </c:pt>
                <c:pt idx="37">
                  <c:v>17.158000000000001</c:v>
                </c:pt>
                <c:pt idx="38">
                  <c:v>17.542000000000002</c:v>
                </c:pt>
                <c:pt idx="39">
                  <c:v>17.274999999999999</c:v>
                </c:pt>
                <c:pt idx="40">
                  <c:v>17.527000000000001</c:v>
                </c:pt>
                <c:pt idx="41">
                  <c:v>17.472000000000001</c:v>
                </c:pt>
                <c:pt idx="42">
                  <c:v>17.751999999999999</c:v>
                </c:pt>
                <c:pt idx="43">
                  <c:v>17.359000000000002</c:v>
                </c:pt>
                <c:pt idx="44">
                  <c:v>17.652000000000001</c:v>
                </c:pt>
                <c:pt idx="45">
                  <c:v>17.748999999999999</c:v>
                </c:pt>
                <c:pt idx="46">
                  <c:v>17.481999999999999</c:v>
                </c:pt>
                <c:pt idx="47">
                  <c:v>17.544</c:v>
                </c:pt>
                <c:pt idx="48">
                  <c:v>17.827000000000002</c:v>
                </c:pt>
                <c:pt idx="49">
                  <c:v>17.998999999999999</c:v>
                </c:pt>
                <c:pt idx="50">
                  <c:v>18.234999999999999</c:v>
                </c:pt>
                <c:pt idx="51">
                  <c:v>18.302</c:v>
                </c:pt>
                <c:pt idx="52">
                  <c:v>18.158999999999999</c:v>
                </c:pt>
                <c:pt idx="53">
                  <c:v>18.649000000000001</c:v>
                </c:pt>
                <c:pt idx="54">
                  <c:v>18.565999999999999</c:v>
                </c:pt>
                <c:pt idx="55">
                  <c:v>18.193000000000001</c:v>
                </c:pt>
                <c:pt idx="56">
                  <c:v>18.510999999999999</c:v>
                </c:pt>
                <c:pt idx="57">
                  <c:v>18.350000000000001</c:v>
                </c:pt>
                <c:pt idx="58">
                  <c:v>18.689</c:v>
                </c:pt>
                <c:pt idx="59">
                  <c:v>18.673999999999999</c:v>
                </c:pt>
                <c:pt idx="60">
                  <c:v>18.481000000000002</c:v>
                </c:pt>
                <c:pt idx="61">
                  <c:v>18.742999999999999</c:v>
                </c:pt>
                <c:pt idx="62">
                  <c:v>18.733000000000001</c:v>
                </c:pt>
                <c:pt idx="63">
                  <c:v>18.5</c:v>
                </c:pt>
                <c:pt idx="64">
                  <c:v>18.675000000000001</c:v>
                </c:pt>
                <c:pt idx="65">
                  <c:v>18.738</c:v>
                </c:pt>
                <c:pt idx="66">
                  <c:v>18.707000000000001</c:v>
                </c:pt>
                <c:pt idx="67">
                  <c:v>18.623999999999999</c:v>
                </c:pt>
                <c:pt idx="68">
                  <c:v>18.495000000000001</c:v>
                </c:pt>
                <c:pt idx="69">
                  <c:v>18.934999999999999</c:v>
                </c:pt>
                <c:pt idx="70">
                  <c:v>18.268000000000001</c:v>
                </c:pt>
                <c:pt idx="71">
                  <c:v>18.713999999999999</c:v>
                </c:pt>
                <c:pt idx="72">
                  <c:v>18.446999999999999</c:v>
                </c:pt>
                <c:pt idx="73">
                  <c:v>18.658000000000001</c:v>
                </c:pt>
                <c:pt idx="74">
                  <c:v>18.584</c:v>
                </c:pt>
                <c:pt idx="75">
                  <c:v>18.675000000000001</c:v>
                </c:pt>
                <c:pt idx="76">
                  <c:v>18.899000000000001</c:v>
                </c:pt>
                <c:pt idx="77">
                  <c:v>18.474</c:v>
                </c:pt>
                <c:pt idx="78">
                  <c:v>18.988</c:v>
                </c:pt>
                <c:pt idx="79">
                  <c:v>18.698</c:v>
                </c:pt>
                <c:pt idx="80">
                  <c:v>18.736999999999998</c:v>
                </c:pt>
                <c:pt idx="81">
                  <c:v>18.888000000000002</c:v>
                </c:pt>
                <c:pt idx="82">
                  <c:v>18.908000000000001</c:v>
                </c:pt>
                <c:pt idx="83">
                  <c:v>18.998999999999999</c:v>
                </c:pt>
                <c:pt idx="84">
                  <c:v>18.983000000000001</c:v>
                </c:pt>
                <c:pt idx="85">
                  <c:v>19.167000000000002</c:v>
                </c:pt>
                <c:pt idx="86">
                  <c:v>19.314</c:v>
                </c:pt>
                <c:pt idx="87">
                  <c:v>19.606999999999999</c:v>
                </c:pt>
                <c:pt idx="88">
                  <c:v>19.864000000000001</c:v>
                </c:pt>
                <c:pt idx="89">
                  <c:v>20.047999999999998</c:v>
                </c:pt>
                <c:pt idx="90">
                  <c:v>20.062000000000001</c:v>
                </c:pt>
                <c:pt idx="91">
                  <c:v>20.027000000000001</c:v>
                </c:pt>
                <c:pt idx="92">
                  <c:v>20.085000000000001</c:v>
                </c:pt>
                <c:pt idx="93">
                  <c:v>20.356999999999999</c:v>
                </c:pt>
                <c:pt idx="94">
                  <c:v>20.388999999999999</c:v>
                </c:pt>
                <c:pt idx="95">
                  <c:v>20.786000000000001</c:v>
                </c:pt>
                <c:pt idx="96">
                  <c:v>20.718</c:v>
                </c:pt>
                <c:pt idx="97">
                  <c:v>20.545999999999999</c:v>
                </c:pt>
                <c:pt idx="98">
                  <c:v>20.751999999999999</c:v>
                </c:pt>
                <c:pt idx="99">
                  <c:v>20.937000000000001</c:v>
                </c:pt>
                <c:pt idx="100">
                  <c:v>21.167999999999999</c:v>
                </c:pt>
                <c:pt idx="101">
                  <c:v>20.716000000000001</c:v>
                </c:pt>
                <c:pt idx="102">
                  <c:v>20.541</c:v>
                </c:pt>
                <c:pt idx="103">
                  <c:v>20.472000000000001</c:v>
                </c:pt>
                <c:pt idx="104">
                  <c:v>20.606000000000002</c:v>
                </c:pt>
                <c:pt idx="105">
                  <c:v>20.375</c:v>
                </c:pt>
                <c:pt idx="106">
                  <c:v>20.427</c:v>
                </c:pt>
                <c:pt idx="107">
                  <c:v>20.356999999999999</c:v>
                </c:pt>
                <c:pt idx="108">
                  <c:v>20.337</c:v>
                </c:pt>
                <c:pt idx="109">
                  <c:v>20.114999999999998</c:v>
                </c:pt>
                <c:pt idx="110">
                  <c:v>20.457000000000001</c:v>
                </c:pt>
                <c:pt idx="111">
                  <c:v>20.052</c:v>
                </c:pt>
                <c:pt idx="112">
                  <c:v>20.16</c:v>
                </c:pt>
                <c:pt idx="113">
                  <c:v>20.260999999999999</c:v>
                </c:pt>
                <c:pt idx="114">
                  <c:v>19.946999999999999</c:v>
                </c:pt>
                <c:pt idx="115">
                  <c:v>19.829000000000001</c:v>
                </c:pt>
                <c:pt idx="116">
                  <c:v>20.041</c:v>
                </c:pt>
                <c:pt idx="117">
                  <c:v>20.094000000000001</c:v>
                </c:pt>
                <c:pt idx="118">
                  <c:v>19.920000000000002</c:v>
                </c:pt>
                <c:pt idx="119">
                  <c:v>20.006</c:v>
                </c:pt>
                <c:pt idx="120">
                  <c:v>19.638999999999999</c:v>
                </c:pt>
                <c:pt idx="121">
                  <c:v>19.37</c:v>
                </c:pt>
                <c:pt idx="122">
                  <c:v>19.474</c:v>
                </c:pt>
                <c:pt idx="123">
                  <c:v>19.713000000000001</c:v>
                </c:pt>
                <c:pt idx="124">
                  <c:v>19.475999999999999</c:v>
                </c:pt>
                <c:pt idx="125">
                  <c:v>19.899999999999999</c:v>
                </c:pt>
                <c:pt idx="126">
                  <c:v>19.911000000000001</c:v>
                </c:pt>
                <c:pt idx="127">
                  <c:v>19.617999999999999</c:v>
                </c:pt>
                <c:pt idx="128">
                  <c:v>19.707000000000001</c:v>
                </c:pt>
                <c:pt idx="129">
                  <c:v>19.821999999999999</c:v>
                </c:pt>
                <c:pt idx="130">
                  <c:v>19.760999999999999</c:v>
                </c:pt>
                <c:pt idx="131">
                  <c:v>19.62</c:v>
                </c:pt>
                <c:pt idx="132">
                  <c:v>19.96</c:v>
                </c:pt>
                <c:pt idx="133">
                  <c:v>20.317</c:v>
                </c:pt>
                <c:pt idx="134">
                  <c:v>19.931000000000001</c:v>
                </c:pt>
                <c:pt idx="135">
                  <c:v>20.141999999999999</c:v>
                </c:pt>
                <c:pt idx="136">
                  <c:v>20.218</c:v>
                </c:pt>
                <c:pt idx="137">
                  <c:v>20.649000000000001</c:v>
                </c:pt>
                <c:pt idx="138">
                  <c:v>20.58</c:v>
                </c:pt>
                <c:pt idx="139">
                  <c:v>20.722999999999999</c:v>
                </c:pt>
                <c:pt idx="140">
                  <c:v>21.044</c:v>
                </c:pt>
                <c:pt idx="141">
                  <c:v>20.919</c:v>
                </c:pt>
                <c:pt idx="142">
                  <c:v>21.202999999999999</c:v>
                </c:pt>
                <c:pt idx="143">
                  <c:v>21.574999999999999</c:v>
                </c:pt>
                <c:pt idx="144">
                  <c:v>21.483000000000001</c:v>
                </c:pt>
                <c:pt idx="145">
                  <c:v>21.158999999999999</c:v>
                </c:pt>
                <c:pt idx="146">
                  <c:v>21.675000000000001</c:v>
                </c:pt>
                <c:pt idx="147">
                  <c:v>21.501999999999999</c:v>
                </c:pt>
                <c:pt idx="148">
                  <c:v>21.321999999999999</c:v>
                </c:pt>
                <c:pt idx="149">
                  <c:v>21.29</c:v>
                </c:pt>
                <c:pt idx="150">
                  <c:v>21.126000000000001</c:v>
                </c:pt>
                <c:pt idx="151">
                  <c:v>21.341000000000001</c:v>
                </c:pt>
                <c:pt idx="152">
                  <c:v>21.42</c:v>
                </c:pt>
                <c:pt idx="153">
                  <c:v>21.306000000000001</c:v>
                </c:pt>
                <c:pt idx="154">
                  <c:v>21.256</c:v>
                </c:pt>
                <c:pt idx="155">
                  <c:v>21.161000000000001</c:v>
                </c:pt>
                <c:pt idx="156">
                  <c:v>21.219000000000001</c:v>
                </c:pt>
                <c:pt idx="157">
                  <c:v>20.9</c:v>
                </c:pt>
                <c:pt idx="158">
                  <c:v>20.818999999999999</c:v>
                </c:pt>
                <c:pt idx="159">
                  <c:v>21.033000000000001</c:v>
                </c:pt>
                <c:pt idx="160">
                  <c:v>20.853999999999999</c:v>
                </c:pt>
                <c:pt idx="161">
                  <c:v>21.172000000000001</c:v>
                </c:pt>
                <c:pt idx="162">
                  <c:v>21.082999999999998</c:v>
                </c:pt>
                <c:pt idx="163">
                  <c:v>20.866</c:v>
                </c:pt>
                <c:pt idx="164">
                  <c:v>20.651</c:v>
                </c:pt>
                <c:pt idx="165">
                  <c:v>20.844999999999999</c:v>
                </c:pt>
                <c:pt idx="166">
                  <c:v>20.949000000000002</c:v>
                </c:pt>
                <c:pt idx="167">
                  <c:v>21.167999999999999</c:v>
                </c:pt>
                <c:pt idx="168">
                  <c:v>20.405999999999999</c:v>
                </c:pt>
                <c:pt idx="169">
                  <c:v>20.863</c:v>
                </c:pt>
                <c:pt idx="170">
                  <c:v>20.861999999999998</c:v>
                </c:pt>
                <c:pt idx="171">
                  <c:v>20.515999999999998</c:v>
                </c:pt>
                <c:pt idx="172">
                  <c:v>20.556000000000001</c:v>
                </c:pt>
                <c:pt idx="173">
                  <c:v>20.501999999999999</c:v>
                </c:pt>
                <c:pt idx="174">
                  <c:v>20.562999999999999</c:v>
                </c:pt>
                <c:pt idx="175">
                  <c:v>21.12</c:v>
                </c:pt>
                <c:pt idx="176">
                  <c:v>20.686</c:v>
                </c:pt>
                <c:pt idx="177">
                  <c:v>20.321000000000002</c:v>
                </c:pt>
                <c:pt idx="178">
                  <c:v>20.468</c:v>
                </c:pt>
                <c:pt idx="179">
                  <c:v>20.579000000000001</c:v>
                </c:pt>
                <c:pt idx="180">
                  <c:v>20.728999999999999</c:v>
                </c:pt>
                <c:pt idx="181">
                  <c:v>20.766999999999999</c:v>
                </c:pt>
                <c:pt idx="182">
                  <c:v>20.533999999999999</c:v>
                </c:pt>
                <c:pt idx="183">
                  <c:v>20.864000000000001</c:v>
                </c:pt>
                <c:pt idx="184">
                  <c:v>21.295999999999999</c:v>
                </c:pt>
                <c:pt idx="185">
                  <c:v>21.361999999999998</c:v>
                </c:pt>
                <c:pt idx="186">
                  <c:v>21.613</c:v>
                </c:pt>
                <c:pt idx="187">
                  <c:v>21.481999999999999</c:v>
                </c:pt>
                <c:pt idx="188">
                  <c:v>21.466999999999999</c:v>
                </c:pt>
                <c:pt idx="189">
                  <c:v>21.596</c:v>
                </c:pt>
                <c:pt idx="190">
                  <c:v>21.478000000000002</c:v>
                </c:pt>
                <c:pt idx="191">
                  <c:v>21.454999999999998</c:v>
                </c:pt>
                <c:pt idx="192">
                  <c:v>21.422999999999998</c:v>
                </c:pt>
                <c:pt idx="193">
                  <c:v>21.428999999999998</c:v>
                </c:pt>
                <c:pt idx="194">
                  <c:v>21.748999999999999</c:v>
                </c:pt>
                <c:pt idx="195">
                  <c:v>21.581</c:v>
                </c:pt>
                <c:pt idx="196">
                  <c:v>21.611999999999998</c:v>
                </c:pt>
                <c:pt idx="197">
                  <c:v>21.388999999999999</c:v>
                </c:pt>
                <c:pt idx="198">
                  <c:v>21.762</c:v>
                </c:pt>
                <c:pt idx="199">
                  <c:v>21.515000000000001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1F68-47AB-AB9E-8260F17C8057}"/>
            </c:ext>
          </c:extLst>
        </c:ser>
        <c:ser>
          <c:idx val="23"/>
          <c:order val="23"/>
          <c:tx>
            <c:strRef>
              <c:f>data_filtering!$G$183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data_filtering!$H$183:$IV$183</c:f>
              <c:numCache>
                <c:formatCode>General</c:formatCode>
                <c:ptCount val="249"/>
                <c:pt idx="0">
                  <c:v>12.891</c:v>
                </c:pt>
                <c:pt idx="1">
                  <c:v>15.646000000000001</c:v>
                </c:pt>
                <c:pt idx="2">
                  <c:v>16.077999999999999</c:v>
                </c:pt>
                <c:pt idx="3">
                  <c:v>16.474</c:v>
                </c:pt>
                <c:pt idx="4">
                  <c:v>16.829999999999998</c:v>
                </c:pt>
                <c:pt idx="5">
                  <c:v>16.946000000000002</c:v>
                </c:pt>
                <c:pt idx="6">
                  <c:v>16.951000000000001</c:v>
                </c:pt>
                <c:pt idx="7">
                  <c:v>17.018999999999998</c:v>
                </c:pt>
                <c:pt idx="8">
                  <c:v>17.013000000000002</c:v>
                </c:pt>
                <c:pt idx="9">
                  <c:v>17.27</c:v>
                </c:pt>
                <c:pt idx="10">
                  <c:v>16.908000000000001</c:v>
                </c:pt>
                <c:pt idx="11">
                  <c:v>17.082000000000001</c:v>
                </c:pt>
                <c:pt idx="12">
                  <c:v>17.16</c:v>
                </c:pt>
                <c:pt idx="13">
                  <c:v>17.109000000000002</c:v>
                </c:pt>
                <c:pt idx="14">
                  <c:v>16.934999999999999</c:v>
                </c:pt>
                <c:pt idx="15">
                  <c:v>16.72</c:v>
                </c:pt>
                <c:pt idx="16">
                  <c:v>17.166</c:v>
                </c:pt>
                <c:pt idx="17">
                  <c:v>16.878</c:v>
                </c:pt>
                <c:pt idx="18">
                  <c:v>16.84</c:v>
                </c:pt>
                <c:pt idx="19">
                  <c:v>16.759</c:v>
                </c:pt>
                <c:pt idx="20">
                  <c:v>16.562000000000001</c:v>
                </c:pt>
                <c:pt idx="21">
                  <c:v>17.219000000000001</c:v>
                </c:pt>
                <c:pt idx="22">
                  <c:v>16.597000000000001</c:v>
                </c:pt>
                <c:pt idx="23">
                  <c:v>16.652000000000001</c:v>
                </c:pt>
                <c:pt idx="24">
                  <c:v>16.777999999999999</c:v>
                </c:pt>
                <c:pt idx="25">
                  <c:v>16.922000000000001</c:v>
                </c:pt>
                <c:pt idx="26">
                  <c:v>16.684000000000001</c:v>
                </c:pt>
                <c:pt idx="27">
                  <c:v>16.879000000000001</c:v>
                </c:pt>
                <c:pt idx="28">
                  <c:v>16.971</c:v>
                </c:pt>
                <c:pt idx="29">
                  <c:v>17.062999999999999</c:v>
                </c:pt>
                <c:pt idx="30">
                  <c:v>17.004999999999999</c:v>
                </c:pt>
                <c:pt idx="31">
                  <c:v>17.068000000000001</c:v>
                </c:pt>
                <c:pt idx="32">
                  <c:v>16.904</c:v>
                </c:pt>
                <c:pt idx="33">
                  <c:v>16.873999999999999</c:v>
                </c:pt>
                <c:pt idx="34">
                  <c:v>16.965</c:v>
                </c:pt>
                <c:pt idx="35">
                  <c:v>16.712</c:v>
                </c:pt>
                <c:pt idx="36">
                  <c:v>17.091999999999999</c:v>
                </c:pt>
                <c:pt idx="37">
                  <c:v>16.919</c:v>
                </c:pt>
                <c:pt idx="38">
                  <c:v>17.498999999999999</c:v>
                </c:pt>
                <c:pt idx="39">
                  <c:v>17.021999999999998</c:v>
                </c:pt>
                <c:pt idx="40">
                  <c:v>17.611999999999998</c:v>
                </c:pt>
                <c:pt idx="41">
                  <c:v>17.219000000000001</c:v>
                </c:pt>
                <c:pt idx="42">
                  <c:v>17.189</c:v>
                </c:pt>
                <c:pt idx="43">
                  <c:v>17.163</c:v>
                </c:pt>
                <c:pt idx="44">
                  <c:v>17.244</c:v>
                </c:pt>
                <c:pt idx="45">
                  <c:v>17.454000000000001</c:v>
                </c:pt>
                <c:pt idx="46">
                  <c:v>17.425999999999998</c:v>
                </c:pt>
                <c:pt idx="47">
                  <c:v>17.291</c:v>
                </c:pt>
                <c:pt idx="48">
                  <c:v>17.742999999999999</c:v>
                </c:pt>
                <c:pt idx="49">
                  <c:v>17.844000000000001</c:v>
                </c:pt>
                <c:pt idx="50">
                  <c:v>17.995000000000001</c:v>
                </c:pt>
                <c:pt idx="51">
                  <c:v>18.259</c:v>
                </c:pt>
                <c:pt idx="52">
                  <c:v>18.356000000000002</c:v>
                </c:pt>
                <c:pt idx="53">
                  <c:v>18.309999999999999</c:v>
                </c:pt>
                <c:pt idx="54">
                  <c:v>18.369</c:v>
                </c:pt>
                <c:pt idx="55">
                  <c:v>17.981999999999999</c:v>
                </c:pt>
                <c:pt idx="56">
                  <c:v>18.285</c:v>
                </c:pt>
                <c:pt idx="57">
                  <c:v>18.350000000000001</c:v>
                </c:pt>
                <c:pt idx="58">
                  <c:v>18.533999999999999</c:v>
                </c:pt>
                <c:pt idx="59">
                  <c:v>18.588999999999999</c:v>
                </c:pt>
                <c:pt idx="60">
                  <c:v>18.622</c:v>
                </c:pt>
                <c:pt idx="61">
                  <c:v>18.419</c:v>
                </c:pt>
                <c:pt idx="62">
                  <c:v>18.492999999999999</c:v>
                </c:pt>
                <c:pt idx="63">
                  <c:v>18.317</c:v>
                </c:pt>
                <c:pt idx="64">
                  <c:v>18.295000000000002</c:v>
                </c:pt>
                <c:pt idx="65">
                  <c:v>18.54</c:v>
                </c:pt>
                <c:pt idx="66">
                  <c:v>18.396999999999998</c:v>
                </c:pt>
                <c:pt idx="67">
                  <c:v>18.215</c:v>
                </c:pt>
                <c:pt idx="68">
                  <c:v>18.312000000000001</c:v>
                </c:pt>
                <c:pt idx="69">
                  <c:v>18.625</c:v>
                </c:pt>
                <c:pt idx="70">
                  <c:v>18.126999999999999</c:v>
                </c:pt>
                <c:pt idx="71">
                  <c:v>18.63</c:v>
                </c:pt>
                <c:pt idx="72">
                  <c:v>18.137</c:v>
                </c:pt>
                <c:pt idx="73">
                  <c:v>18.587</c:v>
                </c:pt>
                <c:pt idx="74">
                  <c:v>18.428000000000001</c:v>
                </c:pt>
                <c:pt idx="75">
                  <c:v>18.251999999999999</c:v>
                </c:pt>
                <c:pt idx="76">
                  <c:v>18.446999999999999</c:v>
                </c:pt>
                <c:pt idx="77">
                  <c:v>18.135999999999999</c:v>
                </c:pt>
                <c:pt idx="78">
                  <c:v>18.635000000000002</c:v>
                </c:pt>
                <c:pt idx="79">
                  <c:v>18.768000000000001</c:v>
                </c:pt>
                <c:pt idx="80">
                  <c:v>18.440999999999999</c:v>
                </c:pt>
                <c:pt idx="81">
                  <c:v>18.591999999999999</c:v>
                </c:pt>
                <c:pt idx="82">
                  <c:v>18.655000000000001</c:v>
                </c:pt>
                <c:pt idx="83">
                  <c:v>18.957000000000001</c:v>
                </c:pt>
                <c:pt idx="84">
                  <c:v>18.420999999999999</c:v>
                </c:pt>
                <c:pt idx="85">
                  <c:v>18.815000000000001</c:v>
                </c:pt>
                <c:pt idx="86">
                  <c:v>19.201000000000001</c:v>
                </c:pt>
                <c:pt idx="87">
                  <c:v>19.492999999999999</c:v>
                </c:pt>
                <c:pt idx="88">
                  <c:v>19.765000000000001</c:v>
                </c:pt>
                <c:pt idx="89">
                  <c:v>19.524000000000001</c:v>
                </c:pt>
                <c:pt idx="90">
                  <c:v>20.132999999999999</c:v>
                </c:pt>
                <c:pt idx="91">
                  <c:v>19.870999999999999</c:v>
                </c:pt>
                <c:pt idx="92">
                  <c:v>19.873000000000001</c:v>
                </c:pt>
                <c:pt idx="93">
                  <c:v>20.073</c:v>
                </c:pt>
                <c:pt idx="94">
                  <c:v>19.977</c:v>
                </c:pt>
                <c:pt idx="95">
                  <c:v>20.443999999999999</c:v>
                </c:pt>
                <c:pt idx="96">
                  <c:v>20.277000000000001</c:v>
                </c:pt>
                <c:pt idx="97">
                  <c:v>20.219000000000001</c:v>
                </c:pt>
                <c:pt idx="98">
                  <c:v>20.452999999999999</c:v>
                </c:pt>
                <c:pt idx="99">
                  <c:v>20.468</c:v>
                </c:pt>
                <c:pt idx="100">
                  <c:v>20.655999999999999</c:v>
                </c:pt>
                <c:pt idx="101">
                  <c:v>20.375</c:v>
                </c:pt>
                <c:pt idx="102">
                  <c:v>20.427</c:v>
                </c:pt>
                <c:pt idx="103">
                  <c:v>20.032</c:v>
                </c:pt>
                <c:pt idx="104">
                  <c:v>20.321999999999999</c:v>
                </c:pt>
                <c:pt idx="105">
                  <c:v>20.047999999999998</c:v>
                </c:pt>
                <c:pt idx="106">
                  <c:v>19.887</c:v>
                </c:pt>
                <c:pt idx="107">
                  <c:v>19.846</c:v>
                </c:pt>
                <c:pt idx="108">
                  <c:v>19.783000000000001</c:v>
                </c:pt>
                <c:pt idx="109">
                  <c:v>19.789000000000001</c:v>
                </c:pt>
                <c:pt idx="110">
                  <c:v>20.058</c:v>
                </c:pt>
                <c:pt idx="111">
                  <c:v>19.809999999999999</c:v>
                </c:pt>
                <c:pt idx="112">
                  <c:v>20.004000000000001</c:v>
                </c:pt>
                <c:pt idx="113">
                  <c:v>19.905999999999999</c:v>
                </c:pt>
                <c:pt idx="114">
                  <c:v>19.962</c:v>
                </c:pt>
                <c:pt idx="115">
                  <c:v>19.559999999999999</c:v>
                </c:pt>
                <c:pt idx="116">
                  <c:v>19.815000000000001</c:v>
                </c:pt>
                <c:pt idx="117">
                  <c:v>19.471</c:v>
                </c:pt>
                <c:pt idx="118">
                  <c:v>19.609000000000002</c:v>
                </c:pt>
                <c:pt idx="119">
                  <c:v>19.878</c:v>
                </c:pt>
                <c:pt idx="120">
                  <c:v>19.524999999999999</c:v>
                </c:pt>
                <c:pt idx="121">
                  <c:v>19.582000000000001</c:v>
                </c:pt>
                <c:pt idx="122">
                  <c:v>19.445</c:v>
                </c:pt>
                <c:pt idx="123">
                  <c:v>19.289000000000001</c:v>
                </c:pt>
                <c:pt idx="124">
                  <c:v>19.25</c:v>
                </c:pt>
                <c:pt idx="125">
                  <c:v>19.716999999999999</c:v>
                </c:pt>
                <c:pt idx="126">
                  <c:v>19.628</c:v>
                </c:pt>
                <c:pt idx="127">
                  <c:v>19.279</c:v>
                </c:pt>
                <c:pt idx="128">
                  <c:v>19.396999999999998</c:v>
                </c:pt>
                <c:pt idx="129">
                  <c:v>19.681999999999999</c:v>
                </c:pt>
                <c:pt idx="130">
                  <c:v>19.422000000000001</c:v>
                </c:pt>
                <c:pt idx="131">
                  <c:v>19.704000000000001</c:v>
                </c:pt>
                <c:pt idx="132">
                  <c:v>19.777000000000001</c:v>
                </c:pt>
                <c:pt idx="133">
                  <c:v>20.190000000000001</c:v>
                </c:pt>
                <c:pt idx="134">
                  <c:v>19.945</c:v>
                </c:pt>
                <c:pt idx="135">
                  <c:v>19.945</c:v>
                </c:pt>
                <c:pt idx="136">
                  <c:v>19.934999999999999</c:v>
                </c:pt>
                <c:pt idx="137">
                  <c:v>20.266999999999999</c:v>
                </c:pt>
                <c:pt idx="138">
                  <c:v>20.254999999999999</c:v>
                </c:pt>
                <c:pt idx="139">
                  <c:v>20.2</c:v>
                </c:pt>
                <c:pt idx="140">
                  <c:v>20.760999999999999</c:v>
                </c:pt>
                <c:pt idx="141">
                  <c:v>20.34</c:v>
                </c:pt>
                <c:pt idx="142">
                  <c:v>20.834</c:v>
                </c:pt>
                <c:pt idx="143">
                  <c:v>21.164000000000001</c:v>
                </c:pt>
                <c:pt idx="144">
                  <c:v>21.312999999999999</c:v>
                </c:pt>
                <c:pt idx="145">
                  <c:v>20.832999999999998</c:v>
                </c:pt>
                <c:pt idx="146">
                  <c:v>21.193000000000001</c:v>
                </c:pt>
                <c:pt idx="147">
                  <c:v>21.288</c:v>
                </c:pt>
                <c:pt idx="148">
                  <c:v>21.024000000000001</c:v>
                </c:pt>
                <c:pt idx="149">
                  <c:v>21.146999999999998</c:v>
                </c:pt>
                <c:pt idx="150">
                  <c:v>21.068999999999999</c:v>
                </c:pt>
                <c:pt idx="151">
                  <c:v>20.957000000000001</c:v>
                </c:pt>
                <c:pt idx="152">
                  <c:v>21.135999999999999</c:v>
                </c:pt>
                <c:pt idx="153">
                  <c:v>21.036000000000001</c:v>
                </c:pt>
                <c:pt idx="154">
                  <c:v>21.114000000000001</c:v>
                </c:pt>
                <c:pt idx="155">
                  <c:v>21.004999999999999</c:v>
                </c:pt>
                <c:pt idx="156">
                  <c:v>21.033999999999999</c:v>
                </c:pt>
                <c:pt idx="157">
                  <c:v>20.728999999999999</c:v>
                </c:pt>
                <c:pt idx="158">
                  <c:v>20.535</c:v>
                </c:pt>
                <c:pt idx="159">
                  <c:v>20.82</c:v>
                </c:pt>
                <c:pt idx="160">
                  <c:v>20.684000000000001</c:v>
                </c:pt>
                <c:pt idx="161">
                  <c:v>20.988</c:v>
                </c:pt>
                <c:pt idx="162">
                  <c:v>20.913</c:v>
                </c:pt>
                <c:pt idx="163">
                  <c:v>20.753</c:v>
                </c:pt>
                <c:pt idx="164">
                  <c:v>20.806000000000001</c:v>
                </c:pt>
                <c:pt idx="165">
                  <c:v>20.675000000000001</c:v>
                </c:pt>
                <c:pt idx="166">
                  <c:v>20.821999999999999</c:v>
                </c:pt>
                <c:pt idx="167">
                  <c:v>21.068999999999999</c:v>
                </c:pt>
                <c:pt idx="168">
                  <c:v>20.646000000000001</c:v>
                </c:pt>
                <c:pt idx="169">
                  <c:v>20.594000000000001</c:v>
                </c:pt>
                <c:pt idx="170">
                  <c:v>20.734000000000002</c:v>
                </c:pt>
                <c:pt idx="171">
                  <c:v>20.798999999999999</c:v>
                </c:pt>
                <c:pt idx="172">
                  <c:v>20.994</c:v>
                </c:pt>
                <c:pt idx="173">
                  <c:v>20.728999999999999</c:v>
                </c:pt>
                <c:pt idx="174">
                  <c:v>20.846</c:v>
                </c:pt>
                <c:pt idx="175">
                  <c:v>21.614000000000001</c:v>
                </c:pt>
                <c:pt idx="176">
                  <c:v>21.039000000000001</c:v>
                </c:pt>
                <c:pt idx="177">
                  <c:v>20.829000000000001</c:v>
                </c:pt>
                <c:pt idx="178">
                  <c:v>20.975999999999999</c:v>
                </c:pt>
                <c:pt idx="179">
                  <c:v>21.186</c:v>
                </c:pt>
                <c:pt idx="180">
                  <c:v>21.292999999999999</c:v>
                </c:pt>
                <c:pt idx="181">
                  <c:v>21.245999999999999</c:v>
                </c:pt>
                <c:pt idx="182">
                  <c:v>21.34</c:v>
                </c:pt>
                <c:pt idx="183">
                  <c:v>21.657</c:v>
                </c:pt>
                <c:pt idx="184">
                  <c:v>21.763000000000002</c:v>
                </c:pt>
                <c:pt idx="185">
                  <c:v>22.693000000000001</c:v>
                </c:pt>
                <c:pt idx="186">
                  <c:v>22.279</c:v>
                </c:pt>
                <c:pt idx="187">
                  <c:v>22.573</c:v>
                </c:pt>
                <c:pt idx="188">
                  <c:v>23.225999999999999</c:v>
                </c:pt>
                <c:pt idx="189">
                  <c:v>23.113</c:v>
                </c:pt>
                <c:pt idx="190">
                  <c:v>23.312000000000001</c:v>
                </c:pt>
                <c:pt idx="191">
                  <c:v>23.74</c:v>
                </c:pt>
                <c:pt idx="192">
                  <c:v>24.026</c:v>
                </c:pt>
                <c:pt idx="193">
                  <c:v>23.943000000000001</c:v>
                </c:pt>
                <c:pt idx="194">
                  <c:v>24.606000000000002</c:v>
                </c:pt>
                <c:pt idx="195">
                  <c:v>24.948</c:v>
                </c:pt>
                <c:pt idx="196">
                  <c:v>25.195</c:v>
                </c:pt>
                <c:pt idx="197">
                  <c:v>25.65</c:v>
                </c:pt>
                <c:pt idx="198">
                  <c:v>26.035</c:v>
                </c:pt>
                <c:pt idx="199">
                  <c:v>26.762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1F68-47AB-AB9E-8260F17C8057}"/>
            </c:ext>
          </c:extLst>
        </c:ser>
        <c:ser>
          <c:idx val="24"/>
          <c:order val="24"/>
          <c:tx>
            <c:strRef>
              <c:f>data_filtering!$G$184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data_filtering!$H$184:$IV$184</c:f>
              <c:numCache>
                <c:formatCode>General</c:formatCode>
                <c:ptCount val="249"/>
                <c:pt idx="0">
                  <c:v>12.670999999999999</c:v>
                </c:pt>
                <c:pt idx="1">
                  <c:v>15.298</c:v>
                </c:pt>
                <c:pt idx="2">
                  <c:v>15.98</c:v>
                </c:pt>
                <c:pt idx="3">
                  <c:v>16.332999999999998</c:v>
                </c:pt>
                <c:pt idx="4">
                  <c:v>17.07</c:v>
                </c:pt>
                <c:pt idx="5">
                  <c:v>16.791</c:v>
                </c:pt>
                <c:pt idx="6">
                  <c:v>17.29</c:v>
                </c:pt>
                <c:pt idx="7">
                  <c:v>16.934000000000001</c:v>
                </c:pt>
                <c:pt idx="8">
                  <c:v>17.14</c:v>
                </c:pt>
                <c:pt idx="9">
                  <c:v>17.143000000000001</c:v>
                </c:pt>
                <c:pt idx="10">
                  <c:v>17.119</c:v>
                </c:pt>
                <c:pt idx="11">
                  <c:v>17.379000000000001</c:v>
                </c:pt>
                <c:pt idx="12">
                  <c:v>17.457000000000001</c:v>
                </c:pt>
                <c:pt idx="13">
                  <c:v>17.277999999999999</c:v>
                </c:pt>
                <c:pt idx="14">
                  <c:v>17.062000000000001</c:v>
                </c:pt>
                <c:pt idx="15">
                  <c:v>16.988</c:v>
                </c:pt>
                <c:pt idx="16">
                  <c:v>16.826000000000001</c:v>
                </c:pt>
                <c:pt idx="17">
                  <c:v>16.722999999999999</c:v>
                </c:pt>
                <c:pt idx="18">
                  <c:v>16.684999999999999</c:v>
                </c:pt>
                <c:pt idx="19">
                  <c:v>17.041</c:v>
                </c:pt>
                <c:pt idx="20">
                  <c:v>16.562000000000001</c:v>
                </c:pt>
                <c:pt idx="21">
                  <c:v>17.036000000000001</c:v>
                </c:pt>
                <c:pt idx="22">
                  <c:v>16.991</c:v>
                </c:pt>
                <c:pt idx="23">
                  <c:v>16.962</c:v>
                </c:pt>
                <c:pt idx="24">
                  <c:v>16.763999999999999</c:v>
                </c:pt>
                <c:pt idx="25">
                  <c:v>16.823</c:v>
                </c:pt>
                <c:pt idx="26">
                  <c:v>16.908999999999999</c:v>
                </c:pt>
                <c:pt idx="27">
                  <c:v>16.920999999999999</c:v>
                </c:pt>
                <c:pt idx="28">
                  <c:v>16.914000000000001</c:v>
                </c:pt>
                <c:pt idx="29">
                  <c:v>17.274000000000001</c:v>
                </c:pt>
                <c:pt idx="30">
                  <c:v>17.103000000000002</c:v>
                </c:pt>
                <c:pt idx="31">
                  <c:v>17.053000000000001</c:v>
                </c:pt>
                <c:pt idx="32">
                  <c:v>17.03</c:v>
                </c:pt>
                <c:pt idx="33">
                  <c:v>17.015000000000001</c:v>
                </c:pt>
                <c:pt idx="34">
                  <c:v>17.007000000000001</c:v>
                </c:pt>
                <c:pt idx="35">
                  <c:v>16.978999999999999</c:v>
                </c:pt>
                <c:pt idx="36">
                  <c:v>16.992999999999999</c:v>
                </c:pt>
                <c:pt idx="37">
                  <c:v>17.074000000000002</c:v>
                </c:pt>
                <c:pt idx="38">
                  <c:v>17.542000000000002</c:v>
                </c:pt>
                <c:pt idx="39">
                  <c:v>17.190999999999999</c:v>
                </c:pt>
                <c:pt idx="40">
                  <c:v>17.358000000000001</c:v>
                </c:pt>
                <c:pt idx="41">
                  <c:v>17.599</c:v>
                </c:pt>
                <c:pt idx="42">
                  <c:v>17.414000000000001</c:v>
                </c:pt>
                <c:pt idx="43">
                  <c:v>17.233000000000001</c:v>
                </c:pt>
                <c:pt idx="44">
                  <c:v>17.356999999999999</c:v>
                </c:pt>
                <c:pt idx="45">
                  <c:v>17.553000000000001</c:v>
                </c:pt>
                <c:pt idx="46">
                  <c:v>17.565999999999999</c:v>
                </c:pt>
                <c:pt idx="47">
                  <c:v>17.641999999999999</c:v>
                </c:pt>
                <c:pt idx="48">
                  <c:v>17.911999999999999</c:v>
                </c:pt>
                <c:pt idx="49">
                  <c:v>17.858000000000001</c:v>
                </c:pt>
                <c:pt idx="50">
                  <c:v>17.981000000000002</c:v>
                </c:pt>
                <c:pt idx="51">
                  <c:v>17.863</c:v>
                </c:pt>
                <c:pt idx="52">
                  <c:v>18.370999999999999</c:v>
                </c:pt>
                <c:pt idx="53">
                  <c:v>18.422999999999998</c:v>
                </c:pt>
                <c:pt idx="54">
                  <c:v>18.157</c:v>
                </c:pt>
                <c:pt idx="55">
                  <c:v>18.236000000000001</c:v>
                </c:pt>
                <c:pt idx="56">
                  <c:v>18.398</c:v>
                </c:pt>
                <c:pt idx="57">
                  <c:v>18.477</c:v>
                </c:pt>
                <c:pt idx="58">
                  <c:v>18.52</c:v>
                </c:pt>
                <c:pt idx="59">
                  <c:v>18.617000000000001</c:v>
                </c:pt>
                <c:pt idx="60">
                  <c:v>18.763999999999999</c:v>
                </c:pt>
                <c:pt idx="61">
                  <c:v>18.631</c:v>
                </c:pt>
                <c:pt idx="62">
                  <c:v>18.718</c:v>
                </c:pt>
                <c:pt idx="63">
                  <c:v>18.231999999999999</c:v>
                </c:pt>
                <c:pt idx="64">
                  <c:v>18.478000000000002</c:v>
                </c:pt>
                <c:pt idx="65">
                  <c:v>18.356999999999999</c:v>
                </c:pt>
                <c:pt idx="66">
                  <c:v>18.367999999999999</c:v>
                </c:pt>
                <c:pt idx="67">
                  <c:v>18.341999999999999</c:v>
                </c:pt>
                <c:pt idx="68">
                  <c:v>18.241</c:v>
                </c:pt>
                <c:pt idx="69">
                  <c:v>18.667000000000002</c:v>
                </c:pt>
                <c:pt idx="70">
                  <c:v>18.492999999999999</c:v>
                </c:pt>
                <c:pt idx="71">
                  <c:v>18.643999999999998</c:v>
                </c:pt>
                <c:pt idx="72">
                  <c:v>18.588000000000001</c:v>
                </c:pt>
                <c:pt idx="73">
                  <c:v>18.46</c:v>
                </c:pt>
                <c:pt idx="74">
                  <c:v>18.597999999999999</c:v>
                </c:pt>
                <c:pt idx="75">
                  <c:v>18.577000000000002</c:v>
                </c:pt>
                <c:pt idx="76">
                  <c:v>18.504000000000001</c:v>
                </c:pt>
                <c:pt idx="77">
                  <c:v>18.446000000000002</c:v>
                </c:pt>
                <c:pt idx="78">
                  <c:v>18.974</c:v>
                </c:pt>
                <c:pt idx="79">
                  <c:v>18.626999999999999</c:v>
                </c:pt>
                <c:pt idx="80">
                  <c:v>18.808</c:v>
                </c:pt>
                <c:pt idx="81">
                  <c:v>18.902000000000001</c:v>
                </c:pt>
                <c:pt idx="82">
                  <c:v>18.669</c:v>
                </c:pt>
                <c:pt idx="83">
                  <c:v>18.802</c:v>
                </c:pt>
                <c:pt idx="84">
                  <c:v>18.843</c:v>
                </c:pt>
                <c:pt idx="85">
                  <c:v>19.123999999999999</c:v>
                </c:pt>
                <c:pt idx="86">
                  <c:v>19.37</c:v>
                </c:pt>
                <c:pt idx="87">
                  <c:v>19.606999999999999</c:v>
                </c:pt>
                <c:pt idx="88">
                  <c:v>19.779</c:v>
                </c:pt>
                <c:pt idx="89">
                  <c:v>19.806999999999999</c:v>
                </c:pt>
                <c:pt idx="90">
                  <c:v>20.103999999999999</c:v>
                </c:pt>
                <c:pt idx="91">
                  <c:v>19.913</c:v>
                </c:pt>
                <c:pt idx="92">
                  <c:v>20.184000000000001</c:v>
                </c:pt>
                <c:pt idx="93">
                  <c:v>20.399999999999999</c:v>
                </c:pt>
                <c:pt idx="94">
                  <c:v>20.318000000000001</c:v>
                </c:pt>
                <c:pt idx="95">
                  <c:v>20.544</c:v>
                </c:pt>
                <c:pt idx="96">
                  <c:v>20.491</c:v>
                </c:pt>
                <c:pt idx="97">
                  <c:v>20.460999999999999</c:v>
                </c:pt>
                <c:pt idx="98">
                  <c:v>20.468</c:v>
                </c:pt>
                <c:pt idx="99">
                  <c:v>20.481999999999999</c:v>
                </c:pt>
                <c:pt idx="100">
                  <c:v>20.556999999999999</c:v>
                </c:pt>
                <c:pt idx="101">
                  <c:v>20.603000000000002</c:v>
                </c:pt>
                <c:pt idx="102">
                  <c:v>20.498000000000001</c:v>
                </c:pt>
                <c:pt idx="103">
                  <c:v>20.556999999999999</c:v>
                </c:pt>
                <c:pt idx="104">
                  <c:v>20.478000000000002</c:v>
                </c:pt>
                <c:pt idx="105">
                  <c:v>20.516999999999999</c:v>
                </c:pt>
                <c:pt idx="106">
                  <c:v>20.327999999999999</c:v>
                </c:pt>
                <c:pt idx="107">
                  <c:v>20.016999999999999</c:v>
                </c:pt>
                <c:pt idx="108">
                  <c:v>20.294</c:v>
                </c:pt>
                <c:pt idx="109">
                  <c:v>20.286000000000001</c:v>
                </c:pt>
                <c:pt idx="110">
                  <c:v>20.329000000000001</c:v>
                </c:pt>
                <c:pt idx="111">
                  <c:v>19.937999999999999</c:v>
                </c:pt>
                <c:pt idx="112">
                  <c:v>20.146000000000001</c:v>
                </c:pt>
                <c:pt idx="113">
                  <c:v>19.891999999999999</c:v>
                </c:pt>
                <c:pt idx="114">
                  <c:v>19.962</c:v>
                </c:pt>
                <c:pt idx="115">
                  <c:v>20.041</c:v>
                </c:pt>
                <c:pt idx="116">
                  <c:v>19.786000000000001</c:v>
                </c:pt>
                <c:pt idx="117">
                  <c:v>19.937999999999999</c:v>
                </c:pt>
                <c:pt idx="118">
                  <c:v>20.062000000000001</c:v>
                </c:pt>
                <c:pt idx="119">
                  <c:v>19.963000000000001</c:v>
                </c:pt>
                <c:pt idx="120">
                  <c:v>19.835999999999999</c:v>
                </c:pt>
                <c:pt idx="121">
                  <c:v>19.623999999999999</c:v>
                </c:pt>
                <c:pt idx="122">
                  <c:v>19.417000000000002</c:v>
                </c:pt>
                <c:pt idx="123">
                  <c:v>19.699000000000002</c:v>
                </c:pt>
                <c:pt idx="124">
                  <c:v>19.475999999999999</c:v>
                </c:pt>
                <c:pt idx="125">
                  <c:v>19.829999999999998</c:v>
                </c:pt>
                <c:pt idx="126">
                  <c:v>19.925000000000001</c:v>
                </c:pt>
                <c:pt idx="127">
                  <c:v>19.745000000000001</c:v>
                </c:pt>
                <c:pt idx="128">
                  <c:v>19.876000000000001</c:v>
                </c:pt>
                <c:pt idx="129">
                  <c:v>19.934999999999999</c:v>
                </c:pt>
                <c:pt idx="130">
                  <c:v>19.873999999999999</c:v>
                </c:pt>
                <c:pt idx="131">
                  <c:v>20.085000000000001</c:v>
                </c:pt>
                <c:pt idx="132">
                  <c:v>20.001999999999999</c:v>
                </c:pt>
                <c:pt idx="133">
                  <c:v>20.599</c:v>
                </c:pt>
                <c:pt idx="134">
                  <c:v>20.369</c:v>
                </c:pt>
                <c:pt idx="135">
                  <c:v>20.565000000000001</c:v>
                </c:pt>
                <c:pt idx="136">
                  <c:v>20.245999999999999</c:v>
                </c:pt>
                <c:pt idx="137">
                  <c:v>21.059000000000001</c:v>
                </c:pt>
                <c:pt idx="138">
                  <c:v>21.018000000000001</c:v>
                </c:pt>
                <c:pt idx="139">
                  <c:v>21.245999999999999</c:v>
                </c:pt>
                <c:pt idx="140">
                  <c:v>21.481999999999999</c:v>
                </c:pt>
                <c:pt idx="141">
                  <c:v>21.300999999999998</c:v>
                </c:pt>
                <c:pt idx="142">
                  <c:v>21.911999999999999</c:v>
                </c:pt>
                <c:pt idx="143">
                  <c:v>22.100999999999999</c:v>
                </c:pt>
                <c:pt idx="144">
                  <c:v>22.135000000000002</c:v>
                </c:pt>
                <c:pt idx="145">
                  <c:v>21.911000000000001</c:v>
                </c:pt>
                <c:pt idx="146">
                  <c:v>22.285</c:v>
                </c:pt>
                <c:pt idx="147">
                  <c:v>22.469000000000001</c:v>
                </c:pt>
                <c:pt idx="148">
                  <c:v>22.757000000000001</c:v>
                </c:pt>
                <c:pt idx="149">
                  <c:v>23.111000000000001</c:v>
                </c:pt>
                <c:pt idx="150">
                  <c:v>22.844999999999999</c:v>
                </c:pt>
                <c:pt idx="151">
                  <c:v>23.105</c:v>
                </c:pt>
                <c:pt idx="152">
                  <c:v>23.507000000000001</c:v>
                </c:pt>
                <c:pt idx="153">
                  <c:v>23.436</c:v>
                </c:pt>
                <c:pt idx="154">
                  <c:v>23.667999999999999</c:v>
                </c:pt>
                <c:pt idx="155">
                  <c:v>24.282</c:v>
                </c:pt>
                <c:pt idx="156">
                  <c:v>24.146999999999998</c:v>
                </c:pt>
                <c:pt idx="157">
                  <c:v>24.373999999999999</c:v>
                </c:pt>
                <c:pt idx="158">
                  <c:v>24.733000000000001</c:v>
                </c:pt>
                <c:pt idx="159">
                  <c:v>25.838000000000001</c:v>
                </c:pt>
                <c:pt idx="160">
                  <c:v>26.013999999999999</c:v>
                </c:pt>
                <c:pt idx="161">
                  <c:v>26.859000000000002</c:v>
                </c:pt>
                <c:pt idx="162">
                  <c:v>26.969000000000001</c:v>
                </c:pt>
                <c:pt idx="163">
                  <c:v>27.957999999999998</c:v>
                </c:pt>
                <c:pt idx="164">
                  <c:v>29.300999999999998</c:v>
                </c:pt>
                <c:pt idx="165">
                  <c:v>29.471</c:v>
                </c:pt>
                <c:pt idx="166">
                  <c:v>29.544</c:v>
                </c:pt>
                <c:pt idx="167">
                  <c:v>29.925999999999998</c:v>
                </c:pt>
                <c:pt idx="168">
                  <c:v>29.844000000000001</c:v>
                </c:pt>
                <c:pt idx="169">
                  <c:v>30.064</c:v>
                </c:pt>
                <c:pt idx="170">
                  <c:v>30.698</c:v>
                </c:pt>
                <c:pt idx="171">
                  <c:v>31.015000000000001</c:v>
                </c:pt>
                <c:pt idx="172">
                  <c:v>31.279</c:v>
                </c:pt>
                <c:pt idx="173">
                  <c:v>31.594999999999999</c:v>
                </c:pt>
                <c:pt idx="174">
                  <c:v>31.684999999999999</c:v>
                </c:pt>
                <c:pt idx="175">
                  <c:v>32.823</c:v>
                </c:pt>
                <c:pt idx="176">
                  <c:v>32.439</c:v>
                </c:pt>
                <c:pt idx="177">
                  <c:v>33.271999999999998</c:v>
                </c:pt>
                <c:pt idx="178">
                  <c:v>33.143999999999998</c:v>
                </c:pt>
                <c:pt idx="179">
                  <c:v>33.917000000000002</c:v>
                </c:pt>
                <c:pt idx="180">
                  <c:v>34.191000000000003</c:v>
                </c:pt>
                <c:pt idx="181">
                  <c:v>34.244999999999997</c:v>
                </c:pt>
                <c:pt idx="182">
                  <c:v>34.35</c:v>
                </c:pt>
                <c:pt idx="183">
                  <c:v>34.942999999999998</c:v>
                </c:pt>
                <c:pt idx="184">
                  <c:v>35.639000000000003</c:v>
                </c:pt>
                <c:pt idx="185">
                  <c:v>36.396999999999998</c:v>
                </c:pt>
                <c:pt idx="186">
                  <c:v>36.125</c:v>
                </c:pt>
                <c:pt idx="187">
                  <c:v>36.276000000000003</c:v>
                </c:pt>
                <c:pt idx="188">
                  <c:v>36.965000000000003</c:v>
                </c:pt>
                <c:pt idx="189">
                  <c:v>36.866999999999997</c:v>
                </c:pt>
                <c:pt idx="190">
                  <c:v>36.872</c:v>
                </c:pt>
                <c:pt idx="191">
                  <c:v>37.518000000000001</c:v>
                </c:pt>
                <c:pt idx="192">
                  <c:v>37.384</c:v>
                </c:pt>
                <c:pt idx="193">
                  <c:v>37.305999999999997</c:v>
                </c:pt>
                <c:pt idx="194">
                  <c:v>37.712000000000003</c:v>
                </c:pt>
                <c:pt idx="195">
                  <c:v>37.664000000000001</c:v>
                </c:pt>
                <c:pt idx="196">
                  <c:v>37.878</c:v>
                </c:pt>
                <c:pt idx="197">
                  <c:v>38.488999999999997</c:v>
                </c:pt>
                <c:pt idx="198">
                  <c:v>38.456000000000003</c:v>
                </c:pt>
                <c:pt idx="199">
                  <c:v>38.603999999999999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1F68-47AB-AB9E-8260F17C8057}"/>
            </c:ext>
          </c:extLst>
        </c:ser>
        <c:ser>
          <c:idx val="25"/>
          <c:order val="25"/>
          <c:tx>
            <c:strRef>
              <c:f>data_filtering!$G$185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data_filtering!$H$185:$IV$185</c:f>
              <c:numCache>
                <c:formatCode>General</c:formatCode>
                <c:ptCount val="249"/>
                <c:pt idx="0">
                  <c:v>12.41</c:v>
                </c:pt>
                <c:pt idx="1">
                  <c:v>15.298</c:v>
                </c:pt>
                <c:pt idx="2">
                  <c:v>15.769</c:v>
                </c:pt>
                <c:pt idx="3">
                  <c:v>16.277000000000001</c:v>
                </c:pt>
                <c:pt idx="4">
                  <c:v>16.773</c:v>
                </c:pt>
                <c:pt idx="5">
                  <c:v>16.523</c:v>
                </c:pt>
                <c:pt idx="6">
                  <c:v>16.936</c:v>
                </c:pt>
                <c:pt idx="7">
                  <c:v>16.765000000000001</c:v>
                </c:pt>
                <c:pt idx="8">
                  <c:v>16.702000000000002</c:v>
                </c:pt>
                <c:pt idx="9">
                  <c:v>16.79</c:v>
                </c:pt>
                <c:pt idx="10">
                  <c:v>17.204000000000001</c:v>
                </c:pt>
                <c:pt idx="11">
                  <c:v>16.925999999999998</c:v>
                </c:pt>
                <c:pt idx="12">
                  <c:v>17.259</c:v>
                </c:pt>
                <c:pt idx="13">
                  <c:v>17.024000000000001</c:v>
                </c:pt>
                <c:pt idx="14">
                  <c:v>16.779</c:v>
                </c:pt>
                <c:pt idx="15">
                  <c:v>16.622</c:v>
                </c:pt>
                <c:pt idx="16">
                  <c:v>16.670999999999999</c:v>
                </c:pt>
                <c:pt idx="17">
                  <c:v>16.454000000000001</c:v>
                </c:pt>
                <c:pt idx="18">
                  <c:v>16.614000000000001</c:v>
                </c:pt>
                <c:pt idx="19">
                  <c:v>16.773</c:v>
                </c:pt>
                <c:pt idx="20">
                  <c:v>16.491</c:v>
                </c:pt>
                <c:pt idx="21">
                  <c:v>16.88</c:v>
                </c:pt>
                <c:pt idx="22">
                  <c:v>16.794</c:v>
                </c:pt>
                <c:pt idx="23">
                  <c:v>16.61</c:v>
                </c:pt>
                <c:pt idx="24">
                  <c:v>16.75</c:v>
                </c:pt>
                <c:pt idx="25">
                  <c:v>16.780999999999999</c:v>
                </c:pt>
                <c:pt idx="26">
                  <c:v>16.725999999999999</c:v>
                </c:pt>
                <c:pt idx="27">
                  <c:v>16.638999999999999</c:v>
                </c:pt>
                <c:pt idx="28">
                  <c:v>16.844000000000001</c:v>
                </c:pt>
                <c:pt idx="29">
                  <c:v>17.231999999999999</c:v>
                </c:pt>
                <c:pt idx="30">
                  <c:v>17.061</c:v>
                </c:pt>
                <c:pt idx="31">
                  <c:v>16.885000000000002</c:v>
                </c:pt>
                <c:pt idx="32">
                  <c:v>17.03</c:v>
                </c:pt>
                <c:pt idx="33">
                  <c:v>16.733000000000001</c:v>
                </c:pt>
                <c:pt idx="34">
                  <c:v>16.866</c:v>
                </c:pt>
                <c:pt idx="35">
                  <c:v>16.754000000000001</c:v>
                </c:pt>
                <c:pt idx="36">
                  <c:v>16.811</c:v>
                </c:pt>
                <c:pt idx="37">
                  <c:v>16.792000000000002</c:v>
                </c:pt>
                <c:pt idx="38">
                  <c:v>17.231999999999999</c:v>
                </c:pt>
                <c:pt idx="39">
                  <c:v>17.007999999999999</c:v>
                </c:pt>
                <c:pt idx="40">
                  <c:v>17.260000000000002</c:v>
                </c:pt>
                <c:pt idx="41">
                  <c:v>17.472000000000001</c:v>
                </c:pt>
                <c:pt idx="42">
                  <c:v>17.372</c:v>
                </c:pt>
                <c:pt idx="43">
                  <c:v>17.289000000000001</c:v>
                </c:pt>
                <c:pt idx="44">
                  <c:v>17.16</c:v>
                </c:pt>
                <c:pt idx="45">
                  <c:v>17.398</c:v>
                </c:pt>
                <c:pt idx="46">
                  <c:v>17.510000000000002</c:v>
                </c:pt>
                <c:pt idx="47">
                  <c:v>17.234000000000002</c:v>
                </c:pt>
                <c:pt idx="48">
                  <c:v>17.643999999999998</c:v>
                </c:pt>
                <c:pt idx="49">
                  <c:v>17.731000000000002</c:v>
                </c:pt>
                <c:pt idx="50">
                  <c:v>17.797000000000001</c:v>
                </c:pt>
                <c:pt idx="51">
                  <c:v>17.763999999999999</c:v>
                </c:pt>
                <c:pt idx="52">
                  <c:v>17.975999999999999</c:v>
                </c:pt>
                <c:pt idx="53">
                  <c:v>18.183</c:v>
                </c:pt>
                <c:pt idx="54">
                  <c:v>18.143000000000001</c:v>
                </c:pt>
                <c:pt idx="55">
                  <c:v>18.123000000000001</c:v>
                </c:pt>
                <c:pt idx="56">
                  <c:v>18.2</c:v>
                </c:pt>
                <c:pt idx="57">
                  <c:v>18.125</c:v>
                </c:pt>
                <c:pt idx="58">
                  <c:v>18.323</c:v>
                </c:pt>
                <c:pt idx="59">
                  <c:v>18.420000000000002</c:v>
                </c:pt>
                <c:pt idx="60">
                  <c:v>18.481000000000002</c:v>
                </c:pt>
                <c:pt idx="61">
                  <c:v>18.475000000000001</c:v>
                </c:pt>
                <c:pt idx="62">
                  <c:v>18.085000000000001</c:v>
                </c:pt>
                <c:pt idx="63">
                  <c:v>17.922000000000001</c:v>
                </c:pt>
                <c:pt idx="64">
                  <c:v>18.224</c:v>
                </c:pt>
                <c:pt idx="65">
                  <c:v>18.202000000000002</c:v>
                </c:pt>
                <c:pt idx="66">
                  <c:v>18.256</c:v>
                </c:pt>
                <c:pt idx="67">
                  <c:v>18.37</c:v>
                </c:pt>
                <c:pt idx="68">
                  <c:v>18.155999999999999</c:v>
                </c:pt>
                <c:pt idx="69">
                  <c:v>18.23</c:v>
                </c:pt>
                <c:pt idx="70">
                  <c:v>18.239999999999998</c:v>
                </c:pt>
                <c:pt idx="71">
                  <c:v>18.489000000000001</c:v>
                </c:pt>
                <c:pt idx="72">
                  <c:v>18.178999999999998</c:v>
                </c:pt>
                <c:pt idx="73">
                  <c:v>18.178000000000001</c:v>
                </c:pt>
                <c:pt idx="74">
                  <c:v>18.47</c:v>
                </c:pt>
                <c:pt idx="75">
                  <c:v>18.309000000000001</c:v>
                </c:pt>
                <c:pt idx="76">
                  <c:v>18.263999999999999</c:v>
                </c:pt>
                <c:pt idx="77">
                  <c:v>18.164000000000001</c:v>
                </c:pt>
                <c:pt idx="78">
                  <c:v>18.408999999999999</c:v>
                </c:pt>
                <c:pt idx="79">
                  <c:v>18.513999999999999</c:v>
                </c:pt>
                <c:pt idx="80">
                  <c:v>18.512</c:v>
                </c:pt>
                <c:pt idx="81">
                  <c:v>18.577999999999999</c:v>
                </c:pt>
                <c:pt idx="82">
                  <c:v>18.513999999999999</c:v>
                </c:pt>
                <c:pt idx="83">
                  <c:v>18.605</c:v>
                </c:pt>
                <c:pt idx="84">
                  <c:v>18.407</c:v>
                </c:pt>
                <c:pt idx="85">
                  <c:v>18.954999999999998</c:v>
                </c:pt>
                <c:pt idx="86">
                  <c:v>19.454999999999998</c:v>
                </c:pt>
                <c:pt idx="87">
                  <c:v>19.437000000000001</c:v>
                </c:pt>
                <c:pt idx="88">
                  <c:v>19.623000000000001</c:v>
                </c:pt>
                <c:pt idx="89">
                  <c:v>19.594999999999999</c:v>
                </c:pt>
                <c:pt idx="90">
                  <c:v>19.850000000000001</c:v>
                </c:pt>
                <c:pt idx="91">
                  <c:v>19.843</c:v>
                </c:pt>
                <c:pt idx="92">
                  <c:v>19.773</c:v>
                </c:pt>
                <c:pt idx="93">
                  <c:v>20.030999999999999</c:v>
                </c:pt>
                <c:pt idx="94">
                  <c:v>20.175999999999998</c:v>
                </c:pt>
                <c:pt idx="95">
                  <c:v>20.329999999999998</c:v>
                </c:pt>
                <c:pt idx="96">
                  <c:v>20.306000000000001</c:v>
                </c:pt>
                <c:pt idx="97">
                  <c:v>20.603000000000002</c:v>
                </c:pt>
                <c:pt idx="98">
                  <c:v>20.326000000000001</c:v>
                </c:pt>
                <c:pt idx="99">
                  <c:v>20.367999999999999</c:v>
                </c:pt>
                <c:pt idx="100">
                  <c:v>20.372</c:v>
                </c:pt>
                <c:pt idx="101">
                  <c:v>20.318000000000001</c:v>
                </c:pt>
                <c:pt idx="102">
                  <c:v>20.184999999999999</c:v>
                </c:pt>
                <c:pt idx="103">
                  <c:v>20.414999999999999</c:v>
                </c:pt>
                <c:pt idx="104">
                  <c:v>20.306999999999999</c:v>
                </c:pt>
                <c:pt idx="105">
                  <c:v>20.076000000000001</c:v>
                </c:pt>
                <c:pt idx="106">
                  <c:v>20.228000000000002</c:v>
                </c:pt>
                <c:pt idx="107">
                  <c:v>19.875</c:v>
                </c:pt>
                <c:pt idx="108">
                  <c:v>20.337</c:v>
                </c:pt>
                <c:pt idx="109">
                  <c:v>19.846</c:v>
                </c:pt>
                <c:pt idx="110">
                  <c:v>19.945</c:v>
                </c:pt>
                <c:pt idx="111">
                  <c:v>19.795999999999999</c:v>
                </c:pt>
                <c:pt idx="112">
                  <c:v>19.72</c:v>
                </c:pt>
                <c:pt idx="113">
                  <c:v>19.707999999999998</c:v>
                </c:pt>
                <c:pt idx="114">
                  <c:v>20.088999999999999</c:v>
                </c:pt>
                <c:pt idx="115">
                  <c:v>19.658999999999999</c:v>
                </c:pt>
                <c:pt idx="116">
                  <c:v>19.574000000000002</c:v>
                </c:pt>
                <c:pt idx="117">
                  <c:v>19.725999999999999</c:v>
                </c:pt>
                <c:pt idx="118">
                  <c:v>19.707999999999998</c:v>
                </c:pt>
                <c:pt idx="119">
                  <c:v>19.707000000000001</c:v>
                </c:pt>
                <c:pt idx="120">
                  <c:v>19.510999999999999</c:v>
                </c:pt>
                <c:pt idx="121">
                  <c:v>19.341999999999999</c:v>
                </c:pt>
                <c:pt idx="122">
                  <c:v>19.163</c:v>
                </c:pt>
                <c:pt idx="123">
                  <c:v>19.346</c:v>
                </c:pt>
                <c:pt idx="124">
                  <c:v>19.178999999999998</c:v>
                </c:pt>
                <c:pt idx="125">
                  <c:v>19.661000000000001</c:v>
                </c:pt>
                <c:pt idx="126">
                  <c:v>19.628</c:v>
                </c:pt>
                <c:pt idx="127">
                  <c:v>19.518999999999998</c:v>
                </c:pt>
                <c:pt idx="128">
                  <c:v>19.382000000000001</c:v>
                </c:pt>
                <c:pt idx="129">
                  <c:v>19.681999999999999</c:v>
                </c:pt>
                <c:pt idx="130">
                  <c:v>19.661999999999999</c:v>
                </c:pt>
                <c:pt idx="131">
                  <c:v>19.478999999999999</c:v>
                </c:pt>
                <c:pt idx="132">
                  <c:v>19.832999999999998</c:v>
                </c:pt>
                <c:pt idx="133">
                  <c:v>19.949000000000002</c:v>
                </c:pt>
                <c:pt idx="134">
                  <c:v>19.888999999999999</c:v>
                </c:pt>
                <c:pt idx="135">
                  <c:v>19.774999999999999</c:v>
                </c:pt>
                <c:pt idx="136">
                  <c:v>19.907</c:v>
                </c:pt>
                <c:pt idx="137">
                  <c:v>20.239000000000001</c:v>
                </c:pt>
                <c:pt idx="138">
                  <c:v>20.241</c:v>
                </c:pt>
                <c:pt idx="139">
                  <c:v>20.425999999999998</c:v>
                </c:pt>
                <c:pt idx="140">
                  <c:v>20.888000000000002</c:v>
                </c:pt>
                <c:pt idx="141">
                  <c:v>20.565999999999999</c:v>
                </c:pt>
                <c:pt idx="142">
                  <c:v>20.834</c:v>
                </c:pt>
                <c:pt idx="143">
                  <c:v>21.234999999999999</c:v>
                </c:pt>
                <c:pt idx="144">
                  <c:v>20.888000000000002</c:v>
                </c:pt>
                <c:pt idx="145">
                  <c:v>20.933</c:v>
                </c:pt>
                <c:pt idx="146">
                  <c:v>21.378</c:v>
                </c:pt>
                <c:pt idx="147">
                  <c:v>21.061</c:v>
                </c:pt>
                <c:pt idx="148">
                  <c:v>21.436</c:v>
                </c:pt>
                <c:pt idx="149">
                  <c:v>21.274999999999999</c:v>
                </c:pt>
                <c:pt idx="150">
                  <c:v>21.126000000000001</c:v>
                </c:pt>
                <c:pt idx="151">
                  <c:v>21.17</c:v>
                </c:pt>
                <c:pt idx="152">
                  <c:v>21.349</c:v>
                </c:pt>
                <c:pt idx="153">
                  <c:v>21.135000000000002</c:v>
                </c:pt>
                <c:pt idx="154">
                  <c:v>21.454999999999998</c:v>
                </c:pt>
                <c:pt idx="155">
                  <c:v>21.004999999999999</c:v>
                </c:pt>
                <c:pt idx="156">
                  <c:v>21.219000000000001</c:v>
                </c:pt>
                <c:pt idx="157">
                  <c:v>21.056999999999999</c:v>
                </c:pt>
                <c:pt idx="158">
                  <c:v>20.805</c:v>
                </c:pt>
                <c:pt idx="159">
                  <c:v>20.99</c:v>
                </c:pt>
                <c:pt idx="160">
                  <c:v>20.797000000000001</c:v>
                </c:pt>
                <c:pt idx="161">
                  <c:v>21.001999999999999</c:v>
                </c:pt>
                <c:pt idx="162">
                  <c:v>20.885000000000002</c:v>
                </c:pt>
                <c:pt idx="163">
                  <c:v>21.161999999999999</c:v>
                </c:pt>
                <c:pt idx="164">
                  <c:v>20.890999999999998</c:v>
                </c:pt>
                <c:pt idx="165">
                  <c:v>20.943999999999999</c:v>
                </c:pt>
                <c:pt idx="166">
                  <c:v>21.344999999999999</c:v>
                </c:pt>
                <c:pt idx="167">
                  <c:v>21.280999999999999</c:v>
                </c:pt>
                <c:pt idx="168">
                  <c:v>21.042000000000002</c:v>
                </c:pt>
                <c:pt idx="169">
                  <c:v>21.061</c:v>
                </c:pt>
                <c:pt idx="170">
                  <c:v>21.257999999999999</c:v>
                </c:pt>
                <c:pt idx="171">
                  <c:v>21.407</c:v>
                </c:pt>
                <c:pt idx="172">
                  <c:v>21.686</c:v>
                </c:pt>
                <c:pt idx="173">
                  <c:v>21.690999999999999</c:v>
                </c:pt>
                <c:pt idx="174">
                  <c:v>21.861999999999998</c:v>
                </c:pt>
                <c:pt idx="175">
                  <c:v>22.728999999999999</c:v>
                </c:pt>
                <c:pt idx="176">
                  <c:v>22.236000000000001</c:v>
                </c:pt>
                <c:pt idx="177">
                  <c:v>22.786999999999999</c:v>
                </c:pt>
                <c:pt idx="178">
                  <c:v>23.106999999999999</c:v>
                </c:pt>
                <c:pt idx="179">
                  <c:v>23.811</c:v>
                </c:pt>
                <c:pt idx="180">
                  <c:v>24.073</c:v>
                </c:pt>
                <c:pt idx="181">
                  <c:v>24.812999999999999</c:v>
                </c:pt>
                <c:pt idx="182">
                  <c:v>25.652999999999999</c:v>
                </c:pt>
                <c:pt idx="183">
                  <c:v>26.402000000000001</c:v>
                </c:pt>
                <c:pt idx="184">
                  <c:v>27.512</c:v>
                </c:pt>
                <c:pt idx="185">
                  <c:v>28.978999999999999</c:v>
                </c:pt>
                <c:pt idx="186">
                  <c:v>29.917999999999999</c:v>
                </c:pt>
                <c:pt idx="187">
                  <c:v>31.103999999999999</c:v>
                </c:pt>
                <c:pt idx="188">
                  <c:v>31.733000000000001</c:v>
                </c:pt>
                <c:pt idx="189">
                  <c:v>31.960999999999999</c:v>
                </c:pt>
                <c:pt idx="190">
                  <c:v>32.579000000000001</c:v>
                </c:pt>
                <c:pt idx="191">
                  <c:v>33.161999999999999</c:v>
                </c:pt>
                <c:pt idx="192">
                  <c:v>33.357999999999997</c:v>
                </c:pt>
                <c:pt idx="193">
                  <c:v>33.33</c:v>
                </c:pt>
                <c:pt idx="194">
                  <c:v>33.774999999999999</c:v>
                </c:pt>
                <c:pt idx="195">
                  <c:v>33.741999999999997</c:v>
                </c:pt>
                <c:pt idx="196">
                  <c:v>34.494</c:v>
                </c:pt>
                <c:pt idx="197">
                  <c:v>34.625</c:v>
                </c:pt>
                <c:pt idx="198">
                  <c:v>34.609000000000002</c:v>
                </c:pt>
                <c:pt idx="199">
                  <c:v>35.256999999999998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1F68-47AB-AB9E-8260F17C8057}"/>
            </c:ext>
          </c:extLst>
        </c:ser>
        <c:ser>
          <c:idx val="26"/>
          <c:order val="26"/>
          <c:tx>
            <c:strRef>
              <c:f>data_filtering!$G$186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data_filtering!$H$186:$IV$186</c:f>
              <c:numCache>
                <c:formatCode>General</c:formatCode>
                <c:ptCount val="249"/>
                <c:pt idx="0">
                  <c:v>12.355</c:v>
                </c:pt>
                <c:pt idx="1">
                  <c:v>15.34</c:v>
                </c:pt>
                <c:pt idx="2">
                  <c:v>15.614000000000001</c:v>
                </c:pt>
                <c:pt idx="3">
                  <c:v>16.291</c:v>
                </c:pt>
                <c:pt idx="4">
                  <c:v>16.702000000000002</c:v>
                </c:pt>
                <c:pt idx="5">
                  <c:v>16.41</c:v>
                </c:pt>
                <c:pt idx="6">
                  <c:v>16.512</c:v>
                </c:pt>
                <c:pt idx="7">
                  <c:v>16.638000000000002</c:v>
                </c:pt>
                <c:pt idx="8">
                  <c:v>16.687999999999999</c:v>
                </c:pt>
                <c:pt idx="9">
                  <c:v>16.888999999999999</c:v>
                </c:pt>
                <c:pt idx="10">
                  <c:v>16.879000000000001</c:v>
                </c:pt>
                <c:pt idx="11">
                  <c:v>16.742000000000001</c:v>
                </c:pt>
                <c:pt idx="12">
                  <c:v>16.905999999999999</c:v>
                </c:pt>
                <c:pt idx="13">
                  <c:v>16.867999999999999</c:v>
                </c:pt>
                <c:pt idx="14">
                  <c:v>16.510999999999999</c:v>
                </c:pt>
                <c:pt idx="15">
                  <c:v>16.594000000000001</c:v>
                </c:pt>
                <c:pt idx="16">
                  <c:v>16.643000000000001</c:v>
                </c:pt>
                <c:pt idx="17">
                  <c:v>16.355</c:v>
                </c:pt>
                <c:pt idx="18">
                  <c:v>16.655999999999999</c:v>
                </c:pt>
                <c:pt idx="19">
                  <c:v>16.66</c:v>
                </c:pt>
                <c:pt idx="20">
                  <c:v>16.533000000000001</c:v>
                </c:pt>
                <c:pt idx="21">
                  <c:v>17.036000000000001</c:v>
                </c:pt>
                <c:pt idx="22">
                  <c:v>16.751999999999999</c:v>
                </c:pt>
                <c:pt idx="23">
                  <c:v>16.510999999999999</c:v>
                </c:pt>
                <c:pt idx="24">
                  <c:v>16.27</c:v>
                </c:pt>
                <c:pt idx="25">
                  <c:v>16.753</c:v>
                </c:pt>
                <c:pt idx="26">
                  <c:v>16.641999999999999</c:v>
                </c:pt>
                <c:pt idx="27">
                  <c:v>16.667999999999999</c:v>
                </c:pt>
                <c:pt idx="28">
                  <c:v>16.773</c:v>
                </c:pt>
                <c:pt idx="29">
                  <c:v>17.077000000000002</c:v>
                </c:pt>
                <c:pt idx="30">
                  <c:v>16.835999999999999</c:v>
                </c:pt>
                <c:pt idx="31">
                  <c:v>16.771999999999998</c:v>
                </c:pt>
                <c:pt idx="32">
                  <c:v>16.917999999999999</c:v>
                </c:pt>
                <c:pt idx="33">
                  <c:v>16.902000000000001</c:v>
                </c:pt>
                <c:pt idx="34">
                  <c:v>16.754000000000001</c:v>
                </c:pt>
                <c:pt idx="35">
                  <c:v>16.486999999999998</c:v>
                </c:pt>
                <c:pt idx="36">
                  <c:v>16.853000000000002</c:v>
                </c:pt>
                <c:pt idx="37">
                  <c:v>16.82</c:v>
                </c:pt>
                <c:pt idx="38">
                  <c:v>17.204000000000001</c:v>
                </c:pt>
                <c:pt idx="39">
                  <c:v>16.966000000000001</c:v>
                </c:pt>
                <c:pt idx="40">
                  <c:v>17.231000000000002</c:v>
                </c:pt>
                <c:pt idx="41">
                  <c:v>17.260999999999999</c:v>
                </c:pt>
                <c:pt idx="42">
                  <c:v>17.231000000000002</c:v>
                </c:pt>
                <c:pt idx="43">
                  <c:v>17.079000000000001</c:v>
                </c:pt>
                <c:pt idx="44">
                  <c:v>17.088999999999999</c:v>
                </c:pt>
                <c:pt idx="45">
                  <c:v>17.454000000000001</c:v>
                </c:pt>
                <c:pt idx="46">
                  <c:v>17.228999999999999</c:v>
                </c:pt>
                <c:pt idx="47">
                  <c:v>17.291</c:v>
                </c:pt>
                <c:pt idx="48">
                  <c:v>17.503</c:v>
                </c:pt>
                <c:pt idx="49">
                  <c:v>17.617999999999999</c:v>
                </c:pt>
                <c:pt idx="50">
                  <c:v>17.741</c:v>
                </c:pt>
                <c:pt idx="51">
                  <c:v>17.777999999999999</c:v>
                </c:pt>
                <c:pt idx="52">
                  <c:v>18.018000000000001</c:v>
                </c:pt>
                <c:pt idx="53">
                  <c:v>17.957000000000001</c:v>
                </c:pt>
                <c:pt idx="54">
                  <c:v>17.946000000000002</c:v>
                </c:pt>
                <c:pt idx="55">
                  <c:v>17.882999999999999</c:v>
                </c:pt>
                <c:pt idx="56">
                  <c:v>18.114999999999998</c:v>
                </c:pt>
                <c:pt idx="57">
                  <c:v>18.209</c:v>
                </c:pt>
                <c:pt idx="58">
                  <c:v>18.125</c:v>
                </c:pt>
                <c:pt idx="59">
                  <c:v>18.25</c:v>
                </c:pt>
                <c:pt idx="60">
                  <c:v>18.452999999999999</c:v>
                </c:pt>
                <c:pt idx="61">
                  <c:v>18.123000000000001</c:v>
                </c:pt>
                <c:pt idx="62">
                  <c:v>18.113</c:v>
                </c:pt>
                <c:pt idx="63">
                  <c:v>17.852</c:v>
                </c:pt>
                <c:pt idx="64">
                  <c:v>18.238</c:v>
                </c:pt>
                <c:pt idx="65">
                  <c:v>18.131</c:v>
                </c:pt>
                <c:pt idx="66">
                  <c:v>18.129000000000001</c:v>
                </c:pt>
                <c:pt idx="67">
                  <c:v>18.145</c:v>
                </c:pt>
                <c:pt idx="68">
                  <c:v>18.071000000000002</c:v>
                </c:pt>
                <c:pt idx="69">
                  <c:v>18.259</c:v>
                </c:pt>
                <c:pt idx="70">
                  <c:v>18.042999999999999</c:v>
                </c:pt>
                <c:pt idx="71">
                  <c:v>18.292000000000002</c:v>
                </c:pt>
                <c:pt idx="72">
                  <c:v>18.109000000000002</c:v>
                </c:pt>
                <c:pt idx="73">
                  <c:v>18.065000000000001</c:v>
                </c:pt>
                <c:pt idx="74">
                  <c:v>18.428000000000001</c:v>
                </c:pt>
                <c:pt idx="75">
                  <c:v>18.379000000000001</c:v>
                </c:pt>
                <c:pt idx="76">
                  <c:v>18.123000000000001</c:v>
                </c:pt>
                <c:pt idx="77">
                  <c:v>18.010000000000002</c:v>
                </c:pt>
                <c:pt idx="78">
                  <c:v>18.536000000000001</c:v>
                </c:pt>
                <c:pt idx="79">
                  <c:v>18.401</c:v>
                </c:pt>
                <c:pt idx="80">
                  <c:v>18.286000000000001</c:v>
                </c:pt>
                <c:pt idx="81">
                  <c:v>18.536000000000001</c:v>
                </c:pt>
                <c:pt idx="82">
                  <c:v>18.472000000000001</c:v>
                </c:pt>
                <c:pt idx="83">
                  <c:v>18.422000000000001</c:v>
                </c:pt>
                <c:pt idx="84">
                  <c:v>18.434999999999999</c:v>
                </c:pt>
                <c:pt idx="85">
                  <c:v>18.829000000000001</c:v>
                </c:pt>
                <c:pt idx="86">
                  <c:v>19.016999999999999</c:v>
                </c:pt>
                <c:pt idx="87">
                  <c:v>19.38</c:v>
                </c:pt>
                <c:pt idx="88">
                  <c:v>19.68</c:v>
                </c:pt>
                <c:pt idx="89">
                  <c:v>19.510000000000002</c:v>
                </c:pt>
                <c:pt idx="90">
                  <c:v>19.495999999999999</c:v>
                </c:pt>
                <c:pt idx="91">
                  <c:v>19.742999999999999</c:v>
                </c:pt>
                <c:pt idx="92">
                  <c:v>19.914999999999999</c:v>
                </c:pt>
                <c:pt idx="93">
                  <c:v>20.187000000000001</c:v>
                </c:pt>
                <c:pt idx="94">
                  <c:v>20.02</c:v>
                </c:pt>
                <c:pt idx="95">
                  <c:v>20.231000000000002</c:v>
                </c:pt>
                <c:pt idx="96">
                  <c:v>20.405000000000001</c:v>
                </c:pt>
                <c:pt idx="97">
                  <c:v>20.134</c:v>
                </c:pt>
                <c:pt idx="98">
                  <c:v>20.34</c:v>
                </c:pt>
                <c:pt idx="99">
                  <c:v>20.481999999999999</c:v>
                </c:pt>
                <c:pt idx="100">
                  <c:v>20.215</c:v>
                </c:pt>
                <c:pt idx="101">
                  <c:v>20.516999999999999</c:v>
                </c:pt>
                <c:pt idx="102">
                  <c:v>19.984999999999999</c:v>
                </c:pt>
                <c:pt idx="103">
                  <c:v>20.117000000000001</c:v>
                </c:pt>
                <c:pt idx="104">
                  <c:v>20.193999999999999</c:v>
                </c:pt>
                <c:pt idx="105">
                  <c:v>19.963000000000001</c:v>
                </c:pt>
                <c:pt idx="106">
                  <c:v>20.071999999999999</c:v>
                </c:pt>
                <c:pt idx="107">
                  <c:v>19.931000000000001</c:v>
                </c:pt>
                <c:pt idx="108">
                  <c:v>19.939</c:v>
                </c:pt>
                <c:pt idx="109">
                  <c:v>19.661000000000001</c:v>
                </c:pt>
                <c:pt idx="110">
                  <c:v>19.959</c:v>
                </c:pt>
                <c:pt idx="111">
                  <c:v>19.739000000000001</c:v>
                </c:pt>
                <c:pt idx="112">
                  <c:v>19.89</c:v>
                </c:pt>
                <c:pt idx="113">
                  <c:v>19.510000000000002</c:v>
                </c:pt>
                <c:pt idx="114">
                  <c:v>20.16</c:v>
                </c:pt>
                <c:pt idx="115">
                  <c:v>19.672999999999998</c:v>
                </c:pt>
                <c:pt idx="116">
                  <c:v>19.388999999999999</c:v>
                </c:pt>
                <c:pt idx="117">
                  <c:v>19.669</c:v>
                </c:pt>
                <c:pt idx="118">
                  <c:v>19.425000000000001</c:v>
                </c:pt>
                <c:pt idx="119">
                  <c:v>19.594000000000001</c:v>
                </c:pt>
                <c:pt idx="120">
                  <c:v>19.524999999999999</c:v>
                </c:pt>
                <c:pt idx="121">
                  <c:v>19.286000000000001</c:v>
                </c:pt>
                <c:pt idx="122">
                  <c:v>19.190999999999999</c:v>
                </c:pt>
                <c:pt idx="123">
                  <c:v>19.373999999999999</c:v>
                </c:pt>
                <c:pt idx="124">
                  <c:v>19.024000000000001</c:v>
                </c:pt>
                <c:pt idx="125">
                  <c:v>19.379000000000001</c:v>
                </c:pt>
                <c:pt idx="126">
                  <c:v>19.388000000000002</c:v>
                </c:pt>
                <c:pt idx="127">
                  <c:v>19.420000000000002</c:v>
                </c:pt>
                <c:pt idx="128">
                  <c:v>19.242000000000001</c:v>
                </c:pt>
                <c:pt idx="129">
                  <c:v>19.597000000000001</c:v>
                </c:pt>
                <c:pt idx="130">
                  <c:v>19.422000000000001</c:v>
                </c:pt>
                <c:pt idx="131">
                  <c:v>19.295000000000002</c:v>
                </c:pt>
                <c:pt idx="132">
                  <c:v>19.734000000000002</c:v>
                </c:pt>
                <c:pt idx="133">
                  <c:v>20.132999999999999</c:v>
                </c:pt>
                <c:pt idx="134">
                  <c:v>19.79</c:v>
                </c:pt>
                <c:pt idx="135">
                  <c:v>19.972999999999999</c:v>
                </c:pt>
                <c:pt idx="136">
                  <c:v>19.864999999999998</c:v>
                </c:pt>
                <c:pt idx="137">
                  <c:v>20.295000000000002</c:v>
                </c:pt>
                <c:pt idx="138">
                  <c:v>20.099</c:v>
                </c:pt>
                <c:pt idx="139">
                  <c:v>20.170999999999999</c:v>
                </c:pt>
                <c:pt idx="140">
                  <c:v>21.058</c:v>
                </c:pt>
                <c:pt idx="141">
                  <c:v>20.382000000000001</c:v>
                </c:pt>
                <c:pt idx="142">
                  <c:v>20.905000000000001</c:v>
                </c:pt>
                <c:pt idx="143">
                  <c:v>20.978999999999999</c:v>
                </c:pt>
                <c:pt idx="144">
                  <c:v>20.972999999999999</c:v>
                </c:pt>
                <c:pt idx="145">
                  <c:v>20.663</c:v>
                </c:pt>
                <c:pt idx="146">
                  <c:v>21.108000000000001</c:v>
                </c:pt>
                <c:pt idx="147">
                  <c:v>21.117999999999999</c:v>
                </c:pt>
                <c:pt idx="148">
                  <c:v>21.337</c:v>
                </c:pt>
                <c:pt idx="149">
                  <c:v>21.062000000000001</c:v>
                </c:pt>
                <c:pt idx="150">
                  <c:v>20.940999999999999</c:v>
                </c:pt>
                <c:pt idx="151">
                  <c:v>21.013999999999999</c:v>
                </c:pt>
                <c:pt idx="152">
                  <c:v>21.122</c:v>
                </c:pt>
                <c:pt idx="153">
                  <c:v>21.021999999999998</c:v>
                </c:pt>
                <c:pt idx="154">
                  <c:v>20.844000000000001</c:v>
                </c:pt>
                <c:pt idx="155">
                  <c:v>20.806999999999999</c:v>
                </c:pt>
                <c:pt idx="156">
                  <c:v>20.565000000000001</c:v>
                </c:pt>
                <c:pt idx="157">
                  <c:v>20.643999999999998</c:v>
                </c:pt>
                <c:pt idx="158">
                  <c:v>20.72</c:v>
                </c:pt>
                <c:pt idx="159">
                  <c:v>20.734999999999999</c:v>
                </c:pt>
                <c:pt idx="160">
                  <c:v>20.471</c:v>
                </c:pt>
                <c:pt idx="161">
                  <c:v>20.591000000000001</c:v>
                </c:pt>
                <c:pt idx="162">
                  <c:v>20.588000000000001</c:v>
                </c:pt>
                <c:pt idx="163">
                  <c:v>20.582999999999998</c:v>
                </c:pt>
                <c:pt idx="164">
                  <c:v>20.452999999999999</c:v>
                </c:pt>
                <c:pt idx="165">
                  <c:v>20.449000000000002</c:v>
                </c:pt>
                <c:pt idx="166">
                  <c:v>20.454999999999998</c:v>
                </c:pt>
                <c:pt idx="167">
                  <c:v>20.46</c:v>
                </c:pt>
                <c:pt idx="168">
                  <c:v>20.306999999999999</c:v>
                </c:pt>
                <c:pt idx="169">
                  <c:v>20.254999999999999</c:v>
                </c:pt>
                <c:pt idx="170">
                  <c:v>20.465</c:v>
                </c:pt>
                <c:pt idx="171">
                  <c:v>20.190999999999999</c:v>
                </c:pt>
                <c:pt idx="172">
                  <c:v>20.428999999999998</c:v>
                </c:pt>
                <c:pt idx="173">
                  <c:v>20.388999999999999</c:v>
                </c:pt>
                <c:pt idx="174">
                  <c:v>20.266999999999999</c:v>
                </c:pt>
                <c:pt idx="175">
                  <c:v>20.766999999999999</c:v>
                </c:pt>
                <c:pt idx="176">
                  <c:v>20.433</c:v>
                </c:pt>
                <c:pt idx="177">
                  <c:v>20.349</c:v>
                </c:pt>
                <c:pt idx="178">
                  <c:v>20.228000000000002</c:v>
                </c:pt>
                <c:pt idx="179">
                  <c:v>20.494</c:v>
                </c:pt>
                <c:pt idx="180">
                  <c:v>20.221</c:v>
                </c:pt>
                <c:pt idx="181">
                  <c:v>20.288</c:v>
                </c:pt>
                <c:pt idx="182">
                  <c:v>20.449000000000002</c:v>
                </c:pt>
                <c:pt idx="183">
                  <c:v>20.68</c:v>
                </c:pt>
                <c:pt idx="184">
                  <c:v>20.843</c:v>
                </c:pt>
                <c:pt idx="185">
                  <c:v>20.923999999999999</c:v>
                </c:pt>
                <c:pt idx="186">
                  <c:v>21.102</c:v>
                </c:pt>
                <c:pt idx="187">
                  <c:v>21.085999999999999</c:v>
                </c:pt>
                <c:pt idx="188">
                  <c:v>21.056000000000001</c:v>
                </c:pt>
                <c:pt idx="189">
                  <c:v>21.213000000000001</c:v>
                </c:pt>
                <c:pt idx="190">
                  <c:v>21.321999999999999</c:v>
                </c:pt>
                <c:pt idx="191">
                  <c:v>21.356000000000002</c:v>
                </c:pt>
                <c:pt idx="192">
                  <c:v>21.181000000000001</c:v>
                </c:pt>
                <c:pt idx="193">
                  <c:v>20.989000000000001</c:v>
                </c:pt>
                <c:pt idx="194">
                  <c:v>21.152000000000001</c:v>
                </c:pt>
                <c:pt idx="195">
                  <c:v>20.798999999999999</c:v>
                </c:pt>
                <c:pt idx="196">
                  <c:v>21.356000000000002</c:v>
                </c:pt>
                <c:pt idx="197">
                  <c:v>21.132999999999999</c:v>
                </c:pt>
                <c:pt idx="198">
                  <c:v>21.335999999999999</c:v>
                </c:pt>
                <c:pt idx="199">
                  <c:v>21.315999999999999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1F68-47AB-AB9E-8260F17C8057}"/>
            </c:ext>
          </c:extLst>
        </c:ser>
        <c:ser>
          <c:idx val="27"/>
          <c:order val="27"/>
          <c:tx>
            <c:strRef>
              <c:f>data_filtering!$G$187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data_filtering!$H$187:$IV$187</c:f>
              <c:numCache>
                <c:formatCode>General</c:formatCode>
                <c:ptCount val="249"/>
                <c:pt idx="0">
                  <c:v>12.794</c:v>
                </c:pt>
                <c:pt idx="1">
                  <c:v>15.785</c:v>
                </c:pt>
                <c:pt idx="2">
                  <c:v>16.021999999999998</c:v>
                </c:pt>
                <c:pt idx="3">
                  <c:v>16.684999999999999</c:v>
                </c:pt>
                <c:pt idx="4">
                  <c:v>17.254000000000001</c:v>
                </c:pt>
                <c:pt idx="5">
                  <c:v>17.158000000000001</c:v>
                </c:pt>
                <c:pt idx="6">
                  <c:v>16.795000000000002</c:v>
                </c:pt>
                <c:pt idx="7">
                  <c:v>17.004999999999999</c:v>
                </c:pt>
                <c:pt idx="8">
                  <c:v>16.815000000000001</c:v>
                </c:pt>
                <c:pt idx="9">
                  <c:v>17.199000000000002</c:v>
                </c:pt>
                <c:pt idx="10">
                  <c:v>17.36</c:v>
                </c:pt>
                <c:pt idx="11">
                  <c:v>17.224</c:v>
                </c:pt>
                <c:pt idx="12">
                  <c:v>17.457000000000001</c:v>
                </c:pt>
                <c:pt idx="13">
                  <c:v>17.151</c:v>
                </c:pt>
                <c:pt idx="14">
                  <c:v>16.963000000000001</c:v>
                </c:pt>
                <c:pt idx="15">
                  <c:v>16.861000000000001</c:v>
                </c:pt>
                <c:pt idx="16">
                  <c:v>17.094999999999999</c:v>
                </c:pt>
                <c:pt idx="17">
                  <c:v>16.835999999999999</c:v>
                </c:pt>
                <c:pt idx="18">
                  <c:v>16.670000000000002</c:v>
                </c:pt>
                <c:pt idx="19">
                  <c:v>17.21</c:v>
                </c:pt>
                <c:pt idx="20">
                  <c:v>16.815000000000001</c:v>
                </c:pt>
                <c:pt idx="21">
                  <c:v>17.515999999999998</c:v>
                </c:pt>
                <c:pt idx="22">
                  <c:v>17.202999999999999</c:v>
                </c:pt>
                <c:pt idx="23">
                  <c:v>16.948</c:v>
                </c:pt>
                <c:pt idx="24">
                  <c:v>16.763999999999999</c:v>
                </c:pt>
                <c:pt idx="25">
                  <c:v>16.992999999999999</c:v>
                </c:pt>
                <c:pt idx="26">
                  <c:v>17.05</c:v>
                </c:pt>
                <c:pt idx="27">
                  <c:v>17.033999999999999</c:v>
                </c:pt>
                <c:pt idx="28">
                  <c:v>17.111999999999998</c:v>
                </c:pt>
                <c:pt idx="29">
                  <c:v>17.484999999999999</c:v>
                </c:pt>
                <c:pt idx="30">
                  <c:v>17.399000000000001</c:v>
                </c:pt>
                <c:pt idx="31">
                  <c:v>17.306999999999999</c:v>
                </c:pt>
                <c:pt idx="32">
                  <c:v>17.199000000000002</c:v>
                </c:pt>
                <c:pt idx="33">
                  <c:v>17.309999999999999</c:v>
                </c:pt>
                <c:pt idx="34">
                  <c:v>17.190000000000001</c:v>
                </c:pt>
                <c:pt idx="35">
                  <c:v>16.965</c:v>
                </c:pt>
                <c:pt idx="36">
                  <c:v>17.289000000000001</c:v>
                </c:pt>
                <c:pt idx="37">
                  <c:v>17.016999999999999</c:v>
                </c:pt>
                <c:pt idx="38">
                  <c:v>17.484999999999999</c:v>
                </c:pt>
                <c:pt idx="39">
                  <c:v>17.260999999999999</c:v>
                </c:pt>
                <c:pt idx="40">
                  <c:v>17.667999999999999</c:v>
                </c:pt>
                <c:pt idx="41">
                  <c:v>17.529</c:v>
                </c:pt>
                <c:pt idx="42">
                  <c:v>17.626000000000001</c:v>
                </c:pt>
                <c:pt idx="43">
                  <c:v>17.331</c:v>
                </c:pt>
                <c:pt idx="44">
                  <c:v>17.413</c:v>
                </c:pt>
                <c:pt idx="45">
                  <c:v>17.96</c:v>
                </c:pt>
                <c:pt idx="46">
                  <c:v>17.623000000000001</c:v>
                </c:pt>
                <c:pt idx="47">
                  <c:v>17.600000000000001</c:v>
                </c:pt>
                <c:pt idx="48">
                  <c:v>17.925999999999998</c:v>
                </c:pt>
                <c:pt idx="49">
                  <c:v>17.899999999999999</c:v>
                </c:pt>
                <c:pt idx="50">
                  <c:v>18.079999999999998</c:v>
                </c:pt>
                <c:pt idx="51">
                  <c:v>18.329999999999998</c:v>
                </c:pt>
                <c:pt idx="52">
                  <c:v>18.553999999999998</c:v>
                </c:pt>
                <c:pt idx="53">
                  <c:v>18.381</c:v>
                </c:pt>
                <c:pt idx="54">
                  <c:v>18.651</c:v>
                </c:pt>
                <c:pt idx="55">
                  <c:v>18.236000000000001</c:v>
                </c:pt>
                <c:pt idx="56">
                  <c:v>18.594999999999999</c:v>
                </c:pt>
                <c:pt idx="57">
                  <c:v>18.632000000000001</c:v>
                </c:pt>
                <c:pt idx="58">
                  <c:v>18.675000000000001</c:v>
                </c:pt>
                <c:pt idx="59">
                  <c:v>18.870999999999999</c:v>
                </c:pt>
                <c:pt idx="60">
                  <c:v>18.565999999999999</c:v>
                </c:pt>
                <c:pt idx="61">
                  <c:v>18.814</c:v>
                </c:pt>
                <c:pt idx="62">
                  <c:v>18.507000000000001</c:v>
                </c:pt>
                <c:pt idx="63">
                  <c:v>18.317</c:v>
                </c:pt>
                <c:pt idx="64">
                  <c:v>18.577000000000002</c:v>
                </c:pt>
                <c:pt idx="65">
                  <c:v>18.625</c:v>
                </c:pt>
                <c:pt idx="66">
                  <c:v>18.635999999999999</c:v>
                </c:pt>
                <c:pt idx="67">
                  <c:v>18.524999999999999</c:v>
                </c:pt>
                <c:pt idx="68">
                  <c:v>18.622</c:v>
                </c:pt>
                <c:pt idx="69">
                  <c:v>18.611000000000001</c:v>
                </c:pt>
                <c:pt idx="70">
                  <c:v>18.62</c:v>
                </c:pt>
                <c:pt idx="71">
                  <c:v>18.869</c:v>
                </c:pt>
                <c:pt idx="72">
                  <c:v>18.701000000000001</c:v>
                </c:pt>
                <c:pt idx="73">
                  <c:v>18.798999999999999</c:v>
                </c:pt>
                <c:pt idx="74">
                  <c:v>18.809999999999999</c:v>
                </c:pt>
                <c:pt idx="75">
                  <c:v>18.689</c:v>
                </c:pt>
                <c:pt idx="76">
                  <c:v>18.631</c:v>
                </c:pt>
                <c:pt idx="77">
                  <c:v>18.684999999999999</c:v>
                </c:pt>
                <c:pt idx="78">
                  <c:v>18.931000000000001</c:v>
                </c:pt>
                <c:pt idx="79">
                  <c:v>18.824000000000002</c:v>
                </c:pt>
                <c:pt idx="80">
                  <c:v>18.879000000000001</c:v>
                </c:pt>
                <c:pt idx="81">
                  <c:v>18.719000000000001</c:v>
                </c:pt>
                <c:pt idx="82">
                  <c:v>19.245999999999999</c:v>
                </c:pt>
                <c:pt idx="83">
                  <c:v>19.056000000000001</c:v>
                </c:pt>
                <c:pt idx="84">
                  <c:v>18.588999999999999</c:v>
                </c:pt>
                <c:pt idx="85">
                  <c:v>19.491</c:v>
                </c:pt>
                <c:pt idx="86">
                  <c:v>19.553999999999998</c:v>
                </c:pt>
                <c:pt idx="87">
                  <c:v>19.875</c:v>
                </c:pt>
                <c:pt idx="88">
                  <c:v>20.02</c:v>
                </c:pt>
                <c:pt idx="89">
                  <c:v>19.878</c:v>
                </c:pt>
                <c:pt idx="90">
                  <c:v>20.231999999999999</c:v>
                </c:pt>
                <c:pt idx="91">
                  <c:v>20.239999999999998</c:v>
                </c:pt>
                <c:pt idx="92">
                  <c:v>19.943000000000001</c:v>
                </c:pt>
                <c:pt idx="93">
                  <c:v>20.556000000000001</c:v>
                </c:pt>
                <c:pt idx="94">
                  <c:v>20.303999999999998</c:v>
                </c:pt>
                <c:pt idx="95">
                  <c:v>20.672000000000001</c:v>
                </c:pt>
                <c:pt idx="96">
                  <c:v>20.789000000000001</c:v>
                </c:pt>
                <c:pt idx="97">
                  <c:v>20.646000000000001</c:v>
                </c:pt>
                <c:pt idx="98">
                  <c:v>20.61</c:v>
                </c:pt>
                <c:pt idx="99">
                  <c:v>20.864999999999998</c:v>
                </c:pt>
                <c:pt idx="100">
                  <c:v>20.898</c:v>
                </c:pt>
                <c:pt idx="101">
                  <c:v>20.873000000000001</c:v>
                </c:pt>
                <c:pt idx="102">
                  <c:v>20.684000000000001</c:v>
                </c:pt>
                <c:pt idx="103">
                  <c:v>20.643000000000001</c:v>
                </c:pt>
                <c:pt idx="104">
                  <c:v>20.492000000000001</c:v>
                </c:pt>
                <c:pt idx="105">
                  <c:v>20.402999999999999</c:v>
                </c:pt>
                <c:pt idx="106">
                  <c:v>20.37</c:v>
                </c:pt>
                <c:pt idx="107">
                  <c:v>20.116</c:v>
                </c:pt>
                <c:pt idx="108">
                  <c:v>20.620999999999999</c:v>
                </c:pt>
                <c:pt idx="109">
                  <c:v>20.428000000000001</c:v>
                </c:pt>
                <c:pt idx="110">
                  <c:v>20.242999999999999</c:v>
                </c:pt>
                <c:pt idx="111">
                  <c:v>20.123000000000001</c:v>
                </c:pt>
                <c:pt idx="112">
                  <c:v>20.486999999999998</c:v>
                </c:pt>
                <c:pt idx="113">
                  <c:v>20.274999999999999</c:v>
                </c:pt>
                <c:pt idx="114">
                  <c:v>20.315000000000001</c:v>
                </c:pt>
                <c:pt idx="115">
                  <c:v>20.465</c:v>
                </c:pt>
                <c:pt idx="116">
                  <c:v>19.856999999999999</c:v>
                </c:pt>
                <c:pt idx="117">
                  <c:v>20.149999999999999</c:v>
                </c:pt>
                <c:pt idx="118">
                  <c:v>20.02</c:v>
                </c:pt>
                <c:pt idx="119">
                  <c:v>20.161999999999999</c:v>
                </c:pt>
                <c:pt idx="120">
                  <c:v>20.175000000000001</c:v>
                </c:pt>
                <c:pt idx="121">
                  <c:v>20.006</c:v>
                </c:pt>
                <c:pt idx="122">
                  <c:v>19.882999999999999</c:v>
                </c:pt>
                <c:pt idx="123">
                  <c:v>20.135999999999999</c:v>
                </c:pt>
                <c:pt idx="124">
                  <c:v>20.111000000000001</c:v>
                </c:pt>
                <c:pt idx="125">
                  <c:v>20.393999999999998</c:v>
                </c:pt>
                <c:pt idx="126">
                  <c:v>20.390999999999998</c:v>
                </c:pt>
                <c:pt idx="127">
                  <c:v>20.634</c:v>
                </c:pt>
                <c:pt idx="128">
                  <c:v>20.341000000000001</c:v>
                </c:pt>
                <c:pt idx="129">
                  <c:v>20.864999999999998</c:v>
                </c:pt>
                <c:pt idx="130">
                  <c:v>20.821999999999999</c:v>
                </c:pt>
                <c:pt idx="131">
                  <c:v>20.888999999999999</c:v>
                </c:pt>
                <c:pt idx="132">
                  <c:v>21.526</c:v>
                </c:pt>
                <c:pt idx="133">
                  <c:v>21.956</c:v>
                </c:pt>
                <c:pt idx="134">
                  <c:v>22.048999999999999</c:v>
                </c:pt>
                <c:pt idx="135">
                  <c:v>22.370999999999999</c:v>
                </c:pt>
                <c:pt idx="136">
                  <c:v>22.687000000000001</c:v>
                </c:pt>
                <c:pt idx="137">
                  <c:v>23.407</c:v>
                </c:pt>
                <c:pt idx="138">
                  <c:v>23.805</c:v>
                </c:pt>
                <c:pt idx="139">
                  <c:v>24.298999999999999</c:v>
                </c:pt>
                <c:pt idx="140">
                  <c:v>25.472999999999999</c:v>
                </c:pt>
                <c:pt idx="141">
                  <c:v>25.501999999999999</c:v>
                </c:pt>
                <c:pt idx="142">
                  <c:v>26.489000000000001</c:v>
                </c:pt>
                <c:pt idx="143">
                  <c:v>27.423999999999999</c:v>
                </c:pt>
                <c:pt idx="144">
                  <c:v>28.71</c:v>
                </c:pt>
                <c:pt idx="145">
                  <c:v>28.789000000000001</c:v>
                </c:pt>
                <c:pt idx="146">
                  <c:v>29.151</c:v>
                </c:pt>
                <c:pt idx="147">
                  <c:v>30.119</c:v>
                </c:pt>
                <c:pt idx="148">
                  <c:v>29.774999999999999</c:v>
                </c:pt>
                <c:pt idx="149">
                  <c:v>29.827999999999999</c:v>
                </c:pt>
                <c:pt idx="150">
                  <c:v>30.047999999999998</c:v>
                </c:pt>
                <c:pt idx="151">
                  <c:v>30.460999999999999</c:v>
                </c:pt>
                <c:pt idx="152">
                  <c:v>30.803000000000001</c:v>
                </c:pt>
                <c:pt idx="153">
                  <c:v>30.864999999999998</c:v>
                </c:pt>
                <c:pt idx="154">
                  <c:v>31.515000000000001</c:v>
                </c:pt>
                <c:pt idx="155">
                  <c:v>31.728000000000002</c:v>
                </c:pt>
                <c:pt idx="156">
                  <c:v>32.033999999999999</c:v>
                </c:pt>
                <c:pt idx="157">
                  <c:v>32.176000000000002</c:v>
                </c:pt>
                <c:pt idx="158">
                  <c:v>32.405999999999999</c:v>
                </c:pt>
                <c:pt idx="159">
                  <c:v>32.881999999999998</c:v>
                </c:pt>
                <c:pt idx="160">
                  <c:v>32.975000000000001</c:v>
                </c:pt>
                <c:pt idx="161">
                  <c:v>33.212000000000003</c:v>
                </c:pt>
                <c:pt idx="162">
                  <c:v>33.534999999999997</c:v>
                </c:pt>
                <c:pt idx="163">
                  <c:v>33.764000000000003</c:v>
                </c:pt>
                <c:pt idx="164">
                  <c:v>33.668999999999997</c:v>
                </c:pt>
                <c:pt idx="165">
                  <c:v>34.491999999999997</c:v>
                </c:pt>
                <c:pt idx="166">
                  <c:v>34.335999999999999</c:v>
                </c:pt>
                <c:pt idx="167">
                  <c:v>34.878999999999998</c:v>
                </c:pt>
                <c:pt idx="168">
                  <c:v>34.825000000000003</c:v>
                </c:pt>
                <c:pt idx="169">
                  <c:v>34.784999999999997</c:v>
                </c:pt>
                <c:pt idx="170">
                  <c:v>34.887999999999998</c:v>
                </c:pt>
                <c:pt idx="171">
                  <c:v>35.168999999999997</c:v>
                </c:pt>
                <c:pt idx="172">
                  <c:v>35.56</c:v>
                </c:pt>
                <c:pt idx="173">
                  <c:v>35.414999999999999</c:v>
                </c:pt>
                <c:pt idx="174">
                  <c:v>35.764000000000003</c:v>
                </c:pt>
                <c:pt idx="175">
                  <c:v>36.225000000000001</c:v>
                </c:pt>
                <c:pt idx="176">
                  <c:v>36.524999999999999</c:v>
                </c:pt>
                <c:pt idx="177">
                  <c:v>36.161000000000001</c:v>
                </c:pt>
                <c:pt idx="178">
                  <c:v>36.277000000000001</c:v>
                </c:pt>
                <c:pt idx="179">
                  <c:v>36.655000000000001</c:v>
                </c:pt>
                <c:pt idx="180">
                  <c:v>36.729999999999997</c:v>
                </c:pt>
                <c:pt idx="181">
                  <c:v>36.853999999999999</c:v>
                </c:pt>
                <c:pt idx="182">
                  <c:v>37.192999999999998</c:v>
                </c:pt>
                <c:pt idx="183">
                  <c:v>37.139000000000003</c:v>
                </c:pt>
                <c:pt idx="184">
                  <c:v>37.875999999999998</c:v>
                </c:pt>
                <c:pt idx="185">
                  <c:v>38.250999999999998</c:v>
                </c:pt>
                <c:pt idx="186">
                  <c:v>38.448999999999998</c:v>
                </c:pt>
                <c:pt idx="187">
                  <c:v>38.26</c:v>
                </c:pt>
                <c:pt idx="188">
                  <c:v>38.398000000000003</c:v>
                </c:pt>
                <c:pt idx="189">
                  <c:v>38.866999999999997</c:v>
                </c:pt>
                <c:pt idx="190">
                  <c:v>39.090000000000003</c:v>
                </c:pt>
                <c:pt idx="191">
                  <c:v>39.164000000000001</c:v>
                </c:pt>
                <c:pt idx="192">
                  <c:v>39.460999999999999</c:v>
                </c:pt>
                <c:pt idx="193">
                  <c:v>39.393999999999998</c:v>
                </c:pt>
                <c:pt idx="194">
                  <c:v>39.360999999999997</c:v>
                </c:pt>
                <c:pt idx="195">
                  <c:v>39.055999999999997</c:v>
                </c:pt>
                <c:pt idx="196">
                  <c:v>39.499000000000002</c:v>
                </c:pt>
                <c:pt idx="197">
                  <c:v>39.554000000000002</c:v>
                </c:pt>
                <c:pt idx="198">
                  <c:v>39.904000000000003</c:v>
                </c:pt>
                <c:pt idx="199">
                  <c:v>40.136000000000003</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1F68-47AB-AB9E-8260F17C8057}"/>
            </c:ext>
          </c:extLst>
        </c:ser>
        <c:ser>
          <c:idx val="28"/>
          <c:order val="28"/>
          <c:tx>
            <c:strRef>
              <c:f>data_filtering!$G$188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data_filtering!$H$188:$IV$188</c:f>
              <c:numCache>
                <c:formatCode>General</c:formatCode>
                <c:ptCount val="249"/>
                <c:pt idx="0">
                  <c:v>12.821999999999999</c:v>
                </c:pt>
                <c:pt idx="1">
                  <c:v>15.353999999999999</c:v>
                </c:pt>
                <c:pt idx="2">
                  <c:v>15.782999999999999</c:v>
                </c:pt>
                <c:pt idx="3">
                  <c:v>16.318999999999999</c:v>
                </c:pt>
                <c:pt idx="4">
                  <c:v>16.745000000000001</c:v>
                </c:pt>
                <c:pt idx="5">
                  <c:v>16.523</c:v>
                </c:pt>
                <c:pt idx="6">
                  <c:v>16.611000000000001</c:v>
                </c:pt>
                <c:pt idx="7">
                  <c:v>16.934000000000001</c:v>
                </c:pt>
                <c:pt idx="8">
                  <c:v>16.885000000000002</c:v>
                </c:pt>
                <c:pt idx="9">
                  <c:v>16.888999999999999</c:v>
                </c:pt>
                <c:pt idx="10">
                  <c:v>17.048999999999999</c:v>
                </c:pt>
                <c:pt idx="11">
                  <c:v>17.167000000000002</c:v>
                </c:pt>
                <c:pt idx="12">
                  <c:v>17.231000000000002</c:v>
                </c:pt>
                <c:pt idx="13">
                  <c:v>16.812000000000001</c:v>
                </c:pt>
                <c:pt idx="14">
                  <c:v>16.469000000000001</c:v>
                </c:pt>
                <c:pt idx="15">
                  <c:v>16.439</c:v>
                </c:pt>
                <c:pt idx="16">
                  <c:v>16.911000000000001</c:v>
                </c:pt>
                <c:pt idx="17">
                  <c:v>16.638000000000002</c:v>
                </c:pt>
                <c:pt idx="18">
                  <c:v>16.797999999999998</c:v>
                </c:pt>
                <c:pt idx="19">
                  <c:v>16.702999999999999</c:v>
                </c:pt>
                <c:pt idx="20">
                  <c:v>16.632000000000001</c:v>
                </c:pt>
                <c:pt idx="21">
                  <c:v>17.149000000000001</c:v>
                </c:pt>
                <c:pt idx="22">
                  <c:v>16.850000000000001</c:v>
                </c:pt>
                <c:pt idx="23">
                  <c:v>16.524999999999999</c:v>
                </c:pt>
                <c:pt idx="24">
                  <c:v>16.567</c:v>
                </c:pt>
                <c:pt idx="25">
                  <c:v>16.780999999999999</c:v>
                </c:pt>
                <c:pt idx="26">
                  <c:v>16.782</c:v>
                </c:pt>
                <c:pt idx="27">
                  <c:v>16.597000000000001</c:v>
                </c:pt>
                <c:pt idx="28">
                  <c:v>17.027000000000001</c:v>
                </c:pt>
                <c:pt idx="29">
                  <c:v>17.105</c:v>
                </c:pt>
                <c:pt idx="30">
                  <c:v>16.905999999999999</c:v>
                </c:pt>
                <c:pt idx="31">
                  <c:v>17.11</c:v>
                </c:pt>
                <c:pt idx="32">
                  <c:v>16.763000000000002</c:v>
                </c:pt>
                <c:pt idx="33">
                  <c:v>16.832000000000001</c:v>
                </c:pt>
                <c:pt idx="34">
                  <c:v>16.852</c:v>
                </c:pt>
                <c:pt idx="35">
                  <c:v>16.739999999999998</c:v>
                </c:pt>
                <c:pt idx="36">
                  <c:v>16.824999999999999</c:v>
                </c:pt>
                <c:pt idx="37">
                  <c:v>16.835000000000001</c:v>
                </c:pt>
                <c:pt idx="38">
                  <c:v>17.414999999999999</c:v>
                </c:pt>
                <c:pt idx="39">
                  <c:v>16.98</c:v>
                </c:pt>
                <c:pt idx="40">
                  <c:v>17.231000000000002</c:v>
                </c:pt>
                <c:pt idx="41">
                  <c:v>17.388000000000002</c:v>
                </c:pt>
                <c:pt idx="42">
                  <c:v>17.146999999999998</c:v>
                </c:pt>
                <c:pt idx="43">
                  <c:v>17.023</c:v>
                </c:pt>
                <c:pt idx="44">
                  <c:v>16.991</c:v>
                </c:pt>
                <c:pt idx="45">
                  <c:v>17.510999999999999</c:v>
                </c:pt>
                <c:pt idx="46">
                  <c:v>17.215</c:v>
                </c:pt>
                <c:pt idx="47">
                  <c:v>17.388999999999999</c:v>
                </c:pt>
                <c:pt idx="48">
                  <c:v>17.686</c:v>
                </c:pt>
                <c:pt idx="49">
                  <c:v>17.786999999999999</c:v>
                </c:pt>
                <c:pt idx="50">
                  <c:v>17.713000000000001</c:v>
                </c:pt>
                <c:pt idx="51">
                  <c:v>17.821000000000002</c:v>
                </c:pt>
                <c:pt idx="52">
                  <c:v>18.215</c:v>
                </c:pt>
                <c:pt idx="53">
                  <c:v>18.111999999999998</c:v>
                </c:pt>
                <c:pt idx="54">
                  <c:v>18.297999999999998</c:v>
                </c:pt>
                <c:pt idx="55">
                  <c:v>18.010000000000002</c:v>
                </c:pt>
                <c:pt idx="56">
                  <c:v>18.242000000000001</c:v>
                </c:pt>
                <c:pt idx="57">
                  <c:v>18.308</c:v>
                </c:pt>
                <c:pt idx="58">
                  <c:v>18.238</c:v>
                </c:pt>
                <c:pt idx="59">
                  <c:v>18.646000000000001</c:v>
                </c:pt>
                <c:pt idx="60">
                  <c:v>18.283000000000001</c:v>
                </c:pt>
                <c:pt idx="61">
                  <c:v>18.419</c:v>
                </c:pt>
                <c:pt idx="62">
                  <c:v>18.198</c:v>
                </c:pt>
                <c:pt idx="63">
                  <c:v>17.922000000000001</c:v>
                </c:pt>
                <c:pt idx="64">
                  <c:v>18.309000000000001</c:v>
                </c:pt>
                <c:pt idx="65">
                  <c:v>18.286000000000001</c:v>
                </c:pt>
                <c:pt idx="66">
                  <c:v>18.184999999999999</c:v>
                </c:pt>
                <c:pt idx="67">
                  <c:v>18.286000000000001</c:v>
                </c:pt>
                <c:pt idx="68">
                  <c:v>18.184000000000001</c:v>
                </c:pt>
                <c:pt idx="69">
                  <c:v>18.329000000000001</c:v>
                </c:pt>
                <c:pt idx="70">
                  <c:v>18.113</c:v>
                </c:pt>
                <c:pt idx="71">
                  <c:v>18.516999999999999</c:v>
                </c:pt>
                <c:pt idx="72">
                  <c:v>18.306000000000001</c:v>
                </c:pt>
                <c:pt idx="73">
                  <c:v>18.248999999999999</c:v>
                </c:pt>
                <c:pt idx="74">
                  <c:v>18.428000000000001</c:v>
                </c:pt>
                <c:pt idx="75">
                  <c:v>18.309000000000001</c:v>
                </c:pt>
                <c:pt idx="76">
                  <c:v>18.532</c:v>
                </c:pt>
                <c:pt idx="77">
                  <c:v>18.277000000000001</c:v>
                </c:pt>
                <c:pt idx="78">
                  <c:v>18.451000000000001</c:v>
                </c:pt>
                <c:pt idx="79">
                  <c:v>18.457999999999998</c:v>
                </c:pt>
                <c:pt idx="80">
                  <c:v>18.469000000000001</c:v>
                </c:pt>
                <c:pt idx="81">
                  <c:v>18.704999999999998</c:v>
                </c:pt>
                <c:pt idx="82">
                  <c:v>18.613</c:v>
                </c:pt>
                <c:pt idx="83">
                  <c:v>18.745999999999999</c:v>
                </c:pt>
                <c:pt idx="84">
                  <c:v>18.463000000000001</c:v>
                </c:pt>
                <c:pt idx="85">
                  <c:v>19.209</c:v>
                </c:pt>
                <c:pt idx="86">
                  <c:v>19.158999999999999</c:v>
                </c:pt>
                <c:pt idx="87">
                  <c:v>19.324000000000002</c:v>
                </c:pt>
                <c:pt idx="88">
                  <c:v>19.765000000000001</c:v>
                </c:pt>
                <c:pt idx="89">
                  <c:v>19.765000000000001</c:v>
                </c:pt>
                <c:pt idx="90">
                  <c:v>19.864000000000001</c:v>
                </c:pt>
                <c:pt idx="91">
                  <c:v>19.63</c:v>
                </c:pt>
                <c:pt idx="92">
                  <c:v>19.844000000000001</c:v>
                </c:pt>
                <c:pt idx="93">
                  <c:v>20.187000000000001</c:v>
                </c:pt>
                <c:pt idx="94">
                  <c:v>19.905999999999999</c:v>
                </c:pt>
                <c:pt idx="95">
                  <c:v>20.302</c:v>
                </c:pt>
                <c:pt idx="96">
                  <c:v>20.135000000000002</c:v>
                </c:pt>
                <c:pt idx="97">
                  <c:v>20.276</c:v>
                </c:pt>
                <c:pt idx="98">
                  <c:v>20.396999999999998</c:v>
                </c:pt>
                <c:pt idx="99">
                  <c:v>20.367999999999999</c:v>
                </c:pt>
                <c:pt idx="100">
                  <c:v>20.343</c:v>
                </c:pt>
                <c:pt idx="101">
                  <c:v>20.347000000000001</c:v>
                </c:pt>
                <c:pt idx="102">
                  <c:v>20.283999999999999</c:v>
                </c:pt>
                <c:pt idx="103">
                  <c:v>20.16</c:v>
                </c:pt>
                <c:pt idx="104">
                  <c:v>20.407</c:v>
                </c:pt>
                <c:pt idx="105">
                  <c:v>20.076000000000001</c:v>
                </c:pt>
                <c:pt idx="106">
                  <c:v>19.986000000000001</c:v>
                </c:pt>
                <c:pt idx="107">
                  <c:v>19.733000000000001</c:v>
                </c:pt>
                <c:pt idx="108">
                  <c:v>20.024999999999999</c:v>
                </c:pt>
                <c:pt idx="109">
                  <c:v>19.646999999999998</c:v>
                </c:pt>
                <c:pt idx="110">
                  <c:v>20.172000000000001</c:v>
                </c:pt>
                <c:pt idx="111">
                  <c:v>19.696999999999999</c:v>
                </c:pt>
                <c:pt idx="112">
                  <c:v>19.904</c:v>
                </c:pt>
                <c:pt idx="113">
                  <c:v>19.806999999999999</c:v>
                </c:pt>
                <c:pt idx="114">
                  <c:v>19.946999999999999</c:v>
                </c:pt>
                <c:pt idx="115">
                  <c:v>19.460999999999999</c:v>
                </c:pt>
                <c:pt idx="116">
                  <c:v>19.658999999999999</c:v>
                </c:pt>
                <c:pt idx="117">
                  <c:v>19.725999999999999</c:v>
                </c:pt>
                <c:pt idx="118">
                  <c:v>19.538</c:v>
                </c:pt>
                <c:pt idx="119">
                  <c:v>19.635999999999999</c:v>
                </c:pt>
                <c:pt idx="120">
                  <c:v>19.78</c:v>
                </c:pt>
                <c:pt idx="121">
                  <c:v>19.37</c:v>
                </c:pt>
                <c:pt idx="122">
                  <c:v>19.459</c:v>
                </c:pt>
                <c:pt idx="123">
                  <c:v>19.373999999999999</c:v>
                </c:pt>
                <c:pt idx="124">
                  <c:v>19.419</c:v>
                </c:pt>
                <c:pt idx="125">
                  <c:v>19.745000000000001</c:v>
                </c:pt>
                <c:pt idx="126">
                  <c:v>19.472999999999999</c:v>
                </c:pt>
                <c:pt idx="127">
                  <c:v>19.603999999999999</c:v>
                </c:pt>
                <c:pt idx="128">
                  <c:v>19.664000000000001</c:v>
                </c:pt>
                <c:pt idx="129">
                  <c:v>19.963000000000001</c:v>
                </c:pt>
                <c:pt idx="130">
                  <c:v>19.606000000000002</c:v>
                </c:pt>
                <c:pt idx="131">
                  <c:v>19.675999999999998</c:v>
                </c:pt>
                <c:pt idx="132">
                  <c:v>19.875</c:v>
                </c:pt>
                <c:pt idx="133">
                  <c:v>20.288</c:v>
                </c:pt>
                <c:pt idx="134">
                  <c:v>20.382999999999999</c:v>
                </c:pt>
                <c:pt idx="135">
                  <c:v>20.367999999999999</c:v>
                </c:pt>
                <c:pt idx="136">
                  <c:v>20.613</c:v>
                </c:pt>
                <c:pt idx="137">
                  <c:v>21.172000000000001</c:v>
                </c:pt>
                <c:pt idx="138">
                  <c:v>21.16</c:v>
                </c:pt>
                <c:pt idx="139">
                  <c:v>21.117999999999999</c:v>
                </c:pt>
                <c:pt idx="140">
                  <c:v>21.596</c:v>
                </c:pt>
                <c:pt idx="141">
                  <c:v>21.867000000000001</c:v>
                </c:pt>
                <c:pt idx="142">
                  <c:v>22.379000000000001</c:v>
                </c:pt>
                <c:pt idx="143">
                  <c:v>22.923999999999999</c:v>
                </c:pt>
                <c:pt idx="144">
                  <c:v>22.957000000000001</c:v>
                </c:pt>
                <c:pt idx="145">
                  <c:v>23.216000000000001</c:v>
                </c:pt>
                <c:pt idx="146">
                  <c:v>23.675999999999998</c:v>
                </c:pt>
                <c:pt idx="147">
                  <c:v>24.161000000000001</c:v>
                </c:pt>
                <c:pt idx="148">
                  <c:v>24.419</c:v>
                </c:pt>
                <c:pt idx="149">
                  <c:v>25.288</c:v>
                </c:pt>
                <c:pt idx="150">
                  <c:v>25.245999999999999</c:v>
                </c:pt>
                <c:pt idx="151">
                  <c:v>25.992999999999999</c:v>
                </c:pt>
                <c:pt idx="152">
                  <c:v>26.614999999999998</c:v>
                </c:pt>
                <c:pt idx="153">
                  <c:v>27.853999999999999</c:v>
                </c:pt>
                <c:pt idx="154">
                  <c:v>28.492999999999999</c:v>
                </c:pt>
                <c:pt idx="155">
                  <c:v>28.835000000000001</c:v>
                </c:pt>
                <c:pt idx="156">
                  <c:v>28.922000000000001</c:v>
                </c:pt>
                <c:pt idx="157">
                  <c:v>28.844999999999999</c:v>
                </c:pt>
                <c:pt idx="158">
                  <c:v>29.257000000000001</c:v>
                </c:pt>
                <c:pt idx="159">
                  <c:v>29.536999999999999</c:v>
                </c:pt>
                <c:pt idx="160">
                  <c:v>29.558</c:v>
                </c:pt>
                <c:pt idx="161">
                  <c:v>29.709</c:v>
                </c:pt>
                <c:pt idx="162">
                  <c:v>30.28</c:v>
                </c:pt>
                <c:pt idx="163">
                  <c:v>30.684000000000001</c:v>
                </c:pt>
                <c:pt idx="164">
                  <c:v>30.757000000000001</c:v>
                </c:pt>
                <c:pt idx="165">
                  <c:v>30.956</c:v>
                </c:pt>
                <c:pt idx="166">
                  <c:v>31.594000000000001</c:v>
                </c:pt>
                <c:pt idx="167">
                  <c:v>31.907</c:v>
                </c:pt>
                <c:pt idx="168">
                  <c:v>31.91</c:v>
                </c:pt>
                <c:pt idx="169">
                  <c:v>32.524000000000001</c:v>
                </c:pt>
                <c:pt idx="170">
                  <c:v>32.68</c:v>
                </c:pt>
                <c:pt idx="171">
                  <c:v>33.134</c:v>
                </c:pt>
                <c:pt idx="172">
                  <c:v>33.526000000000003</c:v>
                </c:pt>
                <c:pt idx="173">
                  <c:v>33.42</c:v>
                </c:pt>
                <c:pt idx="174">
                  <c:v>33.844000000000001</c:v>
                </c:pt>
                <c:pt idx="175">
                  <c:v>34.432000000000002</c:v>
                </c:pt>
                <c:pt idx="176">
                  <c:v>34.369</c:v>
                </c:pt>
                <c:pt idx="177">
                  <c:v>34.216000000000001</c:v>
                </c:pt>
                <c:pt idx="178">
                  <c:v>34.343000000000004</c:v>
                </c:pt>
                <c:pt idx="179">
                  <c:v>34.862000000000002</c:v>
                </c:pt>
                <c:pt idx="180">
                  <c:v>35.009</c:v>
                </c:pt>
                <c:pt idx="181">
                  <c:v>35.076999999999998</c:v>
                </c:pt>
                <c:pt idx="182">
                  <c:v>35.381999999999998</c:v>
                </c:pt>
                <c:pt idx="183">
                  <c:v>36.033999999999999</c:v>
                </c:pt>
                <c:pt idx="184">
                  <c:v>36.29</c:v>
                </c:pt>
                <c:pt idx="185">
                  <c:v>36.665999999999997</c:v>
                </c:pt>
                <c:pt idx="186">
                  <c:v>36.988999999999997</c:v>
                </c:pt>
                <c:pt idx="187">
                  <c:v>36.942</c:v>
                </c:pt>
                <c:pt idx="188">
                  <c:v>37.206000000000003</c:v>
                </c:pt>
                <c:pt idx="189">
                  <c:v>37.676000000000002</c:v>
                </c:pt>
                <c:pt idx="190">
                  <c:v>37.441000000000003</c:v>
                </c:pt>
                <c:pt idx="191">
                  <c:v>37.703000000000003</c:v>
                </c:pt>
                <c:pt idx="192">
                  <c:v>37.981000000000002</c:v>
                </c:pt>
                <c:pt idx="193">
                  <c:v>37.69</c:v>
                </c:pt>
                <c:pt idx="194">
                  <c:v>37.840000000000003</c:v>
                </c:pt>
                <c:pt idx="195">
                  <c:v>38.061</c:v>
                </c:pt>
                <c:pt idx="196">
                  <c:v>38.232999999999997</c:v>
                </c:pt>
                <c:pt idx="197">
                  <c:v>38.744</c:v>
                </c:pt>
                <c:pt idx="198">
                  <c:v>38.683</c:v>
                </c:pt>
                <c:pt idx="199">
                  <c:v>38.874000000000002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1F68-47AB-AB9E-8260F17C8057}"/>
            </c:ext>
          </c:extLst>
        </c:ser>
        <c:ser>
          <c:idx val="29"/>
          <c:order val="29"/>
          <c:tx>
            <c:strRef>
              <c:f>data_filtering!$G$189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data_filtering!$H$189:$IV$189</c:f>
              <c:numCache>
                <c:formatCode>General</c:formatCode>
                <c:ptCount val="249"/>
                <c:pt idx="0">
                  <c:v>12.891</c:v>
                </c:pt>
                <c:pt idx="1">
                  <c:v>15.395</c:v>
                </c:pt>
                <c:pt idx="2">
                  <c:v>16.036000000000001</c:v>
                </c:pt>
                <c:pt idx="3">
                  <c:v>16.600000000000001</c:v>
                </c:pt>
                <c:pt idx="4">
                  <c:v>16.872</c:v>
                </c:pt>
                <c:pt idx="5">
                  <c:v>16.593</c:v>
                </c:pt>
                <c:pt idx="6">
                  <c:v>16.88</c:v>
                </c:pt>
                <c:pt idx="7">
                  <c:v>16.948</c:v>
                </c:pt>
                <c:pt idx="8">
                  <c:v>16.856999999999999</c:v>
                </c:pt>
                <c:pt idx="9">
                  <c:v>17.015999999999998</c:v>
                </c:pt>
                <c:pt idx="10">
                  <c:v>16.963999999999999</c:v>
                </c:pt>
                <c:pt idx="11">
                  <c:v>16.869</c:v>
                </c:pt>
                <c:pt idx="12">
                  <c:v>17.273</c:v>
                </c:pt>
                <c:pt idx="13">
                  <c:v>16.826000000000001</c:v>
                </c:pt>
                <c:pt idx="14">
                  <c:v>16.695</c:v>
                </c:pt>
                <c:pt idx="15">
                  <c:v>16.791</c:v>
                </c:pt>
                <c:pt idx="16">
                  <c:v>16.968</c:v>
                </c:pt>
                <c:pt idx="17">
                  <c:v>16.695</c:v>
                </c:pt>
                <c:pt idx="18">
                  <c:v>16.670000000000002</c:v>
                </c:pt>
                <c:pt idx="19">
                  <c:v>16.872</c:v>
                </c:pt>
                <c:pt idx="20">
                  <c:v>16.562000000000001</c:v>
                </c:pt>
                <c:pt idx="21">
                  <c:v>17.177</c:v>
                </c:pt>
                <c:pt idx="22">
                  <c:v>16.878</c:v>
                </c:pt>
                <c:pt idx="23">
                  <c:v>16.806999999999999</c:v>
                </c:pt>
                <c:pt idx="24">
                  <c:v>16.553000000000001</c:v>
                </c:pt>
                <c:pt idx="25">
                  <c:v>16.936</c:v>
                </c:pt>
                <c:pt idx="26">
                  <c:v>16.908999999999999</c:v>
                </c:pt>
                <c:pt idx="27">
                  <c:v>16.652999999999999</c:v>
                </c:pt>
                <c:pt idx="28">
                  <c:v>17.041</c:v>
                </c:pt>
                <c:pt idx="29">
                  <c:v>17.190000000000001</c:v>
                </c:pt>
                <c:pt idx="30">
                  <c:v>17.103000000000002</c:v>
                </c:pt>
                <c:pt idx="31">
                  <c:v>17.068000000000001</c:v>
                </c:pt>
                <c:pt idx="32">
                  <c:v>16.876000000000001</c:v>
                </c:pt>
                <c:pt idx="33">
                  <c:v>17.128</c:v>
                </c:pt>
                <c:pt idx="34">
                  <c:v>17.161999999999999</c:v>
                </c:pt>
                <c:pt idx="35">
                  <c:v>16.558</c:v>
                </c:pt>
                <c:pt idx="36">
                  <c:v>17.12</c:v>
                </c:pt>
                <c:pt idx="37">
                  <c:v>16.806000000000001</c:v>
                </c:pt>
                <c:pt idx="38">
                  <c:v>17.373000000000001</c:v>
                </c:pt>
                <c:pt idx="39">
                  <c:v>17.007999999999999</c:v>
                </c:pt>
                <c:pt idx="40">
                  <c:v>17.428000000000001</c:v>
                </c:pt>
                <c:pt idx="41">
                  <c:v>17.457999999999998</c:v>
                </c:pt>
                <c:pt idx="42">
                  <c:v>17.202999999999999</c:v>
                </c:pt>
                <c:pt idx="43">
                  <c:v>17.120999999999999</c:v>
                </c:pt>
                <c:pt idx="44">
                  <c:v>17.3</c:v>
                </c:pt>
                <c:pt idx="45">
                  <c:v>17.651</c:v>
                </c:pt>
                <c:pt idx="46">
                  <c:v>17.215</c:v>
                </c:pt>
                <c:pt idx="47">
                  <c:v>17.375</c:v>
                </c:pt>
                <c:pt idx="48">
                  <c:v>17.771000000000001</c:v>
                </c:pt>
                <c:pt idx="49">
                  <c:v>17.802</c:v>
                </c:pt>
                <c:pt idx="50">
                  <c:v>17.727</c:v>
                </c:pt>
                <c:pt idx="51">
                  <c:v>17.890999999999998</c:v>
                </c:pt>
                <c:pt idx="52">
                  <c:v>18.385000000000002</c:v>
                </c:pt>
                <c:pt idx="53">
                  <c:v>18.111999999999998</c:v>
                </c:pt>
                <c:pt idx="54">
                  <c:v>18.452999999999999</c:v>
                </c:pt>
                <c:pt idx="55">
                  <c:v>18.419</c:v>
                </c:pt>
                <c:pt idx="56">
                  <c:v>18.158000000000001</c:v>
                </c:pt>
                <c:pt idx="57">
                  <c:v>18.350000000000001</c:v>
                </c:pt>
                <c:pt idx="58">
                  <c:v>18.547999999999998</c:v>
                </c:pt>
                <c:pt idx="59">
                  <c:v>18.363</c:v>
                </c:pt>
                <c:pt idx="60">
                  <c:v>18.367999999999999</c:v>
                </c:pt>
                <c:pt idx="61">
                  <c:v>18.277999999999999</c:v>
                </c:pt>
                <c:pt idx="62">
                  <c:v>18.338000000000001</c:v>
                </c:pt>
                <c:pt idx="63">
                  <c:v>18.119</c:v>
                </c:pt>
                <c:pt idx="64">
                  <c:v>18.295000000000002</c:v>
                </c:pt>
                <c:pt idx="65">
                  <c:v>18.315000000000001</c:v>
                </c:pt>
                <c:pt idx="66">
                  <c:v>18.242000000000001</c:v>
                </c:pt>
                <c:pt idx="67">
                  <c:v>18.398</c:v>
                </c:pt>
                <c:pt idx="68">
                  <c:v>18.199000000000002</c:v>
                </c:pt>
                <c:pt idx="69">
                  <c:v>18.370999999999999</c:v>
                </c:pt>
                <c:pt idx="70">
                  <c:v>18.353000000000002</c:v>
                </c:pt>
                <c:pt idx="71">
                  <c:v>18.63</c:v>
                </c:pt>
                <c:pt idx="72">
                  <c:v>18.263999999999999</c:v>
                </c:pt>
                <c:pt idx="73">
                  <c:v>18.489000000000001</c:v>
                </c:pt>
                <c:pt idx="74">
                  <c:v>18.47</c:v>
                </c:pt>
                <c:pt idx="75">
                  <c:v>18.181999999999999</c:v>
                </c:pt>
                <c:pt idx="76">
                  <c:v>18.475999999999999</c:v>
                </c:pt>
                <c:pt idx="77">
                  <c:v>18.277000000000001</c:v>
                </c:pt>
                <c:pt idx="78">
                  <c:v>18.451000000000001</c:v>
                </c:pt>
                <c:pt idx="79">
                  <c:v>18.768000000000001</c:v>
                </c:pt>
                <c:pt idx="80">
                  <c:v>18.582000000000001</c:v>
                </c:pt>
                <c:pt idx="81">
                  <c:v>18.86</c:v>
                </c:pt>
                <c:pt idx="82">
                  <c:v>18.529</c:v>
                </c:pt>
                <c:pt idx="83">
                  <c:v>18.859000000000002</c:v>
                </c:pt>
                <c:pt idx="84">
                  <c:v>18.702000000000002</c:v>
                </c:pt>
                <c:pt idx="85">
                  <c:v>19.209</c:v>
                </c:pt>
                <c:pt idx="86">
                  <c:v>19.187000000000001</c:v>
                </c:pt>
                <c:pt idx="87">
                  <c:v>19.577999999999999</c:v>
                </c:pt>
                <c:pt idx="88">
                  <c:v>19.850000000000001</c:v>
                </c:pt>
                <c:pt idx="89">
                  <c:v>19.664999999999999</c:v>
                </c:pt>
                <c:pt idx="90">
                  <c:v>19.920000000000002</c:v>
                </c:pt>
                <c:pt idx="91">
                  <c:v>19.827999999999999</c:v>
                </c:pt>
                <c:pt idx="92">
                  <c:v>20</c:v>
                </c:pt>
                <c:pt idx="93">
                  <c:v>20.13</c:v>
                </c:pt>
                <c:pt idx="94">
                  <c:v>19.977</c:v>
                </c:pt>
                <c:pt idx="95">
                  <c:v>20.457999999999998</c:v>
                </c:pt>
                <c:pt idx="96">
                  <c:v>20.248999999999999</c:v>
                </c:pt>
                <c:pt idx="97">
                  <c:v>20.262</c:v>
                </c:pt>
                <c:pt idx="98">
                  <c:v>20.539000000000001</c:v>
                </c:pt>
                <c:pt idx="99">
                  <c:v>20.396000000000001</c:v>
                </c:pt>
                <c:pt idx="100">
                  <c:v>20.513999999999999</c:v>
                </c:pt>
                <c:pt idx="101">
                  <c:v>20.402999999999999</c:v>
                </c:pt>
                <c:pt idx="102">
                  <c:v>20.484000000000002</c:v>
                </c:pt>
                <c:pt idx="103">
                  <c:v>20.074000000000002</c:v>
                </c:pt>
                <c:pt idx="104">
                  <c:v>20.279</c:v>
                </c:pt>
                <c:pt idx="105">
                  <c:v>20.119</c:v>
                </c:pt>
                <c:pt idx="106">
                  <c:v>20.129000000000001</c:v>
                </c:pt>
                <c:pt idx="107">
                  <c:v>19.718</c:v>
                </c:pt>
                <c:pt idx="108">
                  <c:v>20.138000000000002</c:v>
                </c:pt>
                <c:pt idx="109">
                  <c:v>19.972999999999999</c:v>
                </c:pt>
                <c:pt idx="110">
                  <c:v>20.158000000000001</c:v>
                </c:pt>
                <c:pt idx="111">
                  <c:v>19.824999999999999</c:v>
                </c:pt>
                <c:pt idx="112">
                  <c:v>20.260000000000002</c:v>
                </c:pt>
                <c:pt idx="113">
                  <c:v>19.68</c:v>
                </c:pt>
                <c:pt idx="114">
                  <c:v>19.890999999999998</c:v>
                </c:pt>
                <c:pt idx="115">
                  <c:v>19.503</c:v>
                </c:pt>
                <c:pt idx="116">
                  <c:v>19.8</c:v>
                </c:pt>
                <c:pt idx="117">
                  <c:v>19.811</c:v>
                </c:pt>
                <c:pt idx="118">
                  <c:v>19.552</c:v>
                </c:pt>
                <c:pt idx="119">
                  <c:v>19.864000000000001</c:v>
                </c:pt>
                <c:pt idx="120">
                  <c:v>19.920999999999999</c:v>
                </c:pt>
                <c:pt idx="121">
                  <c:v>19.341999999999999</c:v>
                </c:pt>
                <c:pt idx="122">
                  <c:v>19.445</c:v>
                </c:pt>
                <c:pt idx="123">
                  <c:v>19.641999999999999</c:v>
                </c:pt>
                <c:pt idx="124">
                  <c:v>19.448</c:v>
                </c:pt>
                <c:pt idx="125">
                  <c:v>19.646999999999998</c:v>
                </c:pt>
                <c:pt idx="126">
                  <c:v>19.36</c:v>
                </c:pt>
                <c:pt idx="127">
                  <c:v>19.858000000000001</c:v>
                </c:pt>
                <c:pt idx="128">
                  <c:v>19.834</c:v>
                </c:pt>
                <c:pt idx="129">
                  <c:v>19.949000000000002</c:v>
                </c:pt>
                <c:pt idx="130">
                  <c:v>19.776</c:v>
                </c:pt>
                <c:pt idx="131">
                  <c:v>19.93</c:v>
                </c:pt>
                <c:pt idx="132">
                  <c:v>20.073</c:v>
                </c:pt>
                <c:pt idx="133">
                  <c:v>20.571000000000002</c:v>
                </c:pt>
                <c:pt idx="134">
                  <c:v>20.184999999999999</c:v>
                </c:pt>
                <c:pt idx="135">
                  <c:v>20.311</c:v>
                </c:pt>
                <c:pt idx="136">
                  <c:v>20.387</c:v>
                </c:pt>
                <c:pt idx="137">
                  <c:v>20.988</c:v>
                </c:pt>
                <c:pt idx="138">
                  <c:v>20.905000000000001</c:v>
                </c:pt>
                <c:pt idx="139">
                  <c:v>21.132999999999999</c:v>
                </c:pt>
                <c:pt idx="140">
                  <c:v>21.78</c:v>
                </c:pt>
                <c:pt idx="141">
                  <c:v>21.457000000000001</c:v>
                </c:pt>
                <c:pt idx="142">
                  <c:v>21.797999999999998</c:v>
                </c:pt>
                <c:pt idx="143">
                  <c:v>22.186</c:v>
                </c:pt>
                <c:pt idx="144">
                  <c:v>22.376000000000001</c:v>
                </c:pt>
                <c:pt idx="145">
                  <c:v>22.350999999999999</c:v>
                </c:pt>
                <c:pt idx="146">
                  <c:v>22.981000000000002</c:v>
                </c:pt>
                <c:pt idx="147">
                  <c:v>23.265000000000001</c:v>
                </c:pt>
                <c:pt idx="148">
                  <c:v>23.439</c:v>
                </c:pt>
                <c:pt idx="149">
                  <c:v>23.823</c:v>
                </c:pt>
                <c:pt idx="150">
                  <c:v>23.795999999999999</c:v>
                </c:pt>
                <c:pt idx="151">
                  <c:v>24.527999999999999</c:v>
                </c:pt>
                <c:pt idx="152">
                  <c:v>24.898</c:v>
                </c:pt>
                <c:pt idx="153">
                  <c:v>25.254000000000001</c:v>
                </c:pt>
                <c:pt idx="154">
                  <c:v>26.009</c:v>
                </c:pt>
                <c:pt idx="155">
                  <c:v>26.381</c:v>
                </c:pt>
                <c:pt idx="156">
                  <c:v>27.06</c:v>
                </c:pt>
                <c:pt idx="157">
                  <c:v>28.346</c:v>
                </c:pt>
                <c:pt idx="158">
                  <c:v>28.506</c:v>
                </c:pt>
                <c:pt idx="159">
                  <c:v>28.559000000000001</c:v>
                </c:pt>
                <c:pt idx="160">
                  <c:v>29.047999999999998</c:v>
                </c:pt>
                <c:pt idx="161">
                  <c:v>29.199000000000002</c:v>
                </c:pt>
                <c:pt idx="162">
                  <c:v>29.841999999999999</c:v>
                </c:pt>
                <c:pt idx="163">
                  <c:v>29.625</c:v>
                </c:pt>
                <c:pt idx="164">
                  <c:v>29.654</c:v>
                </c:pt>
                <c:pt idx="165">
                  <c:v>30.291</c:v>
                </c:pt>
                <c:pt idx="166">
                  <c:v>31.184000000000001</c:v>
                </c:pt>
                <c:pt idx="167">
                  <c:v>31.03</c:v>
                </c:pt>
                <c:pt idx="168">
                  <c:v>31.414999999999999</c:v>
                </c:pt>
                <c:pt idx="169">
                  <c:v>31.661999999999999</c:v>
                </c:pt>
                <c:pt idx="170">
                  <c:v>31.914999999999999</c:v>
                </c:pt>
                <c:pt idx="171">
                  <c:v>32.569000000000003</c:v>
                </c:pt>
                <c:pt idx="172">
                  <c:v>32.945999999999998</c:v>
                </c:pt>
                <c:pt idx="173">
                  <c:v>32.726999999999997</c:v>
                </c:pt>
                <c:pt idx="174">
                  <c:v>33.082000000000001</c:v>
                </c:pt>
                <c:pt idx="175">
                  <c:v>33.923999999999999</c:v>
                </c:pt>
                <c:pt idx="176">
                  <c:v>33.834000000000003</c:v>
                </c:pt>
                <c:pt idx="177">
                  <c:v>33.991</c:v>
                </c:pt>
                <c:pt idx="178">
                  <c:v>34.47</c:v>
                </c:pt>
                <c:pt idx="179">
                  <c:v>34.764000000000003</c:v>
                </c:pt>
                <c:pt idx="180">
                  <c:v>35.023000000000003</c:v>
                </c:pt>
                <c:pt idx="181">
                  <c:v>34.808999999999997</c:v>
                </c:pt>
                <c:pt idx="182">
                  <c:v>35.268999999999998</c:v>
                </c:pt>
                <c:pt idx="183">
                  <c:v>35.664999999999999</c:v>
                </c:pt>
                <c:pt idx="184">
                  <c:v>36.106000000000002</c:v>
                </c:pt>
                <c:pt idx="185">
                  <c:v>36.185000000000002</c:v>
                </c:pt>
                <c:pt idx="186">
                  <c:v>36.790999999999997</c:v>
                </c:pt>
                <c:pt idx="187">
                  <c:v>36.517000000000003</c:v>
                </c:pt>
                <c:pt idx="188">
                  <c:v>37.021999999999998</c:v>
                </c:pt>
                <c:pt idx="189">
                  <c:v>37.292999999999999</c:v>
                </c:pt>
                <c:pt idx="190">
                  <c:v>37.427</c:v>
                </c:pt>
                <c:pt idx="191">
                  <c:v>37.503999999999998</c:v>
                </c:pt>
                <c:pt idx="192">
                  <c:v>37.64</c:v>
                </c:pt>
                <c:pt idx="193">
                  <c:v>37.959000000000003</c:v>
                </c:pt>
                <c:pt idx="194">
                  <c:v>37.911000000000001</c:v>
                </c:pt>
                <c:pt idx="195">
                  <c:v>38.146999999999998</c:v>
                </c:pt>
                <c:pt idx="196">
                  <c:v>37.976999999999997</c:v>
                </c:pt>
                <c:pt idx="197">
                  <c:v>38.247</c:v>
                </c:pt>
                <c:pt idx="198">
                  <c:v>38.299999999999997</c:v>
                </c:pt>
                <c:pt idx="199">
                  <c:v>38.674999999999997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1F68-47AB-AB9E-8260F17C8057}"/>
            </c:ext>
          </c:extLst>
        </c:ser>
        <c:ser>
          <c:idx val="30"/>
          <c:order val="30"/>
          <c:tx>
            <c:strRef>
              <c:f>data_filtering!$G$190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data_filtering!$H$190:$IV$190</c:f>
              <c:numCache>
                <c:formatCode>General</c:formatCode>
                <c:ptCount val="249"/>
                <c:pt idx="0">
                  <c:v>13.013999999999999</c:v>
                </c:pt>
                <c:pt idx="1">
                  <c:v>15.561999999999999</c:v>
                </c:pt>
                <c:pt idx="2">
                  <c:v>16.233000000000001</c:v>
                </c:pt>
                <c:pt idx="3">
                  <c:v>16.754999999999999</c:v>
                </c:pt>
                <c:pt idx="4">
                  <c:v>17.196999999999999</c:v>
                </c:pt>
                <c:pt idx="5">
                  <c:v>17.003</c:v>
                </c:pt>
                <c:pt idx="6">
                  <c:v>17.247</c:v>
                </c:pt>
                <c:pt idx="7">
                  <c:v>17.300999999999998</c:v>
                </c:pt>
                <c:pt idx="8">
                  <c:v>17.14</c:v>
                </c:pt>
                <c:pt idx="9">
                  <c:v>17.481999999999999</c:v>
                </c:pt>
                <c:pt idx="10">
                  <c:v>17.231999999999999</c:v>
                </c:pt>
                <c:pt idx="11">
                  <c:v>17.294</c:v>
                </c:pt>
                <c:pt idx="12">
                  <c:v>17.358000000000001</c:v>
                </c:pt>
                <c:pt idx="13">
                  <c:v>17.178999999999998</c:v>
                </c:pt>
                <c:pt idx="14">
                  <c:v>16.934999999999999</c:v>
                </c:pt>
                <c:pt idx="15">
                  <c:v>16.847000000000001</c:v>
                </c:pt>
                <c:pt idx="16">
                  <c:v>17.434000000000001</c:v>
                </c:pt>
                <c:pt idx="17">
                  <c:v>16.907</c:v>
                </c:pt>
                <c:pt idx="18">
                  <c:v>17.123000000000001</c:v>
                </c:pt>
                <c:pt idx="19">
                  <c:v>17.111000000000001</c:v>
                </c:pt>
                <c:pt idx="20">
                  <c:v>16.773</c:v>
                </c:pt>
                <c:pt idx="21">
                  <c:v>17.488</c:v>
                </c:pt>
                <c:pt idx="22">
                  <c:v>16.907</c:v>
                </c:pt>
                <c:pt idx="23">
                  <c:v>16.863</c:v>
                </c:pt>
                <c:pt idx="24">
                  <c:v>16.975999999999999</c:v>
                </c:pt>
                <c:pt idx="25">
                  <c:v>17.021000000000001</c:v>
                </c:pt>
                <c:pt idx="26">
                  <c:v>17.036000000000001</c:v>
                </c:pt>
                <c:pt idx="27">
                  <c:v>17.091000000000001</c:v>
                </c:pt>
                <c:pt idx="28">
                  <c:v>17.350999999999999</c:v>
                </c:pt>
                <c:pt idx="29">
                  <c:v>17.484999999999999</c:v>
                </c:pt>
                <c:pt idx="30">
                  <c:v>17.370999999999999</c:v>
                </c:pt>
                <c:pt idx="31">
                  <c:v>17.475999999999999</c:v>
                </c:pt>
                <c:pt idx="32">
                  <c:v>17.466000000000001</c:v>
                </c:pt>
                <c:pt idx="33">
                  <c:v>17.324999999999999</c:v>
                </c:pt>
                <c:pt idx="34">
                  <c:v>17.161999999999999</c:v>
                </c:pt>
                <c:pt idx="35">
                  <c:v>17.106000000000002</c:v>
                </c:pt>
                <c:pt idx="36">
                  <c:v>17.387</c:v>
                </c:pt>
                <c:pt idx="37">
                  <c:v>17.045999999999999</c:v>
                </c:pt>
                <c:pt idx="38">
                  <c:v>17.597999999999999</c:v>
                </c:pt>
                <c:pt idx="39">
                  <c:v>17.388000000000002</c:v>
                </c:pt>
                <c:pt idx="40">
                  <c:v>17.626000000000001</c:v>
                </c:pt>
                <c:pt idx="41">
                  <c:v>17.698</c:v>
                </c:pt>
                <c:pt idx="42">
                  <c:v>17.541</c:v>
                </c:pt>
                <c:pt idx="43">
                  <c:v>17.43</c:v>
                </c:pt>
                <c:pt idx="44">
                  <c:v>17.454999999999998</c:v>
                </c:pt>
                <c:pt idx="45">
                  <c:v>18.044</c:v>
                </c:pt>
                <c:pt idx="46">
                  <c:v>17.524000000000001</c:v>
                </c:pt>
                <c:pt idx="47">
                  <c:v>17.614000000000001</c:v>
                </c:pt>
                <c:pt idx="48">
                  <c:v>18.010999999999999</c:v>
                </c:pt>
                <c:pt idx="49">
                  <c:v>18.169</c:v>
                </c:pt>
                <c:pt idx="50">
                  <c:v>18.108000000000001</c:v>
                </c:pt>
                <c:pt idx="51">
                  <c:v>18.443000000000001</c:v>
                </c:pt>
                <c:pt idx="52">
                  <c:v>18.625</c:v>
                </c:pt>
                <c:pt idx="53">
                  <c:v>18.451000000000001</c:v>
                </c:pt>
                <c:pt idx="54">
                  <c:v>18.411000000000001</c:v>
                </c:pt>
                <c:pt idx="55">
                  <c:v>18.658999999999999</c:v>
                </c:pt>
                <c:pt idx="56">
                  <c:v>18.510999999999999</c:v>
                </c:pt>
                <c:pt idx="57">
                  <c:v>18.576000000000001</c:v>
                </c:pt>
                <c:pt idx="58">
                  <c:v>18.576000000000001</c:v>
                </c:pt>
                <c:pt idx="59">
                  <c:v>18.673999999999999</c:v>
                </c:pt>
                <c:pt idx="60">
                  <c:v>18.622</c:v>
                </c:pt>
                <c:pt idx="61">
                  <c:v>18.728999999999999</c:v>
                </c:pt>
                <c:pt idx="62">
                  <c:v>18.690000000000001</c:v>
                </c:pt>
                <c:pt idx="63">
                  <c:v>18.373000000000001</c:v>
                </c:pt>
                <c:pt idx="64">
                  <c:v>18.422000000000001</c:v>
                </c:pt>
                <c:pt idx="65">
                  <c:v>18.582999999999998</c:v>
                </c:pt>
                <c:pt idx="66">
                  <c:v>18.734999999999999</c:v>
                </c:pt>
                <c:pt idx="67">
                  <c:v>18.751000000000001</c:v>
                </c:pt>
                <c:pt idx="68">
                  <c:v>18.622</c:v>
                </c:pt>
                <c:pt idx="69">
                  <c:v>18.893000000000001</c:v>
                </c:pt>
                <c:pt idx="70">
                  <c:v>18.661999999999999</c:v>
                </c:pt>
                <c:pt idx="71">
                  <c:v>18.855</c:v>
                </c:pt>
                <c:pt idx="72">
                  <c:v>18.574000000000002</c:v>
                </c:pt>
                <c:pt idx="73">
                  <c:v>18.771000000000001</c:v>
                </c:pt>
                <c:pt idx="74">
                  <c:v>18.654</c:v>
                </c:pt>
                <c:pt idx="75">
                  <c:v>18.605</c:v>
                </c:pt>
                <c:pt idx="76">
                  <c:v>18.771999999999998</c:v>
                </c:pt>
                <c:pt idx="77">
                  <c:v>18.728000000000002</c:v>
                </c:pt>
                <c:pt idx="78">
                  <c:v>18.875</c:v>
                </c:pt>
                <c:pt idx="79">
                  <c:v>18.951000000000001</c:v>
                </c:pt>
                <c:pt idx="80">
                  <c:v>18.920999999999999</c:v>
                </c:pt>
                <c:pt idx="81">
                  <c:v>18.86</c:v>
                </c:pt>
                <c:pt idx="82">
                  <c:v>18.838000000000001</c:v>
                </c:pt>
                <c:pt idx="83">
                  <c:v>19.111999999999998</c:v>
                </c:pt>
                <c:pt idx="84">
                  <c:v>18.815000000000001</c:v>
                </c:pt>
                <c:pt idx="85">
                  <c:v>19.167000000000002</c:v>
                </c:pt>
                <c:pt idx="86">
                  <c:v>19.483000000000001</c:v>
                </c:pt>
                <c:pt idx="87">
                  <c:v>19.875</c:v>
                </c:pt>
                <c:pt idx="88">
                  <c:v>20.047999999999998</c:v>
                </c:pt>
                <c:pt idx="89">
                  <c:v>19.765000000000001</c:v>
                </c:pt>
                <c:pt idx="90">
                  <c:v>20.331</c:v>
                </c:pt>
                <c:pt idx="91">
                  <c:v>19.97</c:v>
                </c:pt>
                <c:pt idx="92">
                  <c:v>20.213000000000001</c:v>
                </c:pt>
                <c:pt idx="93">
                  <c:v>20.385999999999999</c:v>
                </c:pt>
                <c:pt idx="94">
                  <c:v>20.276</c:v>
                </c:pt>
                <c:pt idx="95">
                  <c:v>20.713999999999999</c:v>
                </c:pt>
                <c:pt idx="96">
                  <c:v>20.504999999999999</c:v>
                </c:pt>
                <c:pt idx="97">
                  <c:v>20.175999999999998</c:v>
                </c:pt>
                <c:pt idx="98">
                  <c:v>20.638000000000002</c:v>
                </c:pt>
                <c:pt idx="99">
                  <c:v>20.411000000000001</c:v>
                </c:pt>
                <c:pt idx="100">
                  <c:v>20.841000000000001</c:v>
                </c:pt>
                <c:pt idx="101">
                  <c:v>20.645</c:v>
                </c:pt>
                <c:pt idx="102">
                  <c:v>20.698</c:v>
                </c:pt>
                <c:pt idx="103">
                  <c:v>20.443999999999999</c:v>
                </c:pt>
                <c:pt idx="104">
                  <c:v>20.577000000000002</c:v>
                </c:pt>
                <c:pt idx="105">
                  <c:v>20.318000000000001</c:v>
                </c:pt>
                <c:pt idx="106">
                  <c:v>20.399000000000001</c:v>
                </c:pt>
                <c:pt idx="107">
                  <c:v>20.045000000000002</c:v>
                </c:pt>
                <c:pt idx="108">
                  <c:v>20.492999999999999</c:v>
                </c:pt>
                <c:pt idx="109">
                  <c:v>20.399000000000001</c:v>
                </c:pt>
                <c:pt idx="110">
                  <c:v>20.343</c:v>
                </c:pt>
                <c:pt idx="111">
                  <c:v>20.079999999999998</c:v>
                </c:pt>
                <c:pt idx="112">
                  <c:v>20.373000000000001</c:v>
                </c:pt>
                <c:pt idx="113">
                  <c:v>20.204000000000001</c:v>
                </c:pt>
                <c:pt idx="114">
                  <c:v>20.146000000000001</c:v>
                </c:pt>
                <c:pt idx="115">
                  <c:v>19.942</c:v>
                </c:pt>
                <c:pt idx="116">
                  <c:v>19.899999999999999</c:v>
                </c:pt>
                <c:pt idx="117">
                  <c:v>20.221</c:v>
                </c:pt>
                <c:pt idx="118">
                  <c:v>20.119</c:v>
                </c:pt>
                <c:pt idx="119">
                  <c:v>20.204000000000001</c:v>
                </c:pt>
                <c:pt idx="120">
                  <c:v>19.992000000000001</c:v>
                </c:pt>
                <c:pt idx="121">
                  <c:v>19.751999999999999</c:v>
                </c:pt>
                <c:pt idx="122">
                  <c:v>19.657</c:v>
                </c:pt>
                <c:pt idx="123">
                  <c:v>19.939</c:v>
                </c:pt>
                <c:pt idx="124">
                  <c:v>19.786999999999999</c:v>
                </c:pt>
                <c:pt idx="125">
                  <c:v>20.154</c:v>
                </c:pt>
                <c:pt idx="126">
                  <c:v>20.137</c:v>
                </c:pt>
                <c:pt idx="127">
                  <c:v>20.465</c:v>
                </c:pt>
                <c:pt idx="128">
                  <c:v>20.369</c:v>
                </c:pt>
                <c:pt idx="129">
                  <c:v>20.344000000000001</c:v>
                </c:pt>
                <c:pt idx="130">
                  <c:v>20.411999999999999</c:v>
                </c:pt>
                <c:pt idx="131">
                  <c:v>20.606999999999999</c:v>
                </c:pt>
                <c:pt idx="132">
                  <c:v>20.806000000000001</c:v>
                </c:pt>
                <c:pt idx="133">
                  <c:v>21.164000000000001</c:v>
                </c:pt>
                <c:pt idx="134">
                  <c:v>21.074999999999999</c:v>
                </c:pt>
                <c:pt idx="135">
                  <c:v>21.298999999999999</c:v>
                </c:pt>
                <c:pt idx="136">
                  <c:v>21.332000000000001</c:v>
                </c:pt>
                <c:pt idx="137">
                  <c:v>22.12</c:v>
                </c:pt>
                <c:pt idx="138">
                  <c:v>22.234999999999999</c:v>
                </c:pt>
                <c:pt idx="139">
                  <c:v>22.532</c:v>
                </c:pt>
                <c:pt idx="140">
                  <c:v>23.053000000000001</c:v>
                </c:pt>
                <c:pt idx="141">
                  <c:v>23.14</c:v>
                </c:pt>
                <c:pt idx="142">
                  <c:v>23.995000000000001</c:v>
                </c:pt>
                <c:pt idx="143">
                  <c:v>24.698</c:v>
                </c:pt>
                <c:pt idx="144">
                  <c:v>24.997</c:v>
                </c:pt>
                <c:pt idx="145">
                  <c:v>25.216000000000001</c:v>
                </c:pt>
                <c:pt idx="146">
                  <c:v>26.172000000000001</c:v>
                </c:pt>
                <c:pt idx="147">
                  <c:v>27.09</c:v>
                </c:pt>
                <c:pt idx="148">
                  <c:v>28.34</c:v>
                </c:pt>
                <c:pt idx="149">
                  <c:v>29.074000000000002</c:v>
                </c:pt>
                <c:pt idx="150">
                  <c:v>29.251999999999999</c:v>
                </c:pt>
                <c:pt idx="151">
                  <c:v>29.478999999999999</c:v>
                </c:pt>
                <c:pt idx="152">
                  <c:v>29.539000000000001</c:v>
                </c:pt>
                <c:pt idx="153">
                  <c:v>29.757000000000001</c:v>
                </c:pt>
                <c:pt idx="154">
                  <c:v>29.94</c:v>
                </c:pt>
                <c:pt idx="155">
                  <c:v>30.04</c:v>
                </c:pt>
                <c:pt idx="156">
                  <c:v>30.57</c:v>
                </c:pt>
                <c:pt idx="157">
                  <c:v>30.780999999999999</c:v>
                </c:pt>
                <c:pt idx="158">
                  <c:v>30.504999999999999</c:v>
                </c:pt>
                <c:pt idx="159">
                  <c:v>31.152000000000001</c:v>
                </c:pt>
                <c:pt idx="160">
                  <c:v>31.231000000000002</c:v>
                </c:pt>
                <c:pt idx="161">
                  <c:v>32.006999999999998</c:v>
                </c:pt>
                <c:pt idx="162">
                  <c:v>32.502000000000002</c:v>
                </c:pt>
                <c:pt idx="163">
                  <c:v>32.648000000000003</c:v>
                </c:pt>
                <c:pt idx="164">
                  <c:v>32.863</c:v>
                </c:pt>
                <c:pt idx="165">
                  <c:v>33.134</c:v>
                </c:pt>
                <c:pt idx="166">
                  <c:v>33.46</c:v>
                </c:pt>
                <c:pt idx="167">
                  <c:v>34.185000000000002</c:v>
                </c:pt>
                <c:pt idx="168">
                  <c:v>33.509</c:v>
                </c:pt>
                <c:pt idx="169">
                  <c:v>33.725000000000001</c:v>
                </c:pt>
                <c:pt idx="170">
                  <c:v>34.576000000000001</c:v>
                </c:pt>
                <c:pt idx="171">
                  <c:v>34.405999999999999</c:v>
                </c:pt>
                <c:pt idx="172">
                  <c:v>35.220999999999997</c:v>
                </c:pt>
                <c:pt idx="173">
                  <c:v>34.807000000000002</c:v>
                </c:pt>
                <c:pt idx="174">
                  <c:v>34.945</c:v>
                </c:pt>
                <c:pt idx="175">
                  <c:v>35.957000000000001</c:v>
                </c:pt>
                <c:pt idx="176">
                  <c:v>35.609000000000002</c:v>
                </c:pt>
                <c:pt idx="177">
                  <c:v>35.357999999999997</c:v>
                </c:pt>
                <c:pt idx="178">
                  <c:v>36.023000000000003</c:v>
                </c:pt>
                <c:pt idx="179">
                  <c:v>35.991999999999997</c:v>
                </c:pt>
                <c:pt idx="180">
                  <c:v>36.320999999999998</c:v>
                </c:pt>
                <c:pt idx="181">
                  <c:v>36.402000000000001</c:v>
                </c:pt>
                <c:pt idx="182">
                  <c:v>36.853000000000002</c:v>
                </c:pt>
                <c:pt idx="183">
                  <c:v>37.11</c:v>
                </c:pt>
                <c:pt idx="184">
                  <c:v>37.749000000000002</c:v>
                </c:pt>
                <c:pt idx="185">
                  <c:v>38.165999999999997</c:v>
                </c:pt>
                <c:pt idx="186">
                  <c:v>37.768999999999998</c:v>
                </c:pt>
                <c:pt idx="187">
                  <c:v>37.892000000000003</c:v>
                </c:pt>
                <c:pt idx="188">
                  <c:v>38.185000000000002</c:v>
                </c:pt>
                <c:pt idx="189">
                  <c:v>38.271000000000001</c:v>
                </c:pt>
                <c:pt idx="190">
                  <c:v>38.279000000000003</c:v>
                </c:pt>
                <c:pt idx="191">
                  <c:v>38.354999999999997</c:v>
                </c:pt>
                <c:pt idx="192">
                  <c:v>38.564</c:v>
                </c:pt>
                <c:pt idx="193">
                  <c:v>38.768999999999998</c:v>
                </c:pt>
                <c:pt idx="194">
                  <c:v>38.75</c:v>
                </c:pt>
                <c:pt idx="195">
                  <c:v>39.113</c:v>
                </c:pt>
                <c:pt idx="196">
                  <c:v>39.243000000000002</c:v>
                </c:pt>
                <c:pt idx="197">
                  <c:v>39.369</c:v>
                </c:pt>
                <c:pt idx="198">
                  <c:v>39.677</c:v>
                </c:pt>
                <c:pt idx="199">
                  <c:v>39.951999999999998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1F68-47AB-AB9E-8260F17C8057}"/>
            </c:ext>
          </c:extLst>
        </c:ser>
        <c:ser>
          <c:idx val="31"/>
          <c:order val="31"/>
          <c:tx>
            <c:strRef>
              <c:f>data_filtering!$G$191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data_filtering!$H$191:$IV$191</c:f>
              <c:numCache>
                <c:formatCode>General</c:formatCode>
                <c:ptCount val="249"/>
                <c:pt idx="0">
                  <c:v>13.042</c:v>
                </c:pt>
                <c:pt idx="1">
                  <c:v>15.701000000000001</c:v>
                </c:pt>
                <c:pt idx="2">
                  <c:v>16.233000000000001</c:v>
                </c:pt>
                <c:pt idx="3">
                  <c:v>16.768999999999998</c:v>
                </c:pt>
                <c:pt idx="4">
                  <c:v>17.056000000000001</c:v>
                </c:pt>
                <c:pt idx="5">
                  <c:v>17.030999999999999</c:v>
                </c:pt>
                <c:pt idx="6">
                  <c:v>17.177</c:v>
                </c:pt>
                <c:pt idx="7">
                  <c:v>17.457000000000001</c:v>
                </c:pt>
                <c:pt idx="8">
                  <c:v>17.027000000000001</c:v>
                </c:pt>
                <c:pt idx="9">
                  <c:v>17.355</c:v>
                </c:pt>
                <c:pt idx="10">
                  <c:v>17.119</c:v>
                </c:pt>
                <c:pt idx="11">
                  <c:v>17.422000000000001</c:v>
                </c:pt>
                <c:pt idx="12">
                  <c:v>17.329999999999998</c:v>
                </c:pt>
                <c:pt idx="13">
                  <c:v>17.263999999999999</c:v>
                </c:pt>
                <c:pt idx="14">
                  <c:v>17.132000000000001</c:v>
                </c:pt>
                <c:pt idx="15">
                  <c:v>16.888999999999999</c:v>
                </c:pt>
                <c:pt idx="16">
                  <c:v>17.349</c:v>
                </c:pt>
                <c:pt idx="17">
                  <c:v>17.047999999999998</c:v>
                </c:pt>
                <c:pt idx="18">
                  <c:v>17.222000000000001</c:v>
                </c:pt>
                <c:pt idx="19">
                  <c:v>17.196000000000002</c:v>
                </c:pt>
                <c:pt idx="20">
                  <c:v>16.773</c:v>
                </c:pt>
                <c:pt idx="21">
                  <c:v>17.544</c:v>
                </c:pt>
                <c:pt idx="22">
                  <c:v>16.893000000000001</c:v>
                </c:pt>
                <c:pt idx="23">
                  <c:v>16.948</c:v>
                </c:pt>
                <c:pt idx="24">
                  <c:v>16.905000000000001</c:v>
                </c:pt>
                <c:pt idx="25">
                  <c:v>17.077000000000002</c:v>
                </c:pt>
                <c:pt idx="26">
                  <c:v>17.05</c:v>
                </c:pt>
                <c:pt idx="27">
                  <c:v>17.245999999999999</c:v>
                </c:pt>
                <c:pt idx="28">
                  <c:v>17.295000000000002</c:v>
                </c:pt>
                <c:pt idx="29">
                  <c:v>17.597999999999999</c:v>
                </c:pt>
                <c:pt idx="30">
                  <c:v>17.427</c:v>
                </c:pt>
                <c:pt idx="31">
                  <c:v>17.279</c:v>
                </c:pt>
                <c:pt idx="32">
                  <c:v>17.170999999999999</c:v>
                </c:pt>
                <c:pt idx="33">
                  <c:v>17.170000000000002</c:v>
                </c:pt>
                <c:pt idx="34">
                  <c:v>17.401</c:v>
                </c:pt>
                <c:pt idx="35">
                  <c:v>17.274000000000001</c:v>
                </c:pt>
                <c:pt idx="36">
                  <c:v>17.401</c:v>
                </c:pt>
                <c:pt idx="37">
                  <c:v>17.2</c:v>
                </c:pt>
                <c:pt idx="38">
                  <c:v>17.908000000000001</c:v>
                </c:pt>
                <c:pt idx="39">
                  <c:v>17.472000000000001</c:v>
                </c:pt>
                <c:pt idx="40">
                  <c:v>17.907</c:v>
                </c:pt>
                <c:pt idx="41">
                  <c:v>17.556999999999999</c:v>
                </c:pt>
                <c:pt idx="42">
                  <c:v>17.443000000000001</c:v>
                </c:pt>
                <c:pt idx="43">
                  <c:v>17.57</c:v>
                </c:pt>
                <c:pt idx="44">
                  <c:v>17.497</c:v>
                </c:pt>
                <c:pt idx="45">
                  <c:v>17.805</c:v>
                </c:pt>
                <c:pt idx="46">
                  <c:v>17.678999999999998</c:v>
                </c:pt>
                <c:pt idx="47">
                  <c:v>17.768999999999998</c:v>
                </c:pt>
                <c:pt idx="48">
                  <c:v>18.109000000000002</c:v>
                </c:pt>
                <c:pt idx="49">
                  <c:v>18.324000000000002</c:v>
                </c:pt>
                <c:pt idx="50">
                  <c:v>18.135999999999999</c:v>
                </c:pt>
                <c:pt idx="51">
                  <c:v>18.471</c:v>
                </c:pt>
                <c:pt idx="52">
                  <c:v>18.722999999999999</c:v>
                </c:pt>
                <c:pt idx="53">
                  <c:v>18.635000000000002</c:v>
                </c:pt>
                <c:pt idx="54">
                  <c:v>18.495999999999999</c:v>
                </c:pt>
                <c:pt idx="55">
                  <c:v>18.334</c:v>
                </c:pt>
                <c:pt idx="56">
                  <c:v>18.581</c:v>
                </c:pt>
                <c:pt idx="57">
                  <c:v>18.731000000000002</c:v>
                </c:pt>
                <c:pt idx="58">
                  <c:v>18.689</c:v>
                </c:pt>
                <c:pt idx="59">
                  <c:v>18.843</c:v>
                </c:pt>
                <c:pt idx="60">
                  <c:v>18.919</c:v>
                </c:pt>
                <c:pt idx="61">
                  <c:v>18.715</c:v>
                </c:pt>
                <c:pt idx="62">
                  <c:v>19.056000000000001</c:v>
                </c:pt>
                <c:pt idx="63">
                  <c:v>18.613</c:v>
                </c:pt>
                <c:pt idx="64">
                  <c:v>18.745999999999999</c:v>
                </c:pt>
                <c:pt idx="65">
                  <c:v>18.582999999999998</c:v>
                </c:pt>
                <c:pt idx="66">
                  <c:v>18.805</c:v>
                </c:pt>
                <c:pt idx="67">
                  <c:v>18.962</c:v>
                </c:pt>
                <c:pt idx="68">
                  <c:v>18.721</c:v>
                </c:pt>
                <c:pt idx="69">
                  <c:v>18.850000000000001</c:v>
                </c:pt>
                <c:pt idx="70">
                  <c:v>18.718</c:v>
                </c:pt>
                <c:pt idx="71">
                  <c:v>18.686</c:v>
                </c:pt>
                <c:pt idx="72">
                  <c:v>18.602</c:v>
                </c:pt>
                <c:pt idx="73">
                  <c:v>18.884</c:v>
                </c:pt>
                <c:pt idx="74">
                  <c:v>19.021999999999998</c:v>
                </c:pt>
                <c:pt idx="75">
                  <c:v>18.632999999999999</c:v>
                </c:pt>
                <c:pt idx="76">
                  <c:v>18.744</c:v>
                </c:pt>
                <c:pt idx="77">
                  <c:v>18.812000000000001</c:v>
                </c:pt>
                <c:pt idx="78">
                  <c:v>19.228000000000002</c:v>
                </c:pt>
                <c:pt idx="79">
                  <c:v>18.838999999999999</c:v>
                </c:pt>
                <c:pt idx="80">
                  <c:v>18.920999999999999</c:v>
                </c:pt>
                <c:pt idx="81">
                  <c:v>19.042999999999999</c:v>
                </c:pt>
                <c:pt idx="82">
                  <c:v>19.105</c:v>
                </c:pt>
                <c:pt idx="83">
                  <c:v>19.224</c:v>
                </c:pt>
                <c:pt idx="84">
                  <c:v>18.983000000000001</c:v>
                </c:pt>
                <c:pt idx="85">
                  <c:v>19.378</c:v>
                </c:pt>
                <c:pt idx="86">
                  <c:v>19.652999999999999</c:v>
                </c:pt>
                <c:pt idx="87">
                  <c:v>19.875</c:v>
                </c:pt>
                <c:pt idx="88">
                  <c:v>20.033999999999999</c:v>
                </c:pt>
                <c:pt idx="89">
                  <c:v>20.076000000000001</c:v>
                </c:pt>
                <c:pt idx="90">
                  <c:v>20.218</c:v>
                </c:pt>
                <c:pt idx="91">
                  <c:v>20.07</c:v>
                </c:pt>
                <c:pt idx="92">
                  <c:v>20.071000000000002</c:v>
                </c:pt>
                <c:pt idx="93">
                  <c:v>20.343</c:v>
                </c:pt>
                <c:pt idx="94">
                  <c:v>20.417999999999999</c:v>
                </c:pt>
                <c:pt idx="95">
                  <c:v>20.757000000000001</c:v>
                </c:pt>
                <c:pt idx="96">
                  <c:v>20.704000000000001</c:v>
                </c:pt>
                <c:pt idx="97">
                  <c:v>20.489000000000001</c:v>
                </c:pt>
                <c:pt idx="98">
                  <c:v>20.61</c:v>
                </c:pt>
                <c:pt idx="99">
                  <c:v>20.78</c:v>
                </c:pt>
                <c:pt idx="100">
                  <c:v>21.097000000000001</c:v>
                </c:pt>
                <c:pt idx="101">
                  <c:v>21.029</c:v>
                </c:pt>
                <c:pt idx="102">
                  <c:v>20.698</c:v>
                </c:pt>
                <c:pt idx="103">
                  <c:v>20.542999999999999</c:v>
                </c:pt>
                <c:pt idx="104">
                  <c:v>20.704999999999998</c:v>
                </c:pt>
                <c:pt idx="105">
                  <c:v>20.417999999999999</c:v>
                </c:pt>
                <c:pt idx="106">
                  <c:v>20.484000000000002</c:v>
                </c:pt>
                <c:pt idx="107">
                  <c:v>20.143999999999998</c:v>
                </c:pt>
                <c:pt idx="108">
                  <c:v>20.379000000000001</c:v>
                </c:pt>
                <c:pt idx="109">
                  <c:v>20.186</c:v>
                </c:pt>
                <c:pt idx="110">
                  <c:v>20.484999999999999</c:v>
                </c:pt>
                <c:pt idx="111">
                  <c:v>20.065999999999999</c:v>
                </c:pt>
                <c:pt idx="112">
                  <c:v>20.501000000000001</c:v>
                </c:pt>
                <c:pt idx="113">
                  <c:v>20.218</c:v>
                </c:pt>
                <c:pt idx="114">
                  <c:v>20.16</c:v>
                </c:pt>
                <c:pt idx="115">
                  <c:v>20.126000000000001</c:v>
                </c:pt>
                <c:pt idx="116">
                  <c:v>20.140999999999998</c:v>
                </c:pt>
                <c:pt idx="117">
                  <c:v>20.149999999999999</c:v>
                </c:pt>
                <c:pt idx="118">
                  <c:v>20.076000000000001</c:v>
                </c:pt>
                <c:pt idx="119">
                  <c:v>20.175999999999998</c:v>
                </c:pt>
                <c:pt idx="120">
                  <c:v>19.934999999999999</c:v>
                </c:pt>
                <c:pt idx="121">
                  <c:v>19.850000000000001</c:v>
                </c:pt>
                <c:pt idx="122">
                  <c:v>19.713000000000001</c:v>
                </c:pt>
                <c:pt idx="123">
                  <c:v>19.966999999999999</c:v>
                </c:pt>
                <c:pt idx="124">
                  <c:v>19.702000000000002</c:v>
                </c:pt>
                <c:pt idx="125">
                  <c:v>20.013000000000002</c:v>
                </c:pt>
                <c:pt idx="126">
                  <c:v>20.010000000000002</c:v>
                </c:pt>
                <c:pt idx="127">
                  <c:v>19.942</c:v>
                </c:pt>
                <c:pt idx="128">
                  <c:v>19.818999999999999</c:v>
                </c:pt>
                <c:pt idx="129">
                  <c:v>19.992000000000001</c:v>
                </c:pt>
                <c:pt idx="130">
                  <c:v>20.015999999999998</c:v>
                </c:pt>
                <c:pt idx="131">
                  <c:v>19.902000000000001</c:v>
                </c:pt>
                <c:pt idx="132">
                  <c:v>20.143000000000001</c:v>
                </c:pt>
                <c:pt idx="133">
                  <c:v>20.655999999999999</c:v>
                </c:pt>
                <c:pt idx="134">
                  <c:v>20.297999999999998</c:v>
                </c:pt>
                <c:pt idx="135">
                  <c:v>20.283000000000001</c:v>
                </c:pt>
                <c:pt idx="136">
                  <c:v>20.204000000000001</c:v>
                </c:pt>
                <c:pt idx="137">
                  <c:v>20.719000000000001</c:v>
                </c:pt>
                <c:pt idx="138">
                  <c:v>20.792000000000002</c:v>
                </c:pt>
                <c:pt idx="139">
                  <c:v>20.792999999999999</c:v>
                </c:pt>
                <c:pt idx="140">
                  <c:v>21.001000000000001</c:v>
                </c:pt>
                <c:pt idx="141">
                  <c:v>20.75</c:v>
                </c:pt>
                <c:pt idx="142">
                  <c:v>21.26</c:v>
                </c:pt>
                <c:pt idx="143">
                  <c:v>21.547000000000001</c:v>
                </c:pt>
                <c:pt idx="144">
                  <c:v>21.526</c:v>
                </c:pt>
                <c:pt idx="145">
                  <c:v>21.032</c:v>
                </c:pt>
                <c:pt idx="146">
                  <c:v>21.704000000000001</c:v>
                </c:pt>
                <c:pt idx="147">
                  <c:v>21.786000000000001</c:v>
                </c:pt>
                <c:pt idx="148">
                  <c:v>21.564</c:v>
                </c:pt>
                <c:pt idx="149">
                  <c:v>21.66</c:v>
                </c:pt>
                <c:pt idx="150">
                  <c:v>21.353000000000002</c:v>
                </c:pt>
                <c:pt idx="151">
                  <c:v>21.37</c:v>
                </c:pt>
                <c:pt idx="152">
                  <c:v>21.335000000000001</c:v>
                </c:pt>
                <c:pt idx="153">
                  <c:v>21.617999999999999</c:v>
                </c:pt>
                <c:pt idx="154">
                  <c:v>21.54</c:v>
                </c:pt>
                <c:pt idx="155">
                  <c:v>21.317</c:v>
                </c:pt>
                <c:pt idx="156">
                  <c:v>21.161999999999999</c:v>
                </c:pt>
                <c:pt idx="157">
                  <c:v>21.013999999999999</c:v>
                </c:pt>
                <c:pt idx="158">
                  <c:v>20.818999999999999</c:v>
                </c:pt>
                <c:pt idx="159">
                  <c:v>20.99</c:v>
                </c:pt>
                <c:pt idx="160">
                  <c:v>21.109000000000002</c:v>
                </c:pt>
                <c:pt idx="161">
                  <c:v>20.931000000000001</c:v>
                </c:pt>
                <c:pt idx="162">
                  <c:v>20.998000000000001</c:v>
                </c:pt>
                <c:pt idx="163">
                  <c:v>21.190999999999999</c:v>
                </c:pt>
                <c:pt idx="164">
                  <c:v>21.004000000000001</c:v>
                </c:pt>
                <c:pt idx="165">
                  <c:v>20.831</c:v>
                </c:pt>
                <c:pt idx="166">
                  <c:v>21.204000000000001</c:v>
                </c:pt>
                <c:pt idx="167">
                  <c:v>21.111000000000001</c:v>
                </c:pt>
                <c:pt idx="168">
                  <c:v>20.802</c:v>
                </c:pt>
                <c:pt idx="169">
                  <c:v>20.707000000000001</c:v>
                </c:pt>
                <c:pt idx="170">
                  <c:v>20.805</c:v>
                </c:pt>
                <c:pt idx="171">
                  <c:v>20.812999999999999</c:v>
                </c:pt>
                <c:pt idx="172">
                  <c:v>21.178000000000001</c:v>
                </c:pt>
                <c:pt idx="173">
                  <c:v>20.798999999999999</c:v>
                </c:pt>
                <c:pt idx="174">
                  <c:v>20.86</c:v>
                </c:pt>
                <c:pt idx="175">
                  <c:v>21.698</c:v>
                </c:pt>
                <c:pt idx="176">
                  <c:v>20.94</c:v>
                </c:pt>
                <c:pt idx="177">
                  <c:v>20.829000000000001</c:v>
                </c:pt>
                <c:pt idx="178">
                  <c:v>20.863</c:v>
                </c:pt>
                <c:pt idx="179">
                  <c:v>20.861000000000001</c:v>
                </c:pt>
                <c:pt idx="180">
                  <c:v>20.898</c:v>
                </c:pt>
                <c:pt idx="181">
                  <c:v>21.077000000000002</c:v>
                </c:pt>
                <c:pt idx="182">
                  <c:v>20.986000000000001</c:v>
                </c:pt>
                <c:pt idx="183">
                  <c:v>21.119</c:v>
                </c:pt>
                <c:pt idx="184">
                  <c:v>21.507999999999999</c:v>
                </c:pt>
                <c:pt idx="185">
                  <c:v>21.687999999999999</c:v>
                </c:pt>
                <c:pt idx="186">
                  <c:v>21.640999999999998</c:v>
                </c:pt>
                <c:pt idx="187">
                  <c:v>21.623999999999999</c:v>
                </c:pt>
                <c:pt idx="188">
                  <c:v>21.879000000000001</c:v>
                </c:pt>
                <c:pt idx="189">
                  <c:v>21.794</c:v>
                </c:pt>
                <c:pt idx="190">
                  <c:v>21.704999999999998</c:v>
                </c:pt>
                <c:pt idx="191">
                  <c:v>21.625</c:v>
                </c:pt>
                <c:pt idx="192">
                  <c:v>21.608000000000001</c:v>
                </c:pt>
                <c:pt idx="193">
                  <c:v>21.641999999999999</c:v>
                </c:pt>
                <c:pt idx="194">
                  <c:v>21.692</c:v>
                </c:pt>
                <c:pt idx="195">
                  <c:v>21.581</c:v>
                </c:pt>
                <c:pt idx="196">
                  <c:v>21.64</c:v>
                </c:pt>
                <c:pt idx="197">
                  <c:v>21.672999999999998</c:v>
                </c:pt>
                <c:pt idx="198">
                  <c:v>21.975000000000001</c:v>
                </c:pt>
                <c:pt idx="199">
                  <c:v>21.657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1F68-47AB-AB9E-8260F17C8057}"/>
            </c:ext>
          </c:extLst>
        </c:ser>
        <c:ser>
          <c:idx val="32"/>
          <c:order val="32"/>
          <c:tx>
            <c:strRef>
              <c:f>data_filtering!$G$192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data_filtering!$H$192:$IV$192</c:f>
              <c:numCache>
                <c:formatCode>General</c:formatCode>
                <c:ptCount val="249"/>
                <c:pt idx="0">
                  <c:v>13.000999999999999</c:v>
                </c:pt>
                <c:pt idx="1">
                  <c:v>16.8</c:v>
                </c:pt>
                <c:pt idx="2">
                  <c:v>17.132000000000001</c:v>
                </c:pt>
                <c:pt idx="3">
                  <c:v>17.558</c:v>
                </c:pt>
                <c:pt idx="4">
                  <c:v>18.059000000000001</c:v>
                </c:pt>
                <c:pt idx="5">
                  <c:v>17.864000000000001</c:v>
                </c:pt>
                <c:pt idx="6">
                  <c:v>18.364000000000001</c:v>
                </c:pt>
                <c:pt idx="7">
                  <c:v>18.106000000000002</c:v>
                </c:pt>
                <c:pt idx="8">
                  <c:v>18.41</c:v>
                </c:pt>
                <c:pt idx="9">
                  <c:v>18.187999999999999</c:v>
                </c:pt>
                <c:pt idx="10">
                  <c:v>18.433</c:v>
                </c:pt>
                <c:pt idx="11">
                  <c:v>18.457000000000001</c:v>
                </c:pt>
                <c:pt idx="12">
                  <c:v>18.614000000000001</c:v>
                </c:pt>
                <c:pt idx="13">
                  <c:v>18.48</c:v>
                </c:pt>
                <c:pt idx="14">
                  <c:v>18.289000000000001</c:v>
                </c:pt>
                <c:pt idx="15">
                  <c:v>18.367999999999999</c:v>
                </c:pt>
                <c:pt idx="16">
                  <c:v>18.395</c:v>
                </c:pt>
                <c:pt idx="17">
                  <c:v>18.023</c:v>
                </c:pt>
                <c:pt idx="18">
                  <c:v>18.324999999999999</c:v>
                </c:pt>
                <c:pt idx="19">
                  <c:v>18.253</c:v>
                </c:pt>
                <c:pt idx="20">
                  <c:v>18.253</c:v>
                </c:pt>
                <c:pt idx="21">
                  <c:v>18.462</c:v>
                </c:pt>
                <c:pt idx="22">
                  <c:v>18.372</c:v>
                </c:pt>
                <c:pt idx="23">
                  <c:v>18.201000000000001</c:v>
                </c:pt>
                <c:pt idx="24">
                  <c:v>18.231999999999999</c:v>
                </c:pt>
                <c:pt idx="25">
                  <c:v>18.135999999999999</c:v>
                </c:pt>
                <c:pt idx="26">
                  <c:v>18.206</c:v>
                </c:pt>
                <c:pt idx="27">
                  <c:v>18.443999999999999</c:v>
                </c:pt>
                <c:pt idx="28">
                  <c:v>18.452000000000002</c:v>
                </c:pt>
                <c:pt idx="29">
                  <c:v>18.5</c:v>
                </c:pt>
                <c:pt idx="30">
                  <c:v>18.385000000000002</c:v>
                </c:pt>
                <c:pt idx="31">
                  <c:v>18.475000000000001</c:v>
                </c:pt>
                <c:pt idx="32">
                  <c:v>18.507000000000001</c:v>
                </c:pt>
                <c:pt idx="33">
                  <c:v>18.548999999999999</c:v>
                </c:pt>
                <c:pt idx="34">
                  <c:v>18.696999999999999</c:v>
                </c:pt>
                <c:pt idx="35">
                  <c:v>18.497</c:v>
                </c:pt>
                <c:pt idx="36">
                  <c:v>18.555</c:v>
                </c:pt>
                <c:pt idx="37">
                  <c:v>18.353000000000002</c:v>
                </c:pt>
                <c:pt idx="38">
                  <c:v>18.866</c:v>
                </c:pt>
                <c:pt idx="39">
                  <c:v>18.64</c:v>
                </c:pt>
                <c:pt idx="40">
                  <c:v>18.808</c:v>
                </c:pt>
                <c:pt idx="41">
                  <c:v>18.995000000000001</c:v>
                </c:pt>
                <c:pt idx="42">
                  <c:v>19.033000000000001</c:v>
                </c:pt>
                <c:pt idx="43">
                  <c:v>18.664000000000001</c:v>
                </c:pt>
                <c:pt idx="44">
                  <c:v>18.791</c:v>
                </c:pt>
                <c:pt idx="45">
                  <c:v>18.984999999999999</c:v>
                </c:pt>
                <c:pt idx="46">
                  <c:v>19.013999999999999</c:v>
                </c:pt>
                <c:pt idx="47">
                  <c:v>18.739999999999998</c:v>
                </c:pt>
                <c:pt idx="48">
                  <c:v>19.209</c:v>
                </c:pt>
                <c:pt idx="49">
                  <c:v>19.425000000000001</c:v>
                </c:pt>
                <c:pt idx="50">
                  <c:v>19.393999999999998</c:v>
                </c:pt>
                <c:pt idx="51">
                  <c:v>19.617000000000001</c:v>
                </c:pt>
                <c:pt idx="52">
                  <c:v>19.655000000000001</c:v>
                </c:pt>
                <c:pt idx="53">
                  <c:v>19.709</c:v>
                </c:pt>
                <c:pt idx="54">
                  <c:v>19.637</c:v>
                </c:pt>
                <c:pt idx="55">
                  <c:v>19.632000000000001</c:v>
                </c:pt>
                <c:pt idx="56">
                  <c:v>19.696000000000002</c:v>
                </c:pt>
                <c:pt idx="57">
                  <c:v>19.690000000000001</c:v>
                </c:pt>
                <c:pt idx="58">
                  <c:v>19.677</c:v>
                </c:pt>
                <c:pt idx="59">
                  <c:v>19.888000000000002</c:v>
                </c:pt>
                <c:pt idx="60">
                  <c:v>20.106999999999999</c:v>
                </c:pt>
                <c:pt idx="61">
                  <c:v>19.914000000000001</c:v>
                </c:pt>
                <c:pt idx="62">
                  <c:v>20.154</c:v>
                </c:pt>
                <c:pt idx="63">
                  <c:v>19.727</c:v>
                </c:pt>
                <c:pt idx="64">
                  <c:v>19.675999999999998</c:v>
                </c:pt>
                <c:pt idx="65">
                  <c:v>19.853000000000002</c:v>
                </c:pt>
                <c:pt idx="66">
                  <c:v>20.016999999999999</c:v>
                </c:pt>
                <c:pt idx="67">
                  <c:v>19.806999999999999</c:v>
                </c:pt>
                <c:pt idx="68">
                  <c:v>19.582999999999998</c:v>
                </c:pt>
                <c:pt idx="69">
                  <c:v>20.216999999999999</c:v>
                </c:pt>
                <c:pt idx="70">
                  <c:v>19.788</c:v>
                </c:pt>
                <c:pt idx="71">
                  <c:v>19.896999999999998</c:v>
                </c:pt>
                <c:pt idx="72">
                  <c:v>20.068000000000001</c:v>
                </c:pt>
                <c:pt idx="73">
                  <c:v>19.844000000000001</c:v>
                </c:pt>
                <c:pt idx="74">
                  <c:v>19.954000000000001</c:v>
                </c:pt>
                <c:pt idx="75">
                  <c:v>20.042999999999999</c:v>
                </c:pt>
                <c:pt idx="76">
                  <c:v>19.986000000000001</c:v>
                </c:pt>
                <c:pt idx="77">
                  <c:v>19.742000000000001</c:v>
                </c:pt>
                <c:pt idx="78">
                  <c:v>20.370999999999999</c:v>
                </c:pt>
                <c:pt idx="79">
                  <c:v>20.149999999999999</c:v>
                </c:pt>
                <c:pt idx="80">
                  <c:v>20.05</c:v>
                </c:pt>
                <c:pt idx="81">
                  <c:v>20.212</c:v>
                </c:pt>
                <c:pt idx="82">
                  <c:v>20.076000000000001</c:v>
                </c:pt>
                <c:pt idx="83">
                  <c:v>20.673999999999999</c:v>
                </c:pt>
                <c:pt idx="84">
                  <c:v>20.109000000000002</c:v>
                </c:pt>
                <c:pt idx="85">
                  <c:v>20.658999999999999</c:v>
                </c:pt>
                <c:pt idx="86">
                  <c:v>20.994</c:v>
                </c:pt>
                <c:pt idx="87">
                  <c:v>21.331</c:v>
                </c:pt>
                <c:pt idx="88">
                  <c:v>21.523</c:v>
                </c:pt>
                <c:pt idx="89">
                  <c:v>21.422000000000001</c:v>
                </c:pt>
                <c:pt idx="90">
                  <c:v>21.846</c:v>
                </c:pt>
                <c:pt idx="91">
                  <c:v>21.503</c:v>
                </c:pt>
                <c:pt idx="92">
                  <c:v>21.687000000000001</c:v>
                </c:pt>
                <c:pt idx="93">
                  <c:v>22.202999999999999</c:v>
                </c:pt>
                <c:pt idx="94">
                  <c:v>22.067</c:v>
                </c:pt>
                <c:pt idx="95">
                  <c:v>22.478999999999999</c:v>
                </c:pt>
                <c:pt idx="96">
                  <c:v>22.709</c:v>
                </c:pt>
                <c:pt idx="97">
                  <c:v>22.765999999999998</c:v>
                </c:pt>
                <c:pt idx="98">
                  <c:v>22.925000000000001</c:v>
                </c:pt>
                <c:pt idx="99">
                  <c:v>22.954999999999998</c:v>
                </c:pt>
                <c:pt idx="100">
                  <c:v>23.4</c:v>
                </c:pt>
                <c:pt idx="101">
                  <c:v>23.645</c:v>
                </c:pt>
                <c:pt idx="102">
                  <c:v>23.548999999999999</c:v>
                </c:pt>
                <c:pt idx="103">
                  <c:v>24.321999999999999</c:v>
                </c:pt>
                <c:pt idx="104">
                  <c:v>24.556000000000001</c:v>
                </c:pt>
                <c:pt idx="105">
                  <c:v>25.152000000000001</c:v>
                </c:pt>
                <c:pt idx="106">
                  <c:v>25.577000000000002</c:v>
                </c:pt>
                <c:pt idx="107">
                  <c:v>26.533000000000001</c:v>
                </c:pt>
                <c:pt idx="108">
                  <c:v>27.489000000000001</c:v>
                </c:pt>
                <c:pt idx="109">
                  <c:v>28.789000000000001</c:v>
                </c:pt>
                <c:pt idx="110">
                  <c:v>29.754000000000001</c:v>
                </c:pt>
                <c:pt idx="111">
                  <c:v>30.091999999999999</c:v>
                </c:pt>
                <c:pt idx="112">
                  <c:v>30.276</c:v>
                </c:pt>
                <c:pt idx="113">
                  <c:v>30.234999999999999</c:v>
                </c:pt>
                <c:pt idx="114">
                  <c:v>30.594000000000001</c:v>
                </c:pt>
                <c:pt idx="115">
                  <c:v>31.08</c:v>
                </c:pt>
                <c:pt idx="116">
                  <c:v>31.38</c:v>
                </c:pt>
                <c:pt idx="117">
                  <c:v>31.923999999999999</c:v>
                </c:pt>
                <c:pt idx="118">
                  <c:v>31.524000000000001</c:v>
                </c:pt>
                <c:pt idx="119">
                  <c:v>32.316000000000003</c:v>
                </c:pt>
                <c:pt idx="120">
                  <c:v>32.268999999999998</c:v>
                </c:pt>
                <c:pt idx="121">
                  <c:v>32.302999999999997</c:v>
                </c:pt>
                <c:pt idx="122">
                  <c:v>32.145000000000003</c:v>
                </c:pt>
                <c:pt idx="123">
                  <c:v>32.731999999999999</c:v>
                </c:pt>
                <c:pt idx="124">
                  <c:v>32.695</c:v>
                </c:pt>
                <c:pt idx="125">
                  <c:v>33.213999999999999</c:v>
                </c:pt>
                <c:pt idx="126">
                  <c:v>33.476999999999997</c:v>
                </c:pt>
                <c:pt idx="127">
                  <c:v>33.816000000000003</c:v>
                </c:pt>
                <c:pt idx="128">
                  <c:v>33.732999999999997</c:v>
                </c:pt>
                <c:pt idx="129">
                  <c:v>33.981000000000002</c:v>
                </c:pt>
                <c:pt idx="130">
                  <c:v>34.222000000000001</c:v>
                </c:pt>
                <c:pt idx="131">
                  <c:v>34.302999999999997</c:v>
                </c:pt>
                <c:pt idx="132">
                  <c:v>34.841999999999999</c:v>
                </c:pt>
                <c:pt idx="133">
                  <c:v>35.25</c:v>
                </c:pt>
                <c:pt idx="134">
                  <c:v>35.261000000000003</c:v>
                </c:pt>
                <c:pt idx="135">
                  <c:v>35.305</c:v>
                </c:pt>
                <c:pt idx="136">
                  <c:v>35.526000000000003</c:v>
                </c:pt>
                <c:pt idx="137">
                  <c:v>35.966000000000001</c:v>
                </c:pt>
                <c:pt idx="138">
                  <c:v>35.898000000000003</c:v>
                </c:pt>
                <c:pt idx="139">
                  <c:v>36.314</c:v>
                </c:pt>
                <c:pt idx="140">
                  <c:v>36.399000000000001</c:v>
                </c:pt>
                <c:pt idx="141">
                  <c:v>36.548999999999999</c:v>
                </c:pt>
                <c:pt idx="142">
                  <c:v>37.232999999999997</c:v>
                </c:pt>
                <c:pt idx="143">
                  <c:v>37.387999999999998</c:v>
                </c:pt>
                <c:pt idx="144">
                  <c:v>37.057000000000002</c:v>
                </c:pt>
                <c:pt idx="145">
                  <c:v>37.128</c:v>
                </c:pt>
                <c:pt idx="146">
                  <c:v>37.365000000000002</c:v>
                </c:pt>
                <c:pt idx="147">
                  <c:v>37.429000000000002</c:v>
                </c:pt>
                <c:pt idx="148">
                  <c:v>38.128</c:v>
                </c:pt>
                <c:pt idx="149">
                  <c:v>38.110999999999997</c:v>
                </c:pt>
                <c:pt idx="150">
                  <c:v>38.231000000000002</c:v>
                </c:pt>
                <c:pt idx="151">
                  <c:v>37.774000000000001</c:v>
                </c:pt>
                <c:pt idx="152">
                  <c:v>38.298000000000002</c:v>
                </c:pt>
                <c:pt idx="153">
                  <c:v>38.08</c:v>
                </c:pt>
                <c:pt idx="154">
                  <c:v>38.283000000000001</c:v>
                </c:pt>
                <c:pt idx="155">
                  <c:v>37.898000000000003</c:v>
                </c:pt>
                <c:pt idx="156">
                  <c:v>38.585999999999999</c:v>
                </c:pt>
                <c:pt idx="157">
                  <c:v>38.07</c:v>
                </c:pt>
                <c:pt idx="158">
                  <c:v>38.049999999999997</c:v>
                </c:pt>
                <c:pt idx="159">
                  <c:v>38.749000000000002</c:v>
                </c:pt>
                <c:pt idx="160">
                  <c:v>38.447000000000003</c:v>
                </c:pt>
                <c:pt idx="161">
                  <c:v>38.502000000000002</c:v>
                </c:pt>
                <c:pt idx="162">
                  <c:v>38.133000000000003</c:v>
                </c:pt>
                <c:pt idx="163">
                  <c:v>38.468000000000004</c:v>
                </c:pt>
                <c:pt idx="164">
                  <c:v>38.404000000000003</c:v>
                </c:pt>
                <c:pt idx="165">
                  <c:v>38.790999999999997</c:v>
                </c:pt>
                <c:pt idx="166">
                  <c:v>38.802999999999997</c:v>
                </c:pt>
                <c:pt idx="167">
                  <c:v>38.896999999999998</c:v>
                </c:pt>
                <c:pt idx="168">
                  <c:v>38.618000000000002</c:v>
                </c:pt>
                <c:pt idx="169">
                  <c:v>38.686</c:v>
                </c:pt>
                <c:pt idx="170">
                  <c:v>39.104999999999997</c:v>
                </c:pt>
                <c:pt idx="171">
                  <c:v>39.154000000000003</c:v>
                </c:pt>
                <c:pt idx="172">
                  <c:v>39.247999999999998</c:v>
                </c:pt>
                <c:pt idx="173">
                  <c:v>38.783000000000001</c:v>
                </c:pt>
                <c:pt idx="174">
                  <c:v>39.151000000000003</c:v>
                </c:pt>
                <c:pt idx="175">
                  <c:v>39.811</c:v>
                </c:pt>
                <c:pt idx="176">
                  <c:v>38.85</c:v>
                </c:pt>
                <c:pt idx="177">
                  <c:v>39.487000000000002</c:v>
                </c:pt>
                <c:pt idx="178">
                  <c:v>39.270000000000003</c:v>
                </c:pt>
                <c:pt idx="179">
                  <c:v>38.997999999999998</c:v>
                </c:pt>
                <c:pt idx="180">
                  <c:v>39.68</c:v>
                </c:pt>
                <c:pt idx="181">
                  <c:v>39.799999999999997</c:v>
                </c:pt>
                <c:pt idx="182">
                  <c:v>39.625</c:v>
                </c:pt>
                <c:pt idx="183">
                  <c:v>39.659999999999997</c:v>
                </c:pt>
                <c:pt idx="184">
                  <c:v>40.368000000000002</c:v>
                </c:pt>
                <c:pt idx="185">
                  <c:v>40.686</c:v>
                </c:pt>
                <c:pt idx="186">
                  <c:v>40.802</c:v>
                </c:pt>
                <c:pt idx="187">
                  <c:v>40.655000000000001</c:v>
                </c:pt>
                <c:pt idx="188">
                  <c:v>40.624000000000002</c:v>
                </c:pt>
                <c:pt idx="189">
                  <c:v>41.008000000000003</c:v>
                </c:pt>
                <c:pt idx="190">
                  <c:v>40.695999999999998</c:v>
                </c:pt>
                <c:pt idx="191">
                  <c:v>41.107999999999997</c:v>
                </c:pt>
                <c:pt idx="192">
                  <c:v>41.082000000000001</c:v>
                </c:pt>
                <c:pt idx="193">
                  <c:v>41.183</c:v>
                </c:pt>
                <c:pt idx="194">
                  <c:v>41.01</c:v>
                </c:pt>
                <c:pt idx="195">
                  <c:v>41.484999999999999</c:v>
                </c:pt>
                <c:pt idx="196">
                  <c:v>41.262</c:v>
                </c:pt>
                <c:pt idx="197">
                  <c:v>41.627000000000002</c:v>
                </c:pt>
                <c:pt idx="198">
                  <c:v>41.280999999999999</c:v>
                </c:pt>
                <c:pt idx="199">
                  <c:v>41.213999999999999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1F68-47AB-AB9E-8260F17C8057}"/>
            </c:ext>
          </c:extLst>
        </c:ser>
        <c:ser>
          <c:idx val="33"/>
          <c:order val="33"/>
          <c:tx>
            <c:strRef>
              <c:f>data_filtering!$G$193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data_filtering!$H$193:$IV$193</c:f>
              <c:numCache>
                <c:formatCode>General</c:formatCode>
                <c:ptCount val="249"/>
                <c:pt idx="0">
                  <c:v>12.712</c:v>
                </c:pt>
                <c:pt idx="1">
                  <c:v>16.132000000000001</c:v>
                </c:pt>
                <c:pt idx="2">
                  <c:v>16.611999999999998</c:v>
                </c:pt>
                <c:pt idx="3">
                  <c:v>17.417000000000002</c:v>
                </c:pt>
                <c:pt idx="4">
                  <c:v>17.875</c:v>
                </c:pt>
                <c:pt idx="5">
                  <c:v>17.568000000000001</c:v>
                </c:pt>
                <c:pt idx="6">
                  <c:v>17.925999999999998</c:v>
                </c:pt>
                <c:pt idx="7">
                  <c:v>17.626000000000001</c:v>
                </c:pt>
                <c:pt idx="8">
                  <c:v>17.817</c:v>
                </c:pt>
                <c:pt idx="9">
                  <c:v>17.890999999999998</c:v>
                </c:pt>
                <c:pt idx="10">
                  <c:v>17.91</c:v>
                </c:pt>
                <c:pt idx="11">
                  <c:v>18.016999999999999</c:v>
                </c:pt>
                <c:pt idx="12">
                  <c:v>18.274999999999999</c:v>
                </c:pt>
                <c:pt idx="13">
                  <c:v>17.914999999999999</c:v>
                </c:pt>
                <c:pt idx="14">
                  <c:v>17.766999999999999</c:v>
                </c:pt>
                <c:pt idx="15">
                  <c:v>17.777000000000001</c:v>
                </c:pt>
                <c:pt idx="16">
                  <c:v>18.027000000000001</c:v>
                </c:pt>
                <c:pt idx="17">
                  <c:v>17.670000000000002</c:v>
                </c:pt>
                <c:pt idx="18">
                  <c:v>17.802</c:v>
                </c:pt>
                <c:pt idx="19">
                  <c:v>17.901</c:v>
                </c:pt>
                <c:pt idx="20">
                  <c:v>17.533999999999999</c:v>
                </c:pt>
                <c:pt idx="21">
                  <c:v>17.954000000000001</c:v>
                </c:pt>
                <c:pt idx="22">
                  <c:v>17.428000000000001</c:v>
                </c:pt>
                <c:pt idx="23">
                  <c:v>17.722000000000001</c:v>
                </c:pt>
                <c:pt idx="24">
                  <c:v>17.568999999999999</c:v>
                </c:pt>
                <c:pt idx="25">
                  <c:v>17.655999999999999</c:v>
                </c:pt>
                <c:pt idx="26">
                  <c:v>17.811</c:v>
                </c:pt>
                <c:pt idx="27">
                  <c:v>17.978999999999999</c:v>
                </c:pt>
                <c:pt idx="28">
                  <c:v>17.957999999999998</c:v>
                </c:pt>
                <c:pt idx="29">
                  <c:v>18.062999999999999</c:v>
                </c:pt>
                <c:pt idx="30">
                  <c:v>17.891999999999999</c:v>
                </c:pt>
                <c:pt idx="31">
                  <c:v>17.954000000000001</c:v>
                </c:pt>
                <c:pt idx="32">
                  <c:v>17.635000000000002</c:v>
                </c:pt>
                <c:pt idx="33">
                  <c:v>17.888000000000002</c:v>
                </c:pt>
                <c:pt idx="34">
                  <c:v>17.753</c:v>
                </c:pt>
                <c:pt idx="35">
                  <c:v>17.809000000000001</c:v>
                </c:pt>
                <c:pt idx="36">
                  <c:v>17.838000000000001</c:v>
                </c:pt>
                <c:pt idx="37">
                  <c:v>17.902999999999999</c:v>
                </c:pt>
                <c:pt idx="38">
                  <c:v>18.373000000000001</c:v>
                </c:pt>
                <c:pt idx="39">
                  <c:v>18.231999999999999</c:v>
                </c:pt>
                <c:pt idx="40">
                  <c:v>17.992000000000001</c:v>
                </c:pt>
                <c:pt idx="41">
                  <c:v>18.106999999999999</c:v>
                </c:pt>
                <c:pt idx="42">
                  <c:v>18.568999999999999</c:v>
                </c:pt>
                <c:pt idx="43">
                  <c:v>18.228999999999999</c:v>
                </c:pt>
                <c:pt idx="44">
                  <c:v>18.271000000000001</c:v>
                </c:pt>
                <c:pt idx="45">
                  <c:v>18.521999999999998</c:v>
                </c:pt>
                <c:pt idx="46">
                  <c:v>18.367000000000001</c:v>
                </c:pt>
                <c:pt idx="47">
                  <c:v>18.318000000000001</c:v>
                </c:pt>
                <c:pt idx="48">
                  <c:v>18.561</c:v>
                </c:pt>
                <c:pt idx="49">
                  <c:v>18.803999999999998</c:v>
                </c:pt>
                <c:pt idx="50">
                  <c:v>18.899000000000001</c:v>
                </c:pt>
                <c:pt idx="51">
                  <c:v>18.853000000000002</c:v>
                </c:pt>
                <c:pt idx="52">
                  <c:v>19.161000000000001</c:v>
                </c:pt>
                <c:pt idx="53">
                  <c:v>19.172000000000001</c:v>
                </c:pt>
                <c:pt idx="54">
                  <c:v>19.059000000000001</c:v>
                </c:pt>
                <c:pt idx="55">
                  <c:v>19.391999999999999</c:v>
                </c:pt>
                <c:pt idx="56">
                  <c:v>19.187999999999999</c:v>
                </c:pt>
                <c:pt idx="57">
                  <c:v>19.14</c:v>
                </c:pt>
                <c:pt idx="58">
                  <c:v>19.196999999999999</c:v>
                </c:pt>
                <c:pt idx="59">
                  <c:v>19.238</c:v>
                </c:pt>
                <c:pt idx="60">
                  <c:v>19.725000000000001</c:v>
                </c:pt>
                <c:pt idx="61">
                  <c:v>19.308</c:v>
                </c:pt>
                <c:pt idx="62">
                  <c:v>19.352</c:v>
                </c:pt>
                <c:pt idx="63">
                  <c:v>19.036000000000001</c:v>
                </c:pt>
                <c:pt idx="64">
                  <c:v>19.169</c:v>
                </c:pt>
                <c:pt idx="65">
                  <c:v>19.359000000000002</c:v>
                </c:pt>
                <c:pt idx="66">
                  <c:v>19.170999999999999</c:v>
                </c:pt>
                <c:pt idx="67">
                  <c:v>19.327999999999999</c:v>
                </c:pt>
                <c:pt idx="68">
                  <c:v>19.257999999999999</c:v>
                </c:pt>
                <c:pt idx="69">
                  <c:v>19.329000000000001</c:v>
                </c:pt>
                <c:pt idx="70">
                  <c:v>19.225000000000001</c:v>
                </c:pt>
                <c:pt idx="71">
                  <c:v>19.431999999999999</c:v>
                </c:pt>
                <c:pt idx="72">
                  <c:v>19.25</c:v>
                </c:pt>
                <c:pt idx="73">
                  <c:v>19.364000000000001</c:v>
                </c:pt>
                <c:pt idx="74">
                  <c:v>19.190999999999999</c:v>
                </c:pt>
                <c:pt idx="75">
                  <c:v>19.14</c:v>
                </c:pt>
                <c:pt idx="76">
                  <c:v>19.45</c:v>
                </c:pt>
                <c:pt idx="77">
                  <c:v>19.149999999999999</c:v>
                </c:pt>
                <c:pt idx="78">
                  <c:v>19.693999999999999</c:v>
                </c:pt>
                <c:pt idx="79">
                  <c:v>19.515000000000001</c:v>
                </c:pt>
                <c:pt idx="80">
                  <c:v>19.527999999999999</c:v>
                </c:pt>
                <c:pt idx="81">
                  <c:v>19.591999999999999</c:v>
                </c:pt>
                <c:pt idx="82">
                  <c:v>19.457000000000001</c:v>
                </c:pt>
                <c:pt idx="83">
                  <c:v>19.675000000000001</c:v>
                </c:pt>
                <c:pt idx="84">
                  <c:v>19.658999999999999</c:v>
                </c:pt>
                <c:pt idx="85">
                  <c:v>19.829000000000001</c:v>
                </c:pt>
                <c:pt idx="86">
                  <c:v>20.132999999999999</c:v>
                </c:pt>
                <c:pt idx="87">
                  <c:v>20.623999999999999</c:v>
                </c:pt>
                <c:pt idx="88">
                  <c:v>20.814</c:v>
                </c:pt>
                <c:pt idx="89">
                  <c:v>20.670999999999999</c:v>
                </c:pt>
                <c:pt idx="90">
                  <c:v>20.94</c:v>
                </c:pt>
                <c:pt idx="91">
                  <c:v>20.594999999999999</c:v>
                </c:pt>
                <c:pt idx="92">
                  <c:v>20.879000000000001</c:v>
                </c:pt>
                <c:pt idx="93">
                  <c:v>21.364999999999998</c:v>
                </c:pt>
                <c:pt idx="94">
                  <c:v>21.001000000000001</c:v>
                </c:pt>
                <c:pt idx="95">
                  <c:v>21.326000000000001</c:v>
                </c:pt>
                <c:pt idx="96">
                  <c:v>21.33</c:v>
                </c:pt>
                <c:pt idx="97">
                  <c:v>21.172000000000001</c:v>
                </c:pt>
                <c:pt idx="98">
                  <c:v>21.064</c:v>
                </c:pt>
                <c:pt idx="99">
                  <c:v>21.661000000000001</c:v>
                </c:pt>
                <c:pt idx="100">
                  <c:v>21.324000000000002</c:v>
                </c:pt>
                <c:pt idx="101">
                  <c:v>21.47</c:v>
                </c:pt>
                <c:pt idx="102">
                  <c:v>21.097000000000001</c:v>
                </c:pt>
                <c:pt idx="103">
                  <c:v>21.452000000000002</c:v>
                </c:pt>
                <c:pt idx="104">
                  <c:v>21.416</c:v>
                </c:pt>
                <c:pt idx="105">
                  <c:v>21.029</c:v>
                </c:pt>
                <c:pt idx="106">
                  <c:v>21.195</c:v>
                </c:pt>
                <c:pt idx="107">
                  <c:v>21.28</c:v>
                </c:pt>
                <c:pt idx="108">
                  <c:v>21.045999999999999</c:v>
                </c:pt>
                <c:pt idx="109">
                  <c:v>21.081</c:v>
                </c:pt>
                <c:pt idx="110">
                  <c:v>21.238</c:v>
                </c:pt>
                <c:pt idx="111">
                  <c:v>21.018000000000001</c:v>
                </c:pt>
                <c:pt idx="112">
                  <c:v>21.013000000000002</c:v>
                </c:pt>
                <c:pt idx="113">
                  <c:v>20.812999999999999</c:v>
                </c:pt>
                <c:pt idx="114">
                  <c:v>20.952999999999999</c:v>
                </c:pt>
                <c:pt idx="115">
                  <c:v>20.946999999999999</c:v>
                </c:pt>
                <c:pt idx="116">
                  <c:v>21.004999999999999</c:v>
                </c:pt>
                <c:pt idx="117">
                  <c:v>20.984999999999999</c:v>
                </c:pt>
                <c:pt idx="118">
                  <c:v>21.196000000000002</c:v>
                </c:pt>
                <c:pt idx="119">
                  <c:v>20.885999999999999</c:v>
                </c:pt>
                <c:pt idx="120">
                  <c:v>20.91</c:v>
                </c:pt>
                <c:pt idx="121">
                  <c:v>20.795999999999999</c:v>
                </c:pt>
                <c:pt idx="122">
                  <c:v>20.687000000000001</c:v>
                </c:pt>
                <c:pt idx="123">
                  <c:v>20.899000000000001</c:v>
                </c:pt>
                <c:pt idx="124">
                  <c:v>20.69</c:v>
                </c:pt>
                <c:pt idx="125">
                  <c:v>21.155999999999999</c:v>
                </c:pt>
                <c:pt idx="126">
                  <c:v>21.111999999999998</c:v>
                </c:pt>
                <c:pt idx="127">
                  <c:v>21.268999999999998</c:v>
                </c:pt>
                <c:pt idx="128">
                  <c:v>21.045999999999999</c:v>
                </c:pt>
                <c:pt idx="129">
                  <c:v>21.231000000000002</c:v>
                </c:pt>
                <c:pt idx="130">
                  <c:v>21.274000000000001</c:v>
                </c:pt>
                <c:pt idx="131">
                  <c:v>21.495999999999999</c:v>
                </c:pt>
                <c:pt idx="132">
                  <c:v>21.736999999999998</c:v>
                </c:pt>
                <c:pt idx="133">
                  <c:v>22.012</c:v>
                </c:pt>
                <c:pt idx="134">
                  <c:v>21.837</c:v>
                </c:pt>
                <c:pt idx="135">
                  <c:v>22.216000000000001</c:v>
                </c:pt>
                <c:pt idx="136">
                  <c:v>22.460999999999999</c:v>
                </c:pt>
                <c:pt idx="137">
                  <c:v>22.713999999999999</c:v>
                </c:pt>
                <c:pt idx="138">
                  <c:v>22.956</c:v>
                </c:pt>
                <c:pt idx="139">
                  <c:v>23.068999999999999</c:v>
                </c:pt>
                <c:pt idx="140">
                  <c:v>23.45</c:v>
                </c:pt>
                <c:pt idx="141">
                  <c:v>23.734000000000002</c:v>
                </c:pt>
                <c:pt idx="142">
                  <c:v>24.321000000000002</c:v>
                </c:pt>
                <c:pt idx="143">
                  <c:v>24.727</c:v>
                </c:pt>
                <c:pt idx="144">
                  <c:v>24.969000000000001</c:v>
                </c:pt>
                <c:pt idx="145">
                  <c:v>24.762</c:v>
                </c:pt>
                <c:pt idx="146">
                  <c:v>25.321000000000002</c:v>
                </c:pt>
                <c:pt idx="147">
                  <c:v>26.109000000000002</c:v>
                </c:pt>
                <c:pt idx="148">
                  <c:v>26.123999999999999</c:v>
                </c:pt>
                <c:pt idx="149">
                  <c:v>26.797000000000001</c:v>
                </c:pt>
                <c:pt idx="150">
                  <c:v>27.291</c:v>
                </c:pt>
                <c:pt idx="151">
                  <c:v>27.771999999999998</c:v>
                </c:pt>
                <c:pt idx="152">
                  <c:v>28.417999999999999</c:v>
                </c:pt>
                <c:pt idx="153">
                  <c:v>28.805</c:v>
                </c:pt>
                <c:pt idx="154">
                  <c:v>29.614000000000001</c:v>
                </c:pt>
                <c:pt idx="155">
                  <c:v>30.494</c:v>
                </c:pt>
                <c:pt idx="156">
                  <c:v>31.878</c:v>
                </c:pt>
                <c:pt idx="157">
                  <c:v>31.963000000000001</c:v>
                </c:pt>
                <c:pt idx="158">
                  <c:v>32.363</c:v>
                </c:pt>
                <c:pt idx="159">
                  <c:v>33.023000000000003</c:v>
                </c:pt>
                <c:pt idx="160">
                  <c:v>32.945999999999998</c:v>
                </c:pt>
                <c:pt idx="161">
                  <c:v>33.835999999999999</c:v>
                </c:pt>
                <c:pt idx="162">
                  <c:v>33.365000000000002</c:v>
                </c:pt>
                <c:pt idx="163">
                  <c:v>33.411000000000001</c:v>
                </c:pt>
                <c:pt idx="164">
                  <c:v>34.064</c:v>
                </c:pt>
                <c:pt idx="165">
                  <c:v>34.279000000000003</c:v>
                </c:pt>
                <c:pt idx="166">
                  <c:v>34.378999999999998</c:v>
                </c:pt>
                <c:pt idx="167">
                  <c:v>34.539000000000001</c:v>
                </c:pt>
                <c:pt idx="168">
                  <c:v>34.683999999999997</c:v>
                </c:pt>
                <c:pt idx="169">
                  <c:v>34.884</c:v>
                </c:pt>
                <c:pt idx="170">
                  <c:v>35.226999999999997</c:v>
                </c:pt>
                <c:pt idx="171">
                  <c:v>35.168999999999997</c:v>
                </c:pt>
                <c:pt idx="172">
                  <c:v>35.036999999999999</c:v>
                </c:pt>
                <c:pt idx="173">
                  <c:v>35.529000000000003</c:v>
                </c:pt>
                <c:pt idx="174">
                  <c:v>35.792000000000002</c:v>
                </c:pt>
                <c:pt idx="175">
                  <c:v>35.844000000000001</c:v>
                </c:pt>
                <c:pt idx="176">
                  <c:v>35.835000000000001</c:v>
                </c:pt>
                <c:pt idx="177">
                  <c:v>36.033999999999999</c:v>
                </c:pt>
                <c:pt idx="178">
                  <c:v>36.08</c:v>
                </c:pt>
                <c:pt idx="179">
                  <c:v>35.991999999999997</c:v>
                </c:pt>
                <c:pt idx="180">
                  <c:v>36.673999999999999</c:v>
                </c:pt>
                <c:pt idx="181">
                  <c:v>36.515000000000001</c:v>
                </c:pt>
                <c:pt idx="182">
                  <c:v>36.74</c:v>
                </c:pt>
                <c:pt idx="183">
                  <c:v>37.180999999999997</c:v>
                </c:pt>
                <c:pt idx="184">
                  <c:v>37.366999999999997</c:v>
                </c:pt>
                <c:pt idx="185">
                  <c:v>37.643000000000001</c:v>
                </c:pt>
                <c:pt idx="186">
                  <c:v>37.470999999999997</c:v>
                </c:pt>
                <c:pt idx="187">
                  <c:v>37.637</c:v>
                </c:pt>
                <c:pt idx="188">
                  <c:v>38.015000000000001</c:v>
                </c:pt>
                <c:pt idx="189">
                  <c:v>37.902000000000001</c:v>
                </c:pt>
                <c:pt idx="190">
                  <c:v>38.265000000000001</c:v>
                </c:pt>
                <c:pt idx="191">
                  <c:v>38.213999999999999</c:v>
                </c:pt>
                <c:pt idx="192">
                  <c:v>38.165999999999997</c:v>
                </c:pt>
                <c:pt idx="193">
                  <c:v>38.484999999999999</c:v>
                </c:pt>
                <c:pt idx="194">
                  <c:v>38.521999999999998</c:v>
                </c:pt>
                <c:pt idx="195">
                  <c:v>38.502000000000002</c:v>
                </c:pt>
                <c:pt idx="196">
                  <c:v>38.844999999999999</c:v>
                </c:pt>
                <c:pt idx="197">
                  <c:v>38.985999999999997</c:v>
                </c:pt>
                <c:pt idx="198">
                  <c:v>39.209000000000003</c:v>
                </c:pt>
                <c:pt idx="199">
                  <c:v>39.228999999999999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1F68-47AB-AB9E-8260F17C8057}"/>
            </c:ext>
          </c:extLst>
        </c:ser>
        <c:ser>
          <c:idx val="34"/>
          <c:order val="34"/>
          <c:tx>
            <c:strRef>
              <c:f>data_filtering!$G$194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data_filtering!$H$194:$IV$194</c:f>
              <c:numCache>
                <c:formatCode>General</c:formatCode>
                <c:ptCount val="249"/>
                <c:pt idx="0">
                  <c:v>12.683999999999999</c:v>
                </c:pt>
                <c:pt idx="1">
                  <c:v>16.298999999999999</c:v>
                </c:pt>
                <c:pt idx="2">
                  <c:v>16.739000000000001</c:v>
                </c:pt>
                <c:pt idx="3">
                  <c:v>17.248000000000001</c:v>
                </c:pt>
                <c:pt idx="4">
                  <c:v>17.706</c:v>
                </c:pt>
                <c:pt idx="5">
                  <c:v>17.751000000000001</c:v>
                </c:pt>
                <c:pt idx="6">
                  <c:v>17.925999999999998</c:v>
                </c:pt>
                <c:pt idx="7">
                  <c:v>17.584</c:v>
                </c:pt>
                <c:pt idx="8">
                  <c:v>17.846</c:v>
                </c:pt>
                <c:pt idx="9">
                  <c:v>17.736000000000001</c:v>
                </c:pt>
                <c:pt idx="10">
                  <c:v>17.91</c:v>
                </c:pt>
                <c:pt idx="11">
                  <c:v>18.045999999999999</c:v>
                </c:pt>
                <c:pt idx="12">
                  <c:v>18.048999999999999</c:v>
                </c:pt>
                <c:pt idx="13">
                  <c:v>18.042000000000002</c:v>
                </c:pt>
                <c:pt idx="14">
                  <c:v>17.683</c:v>
                </c:pt>
                <c:pt idx="15">
                  <c:v>17.763000000000002</c:v>
                </c:pt>
                <c:pt idx="16">
                  <c:v>17.829999999999998</c:v>
                </c:pt>
                <c:pt idx="17">
                  <c:v>17.725999999999999</c:v>
                </c:pt>
                <c:pt idx="18">
                  <c:v>17.716999999999999</c:v>
                </c:pt>
                <c:pt idx="19">
                  <c:v>17.943000000000001</c:v>
                </c:pt>
                <c:pt idx="20">
                  <c:v>17.52</c:v>
                </c:pt>
                <c:pt idx="21">
                  <c:v>17.940000000000001</c:v>
                </c:pt>
                <c:pt idx="22">
                  <c:v>17.738</c:v>
                </c:pt>
                <c:pt idx="23">
                  <c:v>17.835000000000001</c:v>
                </c:pt>
                <c:pt idx="24">
                  <c:v>17.54</c:v>
                </c:pt>
                <c:pt idx="25">
                  <c:v>17.797000000000001</c:v>
                </c:pt>
                <c:pt idx="26">
                  <c:v>18.007999999999999</c:v>
                </c:pt>
                <c:pt idx="27">
                  <c:v>17.88</c:v>
                </c:pt>
                <c:pt idx="28">
                  <c:v>18</c:v>
                </c:pt>
                <c:pt idx="29">
                  <c:v>18.134</c:v>
                </c:pt>
                <c:pt idx="30">
                  <c:v>17.78</c:v>
                </c:pt>
                <c:pt idx="31">
                  <c:v>17.798999999999999</c:v>
                </c:pt>
                <c:pt idx="32">
                  <c:v>17.902000000000001</c:v>
                </c:pt>
                <c:pt idx="33">
                  <c:v>17.844999999999999</c:v>
                </c:pt>
                <c:pt idx="34">
                  <c:v>17.766999999999999</c:v>
                </c:pt>
                <c:pt idx="35">
                  <c:v>17.850999999999999</c:v>
                </c:pt>
                <c:pt idx="36">
                  <c:v>17.710999999999999</c:v>
                </c:pt>
                <c:pt idx="37">
                  <c:v>17.988</c:v>
                </c:pt>
                <c:pt idx="38">
                  <c:v>18.148</c:v>
                </c:pt>
                <c:pt idx="39">
                  <c:v>18.105</c:v>
                </c:pt>
                <c:pt idx="40">
                  <c:v>18.006</c:v>
                </c:pt>
                <c:pt idx="41">
                  <c:v>18.106999999999999</c:v>
                </c:pt>
                <c:pt idx="42">
                  <c:v>18.512</c:v>
                </c:pt>
                <c:pt idx="43">
                  <c:v>18.131</c:v>
                </c:pt>
                <c:pt idx="44">
                  <c:v>18.143999999999998</c:v>
                </c:pt>
                <c:pt idx="45">
                  <c:v>18.311</c:v>
                </c:pt>
                <c:pt idx="46">
                  <c:v>18.353000000000002</c:v>
                </c:pt>
                <c:pt idx="47">
                  <c:v>18.120999999999999</c:v>
                </c:pt>
                <c:pt idx="48">
                  <c:v>18.545999999999999</c:v>
                </c:pt>
                <c:pt idx="49">
                  <c:v>18.690999999999999</c:v>
                </c:pt>
                <c:pt idx="50">
                  <c:v>18.771999999999998</c:v>
                </c:pt>
                <c:pt idx="51">
                  <c:v>18.952000000000002</c:v>
                </c:pt>
                <c:pt idx="52">
                  <c:v>18.963000000000001</c:v>
                </c:pt>
                <c:pt idx="53">
                  <c:v>19.143000000000001</c:v>
                </c:pt>
                <c:pt idx="54">
                  <c:v>19.003</c:v>
                </c:pt>
                <c:pt idx="55">
                  <c:v>19.222999999999999</c:v>
                </c:pt>
                <c:pt idx="56">
                  <c:v>19.216000000000001</c:v>
                </c:pt>
                <c:pt idx="57">
                  <c:v>19.295000000000002</c:v>
                </c:pt>
                <c:pt idx="58">
                  <c:v>19.338000000000001</c:v>
                </c:pt>
                <c:pt idx="59">
                  <c:v>19.167999999999999</c:v>
                </c:pt>
                <c:pt idx="60">
                  <c:v>19.597999999999999</c:v>
                </c:pt>
                <c:pt idx="61">
                  <c:v>19.335999999999999</c:v>
                </c:pt>
                <c:pt idx="62">
                  <c:v>19.266999999999999</c:v>
                </c:pt>
                <c:pt idx="63">
                  <c:v>18.908999999999999</c:v>
                </c:pt>
                <c:pt idx="64">
                  <c:v>19.196999999999999</c:v>
                </c:pt>
                <c:pt idx="65">
                  <c:v>19.190000000000001</c:v>
                </c:pt>
                <c:pt idx="66">
                  <c:v>19.184999999999999</c:v>
                </c:pt>
                <c:pt idx="67">
                  <c:v>19.201000000000001</c:v>
                </c:pt>
                <c:pt idx="68">
                  <c:v>18.946999999999999</c:v>
                </c:pt>
                <c:pt idx="69">
                  <c:v>19.358000000000001</c:v>
                </c:pt>
                <c:pt idx="70">
                  <c:v>19.183</c:v>
                </c:pt>
                <c:pt idx="71">
                  <c:v>19.306000000000001</c:v>
                </c:pt>
                <c:pt idx="72">
                  <c:v>19.137</c:v>
                </c:pt>
                <c:pt idx="73">
                  <c:v>19.193999999999999</c:v>
                </c:pt>
                <c:pt idx="74">
                  <c:v>19.190999999999999</c:v>
                </c:pt>
                <c:pt idx="75">
                  <c:v>19.14</c:v>
                </c:pt>
                <c:pt idx="76">
                  <c:v>19.393000000000001</c:v>
                </c:pt>
                <c:pt idx="77">
                  <c:v>19.192</c:v>
                </c:pt>
                <c:pt idx="78">
                  <c:v>19.792999999999999</c:v>
                </c:pt>
                <c:pt idx="79">
                  <c:v>19.585999999999999</c:v>
                </c:pt>
                <c:pt idx="80">
                  <c:v>19.344000000000001</c:v>
                </c:pt>
                <c:pt idx="81">
                  <c:v>19.62</c:v>
                </c:pt>
                <c:pt idx="82">
                  <c:v>19.795000000000002</c:v>
                </c:pt>
                <c:pt idx="83">
                  <c:v>19.702999999999999</c:v>
                </c:pt>
                <c:pt idx="84">
                  <c:v>19.532</c:v>
                </c:pt>
                <c:pt idx="85">
                  <c:v>19.856999999999999</c:v>
                </c:pt>
                <c:pt idx="86">
                  <c:v>20.274000000000001</c:v>
                </c:pt>
                <c:pt idx="87">
                  <c:v>20.341999999999999</c:v>
                </c:pt>
                <c:pt idx="88">
                  <c:v>20.545000000000002</c:v>
                </c:pt>
                <c:pt idx="89">
                  <c:v>20.585999999999999</c:v>
                </c:pt>
                <c:pt idx="90">
                  <c:v>20.968</c:v>
                </c:pt>
                <c:pt idx="91">
                  <c:v>20.538</c:v>
                </c:pt>
                <c:pt idx="92">
                  <c:v>20.992000000000001</c:v>
                </c:pt>
                <c:pt idx="93">
                  <c:v>21.379000000000001</c:v>
                </c:pt>
                <c:pt idx="94">
                  <c:v>21.001000000000001</c:v>
                </c:pt>
                <c:pt idx="95">
                  <c:v>21.382999999999999</c:v>
                </c:pt>
                <c:pt idx="96">
                  <c:v>21.259</c:v>
                </c:pt>
                <c:pt idx="97">
                  <c:v>21.356999999999999</c:v>
                </c:pt>
                <c:pt idx="98">
                  <c:v>21.306000000000001</c:v>
                </c:pt>
                <c:pt idx="99">
                  <c:v>21.518999999999998</c:v>
                </c:pt>
                <c:pt idx="100">
                  <c:v>21.324000000000002</c:v>
                </c:pt>
                <c:pt idx="101">
                  <c:v>21.327999999999999</c:v>
                </c:pt>
                <c:pt idx="102">
                  <c:v>21.053999999999998</c:v>
                </c:pt>
                <c:pt idx="103">
                  <c:v>21.154</c:v>
                </c:pt>
                <c:pt idx="104">
                  <c:v>21.274000000000001</c:v>
                </c:pt>
                <c:pt idx="105">
                  <c:v>21.327999999999999</c:v>
                </c:pt>
                <c:pt idx="106">
                  <c:v>21.010999999999999</c:v>
                </c:pt>
                <c:pt idx="107">
                  <c:v>20.939</c:v>
                </c:pt>
                <c:pt idx="108">
                  <c:v>21.045999999999999</c:v>
                </c:pt>
                <c:pt idx="109">
                  <c:v>20.966999999999999</c:v>
                </c:pt>
                <c:pt idx="110">
                  <c:v>21.010999999999999</c:v>
                </c:pt>
                <c:pt idx="111">
                  <c:v>20.876000000000001</c:v>
                </c:pt>
                <c:pt idx="112">
                  <c:v>20.885000000000002</c:v>
                </c:pt>
                <c:pt idx="113">
                  <c:v>20.742000000000001</c:v>
                </c:pt>
                <c:pt idx="114">
                  <c:v>20.882000000000001</c:v>
                </c:pt>
                <c:pt idx="115">
                  <c:v>20.748999999999999</c:v>
                </c:pt>
                <c:pt idx="116">
                  <c:v>20.637</c:v>
                </c:pt>
                <c:pt idx="117">
                  <c:v>20.844000000000001</c:v>
                </c:pt>
                <c:pt idx="118">
                  <c:v>20.7</c:v>
                </c:pt>
                <c:pt idx="119">
                  <c:v>20.943000000000001</c:v>
                </c:pt>
                <c:pt idx="120">
                  <c:v>20.838999999999999</c:v>
                </c:pt>
                <c:pt idx="121">
                  <c:v>20.5</c:v>
                </c:pt>
                <c:pt idx="122">
                  <c:v>20.446999999999999</c:v>
                </c:pt>
                <c:pt idx="123">
                  <c:v>20.701000000000001</c:v>
                </c:pt>
                <c:pt idx="124">
                  <c:v>20.408000000000001</c:v>
                </c:pt>
                <c:pt idx="125">
                  <c:v>20.69</c:v>
                </c:pt>
                <c:pt idx="126">
                  <c:v>20.885999999999999</c:v>
                </c:pt>
                <c:pt idx="127">
                  <c:v>20.548999999999999</c:v>
                </c:pt>
                <c:pt idx="128">
                  <c:v>20.763999999999999</c:v>
                </c:pt>
                <c:pt idx="129">
                  <c:v>21.062000000000001</c:v>
                </c:pt>
                <c:pt idx="130">
                  <c:v>20.891999999999999</c:v>
                </c:pt>
                <c:pt idx="131">
                  <c:v>21.085999999999999</c:v>
                </c:pt>
                <c:pt idx="132">
                  <c:v>21.327999999999999</c:v>
                </c:pt>
                <c:pt idx="133">
                  <c:v>21.433</c:v>
                </c:pt>
                <c:pt idx="134">
                  <c:v>21.456</c:v>
                </c:pt>
                <c:pt idx="135">
                  <c:v>21.68</c:v>
                </c:pt>
                <c:pt idx="136">
                  <c:v>21.713000000000001</c:v>
                </c:pt>
                <c:pt idx="137">
                  <c:v>21.963999999999999</c:v>
                </c:pt>
                <c:pt idx="138">
                  <c:v>22.093</c:v>
                </c:pt>
                <c:pt idx="139">
                  <c:v>22.475000000000001</c:v>
                </c:pt>
                <c:pt idx="140">
                  <c:v>22.459</c:v>
                </c:pt>
                <c:pt idx="141">
                  <c:v>22.617000000000001</c:v>
                </c:pt>
                <c:pt idx="142">
                  <c:v>23.172999999999998</c:v>
                </c:pt>
                <c:pt idx="143">
                  <c:v>23.648</c:v>
                </c:pt>
                <c:pt idx="144">
                  <c:v>23.835000000000001</c:v>
                </c:pt>
                <c:pt idx="145">
                  <c:v>23.542000000000002</c:v>
                </c:pt>
                <c:pt idx="146">
                  <c:v>23.747</c:v>
                </c:pt>
                <c:pt idx="147">
                  <c:v>24.26</c:v>
                </c:pt>
                <c:pt idx="148">
                  <c:v>24.462</c:v>
                </c:pt>
                <c:pt idx="149">
                  <c:v>24.434999999999999</c:v>
                </c:pt>
                <c:pt idx="150">
                  <c:v>25.018000000000001</c:v>
                </c:pt>
                <c:pt idx="151">
                  <c:v>25.452999999999999</c:v>
                </c:pt>
                <c:pt idx="152">
                  <c:v>25.678000000000001</c:v>
                </c:pt>
                <c:pt idx="153">
                  <c:v>26.021000000000001</c:v>
                </c:pt>
                <c:pt idx="154">
                  <c:v>26.151</c:v>
                </c:pt>
                <c:pt idx="155">
                  <c:v>26.622</c:v>
                </c:pt>
                <c:pt idx="156">
                  <c:v>27.387</c:v>
                </c:pt>
                <c:pt idx="157">
                  <c:v>27.506</c:v>
                </c:pt>
                <c:pt idx="158">
                  <c:v>28.009</c:v>
                </c:pt>
                <c:pt idx="159">
                  <c:v>29.324000000000002</c:v>
                </c:pt>
                <c:pt idx="160">
                  <c:v>29.87</c:v>
                </c:pt>
                <c:pt idx="161">
                  <c:v>31.027999999999999</c:v>
                </c:pt>
                <c:pt idx="162">
                  <c:v>31.837</c:v>
                </c:pt>
                <c:pt idx="163">
                  <c:v>31.631</c:v>
                </c:pt>
                <c:pt idx="164">
                  <c:v>32.311999999999998</c:v>
                </c:pt>
                <c:pt idx="165">
                  <c:v>32.482999999999997</c:v>
                </c:pt>
                <c:pt idx="166">
                  <c:v>33.036000000000001</c:v>
                </c:pt>
                <c:pt idx="167">
                  <c:v>33.265999999999998</c:v>
                </c:pt>
                <c:pt idx="168">
                  <c:v>33.607999999999997</c:v>
                </c:pt>
                <c:pt idx="169">
                  <c:v>33.470999999999997</c:v>
                </c:pt>
                <c:pt idx="170">
                  <c:v>33.585000000000001</c:v>
                </c:pt>
                <c:pt idx="171">
                  <c:v>33.883000000000003</c:v>
                </c:pt>
                <c:pt idx="172">
                  <c:v>34.317</c:v>
                </c:pt>
                <c:pt idx="173">
                  <c:v>34.057000000000002</c:v>
                </c:pt>
                <c:pt idx="174">
                  <c:v>34.832000000000001</c:v>
                </c:pt>
                <c:pt idx="175">
                  <c:v>35.322000000000003</c:v>
                </c:pt>
                <c:pt idx="176">
                  <c:v>34.664999999999999</c:v>
                </c:pt>
                <c:pt idx="177">
                  <c:v>34.793999999999997</c:v>
                </c:pt>
                <c:pt idx="178">
                  <c:v>35.628</c:v>
                </c:pt>
                <c:pt idx="179">
                  <c:v>35.625</c:v>
                </c:pt>
                <c:pt idx="180">
                  <c:v>35.898000000000003</c:v>
                </c:pt>
                <c:pt idx="181">
                  <c:v>35.557000000000002</c:v>
                </c:pt>
                <c:pt idx="182">
                  <c:v>35.58</c:v>
                </c:pt>
                <c:pt idx="183">
                  <c:v>36.033999999999999</c:v>
                </c:pt>
                <c:pt idx="184">
                  <c:v>36.701000000000001</c:v>
                </c:pt>
                <c:pt idx="185">
                  <c:v>36.779000000000003</c:v>
                </c:pt>
                <c:pt idx="186">
                  <c:v>36.819000000000003</c:v>
                </c:pt>
                <c:pt idx="187">
                  <c:v>36.956000000000003</c:v>
                </c:pt>
                <c:pt idx="188">
                  <c:v>36.780999999999999</c:v>
                </c:pt>
                <c:pt idx="189">
                  <c:v>36.994999999999997</c:v>
                </c:pt>
                <c:pt idx="190">
                  <c:v>37.597000000000001</c:v>
                </c:pt>
                <c:pt idx="191">
                  <c:v>37.32</c:v>
                </c:pt>
                <c:pt idx="192">
                  <c:v>37.454999999999998</c:v>
                </c:pt>
                <c:pt idx="193">
                  <c:v>37.363</c:v>
                </c:pt>
                <c:pt idx="194">
                  <c:v>37.640999999999998</c:v>
                </c:pt>
                <c:pt idx="195">
                  <c:v>37.606999999999999</c:v>
                </c:pt>
                <c:pt idx="196">
                  <c:v>37.764000000000003</c:v>
                </c:pt>
                <c:pt idx="197">
                  <c:v>38.317999999999998</c:v>
                </c:pt>
                <c:pt idx="198">
                  <c:v>38.427999999999997</c:v>
                </c:pt>
                <c:pt idx="199">
                  <c:v>38.222000000000001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1F68-47AB-AB9E-8260F17C8057}"/>
            </c:ext>
          </c:extLst>
        </c:ser>
        <c:ser>
          <c:idx val="35"/>
          <c:order val="35"/>
          <c:tx>
            <c:strRef>
              <c:f>data_filtering!$G$195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data_filtering!$H$195:$IV$195</c:f>
              <c:numCache>
                <c:formatCode>General</c:formatCode>
                <c:ptCount val="249"/>
                <c:pt idx="0">
                  <c:v>13.124000000000001</c:v>
                </c:pt>
                <c:pt idx="1">
                  <c:v>16.382999999999999</c:v>
                </c:pt>
                <c:pt idx="2">
                  <c:v>17.076000000000001</c:v>
                </c:pt>
                <c:pt idx="3">
                  <c:v>17.501999999999999</c:v>
                </c:pt>
                <c:pt idx="4">
                  <c:v>18.100999999999999</c:v>
                </c:pt>
                <c:pt idx="5">
                  <c:v>17.864000000000001</c:v>
                </c:pt>
                <c:pt idx="6">
                  <c:v>18.039000000000001</c:v>
                </c:pt>
                <c:pt idx="7">
                  <c:v>17.824000000000002</c:v>
                </c:pt>
                <c:pt idx="8">
                  <c:v>18.141999999999999</c:v>
                </c:pt>
                <c:pt idx="9">
                  <c:v>17.989999999999998</c:v>
                </c:pt>
                <c:pt idx="10">
                  <c:v>18.023</c:v>
                </c:pt>
                <c:pt idx="11">
                  <c:v>18.202000000000002</c:v>
                </c:pt>
                <c:pt idx="12">
                  <c:v>18.091999999999999</c:v>
                </c:pt>
                <c:pt idx="13">
                  <c:v>18.042000000000002</c:v>
                </c:pt>
                <c:pt idx="14">
                  <c:v>18.134</c:v>
                </c:pt>
                <c:pt idx="15">
                  <c:v>17.89</c:v>
                </c:pt>
                <c:pt idx="16">
                  <c:v>18.14</c:v>
                </c:pt>
                <c:pt idx="17">
                  <c:v>17.91</c:v>
                </c:pt>
                <c:pt idx="18">
                  <c:v>17.971</c:v>
                </c:pt>
                <c:pt idx="19">
                  <c:v>18.056000000000001</c:v>
                </c:pt>
                <c:pt idx="20">
                  <c:v>17.901</c:v>
                </c:pt>
                <c:pt idx="21">
                  <c:v>18.448</c:v>
                </c:pt>
                <c:pt idx="22">
                  <c:v>18.245000000000001</c:v>
                </c:pt>
                <c:pt idx="23">
                  <c:v>17.890999999999998</c:v>
                </c:pt>
                <c:pt idx="24">
                  <c:v>17.920999999999999</c:v>
                </c:pt>
                <c:pt idx="25">
                  <c:v>18.050999999999998</c:v>
                </c:pt>
                <c:pt idx="26">
                  <c:v>18.093</c:v>
                </c:pt>
                <c:pt idx="27">
                  <c:v>18.021000000000001</c:v>
                </c:pt>
                <c:pt idx="28">
                  <c:v>18.071000000000002</c:v>
                </c:pt>
                <c:pt idx="29">
                  <c:v>18.443999999999999</c:v>
                </c:pt>
                <c:pt idx="30">
                  <c:v>18.173999999999999</c:v>
                </c:pt>
                <c:pt idx="31">
                  <c:v>18.234999999999999</c:v>
                </c:pt>
                <c:pt idx="32">
                  <c:v>18.099</c:v>
                </c:pt>
                <c:pt idx="33">
                  <c:v>18.042000000000002</c:v>
                </c:pt>
                <c:pt idx="34">
                  <c:v>18.077000000000002</c:v>
                </c:pt>
                <c:pt idx="35">
                  <c:v>18.018999999999998</c:v>
                </c:pt>
                <c:pt idx="36">
                  <c:v>18.105</c:v>
                </c:pt>
                <c:pt idx="37">
                  <c:v>18.170999999999999</c:v>
                </c:pt>
                <c:pt idx="38">
                  <c:v>18.289000000000001</c:v>
                </c:pt>
                <c:pt idx="39">
                  <c:v>18.471</c:v>
                </c:pt>
                <c:pt idx="40">
                  <c:v>18.428000000000001</c:v>
                </c:pt>
                <c:pt idx="41">
                  <c:v>18.474</c:v>
                </c:pt>
                <c:pt idx="42">
                  <c:v>18.78</c:v>
                </c:pt>
                <c:pt idx="43">
                  <c:v>18.286000000000001</c:v>
                </c:pt>
                <c:pt idx="44">
                  <c:v>18.538</c:v>
                </c:pt>
                <c:pt idx="45">
                  <c:v>18.704000000000001</c:v>
                </c:pt>
                <c:pt idx="46">
                  <c:v>18.606000000000002</c:v>
                </c:pt>
                <c:pt idx="47">
                  <c:v>18.5</c:v>
                </c:pt>
                <c:pt idx="48">
                  <c:v>18.814</c:v>
                </c:pt>
                <c:pt idx="49">
                  <c:v>18.79</c:v>
                </c:pt>
                <c:pt idx="50">
                  <c:v>18.856999999999999</c:v>
                </c:pt>
                <c:pt idx="51">
                  <c:v>19.221</c:v>
                </c:pt>
                <c:pt idx="52">
                  <c:v>19.146999999999998</c:v>
                </c:pt>
                <c:pt idx="53">
                  <c:v>19.327000000000002</c:v>
                </c:pt>
                <c:pt idx="54">
                  <c:v>19.271000000000001</c:v>
                </c:pt>
                <c:pt idx="55">
                  <c:v>19.364000000000001</c:v>
                </c:pt>
                <c:pt idx="56">
                  <c:v>19.286999999999999</c:v>
                </c:pt>
                <c:pt idx="57">
                  <c:v>19.492999999999999</c:v>
                </c:pt>
                <c:pt idx="58">
                  <c:v>19.492999999999999</c:v>
                </c:pt>
                <c:pt idx="59">
                  <c:v>19.492999999999999</c:v>
                </c:pt>
                <c:pt idx="60">
                  <c:v>19.809999999999999</c:v>
                </c:pt>
                <c:pt idx="61">
                  <c:v>19.533000000000001</c:v>
                </c:pt>
                <c:pt idx="62">
                  <c:v>19.436</c:v>
                </c:pt>
                <c:pt idx="63">
                  <c:v>19.318000000000001</c:v>
                </c:pt>
                <c:pt idx="64">
                  <c:v>19.366</c:v>
                </c:pt>
                <c:pt idx="65">
                  <c:v>19.486000000000001</c:v>
                </c:pt>
                <c:pt idx="66">
                  <c:v>19.495000000000001</c:v>
                </c:pt>
                <c:pt idx="67">
                  <c:v>19.469000000000001</c:v>
                </c:pt>
                <c:pt idx="68">
                  <c:v>19.456</c:v>
                </c:pt>
                <c:pt idx="69">
                  <c:v>19.456</c:v>
                </c:pt>
                <c:pt idx="70">
                  <c:v>19.562999999999999</c:v>
                </c:pt>
                <c:pt idx="71">
                  <c:v>19.939</c:v>
                </c:pt>
                <c:pt idx="72">
                  <c:v>19.518000000000001</c:v>
                </c:pt>
                <c:pt idx="73">
                  <c:v>19.350000000000001</c:v>
                </c:pt>
                <c:pt idx="74">
                  <c:v>19.713999999999999</c:v>
                </c:pt>
                <c:pt idx="75">
                  <c:v>19.478999999999999</c:v>
                </c:pt>
                <c:pt idx="76">
                  <c:v>19.506</c:v>
                </c:pt>
                <c:pt idx="77">
                  <c:v>19.501999999999999</c:v>
                </c:pt>
                <c:pt idx="78">
                  <c:v>19.821000000000002</c:v>
                </c:pt>
                <c:pt idx="79">
                  <c:v>19.684999999999999</c:v>
                </c:pt>
                <c:pt idx="80">
                  <c:v>19.88</c:v>
                </c:pt>
                <c:pt idx="81">
                  <c:v>19.663</c:v>
                </c:pt>
                <c:pt idx="82">
                  <c:v>19.724</c:v>
                </c:pt>
                <c:pt idx="83">
                  <c:v>19.802</c:v>
                </c:pt>
                <c:pt idx="84">
                  <c:v>19.911999999999999</c:v>
                </c:pt>
                <c:pt idx="85">
                  <c:v>19.843</c:v>
                </c:pt>
                <c:pt idx="86">
                  <c:v>20.527999999999999</c:v>
                </c:pt>
                <c:pt idx="87">
                  <c:v>20.681000000000001</c:v>
                </c:pt>
                <c:pt idx="88">
                  <c:v>20.786000000000001</c:v>
                </c:pt>
                <c:pt idx="89">
                  <c:v>21.04</c:v>
                </c:pt>
                <c:pt idx="90">
                  <c:v>21.010999999999999</c:v>
                </c:pt>
                <c:pt idx="91">
                  <c:v>20.95</c:v>
                </c:pt>
                <c:pt idx="92">
                  <c:v>21.134</c:v>
                </c:pt>
                <c:pt idx="93">
                  <c:v>21.564</c:v>
                </c:pt>
                <c:pt idx="94">
                  <c:v>21.298999999999999</c:v>
                </c:pt>
                <c:pt idx="95">
                  <c:v>21.510999999999999</c:v>
                </c:pt>
                <c:pt idx="96">
                  <c:v>21.358000000000001</c:v>
                </c:pt>
                <c:pt idx="97">
                  <c:v>21.613</c:v>
                </c:pt>
                <c:pt idx="98">
                  <c:v>21.789000000000001</c:v>
                </c:pt>
                <c:pt idx="99">
                  <c:v>21.619</c:v>
                </c:pt>
                <c:pt idx="100">
                  <c:v>21.95</c:v>
                </c:pt>
                <c:pt idx="101">
                  <c:v>21.74</c:v>
                </c:pt>
                <c:pt idx="102">
                  <c:v>21.411000000000001</c:v>
                </c:pt>
                <c:pt idx="103">
                  <c:v>21.637</c:v>
                </c:pt>
                <c:pt idx="104">
                  <c:v>21.657</c:v>
                </c:pt>
                <c:pt idx="105">
                  <c:v>21.399000000000001</c:v>
                </c:pt>
                <c:pt idx="106">
                  <c:v>21.324000000000002</c:v>
                </c:pt>
                <c:pt idx="107">
                  <c:v>20.925000000000001</c:v>
                </c:pt>
                <c:pt idx="108">
                  <c:v>21.414999999999999</c:v>
                </c:pt>
                <c:pt idx="109">
                  <c:v>21.081</c:v>
                </c:pt>
                <c:pt idx="110">
                  <c:v>21.152999999999999</c:v>
                </c:pt>
                <c:pt idx="111">
                  <c:v>21.003</c:v>
                </c:pt>
                <c:pt idx="112">
                  <c:v>21.297000000000001</c:v>
                </c:pt>
                <c:pt idx="113">
                  <c:v>20.884</c:v>
                </c:pt>
                <c:pt idx="114">
                  <c:v>21.151</c:v>
                </c:pt>
                <c:pt idx="115">
                  <c:v>21.131</c:v>
                </c:pt>
                <c:pt idx="116">
                  <c:v>20.806999999999999</c:v>
                </c:pt>
                <c:pt idx="117">
                  <c:v>21.084</c:v>
                </c:pt>
                <c:pt idx="118">
                  <c:v>21.04</c:v>
                </c:pt>
                <c:pt idx="119">
                  <c:v>21.155999999999999</c:v>
                </c:pt>
                <c:pt idx="120">
                  <c:v>21.094000000000001</c:v>
                </c:pt>
                <c:pt idx="121">
                  <c:v>20.994</c:v>
                </c:pt>
                <c:pt idx="122">
                  <c:v>20.602</c:v>
                </c:pt>
                <c:pt idx="123">
                  <c:v>20.885000000000002</c:v>
                </c:pt>
                <c:pt idx="124">
                  <c:v>20.818000000000001</c:v>
                </c:pt>
                <c:pt idx="125">
                  <c:v>20.972000000000001</c:v>
                </c:pt>
                <c:pt idx="126">
                  <c:v>21.068999999999999</c:v>
                </c:pt>
                <c:pt idx="127">
                  <c:v>21.071000000000002</c:v>
                </c:pt>
                <c:pt idx="128">
                  <c:v>20.919</c:v>
                </c:pt>
                <c:pt idx="129">
                  <c:v>21.076000000000001</c:v>
                </c:pt>
                <c:pt idx="130">
                  <c:v>21.344999999999999</c:v>
                </c:pt>
                <c:pt idx="131">
                  <c:v>21.100999999999999</c:v>
                </c:pt>
                <c:pt idx="132">
                  <c:v>21.695</c:v>
                </c:pt>
                <c:pt idx="133">
                  <c:v>21.602</c:v>
                </c:pt>
                <c:pt idx="134">
                  <c:v>21.498000000000001</c:v>
                </c:pt>
                <c:pt idx="135">
                  <c:v>21.763999999999999</c:v>
                </c:pt>
                <c:pt idx="136">
                  <c:v>21.84</c:v>
                </c:pt>
                <c:pt idx="137">
                  <c:v>22.247</c:v>
                </c:pt>
                <c:pt idx="138">
                  <c:v>22.419</c:v>
                </c:pt>
                <c:pt idx="139">
                  <c:v>22.475000000000001</c:v>
                </c:pt>
                <c:pt idx="140">
                  <c:v>22.983000000000001</c:v>
                </c:pt>
                <c:pt idx="141">
                  <c:v>23.126000000000001</c:v>
                </c:pt>
                <c:pt idx="142">
                  <c:v>23.527000000000001</c:v>
                </c:pt>
                <c:pt idx="143">
                  <c:v>23.96</c:v>
                </c:pt>
                <c:pt idx="144">
                  <c:v>24.119</c:v>
                </c:pt>
                <c:pt idx="145">
                  <c:v>23.968</c:v>
                </c:pt>
                <c:pt idx="146">
                  <c:v>24.3</c:v>
                </c:pt>
                <c:pt idx="147">
                  <c:v>24.515999999999998</c:v>
                </c:pt>
                <c:pt idx="148">
                  <c:v>25.015999999999998</c:v>
                </c:pt>
                <c:pt idx="149">
                  <c:v>25.373999999999999</c:v>
                </c:pt>
                <c:pt idx="150">
                  <c:v>25.402000000000001</c:v>
                </c:pt>
                <c:pt idx="151">
                  <c:v>26.079000000000001</c:v>
                </c:pt>
                <c:pt idx="152">
                  <c:v>26.018999999999998</c:v>
                </c:pt>
                <c:pt idx="153">
                  <c:v>26.731000000000002</c:v>
                </c:pt>
                <c:pt idx="154">
                  <c:v>26.946000000000002</c:v>
                </c:pt>
                <c:pt idx="155">
                  <c:v>27.53</c:v>
                </c:pt>
                <c:pt idx="156">
                  <c:v>28.423999999999999</c:v>
                </c:pt>
                <c:pt idx="157">
                  <c:v>28.56</c:v>
                </c:pt>
                <c:pt idx="158">
                  <c:v>29.341999999999999</c:v>
                </c:pt>
                <c:pt idx="159">
                  <c:v>30.43</c:v>
                </c:pt>
                <c:pt idx="160">
                  <c:v>31.655999999999999</c:v>
                </c:pt>
                <c:pt idx="161">
                  <c:v>31.879000000000001</c:v>
                </c:pt>
                <c:pt idx="162">
                  <c:v>32.232999999999997</c:v>
                </c:pt>
                <c:pt idx="163">
                  <c:v>32.887999999999998</c:v>
                </c:pt>
                <c:pt idx="164">
                  <c:v>32.664999999999999</c:v>
                </c:pt>
                <c:pt idx="165">
                  <c:v>33.006999999999998</c:v>
                </c:pt>
                <c:pt idx="166">
                  <c:v>33.375</c:v>
                </c:pt>
                <c:pt idx="167">
                  <c:v>33.491999999999997</c:v>
                </c:pt>
                <c:pt idx="168">
                  <c:v>34.118000000000002</c:v>
                </c:pt>
                <c:pt idx="169">
                  <c:v>34.021999999999998</c:v>
                </c:pt>
                <c:pt idx="170">
                  <c:v>34.448999999999998</c:v>
                </c:pt>
                <c:pt idx="171">
                  <c:v>34.518999999999998</c:v>
                </c:pt>
                <c:pt idx="172">
                  <c:v>34.981000000000002</c:v>
                </c:pt>
                <c:pt idx="173">
                  <c:v>34.51</c:v>
                </c:pt>
                <c:pt idx="174">
                  <c:v>35.453000000000003</c:v>
                </c:pt>
                <c:pt idx="175">
                  <c:v>35.548000000000002</c:v>
                </c:pt>
                <c:pt idx="176">
                  <c:v>35.171999999999997</c:v>
                </c:pt>
                <c:pt idx="177">
                  <c:v>35.048000000000002</c:v>
                </c:pt>
                <c:pt idx="178">
                  <c:v>35.585999999999999</c:v>
                </c:pt>
                <c:pt idx="179">
                  <c:v>35.893000000000001</c:v>
                </c:pt>
                <c:pt idx="180">
                  <c:v>36.124000000000002</c:v>
                </c:pt>
                <c:pt idx="181">
                  <c:v>35.74</c:v>
                </c:pt>
                <c:pt idx="182">
                  <c:v>36.146000000000001</c:v>
                </c:pt>
                <c:pt idx="183">
                  <c:v>36.246000000000002</c:v>
                </c:pt>
                <c:pt idx="184">
                  <c:v>36.843000000000004</c:v>
                </c:pt>
                <c:pt idx="185">
                  <c:v>37.133000000000003</c:v>
                </c:pt>
                <c:pt idx="186">
                  <c:v>37.229999999999997</c:v>
                </c:pt>
                <c:pt idx="187">
                  <c:v>37.481000000000002</c:v>
                </c:pt>
                <c:pt idx="188">
                  <c:v>37.631999999999998</c:v>
                </c:pt>
                <c:pt idx="189">
                  <c:v>37.604999999999997</c:v>
                </c:pt>
                <c:pt idx="190">
                  <c:v>37.853000000000002</c:v>
                </c:pt>
                <c:pt idx="191">
                  <c:v>37.901000000000003</c:v>
                </c:pt>
                <c:pt idx="192">
                  <c:v>37.710999999999999</c:v>
                </c:pt>
                <c:pt idx="193">
                  <c:v>38.215000000000003</c:v>
                </c:pt>
                <c:pt idx="194">
                  <c:v>38.095999999999997</c:v>
                </c:pt>
                <c:pt idx="195">
                  <c:v>38.076000000000001</c:v>
                </c:pt>
                <c:pt idx="196">
                  <c:v>38.404000000000003</c:v>
                </c:pt>
                <c:pt idx="197">
                  <c:v>38.29</c:v>
                </c:pt>
                <c:pt idx="198">
                  <c:v>38.612000000000002</c:v>
                </c:pt>
                <c:pt idx="199">
                  <c:v>38.789000000000001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1F68-47AB-AB9E-8260F17C8057}"/>
            </c:ext>
          </c:extLst>
        </c:ser>
        <c:ser>
          <c:idx val="36"/>
          <c:order val="36"/>
          <c:tx>
            <c:strRef>
              <c:f>data_filtering!$G$196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data_filtering!$H$196:$IV$196</c:f>
              <c:numCache>
                <c:formatCode>General</c:formatCode>
                <c:ptCount val="249"/>
                <c:pt idx="0">
                  <c:v>12.712</c:v>
                </c:pt>
                <c:pt idx="1">
                  <c:v>15.938000000000001</c:v>
                </c:pt>
                <c:pt idx="2">
                  <c:v>16.373000000000001</c:v>
                </c:pt>
                <c:pt idx="3">
                  <c:v>16.488</c:v>
                </c:pt>
                <c:pt idx="4">
                  <c:v>16.899999999999999</c:v>
                </c:pt>
                <c:pt idx="5">
                  <c:v>17.158000000000001</c:v>
                </c:pt>
                <c:pt idx="6">
                  <c:v>16.951000000000001</c:v>
                </c:pt>
                <c:pt idx="7">
                  <c:v>16.920000000000002</c:v>
                </c:pt>
                <c:pt idx="8">
                  <c:v>17.309000000000001</c:v>
                </c:pt>
                <c:pt idx="9">
                  <c:v>17.129000000000001</c:v>
                </c:pt>
                <c:pt idx="10">
                  <c:v>17.204000000000001</c:v>
                </c:pt>
                <c:pt idx="11">
                  <c:v>17.465</c:v>
                </c:pt>
                <c:pt idx="12">
                  <c:v>17.414000000000001</c:v>
                </c:pt>
                <c:pt idx="13">
                  <c:v>16.939</c:v>
                </c:pt>
                <c:pt idx="14">
                  <c:v>17.146000000000001</c:v>
                </c:pt>
                <c:pt idx="15">
                  <c:v>16.917999999999999</c:v>
                </c:pt>
                <c:pt idx="16">
                  <c:v>17.137</c:v>
                </c:pt>
                <c:pt idx="17">
                  <c:v>16.991</c:v>
                </c:pt>
                <c:pt idx="18">
                  <c:v>17.109000000000002</c:v>
                </c:pt>
                <c:pt idx="19">
                  <c:v>17.041</c:v>
                </c:pt>
                <c:pt idx="20">
                  <c:v>16.899999999999999</c:v>
                </c:pt>
                <c:pt idx="21">
                  <c:v>17.204999999999998</c:v>
                </c:pt>
                <c:pt idx="22">
                  <c:v>17.076000000000001</c:v>
                </c:pt>
                <c:pt idx="23">
                  <c:v>16.920000000000002</c:v>
                </c:pt>
                <c:pt idx="24">
                  <c:v>16.835000000000001</c:v>
                </c:pt>
                <c:pt idx="25">
                  <c:v>17.077000000000002</c:v>
                </c:pt>
                <c:pt idx="26">
                  <c:v>17.120999999999999</c:v>
                </c:pt>
                <c:pt idx="27">
                  <c:v>17.062000000000001</c:v>
                </c:pt>
                <c:pt idx="28">
                  <c:v>17.309000000000001</c:v>
                </c:pt>
                <c:pt idx="29">
                  <c:v>17.315999999999999</c:v>
                </c:pt>
                <c:pt idx="30">
                  <c:v>17.004999999999999</c:v>
                </c:pt>
                <c:pt idx="31">
                  <c:v>17.18</c:v>
                </c:pt>
                <c:pt idx="32">
                  <c:v>17.059000000000001</c:v>
                </c:pt>
                <c:pt idx="33">
                  <c:v>17.071000000000002</c:v>
                </c:pt>
                <c:pt idx="34">
                  <c:v>17.035</c:v>
                </c:pt>
                <c:pt idx="35">
                  <c:v>17.148</c:v>
                </c:pt>
                <c:pt idx="36">
                  <c:v>17.204000000000001</c:v>
                </c:pt>
                <c:pt idx="37">
                  <c:v>16.946999999999999</c:v>
                </c:pt>
                <c:pt idx="38">
                  <c:v>17.288</c:v>
                </c:pt>
                <c:pt idx="39">
                  <c:v>17.332000000000001</c:v>
                </c:pt>
                <c:pt idx="40">
                  <c:v>17.484999999999999</c:v>
                </c:pt>
                <c:pt idx="41">
                  <c:v>17.529</c:v>
                </c:pt>
                <c:pt idx="42">
                  <c:v>17.626000000000001</c:v>
                </c:pt>
                <c:pt idx="43">
                  <c:v>17.513999999999999</c:v>
                </c:pt>
                <c:pt idx="44">
                  <c:v>17.440999999999999</c:v>
                </c:pt>
                <c:pt idx="45">
                  <c:v>17.763000000000002</c:v>
                </c:pt>
                <c:pt idx="46">
                  <c:v>17.707000000000001</c:v>
                </c:pt>
                <c:pt idx="47">
                  <c:v>17.558</c:v>
                </c:pt>
                <c:pt idx="48">
                  <c:v>17.954000000000001</c:v>
                </c:pt>
                <c:pt idx="49">
                  <c:v>17.885999999999999</c:v>
                </c:pt>
                <c:pt idx="50">
                  <c:v>18.108000000000001</c:v>
                </c:pt>
                <c:pt idx="51">
                  <c:v>18.401</c:v>
                </c:pt>
                <c:pt idx="52">
                  <c:v>18.228999999999999</c:v>
                </c:pt>
                <c:pt idx="53">
                  <c:v>18.111999999999998</c:v>
                </c:pt>
                <c:pt idx="54">
                  <c:v>18.34</c:v>
                </c:pt>
                <c:pt idx="55">
                  <c:v>18.460999999999999</c:v>
                </c:pt>
                <c:pt idx="56">
                  <c:v>18.186</c:v>
                </c:pt>
                <c:pt idx="57">
                  <c:v>18.617999999999999</c:v>
                </c:pt>
                <c:pt idx="58">
                  <c:v>18.463999999999999</c:v>
                </c:pt>
                <c:pt idx="59">
                  <c:v>18.448</c:v>
                </c:pt>
                <c:pt idx="60">
                  <c:v>18.946999999999999</c:v>
                </c:pt>
                <c:pt idx="61">
                  <c:v>18.588000000000001</c:v>
                </c:pt>
                <c:pt idx="62">
                  <c:v>18.507000000000001</c:v>
                </c:pt>
                <c:pt idx="63">
                  <c:v>18.527999999999999</c:v>
                </c:pt>
                <c:pt idx="64">
                  <c:v>18.605</c:v>
                </c:pt>
                <c:pt idx="65">
                  <c:v>18.428000000000001</c:v>
                </c:pt>
                <c:pt idx="66">
                  <c:v>18.608000000000001</c:v>
                </c:pt>
                <c:pt idx="67">
                  <c:v>18.327999999999999</c:v>
                </c:pt>
                <c:pt idx="68">
                  <c:v>18.425000000000001</c:v>
                </c:pt>
                <c:pt idx="69">
                  <c:v>18.553999999999998</c:v>
                </c:pt>
                <c:pt idx="70">
                  <c:v>18.492999999999999</c:v>
                </c:pt>
                <c:pt idx="71">
                  <c:v>18.756</c:v>
                </c:pt>
                <c:pt idx="72">
                  <c:v>18.616</c:v>
                </c:pt>
                <c:pt idx="73">
                  <c:v>18.404</c:v>
                </c:pt>
                <c:pt idx="74">
                  <c:v>18.584</c:v>
                </c:pt>
                <c:pt idx="75">
                  <c:v>18.646999999999998</c:v>
                </c:pt>
                <c:pt idx="76">
                  <c:v>18.631</c:v>
                </c:pt>
                <c:pt idx="77">
                  <c:v>18.318999999999999</c:v>
                </c:pt>
                <c:pt idx="78">
                  <c:v>19.100999999999999</c:v>
                </c:pt>
                <c:pt idx="79">
                  <c:v>18.853000000000002</c:v>
                </c:pt>
                <c:pt idx="80">
                  <c:v>18.850000000000001</c:v>
                </c:pt>
                <c:pt idx="81">
                  <c:v>18.916</c:v>
                </c:pt>
                <c:pt idx="82">
                  <c:v>19.035</c:v>
                </c:pt>
                <c:pt idx="83">
                  <c:v>18.887</c:v>
                </c:pt>
                <c:pt idx="84">
                  <c:v>18.856999999999999</c:v>
                </c:pt>
                <c:pt idx="85">
                  <c:v>19.096</c:v>
                </c:pt>
                <c:pt idx="86">
                  <c:v>19.652999999999999</c:v>
                </c:pt>
                <c:pt idx="87">
                  <c:v>19.847000000000001</c:v>
                </c:pt>
                <c:pt idx="88">
                  <c:v>20.02</c:v>
                </c:pt>
                <c:pt idx="89">
                  <c:v>20.204000000000001</c:v>
                </c:pt>
                <c:pt idx="90">
                  <c:v>19.991</c:v>
                </c:pt>
                <c:pt idx="91">
                  <c:v>20.111999999999998</c:v>
                </c:pt>
                <c:pt idx="92">
                  <c:v>20.155999999999999</c:v>
                </c:pt>
                <c:pt idx="93">
                  <c:v>20.498999999999999</c:v>
                </c:pt>
                <c:pt idx="94">
                  <c:v>20.260999999999999</c:v>
                </c:pt>
                <c:pt idx="95">
                  <c:v>20.658000000000001</c:v>
                </c:pt>
                <c:pt idx="96">
                  <c:v>20.59</c:v>
                </c:pt>
                <c:pt idx="97">
                  <c:v>20.66</c:v>
                </c:pt>
                <c:pt idx="98">
                  <c:v>20.594999999999999</c:v>
                </c:pt>
                <c:pt idx="99">
                  <c:v>20.695</c:v>
                </c:pt>
                <c:pt idx="100">
                  <c:v>20.571000000000002</c:v>
                </c:pt>
                <c:pt idx="101">
                  <c:v>20.503</c:v>
                </c:pt>
                <c:pt idx="102">
                  <c:v>20.47</c:v>
                </c:pt>
                <c:pt idx="103">
                  <c:v>20.670999999999999</c:v>
                </c:pt>
                <c:pt idx="104">
                  <c:v>20.364000000000001</c:v>
                </c:pt>
                <c:pt idx="105">
                  <c:v>20.431999999999999</c:v>
                </c:pt>
                <c:pt idx="106">
                  <c:v>20.285</c:v>
                </c:pt>
                <c:pt idx="107">
                  <c:v>20.116</c:v>
                </c:pt>
                <c:pt idx="108">
                  <c:v>20.379000000000001</c:v>
                </c:pt>
                <c:pt idx="109">
                  <c:v>20.158000000000001</c:v>
                </c:pt>
                <c:pt idx="110">
                  <c:v>20.3</c:v>
                </c:pt>
                <c:pt idx="111">
                  <c:v>19.853000000000002</c:v>
                </c:pt>
                <c:pt idx="112">
                  <c:v>20.260000000000002</c:v>
                </c:pt>
                <c:pt idx="113">
                  <c:v>20.204000000000001</c:v>
                </c:pt>
                <c:pt idx="114">
                  <c:v>20.146000000000001</c:v>
                </c:pt>
                <c:pt idx="115">
                  <c:v>19.984000000000002</c:v>
                </c:pt>
                <c:pt idx="116">
                  <c:v>19.998999999999999</c:v>
                </c:pt>
                <c:pt idx="117">
                  <c:v>20.009</c:v>
                </c:pt>
                <c:pt idx="118">
                  <c:v>19.949000000000002</c:v>
                </c:pt>
                <c:pt idx="119">
                  <c:v>20.091000000000001</c:v>
                </c:pt>
                <c:pt idx="120">
                  <c:v>19.992000000000001</c:v>
                </c:pt>
                <c:pt idx="121">
                  <c:v>19.582000000000001</c:v>
                </c:pt>
                <c:pt idx="122">
                  <c:v>19.882999999999999</c:v>
                </c:pt>
                <c:pt idx="123">
                  <c:v>19.741</c:v>
                </c:pt>
                <c:pt idx="124">
                  <c:v>19.462</c:v>
                </c:pt>
                <c:pt idx="125">
                  <c:v>19.858000000000001</c:v>
                </c:pt>
                <c:pt idx="126">
                  <c:v>19.995000000000001</c:v>
                </c:pt>
                <c:pt idx="127">
                  <c:v>19.885999999999999</c:v>
                </c:pt>
                <c:pt idx="128">
                  <c:v>19.734999999999999</c:v>
                </c:pt>
                <c:pt idx="129">
                  <c:v>20.117999999999999</c:v>
                </c:pt>
                <c:pt idx="130">
                  <c:v>19.79</c:v>
                </c:pt>
                <c:pt idx="131">
                  <c:v>19.902000000000001</c:v>
                </c:pt>
                <c:pt idx="132">
                  <c:v>20.114999999999998</c:v>
                </c:pt>
                <c:pt idx="133">
                  <c:v>20.457999999999998</c:v>
                </c:pt>
                <c:pt idx="134">
                  <c:v>20.242000000000001</c:v>
                </c:pt>
                <c:pt idx="135">
                  <c:v>20.34</c:v>
                </c:pt>
                <c:pt idx="136">
                  <c:v>20.344999999999999</c:v>
                </c:pt>
                <c:pt idx="137">
                  <c:v>20.832999999999998</c:v>
                </c:pt>
                <c:pt idx="138">
                  <c:v>20.637</c:v>
                </c:pt>
                <c:pt idx="139">
                  <c:v>20.821999999999999</c:v>
                </c:pt>
                <c:pt idx="140">
                  <c:v>21.058</c:v>
                </c:pt>
                <c:pt idx="141">
                  <c:v>20.890999999999998</c:v>
                </c:pt>
                <c:pt idx="142">
                  <c:v>21.245000000000001</c:v>
                </c:pt>
                <c:pt idx="143">
                  <c:v>21.533000000000001</c:v>
                </c:pt>
                <c:pt idx="144">
                  <c:v>21.37</c:v>
                </c:pt>
                <c:pt idx="145">
                  <c:v>21.145</c:v>
                </c:pt>
                <c:pt idx="146">
                  <c:v>21.391999999999999</c:v>
                </c:pt>
                <c:pt idx="147">
                  <c:v>21.416</c:v>
                </c:pt>
                <c:pt idx="148">
                  <c:v>21.706</c:v>
                </c:pt>
                <c:pt idx="149">
                  <c:v>21.46</c:v>
                </c:pt>
                <c:pt idx="150">
                  <c:v>21.396000000000001</c:v>
                </c:pt>
                <c:pt idx="151">
                  <c:v>21.582999999999998</c:v>
                </c:pt>
                <c:pt idx="152">
                  <c:v>21.518999999999998</c:v>
                </c:pt>
                <c:pt idx="153">
                  <c:v>21.433</c:v>
                </c:pt>
                <c:pt idx="154">
                  <c:v>21.369</c:v>
                </c:pt>
                <c:pt idx="155">
                  <c:v>21.303000000000001</c:v>
                </c:pt>
                <c:pt idx="156">
                  <c:v>21.603000000000002</c:v>
                </c:pt>
                <c:pt idx="157">
                  <c:v>21.228000000000002</c:v>
                </c:pt>
                <c:pt idx="158">
                  <c:v>21.158999999999999</c:v>
                </c:pt>
                <c:pt idx="159">
                  <c:v>21.288</c:v>
                </c:pt>
                <c:pt idx="160">
                  <c:v>21.065999999999999</c:v>
                </c:pt>
                <c:pt idx="161">
                  <c:v>21.47</c:v>
                </c:pt>
                <c:pt idx="162">
                  <c:v>21.253</c:v>
                </c:pt>
                <c:pt idx="163">
                  <c:v>21.303999999999998</c:v>
                </c:pt>
                <c:pt idx="164">
                  <c:v>21.273</c:v>
                </c:pt>
                <c:pt idx="165">
                  <c:v>21.198</c:v>
                </c:pt>
                <c:pt idx="166">
                  <c:v>21.515000000000001</c:v>
                </c:pt>
                <c:pt idx="167">
                  <c:v>21.154</c:v>
                </c:pt>
                <c:pt idx="168">
                  <c:v>21.651</c:v>
                </c:pt>
                <c:pt idx="169">
                  <c:v>21.597999999999999</c:v>
                </c:pt>
                <c:pt idx="170">
                  <c:v>21.584</c:v>
                </c:pt>
                <c:pt idx="171">
                  <c:v>21.576000000000001</c:v>
                </c:pt>
                <c:pt idx="172">
                  <c:v>21.884</c:v>
                </c:pt>
                <c:pt idx="173">
                  <c:v>21.875</c:v>
                </c:pt>
                <c:pt idx="174">
                  <c:v>21.989000000000001</c:v>
                </c:pt>
                <c:pt idx="175">
                  <c:v>22.545999999999999</c:v>
                </c:pt>
                <c:pt idx="176">
                  <c:v>22.349</c:v>
                </c:pt>
                <c:pt idx="177">
                  <c:v>22.152999999999999</c:v>
                </c:pt>
                <c:pt idx="178">
                  <c:v>22.416</c:v>
                </c:pt>
                <c:pt idx="179">
                  <c:v>22.922000000000001</c:v>
                </c:pt>
                <c:pt idx="180">
                  <c:v>22.873999999999999</c:v>
                </c:pt>
                <c:pt idx="181">
                  <c:v>22.966999999999999</c:v>
                </c:pt>
                <c:pt idx="182">
                  <c:v>23.135999999999999</c:v>
                </c:pt>
                <c:pt idx="183">
                  <c:v>23.739000000000001</c:v>
                </c:pt>
                <c:pt idx="184">
                  <c:v>24.283000000000001</c:v>
                </c:pt>
                <c:pt idx="185">
                  <c:v>24.745999999999999</c:v>
                </c:pt>
                <c:pt idx="186">
                  <c:v>25.241</c:v>
                </c:pt>
                <c:pt idx="187">
                  <c:v>25.719000000000001</c:v>
                </c:pt>
                <c:pt idx="188">
                  <c:v>26.047000000000001</c:v>
                </c:pt>
                <c:pt idx="189">
                  <c:v>26.233000000000001</c:v>
                </c:pt>
                <c:pt idx="190">
                  <c:v>26.850999999999999</c:v>
                </c:pt>
                <c:pt idx="191">
                  <c:v>27.315999999999999</c:v>
                </c:pt>
                <c:pt idx="192">
                  <c:v>27.782</c:v>
                </c:pt>
                <c:pt idx="193">
                  <c:v>28.289000000000001</c:v>
                </c:pt>
                <c:pt idx="194">
                  <c:v>29.027000000000001</c:v>
                </c:pt>
                <c:pt idx="195">
                  <c:v>29.324000000000002</c:v>
                </c:pt>
                <c:pt idx="196">
                  <c:v>30.783000000000001</c:v>
                </c:pt>
                <c:pt idx="197">
                  <c:v>31.103000000000002</c:v>
                </c:pt>
                <c:pt idx="198">
                  <c:v>31.373000000000001</c:v>
                </c:pt>
                <c:pt idx="199">
                  <c:v>31.414000000000001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1F68-47AB-AB9E-8260F17C8057}"/>
            </c:ext>
          </c:extLst>
        </c:ser>
        <c:ser>
          <c:idx val="37"/>
          <c:order val="37"/>
          <c:tx>
            <c:strRef>
              <c:f>data_filtering!$G$197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data_filtering!$H$197:$IV$197</c:f>
              <c:numCache>
                <c:formatCode>General</c:formatCode>
                <c:ptCount val="249"/>
                <c:pt idx="0">
                  <c:v>12.52</c:v>
                </c:pt>
                <c:pt idx="1">
                  <c:v>16.021000000000001</c:v>
                </c:pt>
                <c:pt idx="2">
                  <c:v>16.387</c:v>
                </c:pt>
                <c:pt idx="3">
                  <c:v>16.727</c:v>
                </c:pt>
                <c:pt idx="4">
                  <c:v>17.056000000000001</c:v>
                </c:pt>
                <c:pt idx="5">
                  <c:v>17.158000000000001</c:v>
                </c:pt>
                <c:pt idx="6">
                  <c:v>17.021000000000001</c:v>
                </c:pt>
                <c:pt idx="7">
                  <c:v>17.061</c:v>
                </c:pt>
                <c:pt idx="8">
                  <c:v>17.013000000000002</c:v>
                </c:pt>
                <c:pt idx="9">
                  <c:v>16.776</c:v>
                </c:pt>
                <c:pt idx="10">
                  <c:v>17.091000000000001</c:v>
                </c:pt>
                <c:pt idx="11">
                  <c:v>17.195</c:v>
                </c:pt>
                <c:pt idx="12">
                  <c:v>17.385999999999999</c:v>
                </c:pt>
                <c:pt idx="13">
                  <c:v>16.867999999999999</c:v>
                </c:pt>
                <c:pt idx="14">
                  <c:v>17.033000000000001</c:v>
                </c:pt>
                <c:pt idx="15">
                  <c:v>16.861000000000001</c:v>
                </c:pt>
                <c:pt idx="16">
                  <c:v>16.954000000000001</c:v>
                </c:pt>
                <c:pt idx="17">
                  <c:v>17.189</c:v>
                </c:pt>
                <c:pt idx="18">
                  <c:v>16.925000000000001</c:v>
                </c:pt>
                <c:pt idx="19">
                  <c:v>16.858000000000001</c:v>
                </c:pt>
                <c:pt idx="20">
                  <c:v>16.872</c:v>
                </c:pt>
                <c:pt idx="21">
                  <c:v>17.219000000000001</c:v>
                </c:pt>
                <c:pt idx="22">
                  <c:v>17.004999999999999</c:v>
                </c:pt>
                <c:pt idx="23">
                  <c:v>16.736999999999998</c:v>
                </c:pt>
                <c:pt idx="24">
                  <c:v>16.736000000000001</c:v>
                </c:pt>
                <c:pt idx="25">
                  <c:v>16.88</c:v>
                </c:pt>
                <c:pt idx="26">
                  <c:v>17.007999999999999</c:v>
                </c:pt>
                <c:pt idx="27">
                  <c:v>17.033999999999999</c:v>
                </c:pt>
                <c:pt idx="28">
                  <c:v>17.196000000000002</c:v>
                </c:pt>
                <c:pt idx="29">
                  <c:v>17.373000000000001</c:v>
                </c:pt>
                <c:pt idx="30">
                  <c:v>16.850000000000001</c:v>
                </c:pt>
                <c:pt idx="31">
                  <c:v>16.983000000000001</c:v>
                </c:pt>
                <c:pt idx="32">
                  <c:v>17.170999999999999</c:v>
                </c:pt>
                <c:pt idx="33">
                  <c:v>16.916</c:v>
                </c:pt>
                <c:pt idx="34">
                  <c:v>17.077999999999999</c:v>
                </c:pt>
                <c:pt idx="35">
                  <c:v>16.937000000000001</c:v>
                </c:pt>
                <c:pt idx="36">
                  <c:v>16.937000000000001</c:v>
                </c:pt>
                <c:pt idx="37">
                  <c:v>16.989000000000001</c:v>
                </c:pt>
                <c:pt idx="38">
                  <c:v>17.204000000000001</c:v>
                </c:pt>
                <c:pt idx="39">
                  <c:v>17.177</c:v>
                </c:pt>
                <c:pt idx="40">
                  <c:v>17.302</c:v>
                </c:pt>
                <c:pt idx="41">
                  <c:v>17.331</c:v>
                </c:pt>
                <c:pt idx="42">
                  <c:v>17.428000000000001</c:v>
                </c:pt>
                <c:pt idx="43">
                  <c:v>17.289000000000001</c:v>
                </c:pt>
                <c:pt idx="44">
                  <c:v>17.3</c:v>
                </c:pt>
                <c:pt idx="45">
                  <c:v>17.524999999999999</c:v>
                </c:pt>
                <c:pt idx="46">
                  <c:v>17.425999999999998</c:v>
                </c:pt>
                <c:pt idx="47">
                  <c:v>17.262</c:v>
                </c:pt>
                <c:pt idx="48">
                  <c:v>17.728000000000002</c:v>
                </c:pt>
                <c:pt idx="49">
                  <c:v>17.829999999999998</c:v>
                </c:pt>
                <c:pt idx="50">
                  <c:v>17.797000000000001</c:v>
                </c:pt>
                <c:pt idx="51">
                  <c:v>18.273</c:v>
                </c:pt>
                <c:pt idx="52">
                  <c:v>18.117000000000001</c:v>
                </c:pt>
                <c:pt idx="53">
                  <c:v>17.943000000000001</c:v>
                </c:pt>
                <c:pt idx="54">
                  <c:v>18.184999999999999</c:v>
                </c:pt>
                <c:pt idx="55">
                  <c:v>18.123000000000001</c:v>
                </c:pt>
                <c:pt idx="56">
                  <c:v>18.228000000000002</c:v>
                </c:pt>
                <c:pt idx="57">
                  <c:v>18.504999999999999</c:v>
                </c:pt>
                <c:pt idx="58">
                  <c:v>18.238</c:v>
                </c:pt>
                <c:pt idx="59">
                  <c:v>18.391999999999999</c:v>
                </c:pt>
                <c:pt idx="60">
                  <c:v>18.693000000000001</c:v>
                </c:pt>
                <c:pt idx="61">
                  <c:v>18.419</c:v>
                </c:pt>
                <c:pt idx="62">
                  <c:v>18.422999999999998</c:v>
                </c:pt>
                <c:pt idx="63">
                  <c:v>18.231999999999999</c:v>
                </c:pt>
                <c:pt idx="64">
                  <c:v>18.111999999999998</c:v>
                </c:pt>
                <c:pt idx="65">
                  <c:v>18.202000000000002</c:v>
                </c:pt>
                <c:pt idx="66">
                  <c:v>18.312000000000001</c:v>
                </c:pt>
                <c:pt idx="67">
                  <c:v>18.257000000000001</c:v>
                </c:pt>
                <c:pt idx="68">
                  <c:v>18.141999999999999</c:v>
                </c:pt>
                <c:pt idx="69">
                  <c:v>18.329000000000001</c:v>
                </c:pt>
                <c:pt idx="70">
                  <c:v>18.295999999999999</c:v>
                </c:pt>
                <c:pt idx="71">
                  <c:v>18.588000000000001</c:v>
                </c:pt>
                <c:pt idx="72">
                  <c:v>18.263999999999999</c:v>
                </c:pt>
                <c:pt idx="73">
                  <c:v>18.318999999999999</c:v>
                </c:pt>
                <c:pt idx="74">
                  <c:v>18.498999999999999</c:v>
                </c:pt>
                <c:pt idx="75">
                  <c:v>18.379000000000001</c:v>
                </c:pt>
                <c:pt idx="76">
                  <c:v>18.390999999999998</c:v>
                </c:pt>
                <c:pt idx="77">
                  <c:v>18.248999999999999</c:v>
                </c:pt>
                <c:pt idx="78">
                  <c:v>18.832999999999998</c:v>
                </c:pt>
                <c:pt idx="79">
                  <c:v>18.5</c:v>
                </c:pt>
                <c:pt idx="80">
                  <c:v>18.582000000000001</c:v>
                </c:pt>
                <c:pt idx="81">
                  <c:v>18.704999999999998</c:v>
                </c:pt>
                <c:pt idx="82">
                  <c:v>18.683</c:v>
                </c:pt>
                <c:pt idx="83">
                  <c:v>18.914999999999999</c:v>
                </c:pt>
                <c:pt idx="84">
                  <c:v>18.757999999999999</c:v>
                </c:pt>
                <c:pt idx="85">
                  <c:v>19.04</c:v>
                </c:pt>
                <c:pt idx="86">
                  <c:v>19.341999999999999</c:v>
                </c:pt>
                <c:pt idx="87">
                  <c:v>19.521999999999998</c:v>
                </c:pt>
                <c:pt idx="88">
                  <c:v>19.806999999999999</c:v>
                </c:pt>
                <c:pt idx="89">
                  <c:v>19.707999999999998</c:v>
                </c:pt>
                <c:pt idx="90">
                  <c:v>19.821000000000002</c:v>
                </c:pt>
                <c:pt idx="91">
                  <c:v>19.600999999999999</c:v>
                </c:pt>
                <c:pt idx="92">
                  <c:v>19.914999999999999</c:v>
                </c:pt>
                <c:pt idx="93">
                  <c:v>20.300999999999998</c:v>
                </c:pt>
                <c:pt idx="94">
                  <c:v>20.105</c:v>
                </c:pt>
                <c:pt idx="95">
                  <c:v>20.387</c:v>
                </c:pt>
                <c:pt idx="96">
                  <c:v>20.178000000000001</c:v>
                </c:pt>
                <c:pt idx="97">
                  <c:v>20.077000000000002</c:v>
                </c:pt>
                <c:pt idx="98">
                  <c:v>20.452999999999999</c:v>
                </c:pt>
                <c:pt idx="99">
                  <c:v>20.411000000000001</c:v>
                </c:pt>
                <c:pt idx="100">
                  <c:v>20.471</c:v>
                </c:pt>
                <c:pt idx="101">
                  <c:v>20.417999999999999</c:v>
                </c:pt>
                <c:pt idx="102">
                  <c:v>20.227</c:v>
                </c:pt>
                <c:pt idx="103">
                  <c:v>20.273</c:v>
                </c:pt>
                <c:pt idx="104">
                  <c:v>20.306999999999999</c:v>
                </c:pt>
                <c:pt idx="105">
                  <c:v>20.047999999999998</c:v>
                </c:pt>
                <c:pt idx="106">
                  <c:v>20.170999999999999</c:v>
                </c:pt>
                <c:pt idx="107">
                  <c:v>19.86</c:v>
                </c:pt>
                <c:pt idx="108">
                  <c:v>20.067</c:v>
                </c:pt>
                <c:pt idx="109">
                  <c:v>19.86</c:v>
                </c:pt>
                <c:pt idx="110">
                  <c:v>19.945</c:v>
                </c:pt>
                <c:pt idx="111">
                  <c:v>19.512</c:v>
                </c:pt>
                <c:pt idx="112">
                  <c:v>19.933</c:v>
                </c:pt>
                <c:pt idx="113">
                  <c:v>19.623000000000001</c:v>
                </c:pt>
                <c:pt idx="114">
                  <c:v>19.933</c:v>
                </c:pt>
                <c:pt idx="115">
                  <c:v>19.658999999999999</c:v>
                </c:pt>
                <c:pt idx="116">
                  <c:v>19.574000000000002</c:v>
                </c:pt>
                <c:pt idx="117">
                  <c:v>19.542000000000002</c:v>
                </c:pt>
                <c:pt idx="118">
                  <c:v>19.664999999999999</c:v>
                </c:pt>
                <c:pt idx="119">
                  <c:v>19.565000000000001</c:v>
                </c:pt>
                <c:pt idx="120">
                  <c:v>19.667000000000002</c:v>
                </c:pt>
                <c:pt idx="121">
                  <c:v>19.413</c:v>
                </c:pt>
                <c:pt idx="122">
                  <c:v>19.474</c:v>
                </c:pt>
                <c:pt idx="123">
                  <c:v>19.416</c:v>
                </c:pt>
                <c:pt idx="124">
                  <c:v>19.25</c:v>
                </c:pt>
                <c:pt idx="125">
                  <c:v>19.745000000000001</c:v>
                </c:pt>
                <c:pt idx="126">
                  <c:v>19.655999999999999</c:v>
                </c:pt>
                <c:pt idx="127">
                  <c:v>19.646000000000001</c:v>
                </c:pt>
                <c:pt idx="128">
                  <c:v>19.538</c:v>
                </c:pt>
                <c:pt idx="129">
                  <c:v>20.02</c:v>
                </c:pt>
                <c:pt idx="130">
                  <c:v>19.945</c:v>
                </c:pt>
                <c:pt idx="131">
                  <c:v>19.888000000000002</c:v>
                </c:pt>
                <c:pt idx="132">
                  <c:v>20.312999999999999</c:v>
                </c:pt>
                <c:pt idx="133">
                  <c:v>20.542999999999999</c:v>
                </c:pt>
                <c:pt idx="134">
                  <c:v>20.524000000000001</c:v>
                </c:pt>
                <c:pt idx="135">
                  <c:v>20.523</c:v>
                </c:pt>
                <c:pt idx="136">
                  <c:v>20.527999999999999</c:v>
                </c:pt>
                <c:pt idx="137">
                  <c:v>21.257000000000001</c:v>
                </c:pt>
                <c:pt idx="138">
                  <c:v>21.033000000000001</c:v>
                </c:pt>
                <c:pt idx="139">
                  <c:v>21.457999999999998</c:v>
                </c:pt>
                <c:pt idx="140">
                  <c:v>21.864999999999998</c:v>
                </c:pt>
                <c:pt idx="141">
                  <c:v>22.009</c:v>
                </c:pt>
                <c:pt idx="142">
                  <c:v>22.521000000000001</c:v>
                </c:pt>
                <c:pt idx="143">
                  <c:v>22.867000000000001</c:v>
                </c:pt>
                <c:pt idx="144">
                  <c:v>23.367999999999999</c:v>
                </c:pt>
                <c:pt idx="145">
                  <c:v>23.117000000000001</c:v>
                </c:pt>
                <c:pt idx="146">
                  <c:v>23.277999999999999</c:v>
                </c:pt>
                <c:pt idx="147">
                  <c:v>23.805</c:v>
                </c:pt>
                <c:pt idx="148">
                  <c:v>24.135000000000002</c:v>
                </c:pt>
                <c:pt idx="149">
                  <c:v>24.675999999999998</c:v>
                </c:pt>
                <c:pt idx="150">
                  <c:v>24.834</c:v>
                </c:pt>
                <c:pt idx="151">
                  <c:v>25.268000000000001</c:v>
                </c:pt>
                <c:pt idx="152">
                  <c:v>25.734999999999999</c:v>
                </c:pt>
                <c:pt idx="153">
                  <c:v>26.120999999999999</c:v>
                </c:pt>
                <c:pt idx="154">
                  <c:v>26.236000000000001</c:v>
                </c:pt>
                <c:pt idx="155">
                  <c:v>26.622</c:v>
                </c:pt>
                <c:pt idx="156">
                  <c:v>27.259</c:v>
                </c:pt>
                <c:pt idx="157">
                  <c:v>27.734000000000002</c:v>
                </c:pt>
                <c:pt idx="158">
                  <c:v>28.123000000000001</c:v>
                </c:pt>
                <c:pt idx="159">
                  <c:v>29.834</c:v>
                </c:pt>
                <c:pt idx="160">
                  <c:v>29.36</c:v>
                </c:pt>
                <c:pt idx="161">
                  <c:v>29.908000000000001</c:v>
                </c:pt>
                <c:pt idx="162">
                  <c:v>30.053999999999998</c:v>
                </c:pt>
                <c:pt idx="163">
                  <c:v>30.5</c:v>
                </c:pt>
                <c:pt idx="164">
                  <c:v>30.643999999999998</c:v>
                </c:pt>
                <c:pt idx="165">
                  <c:v>31.196999999999999</c:v>
                </c:pt>
                <c:pt idx="166">
                  <c:v>31.536999999999999</c:v>
                </c:pt>
                <c:pt idx="167">
                  <c:v>31.722999999999999</c:v>
                </c:pt>
                <c:pt idx="168">
                  <c:v>32.491</c:v>
                </c:pt>
                <c:pt idx="169">
                  <c:v>33.033000000000001</c:v>
                </c:pt>
                <c:pt idx="170">
                  <c:v>33.161000000000001</c:v>
                </c:pt>
                <c:pt idx="171">
                  <c:v>33.572000000000003</c:v>
                </c:pt>
                <c:pt idx="172">
                  <c:v>34.372999999999998</c:v>
                </c:pt>
                <c:pt idx="173">
                  <c:v>34.241</c:v>
                </c:pt>
                <c:pt idx="174">
                  <c:v>34.719000000000001</c:v>
                </c:pt>
                <c:pt idx="175">
                  <c:v>35.561999999999998</c:v>
                </c:pt>
                <c:pt idx="176">
                  <c:v>35.171999999999997</c:v>
                </c:pt>
                <c:pt idx="177">
                  <c:v>35.414000000000001</c:v>
                </c:pt>
                <c:pt idx="178">
                  <c:v>35.387999999999998</c:v>
                </c:pt>
                <c:pt idx="179">
                  <c:v>35.935000000000002</c:v>
                </c:pt>
                <c:pt idx="180">
                  <c:v>35.997</c:v>
                </c:pt>
                <c:pt idx="181">
                  <c:v>36.119999999999997</c:v>
                </c:pt>
                <c:pt idx="182">
                  <c:v>36.387</c:v>
                </c:pt>
                <c:pt idx="183">
                  <c:v>37.152999999999999</c:v>
                </c:pt>
                <c:pt idx="184">
                  <c:v>37.097000000000001</c:v>
                </c:pt>
                <c:pt idx="185">
                  <c:v>37.36</c:v>
                </c:pt>
                <c:pt idx="186">
                  <c:v>37.67</c:v>
                </c:pt>
                <c:pt idx="187">
                  <c:v>37.892000000000003</c:v>
                </c:pt>
                <c:pt idx="188">
                  <c:v>38.000999999999998</c:v>
                </c:pt>
                <c:pt idx="189">
                  <c:v>38.087000000000003</c:v>
                </c:pt>
                <c:pt idx="190">
                  <c:v>38.322000000000003</c:v>
                </c:pt>
                <c:pt idx="191">
                  <c:v>38.780999999999999</c:v>
                </c:pt>
                <c:pt idx="192">
                  <c:v>38.976999999999997</c:v>
                </c:pt>
                <c:pt idx="193">
                  <c:v>38.712000000000003</c:v>
                </c:pt>
                <c:pt idx="194">
                  <c:v>38.75</c:v>
                </c:pt>
                <c:pt idx="195">
                  <c:v>38.786000000000001</c:v>
                </c:pt>
                <c:pt idx="196">
                  <c:v>39.243000000000002</c:v>
                </c:pt>
                <c:pt idx="197">
                  <c:v>39.44</c:v>
                </c:pt>
                <c:pt idx="198">
                  <c:v>39.521000000000001</c:v>
                </c:pt>
                <c:pt idx="199">
                  <c:v>39.610999999999997</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1F68-47AB-AB9E-8260F17C8057}"/>
            </c:ext>
          </c:extLst>
        </c:ser>
        <c:ser>
          <c:idx val="38"/>
          <c:order val="38"/>
          <c:tx>
            <c:strRef>
              <c:f>data_filtering!$G$198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data_filtering!$H$198:$IV$198</c:f>
              <c:numCache>
                <c:formatCode>General</c:formatCode>
                <c:ptCount val="249"/>
                <c:pt idx="0">
                  <c:v>12.781000000000001</c:v>
                </c:pt>
                <c:pt idx="1">
                  <c:v>16.16</c:v>
                </c:pt>
                <c:pt idx="2">
                  <c:v>16.359000000000002</c:v>
                </c:pt>
                <c:pt idx="3">
                  <c:v>16.699000000000002</c:v>
                </c:pt>
                <c:pt idx="4">
                  <c:v>17.254000000000001</c:v>
                </c:pt>
                <c:pt idx="5">
                  <c:v>17.102</c:v>
                </c:pt>
                <c:pt idx="6">
                  <c:v>17.346</c:v>
                </c:pt>
                <c:pt idx="7">
                  <c:v>17.216999999999999</c:v>
                </c:pt>
                <c:pt idx="8">
                  <c:v>17.408000000000001</c:v>
                </c:pt>
                <c:pt idx="9">
                  <c:v>17.242000000000001</c:v>
                </c:pt>
                <c:pt idx="10">
                  <c:v>17.134</c:v>
                </c:pt>
                <c:pt idx="11">
                  <c:v>17.323</c:v>
                </c:pt>
                <c:pt idx="12">
                  <c:v>17.556000000000001</c:v>
                </c:pt>
                <c:pt idx="13">
                  <c:v>16.853999999999999</c:v>
                </c:pt>
                <c:pt idx="14">
                  <c:v>17.385999999999999</c:v>
                </c:pt>
                <c:pt idx="15">
                  <c:v>17.087</c:v>
                </c:pt>
                <c:pt idx="16">
                  <c:v>17.363</c:v>
                </c:pt>
                <c:pt idx="17">
                  <c:v>17.344999999999999</c:v>
                </c:pt>
                <c:pt idx="18">
                  <c:v>17.164999999999999</c:v>
                </c:pt>
                <c:pt idx="19">
                  <c:v>17.14</c:v>
                </c:pt>
                <c:pt idx="20">
                  <c:v>16.914000000000001</c:v>
                </c:pt>
                <c:pt idx="21">
                  <c:v>17.445</c:v>
                </c:pt>
                <c:pt idx="22">
                  <c:v>17.216999999999999</c:v>
                </c:pt>
                <c:pt idx="23">
                  <c:v>17.271000000000001</c:v>
                </c:pt>
                <c:pt idx="24">
                  <c:v>16.962</c:v>
                </c:pt>
                <c:pt idx="25">
                  <c:v>17.204000000000001</c:v>
                </c:pt>
                <c:pt idx="26">
                  <c:v>17.135000000000002</c:v>
                </c:pt>
                <c:pt idx="27">
                  <c:v>17.274000000000001</c:v>
                </c:pt>
                <c:pt idx="28">
                  <c:v>17.167999999999999</c:v>
                </c:pt>
                <c:pt idx="29">
                  <c:v>17.64</c:v>
                </c:pt>
                <c:pt idx="30">
                  <c:v>17.202000000000002</c:v>
                </c:pt>
                <c:pt idx="31">
                  <c:v>17.306999999999999</c:v>
                </c:pt>
                <c:pt idx="32">
                  <c:v>17.326000000000001</c:v>
                </c:pt>
                <c:pt idx="33">
                  <c:v>17.198</c:v>
                </c:pt>
                <c:pt idx="34">
                  <c:v>17.190000000000001</c:v>
                </c:pt>
                <c:pt idx="35">
                  <c:v>17.288</c:v>
                </c:pt>
                <c:pt idx="36">
                  <c:v>17.233000000000001</c:v>
                </c:pt>
                <c:pt idx="37">
                  <c:v>17.186</c:v>
                </c:pt>
                <c:pt idx="38">
                  <c:v>17.597999999999999</c:v>
                </c:pt>
                <c:pt idx="39">
                  <c:v>17.486000000000001</c:v>
                </c:pt>
                <c:pt idx="40">
                  <c:v>17.498999999999999</c:v>
                </c:pt>
                <c:pt idx="41">
                  <c:v>17.501000000000001</c:v>
                </c:pt>
                <c:pt idx="42">
                  <c:v>17.611999999999998</c:v>
                </c:pt>
                <c:pt idx="43">
                  <c:v>17.344999999999999</c:v>
                </c:pt>
                <c:pt idx="44">
                  <c:v>17.454999999999998</c:v>
                </c:pt>
                <c:pt idx="45">
                  <c:v>17.693000000000001</c:v>
                </c:pt>
                <c:pt idx="46">
                  <c:v>17.579999999999998</c:v>
                </c:pt>
                <c:pt idx="47">
                  <c:v>17.501999999999999</c:v>
                </c:pt>
                <c:pt idx="48">
                  <c:v>17.771000000000001</c:v>
                </c:pt>
                <c:pt idx="49">
                  <c:v>18.042000000000002</c:v>
                </c:pt>
                <c:pt idx="50">
                  <c:v>18.135999999999999</c:v>
                </c:pt>
                <c:pt idx="51">
                  <c:v>18.513999999999999</c:v>
                </c:pt>
                <c:pt idx="52">
                  <c:v>18.356000000000002</c:v>
                </c:pt>
                <c:pt idx="53">
                  <c:v>18.309999999999999</c:v>
                </c:pt>
                <c:pt idx="54">
                  <c:v>18.297999999999998</c:v>
                </c:pt>
                <c:pt idx="55">
                  <c:v>18.334</c:v>
                </c:pt>
                <c:pt idx="56">
                  <c:v>18.228000000000002</c:v>
                </c:pt>
                <c:pt idx="57">
                  <c:v>18.802</c:v>
                </c:pt>
                <c:pt idx="58">
                  <c:v>18.449000000000002</c:v>
                </c:pt>
                <c:pt idx="59">
                  <c:v>18.617000000000001</c:v>
                </c:pt>
                <c:pt idx="60">
                  <c:v>18.734999999999999</c:v>
                </c:pt>
                <c:pt idx="61">
                  <c:v>18.715</c:v>
                </c:pt>
                <c:pt idx="62">
                  <c:v>18.718</c:v>
                </c:pt>
                <c:pt idx="63">
                  <c:v>18.5</c:v>
                </c:pt>
                <c:pt idx="64">
                  <c:v>18.379000000000001</c:v>
                </c:pt>
                <c:pt idx="65">
                  <c:v>18.652999999999999</c:v>
                </c:pt>
                <c:pt idx="66">
                  <c:v>18.594000000000001</c:v>
                </c:pt>
                <c:pt idx="67">
                  <c:v>18.37</c:v>
                </c:pt>
                <c:pt idx="68">
                  <c:v>18.524000000000001</c:v>
                </c:pt>
                <c:pt idx="69">
                  <c:v>18.625</c:v>
                </c:pt>
                <c:pt idx="70">
                  <c:v>18.422999999999998</c:v>
                </c:pt>
                <c:pt idx="71">
                  <c:v>18.882999999999999</c:v>
                </c:pt>
                <c:pt idx="72">
                  <c:v>18.672000000000001</c:v>
                </c:pt>
                <c:pt idx="73">
                  <c:v>18.587</c:v>
                </c:pt>
                <c:pt idx="74">
                  <c:v>18.681999999999999</c:v>
                </c:pt>
                <c:pt idx="75">
                  <c:v>18.632999999999999</c:v>
                </c:pt>
                <c:pt idx="76">
                  <c:v>18.672999999999998</c:v>
                </c:pt>
                <c:pt idx="77">
                  <c:v>18.417999999999999</c:v>
                </c:pt>
                <c:pt idx="78">
                  <c:v>19.044</c:v>
                </c:pt>
                <c:pt idx="79">
                  <c:v>18.809999999999999</c:v>
                </c:pt>
                <c:pt idx="80">
                  <c:v>18.78</c:v>
                </c:pt>
                <c:pt idx="81">
                  <c:v>18.86</c:v>
                </c:pt>
                <c:pt idx="82">
                  <c:v>18.838000000000001</c:v>
                </c:pt>
                <c:pt idx="83">
                  <c:v>19.042000000000002</c:v>
                </c:pt>
                <c:pt idx="84">
                  <c:v>18.870999999999999</c:v>
                </c:pt>
                <c:pt idx="85">
                  <c:v>19.11</c:v>
                </c:pt>
                <c:pt idx="86">
                  <c:v>19.526</c:v>
                </c:pt>
                <c:pt idx="87">
                  <c:v>19.704999999999998</c:v>
                </c:pt>
                <c:pt idx="88">
                  <c:v>20.02</c:v>
                </c:pt>
                <c:pt idx="89">
                  <c:v>20.02</c:v>
                </c:pt>
                <c:pt idx="90">
                  <c:v>20.146999999999998</c:v>
                </c:pt>
                <c:pt idx="91">
                  <c:v>20.041</c:v>
                </c:pt>
                <c:pt idx="92">
                  <c:v>20.085000000000001</c:v>
                </c:pt>
                <c:pt idx="93">
                  <c:v>20.741</c:v>
                </c:pt>
                <c:pt idx="94">
                  <c:v>20.233000000000001</c:v>
                </c:pt>
                <c:pt idx="95">
                  <c:v>20.7</c:v>
                </c:pt>
                <c:pt idx="96">
                  <c:v>20.747</c:v>
                </c:pt>
                <c:pt idx="97">
                  <c:v>20.802</c:v>
                </c:pt>
                <c:pt idx="98">
                  <c:v>20.864999999999998</c:v>
                </c:pt>
                <c:pt idx="99">
                  <c:v>20.695</c:v>
                </c:pt>
                <c:pt idx="100">
                  <c:v>20.741</c:v>
                </c:pt>
                <c:pt idx="101">
                  <c:v>20.731000000000002</c:v>
                </c:pt>
                <c:pt idx="102">
                  <c:v>20.555</c:v>
                </c:pt>
                <c:pt idx="103">
                  <c:v>20.6</c:v>
                </c:pt>
                <c:pt idx="104">
                  <c:v>20.420999999999999</c:v>
                </c:pt>
                <c:pt idx="105">
                  <c:v>20.46</c:v>
                </c:pt>
                <c:pt idx="106">
                  <c:v>20.37</c:v>
                </c:pt>
                <c:pt idx="107">
                  <c:v>20.201000000000001</c:v>
                </c:pt>
                <c:pt idx="108">
                  <c:v>20.436</c:v>
                </c:pt>
                <c:pt idx="109">
                  <c:v>20.044</c:v>
                </c:pt>
                <c:pt idx="110">
                  <c:v>20.271999999999998</c:v>
                </c:pt>
                <c:pt idx="111">
                  <c:v>20.024000000000001</c:v>
                </c:pt>
                <c:pt idx="112">
                  <c:v>20.074999999999999</c:v>
                </c:pt>
                <c:pt idx="113">
                  <c:v>19.779</c:v>
                </c:pt>
                <c:pt idx="114">
                  <c:v>20.146000000000001</c:v>
                </c:pt>
                <c:pt idx="115">
                  <c:v>19.843</c:v>
                </c:pt>
                <c:pt idx="116">
                  <c:v>19.856999999999999</c:v>
                </c:pt>
                <c:pt idx="117">
                  <c:v>19.896000000000001</c:v>
                </c:pt>
                <c:pt idx="118">
                  <c:v>19.891999999999999</c:v>
                </c:pt>
                <c:pt idx="119">
                  <c:v>19.821000000000002</c:v>
                </c:pt>
                <c:pt idx="120">
                  <c:v>19.765999999999998</c:v>
                </c:pt>
                <c:pt idx="121">
                  <c:v>19.751999999999999</c:v>
                </c:pt>
                <c:pt idx="122">
                  <c:v>19.629000000000001</c:v>
                </c:pt>
                <c:pt idx="123">
                  <c:v>19.641999999999999</c:v>
                </c:pt>
                <c:pt idx="124">
                  <c:v>19.631</c:v>
                </c:pt>
                <c:pt idx="125">
                  <c:v>19.957000000000001</c:v>
                </c:pt>
                <c:pt idx="126">
                  <c:v>19.600000000000001</c:v>
                </c:pt>
                <c:pt idx="127">
                  <c:v>19.632000000000001</c:v>
                </c:pt>
                <c:pt idx="128">
                  <c:v>19.763000000000002</c:v>
                </c:pt>
                <c:pt idx="129">
                  <c:v>19.696000000000002</c:v>
                </c:pt>
                <c:pt idx="130">
                  <c:v>19.760999999999999</c:v>
                </c:pt>
                <c:pt idx="131">
                  <c:v>20.029</c:v>
                </c:pt>
                <c:pt idx="132">
                  <c:v>20.001999999999999</c:v>
                </c:pt>
                <c:pt idx="133">
                  <c:v>20.190000000000001</c:v>
                </c:pt>
                <c:pt idx="134">
                  <c:v>20.170999999999999</c:v>
                </c:pt>
                <c:pt idx="135">
                  <c:v>20.100000000000001</c:v>
                </c:pt>
                <c:pt idx="136">
                  <c:v>20.033999999999999</c:v>
                </c:pt>
                <c:pt idx="137">
                  <c:v>20.734000000000002</c:v>
                </c:pt>
                <c:pt idx="138">
                  <c:v>20.439</c:v>
                </c:pt>
                <c:pt idx="139">
                  <c:v>20.652000000000001</c:v>
                </c:pt>
                <c:pt idx="140">
                  <c:v>20.959</c:v>
                </c:pt>
                <c:pt idx="141">
                  <c:v>20.736000000000001</c:v>
                </c:pt>
                <c:pt idx="142">
                  <c:v>21.103999999999999</c:v>
                </c:pt>
                <c:pt idx="143">
                  <c:v>21.390999999999998</c:v>
                </c:pt>
                <c:pt idx="144">
                  <c:v>21.526</c:v>
                </c:pt>
                <c:pt idx="145">
                  <c:v>20.762</c:v>
                </c:pt>
                <c:pt idx="146">
                  <c:v>21.164999999999999</c:v>
                </c:pt>
                <c:pt idx="147">
                  <c:v>21.388000000000002</c:v>
                </c:pt>
                <c:pt idx="148">
                  <c:v>21.265999999999998</c:v>
                </c:pt>
                <c:pt idx="149">
                  <c:v>21.332000000000001</c:v>
                </c:pt>
                <c:pt idx="150">
                  <c:v>21.31</c:v>
                </c:pt>
                <c:pt idx="151">
                  <c:v>21.526</c:v>
                </c:pt>
                <c:pt idx="152">
                  <c:v>21.518999999999998</c:v>
                </c:pt>
                <c:pt idx="153">
                  <c:v>21.334</c:v>
                </c:pt>
                <c:pt idx="154">
                  <c:v>21.128</c:v>
                </c:pt>
                <c:pt idx="155">
                  <c:v>21.146999999999998</c:v>
                </c:pt>
                <c:pt idx="156">
                  <c:v>21.260999999999999</c:v>
                </c:pt>
                <c:pt idx="157">
                  <c:v>20.986000000000001</c:v>
                </c:pt>
                <c:pt idx="158">
                  <c:v>20.677</c:v>
                </c:pt>
                <c:pt idx="159">
                  <c:v>20.82</c:v>
                </c:pt>
                <c:pt idx="160">
                  <c:v>20.84</c:v>
                </c:pt>
                <c:pt idx="161">
                  <c:v>20.875</c:v>
                </c:pt>
                <c:pt idx="162">
                  <c:v>20.559000000000001</c:v>
                </c:pt>
                <c:pt idx="163">
                  <c:v>20.681999999999999</c:v>
                </c:pt>
                <c:pt idx="164">
                  <c:v>20.509</c:v>
                </c:pt>
                <c:pt idx="165">
                  <c:v>20.463000000000001</c:v>
                </c:pt>
                <c:pt idx="166">
                  <c:v>20.736999999999998</c:v>
                </c:pt>
                <c:pt idx="167">
                  <c:v>20.672999999999998</c:v>
                </c:pt>
                <c:pt idx="168">
                  <c:v>20.675000000000001</c:v>
                </c:pt>
                <c:pt idx="169">
                  <c:v>20.466999999999999</c:v>
                </c:pt>
                <c:pt idx="170">
                  <c:v>20.451000000000001</c:v>
                </c:pt>
                <c:pt idx="171">
                  <c:v>20.530999999999999</c:v>
                </c:pt>
                <c:pt idx="172">
                  <c:v>20.908999999999999</c:v>
                </c:pt>
                <c:pt idx="173">
                  <c:v>20.375</c:v>
                </c:pt>
                <c:pt idx="174">
                  <c:v>20.69</c:v>
                </c:pt>
                <c:pt idx="175">
                  <c:v>21.317</c:v>
                </c:pt>
                <c:pt idx="176">
                  <c:v>20.446999999999999</c:v>
                </c:pt>
                <c:pt idx="177">
                  <c:v>20.631</c:v>
                </c:pt>
                <c:pt idx="178">
                  <c:v>20.355</c:v>
                </c:pt>
                <c:pt idx="179">
                  <c:v>20.748000000000001</c:v>
                </c:pt>
                <c:pt idx="180">
                  <c:v>20.812999999999999</c:v>
                </c:pt>
                <c:pt idx="181">
                  <c:v>20.64</c:v>
                </c:pt>
                <c:pt idx="182">
                  <c:v>20.702999999999999</c:v>
                </c:pt>
                <c:pt idx="183">
                  <c:v>21.033999999999999</c:v>
                </c:pt>
                <c:pt idx="184">
                  <c:v>20.928000000000001</c:v>
                </c:pt>
                <c:pt idx="185">
                  <c:v>21.334</c:v>
                </c:pt>
                <c:pt idx="186">
                  <c:v>21.216000000000001</c:v>
                </c:pt>
                <c:pt idx="187">
                  <c:v>21.396999999999998</c:v>
                </c:pt>
                <c:pt idx="188">
                  <c:v>21.297000000000001</c:v>
                </c:pt>
                <c:pt idx="189">
                  <c:v>21.411000000000001</c:v>
                </c:pt>
                <c:pt idx="190">
                  <c:v>21.393000000000001</c:v>
                </c:pt>
                <c:pt idx="191">
                  <c:v>21.611000000000001</c:v>
                </c:pt>
                <c:pt idx="192">
                  <c:v>21.523</c:v>
                </c:pt>
                <c:pt idx="193">
                  <c:v>21.302</c:v>
                </c:pt>
                <c:pt idx="194">
                  <c:v>21.55</c:v>
                </c:pt>
                <c:pt idx="195">
                  <c:v>21.183</c:v>
                </c:pt>
                <c:pt idx="196">
                  <c:v>21.597999999999999</c:v>
                </c:pt>
                <c:pt idx="197">
                  <c:v>21.530999999999999</c:v>
                </c:pt>
                <c:pt idx="198">
                  <c:v>21.548999999999999</c:v>
                </c:pt>
                <c:pt idx="199">
                  <c:v>21.414999999999999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1F68-47AB-AB9E-8260F17C8057}"/>
            </c:ext>
          </c:extLst>
        </c:ser>
        <c:ser>
          <c:idx val="39"/>
          <c:order val="39"/>
          <c:tx>
            <c:strRef>
              <c:f>data_filtering!$G$199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data_filtering!$H$199:$IV$199</c:f>
              <c:numCache>
                <c:formatCode>General</c:formatCode>
                <c:ptCount val="249"/>
                <c:pt idx="0">
                  <c:v>12.959</c:v>
                </c:pt>
                <c:pt idx="1">
                  <c:v>16.16</c:v>
                </c:pt>
                <c:pt idx="2">
                  <c:v>16.542000000000002</c:v>
                </c:pt>
                <c:pt idx="3">
                  <c:v>17.120999999999999</c:v>
                </c:pt>
                <c:pt idx="4">
                  <c:v>17.295999999999999</c:v>
                </c:pt>
                <c:pt idx="5">
                  <c:v>17.228999999999999</c:v>
                </c:pt>
                <c:pt idx="6">
                  <c:v>17.431000000000001</c:v>
                </c:pt>
                <c:pt idx="7">
                  <c:v>17.187999999999999</c:v>
                </c:pt>
                <c:pt idx="8">
                  <c:v>17.38</c:v>
                </c:pt>
                <c:pt idx="9">
                  <c:v>17.382999999999999</c:v>
                </c:pt>
                <c:pt idx="10">
                  <c:v>17.175999999999998</c:v>
                </c:pt>
                <c:pt idx="11">
                  <c:v>17.507000000000001</c:v>
                </c:pt>
                <c:pt idx="12">
                  <c:v>17.667999999999999</c:v>
                </c:pt>
                <c:pt idx="13">
                  <c:v>17.079999999999998</c:v>
                </c:pt>
                <c:pt idx="14">
                  <c:v>17.471</c:v>
                </c:pt>
                <c:pt idx="15">
                  <c:v>17.143000000000001</c:v>
                </c:pt>
                <c:pt idx="16">
                  <c:v>17.448</c:v>
                </c:pt>
                <c:pt idx="17">
                  <c:v>17.202999999999999</c:v>
                </c:pt>
                <c:pt idx="18">
                  <c:v>17.405999999999999</c:v>
                </c:pt>
                <c:pt idx="19">
                  <c:v>17.224</c:v>
                </c:pt>
                <c:pt idx="20">
                  <c:v>16.885999999999999</c:v>
                </c:pt>
                <c:pt idx="21">
                  <c:v>17.657</c:v>
                </c:pt>
                <c:pt idx="22">
                  <c:v>17.245000000000001</c:v>
                </c:pt>
                <c:pt idx="23">
                  <c:v>17.117000000000001</c:v>
                </c:pt>
                <c:pt idx="24">
                  <c:v>16.835000000000001</c:v>
                </c:pt>
                <c:pt idx="25">
                  <c:v>17.091000000000001</c:v>
                </c:pt>
                <c:pt idx="26">
                  <c:v>17.417000000000002</c:v>
                </c:pt>
                <c:pt idx="27">
                  <c:v>17.189</c:v>
                </c:pt>
                <c:pt idx="28">
                  <c:v>17.577000000000002</c:v>
                </c:pt>
                <c:pt idx="29">
                  <c:v>17.669</c:v>
                </c:pt>
                <c:pt idx="30">
                  <c:v>17.413</c:v>
                </c:pt>
                <c:pt idx="31">
                  <c:v>17.376999999999999</c:v>
                </c:pt>
                <c:pt idx="32">
                  <c:v>17.297999999999998</c:v>
                </c:pt>
                <c:pt idx="33">
                  <c:v>17.324999999999999</c:v>
                </c:pt>
                <c:pt idx="34">
                  <c:v>17.231999999999999</c:v>
                </c:pt>
                <c:pt idx="35">
                  <c:v>17.021000000000001</c:v>
                </c:pt>
                <c:pt idx="36">
                  <c:v>17.457999999999998</c:v>
                </c:pt>
                <c:pt idx="37">
                  <c:v>17.102</c:v>
                </c:pt>
                <c:pt idx="38">
                  <c:v>17.611999999999998</c:v>
                </c:pt>
                <c:pt idx="39">
                  <c:v>17.5</c:v>
                </c:pt>
                <c:pt idx="40">
                  <c:v>17.696000000000002</c:v>
                </c:pt>
                <c:pt idx="41">
                  <c:v>17.628</c:v>
                </c:pt>
                <c:pt idx="42">
                  <c:v>17.626000000000001</c:v>
                </c:pt>
                <c:pt idx="43">
                  <c:v>17.527999999999999</c:v>
                </c:pt>
                <c:pt idx="44">
                  <c:v>17.68</c:v>
                </c:pt>
                <c:pt idx="45">
                  <c:v>17.721</c:v>
                </c:pt>
                <c:pt idx="46">
                  <c:v>17.777000000000001</c:v>
                </c:pt>
                <c:pt idx="47">
                  <c:v>17.655999999999999</c:v>
                </c:pt>
                <c:pt idx="48">
                  <c:v>17.925999999999998</c:v>
                </c:pt>
                <c:pt idx="49">
                  <c:v>17.899999999999999</c:v>
                </c:pt>
                <c:pt idx="50">
                  <c:v>18.023</c:v>
                </c:pt>
                <c:pt idx="51">
                  <c:v>18.273</c:v>
                </c:pt>
                <c:pt idx="52">
                  <c:v>18.399000000000001</c:v>
                </c:pt>
                <c:pt idx="53">
                  <c:v>18.253</c:v>
                </c:pt>
                <c:pt idx="54">
                  <c:v>18.326000000000001</c:v>
                </c:pt>
                <c:pt idx="55">
                  <c:v>18.347999999999999</c:v>
                </c:pt>
                <c:pt idx="56">
                  <c:v>18.68</c:v>
                </c:pt>
                <c:pt idx="57">
                  <c:v>18.603999999999999</c:v>
                </c:pt>
                <c:pt idx="58">
                  <c:v>18.449000000000002</c:v>
                </c:pt>
                <c:pt idx="59">
                  <c:v>18.773</c:v>
                </c:pt>
                <c:pt idx="60">
                  <c:v>18.693000000000001</c:v>
                </c:pt>
                <c:pt idx="61">
                  <c:v>18.616</c:v>
                </c:pt>
                <c:pt idx="62">
                  <c:v>18.760999999999999</c:v>
                </c:pt>
                <c:pt idx="63">
                  <c:v>18.331</c:v>
                </c:pt>
                <c:pt idx="64">
                  <c:v>18.323</c:v>
                </c:pt>
                <c:pt idx="65">
                  <c:v>18.696000000000002</c:v>
                </c:pt>
                <c:pt idx="66">
                  <c:v>18.649999999999999</c:v>
                </c:pt>
                <c:pt idx="67">
                  <c:v>18.510999999999999</c:v>
                </c:pt>
                <c:pt idx="68">
                  <c:v>18.495000000000001</c:v>
                </c:pt>
                <c:pt idx="69">
                  <c:v>18.625</c:v>
                </c:pt>
                <c:pt idx="70">
                  <c:v>18.606000000000002</c:v>
                </c:pt>
                <c:pt idx="71">
                  <c:v>18.545000000000002</c:v>
                </c:pt>
                <c:pt idx="72">
                  <c:v>18.701000000000001</c:v>
                </c:pt>
                <c:pt idx="73">
                  <c:v>18.686</c:v>
                </c:pt>
                <c:pt idx="74">
                  <c:v>18.64</c:v>
                </c:pt>
                <c:pt idx="75">
                  <c:v>18.605</c:v>
                </c:pt>
                <c:pt idx="76">
                  <c:v>18.73</c:v>
                </c:pt>
                <c:pt idx="77">
                  <c:v>18.39</c:v>
                </c:pt>
                <c:pt idx="78">
                  <c:v>19.242000000000001</c:v>
                </c:pt>
                <c:pt idx="79">
                  <c:v>18.712</c:v>
                </c:pt>
                <c:pt idx="80">
                  <c:v>18.893000000000001</c:v>
                </c:pt>
                <c:pt idx="81">
                  <c:v>18.888000000000002</c:v>
                </c:pt>
                <c:pt idx="82">
                  <c:v>18.782</c:v>
                </c:pt>
                <c:pt idx="83">
                  <c:v>19.111999999999998</c:v>
                </c:pt>
                <c:pt idx="84">
                  <c:v>19.096</c:v>
                </c:pt>
                <c:pt idx="85">
                  <c:v>19.292999999999999</c:v>
                </c:pt>
                <c:pt idx="86">
                  <c:v>19.61</c:v>
                </c:pt>
                <c:pt idx="87">
                  <c:v>19.79</c:v>
                </c:pt>
                <c:pt idx="88">
                  <c:v>20.091000000000001</c:v>
                </c:pt>
                <c:pt idx="89">
                  <c:v>20.006</c:v>
                </c:pt>
                <c:pt idx="90">
                  <c:v>20.373000000000001</c:v>
                </c:pt>
                <c:pt idx="91">
                  <c:v>20.212</c:v>
                </c:pt>
                <c:pt idx="92">
                  <c:v>20.454000000000001</c:v>
                </c:pt>
                <c:pt idx="93">
                  <c:v>20.599</c:v>
                </c:pt>
                <c:pt idx="94">
                  <c:v>20.303999999999998</c:v>
                </c:pt>
                <c:pt idx="95">
                  <c:v>20.614999999999998</c:v>
                </c:pt>
                <c:pt idx="96">
                  <c:v>20.675999999999998</c:v>
                </c:pt>
                <c:pt idx="97">
                  <c:v>20.745000000000001</c:v>
                </c:pt>
                <c:pt idx="98">
                  <c:v>20.808</c:v>
                </c:pt>
                <c:pt idx="99">
                  <c:v>20.524000000000001</c:v>
                </c:pt>
                <c:pt idx="100">
                  <c:v>20.628</c:v>
                </c:pt>
                <c:pt idx="101">
                  <c:v>20.83</c:v>
                </c:pt>
                <c:pt idx="102">
                  <c:v>20.454999999999998</c:v>
                </c:pt>
                <c:pt idx="103">
                  <c:v>20.77</c:v>
                </c:pt>
                <c:pt idx="104">
                  <c:v>20.562999999999999</c:v>
                </c:pt>
                <c:pt idx="105">
                  <c:v>20.260999999999999</c:v>
                </c:pt>
                <c:pt idx="106">
                  <c:v>20.541</c:v>
                </c:pt>
                <c:pt idx="107">
                  <c:v>20.187000000000001</c:v>
                </c:pt>
                <c:pt idx="108">
                  <c:v>20.521000000000001</c:v>
                </c:pt>
                <c:pt idx="109">
                  <c:v>20.314</c:v>
                </c:pt>
                <c:pt idx="110">
                  <c:v>20.172000000000001</c:v>
                </c:pt>
                <c:pt idx="111">
                  <c:v>19.853000000000002</c:v>
                </c:pt>
                <c:pt idx="112">
                  <c:v>20.288</c:v>
                </c:pt>
                <c:pt idx="113">
                  <c:v>20.231999999999999</c:v>
                </c:pt>
                <c:pt idx="114">
                  <c:v>20.16</c:v>
                </c:pt>
                <c:pt idx="115">
                  <c:v>20.082999999999998</c:v>
                </c:pt>
                <c:pt idx="116">
                  <c:v>19.998999999999999</c:v>
                </c:pt>
                <c:pt idx="117">
                  <c:v>20.036999999999999</c:v>
                </c:pt>
                <c:pt idx="118">
                  <c:v>19.878</c:v>
                </c:pt>
                <c:pt idx="119">
                  <c:v>20.033999999999999</c:v>
                </c:pt>
                <c:pt idx="120">
                  <c:v>20.006</c:v>
                </c:pt>
                <c:pt idx="121">
                  <c:v>19.61</c:v>
                </c:pt>
                <c:pt idx="122">
                  <c:v>19.614999999999998</c:v>
                </c:pt>
                <c:pt idx="123">
                  <c:v>19.585999999999999</c:v>
                </c:pt>
                <c:pt idx="124">
                  <c:v>19.617000000000001</c:v>
                </c:pt>
                <c:pt idx="125">
                  <c:v>19.858000000000001</c:v>
                </c:pt>
                <c:pt idx="126">
                  <c:v>19.952999999999999</c:v>
                </c:pt>
                <c:pt idx="127">
                  <c:v>19.759</c:v>
                </c:pt>
                <c:pt idx="128">
                  <c:v>19.734999999999999</c:v>
                </c:pt>
                <c:pt idx="129">
                  <c:v>20.033999999999999</c:v>
                </c:pt>
                <c:pt idx="130">
                  <c:v>19.917000000000002</c:v>
                </c:pt>
                <c:pt idx="131">
                  <c:v>19.803000000000001</c:v>
                </c:pt>
                <c:pt idx="132">
                  <c:v>19.974</c:v>
                </c:pt>
                <c:pt idx="133">
                  <c:v>20.218</c:v>
                </c:pt>
                <c:pt idx="134">
                  <c:v>20.27</c:v>
                </c:pt>
                <c:pt idx="135">
                  <c:v>20.353999999999999</c:v>
                </c:pt>
                <c:pt idx="136">
                  <c:v>20.105</c:v>
                </c:pt>
                <c:pt idx="137">
                  <c:v>20.832999999999998</c:v>
                </c:pt>
                <c:pt idx="138">
                  <c:v>20.622</c:v>
                </c:pt>
                <c:pt idx="139">
                  <c:v>20.567</c:v>
                </c:pt>
                <c:pt idx="140">
                  <c:v>20.888000000000002</c:v>
                </c:pt>
                <c:pt idx="141">
                  <c:v>20.763999999999999</c:v>
                </c:pt>
                <c:pt idx="142">
                  <c:v>21.231000000000002</c:v>
                </c:pt>
                <c:pt idx="143">
                  <c:v>21.448</c:v>
                </c:pt>
                <c:pt idx="144">
                  <c:v>21.497</c:v>
                </c:pt>
                <c:pt idx="145">
                  <c:v>21.158999999999999</c:v>
                </c:pt>
                <c:pt idx="146">
                  <c:v>21.292000000000002</c:v>
                </c:pt>
                <c:pt idx="147">
                  <c:v>21.303000000000001</c:v>
                </c:pt>
                <c:pt idx="148">
                  <c:v>21.55</c:v>
                </c:pt>
                <c:pt idx="149">
                  <c:v>21.303999999999998</c:v>
                </c:pt>
                <c:pt idx="150">
                  <c:v>21.423999999999999</c:v>
                </c:pt>
                <c:pt idx="151">
                  <c:v>21.512</c:v>
                </c:pt>
                <c:pt idx="152">
                  <c:v>21.518999999999998</c:v>
                </c:pt>
                <c:pt idx="153">
                  <c:v>21.390999999999998</c:v>
                </c:pt>
                <c:pt idx="154">
                  <c:v>21.398</c:v>
                </c:pt>
                <c:pt idx="155">
                  <c:v>21.132999999999999</c:v>
                </c:pt>
                <c:pt idx="156">
                  <c:v>21.161999999999999</c:v>
                </c:pt>
                <c:pt idx="157">
                  <c:v>21.042999999999999</c:v>
                </c:pt>
                <c:pt idx="158">
                  <c:v>20.635000000000002</c:v>
                </c:pt>
                <c:pt idx="159">
                  <c:v>21.074999999999999</c:v>
                </c:pt>
                <c:pt idx="160">
                  <c:v>20.925000000000001</c:v>
                </c:pt>
                <c:pt idx="161">
                  <c:v>21.001999999999999</c:v>
                </c:pt>
                <c:pt idx="162">
                  <c:v>20.771999999999998</c:v>
                </c:pt>
                <c:pt idx="163">
                  <c:v>20.626000000000001</c:v>
                </c:pt>
                <c:pt idx="164">
                  <c:v>20.75</c:v>
                </c:pt>
                <c:pt idx="165">
                  <c:v>20.378</c:v>
                </c:pt>
                <c:pt idx="166">
                  <c:v>20.78</c:v>
                </c:pt>
                <c:pt idx="167">
                  <c:v>20.841999999999999</c:v>
                </c:pt>
                <c:pt idx="168">
                  <c:v>20.745000000000001</c:v>
                </c:pt>
                <c:pt idx="169">
                  <c:v>20.565999999999999</c:v>
                </c:pt>
                <c:pt idx="170">
                  <c:v>20.620999999999999</c:v>
                </c:pt>
                <c:pt idx="171">
                  <c:v>20.446000000000002</c:v>
                </c:pt>
                <c:pt idx="172">
                  <c:v>20.698</c:v>
                </c:pt>
                <c:pt idx="173">
                  <c:v>20.587</c:v>
                </c:pt>
                <c:pt idx="174">
                  <c:v>20.831</c:v>
                </c:pt>
                <c:pt idx="175">
                  <c:v>21.077000000000002</c:v>
                </c:pt>
                <c:pt idx="176">
                  <c:v>20.87</c:v>
                </c:pt>
                <c:pt idx="177">
                  <c:v>20.870999999999999</c:v>
                </c:pt>
                <c:pt idx="178">
                  <c:v>20.75</c:v>
                </c:pt>
                <c:pt idx="179">
                  <c:v>20.832999999999998</c:v>
                </c:pt>
                <c:pt idx="180">
                  <c:v>20.856000000000002</c:v>
                </c:pt>
                <c:pt idx="181">
                  <c:v>20.401</c:v>
                </c:pt>
                <c:pt idx="182">
                  <c:v>20.76</c:v>
                </c:pt>
                <c:pt idx="183">
                  <c:v>20.977</c:v>
                </c:pt>
                <c:pt idx="184">
                  <c:v>20.870999999999999</c:v>
                </c:pt>
                <c:pt idx="185">
                  <c:v>21.545999999999999</c:v>
                </c:pt>
                <c:pt idx="186">
                  <c:v>21.484999999999999</c:v>
                </c:pt>
                <c:pt idx="187">
                  <c:v>21.454000000000001</c:v>
                </c:pt>
                <c:pt idx="188">
                  <c:v>21.495999999999999</c:v>
                </c:pt>
                <c:pt idx="189">
                  <c:v>21.425999999999998</c:v>
                </c:pt>
                <c:pt idx="190">
                  <c:v>21.663</c:v>
                </c:pt>
                <c:pt idx="191">
                  <c:v>21.341999999999999</c:v>
                </c:pt>
                <c:pt idx="192">
                  <c:v>21.395</c:v>
                </c:pt>
                <c:pt idx="193">
                  <c:v>21.414999999999999</c:v>
                </c:pt>
                <c:pt idx="194">
                  <c:v>21.678000000000001</c:v>
                </c:pt>
                <c:pt idx="195">
                  <c:v>21.439</c:v>
                </c:pt>
                <c:pt idx="196">
                  <c:v>21.683</c:v>
                </c:pt>
                <c:pt idx="197">
                  <c:v>21.417000000000002</c:v>
                </c:pt>
                <c:pt idx="198">
                  <c:v>21.648</c:v>
                </c:pt>
                <c:pt idx="199">
                  <c:v>21.742000000000001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1F68-47AB-AB9E-8260F17C8057}"/>
            </c:ext>
          </c:extLst>
        </c:ser>
        <c:ser>
          <c:idx val="40"/>
          <c:order val="40"/>
          <c:tx>
            <c:strRef>
              <c:f>data_filtering!$G$200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data_filtering!$H$200:$IV$200</c:f>
              <c:numCache>
                <c:formatCode>General</c:formatCode>
                <c:ptCount val="249"/>
                <c:pt idx="0">
                  <c:v>13.000999999999999</c:v>
                </c:pt>
                <c:pt idx="1">
                  <c:v>16.341000000000001</c:v>
                </c:pt>
                <c:pt idx="2">
                  <c:v>16.920999999999999</c:v>
                </c:pt>
                <c:pt idx="3">
                  <c:v>17.544</c:v>
                </c:pt>
                <c:pt idx="4">
                  <c:v>17.946000000000002</c:v>
                </c:pt>
                <c:pt idx="5">
                  <c:v>17.891999999999999</c:v>
                </c:pt>
                <c:pt idx="6">
                  <c:v>18.506</c:v>
                </c:pt>
                <c:pt idx="7">
                  <c:v>18.120999999999999</c:v>
                </c:pt>
                <c:pt idx="8">
                  <c:v>18.213000000000001</c:v>
                </c:pt>
                <c:pt idx="9">
                  <c:v>18.117000000000001</c:v>
                </c:pt>
                <c:pt idx="10">
                  <c:v>18.334</c:v>
                </c:pt>
                <c:pt idx="11">
                  <c:v>18.286999999999999</c:v>
                </c:pt>
                <c:pt idx="12">
                  <c:v>18.614000000000001</c:v>
                </c:pt>
                <c:pt idx="13">
                  <c:v>18.282</c:v>
                </c:pt>
                <c:pt idx="14">
                  <c:v>18.106000000000002</c:v>
                </c:pt>
                <c:pt idx="15">
                  <c:v>18.157</c:v>
                </c:pt>
                <c:pt idx="16">
                  <c:v>18.126000000000001</c:v>
                </c:pt>
                <c:pt idx="17">
                  <c:v>18.178999999999998</c:v>
                </c:pt>
                <c:pt idx="18">
                  <c:v>18.324999999999999</c:v>
                </c:pt>
                <c:pt idx="19">
                  <c:v>18.027999999999999</c:v>
                </c:pt>
                <c:pt idx="20">
                  <c:v>17.661000000000001</c:v>
                </c:pt>
                <c:pt idx="21">
                  <c:v>18.547000000000001</c:v>
                </c:pt>
                <c:pt idx="22">
                  <c:v>18.300999999999998</c:v>
                </c:pt>
                <c:pt idx="23">
                  <c:v>17.777999999999999</c:v>
                </c:pt>
                <c:pt idx="24">
                  <c:v>17.963999999999999</c:v>
                </c:pt>
                <c:pt idx="25">
                  <c:v>18.036999999999999</c:v>
                </c:pt>
                <c:pt idx="26">
                  <c:v>18.120999999999999</c:v>
                </c:pt>
                <c:pt idx="27">
                  <c:v>17.978999999999999</c:v>
                </c:pt>
                <c:pt idx="28">
                  <c:v>18.324999999999999</c:v>
                </c:pt>
                <c:pt idx="29">
                  <c:v>18.134</c:v>
                </c:pt>
                <c:pt idx="30">
                  <c:v>18.117999999999999</c:v>
                </c:pt>
                <c:pt idx="31">
                  <c:v>18.347999999999999</c:v>
                </c:pt>
                <c:pt idx="32">
                  <c:v>18.140999999999998</c:v>
                </c:pt>
                <c:pt idx="33">
                  <c:v>18.113</c:v>
                </c:pt>
                <c:pt idx="34">
                  <c:v>18.119</c:v>
                </c:pt>
                <c:pt idx="35">
                  <c:v>17.765999999999998</c:v>
                </c:pt>
                <c:pt idx="36">
                  <c:v>18.02</c:v>
                </c:pt>
                <c:pt idx="37">
                  <c:v>18.058</c:v>
                </c:pt>
                <c:pt idx="38">
                  <c:v>18.414999999999999</c:v>
                </c:pt>
                <c:pt idx="39">
                  <c:v>18.457000000000001</c:v>
                </c:pt>
                <c:pt idx="40">
                  <c:v>18.385999999999999</c:v>
                </c:pt>
                <c:pt idx="41">
                  <c:v>18.474</c:v>
                </c:pt>
                <c:pt idx="42">
                  <c:v>18.146000000000001</c:v>
                </c:pt>
                <c:pt idx="43">
                  <c:v>18.187000000000001</c:v>
                </c:pt>
                <c:pt idx="44">
                  <c:v>18.186</c:v>
                </c:pt>
                <c:pt idx="45">
                  <c:v>18.704000000000001</c:v>
                </c:pt>
                <c:pt idx="46">
                  <c:v>18.085999999999999</c:v>
                </c:pt>
                <c:pt idx="47">
                  <c:v>18.416</c:v>
                </c:pt>
                <c:pt idx="48">
                  <c:v>18.870999999999999</c:v>
                </c:pt>
                <c:pt idx="49">
                  <c:v>18.888999999999999</c:v>
                </c:pt>
                <c:pt idx="50">
                  <c:v>18.829000000000001</c:v>
                </c:pt>
                <c:pt idx="51">
                  <c:v>19.122</c:v>
                </c:pt>
                <c:pt idx="52">
                  <c:v>19.132000000000001</c:v>
                </c:pt>
                <c:pt idx="53">
                  <c:v>19.2</c:v>
                </c:pt>
                <c:pt idx="54">
                  <c:v>19.143999999999998</c:v>
                </c:pt>
                <c:pt idx="55">
                  <c:v>19.209</c:v>
                </c:pt>
                <c:pt idx="56">
                  <c:v>19.315000000000001</c:v>
                </c:pt>
                <c:pt idx="57">
                  <c:v>19.436</c:v>
                </c:pt>
                <c:pt idx="58">
                  <c:v>19.366</c:v>
                </c:pt>
                <c:pt idx="59">
                  <c:v>19.323</c:v>
                </c:pt>
                <c:pt idx="60">
                  <c:v>19.131</c:v>
                </c:pt>
                <c:pt idx="61">
                  <c:v>19.308</c:v>
                </c:pt>
                <c:pt idx="62">
                  <c:v>19.324000000000002</c:v>
                </c:pt>
                <c:pt idx="63">
                  <c:v>19.276</c:v>
                </c:pt>
                <c:pt idx="64">
                  <c:v>19.056000000000001</c:v>
                </c:pt>
                <c:pt idx="65">
                  <c:v>19.033999999999999</c:v>
                </c:pt>
                <c:pt idx="66">
                  <c:v>19.170999999999999</c:v>
                </c:pt>
                <c:pt idx="67">
                  <c:v>19.172999999999998</c:v>
                </c:pt>
                <c:pt idx="68">
                  <c:v>19.187999999999999</c:v>
                </c:pt>
                <c:pt idx="69">
                  <c:v>19.259</c:v>
                </c:pt>
                <c:pt idx="70">
                  <c:v>19.027999999999999</c:v>
                </c:pt>
                <c:pt idx="71">
                  <c:v>19.559000000000001</c:v>
                </c:pt>
                <c:pt idx="72">
                  <c:v>19.222000000000001</c:v>
                </c:pt>
                <c:pt idx="73">
                  <c:v>19.096</c:v>
                </c:pt>
                <c:pt idx="74">
                  <c:v>19.318000000000001</c:v>
                </c:pt>
                <c:pt idx="75">
                  <c:v>19.155000000000001</c:v>
                </c:pt>
                <c:pt idx="76">
                  <c:v>19.506</c:v>
                </c:pt>
                <c:pt idx="77">
                  <c:v>18.925000000000001</c:v>
                </c:pt>
                <c:pt idx="78">
                  <c:v>19.835000000000001</c:v>
                </c:pt>
                <c:pt idx="79">
                  <c:v>19.204999999999998</c:v>
                </c:pt>
                <c:pt idx="80">
                  <c:v>19.401</c:v>
                </c:pt>
                <c:pt idx="81">
                  <c:v>19.733000000000001</c:v>
                </c:pt>
                <c:pt idx="82">
                  <c:v>19.766999999999999</c:v>
                </c:pt>
                <c:pt idx="83">
                  <c:v>19.603999999999999</c:v>
                </c:pt>
                <c:pt idx="84">
                  <c:v>19.475999999999999</c:v>
                </c:pt>
                <c:pt idx="85">
                  <c:v>19.73</c:v>
                </c:pt>
                <c:pt idx="86">
                  <c:v>20.02</c:v>
                </c:pt>
                <c:pt idx="87">
                  <c:v>20.327000000000002</c:v>
                </c:pt>
                <c:pt idx="88">
                  <c:v>20.841999999999999</c:v>
                </c:pt>
                <c:pt idx="89">
                  <c:v>20.657</c:v>
                </c:pt>
                <c:pt idx="90">
                  <c:v>20.571999999999999</c:v>
                </c:pt>
                <c:pt idx="91">
                  <c:v>20.792999999999999</c:v>
                </c:pt>
                <c:pt idx="92">
                  <c:v>20.850999999999999</c:v>
                </c:pt>
                <c:pt idx="93">
                  <c:v>21.393999999999998</c:v>
                </c:pt>
                <c:pt idx="94">
                  <c:v>21.029</c:v>
                </c:pt>
                <c:pt idx="95">
                  <c:v>21.042000000000002</c:v>
                </c:pt>
                <c:pt idx="96">
                  <c:v>21.841999999999999</c:v>
                </c:pt>
                <c:pt idx="97">
                  <c:v>21.599</c:v>
                </c:pt>
                <c:pt idx="98">
                  <c:v>21.007000000000001</c:v>
                </c:pt>
                <c:pt idx="99">
                  <c:v>21.661000000000001</c:v>
                </c:pt>
                <c:pt idx="100">
                  <c:v>21.31</c:v>
                </c:pt>
                <c:pt idx="101">
                  <c:v>21.84</c:v>
                </c:pt>
                <c:pt idx="102">
                  <c:v>21.367999999999999</c:v>
                </c:pt>
                <c:pt idx="103">
                  <c:v>21.623000000000001</c:v>
                </c:pt>
                <c:pt idx="104">
                  <c:v>21.7</c:v>
                </c:pt>
                <c:pt idx="105">
                  <c:v>21.114000000000001</c:v>
                </c:pt>
                <c:pt idx="106">
                  <c:v>21.195</c:v>
                </c:pt>
                <c:pt idx="107">
                  <c:v>20.826000000000001</c:v>
                </c:pt>
                <c:pt idx="108">
                  <c:v>20.946999999999999</c:v>
                </c:pt>
                <c:pt idx="109">
                  <c:v>21.166</c:v>
                </c:pt>
                <c:pt idx="110">
                  <c:v>21.295000000000002</c:v>
                </c:pt>
                <c:pt idx="111">
                  <c:v>20.463999999999999</c:v>
                </c:pt>
                <c:pt idx="112">
                  <c:v>20.856000000000002</c:v>
                </c:pt>
                <c:pt idx="113">
                  <c:v>20.841000000000001</c:v>
                </c:pt>
                <c:pt idx="114">
                  <c:v>21.164999999999999</c:v>
                </c:pt>
                <c:pt idx="115">
                  <c:v>20.72</c:v>
                </c:pt>
                <c:pt idx="116">
                  <c:v>20.58</c:v>
                </c:pt>
                <c:pt idx="117">
                  <c:v>20.998999999999999</c:v>
                </c:pt>
                <c:pt idx="118">
                  <c:v>20.472999999999999</c:v>
                </c:pt>
                <c:pt idx="119">
                  <c:v>20.545000000000002</c:v>
                </c:pt>
                <c:pt idx="120">
                  <c:v>20.684000000000001</c:v>
                </c:pt>
                <c:pt idx="121">
                  <c:v>20.216999999999999</c:v>
                </c:pt>
                <c:pt idx="122">
                  <c:v>20.658999999999999</c:v>
                </c:pt>
                <c:pt idx="123">
                  <c:v>20.234999999999999</c:v>
                </c:pt>
                <c:pt idx="124">
                  <c:v>20.521000000000001</c:v>
                </c:pt>
                <c:pt idx="125">
                  <c:v>20.661999999999999</c:v>
                </c:pt>
                <c:pt idx="126">
                  <c:v>20.137</c:v>
                </c:pt>
                <c:pt idx="127">
                  <c:v>20.465</c:v>
                </c:pt>
                <c:pt idx="128">
                  <c:v>20.440000000000001</c:v>
                </c:pt>
                <c:pt idx="129">
                  <c:v>20.300999999999998</c:v>
                </c:pt>
                <c:pt idx="130">
                  <c:v>20.256</c:v>
                </c:pt>
                <c:pt idx="131">
                  <c:v>20.381</c:v>
                </c:pt>
                <c:pt idx="132">
                  <c:v>20.369</c:v>
                </c:pt>
                <c:pt idx="133">
                  <c:v>21.065000000000001</c:v>
                </c:pt>
                <c:pt idx="134">
                  <c:v>20.792000000000002</c:v>
                </c:pt>
                <c:pt idx="135">
                  <c:v>20.818999999999999</c:v>
                </c:pt>
                <c:pt idx="136">
                  <c:v>20.824000000000002</c:v>
                </c:pt>
                <c:pt idx="137">
                  <c:v>21.526</c:v>
                </c:pt>
                <c:pt idx="138">
                  <c:v>20.919</c:v>
                </c:pt>
                <c:pt idx="139">
                  <c:v>20.85</c:v>
                </c:pt>
                <c:pt idx="140">
                  <c:v>21.765999999999998</c:v>
                </c:pt>
                <c:pt idx="141">
                  <c:v>21.4</c:v>
                </c:pt>
                <c:pt idx="142">
                  <c:v>22.379000000000001</c:v>
                </c:pt>
                <c:pt idx="143">
                  <c:v>21.646000000000001</c:v>
                </c:pt>
                <c:pt idx="144">
                  <c:v>21.965</c:v>
                </c:pt>
                <c:pt idx="145">
                  <c:v>21.344000000000001</c:v>
                </c:pt>
                <c:pt idx="146">
                  <c:v>22.327999999999999</c:v>
                </c:pt>
                <c:pt idx="147">
                  <c:v>21.515999999999998</c:v>
                </c:pt>
                <c:pt idx="148">
                  <c:v>22.132000000000001</c:v>
                </c:pt>
                <c:pt idx="149">
                  <c:v>21.815999999999999</c:v>
                </c:pt>
                <c:pt idx="150">
                  <c:v>22.106000000000002</c:v>
                </c:pt>
                <c:pt idx="151">
                  <c:v>22.265999999999998</c:v>
                </c:pt>
                <c:pt idx="152">
                  <c:v>22.087</c:v>
                </c:pt>
                <c:pt idx="153">
                  <c:v>22.271000000000001</c:v>
                </c:pt>
                <c:pt idx="154">
                  <c:v>22.192</c:v>
                </c:pt>
                <c:pt idx="155">
                  <c:v>21.459</c:v>
                </c:pt>
                <c:pt idx="156">
                  <c:v>22.114000000000001</c:v>
                </c:pt>
                <c:pt idx="157">
                  <c:v>21.669</c:v>
                </c:pt>
                <c:pt idx="158">
                  <c:v>21.300999999999998</c:v>
                </c:pt>
                <c:pt idx="159">
                  <c:v>21.556999999999999</c:v>
                </c:pt>
                <c:pt idx="160">
                  <c:v>21.492000000000001</c:v>
                </c:pt>
                <c:pt idx="161">
                  <c:v>21.584</c:v>
                </c:pt>
                <c:pt idx="162">
                  <c:v>21.38</c:v>
                </c:pt>
                <c:pt idx="163">
                  <c:v>21.303999999999998</c:v>
                </c:pt>
                <c:pt idx="164">
                  <c:v>21.074999999999999</c:v>
                </c:pt>
                <c:pt idx="165">
                  <c:v>21.367999999999999</c:v>
                </c:pt>
                <c:pt idx="166">
                  <c:v>21.402000000000001</c:v>
                </c:pt>
                <c:pt idx="167">
                  <c:v>21.690999999999999</c:v>
                </c:pt>
                <c:pt idx="168">
                  <c:v>20.914999999999999</c:v>
                </c:pt>
                <c:pt idx="169">
                  <c:v>21.597999999999999</c:v>
                </c:pt>
                <c:pt idx="170">
                  <c:v>21.158999999999999</c:v>
                </c:pt>
                <c:pt idx="171">
                  <c:v>21.308</c:v>
                </c:pt>
                <c:pt idx="172">
                  <c:v>21.135000000000002</c:v>
                </c:pt>
                <c:pt idx="173">
                  <c:v>21.167000000000002</c:v>
                </c:pt>
                <c:pt idx="174">
                  <c:v>21.184000000000001</c:v>
                </c:pt>
                <c:pt idx="175">
                  <c:v>21.289000000000001</c:v>
                </c:pt>
                <c:pt idx="176">
                  <c:v>21.109000000000002</c:v>
                </c:pt>
                <c:pt idx="177">
                  <c:v>21.434999999999999</c:v>
                </c:pt>
                <c:pt idx="178">
                  <c:v>21.202000000000002</c:v>
                </c:pt>
                <c:pt idx="179">
                  <c:v>21.481999999999999</c:v>
                </c:pt>
                <c:pt idx="180">
                  <c:v>21.477</c:v>
                </c:pt>
                <c:pt idx="181">
                  <c:v>21.091000000000001</c:v>
                </c:pt>
                <c:pt idx="182">
                  <c:v>21.353999999999999</c:v>
                </c:pt>
                <c:pt idx="183">
                  <c:v>21.303000000000001</c:v>
                </c:pt>
                <c:pt idx="184">
                  <c:v>21.706</c:v>
                </c:pt>
                <c:pt idx="185">
                  <c:v>22.382000000000001</c:v>
                </c:pt>
                <c:pt idx="186">
                  <c:v>21.683</c:v>
                </c:pt>
                <c:pt idx="187">
                  <c:v>21.681000000000001</c:v>
                </c:pt>
                <c:pt idx="188">
                  <c:v>22.106000000000002</c:v>
                </c:pt>
                <c:pt idx="189">
                  <c:v>22.091999999999999</c:v>
                </c:pt>
                <c:pt idx="190">
                  <c:v>22.558</c:v>
                </c:pt>
                <c:pt idx="191">
                  <c:v>21.994</c:v>
                </c:pt>
                <c:pt idx="192">
                  <c:v>21.893000000000001</c:v>
                </c:pt>
                <c:pt idx="193">
                  <c:v>22.053999999999998</c:v>
                </c:pt>
                <c:pt idx="194">
                  <c:v>22.602</c:v>
                </c:pt>
                <c:pt idx="195">
                  <c:v>22.135000000000002</c:v>
                </c:pt>
                <c:pt idx="196">
                  <c:v>21.797000000000001</c:v>
                </c:pt>
                <c:pt idx="197">
                  <c:v>22.126999999999999</c:v>
                </c:pt>
                <c:pt idx="198">
                  <c:v>22.542999999999999</c:v>
                </c:pt>
                <c:pt idx="199">
                  <c:v>22.152999999999999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1F68-47AB-AB9E-8260F17C8057}"/>
            </c:ext>
          </c:extLst>
        </c:ser>
        <c:ser>
          <c:idx val="41"/>
          <c:order val="41"/>
          <c:tx>
            <c:strRef>
              <c:f>data_filtering!$G$201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data_filtering!$H$201:$IV$201</c:f>
              <c:numCache>
                <c:formatCode>General</c:formatCode>
                <c:ptCount val="249"/>
                <c:pt idx="0">
                  <c:v>13.262</c:v>
                </c:pt>
                <c:pt idx="1">
                  <c:v>16.591000000000001</c:v>
                </c:pt>
                <c:pt idx="2">
                  <c:v>16.978000000000002</c:v>
                </c:pt>
                <c:pt idx="3">
                  <c:v>17.727</c:v>
                </c:pt>
                <c:pt idx="4">
                  <c:v>17.946000000000002</c:v>
                </c:pt>
                <c:pt idx="5">
                  <c:v>17.850000000000001</c:v>
                </c:pt>
                <c:pt idx="6">
                  <c:v>18.308</c:v>
                </c:pt>
                <c:pt idx="7">
                  <c:v>18.021999999999998</c:v>
                </c:pt>
                <c:pt idx="8">
                  <c:v>18.198</c:v>
                </c:pt>
                <c:pt idx="9">
                  <c:v>17.975999999999999</c:v>
                </c:pt>
                <c:pt idx="10">
                  <c:v>18.376999999999999</c:v>
                </c:pt>
                <c:pt idx="11">
                  <c:v>18.202000000000002</c:v>
                </c:pt>
                <c:pt idx="12">
                  <c:v>18.670000000000002</c:v>
                </c:pt>
                <c:pt idx="13">
                  <c:v>18.084</c:v>
                </c:pt>
                <c:pt idx="14">
                  <c:v>18.048999999999999</c:v>
                </c:pt>
                <c:pt idx="15">
                  <c:v>18.170999999999999</c:v>
                </c:pt>
                <c:pt idx="16">
                  <c:v>18.027000000000001</c:v>
                </c:pt>
                <c:pt idx="17">
                  <c:v>18.193000000000001</c:v>
                </c:pt>
                <c:pt idx="18">
                  <c:v>18.311</c:v>
                </c:pt>
                <c:pt idx="19">
                  <c:v>18.027999999999999</c:v>
                </c:pt>
                <c:pt idx="20">
                  <c:v>18.097999999999999</c:v>
                </c:pt>
                <c:pt idx="21">
                  <c:v>18.405999999999999</c:v>
                </c:pt>
                <c:pt idx="22">
                  <c:v>18.006</c:v>
                </c:pt>
                <c:pt idx="23">
                  <c:v>18.003</c:v>
                </c:pt>
                <c:pt idx="24">
                  <c:v>17.963999999999999</c:v>
                </c:pt>
                <c:pt idx="25">
                  <c:v>17.966000000000001</c:v>
                </c:pt>
                <c:pt idx="26">
                  <c:v>18.021999999999998</c:v>
                </c:pt>
                <c:pt idx="27">
                  <c:v>18.148</c:v>
                </c:pt>
                <c:pt idx="28">
                  <c:v>18.381</c:v>
                </c:pt>
                <c:pt idx="29">
                  <c:v>18.161999999999999</c:v>
                </c:pt>
                <c:pt idx="30">
                  <c:v>18.216000000000001</c:v>
                </c:pt>
                <c:pt idx="31">
                  <c:v>18.221</c:v>
                </c:pt>
                <c:pt idx="32">
                  <c:v>17.972999999999999</c:v>
                </c:pt>
                <c:pt idx="33">
                  <c:v>18.155000000000001</c:v>
                </c:pt>
                <c:pt idx="34">
                  <c:v>18.105</c:v>
                </c:pt>
                <c:pt idx="35">
                  <c:v>18.033000000000001</c:v>
                </c:pt>
                <c:pt idx="36">
                  <c:v>18.216999999999999</c:v>
                </c:pt>
                <c:pt idx="37">
                  <c:v>18.213000000000001</c:v>
                </c:pt>
                <c:pt idx="38">
                  <c:v>18.542000000000002</c:v>
                </c:pt>
                <c:pt idx="39">
                  <c:v>18.387</c:v>
                </c:pt>
                <c:pt idx="40">
                  <c:v>18.512</c:v>
                </c:pt>
                <c:pt idx="41">
                  <c:v>18.347000000000001</c:v>
                </c:pt>
                <c:pt idx="42">
                  <c:v>18.428000000000001</c:v>
                </c:pt>
                <c:pt idx="43">
                  <c:v>18.061</c:v>
                </c:pt>
                <c:pt idx="44">
                  <c:v>18.327000000000002</c:v>
                </c:pt>
                <c:pt idx="45">
                  <c:v>18.465</c:v>
                </c:pt>
                <c:pt idx="46">
                  <c:v>18.521999999999998</c:v>
                </c:pt>
                <c:pt idx="47">
                  <c:v>18.303000000000001</c:v>
                </c:pt>
                <c:pt idx="48">
                  <c:v>18.913</c:v>
                </c:pt>
                <c:pt idx="49">
                  <c:v>18.917000000000002</c:v>
                </c:pt>
                <c:pt idx="50">
                  <c:v>18.927</c:v>
                </c:pt>
                <c:pt idx="51">
                  <c:v>19.135999999999999</c:v>
                </c:pt>
                <c:pt idx="52">
                  <c:v>19.358000000000001</c:v>
                </c:pt>
                <c:pt idx="53">
                  <c:v>19.228000000000002</c:v>
                </c:pt>
                <c:pt idx="54">
                  <c:v>19.411999999999999</c:v>
                </c:pt>
                <c:pt idx="55">
                  <c:v>19.195</c:v>
                </c:pt>
                <c:pt idx="56">
                  <c:v>19.244</c:v>
                </c:pt>
                <c:pt idx="57">
                  <c:v>19.352</c:v>
                </c:pt>
                <c:pt idx="58">
                  <c:v>19.140999999999998</c:v>
                </c:pt>
                <c:pt idx="59">
                  <c:v>19.562999999999999</c:v>
                </c:pt>
                <c:pt idx="60">
                  <c:v>19.202000000000002</c:v>
                </c:pt>
                <c:pt idx="61">
                  <c:v>19.308</c:v>
                </c:pt>
                <c:pt idx="62">
                  <c:v>19.196999999999999</c:v>
                </c:pt>
                <c:pt idx="63">
                  <c:v>19.346</c:v>
                </c:pt>
                <c:pt idx="64">
                  <c:v>19.309999999999999</c:v>
                </c:pt>
                <c:pt idx="65">
                  <c:v>19.317</c:v>
                </c:pt>
                <c:pt idx="66">
                  <c:v>19.256</c:v>
                </c:pt>
                <c:pt idx="67">
                  <c:v>19.3</c:v>
                </c:pt>
                <c:pt idx="68">
                  <c:v>19.498000000000001</c:v>
                </c:pt>
                <c:pt idx="69">
                  <c:v>19.216999999999999</c:v>
                </c:pt>
                <c:pt idx="70">
                  <c:v>19.309999999999999</c:v>
                </c:pt>
                <c:pt idx="71">
                  <c:v>19.573</c:v>
                </c:pt>
                <c:pt idx="72">
                  <c:v>19.504000000000001</c:v>
                </c:pt>
                <c:pt idx="73">
                  <c:v>19.193999999999999</c:v>
                </c:pt>
                <c:pt idx="74">
                  <c:v>19.177</c:v>
                </c:pt>
                <c:pt idx="75">
                  <c:v>19.07</c:v>
                </c:pt>
                <c:pt idx="76">
                  <c:v>19.562000000000001</c:v>
                </c:pt>
                <c:pt idx="77">
                  <c:v>19.164000000000001</c:v>
                </c:pt>
                <c:pt idx="78">
                  <c:v>19.890999999999998</c:v>
                </c:pt>
                <c:pt idx="79">
                  <c:v>19.544</c:v>
                </c:pt>
                <c:pt idx="80">
                  <c:v>19.315999999999999</c:v>
                </c:pt>
                <c:pt idx="81">
                  <c:v>19.606000000000002</c:v>
                </c:pt>
                <c:pt idx="82">
                  <c:v>19.753</c:v>
                </c:pt>
                <c:pt idx="83">
                  <c:v>19.478000000000002</c:v>
                </c:pt>
                <c:pt idx="84">
                  <c:v>19.335000000000001</c:v>
                </c:pt>
                <c:pt idx="85">
                  <c:v>19.870999999999999</c:v>
                </c:pt>
                <c:pt idx="86">
                  <c:v>20.302</c:v>
                </c:pt>
                <c:pt idx="87">
                  <c:v>20.087</c:v>
                </c:pt>
                <c:pt idx="88">
                  <c:v>20.771000000000001</c:v>
                </c:pt>
                <c:pt idx="89">
                  <c:v>20.614999999999998</c:v>
                </c:pt>
                <c:pt idx="90">
                  <c:v>20.869</c:v>
                </c:pt>
                <c:pt idx="91">
                  <c:v>20.722999999999999</c:v>
                </c:pt>
                <c:pt idx="92">
                  <c:v>20.78</c:v>
                </c:pt>
                <c:pt idx="93">
                  <c:v>21.081</c:v>
                </c:pt>
                <c:pt idx="94">
                  <c:v>20.914999999999999</c:v>
                </c:pt>
                <c:pt idx="95">
                  <c:v>21.312000000000001</c:v>
                </c:pt>
                <c:pt idx="96">
                  <c:v>21.699000000000002</c:v>
                </c:pt>
                <c:pt idx="97">
                  <c:v>21.613</c:v>
                </c:pt>
                <c:pt idx="98">
                  <c:v>21.149000000000001</c:v>
                </c:pt>
                <c:pt idx="99">
                  <c:v>21.803999999999998</c:v>
                </c:pt>
                <c:pt idx="100">
                  <c:v>21.282</c:v>
                </c:pt>
                <c:pt idx="101">
                  <c:v>21.925000000000001</c:v>
                </c:pt>
                <c:pt idx="102">
                  <c:v>21.382000000000001</c:v>
                </c:pt>
                <c:pt idx="103">
                  <c:v>21.58</c:v>
                </c:pt>
                <c:pt idx="104">
                  <c:v>21.387</c:v>
                </c:pt>
                <c:pt idx="105">
                  <c:v>21.285</c:v>
                </c:pt>
                <c:pt idx="106">
                  <c:v>21.338000000000001</c:v>
                </c:pt>
                <c:pt idx="107">
                  <c:v>20.84</c:v>
                </c:pt>
                <c:pt idx="108">
                  <c:v>21.032</c:v>
                </c:pt>
                <c:pt idx="109">
                  <c:v>20.925000000000001</c:v>
                </c:pt>
                <c:pt idx="110">
                  <c:v>21.11</c:v>
                </c:pt>
                <c:pt idx="111">
                  <c:v>20.818999999999999</c:v>
                </c:pt>
                <c:pt idx="112">
                  <c:v>21.068999999999999</c:v>
                </c:pt>
                <c:pt idx="113">
                  <c:v>20.884</c:v>
                </c:pt>
                <c:pt idx="114">
                  <c:v>20.797000000000001</c:v>
                </c:pt>
                <c:pt idx="115">
                  <c:v>20.734000000000002</c:v>
                </c:pt>
                <c:pt idx="116">
                  <c:v>20.495000000000001</c:v>
                </c:pt>
                <c:pt idx="117">
                  <c:v>20.9</c:v>
                </c:pt>
                <c:pt idx="118">
                  <c:v>20.657</c:v>
                </c:pt>
                <c:pt idx="119">
                  <c:v>20.530999999999999</c:v>
                </c:pt>
                <c:pt idx="120">
                  <c:v>20.698</c:v>
                </c:pt>
                <c:pt idx="121">
                  <c:v>20.302</c:v>
                </c:pt>
                <c:pt idx="122">
                  <c:v>20.277999999999999</c:v>
                </c:pt>
                <c:pt idx="123">
                  <c:v>20.419</c:v>
                </c:pt>
                <c:pt idx="124">
                  <c:v>20.393999999999998</c:v>
                </c:pt>
                <c:pt idx="125">
                  <c:v>20.747</c:v>
                </c:pt>
                <c:pt idx="126">
                  <c:v>20.475999999999999</c:v>
                </c:pt>
                <c:pt idx="127">
                  <c:v>20.45</c:v>
                </c:pt>
                <c:pt idx="128">
                  <c:v>20.707999999999998</c:v>
                </c:pt>
                <c:pt idx="129">
                  <c:v>20.286999999999999</c:v>
                </c:pt>
                <c:pt idx="130">
                  <c:v>20.481999999999999</c:v>
                </c:pt>
                <c:pt idx="131">
                  <c:v>20.550999999999998</c:v>
                </c:pt>
                <c:pt idx="132">
                  <c:v>20.468</c:v>
                </c:pt>
                <c:pt idx="133">
                  <c:v>20.952000000000002</c:v>
                </c:pt>
                <c:pt idx="134">
                  <c:v>20.821000000000002</c:v>
                </c:pt>
                <c:pt idx="135">
                  <c:v>20.763000000000002</c:v>
                </c:pt>
                <c:pt idx="136">
                  <c:v>21.077999999999999</c:v>
                </c:pt>
                <c:pt idx="137">
                  <c:v>21.78</c:v>
                </c:pt>
                <c:pt idx="138">
                  <c:v>21.300999999999998</c:v>
                </c:pt>
                <c:pt idx="139">
                  <c:v>21.161000000000001</c:v>
                </c:pt>
                <c:pt idx="140">
                  <c:v>21.794</c:v>
                </c:pt>
                <c:pt idx="141">
                  <c:v>21.385999999999999</c:v>
                </c:pt>
                <c:pt idx="142">
                  <c:v>21.94</c:v>
                </c:pt>
                <c:pt idx="143">
                  <c:v>21.972999999999999</c:v>
                </c:pt>
                <c:pt idx="144">
                  <c:v>22.262</c:v>
                </c:pt>
                <c:pt idx="145">
                  <c:v>21.713000000000001</c:v>
                </c:pt>
                <c:pt idx="146">
                  <c:v>22.158000000000001</c:v>
                </c:pt>
                <c:pt idx="147">
                  <c:v>21.742999999999999</c:v>
                </c:pt>
                <c:pt idx="148">
                  <c:v>22.202999999999999</c:v>
                </c:pt>
                <c:pt idx="149">
                  <c:v>21.901</c:v>
                </c:pt>
                <c:pt idx="150">
                  <c:v>22.234000000000002</c:v>
                </c:pt>
                <c:pt idx="151">
                  <c:v>22.422000000000001</c:v>
                </c:pt>
                <c:pt idx="152">
                  <c:v>22.143999999999998</c:v>
                </c:pt>
                <c:pt idx="153">
                  <c:v>22.228999999999999</c:v>
                </c:pt>
                <c:pt idx="154">
                  <c:v>21.893999999999998</c:v>
                </c:pt>
                <c:pt idx="155">
                  <c:v>21.913</c:v>
                </c:pt>
                <c:pt idx="156">
                  <c:v>22.128</c:v>
                </c:pt>
                <c:pt idx="157">
                  <c:v>21.568999999999999</c:v>
                </c:pt>
                <c:pt idx="158">
                  <c:v>21.385999999999999</c:v>
                </c:pt>
                <c:pt idx="159">
                  <c:v>21.655999999999999</c:v>
                </c:pt>
                <c:pt idx="160">
                  <c:v>21.704000000000001</c:v>
                </c:pt>
                <c:pt idx="161">
                  <c:v>21.754000000000001</c:v>
                </c:pt>
                <c:pt idx="162">
                  <c:v>21.620999999999999</c:v>
                </c:pt>
                <c:pt idx="163">
                  <c:v>21.643000000000001</c:v>
                </c:pt>
                <c:pt idx="164">
                  <c:v>21.315000000000001</c:v>
                </c:pt>
                <c:pt idx="165">
                  <c:v>21.128</c:v>
                </c:pt>
                <c:pt idx="166">
                  <c:v>21.373999999999999</c:v>
                </c:pt>
                <c:pt idx="167">
                  <c:v>21.591999999999999</c:v>
                </c:pt>
                <c:pt idx="168">
                  <c:v>21.396000000000001</c:v>
                </c:pt>
                <c:pt idx="169">
                  <c:v>21.965</c:v>
                </c:pt>
                <c:pt idx="170">
                  <c:v>20.975000000000001</c:v>
                </c:pt>
                <c:pt idx="171">
                  <c:v>21.407</c:v>
                </c:pt>
                <c:pt idx="172">
                  <c:v>21.15</c:v>
                </c:pt>
                <c:pt idx="173">
                  <c:v>21.068000000000001</c:v>
                </c:pt>
                <c:pt idx="174">
                  <c:v>21.367999999999999</c:v>
                </c:pt>
                <c:pt idx="175">
                  <c:v>21.628</c:v>
                </c:pt>
                <c:pt idx="176">
                  <c:v>21.067</c:v>
                </c:pt>
                <c:pt idx="177">
                  <c:v>21.533000000000001</c:v>
                </c:pt>
                <c:pt idx="178">
                  <c:v>21.216000000000001</c:v>
                </c:pt>
                <c:pt idx="179">
                  <c:v>21.454000000000001</c:v>
                </c:pt>
                <c:pt idx="180">
                  <c:v>21.251000000000001</c:v>
                </c:pt>
                <c:pt idx="181">
                  <c:v>21.218</c:v>
                </c:pt>
                <c:pt idx="182">
                  <c:v>21.184000000000001</c:v>
                </c:pt>
                <c:pt idx="183">
                  <c:v>21.841000000000001</c:v>
                </c:pt>
                <c:pt idx="184">
                  <c:v>21.919</c:v>
                </c:pt>
                <c:pt idx="185">
                  <c:v>22.212</c:v>
                </c:pt>
                <c:pt idx="186">
                  <c:v>22.094000000000001</c:v>
                </c:pt>
                <c:pt idx="187">
                  <c:v>21.893000000000001</c:v>
                </c:pt>
                <c:pt idx="188">
                  <c:v>22.106000000000002</c:v>
                </c:pt>
                <c:pt idx="189">
                  <c:v>22.064</c:v>
                </c:pt>
                <c:pt idx="190">
                  <c:v>22.53</c:v>
                </c:pt>
                <c:pt idx="191">
                  <c:v>22.164999999999999</c:v>
                </c:pt>
                <c:pt idx="192">
                  <c:v>21.992000000000001</c:v>
                </c:pt>
                <c:pt idx="193">
                  <c:v>22.026</c:v>
                </c:pt>
                <c:pt idx="194">
                  <c:v>22.701000000000001</c:v>
                </c:pt>
                <c:pt idx="195">
                  <c:v>22.32</c:v>
                </c:pt>
                <c:pt idx="196">
                  <c:v>22.01</c:v>
                </c:pt>
                <c:pt idx="197">
                  <c:v>22.241</c:v>
                </c:pt>
                <c:pt idx="198">
                  <c:v>22.628</c:v>
                </c:pt>
                <c:pt idx="199">
                  <c:v>22.309000000000001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1F68-47AB-AB9E-8260F17C8057}"/>
            </c:ext>
          </c:extLst>
        </c:ser>
        <c:ser>
          <c:idx val="42"/>
          <c:order val="42"/>
          <c:tx>
            <c:strRef>
              <c:f>data_filtering!$G$202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data_filtering!$H$202:$IV$202</c:f>
              <c:numCache>
                <c:formatCode>General</c:formatCode>
                <c:ptCount val="249"/>
                <c:pt idx="0">
                  <c:v>12.904</c:v>
                </c:pt>
                <c:pt idx="1">
                  <c:v>16.312999999999999</c:v>
                </c:pt>
                <c:pt idx="2">
                  <c:v>16.780999999999999</c:v>
                </c:pt>
                <c:pt idx="3">
                  <c:v>16.937999999999999</c:v>
                </c:pt>
                <c:pt idx="4">
                  <c:v>17.295999999999999</c:v>
                </c:pt>
                <c:pt idx="5">
                  <c:v>17.298999999999999</c:v>
                </c:pt>
                <c:pt idx="6">
                  <c:v>17.827000000000002</c:v>
                </c:pt>
                <c:pt idx="7">
                  <c:v>17.132000000000001</c:v>
                </c:pt>
                <c:pt idx="8">
                  <c:v>17.408000000000001</c:v>
                </c:pt>
                <c:pt idx="9">
                  <c:v>17.184999999999999</c:v>
                </c:pt>
                <c:pt idx="10">
                  <c:v>17.614000000000001</c:v>
                </c:pt>
                <c:pt idx="11">
                  <c:v>17.350999999999999</c:v>
                </c:pt>
                <c:pt idx="12">
                  <c:v>17.908000000000001</c:v>
                </c:pt>
                <c:pt idx="13">
                  <c:v>17.504999999999999</c:v>
                </c:pt>
                <c:pt idx="14">
                  <c:v>17.399999999999999</c:v>
                </c:pt>
                <c:pt idx="15">
                  <c:v>17.411000000000001</c:v>
                </c:pt>
                <c:pt idx="16">
                  <c:v>17.391999999999999</c:v>
                </c:pt>
                <c:pt idx="17">
                  <c:v>17.302</c:v>
                </c:pt>
                <c:pt idx="18">
                  <c:v>17.632000000000001</c:v>
                </c:pt>
                <c:pt idx="19">
                  <c:v>17.45</c:v>
                </c:pt>
                <c:pt idx="20">
                  <c:v>17.251999999999999</c:v>
                </c:pt>
                <c:pt idx="21">
                  <c:v>17.684999999999999</c:v>
                </c:pt>
                <c:pt idx="22">
                  <c:v>17.385999999999999</c:v>
                </c:pt>
                <c:pt idx="23">
                  <c:v>17.469000000000001</c:v>
                </c:pt>
                <c:pt idx="24">
                  <c:v>17.045999999999999</c:v>
                </c:pt>
                <c:pt idx="25">
                  <c:v>17.416</c:v>
                </c:pt>
                <c:pt idx="26">
                  <c:v>17.346</c:v>
                </c:pt>
                <c:pt idx="27">
                  <c:v>17.428999999999998</c:v>
                </c:pt>
                <c:pt idx="28">
                  <c:v>17.704000000000001</c:v>
                </c:pt>
                <c:pt idx="29">
                  <c:v>17.457000000000001</c:v>
                </c:pt>
                <c:pt idx="30">
                  <c:v>17.611000000000001</c:v>
                </c:pt>
                <c:pt idx="31">
                  <c:v>17.475999999999999</c:v>
                </c:pt>
                <c:pt idx="32">
                  <c:v>17.34</c:v>
                </c:pt>
                <c:pt idx="33">
                  <c:v>17.507999999999999</c:v>
                </c:pt>
                <c:pt idx="34">
                  <c:v>17.527999999999999</c:v>
                </c:pt>
                <c:pt idx="35">
                  <c:v>17.303000000000001</c:v>
                </c:pt>
                <c:pt idx="36">
                  <c:v>17.43</c:v>
                </c:pt>
                <c:pt idx="37">
                  <c:v>17.425000000000001</c:v>
                </c:pt>
                <c:pt idx="38">
                  <c:v>17.696999999999999</c:v>
                </c:pt>
                <c:pt idx="39">
                  <c:v>17.710999999999999</c:v>
                </c:pt>
                <c:pt idx="40">
                  <c:v>17.879000000000001</c:v>
                </c:pt>
                <c:pt idx="41">
                  <c:v>17.698</c:v>
                </c:pt>
                <c:pt idx="42">
                  <c:v>17.809000000000001</c:v>
                </c:pt>
                <c:pt idx="43">
                  <c:v>17.513999999999999</c:v>
                </c:pt>
                <c:pt idx="44">
                  <c:v>17.693999999999999</c:v>
                </c:pt>
                <c:pt idx="45">
                  <c:v>17.707000000000001</c:v>
                </c:pt>
                <c:pt idx="46">
                  <c:v>17.96</c:v>
                </c:pt>
                <c:pt idx="47">
                  <c:v>17.472999999999999</c:v>
                </c:pt>
                <c:pt idx="48">
                  <c:v>17.995999999999999</c:v>
                </c:pt>
                <c:pt idx="49">
                  <c:v>18.280999999999999</c:v>
                </c:pt>
                <c:pt idx="50">
                  <c:v>18.263999999999999</c:v>
                </c:pt>
                <c:pt idx="51">
                  <c:v>18.401</c:v>
                </c:pt>
                <c:pt idx="52">
                  <c:v>18.681000000000001</c:v>
                </c:pt>
                <c:pt idx="53">
                  <c:v>18.422999999999998</c:v>
                </c:pt>
                <c:pt idx="54">
                  <c:v>18.622</c:v>
                </c:pt>
                <c:pt idx="55">
                  <c:v>18.742999999999999</c:v>
                </c:pt>
                <c:pt idx="56">
                  <c:v>18.666</c:v>
                </c:pt>
                <c:pt idx="57">
                  <c:v>18.943000000000001</c:v>
                </c:pt>
                <c:pt idx="58">
                  <c:v>18.576000000000001</c:v>
                </c:pt>
                <c:pt idx="59">
                  <c:v>18.800999999999998</c:v>
                </c:pt>
                <c:pt idx="60">
                  <c:v>18.565999999999999</c:v>
                </c:pt>
                <c:pt idx="61">
                  <c:v>18.814</c:v>
                </c:pt>
                <c:pt idx="62">
                  <c:v>18.733000000000001</c:v>
                </c:pt>
                <c:pt idx="63">
                  <c:v>18.739999999999998</c:v>
                </c:pt>
                <c:pt idx="64">
                  <c:v>18.463999999999999</c:v>
                </c:pt>
                <c:pt idx="65">
                  <c:v>18.681999999999999</c:v>
                </c:pt>
                <c:pt idx="66">
                  <c:v>18.763000000000002</c:v>
                </c:pt>
                <c:pt idx="67">
                  <c:v>18.596</c:v>
                </c:pt>
                <c:pt idx="68">
                  <c:v>18.933</c:v>
                </c:pt>
                <c:pt idx="69">
                  <c:v>18.794</c:v>
                </c:pt>
                <c:pt idx="70">
                  <c:v>18.704000000000001</c:v>
                </c:pt>
                <c:pt idx="71">
                  <c:v>18.911000000000001</c:v>
                </c:pt>
                <c:pt idx="72">
                  <c:v>18.728999999999999</c:v>
                </c:pt>
                <c:pt idx="73">
                  <c:v>18.475000000000001</c:v>
                </c:pt>
                <c:pt idx="74">
                  <c:v>18.937000000000001</c:v>
                </c:pt>
                <c:pt idx="75">
                  <c:v>18.731999999999999</c:v>
                </c:pt>
                <c:pt idx="76">
                  <c:v>19.167000000000002</c:v>
                </c:pt>
                <c:pt idx="77">
                  <c:v>18.742000000000001</c:v>
                </c:pt>
                <c:pt idx="78">
                  <c:v>19.073</c:v>
                </c:pt>
                <c:pt idx="79">
                  <c:v>19.106000000000002</c:v>
                </c:pt>
                <c:pt idx="80">
                  <c:v>18.991</c:v>
                </c:pt>
                <c:pt idx="81">
                  <c:v>19.184000000000001</c:v>
                </c:pt>
                <c:pt idx="82">
                  <c:v>19.062999999999999</c:v>
                </c:pt>
                <c:pt idx="83">
                  <c:v>19.056000000000001</c:v>
                </c:pt>
                <c:pt idx="84">
                  <c:v>18.913</c:v>
                </c:pt>
                <c:pt idx="85">
                  <c:v>19.434000000000001</c:v>
                </c:pt>
                <c:pt idx="86">
                  <c:v>19.681000000000001</c:v>
                </c:pt>
                <c:pt idx="87">
                  <c:v>19.946000000000002</c:v>
                </c:pt>
                <c:pt idx="88">
                  <c:v>20.006</c:v>
                </c:pt>
                <c:pt idx="89">
                  <c:v>19.949000000000002</c:v>
                </c:pt>
                <c:pt idx="90">
                  <c:v>20.245999999999999</c:v>
                </c:pt>
                <c:pt idx="91">
                  <c:v>20.111999999999998</c:v>
                </c:pt>
                <c:pt idx="92">
                  <c:v>20.283999999999999</c:v>
                </c:pt>
                <c:pt idx="93">
                  <c:v>20.498999999999999</c:v>
                </c:pt>
                <c:pt idx="94">
                  <c:v>20.303999999999998</c:v>
                </c:pt>
                <c:pt idx="95">
                  <c:v>20.742999999999999</c:v>
                </c:pt>
                <c:pt idx="96">
                  <c:v>20.747</c:v>
                </c:pt>
                <c:pt idx="97">
                  <c:v>20.888000000000002</c:v>
                </c:pt>
                <c:pt idx="98">
                  <c:v>20.808</c:v>
                </c:pt>
                <c:pt idx="99">
                  <c:v>20.738</c:v>
                </c:pt>
                <c:pt idx="100">
                  <c:v>20.869</c:v>
                </c:pt>
                <c:pt idx="101">
                  <c:v>21.170999999999999</c:v>
                </c:pt>
                <c:pt idx="102">
                  <c:v>20.84</c:v>
                </c:pt>
                <c:pt idx="103">
                  <c:v>20.713999999999999</c:v>
                </c:pt>
                <c:pt idx="104">
                  <c:v>20.762</c:v>
                </c:pt>
                <c:pt idx="105">
                  <c:v>20.574000000000002</c:v>
                </c:pt>
                <c:pt idx="106">
                  <c:v>20.754000000000001</c:v>
                </c:pt>
                <c:pt idx="107">
                  <c:v>20.187000000000001</c:v>
                </c:pt>
                <c:pt idx="108">
                  <c:v>20.222999999999999</c:v>
                </c:pt>
                <c:pt idx="109">
                  <c:v>20.584</c:v>
                </c:pt>
                <c:pt idx="110">
                  <c:v>20.484999999999999</c:v>
                </c:pt>
                <c:pt idx="111">
                  <c:v>20.109000000000002</c:v>
                </c:pt>
                <c:pt idx="112">
                  <c:v>20.373000000000001</c:v>
                </c:pt>
                <c:pt idx="113">
                  <c:v>20.161000000000001</c:v>
                </c:pt>
                <c:pt idx="114">
                  <c:v>20.245000000000001</c:v>
                </c:pt>
                <c:pt idx="115">
                  <c:v>20.14</c:v>
                </c:pt>
                <c:pt idx="116">
                  <c:v>19.914000000000001</c:v>
                </c:pt>
                <c:pt idx="117">
                  <c:v>20.164000000000001</c:v>
                </c:pt>
                <c:pt idx="118">
                  <c:v>20.218</c:v>
                </c:pt>
                <c:pt idx="119">
                  <c:v>20.062000000000001</c:v>
                </c:pt>
                <c:pt idx="120">
                  <c:v>20.062000000000001</c:v>
                </c:pt>
                <c:pt idx="121">
                  <c:v>19.765999999999998</c:v>
                </c:pt>
                <c:pt idx="122">
                  <c:v>19.756</c:v>
                </c:pt>
                <c:pt idx="123">
                  <c:v>19.882000000000001</c:v>
                </c:pt>
                <c:pt idx="124">
                  <c:v>19.885000000000002</c:v>
                </c:pt>
                <c:pt idx="125">
                  <c:v>20.14</c:v>
                </c:pt>
                <c:pt idx="126">
                  <c:v>20.164999999999999</c:v>
                </c:pt>
                <c:pt idx="127">
                  <c:v>20.027000000000001</c:v>
                </c:pt>
                <c:pt idx="128">
                  <c:v>19.96</c:v>
                </c:pt>
                <c:pt idx="129">
                  <c:v>19.864999999999998</c:v>
                </c:pt>
                <c:pt idx="130">
                  <c:v>19.832000000000001</c:v>
                </c:pt>
                <c:pt idx="131">
                  <c:v>19.943999999999999</c:v>
                </c:pt>
                <c:pt idx="132">
                  <c:v>19.946000000000002</c:v>
                </c:pt>
                <c:pt idx="133">
                  <c:v>20.457999999999998</c:v>
                </c:pt>
                <c:pt idx="134">
                  <c:v>20.341000000000001</c:v>
                </c:pt>
                <c:pt idx="135">
                  <c:v>20.268999999999998</c:v>
                </c:pt>
                <c:pt idx="136">
                  <c:v>20.457999999999998</c:v>
                </c:pt>
                <c:pt idx="137">
                  <c:v>20.902999999999999</c:v>
                </c:pt>
                <c:pt idx="138">
                  <c:v>20.481000000000002</c:v>
                </c:pt>
                <c:pt idx="139">
                  <c:v>20.666</c:v>
                </c:pt>
                <c:pt idx="140">
                  <c:v>21.114999999999998</c:v>
                </c:pt>
                <c:pt idx="141">
                  <c:v>20.948</c:v>
                </c:pt>
                <c:pt idx="142">
                  <c:v>21.6</c:v>
                </c:pt>
                <c:pt idx="143">
                  <c:v>21.347999999999999</c:v>
                </c:pt>
                <c:pt idx="144">
                  <c:v>21.596</c:v>
                </c:pt>
                <c:pt idx="145">
                  <c:v>21.33</c:v>
                </c:pt>
                <c:pt idx="146">
                  <c:v>21.619</c:v>
                </c:pt>
                <c:pt idx="147">
                  <c:v>21.231000000000002</c:v>
                </c:pt>
                <c:pt idx="148">
                  <c:v>21.678000000000001</c:v>
                </c:pt>
                <c:pt idx="149">
                  <c:v>21.516999999999999</c:v>
                </c:pt>
                <c:pt idx="150">
                  <c:v>21.282</c:v>
                </c:pt>
                <c:pt idx="151">
                  <c:v>21.469000000000001</c:v>
                </c:pt>
                <c:pt idx="152">
                  <c:v>21.434000000000001</c:v>
                </c:pt>
                <c:pt idx="153">
                  <c:v>21.433</c:v>
                </c:pt>
                <c:pt idx="154">
                  <c:v>21.425999999999998</c:v>
                </c:pt>
                <c:pt idx="155">
                  <c:v>21.459</c:v>
                </c:pt>
                <c:pt idx="156">
                  <c:v>21.347000000000001</c:v>
                </c:pt>
                <c:pt idx="157">
                  <c:v>21.413</c:v>
                </c:pt>
                <c:pt idx="158">
                  <c:v>21.018000000000001</c:v>
                </c:pt>
                <c:pt idx="159">
                  <c:v>21.245000000000001</c:v>
                </c:pt>
                <c:pt idx="160">
                  <c:v>20.966999999999999</c:v>
                </c:pt>
                <c:pt idx="161">
                  <c:v>21.045000000000002</c:v>
                </c:pt>
                <c:pt idx="162">
                  <c:v>21.253</c:v>
                </c:pt>
                <c:pt idx="163">
                  <c:v>20.936</c:v>
                </c:pt>
                <c:pt idx="164">
                  <c:v>20.890999999999998</c:v>
                </c:pt>
                <c:pt idx="165">
                  <c:v>20.661000000000001</c:v>
                </c:pt>
                <c:pt idx="166">
                  <c:v>20.85</c:v>
                </c:pt>
                <c:pt idx="167">
                  <c:v>20.998000000000001</c:v>
                </c:pt>
                <c:pt idx="168">
                  <c:v>20.774000000000001</c:v>
                </c:pt>
                <c:pt idx="169">
                  <c:v>20.946999999999999</c:v>
                </c:pt>
                <c:pt idx="170">
                  <c:v>20.692</c:v>
                </c:pt>
                <c:pt idx="171">
                  <c:v>20.742000000000001</c:v>
                </c:pt>
                <c:pt idx="172">
                  <c:v>20.838999999999999</c:v>
                </c:pt>
                <c:pt idx="173">
                  <c:v>20.713999999999999</c:v>
                </c:pt>
                <c:pt idx="174">
                  <c:v>20.774999999999999</c:v>
                </c:pt>
                <c:pt idx="175">
                  <c:v>21.035</c:v>
                </c:pt>
                <c:pt idx="176">
                  <c:v>20.63</c:v>
                </c:pt>
                <c:pt idx="177">
                  <c:v>20.829000000000001</c:v>
                </c:pt>
                <c:pt idx="178">
                  <c:v>20.664999999999999</c:v>
                </c:pt>
                <c:pt idx="179">
                  <c:v>21.03</c:v>
                </c:pt>
                <c:pt idx="180">
                  <c:v>20.87</c:v>
                </c:pt>
                <c:pt idx="181">
                  <c:v>20.611999999999998</c:v>
                </c:pt>
                <c:pt idx="182">
                  <c:v>20.675000000000001</c:v>
                </c:pt>
                <c:pt idx="183">
                  <c:v>21.146999999999998</c:v>
                </c:pt>
                <c:pt idx="184">
                  <c:v>21.266999999999999</c:v>
                </c:pt>
                <c:pt idx="185">
                  <c:v>21.773</c:v>
                </c:pt>
                <c:pt idx="186">
                  <c:v>21.484999999999999</c:v>
                </c:pt>
                <c:pt idx="187">
                  <c:v>21.539000000000001</c:v>
                </c:pt>
                <c:pt idx="188">
                  <c:v>21.553000000000001</c:v>
                </c:pt>
                <c:pt idx="189">
                  <c:v>21.567</c:v>
                </c:pt>
                <c:pt idx="190">
                  <c:v>22.103000000000002</c:v>
                </c:pt>
                <c:pt idx="191">
                  <c:v>21.937999999999999</c:v>
                </c:pt>
                <c:pt idx="192">
                  <c:v>21.707999999999998</c:v>
                </c:pt>
                <c:pt idx="193">
                  <c:v>21.6</c:v>
                </c:pt>
                <c:pt idx="194">
                  <c:v>21.861999999999998</c:v>
                </c:pt>
                <c:pt idx="195">
                  <c:v>21.652000000000001</c:v>
                </c:pt>
                <c:pt idx="196">
                  <c:v>21.47</c:v>
                </c:pt>
                <c:pt idx="197">
                  <c:v>21.771999999999998</c:v>
                </c:pt>
                <c:pt idx="198">
                  <c:v>22.187999999999999</c:v>
                </c:pt>
                <c:pt idx="199">
                  <c:v>21.742000000000001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1F68-47AB-AB9E-8260F17C8057}"/>
            </c:ext>
          </c:extLst>
        </c:ser>
        <c:ser>
          <c:idx val="43"/>
          <c:order val="43"/>
          <c:tx>
            <c:strRef>
              <c:f>data_filtering!$G$203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data_filtering!$H$203:$IV$203</c:f>
              <c:numCache>
                <c:formatCode>General</c:formatCode>
                <c:ptCount val="249"/>
                <c:pt idx="0">
                  <c:v>12.863</c:v>
                </c:pt>
                <c:pt idx="1">
                  <c:v>16.132000000000001</c:v>
                </c:pt>
                <c:pt idx="2">
                  <c:v>16.513999999999999</c:v>
                </c:pt>
                <c:pt idx="3">
                  <c:v>16.966999999999999</c:v>
                </c:pt>
                <c:pt idx="4">
                  <c:v>17.268000000000001</c:v>
                </c:pt>
                <c:pt idx="5">
                  <c:v>17.271000000000001</c:v>
                </c:pt>
                <c:pt idx="6">
                  <c:v>17.515999999999998</c:v>
                </c:pt>
                <c:pt idx="7">
                  <c:v>17.117999999999999</c:v>
                </c:pt>
                <c:pt idx="8">
                  <c:v>17.535</c:v>
                </c:pt>
                <c:pt idx="9">
                  <c:v>17.297999999999998</c:v>
                </c:pt>
                <c:pt idx="10">
                  <c:v>17.43</c:v>
                </c:pt>
                <c:pt idx="11">
                  <c:v>17.762</c:v>
                </c:pt>
                <c:pt idx="12">
                  <c:v>17.696999999999999</c:v>
                </c:pt>
                <c:pt idx="13">
                  <c:v>17.207999999999998</c:v>
                </c:pt>
                <c:pt idx="14">
                  <c:v>16.977</c:v>
                </c:pt>
                <c:pt idx="15">
                  <c:v>17.184999999999999</c:v>
                </c:pt>
                <c:pt idx="16">
                  <c:v>17.151</c:v>
                </c:pt>
                <c:pt idx="17">
                  <c:v>17.331</c:v>
                </c:pt>
                <c:pt idx="18">
                  <c:v>17.448</c:v>
                </c:pt>
                <c:pt idx="19">
                  <c:v>17.393000000000001</c:v>
                </c:pt>
                <c:pt idx="20">
                  <c:v>17.238</c:v>
                </c:pt>
                <c:pt idx="21">
                  <c:v>17.515999999999998</c:v>
                </c:pt>
                <c:pt idx="22">
                  <c:v>17.132000000000001</c:v>
                </c:pt>
                <c:pt idx="23">
                  <c:v>17.440000000000001</c:v>
                </c:pt>
                <c:pt idx="24">
                  <c:v>17.045999999999999</c:v>
                </c:pt>
                <c:pt idx="25">
                  <c:v>17.218</c:v>
                </c:pt>
                <c:pt idx="26">
                  <c:v>17.149000000000001</c:v>
                </c:pt>
                <c:pt idx="27">
                  <c:v>17.231999999999999</c:v>
                </c:pt>
                <c:pt idx="28">
                  <c:v>17.605</c:v>
                </c:pt>
                <c:pt idx="29">
                  <c:v>17.302</c:v>
                </c:pt>
                <c:pt idx="30">
                  <c:v>17.132000000000001</c:v>
                </c:pt>
                <c:pt idx="31">
                  <c:v>17.321000000000002</c:v>
                </c:pt>
                <c:pt idx="32">
                  <c:v>17.382000000000001</c:v>
                </c:pt>
                <c:pt idx="33">
                  <c:v>17.367000000000001</c:v>
                </c:pt>
                <c:pt idx="34">
                  <c:v>17.373000000000001</c:v>
                </c:pt>
                <c:pt idx="35">
                  <c:v>17.064</c:v>
                </c:pt>
                <c:pt idx="36">
                  <c:v>17.443999999999999</c:v>
                </c:pt>
                <c:pt idx="37">
                  <c:v>17.382999999999999</c:v>
                </c:pt>
                <c:pt idx="38">
                  <c:v>17.824000000000002</c:v>
                </c:pt>
                <c:pt idx="39">
                  <c:v>17.669</c:v>
                </c:pt>
                <c:pt idx="40">
                  <c:v>17.611999999999998</c:v>
                </c:pt>
                <c:pt idx="41">
                  <c:v>17.754000000000001</c:v>
                </c:pt>
                <c:pt idx="42">
                  <c:v>17.71</c:v>
                </c:pt>
                <c:pt idx="43">
                  <c:v>17.344999999999999</c:v>
                </c:pt>
                <c:pt idx="44">
                  <c:v>17.638000000000002</c:v>
                </c:pt>
                <c:pt idx="45">
                  <c:v>17.805</c:v>
                </c:pt>
                <c:pt idx="46">
                  <c:v>17.651</c:v>
                </c:pt>
                <c:pt idx="47">
                  <c:v>17.544</c:v>
                </c:pt>
                <c:pt idx="48">
                  <c:v>18.067</c:v>
                </c:pt>
                <c:pt idx="49">
                  <c:v>17.957000000000001</c:v>
                </c:pt>
                <c:pt idx="50">
                  <c:v>18.207000000000001</c:v>
                </c:pt>
                <c:pt idx="51">
                  <c:v>18.443000000000001</c:v>
                </c:pt>
                <c:pt idx="52">
                  <c:v>18.440999999999999</c:v>
                </c:pt>
                <c:pt idx="53">
                  <c:v>18.225000000000001</c:v>
                </c:pt>
                <c:pt idx="54">
                  <c:v>18.579999999999998</c:v>
                </c:pt>
                <c:pt idx="55">
                  <c:v>18.532</c:v>
                </c:pt>
                <c:pt idx="56">
                  <c:v>18.510999999999999</c:v>
                </c:pt>
                <c:pt idx="57">
                  <c:v>18.689</c:v>
                </c:pt>
                <c:pt idx="58">
                  <c:v>18.393000000000001</c:v>
                </c:pt>
                <c:pt idx="59">
                  <c:v>18.702000000000002</c:v>
                </c:pt>
                <c:pt idx="60">
                  <c:v>18.481000000000002</c:v>
                </c:pt>
                <c:pt idx="61">
                  <c:v>18.588000000000001</c:v>
                </c:pt>
                <c:pt idx="62">
                  <c:v>18.844999999999999</c:v>
                </c:pt>
                <c:pt idx="63">
                  <c:v>18.486000000000001</c:v>
                </c:pt>
                <c:pt idx="64">
                  <c:v>18.364999999999998</c:v>
                </c:pt>
                <c:pt idx="65">
                  <c:v>18.738</c:v>
                </c:pt>
                <c:pt idx="66">
                  <c:v>18.481000000000002</c:v>
                </c:pt>
                <c:pt idx="67">
                  <c:v>18.411999999999999</c:v>
                </c:pt>
                <c:pt idx="68">
                  <c:v>18.664999999999999</c:v>
                </c:pt>
                <c:pt idx="69">
                  <c:v>18.512</c:v>
                </c:pt>
                <c:pt idx="70">
                  <c:v>18.535</c:v>
                </c:pt>
                <c:pt idx="71">
                  <c:v>18.672000000000001</c:v>
                </c:pt>
                <c:pt idx="72">
                  <c:v>18.516999999999999</c:v>
                </c:pt>
                <c:pt idx="73">
                  <c:v>18.587</c:v>
                </c:pt>
                <c:pt idx="74">
                  <c:v>18.654</c:v>
                </c:pt>
                <c:pt idx="75">
                  <c:v>18.689</c:v>
                </c:pt>
                <c:pt idx="76">
                  <c:v>19.068000000000001</c:v>
                </c:pt>
                <c:pt idx="77">
                  <c:v>18.545000000000002</c:v>
                </c:pt>
                <c:pt idx="78">
                  <c:v>18.803999999999998</c:v>
                </c:pt>
                <c:pt idx="79">
                  <c:v>18.739999999999998</c:v>
                </c:pt>
                <c:pt idx="80">
                  <c:v>18.977</c:v>
                </c:pt>
                <c:pt idx="81">
                  <c:v>19.113</c:v>
                </c:pt>
                <c:pt idx="82">
                  <c:v>18.965</c:v>
                </c:pt>
                <c:pt idx="83">
                  <c:v>18.704000000000001</c:v>
                </c:pt>
                <c:pt idx="84">
                  <c:v>18.899000000000001</c:v>
                </c:pt>
                <c:pt idx="85">
                  <c:v>19.265000000000001</c:v>
                </c:pt>
                <c:pt idx="86">
                  <c:v>19.623999999999999</c:v>
                </c:pt>
                <c:pt idx="87">
                  <c:v>19.606999999999999</c:v>
                </c:pt>
                <c:pt idx="88">
                  <c:v>19.920999999999999</c:v>
                </c:pt>
                <c:pt idx="89">
                  <c:v>20.02</c:v>
                </c:pt>
                <c:pt idx="90">
                  <c:v>20.076000000000001</c:v>
                </c:pt>
                <c:pt idx="91">
                  <c:v>20.196999999999999</c:v>
                </c:pt>
                <c:pt idx="92">
                  <c:v>19.914999999999999</c:v>
                </c:pt>
                <c:pt idx="93">
                  <c:v>20.484999999999999</c:v>
                </c:pt>
                <c:pt idx="94">
                  <c:v>20.247</c:v>
                </c:pt>
                <c:pt idx="95">
                  <c:v>20.501000000000001</c:v>
                </c:pt>
                <c:pt idx="96">
                  <c:v>20.646999999999998</c:v>
                </c:pt>
                <c:pt idx="97">
                  <c:v>20.902000000000001</c:v>
                </c:pt>
                <c:pt idx="98">
                  <c:v>20.652000000000001</c:v>
                </c:pt>
                <c:pt idx="99">
                  <c:v>20.666</c:v>
                </c:pt>
                <c:pt idx="100">
                  <c:v>20.628</c:v>
                </c:pt>
                <c:pt idx="101">
                  <c:v>21.029</c:v>
                </c:pt>
                <c:pt idx="102">
                  <c:v>20.527000000000001</c:v>
                </c:pt>
                <c:pt idx="103">
                  <c:v>20.542999999999999</c:v>
                </c:pt>
                <c:pt idx="104">
                  <c:v>20.562999999999999</c:v>
                </c:pt>
                <c:pt idx="105">
                  <c:v>20.489000000000001</c:v>
                </c:pt>
                <c:pt idx="106">
                  <c:v>20.484000000000002</c:v>
                </c:pt>
                <c:pt idx="107">
                  <c:v>20.059000000000001</c:v>
                </c:pt>
                <c:pt idx="108">
                  <c:v>20.195</c:v>
                </c:pt>
                <c:pt idx="109">
                  <c:v>20.341999999999999</c:v>
                </c:pt>
                <c:pt idx="110">
                  <c:v>20.370999999999999</c:v>
                </c:pt>
                <c:pt idx="111">
                  <c:v>19.824999999999999</c:v>
                </c:pt>
                <c:pt idx="112">
                  <c:v>20.216999999999999</c:v>
                </c:pt>
                <c:pt idx="113">
                  <c:v>19.963000000000001</c:v>
                </c:pt>
                <c:pt idx="114">
                  <c:v>20.187999999999999</c:v>
                </c:pt>
                <c:pt idx="115">
                  <c:v>20.154</c:v>
                </c:pt>
                <c:pt idx="116">
                  <c:v>19.914000000000001</c:v>
                </c:pt>
                <c:pt idx="117">
                  <c:v>20.135999999999999</c:v>
                </c:pt>
                <c:pt idx="118">
                  <c:v>19.963000000000001</c:v>
                </c:pt>
                <c:pt idx="119">
                  <c:v>19.891999999999999</c:v>
                </c:pt>
                <c:pt idx="120">
                  <c:v>19.907</c:v>
                </c:pt>
                <c:pt idx="121">
                  <c:v>19.893000000000001</c:v>
                </c:pt>
                <c:pt idx="122">
                  <c:v>19.699000000000002</c:v>
                </c:pt>
                <c:pt idx="123">
                  <c:v>19.896000000000001</c:v>
                </c:pt>
                <c:pt idx="124">
                  <c:v>19.631</c:v>
                </c:pt>
                <c:pt idx="125">
                  <c:v>19.815999999999999</c:v>
                </c:pt>
                <c:pt idx="126">
                  <c:v>19.911000000000001</c:v>
                </c:pt>
                <c:pt idx="127">
                  <c:v>19.731000000000002</c:v>
                </c:pt>
                <c:pt idx="128">
                  <c:v>19.748999999999999</c:v>
                </c:pt>
                <c:pt idx="129">
                  <c:v>19.625</c:v>
                </c:pt>
                <c:pt idx="130">
                  <c:v>19.564</c:v>
                </c:pt>
                <c:pt idx="131">
                  <c:v>20.015000000000001</c:v>
                </c:pt>
                <c:pt idx="132">
                  <c:v>19.777000000000001</c:v>
                </c:pt>
                <c:pt idx="133">
                  <c:v>20.344999999999999</c:v>
                </c:pt>
                <c:pt idx="134">
                  <c:v>20.228000000000002</c:v>
                </c:pt>
                <c:pt idx="135">
                  <c:v>20.241</c:v>
                </c:pt>
                <c:pt idx="136">
                  <c:v>20.218</c:v>
                </c:pt>
                <c:pt idx="137">
                  <c:v>20.408000000000001</c:v>
                </c:pt>
                <c:pt idx="138">
                  <c:v>20.736000000000001</c:v>
                </c:pt>
                <c:pt idx="139">
                  <c:v>20.567</c:v>
                </c:pt>
                <c:pt idx="140">
                  <c:v>20.945</c:v>
                </c:pt>
                <c:pt idx="141">
                  <c:v>20.934000000000001</c:v>
                </c:pt>
                <c:pt idx="142">
                  <c:v>21.359000000000002</c:v>
                </c:pt>
                <c:pt idx="143">
                  <c:v>21.192</c:v>
                </c:pt>
                <c:pt idx="144">
                  <c:v>21.440999999999999</c:v>
                </c:pt>
                <c:pt idx="145">
                  <c:v>21.103000000000002</c:v>
                </c:pt>
                <c:pt idx="146">
                  <c:v>21.277999999999999</c:v>
                </c:pt>
                <c:pt idx="147">
                  <c:v>21.16</c:v>
                </c:pt>
                <c:pt idx="148">
                  <c:v>21.55</c:v>
                </c:pt>
                <c:pt idx="149">
                  <c:v>21.545999999999999</c:v>
                </c:pt>
                <c:pt idx="150">
                  <c:v>21.41</c:v>
                </c:pt>
                <c:pt idx="151">
                  <c:v>21.411999999999999</c:v>
                </c:pt>
                <c:pt idx="152">
                  <c:v>21.434000000000001</c:v>
                </c:pt>
                <c:pt idx="153">
                  <c:v>21.334</c:v>
                </c:pt>
                <c:pt idx="154">
                  <c:v>21.184999999999999</c:v>
                </c:pt>
                <c:pt idx="155">
                  <c:v>21.02</c:v>
                </c:pt>
                <c:pt idx="156">
                  <c:v>21.233000000000001</c:v>
                </c:pt>
                <c:pt idx="157">
                  <c:v>20.943000000000001</c:v>
                </c:pt>
                <c:pt idx="158">
                  <c:v>20.635000000000002</c:v>
                </c:pt>
                <c:pt idx="159">
                  <c:v>20.806000000000001</c:v>
                </c:pt>
                <c:pt idx="160">
                  <c:v>20.981000000000002</c:v>
                </c:pt>
                <c:pt idx="161">
                  <c:v>20.917000000000002</c:v>
                </c:pt>
                <c:pt idx="162">
                  <c:v>20.899000000000001</c:v>
                </c:pt>
                <c:pt idx="163">
                  <c:v>20.837</c:v>
                </c:pt>
                <c:pt idx="164">
                  <c:v>20.763999999999999</c:v>
                </c:pt>
                <c:pt idx="165">
                  <c:v>20.661000000000001</c:v>
                </c:pt>
                <c:pt idx="166">
                  <c:v>20.920999999999999</c:v>
                </c:pt>
                <c:pt idx="167">
                  <c:v>20.940999999999999</c:v>
                </c:pt>
                <c:pt idx="168">
                  <c:v>20.745000000000001</c:v>
                </c:pt>
                <c:pt idx="169">
                  <c:v>20.876999999999999</c:v>
                </c:pt>
                <c:pt idx="170">
                  <c:v>20.352</c:v>
                </c:pt>
                <c:pt idx="171">
                  <c:v>20.600999999999999</c:v>
                </c:pt>
                <c:pt idx="172">
                  <c:v>20.626999999999999</c:v>
                </c:pt>
                <c:pt idx="173">
                  <c:v>20.629000000000001</c:v>
                </c:pt>
                <c:pt idx="174">
                  <c:v>20.774999999999999</c:v>
                </c:pt>
                <c:pt idx="175">
                  <c:v>20.922000000000001</c:v>
                </c:pt>
                <c:pt idx="176">
                  <c:v>20.616</c:v>
                </c:pt>
                <c:pt idx="177">
                  <c:v>20.856999999999999</c:v>
                </c:pt>
                <c:pt idx="178">
                  <c:v>20.722000000000001</c:v>
                </c:pt>
                <c:pt idx="179">
                  <c:v>20.776</c:v>
                </c:pt>
                <c:pt idx="180">
                  <c:v>20.757000000000001</c:v>
                </c:pt>
                <c:pt idx="181">
                  <c:v>20.866</c:v>
                </c:pt>
                <c:pt idx="182">
                  <c:v>20.619</c:v>
                </c:pt>
                <c:pt idx="183">
                  <c:v>20.878</c:v>
                </c:pt>
                <c:pt idx="184">
                  <c:v>21.154</c:v>
                </c:pt>
                <c:pt idx="185">
                  <c:v>21.433</c:v>
                </c:pt>
                <c:pt idx="186">
                  <c:v>21.244</c:v>
                </c:pt>
                <c:pt idx="187">
                  <c:v>21.297999999999998</c:v>
                </c:pt>
                <c:pt idx="188">
                  <c:v>21.382000000000001</c:v>
                </c:pt>
                <c:pt idx="189">
                  <c:v>21.454000000000001</c:v>
                </c:pt>
                <c:pt idx="190">
                  <c:v>21.791</c:v>
                </c:pt>
                <c:pt idx="191">
                  <c:v>21.555</c:v>
                </c:pt>
                <c:pt idx="192">
                  <c:v>21.366</c:v>
                </c:pt>
                <c:pt idx="193">
                  <c:v>21.131</c:v>
                </c:pt>
                <c:pt idx="194">
                  <c:v>21.663</c:v>
                </c:pt>
                <c:pt idx="195">
                  <c:v>21.297000000000001</c:v>
                </c:pt>
                <c:pt idx="196">
                  <c:v>21.683</c:v>
                </c:pt>
                <c:pt idx="197">
                  <c:v>21.488</c:v>
                </c:pt>
                <c:pt idx="198">
                  <c:v>21.734000000000002</c:v>
                </c:pt>
                <c:pt idx="199">
                  <c:v>21.515000000000001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1F68-47AB-AB9E-8260F17C8057}"/>
            </c:ext>
          </c:extLst>
        </c:ser>
        <c:ser>
          <c:idx val="44"/>
          <c:order val="44"/>
          <c:tx>
            <c:strRef>
              <c:f>data_filtering!$G$204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data_filtering!$H$204:$IV$204</c:f>
              <c:numCache>
                <c:formatCode>General</c:formatCode>
                <c:ptCount val="249"/>
                <c:pt idx="0">
                  <c:v>13.523</c:v>
                </c:pt>
                <c:pt idx="1">
                  <c:v>16.494</c:v>
                </c:pt>
                <c:pt idx="2">
                  <c:v>16.837</c:v>
                </c:pt>
                <c:pt idx="3">
                  <c:v>17.149999999999999</c:v>
                </c:pt>
                <c:pt idx="4">
                  <c:v>17.367000000000001</c:v>
                </c:pt>
                <c:pt idx="5">
                  <c:v>17.271000000000001</c:v>
                </c:pt>
                <c:pt idx="6">
                  <c:v>17.629000000000001</c:v>
                </c:pt>
                <c:pt idx="7">
                  <c:v>17.074999999999999</c:v>
                </c:pt>
                <c:pt idx="8">
                  <c:v>17.492999999999999</c:v>
                </c:pt>
                <c:pt idx="9">
                  <c:v>17.143000000000001</c:v>
                </c:pt>
                <c:pt idx="10">
                  <c:v>17.556999999999999</c:v>
                </c:pt>
                <c:pt idx="11">
                  <c:v>17.677</c:v>
                </c:pt>
                <c:pt idx="12">
                  <c:v>17.88</c:v>
                </c:pt>
                <c:pt idx="13">
                  <c:v>17.178999999999998</c:v>
                </c:pt>
                <c:pt idx="14">
                  <c:v>17.062000000000001</c:v>
                </c:pt>
                <c:pt idx="15">
                  <c:v>17.114999999999998</c:v>
                </c:pt>
                <c:pt idx="16">
                  <c:v>17.207999999999998</c:v>
                </c:pt>
                <c:pt idx="17">
                  <c:v>17.175000000000001</c:v>
                </c:pt>
                <c:pt idx="18">
                  <c:v>17.603999999999999</c:v>
                </c:pt>
                <c:pt idx="19">
                  <c:v>17.280999999999999</c:v>
                </c:pt>
                <c:pt idx="20">
                  <c:v>17.238</c:v>
                </c:pt>
                <c:pt idx="21">
                  <c:v>17.558</c:v>
                </c:pt>
                <c:pt idx="22">
                  <c:v>17.076000000000001</c:v>
                </c:pt>
                <c:pt idx="23">
                  <c:v>17.327999999999999</c:v>
                </c:pt>
                <c:pt idx="24">
                  <c:v>17.456</c:v>
                </c:pt>
                <c:pt idx="25">
                  <c:v>17.655999999999999</c:v>
                </c:pt>
                <c:pt idx="26">
                  <c:v>17.811</c:v>
                </c:pt>
                <c:pt idx="27">
                  <c:v>18.035</c:v>
                </c:pt>
                <c:pt idx="28">
                  <c:v>18.579000000000001</c:v>
                </c:pt>
                <c:pt idx="29">
                  <c:v>18.88</c:v>
                </c:pt>
                <c:pt idx="30">
                  <c:v>18.879000000000001</c:v>
                </c:pt>
                <c:pt idx="31">
                  <c:v>19.122</c:v>
                </c:pt>
                <c:pt idx="32">
                  <c:v>19.434999999999999</c:v>
                </c:pt>
                <c:pt idx="33">
                  <c:v>19.745000000000001</c:v>
                </c:pt>
                <c:pt idx="34">
                  <c:v>20.385999999999999</c:v>
                </c:pt>
                <c:pt idx="35">
                  <c:v>20.774000000000001</c:v>
                </c:pt>
                <c:pt idx="36">
                  <c:v>21.706</c:v>
                </c:pt>
                <c:pt idx="37">
                  <c:v>21.968</c:v>
                </c:pt>
                <c:pt idx="38">
                  <c:v>23.065000000000001</c:v>
                </c:pt>
                <c:pt idx="39">
                  <c:v>23.803000000000001</c:v>
                </c:pt>
                <c:pt idx="40">
                  <c:v>25.157</c:v>
                </c:pt>
                <c:pt idx="41">
                  <c:v>26.061</c:v>
                </c:pt>
                <c:pt idx="42">
                  <c:v>27.579000000000001</c:v>
                </c:pt>
                <c:pt idx="43">
                  <c:v>28.655999999999999</c:v>
                </c:pt>
                <c:pt idx="44">
                  <c:v>30.844999999999999</c:v>
                </c:pt>
                <c:pt idx="45">
                  <c:v>32.929000000000002</c:v>
                </c:pt>
                <c:pt idx="46">
                  <c:v>35.765000000000001</c:v>
                </c:pt>
                <c:pt idx="47">
                  <c:v>37.957999999999998</c:v>
                </c:pt>
                <c:pt idx="48">
                  <c:v>41.268000000000001</c:v>
                </c:pt>
                <c:pt idx="49">
                  <c:v>45.018999999999998</c:v>
                </c:pt>
                <c:pt idx="50">
                  <c:v>49.536000000000001</c:v>
                </c:pt>
                <c:pt idx="51">
                  <c:v>54.07</c:v>
                </c:pt>
                <c:pt idx="52">
                  <c:v>59.161000000000001</c:v>
                </c:pt>
                <c:pt idx="53">
                  <c:v>63.265000000000001</c:v>
                </c:pt>
                <c:pt idx="54">
                  <c:v>64.424000000000007</c:v>
                </c:pt>
                <c:pt idx="55">
                  <c:v>66.341999999999999</c:v>
                </c:pt>
                <c:pt idx="56">
                  <c:v>67.298000000000002</c:v>
                </c:pt>
                <c:pt idx="57">
                  <c:v>68.492000000000004</c:v>
                </c:pt>
                <c:pt idx="58">
                  <c:v>68.691999999999993</c:v>
                </c:pt>
                <c:pt idx="59">
                  <c:v>69.641999999999996</c:v>
                </c:pt>
                <c:pt idx="60">
                  <c:v>71.138000000000005</c:v>
                </c:pt>
                <c:pt idx="61">
                  <c:v>71.575000000000003</c:v>
                </c:pt>
                <c:pt idx="62">
                  <c:v>71.706999999999994</c:v>
                </c:pt>
                <c:pt idx="63">
                  <c:v>72.83</c:v>
                </c:pt>
                <c:pt idx="64">
                  <c:v>73.460999999999999</c:v>
                </c:pt>
                <c:pt idx="65">
                  <c:v>73.427999999999997</c:v>
                </c:pt>
                <c:pt idx="66">
                  <c:v>74.629000000000005</c:v>
                </c:pt>
                <c:pt idx="67">
                  <c:v>74.284000000000006</c:v>
                </c:pt>
                <c:pt idx="68">
                  <c:v>75.534999999999997</c:v>
                </c:pt>
                <c:pt idx="69">
                  <c:v>75.542000000000002</c:v>
                </c:pt>
                <c:pt idx="70">
                  <c:v>75.858999999999995</c:v>
                </c:pt>
                <c:pt idx="71">
                  <c:v>76.744</c:v>
                </c:pt>
                <c:pt idx="72">
                  <c:v>76.578000000000003</c:v>
                </c:pt>
                <c:pt idx="73">
                  <c:v>77.116</c:v>
                </c:pt>
                <c:pt idx="74">
                  <c:v>77.613</c:v>
                </c:pt>
                <c:pt idx="75">
                  <c:v>77.563000000000002</c:v>
                </c:pt>
                <c:pt idx="76">
                  <c:v>78.192999999999998</c:v>
                </c:pt>
                <c:pt idx="77">
                  <c:v>77.543999999999997</c:v>
                </c:pt>
                <c:pt idx="78">
                  <c:v>77.927999999999997</c:v>
                </c:pt>
                <c:pt idx="79">
                  <c:v>78.850999999999999</c:v>
                </c:pt>
                <c:pt idx="80">
                  <c:v>78.915000000000006</c:v>
                </c:pt>
                <c:pt idx="81">
                  <c:v>79.510000000000005</c:v>
                </c:pt>
                <c:pt idx="82">
                  <c:v>79.432000000000002</c:v>
                </c:pt>
                <c:pt idx="83">
                  <c:v>79.305000000000007</c:v>
                </c:pt>
                <c:pt idx="84">
                  <c:v>79.171000000000006</c:v>
                </c:pt>
                <c:pt idx="85">
                  <c:v>80.272000000000006</c:v>
                </c:pt>
                <c:pt idx="86">
                  <c:v>80.686000000000007</c:v>
                </c:pt>
                <c:pt idx="87">
                  <c:v>80.263999999999996</c:v>
                </c:pt>
                <c:pt idx="88">
                  <c:v>81.525999999999996</c:v>
                </c:pt>
                <c:pt idx="89">
                  <c:v>81.396000000000001</c:v>
                </c:pt>
                <c:pt idx="90">
                  <c:v>80.998000000000005</c:v>
                </c:pt>
                <c:pt idx="91">
                  <c:v>81.911000000000001</c:v>
                </c:pt>
                <c:pt idx="92">
                  <c:v>81.956000000000003</c:v>
                </c:pt>
                <c:pt idx="93">
                  <c:v>83.218000000000004</c:v>
                </c:pt>
                <c:pt idx="94">
                  <c:v>82.41</c:v>
                </c:pt>
                <c:pt idx="95">
                  <c:v>83.227999999999994</c:v>
                </c:pt>
                <c:pt idx="96">
                  <c:v>83.513000000000005</c:v>
                </c:pt>
                <c:pt idx="97">
                  <c:v>83.38</c:v>
                </c:pt>
                <c:pt idx="98">
                  <c:v>83.233999999999995</c:v>
                </c:pt>
                <c:pt idx="99">
                  <c:v>83.405000000000001</c:v>
                </c:pt>
                <c:pt idx="100">
                  <c:v>83.762</c:v>
                </c:pt>
                <c:pt idx="101">
                  <c:v>83.477000000000004</c:v>
                </c:pt>
                <c:pt idx="102">
                  <c:v>84.545000000000002</c:v>
                </c:pt>
                <c:pt idx="103">
                  <c:v>83.677999999999997</c:v>
                </c:pt>
                <c:pt idx="104">
                  <c:v>84.171000000000006</c:v>
                </c:pt>
                <c:pt idx="105">
                  <c:v>84.087999999999994</c:v>
                </c:pt>
                <c:pt idx="106">
                  <c:v>84.227000000000004</c:v>
                </c:pt>
                <c:pt idx="107">
                  <c:v>84.155000000000001</c:v>
                </c:pt>
                <c:pt idx="108">
                  <c:v>84.185000000000002</c:v>
                </c:pt>
                <c:pt idx="109">
                  <c:v>84.591999999999999</c:v>
                </c:pt>
                <c:pt idx="110">
                  <c:v>84.626999999999995</c:v>
                </c:pt>
                <c:pt idx="111">
                  <c:v>84.07</c:v>
                </c:pt>
                <c:pt idx="112">
                  <c:v>84.59</c:v>
                </c:pt>
                <c:pt idx="113">
                  <c:v>84.201999999999998</c:v>
                </c:pt>
                <c:pt idx="114">
                  <c:v>84.956999999999994</c:v>
                </c:pt>
                <c:pt idx="115">
                  <c:v>84.734999999999999</c:v>
                </c:pt>
                <c:pt idx="116">
                  <c:v>85.183000000000007</c:v>
                </c:pt>
                <c:pt idx="117">
                  <c:v>85.454999999999998</c:v>
                </c:pt>
                <c:pt idx="118">
                  <c:v>85.25</c:v>
                </c:pt>
                <c:pt idx="119">
                  <c:v>84.807000000000002</c:v>
                </c:pt>
                <c:pt idx="120">
                  <c:v>85.138000000000005</c:v>
                </c:pt>
                <c:pt idx="121">
                  <c:v>84.724000000000004</c:v>
                </c:pt>
                <c:pt idx="122">
                  <c:v>85.316999999999993</c:v>
                </c:pt>
                <c:pt idx="123">
                  <c:v>85.558999999999997</c:v>
                </c:pt>
                <c:pt idx="124">
                  <c:v>85.233000000000004</c:v>
                </c:pt>
                <c:pt idx="125">
                  <c:v>85.822000000000003</c:v>
                </c:pt>
                <c:pt idx="126">
                  <c:v>86.058000000000007</c:v>
                </c:pt>
                <c:pt idx="127">
                  <c:v>86.501000000000005</c:v>
                </c:pt>
                <c:pt idx="128">
                  <c:v>86.635999999999996</c:v>
                </c:pt>
                <c:pt idx="129">
                  <c:v>86.347999999999999</c:v>
                </c:pt>
                <c:pt idx="130">
                  <c:v>86.778000000000006</c:v>
                </c:pt>
                <c:pt idx="131">
                  <c:v>86.475999999999999</c:v>
                </c:pt>
                <c:pt idx="132">
                  <c:v>86.441999999999993</c:v>
                </c:pt>
                <c:pt idx="133">
                  <c:v>87.341999999999999</c:v>
                </c:pt>
                <c:pt idx="134">
                  <c:v>87.558999999999997</c:v>
                </c:pt>
                <c:pt idx="135">
                  <c:v>86.986000000000004</c:v>
                </c:pt>
                <c:pt idx="136">
                  <c:v>87.488</c:v>
                </c:pt>
                <c:pt idx="137">
                  <c:v>88.534999999999997</c:v>
                </c:pt>
                <c:pt idx="138">
                  <c:v>87.483000000000004</c:v>
                </c:pt>
                <c:pt idx="139">
                  <c:v>87.766999999999996</c:v>
                </c:pt>
                <c:pt idx="140">
                  <c:v>88.152000000000001</c:v>
                </c:pt>
                <c:pt idx="141">
                  <c:v>88.698999999999998</c:v>
                </c:pt>
                <c:pt idx="142">
                  <c:v>88.311999999999998</c:v>
                </c:pt>
                <c:pt idx="143">
                  <c:v>88.97</c:v>
                </c:pt>
                <c:pt idx="144">
                  <c:v>89.403999999999996</c:v>
                </c:pt>
                <c:pt idx="145">
                  <c:v>89.090999999999994</c:v>
                </c:pt>
                <c:pt idx="146">
                  <c:v>89.453999999999994</c:v>
                </c:pt>
                <c:pt idx="147">
                  <c:v>89.248999999999995</c:v>
                </c:pt>
                <c:pt idx="148">
                  <c:v>90.02</c:v>
                </c:pt>
                <c:pt idx="149">
                  <c:v>89.540999999999997</c:v>
                </c:pt>
                <c:pt idx="150">
                  <c:v>89.445999999999998</c:v>
                </c:pt>
                <c:pt idx="151">
                  <c:v>89.888999999999996</c:v>
                </c:pt>
                <c:pt idx="152">
                  <c:v>90.123000000000005</c:v>
                </c:pt>
                <c:pt idx="153">
                  <c:v>90.748000000000005</c:v>
                </c:pt>
                <c:pt idx="154">
                  <c:v>90.756</c:v>
                </c:pt>
                <c:pt idx="155">
                  <c:v>90.617000000000004</c:v>
                </c:pt>
                <c:pt idx="156">
                  <c:v>90.29</c:v>
                </c:pt>
                <c:pt idx="157">
                  <c:v>89.837000000000003</c:v>
                </c:pt>
                <c:pt idx="158">
                  <c:v>90.495000000000005</c:v>
                </c:pt>
                <c:pt idx="159">
                  <c:v>90.552000000000007</c:v>
                </c:pt>
                <c:pt idx="160">
                  <c:v>90.518000000000001</c:v>
                </c:pt>
                <c:pt idx="161">
                  <c:v>90.602999999999994</c:v>
                </c:pt>
                <c:pt idx="162">
                  <c:v>90.459000000000003</c:v>
                </c:pt>
                <c:pt idx="163">
                  <c:v>90.611000000000004</c:v>
                </c:pt>
                <c:pt idx="164">
                  <c:v>90.278000000000006</c:v>
                </c:pt>
                <c:pt idx="165">
                  <c:v>91.143000000000001</c:v>
                </c:pt>
                <c:pt idx="166">
                  <c:v>91.021000000000001</c:v>
                </c:pt>
                <c:pt idx="167">
                  <c:v>91.35</c:v>
                </c:pt>
                <c:pt idx="168">
                  <c:v>90.183999999999997</c:v>
                </c:pt>
                <c:pt idx="169">
                  <c:v>91.662999999999997</c:v>
                </c:pt>
                <c:pt idx="170">
                  <c:v>91.387</c:v>
                </c:pt>
                <c:pt idx="171">
                  <c:v>90.825999999999993</c:v>
                </c:pt>
                <c:pt idx="172">
                  <c:v>91.563999999999993</c:v>
                </c:pt>
                <c:pt idx="173">
                  <c:v>91.673000000000002</c:v>
                </c:pt>
                <c:pt idx="174">
                  <c:v>91.468999999999994</c:v>
                </c:pt>
                <c:pt idx="175">
                  <c:v>92.173000000000002</c:v>
                </c:pt>
                <c:pt idx="176">
                  <c:v>92.552999999999997</c:v>
                </c:pt>
                <c:pt idx="177">
                  <c:v>92.122</c:v>
                </c:pt>
                <c:pt idx="178">
                  <c:v>92.161000000000001</c:v>
                </c:pt>
                <c:pt idx="179">
                  <c:v>92.617999999999995</c:v>
                </c:pt>
                <c:pt idx="180">
                  <c:v>92.765000000000001</c:v>
                </c:pt>
                <c:pt idx="181">
                  <c:v>92.162000000000006</c:v>
                </c:pt>
                <c:pt idx="182">
                  <c:v>92.754999999999995</c:v>
                </c:pt>
                <c:pt idx="183">
                  <c:v>92.406999999999996</c:v>
                </c:pt>
                <c:pt idx="184">
                  <c:v>93.381</c:v>
                </c:pt>
                <c:pt idx="185">
                  <c:v>93.887</c:v>
                </c:pt>
                <c:pt idx="186">
                  <c:v>94.415000000000006</c:v>
                </c:pt>
                <c:pt idx="187">
                  <c:v>94.218999999999994</c:v>
                </c:pt>
                <c:pt idx="188">
                  <c:v>94.08</c:v>
                </c:pt>
                <c:pt idx="189">
                  <c:v>94.111000000000004</c:v>
                </c:pt>
                <c:pt idx="190">
                  <c:v>94.724999999999994</c:v>
                </c:pt>
                <c:pt idx="191">
                  <c:v>94.15</c:v>
                </c:pt>
                <c:pt idx="192">
                  <c:v>93.986000000000004</c:v>
                </c:pt>
                <c:pt idx="193">
                  <c:v>94.125</c:v>
                </c:pt>
                <c:pt idx="194">
                  <c:v>94.855999999999995</c:v>
                </c:pt>
                <c:pt idx="195">
                  <c:v>94.777000000000001</c:v>
                </c:pt>
                <c:pt idx="196">
                  <c:v>95.406000000000006</c:v>
                </c:pt>
                <c:pt idx="197">
                  <c:v>95.198999999999998</c:v>
                </c:pt>
                <c:pt idx="198">
                  <c:v>95.168000000000006</c:v>
                </c:pt>
                <c:pt idx="199">
                  <c:v>95.745000000000005</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1F68-47AB-AB9E-8260F17C8057}"/>
            </c:ext>
          </c:extLst>
        </c:ser>
        <c:ser>
          <c:idx val="45"/>
          <c:order val="45"/>
          <c:tx>
            <c:strRef>
              <c:f>data_filtering!$G$205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data_filtering!$H$205:$IV$205</c:f>
              <c:numCache>
                <c:formatCode>General</c:formatCode>
                <c:ptCount val="249"/>
                <c:pt idx="0">
                  <c:v>13.289</c:v>
                </c:pt>
                <c:pt idx="1">
                  <c:v>16.355</c:v>
                </c:pt>
                <c:pt idx="2">
                  <c:v>17.006</c:v>
                </c:pt>
                <c:pt idx="3">
                  <c:v>17.459</c:v>
                </c:pt>
                <c:pt idx="4">
                  <c:v>17.395</c:v>
                </c:pt>
                <c:pt idx="5">
                  <c:v>17.398</c:v>
                </c:pt>
                <c:pt idx="6">
                  <c:v>17.558</c:v>
                </c:pt>
                <c:pt idx="7">
                  <c:v>17.187999999999999</c:v>
                </c:pt>
                <c:pt idx="8">
                  <c:v>17.422000000000001</c:v>
                </c:pt>
                <c:pt idx="9">
                  <c:v>17.114999999999998</c:v>
                </c:pt>
                <c:pt idx="10">
                  <c:v>17.515000000000001</c:v>
                </c:pt>
                <c:pt idx="11">
                  <c:v>17.535</c:v>
                </c:pt>
                <c:pt idx="12">
                  <c:v>17.766999999999999</c:v>
                </c:pt>
                <c:pt idx="13">
                  <c:v>17.065999999999999</c:v>
                </c:pt>
                <c:pt idx="14">
                  <c:v>17.173999999999999</c:v>
                </c:pt>
                <c:pt idx="15">
                  <c:v>17.297999999999998</c:v>
                </c:pt>
                <c:pt idx="16">
                  <c:v>17.349</c:v>
                </c:pt>
                <c:pt idx="17">
                  <c:v>17.146999999999998</c:v>
                </c:pt>
                <c:pt idx="18">
                  <c:v>17.306999999999999</c:v>
                </c:pt>
                <c:pt idx="19">
                  <c:v>17.21</c:v>
                </c:pt>
                <c:pt idx="20">
                  <c:v>16.998999999999999</c:v>
                </c:pt>
                <c:pt idx="21">
                  <c:v>17.558</c:v>
                </c:pt>
                <c:pt idx="22">
                  <c:v>17.273</c:v>
                </c:pt>
                <c:pt idx="23">
                  <c:v>17.384</c:v>
                </c:pt>
                <c:pt idx="24">
                  <c:v>16.948</c:v>
                </c:pt>
                <c:pt idx="25">
                  <c:v>17.260999999999999</c:v>
                </c:pt>
                <c:pt idx="26">
                  <c:v>17.655999999999999</c:v>
                </c:pt>
                <c:pt idx="27">
                  <c:v>17.57</c:v>
                </c:pt>
                <c:pt idx="28">
                  <c:v>18.085000000000001</c:v>
                </c:pt>
                <c:pt idx="29">
                  <c:v>18.175999999999998</c:v>
                </c:pt>
                <c:pt idx="30">
                  <c:v>18.061</c:v>
                </c:pt>
                <c:pt idx="31">
                  <c:v>18.559000000000001</c:v>
                </c:pt>
                <c:pt idx="32">
                  <c:v>18.492999999999999</c:v>
                </c:pt>
                <c:pt idx="33">
                  <c:v>18.844999999999999</c:v>
                </c:pt>
                <c:pt idx="34">
                  <c:v>19.204000000000001</c:v>
                </c:pt>
                <c:pt idx="35">
                  <c:v>19.411000000000001</c:v>
                </c:pt>
                <c:pt idx="36">
                  <c:v>20.045999999999999</c:v>
                </c:pt>
                <c:pt idx="37">
                  <c:v>20.504999999999999</c:v>
                </c:pt>
                <c:pt idx="38">
                  <c:v>21.05</c:v>
                </c:pt>
                <c:pt idx="39">
                  <c:v>21.748999999999999</c:v>
                </c:pt>
                <c:pt idx="40">
                  <c:v>22.623000000000001</c:v>
                </c:pt>
                <c:pt idx="41">
                  <c:v>23.381</c:v>
                </c:pt>
                <c:pt idx="42">
                  <c:v>24.355</c:v>
                </c:pt>
                <c:pt idx="43">
                  <c:v>25.288</c:v>
                </c:pt>
                <c:pt idx="44">
                  <c:v>26.471</c:v>
                </c:pt>
                <c:pt idx="45">
                  <c:v>27.943999999999999</c:v>
                </c:pt>
                <c:pt idx="46">
                  <c:v>29.582000000000001</c:v>
                </c:pt>
                <c:pt idx="47">
                  <c:v>31.373000000000001</c:v>
                </c:pt>
                <c:pt idx="48">
                  <c:v>33.652000000000001</c:v>
                </c:pt>
                <c:pt idx="49">
                  <c:v>36.139000000000003</c:v>
                </c:pt>
                <c:pt idx="50">
                  <c:v>38.886000000000003</c:v>
                </c:pt>
                <c:pt idx="51">
                  <c:v>41.991999999999997</c:v>
                </c:pt>
                <c:pt idx="52">
                  <c:v>45.418999999999997</c:v>
                </c:pt>
                <c:pt idx="53">
                  <c:v>49.024000000000001</c:v>
                </c:pt>
                <c:pt idx="54">
                  <c:v>54.048999999999999</c:v>
                </c:pt>
                <c:pt idx="55">
                  <c:v>55.863</c:v>
                </c:pt>
                <c:pt idx="56">
                  <c:v>56.857999999999997</c:v>
                </c:pt>
                <c:pt idx="57">
                  <c:v>58.323</c:v>
                </c:pt>
                <c:pt idx="58">
                  <c:v>59.720999999999997</c:v>
                </c:pt>
                <c:pt idx="59">
                  <c:v>60.962000000000003</c:v>
                </c:pt>
                <c:pt idx="60">
                  <c:v>61.82</c:v>
                </c:pt>
                <c:pt idx="61">
                  <c:v>62.872999999999998</c:v>
                </c:pt>
                <c:pt idx="62">
                  <c:v>62.854999999999997</c:v>
                </c:pt>
                <c:pt idx="63">
                  <c:v>63.734999999999999</c:v>
                </c:pt>
                <c:pt idx="64">
                  <c:v>64.721999999999994</c:v>
                </c:pt>
                <c:pt idx="65">
                  <c:v>65.370999999999995</c:v>
                </c:pt>
                <c:pt idx="66">
                  <c:v>66.120999999999995</c:v>
                </c:pt>
                <c:pt idx="67">
                  <c:v>65.858999999999995</c:v>
                </c:pt>
                <c:pt idx="68">
                  <c:v>66.605999999999995</c:v>
                </c:pt>
                <c:pt idx="69">
                  <c:v>67.525999999999996</c:v>
                </c:pt>
                <c:pt idx="70">
                  <c:v>67.709999999999994</c:v>
                </c:pt>
                <c:pt idx="71">
                  <c:v>67.998999999999995</c:v>
                </c:pt>
                <c:pt idx="72">
                  <c:v>68.573999999999998</c:v>
                </c:pt>
                <c:pt idx="73">
                  <c:v>68.436000000000007</c:v>
                </c:pt>
                <c:pt idx="74">
                  <c:v>69.063000000000002</c:v>
                </c:pt>
                <c:pt idx="75">
                  <c:v>68.852000000000004</c:v>
                </c:pt>
                <c:pt idx="76">
                  <c:v>70.260999999999996</c:v>
                </c:pt>
                <c:pt idx="77">
                  <c:v>69.644999999999996</c:v>
                </c:pt>
                <c:pt idx="78">
                  <c:v>70.403999999999996</c:v>
                </c:pt>
                <c:pt idx="79">
                  <c:v>70.305999999999997</c:v>
                </c:pt>
                <c:pt idx="80">
                  <c:v>70.364000000000004</c:v>
                </c:pt>
                <c:pt idx="81">
                  <c:v>71.397000000000006</c:v>
                </c:pt>
                <c:pt idx="82">
                  <c:v>71.272000000000006</c:v>
                </c:pt>
                <c:pt idx="83">
                  <c:v>71.141999999999996</c:v>
                </c:pt>
                <c:pt idx="84">
                  <c:v>71.177000000000007</c:v>
                </c:pt>
                <c:pt idx="85">
                  <c:v>71.864000000000004</c:v>
                </c:pt>
                <c:pt idx="86">
                  <c:v>72.653000000000006</c:v>
                </c:pt>
                <c:pt idx="87">
                  <c:v>72.828000000000003</c:v>
                </c:pt>
                <c:pt idx="88">
                  <c:v>72.778000000000006</c:v>
                </c:pt>
                <c:pt idx="89">
                  <c:v>72.655000000000001</c:v>
                </c:pt>
                <c:pt idx="90">
                  <c:v>73.494</c:v>
                </c:pt>
                <c:pt idx="91">
                  <c:v>73.906000000000006</c:v>
                </c:pt>
                <c:pt idx="92">
                  <c:v>73.564999999999998</c:v>
                </c:pt>
                <c:pt idx="93">
                  <c:v>74.784999999999997</c:v>
                </c:pt>
                <c:pt idx="94">
                  <c:v>73.608999999999995</c:v>
                </c:pt>
                <c:pt idx="95">
                  <c:v>74.905000000000001</c:v>
                </c:pt>
                <c:pt idx="96">
                  <c:v>74.525999999999996</c:v>
                </c:pt>
                <c:pt idx="97">
                  <c:v>75.227000000000004</c:v>
                </c:pt>
                <c:pt idx="98">
                  <c:v>74.385000000000005</c:v>
                </c:pt>
                <c:pt idx="99">
                  <c:v>75.459999999999994</c:v>
                </c:pt>
                <c:pt idx="100">
                  <c:v>75.36</c:v>
                </c:pt>
                <c:pt idx="101">
                  <c:v>74.873999999999995</c:v>
                </c:pt>
                <c:pt idx="102">
                  <c:v>75.165000000000006</c:v>
                </c:pt>
                <c:pt idx="103">
                  <c:v>75.594999999999999</c:v>
                </c:pt>
                <c:pt idx="104">
                  <c:v>75.73</c:v>
                </c:pt>
                <c:pt idx="105">
                  <c:v>75.656000000000006</c:v>
                </c:pt>
                <c:pt idx="106">
                  <c:v>75.849000000000004</c:v>
                </c:pt>
                <c:pt idx="107">
                  <c:v>74.983999999999995</c:v>
                </c:pt>
                <c:pt idx="108">
                  <c:v>75.117000000000004</c:v>
                </c:pt>
                <c:pt idx="109">
                  <c:v>75.960999999999999</c:v>
                </c:pt>
                <c:pt idx="110">
                  <c:v>76.381</c:v>
                </c:pt>
                <c:pt idx="111">
                  <c:v>75.989999999999995</c:v>
                </c:pt>
                <c:pt idx="112">
                  <c:v>76.364000000000004</c:v>
                </c:pt>
                <c:pt idx="113">
                  <c:v>75.956000000000003</c:v>
                </c:pt>
                <c:pt idx="114">
                  <c:v>77.043000000000006</c:v>
                </c:pt>
                <c:pt idx="115">
                  <c:v>76.242999999999995</c:v>
                </c:pt>
                <c:pt idx="116">
                  <c:v>76.296000000000006</c:v>
                </c:pt>
                <c:pt idx="117">
                  <c:v>76.328000000000003</c:v>
                </c:pt>
                <c:pt idx="118">
                  <c:v>76.055000000000007</c:v>
                </c:pt>
                <c:pt idx="119">
                  <c:v>76.686000000000007</c:v>
                </c:pt>
                <c:pt idx="120">
                  <c:v>77.311000000000007</c:v>
                </c:pt>
                <c:pt idx="121">
                  <c:v>76.986999999999995</c:v>
                </c:pt>
                <c:pt idx="122">
                  <c:v>76.623999999999995</c:v>
                </c:pt>
                <c:pt idx="123">
                  <c:v>76.846000000000004</c:v>
                </c:pt>
                <c:pt idx="124">
                  <c:v>76.772999999999996</c:v>
                </c:pt>
                <c:pt idx="125">
                  <c:v>77.203999999999994</c:v>
                </c:pt>
                <c:pt idx="126">
                  <c:v>77.084999999999994</c:v>
                </c:pt>
                <c:pt idx="127">
                  <c:v>76.748999999999995</c:v>
                </c:pt>
                <c:pt idx="128">
                  <c:v>76.811000000000007</c:v>
                </c:pt>
                <c:pt idx="129">
                  <c:v>77.247</c:v>
                </c:pt>
                <c:pt idx="130">
                  <c:v>77.730999999999995</c:v>
                </c:pt>
                <c:pt idx="131">
                  <c:v>77.730999999999995</c:v>
                </c:pt>
                <c:pt idx="132">
                  <c:v>77.724000000000004</c:v>
                </c:pt>
                <c:pt idx="133">
                  <c:v>78.116</c:v>
                </c:pt>
                <c:pt idx="134">
                  <c:v>78.215000000000003</c:v>
                </c:pt>
                <c:pt idx="135">
                  <c:v>77.522000000000006</c:v>
                </c:pt>
                <c:pt idx="136">
                  <c:v>77.908000000000001</c:v>
                </c:pt>
                <c:pt idx="137">
                  <c:v>78.875</c:v>
                </c:pt>
                <c:pt idx="138">
                  <c:v>78.245999999999995</c:v>
                </c:pt>
                <c:pt idx="139">
                  <c:v>79.144999999999996</c:v>
                </c:pt>
                <c:pt idx="140">
                  <c:v>79.787999999999997</c:v>
                </c:pt>
                <c:pt idx="141">
                  <c:v>79.349999999999994</c:v>
                </c:pt>
                <c:pt idx="142">
                  <c:v>79.043000000000006</c:v>
                </c:pt>
                <c:pt idx="143">
                  <c:v>80.17</c:v>
                </c:pt>
                <c:pt idx="144">
                  <c:v>80.192999999999998</c:v>
                </c:pt>
                <c:pt idx="145">
                  <c:v>80.057000000000002</c:v>
                </c:pt>
                <c:pt idx="146">
                  <c:v>79.382000000000005</c:v>
                </c:pt>
                <c:pt idx="147">
                  <c:v>80.290000000000006</c:v>
                </c:pt>
                <c:pt idx="148">
                  <c:v>80.474000000000004</c:v>
                </c:pt>
                <c:pt idx="149">
                  <c:v>80.233999999999995</c:v>
                </c:pt>
                <c:pt idx="150">
                  <c:v>79.658000000000001</c:v>
                </c:pt>
                <c:pt idx="151">
                  <c:v>80.641000000000005</c:v>
                </c:pt>
                <c:pt idx="152">
                  <c:v>80.186999999999998</c:v>
                </c:pt>
                <c:pt idx="153">
                  <c:v>81.174000000000007</c:v>
                </c:pt>
                <c:pt idx="154">
                  <c:v>81.234999999999999</c:v>
                </c:pt>
                <c:pt idx="155">
                  <c:v>80.475999999999999</c:v>
                </c:pt>
                <c:pt idx="156">
                  <c:v>81.492999999999995</c:v>
                </c:pt>
                <c:pt idx="157">
                  <c:v>80.625</c:v>
                </c:pt>
                <c:pt idx="158">
                  <c:v>80.185000000000002</c:v>
                </c:pt>
                <c:pt idx="159">
                  <c:v>81.028000000000006</c:v>
                </c:pt>
                <c:pt idx="160">
                  <c:v>80.933999999999997</c:v>
                </c:pt>
                <c:pt idx="161">
                  <c:v>80.917000000000002</c:v>
                </c:pt>
                <c:pt idx="162">
                  <c:v>80.738</c:v>
                </c:pt>
                <c:pt idx="163">
                  <c:v>81.09</c:v>
                </c:pt>
                <c:pt idx="164">
                  <c:v>80.510999999999996</c:v>
                </c:pt>
                <c:pt idx="165">
                  <c:v>80.918999999999997</c:v>
                </c:pt>
                <c:pt idx="166">
                  <c:v>80.814999999999998</c:v>
                </c:pt>
                <c:pt idx="167">
                  <c:v>81.643000000000001</c:v>
                </c:pt>
                <c:pt idx="168">
                  <c:v>81.566000000000003</c:v>
                </c:pt>
                <c:pt idx="169">
                  <c:v>80.891999999999996</c:v>
                </c:pt>
                <c:pt idx="170">
                  <c:v>81.507999999999996</c:v>
                </c:pt>
                <c:pt idx="171">
                  <c:v>81.641999999999996</c:v>
                </c:pt>
                <c:pt idx="172">
                  <c:v>81.504000000000005</c:v>
                </c:pt>
                <c:pt idx="173">
                  <c:v>81.825000000000003</c:v>
                </c:pt>
                <c:pt idx="174">
                  <c:v>82.042000000000002</c:v>
                </c:pt>
                <c:pt idx="175">
                  <c:v>82.418000000000006</c:v>
                </c:pt>
                <c:pt idx="176">
                  <c:v>82.195999999999998</c:v>
                </c:pt>
                <c:pt idx="177">
                  <c:v>81.778000000000006</c:v>
                </c:pt>
                <c:pt idx="178">
                  <c:v>82.293999999999997</c:v>
                </c:pt>
                <c:pt idx="179">
                  <c:v>81.524000000000001</c:v>
                </c:pt>
                <c:pt idx="180">
                  <c:v>82.816000000000003</c:v>
                </c:pt>
                <c:pt idx="181">
                  <c:v>81.884</c:v>
                </c:pt>
                <c:pt idx="182">
                  <c:v>82.332999999999998</c:v>
                </c:pt>
                <c:pt idx="183">
                  <c:v>83.215000000000003</c:v>
                </c:pt>
                <c:pt idx="184">
                  <c:v>83.441000000000003</c:v>
                </c:pt>
                <c:pt idx="185">
                  <c:v>83.835999999999999</c:v>
                </c:pt>
                <c:pt idx="186">
                  <c:v>83.403000000000006</c:v>
                </c:pt>
                <c:pt idx="187">
                  <c:v>84.257000000000005</c:v>
                </c:pt>
                <c:pt idx="188">
                  <c:v>83.715000000000003</c:v>
                </c:pt>
                <c:pt idx="189">
                  <c:v>84.795000000000002</c:v>
                </c:pt>
                <c:pt idx="190">
                  <c:v>84.206000000000003</c:v>
                </c:pt>
                <c:pt idx="191">
                  <c:v>83.99</c:v>
                </c:pt>
                <c:pt idx="192">
                  <c:v>83.956999999999994</c:v>
                </c:pt>
                <c:pt idx="193">
                  <c:v>84.013999999999996</c:v>
                </c:pt>
                <c:pt idx="194">
                  <c:v>84.28</c:v>
                </c:pt>
                <c:pt idx="195">
                  <c:v>85.116</c:v>
                </c:pt>
                <c:pt idx="196">
                  <c:v>84.415000000000006</c:v>
                </c:pt>
                <c:pt idx="197">
                  <c:v>85.087000000000003</c:v>
                </c:pt>
                <c:pt idx="198">
                  <c:v>84.691999999999993</c:v>
                </c:pt>
                <c:pt idx="199">
                  <c:v>84.966999999999999</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1F68-47AB-AB9E-8260F17C8057}"/>
            </c:ext>
          </c:extLst>
        </c:ser>
        <c:ser>
          <c:idx val="46"/>
          <c:order val="46"/>
          <c:tx>
            <c:strRef>
              <c:f>data_filtering!$G$206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data_filtering!$H$206:$IV$206</c:f>
              <c:numCache>
                <c:formatCode>General</c:formatCode>
                <c:ptCount val="249"/>
                <c:pt idx="0">
                  <c:v>12.794</c:v>
                </c:pt>
                <c:pt idx="1">
                  <c:v>15.771000000000001</c:v>
                </c:pt>
                <c:pt idx="2">
                  <c:v>16.247</c:v>
                </c:pt>
                <c:pt idx="3">
                  <c:v>16.431999999999999</c:v>
                </c:pt>
                <c:pt idx="4">
                  <c:v>16.702000000000002</c:v>
                </c:pt>
                <c:pt idx="5">
                  <c:v>16.579000000000001</c:v>
                </c:pt>
                <c:pt idx="6">
                  <c:v>16.753</c:v>
                </c:pt>
                <c:pt idx="7">
                  <c:v>16.594999999999999</c:v>
                </c:pt>
                <c:pt idx="8">
                  <c:v>16.744</c:v>
                </c:pt>
                <c:pt idx="9">
                  <c:v>16.352</c:v>
                </c:pt>
                <c:pt idx="10">
                  <c:v>16.582999999999998</c:v>
                </c:pt>
                <c:pt idx="11">
                  <c:v>16.699000000000002</c:v>
                </c:pt>
                <c:pt idx="12">
                  <c:v>16.920000000000002</c:v>
                </c:pt>
                <c:pt idx="13">
                  <c:v>16.331</c:v>
                </c:pt>
                <c:pt idx="14">
                  <c:v>16.427</c:v>
                </c:pt>
                <c:pt idx="15">
                  <c:v>16.509</c:v>
                </c:pt>
                <c:pt idx="16">
                  <c:v>16.445</c:v>
                </c:pt>
                <c:pt idx="17">
                  <c:v>16.285</c:v>
                </c:pt>
                <c:pt idx="18">
                  <c:v>16.501000000000001</c:v>
                </c:pt>
                <c:pt idx="19">
                  <c:v>16.477</c:v>
                </c:pt>
                <c:pt idx="20">
                  <c:v>16.236999999999998</c:v>
                </c:pt>
                <c:pt idx="21">
                  <c:v>16.696999999999999</c:v>
                </c:pt>
                <c:pt idx="22">
                  <c:v>16.428000000000001</c:v>
                </c:pt>
                <c:pt idx="23">
                  <c:v>16.216000000000001</c:v>
                </c:pt>
                <c:pt idx="24">
                  <c:v>16.186</c:v>
                </c:pt>
                <c:pt idx="25">
                  <c:v>16.343</c:v>
                </c:pt>
                <c:pt idx="26">
                  <c:v>16.36</c:v>
                </c:pt>
                <c:pt idx="27">
                  <c:v>16.259</c:v>
                </c:pt>
                <c:pt idx="28">
                  <c:v>16.576000000000001</c:v>
                </c:pt>
                <c:pt idx="29">
                  <c:v>16.399999999999999</c:v>
                </c:pt>
                <c:pt idx="30">
                  <c:v>16.399000000000001</c:v>
                </c:pt>
                <c:pt idx="31">
                  <c:v>16.265999999999998</c:v>
                </c:pt>
                <c:pt idx="32">
                  <c:v>16.088000000000001</c:v>
                </c:pt>
                <c:pt idx="33">
                  <c:v>16.324999999999999</c:v>
                </c:pt>
                <c:pt idx="34">
                  <c:v>16.303000000000001</c:v>
                </c:pt>
                <c:pt idx="35">
                  <c:v>16.248000000000001</c:v>
                </c:pt>
                <c:pt idx="36">
                  <c:v>16.248000000000001</c:v>
                </c:pt>
                <c:pt idx="37">
                  <c:v>16.314</c:v>
                </c:pt>
                <c:pt idx="38">
                  <c:v>16.385999999999999</c:v>
                </c:pt>
                <c:pt idx="39">
                  <c:v>16.488</c:v>
                </c:pt>
                <c:pt idx="40">
                  <c:v>16.611999999999998</c:v>
                </c:pt>
                <c:pt idx="41">
                  <c:v>16.597999999999999</c:v>
                </c:pt>
                <c:pt idx="42">
                  <c:v>16.681999999999999</c:v>
                </c:pt>
                <c:pt idx="43">
                  <c:v>16.279</c:v>
                </c:pt>
                <c:pt idx="44">
                  <c:v>16.513000000000002</c:v>
                </c:pt>
                <c:pt idx="45">
                  <c:v>16.71</c:v>
                </c:pt>
                <c:pt idx="46">
                  <c:v>16.625</c:v>
                </c:pt>
                <c:pt idx="47">
                  <c:v>16.475000000000001</c:v>
                </c:pt>
                <c:pt idx="48">
                  <c:v>16.91</c:v>
                </c:pt>
                <c:pt idx="49">
                  <c:v>16.954999999999998</c:v>
                </c:pt>
                <c:pt idx="50">
                  <c:v>17.218</c:v>
                </c:pt>
                <c:pt idx="51">
                  <c:v>17.155999999999999</c:v>
                </c:pt>
                <c:pt idx="52">
                  <c:v>17.114999999999998</c:v>
                </c:pt>
                <c:pt idx="53">
                  <c:v>17.123000000000001</c:v>
                </c:pt>
                <c:pt idx="54">
                  <c:v>17.241</c:v>
                </c:pt>
                <c:pt idx="55">
                  <c:v>17.192</c:v>
                </c:pt>
                <c:pt idx="56">
                  <c:v>17.254999999999999</c:v>
                </c:pt>
                <c:pt idx="57">
                  <c:v>17.603000000000002</c:v>
                </c:pt>
                <c:pt idx="58">
                  <c:v>17.067</c:v>
                </c:pt>
                <c:pt idx="59">
                  <c:v>17.530999999999999</c:v>
                </c:pt>
                <c:pt idx="60">
                  <c:v>17.504999999999999</c:v>
                </c:pt>
                <c:pt idx="61">
                  <c:v>17.600999999999999</c:v>
                </c:pt>
                <c:pt idx="62">
                  <c:v>17.521999999999998</c:v>
                </c:pt>
                <c:pt idx="63">
                  <c:v>17.372</c:v>
                </c:pt>
                <c:pt idx="64">
                  <c:v>17.321999999999999</c:v>
                </c:pt>
                <c:pt idx="65">
                  <c:v>17.411999999999999</c:v>
                </c:pt>
                <c:pt idx="66">
                  <c:v>17.326000000000001</c:v>
                </c:pt>
                <c:pt idx="67">
                  <c:v>17.356000000000002</c:v>
                </c:pt>
                <c:pt idx="68">
                  <c:v>17.251999999999999</c:v>
                </c:pt>
                <c:pt idx="69">
                  <c:v>17.427</c:v>
                </c:pt>
                <c:pt idx="70">
                  <c:v>17.423999999999999</c:v>
                </c:pt>
                <c:pt idx="71">
                  <c:v>17.530999999999999</c:v>
                </c:pt>
                <c:pt idx="72">
                  <c:v>17.334</c:v>
                </c:pt>
                <c:pt idx="73">
                  <c:v>17.204000000000001</c:v>
                </c:pt>
                <c:pt idx="74">
                  <c:v>17.411000000000001</c:v>
                </c:pt>
                <c:pt idx="75">
                  <c:v>17.364999999999998</c:v>
                </c:pt>
                <c:pt idx="76">
                  <c:v>17.459</c:v>
                </c:pt>
                <c:pt idx="77">
                  <c:v>17.123000000000001</c:v>
                </c:pt>
                <c:pt idx="78">
                  <c:v>17.533999999999999</c:v>
                </c:pt>
                <c:pt idx="79">
                  <c:v>17.57</c:v>
                </c:pt>
                <c:pt idx="80">
                  <c:v>17.623000000000001</c:v>
                </c:pt>
                <c:pt idx="81">
                  <c:v>17.536000000000001</c:v>
                </c:pt>
                <c:pt idx="82">
                  <c:v>17.684000000000001</c:v>
                </c:pt>
                <c:pt idx="83">
                  <c:v>17.634</c:v>
                </c:pt>
                <c:pt idx="84">
                  <c:v>17.632999999999999</c:v>
                </c:pt>
                <c:pt idx="85">
                  <c:v>17.956</c:v>
                </c:pt>
                <c:pt idx="86">
                  <c:v>18.353999999999999</c:v>
                </c:pt>
                <c:pt idx="87">
                  <c:v>18.306000000000001</c:v>
                </c:pt>
                <c:pt idx="88">
                  <c:v>18.856999999999999</c:v>
                </c:pt>
                <c:pt idx="89">
                  <c:v>18.645</c:v>
                </c:pt>
                <c:pt idx="90">
                  <c:v>18.957999999999998</c:v>
                </c:pt>
                <c:pt idx="91">
                  <c:v>18.835000000000001</c:v>
                </c:pt>
                <c:pt idx="92">
                  <c:v>18.739000000000001</c:v>
                </c:pt>
                <c:pt idx="93">
                  <c:v>19.108000000000001</c:v>
                </c:pt>
                <c:pt idx="94">
                  <c:v>18.911000000000001</c:v>
                </c:pt>
                <c:pt idx="95">
                  <c:v>19.390999999999998</c:v>
                </c:pt>
                <c:pt idx="96">
                  <c:v>19.239000000000001</c:v>
                </c:pt>
                <c:pt idx="97">
                  <c:v>19.55</c:v>
                </c:pt>
                <c:pt idx="98">
                  <c:v>19.431000000000001</c:v>
                </c:pt>
                <c:pt idx="99">
                  <c:v>19.344999999999999</c:v>
                </c:pt>
                <c:pt idx="100">
                  <c:v>19.306000000000001</c:v>
                </c:pt>
                <c:pt idx="101">
                  <c:v>19.309000000000001</c:v>
                </c:pt>
                <c:pt idx="102">
                  <c:v>19.23</c:v>
                </c:pt>
                <c:pt idx="103">
                  <c:v>19.050999999999998</c:v>
                </c:pt>
                <c:pt idx="104">
                  <c:v>19.256</c:v>
                </c:pt>
                <c:pt idx="105">
                  <c:v>19.222999999999999</c:v>
                </c:pt>
                <c:pt idx="106">
                  <c:v>18.962</c:v>
                </c:pt>
                <c:pt idx="107">
                  <c:v>18.582999999999998</c:v>
                </c:pt>
                <c:pt idx="108">
                  <c:v>18.847000000000001</c:v>
                </c:pt>
                <c:pt idx="109">
                  <c:v>18.809000000000001</c:v>
                </c:pt>
                <c:pt idx="110">
                  <c:v>18.835999999999999</c:v>
                </c:pt>
                <c:pt idx="111">
                  <c:v>18.475999999999999</c:v>
                </c:pt>
                <c:pt idx="112">
                  <c:v>18.667999999999999</c:v>
                </c:pt>
                <c:pt idx="113">
                  <c:v>18.645</c:v>
                </c:pt>
                <c:pt idx="114">
                  <c:v>18.800999999999998</c:v>
                </c:pt>
                <c:pt idx="115">
                  <c:v>18.512</c:v>
                </c:pt>
                <c:pt idx="116">
                  <c:v>18.341000000000001</c:v>
                </c:pt>
                <c:pt idx="117">
                  <c:v>18.523</c:v>
                </c:pt>
                <c:pt idx="118">
                  <c:v>18.419</c:v>
                </c:pt>
                <c:pt idx="119">
                  <c:v>18.614000000000001</c:v>
                </c:pt>
                <c:pt idx="120">
                  <c:v>18.408999999999999</c:v>
                </c:pt>
                <c:pt idx="121">
                  <c:v>18.326000000000001</c:v>
                </c:pt>
                <c:pt idx="122">
                  <c:v>18.077000000000002</c:v>
                </c:pt>
                <c:pt idx="123">
                  <c:v>18.088999999999999</c:v>
                </c:pt>
                <c:pt idx="124">
                  <c:v>17.893999999999998</c:v>
                </c:pt>
                <c:pt idx="125">
                  <c:v>18.420000000000002</c:v>
                </c:pt>
                <c:pt idx="126">
                  <c:v>18.172999999999998</c:v>
                </c:pt>
                <c:pt idx="127">
                  <c:v>18.192</c:v>
                </c:pt>
                <c:pt idx="128">
                  <c:v>18.396000000000001</c:v>
                </c:pt>
                <c:pt idx="129">
                  <c:v>18.202000000000002</c:v>
                </c:pt>
                <c:pt idx="130">
                  <c:v>18.291</c:v>
                </c:pt>
                <c:pt idx="131">
                  <c:v>18.265999999999998</c:v>
                </c:pt>
                <c:pt idx="132">
                  <c:v>18.451000000000001</c:v>
                </c:pt>
                <c:pt idx="133">
                  <c:v>18.606999999999999</c:v>
                </c:pt>
                <c:pt idx="134">
                  <c:v>18.661000000000001</c:v>
                </c:pt>
                <c:pt idx="135">
                  <c:v>18.533999999999999</c:v>
                </c:pt>
                <c:pt idx="136">
                  <c:v>18.567</c:v>
                </c:pt>
                <c:pt idx="137">
                  <c:v>18.937000000000001</c:v>
                </c:pt>
                <c:pt idx="138">
                  <c:v>19.094999999999999</c:v>
                </c:pt>
                <c:pt idx="139">
                  <c:v>19.196000000000002</c:v>
                </c:pt>
                <c:pt idx="140">
                  <c:v>19.515000000000001</c:v>
                </c:pt>
                <c:pt idx="141">
                  <c:v>19.279</c:v>
                </c:pt>
                <c:pt idx="142">
                  <c:v>19.856000000000002</c:v>
                </c:pt>
                <c:pt idx="143">
                  <c:v>19.972000000000001</c:v>
                </c:pt>
                <c:pt idx="144">
                  <c:v>19.981000000000002</c:v>
                </c:pt>
                <c:pt idx="145">
                  <c:v>19.443000000000001</c:v>
                </c:pt>
                <c:pt idx="146">
                  <c:v>19.661000000000001</c:v>
                </c:pt>
                <c:pt idx="147">
                  <c:v>19.738</c:v>
                </c:pt>
                <c:pt idx="148">
                  <c:v>19.902000000000001</c:v>
                </c:pt>
                <c:pt idx="149">
                  <c:v>19.724</c:v>
                </c:pt>
                <c:pt idx="150">
                  <c:v>19.690999999999999</c:v>
                </c:pt>
                <c:pt idx="151">
                  <c:v>19.79</c:v>
                </c:pt>
                <c:pt idx="152">
                  <c:v>19.887</c:v>
                </c:pt>
                <c:pt idx="153">
                  <c:v>19.715</c:v>
                </c:pt>
                <c:pt idx="154">
                  <c:v>19.411000000000001</c:v>
                </c:pt>
                <c:pt idx="155">
                  <c:v>19.445</c:v>
                </c:pt>
                <c:pt idx="156">
                  <c:v>19.640999999999998</c:v>
                </c:pt>
                <c:pt idx="157">
                  <c:v>19.334</c:v>
                </c:pt>
                <c:pt idx="158">
                  <c:v>19.103000000000002</c:v>
                </c:pt>
                <c:pt idx="159">
                  <c:v>19.274999999999999</c:v>
                </c:pt>
                <c:pt idx="160">
                  <c:v>19.238</c:v>
                </c:pt>
                <c:pt idx="161">
                  <c:v>19.244</c:v>
                </c:pt>
                <c:pt idx="162">
                  <c:v>19.13</c:v>
                </c:pt>
                <c:pt idx="163">
                  <c:v>19.114000000000001</c:v>
                </c:pt>
                <c:pt idx="164">
                  <c:v>19.123999999999999</c:v>
                </c:pt>
                <c:pt idx="165">
                  <c:v>18.922000000000001</c:v>
                </c:pt>
                <c:pt idx="166">
                  <c:v>19.111999999999998</c:v>
                </c:pt>
                <c:pt idx="167">
                  <c:v>19.016999999999999</c:v>
                </c:pt>
                <c:pt idx="168">
                  <c:v>18.835000000000001</c:v>
                </c:pt>
                <c:pt idx="169">
                  <c:v>19.039000000000001</c:v>
                </c:pt>
                <c:pt idx="170">
                  <c:v>18.88</c:v>
                </c:pt>
                <c:pt idx="171">
                  <c:v>19.117999999999999</c:v>
                </c:pt>
                <c:pt idx="172">
                  <c:v>18.988</c:v>
                </c:pt>
                <c:pt idx="173">
                  <c:v>18.974</c:v>
                </c:pt>
                <c:pt idx="174">
                  <c:v>19.081</c:v>
                </c:pt>
                <c:pt idx="175">
                  <c:v>19.355</c:v>
                </c:pt>
                <c:pt idx="176">
                  <c:v>19.135999999999999</c:v>
                </c:pt>
                <c:pt idx="177">
                  <c:v>18.911999999999999</c:v>
                </c:pt>
                <c:pt idx="178">
                  <c:v>18.859000000000002</c:v>
                </c:pt>
                <c:pt idx="179">
                  <c:v>19.04</c:v>
                </c:pt>
                <c:pt idx="180">
                  <c:v>18.922999999999998</c:v>
                </c:pt>
                <c:pt idx="181">
                  <c:v>18.722999999999999</c:v>
                </c:pt>
                <c:pt idx="182">
                  <c:v>19.077000000000002</c:v>
                </c:pt>
                <c:pt idx="183">
                  <c:v>19.390999999999998</c:v>
                </c:pt>
                <c:pt idx="184">
                  <c:v>19.469000000000001</c:v>
                </c:pt>
                <c:pt idx="185">
                  <c:v>19.763000000000002</c:v>
                </c:pt>
                <c:pt idx="186">
                  <c:v>19.713999999999999</c:v>
                </c:pt>
                <c:pt idx="187">
                  <c:v>19.555</c:v>
                </c:pt>
                <c:pt idx="188">
                  <c:v>19.553000000000001</c:v>
                </c:pt>
                <c:pt idx="189">
                  <c:v>19.596</c:v>
                </c:pt>
                <c:pt idx="190">
                  <c:v>19.658999999999999</c:v>
                </c:pt>
                <c:pt idx="191">
                  <c:v>19.625</c:v>
                </c:pt>
                <c:pt idx="192">
                  <c:v>19.516999999999999</c:v>
                </c:pt>
                <c:pt idx="193">
                  <c:v>19.427</c:v>
                </c:pt>
                <c:pt idx="194">
                  <c:v>19.815999999999999</c:v>
                </c:pt>
                <c:pt idx="195">
                  <c:v>19.591999999999999</c:v>
                </c:pt>
                <c:pt idx="196">
                  <c:v>19.806000000000001</c:v>
                </c:pt>
                <c:pt idx="197">
                  <c:v>19.783999999999999</c:v>
                </c:pt>
                <c:pt idx="198">
                  <c:v>19.619</c:v>
                </c:pt>
                <c:pt idx="199">
                  <c:v>19.841000000000001</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1F68-47AB-AB9E-8260F17C8057}"/>
            </c:ext>
          </c:extLst>
        </c:ser>
        <c:ser>
          <c:idx val="47"/>
          <c:order val="47"/>
          <c:tx>
            <c:strRef>
              <c:f>data_filtering!$G$207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data_filtering!$H$207:$IV$207</c:f>
              <c:numCache>
                <c:formatCode>General</c:formatCode>
                <c:ptCount val="249"/>
                <c:pt idx="0">
                  <c:v>12.683999999999999</c:v>
                </c:pt>
                <c:pt idx="1">
                  <c:v>15.882</c:v>
                </c:pt>
                <c:pt idx="2">
                  <c:v>16.163</c:v>
                </c:pt>
                <c:pt idx="3">
                  <c:v>16.558</c:v>
                </c:pt>
                <c:pt idx="4">
                  <c:v>16.844000000000001</c:v>
                </c:pt>
                <c:pt idx="5">
                  <c:v>16.565000000000001</c:v>
                </c:pt>
                <c:pt idx="6">
                  <c:v>16.88</c:v>
                </c:pt>
                <c:pt idx="7">
                  <c:v>16.454000000000001</c:v>
                </c:pt>
                <c:pt idx="8">
                  <c:v>16.603000000000002</c:v>
                </c:pt>
                <c:pt idx="9">
                  <c:v>16.437000000000001</c:v>
                </c:pt>
                <c:pt idx="10">
                  <c:v>16.667000000000002</c:v>
                </c:pt>
                <c:pt idx="11">
                  <c:v>16.727</c:v>
                </c:pt>
                <c:pt idx="12">
                  <c:v>16.920000000000002</c:v>
                </c:pt>
                <c:pt idx="13">
                  <c:v>16.317</c:v>
                </c:pt>
                <c:pt idx="14">
                  <c:v>16.356000000000002</c:v>
                </c:pt>
                <c:pt idx="15">
                  <c:v>16.283999999999999</c:v>
                </c:pt>
                <c:pt idx="16">
                  <c:v>16.643000000000001</c:v>
                </c:pt>
                <c:pt idx="17">
                  <c:v>16.454000000000001</c:v>
                </c:pt>
                <c:pt idx="18">
                  <c:v>16.43</c:v>
                </c:pt>
                <c:pt idx="19">
                  <c:v>16.335999999999999</c:v>
                </c:pt>
                <c:pt idx="20">
                  <c:v>16.222999999999999</c:v>
                </c:pt>
                <c:pt idx="21">
                  <c:v>16.64</c:v>
                </c:pt>
                <c:pt idx="22">
                  <c:v>16.286999999999999</c:v>
                </c:pt>
                <c:pt idx="23">
                  <c:v>16.314</c:v>
                </c:pt>
                <c:pt idx="24">
                  <c:v>16.2</c:v>
                </c:pt>
                <c:pt idx="25">
                  <c:v>16.16</c:v>
                </c:pt>
                <c:pt idx="26">
                  <c:v>16.332000000000001</c:v>
                </c:pt>
                <c:pt idx="27">
                  <c:v>16.385999999999999</c:v>
                </c:pt>
                <c:pt idx="28">
                  <c:v>16.504999999999999</c:v>
                </c:pt>
                <c:pt idx="29">
                  <c:v>16.64</c:v>
                </c:pt>
                <c:pt idx="30">
                  <c:v>16.440999999999999</c:v>
                </c:pt>
                <c:pt idx="31">
                  <c:v>16.533000000000001</c:v>
                </c:pt>
                <c:pt idx="32">
                  <c:v>16.341000000000001</c:v>
                </c:pt>
                <c:pt idx="33">
                  <c:v>16.338999999999999</c:v>
                </c:pt>
                <c:pt idx="34">
                  <c:v>16.5</c:v>
                </c:pt>
                <c:pt idx="35">
                  <c:v>16.052</c:v>
                </c:pt>
                <c:pt idx="36">
                  <c:v>16.445</c:v>
                </c:pt>
                <c:pt idx="37">
                  <c:v>16.271999999999998</c:v>
                </c:pt>
                <c:pt idx="38">
                  <c:v>16.57</c:v>
                </c:pt>
                <c:pt idx="39">
                  <c:v>16.488</c:v>
                </c:pt>
                <c:pt idx="40">
                  <c:v>16.542000000000002</c:v>
                </c:pt>
                <c:pt idx="41">
                  <c:v>16.584</c:v>
                </c:pt>
                <c:pt idx="42">
                  <c:v>16.584</c:v>
                </c:pt>
                <c:pt idx="43">
                  <c:v>16.236999999999998</c:v>
                </c:pt>
                <c:pt idx="44">
                  <c:v>16.344000000000001</c:v>
                </c:pt>
                <c:pt idx="45">
                  <c:v>16.584</c:v>
                </c:pt>
                <c:pt idx="46">
                  <c:v>16.625</c:v>
                </c:pt>
                <c:pt idx="47">
                  <c:v>16.600999999999999</c:v>
                </c:pt>
                <c:pt idx="48">
                  <c:v>16.84</c:v>
                </c:pt>
                <c:pt idx="49">
                  <c:v>16.87</c:v>
                </c:pt>
                <c:pt idx="50">
                  <c:v>17.175999999999998</c:v>
                </c:pt>
                <c:pt idx="51">
                  <c:v>17.425000000000001</c:v>
                </c:pt>
                <c:pt idx="52">
                  <c:v>17.199000000000002</c:v>
                </c:pt>
                <c:pt idx="53">
                  <c:v>17.18</c:v>
                </c:pt>
                <c:pt idx="54">
                  <c:v>17.100000000000001</c:v>
                </c:pt>
                <c:pt idx="55">
                  <c:v>17.120999999999999</c:v>
                </c:pt>
                <c:pt idx="56">
                  <c:v>17.495000000000001</c:v>
                </c:pt>
                <c:pt idx="57">
                  <c:v>17.446999999999999</c:v>
                </c:pt>
                <c:pt idx="58">
                  <c:v>17.236000000000001</c:v>
                </c:pt>
                <c:pt idx="59">
                  <c:v>17.404</c:v>
                </c:pt>
                <c:pt idx="60">
                  <c:v>17.661000000000001</c:v>
                </c:pt>
                <c:pt idx="61">
                  <c:v>17.46</c:v>
                </c:pt>
                <c:pt idx="62">
                  <c:v>17.466000000000001</c:v>
                </c:pt>
                <c:pt idx="63">
                  <c:v>17.302</c:v>
                </c:pt>
                <c:pt idx="64">
                  <c:v>17.434999999999999</c:v>
                </c:pt>
                <c:pt idx="65">
                  <c:v>17.609000000000002</c:v>
                </c:pt>
                <c:pt idx="66">
                  <c:v>17.367999999999999</c:v>
                </c:pt>
                <c:pt idx="67">
                  <c:v>17.425999999999998</c:v>
                </c:pt>
                <c:pt idx="68">
                  <c:v>17.265999999999998</c:v>
                </c:pt>
                <c:pt idx="69">
                  <c:v>17.47</c:v>
                </c:pt>
                <c:pt idx="70">
                  <c:v>17.311</c:v>
                </c:pt>
                <c:pt idx="71">
                  <c:v>17.361999999999998</c:v>
                </c:pt>
                <c:pt idx="72">
                  <c:v>17.545000000000002</c:v>
                </c:pt>
                <c:pt idx="73">
                  <c:v>17.317</c:v>
                </c:pt>
                <c:pt idx="74">
                  <c:v>17.495000000000001</c:v>
                </c:pt>
                <c:pt idx="75">
                  <c:v>17.224</c:v>
                </c:pt>
                <c:pt idx="76">
                  <c:v>17.459</c:v>
                </c:pt>
                <c:pt idx="77">
                  <c:v>17.164999999999999</c:v>
                </c:pt>
                <c:pt idx="78">
                  <c:v>17.829999999999998</c:v>
                </c:pt>
                <c:pt idx="79">
                  <c:v>17.725000000000001</c:v>
                </c:pt>
                <c:pt idx="80">
                  <c:v>17.538</c:v>
                </c:pt>
                <c:pt idx="81">
                  <c:v>17.902000000000001</c:v>
                </c:pt>
                <c:pt idx="82">
                  <c:v>17.600000000000001</c:v>
                </c:pt>
                <c:pt idx="83">
                  <c:v>17.733000000000001</c:v>
                </c:pt>
                <c:pt idx="84">
                  <c:v>17.675000000000001</c:v>
                </c:pt>
                <c:pt idx="85">
                  <c:v>18.04</c:v>
                </c:pt>
                <c:pt idx="86">
                  <c:v>18.353999999999999</c:v>
                </c:pt>
                <c:pt idx="87">
                  <c:v>18.419</c:v>
                </c:pt>
                <c:pt idx="88">
                  <c:v>18.786000000000001</c:v>
                </c:pt>
                <c:pt idx="89">
                  <c:v>18.773</c:v>
                </c:pt>
                <c:pt idx="90">
                  <c:v>18.858000000000001</c:v>
                </c:pt>
                <c:pt idx="91">
                  <c:v>18.920000000000002</c:v>
                </c:pt>
                <c:pt idx="92">
                  <c:v>18.922999999999998</c:v>
                </c:pt>
                <c:pt idx="93">
                  <c:v>19.222000000000001</c:v>
                </c:pt>
                <c:pt idx="94">
                  <c:v>19.094999999999999</c:v>
                </c:pt>
                <c:pt idx="95">
                  <c:v>19.277999999999999</c:v>
                </c:pt>
                <c:pt idx="96">
                  <c:v>19.254000000000001</c:v>
                </c:pt>
                <c:pt idx="97">
                  <c:v>19.436</c:v>
                </c:pt>
                <c:pt idx="98">
                  <c:v>19.317</c:v>
                </c:pt>
                <c:pt idx="99">
                  <c:v>19.359000000000002</c:v>
                </c:pt>
                <c:pt idx="100">
                  <c:v>19.306000000000001</c:v>
                </c:pt>
                <c:pt idx="101">
                  <c:v>19.294</c:v>
                </c:pt>
                <c:pt idx="102">
                  <c:v>19.187000000000001</c:v>
                </c:pt>
                <c:pt idx="103">
                  <c:v>19.050999999999998</c:v>
                </c:pt>
                <c:pt idx="104">
                  <c:v>19.355</c:v>
                </c:pt>
                <c:pt idx="105">
                  <c:v>19.094999999999999</c:v>
                </c:pt>
                <c:pt idx="106">
                  <c:v>18.962</c:v>
                </c:pt>
                <c:pt idx="107">
                  <c:v>18.64</c:v>
                </c:pt>
                <c:pt idx="108">
                  <c:v>18.847000000000001</c:v>
                </c:pt>
                <c:pt idx="109">
                  <c:v>18.738</c:v>
                </c:pt>
                <c:pt idx="110">
                  <c:v>18.864000000000001</c:v>
                </c:pt>
                <c:pt idx="111">
                  <c:v>18.646000000000001</c:v>
                </c:pt>
                <c:pt idx="112">
                  <c:v>18.710999999999999</c:v>
                </c:pt>
                <c:pt idx="113">
                  <c:v>18.574999999999999</c:v>
                </c:pt>
                <c:pt idx="114">
                  <c:v>18.687000000000001</c:v>
                </c:pt>
                <c:pt idx="115">
                  <c:v>18.597000000000001</c:v>
                </c:pt>
                <c:pt idx="116">
                  <c:v>18.495999999999999</c:v>
                </c:pt>
                <c:pt idx="117">
                  <c:v>18.396000000000001</c:v>
                </c:pt>
                <c:pt idx="118">
                  <c:v>18.376000000000001</c:v>
                </c:pt>
                <c:pt idx="119">
                  <c:v>18.571999999999999</c:v>
                </c:pt>
                <c:pt idx="120">
                  <c:v>18.324999999999999</c:v>
                </c:pt>
                <c:pt idx="121">
                  <c:v>18.198</c:v>
                </c:pt>
                <c:pt idx="122">
                  <c:v>18.260000000000002</c:v>
                </c:pt>
                <c:pt idx="123">
                  <c:v>18.202000000000002</c:v>
                </c:pt>
                <c:pt idx="124">
                  <c:v>18.021000000000001</c:v>
                </c:pt>
                <c:pt idx="125">
                  <c:v>18.292999999999999</c:v>
                </c:pt>
                <c:pt idx="126">
                  <c:v>18.286000000000001</c:v>
                </c:pt>
                <c:pt idx="127">
                  <c:v>18.277000000000001</c:v>
                </c:pt>
                <c:pt idx="128">
                  <c:v>18.241</c:v>
                </c:pt>
                <c:pt idx="129">
                  <c:v>18.315000000000001</c:v>
                </c:pt>
                <c:pt idx="130">
                  <c:v>18.347999999999999</c:v>
                </c:pt>
                <c:pt idx="131">
                  <c:v>18.562000000000001</c:v>
                </c:pt>
                <c:pt idx="132">
                  <c:v>18.492999999999999</c:v>
                </c:pt>
                <c:pt idx="133">
                  <c:v>18.452000000000002</c:v>
                </c:pt>
                <c:pt idx="134">
                  <c:v>18.774000000000001</c:v>
                </c:pt>
                <c:pt idx="135">
                  <c:v>18.562000000000001</c:v>
                </c:pt>
                <c:pt idx="136">
                  <c:v>18.68</c:v>
                </c:pt>
                <c:pt idx="137">
                  <c:v>19.164000000000001</c:v>
                </c:pt>
                <c:pt idx="138">
                  <c:v>19.207999999999998</c:v>
                </c:pt>
                <c:pt idx="139">
                  <c:v>18.998000000000001</c:v>
                </c:pt>
                <c:pt idx="140">
                  <c:v>19.629000000000001</c:v>
                </c:pt>
                <c:pt idx="141">
                  <c:v>19.123000000000001</c:v>
                </c:pt>
                <c:pt idx="142">
                  <c:v>19.573</c:v>
                </c:pt>
                <c:pt idx="143">
                  <c:v>20.042000000000002</c:v>
                </c:pt>
                <c:pt idx="144">
                  <c:v>19.966999999999999</c:v>
                </c:pt>
                <c:pt idx="145">
                  <c:v>19.556999999999999</c:v>
                </c:pt>
                <c:pt idx="146">
                  <c:v>19.562000000000001</c:v>
                </c:pt>
                <c:pt idx="147">
                  <c:v>19.881</c:v>
                </c:pt>
                <c:pt idx="148">
                  <c:v>19.731000000000002</c:v>
                </c:pt>
                <c:pt idx="149">
                  <c:v>19.71</c:v>
                </c:pt>
                <c:pt idx="150">
                  <c:v>19.975000000000001</c:v>
                </c:pt>
                <c:pt idx="151">
                  <c:v>19.917999999999999</c:v>
                </c:pt>
                <c:pt idx="152">
                  <c:v>19.844000000000001</c:v>
                </c:pt>
                <c:pt idx="153">
                  <c:v>19.885000000000002</c:v>
                </c:pt>
                <c:pt idx="154">
                  <c:v>19.495999999999999</c:v>
                </c:pt>
                <c:pt idx="155">
                  <c:v>19.36</c:v>
                </c:pt>
                <c:pt idx="156">
                  <c:v>19.57</c:v>
                </c:pt>
                <c:pt idx="157">
                  <c:v>19.390999999999998</c:v>
                </c:pt>
                <c:pt idx="158">
                  <c:v>19.173999999999999</c:v>
                </c:pt>
                <c:pt idx="159">
                  <c:v>19.274999999999999</c:v>
                </c:pt>
                <c:pt idx="160">
                  <c:v>19.039000000000001</c:v>
                </c:pt>
                <c:pt idx="161">
                  <c:v>19.172999999999998</c:v>
                </c:pt>
                <c:pt idx="162">
                  <c:v>19.172999999999998</c:v>
                </c:pt>
                <c:pt idx="163">
                  <c:v>19.100000000000001</c:v>
                </c:pt>
                <c:pt idx="164">
                  <c:v>19.11</c:v>
                </c:pt>
                <c:pt idx="165">
                  <c:v>18.808</c:v>
                </c:pt>
                <c:pt idx="166">
                  <c:v>19.14</c:v>
                </c:pt>
                <c:pt idx="167">
                  <c:v>19.242999999999999</c:v>
                </c:pt>
                <c:pt idx="168">
                  <c:v>18.948</c:v>
                </c:pt>
                <c:pt idx="169">
                  <c:v>19.039000000000001</c:v>
                </c:pt>
                <c:pt idx="170">
                  <c:v>18.866</c:v>
                </c:pt>
                <c:pt idx="171">
                  <c:v>19.061</c:v>
                </c:pt>
                <c:pt idx="172">
                  <c:v>19.015999999999998</c:v>
                </c:pt>
                <c:pt idx="173">
                  <c:v>18.847000000000001</c:v>
                </c:pt>
                <c:pt idx="174">
                  <c:v>19.067</c:v>
                </c:pt>
                <c:pt idx="175">
                  <c:v>19.553000000000001</c:v>
                </c:pt>
                <c:pt idx="176">
                  <c:v>19.193000000000001</c:v>
                </c:pt>
                <c:pt idx="177">
                  <c:v>19.010999999999999</c:v>
                </c:pt>
                <c:pt idx="178">
                  <c:v>19.126999999999999</c:v>
                </c:pt>
                <c:pt idx="179">
                  <c:v>19.04</c:v>
                </c:pt>
                <c:pt idx="180">
                  <c:v>18.88</c:v>
                </c:pt>
                <c:pt idx="181">
                  <c:v>18.991</c:v>
                </c:pt>
                <c:pt idx="182">
                  <c:v>18.936</c:v>
                </c:pt>
                <c:pt idx="183">
                  <c:v>19.178000000000001</c:v>
                </c:pt>
                <c:pt idx="184">
                  <c:v>19.186</c:v>
                </c:pt>
                <c:pt idx="185">
                  <c:v>19.593</c:v>
                </c:pt>
                <c:pt idx="186">
                  <c:v>19.472999999999999</c:v>
                </c:pt>
                <c:pt idx="187">
                  <c:v>19.725000000000001</c:v>
                </c:pt>
                <c:pt idx="188">
                  <c:v>19.553000000000001</c:v>
                </c:pt>
                <c:pt idx="189">
                  <c:v>19.696000000000002</c:v>
                </c:pt>
                <c:pt idx="190">
                  <c:v>19.715</c:v>
                </c:pt>
                <c:pt idx="191">
                  <c:v>19.751999999999999</c:v>
                </c:pt>
                <c:pt idx="192">
                  <c:v>19.616</c:v>
                </c:pt>
                <c:pt idx="193">
                  <c:v>19.555</c:v>
                </c:pt>
                <c:pt idx="194">
                  <c:v>19.800999999999998</c:v>
                </c:pt>
                <c:pt idx="195">
                  <c:v>19.591999999999999</c:v>
                </c:pt>
                <c:pt idx="196">
                  <c:v>19.948</c:v>
                </c:pt>
                <c:pt idx="197">
                  <c:v>19.513999999999999</c:v>
                </c:pt>
                <c:pt idx="198">
                  <c:v>19.646999999999998</c:v>
                </c:pt>
                <c:pt idx="199">
                  <c:v>19.756</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1F68-47AB-AB9E-8260F17C8057}"/>
            </c:ext>
          </c:extLst>
        </c:ser>
        <c:dLbls>
          <c:showLegendKey val="0"/>
          <c:showVal val="0"/>
          <c:showCatName val="0"/>
          <c:showSerName val="0"/>
          <c:showPercent val="0"/>
          <c:showBubbleSize val="0"/>
        </c:dLbls>
        <c:axId val="413522800"/>
        <c:axId val="413523192"/>
      </c:scatterChart>
      <c:valAx>
        <c:axId val="4135228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23192"/>
        <c:crosses val="autoZero"/>
        <c:crossBetween val="midCat"/>
      </c:valAx>
      <c:valAx>
        <c:axId val="413523192"/>
        <c:scaling>
          <c:orientation val="minMax"/>
        </c:scaling>
        <c:delete val="0"/>
        <c:axPos val="l"/>
        <c:title>
          <c:tx>
            <c:strRef>
              <c:f>internal_calc.!$C$24</c:f>
              <c:strCache>
                <c:ptCount val="1"/>
                <c:pt idx="0">
                  <c:v>FS:5 F:GFP G:100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2280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wellmap!$N$42</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data_filtering!$G$208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data_filtering!$H$208:$IV$208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6894-4419-9793-BD30C7EECE29}"/>
            </c:ext>
          </c:extLst>
        </c:ser>
        <c:ser>
          <c:idx val="1"/>
          <c:order val="1"/>
          <c:tx>
            <c:strRef>
              <c:f>data_filtering!$G$209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data_filtering!$H$209:$IV$209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6894-4419-9793-BD30C7EECE29}"/>
            </c:ext>
          </c:extLst>
        </c:ser>
        <c:ser>
          <c:idx val="2"/>
          <c:order val="2"/>
          <c:tx>
            <c:strRef>
              <c:f>data_filtering!$G$210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data_filtering!$H$210:$IV$210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6894-4419-9793-BD30C7EECE29}"/>
            </c:ext>
          </c:extLst>
        </c:ser>
        <c:ser>
          <c:idx val="3"/>
          <c:order val="3"/>
          <c:tx>
            <c:strRef>
              <c:f>data_filtering!$G$211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data_filtering!$H$211:$IV$211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6894-4419-9793-BD30C7EECE29}"/>
            </c:ext>
          </c:extLst>
        </c:ser>
        <c:ser>
          <c:idx val="4"/>
          <c:order val="4"/>
          <c:tx>
            <c:strRef>
              <c:f>data_filtering!$G$212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data_filtering!$H$212:$IV$212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6894-4419-9793-BD30C7EECE29}"/>
            </c:ext>
          </c:extLst>
        </c:ser>
        <c:ser>
          <c:idx val="5"/>
          <c:order val="5"/>
          <c:tx>
            <c:strRef>
              <c:f>data_filtering!$G$213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data_filtering!$H$213:$IV$213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6894-4419-9793-BD30C7EECE29}"/>
            </c:ext>
          </c:extLst>
        </c:ser>
        <c:ser>
          <c:idx val="6"/>
          <c:order val="6"/>
          <c:tx>
            <c:strRef>
              <c:f>data_filtering!$G$214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data_filtering!$H$214:$IV$214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6894-4419-9793-BD30C7EECE29}"/>
            </c:ext>
          </c:extLst>
        </c:ser>
        <c:ser>
          <c:idx val="7"/>
          <c:order val="7"/>
          <c:tx>
            <c:strRef>
              <c:f>data_filtering!$G$215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data_filtering!$H$215:$IV$215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6894-4419-9793-BD30C7EECE29}"/>
            </c:ext>
          </c:extLst>
        </c:ser>
        <c:ser>
          <c:idx val="8"/>
          <c:order val="8"/>
          <c:tx>
            <c:strRef>
              <c:f>data_filtering!$G$216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data_filtering!$H$216:$IV$216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6894-4419-9793-BD30C7EECE29}"/>
            </c:ext>
          </c:extLst>
        </c:ser>
        <c:ser>
          <c:idx val="9"/>
          <c:order val="9"/>
          <c:tx>
            <c:strRef>
              <c:f>data_filtering!$G$217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data_filtering!$H$217:$IV$217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6894-4419-9793-BD30C7EECE29}"/>
            </c:ext>
          </c:extLst>
        </c:ser>
        <c:ser>
          <c:idx val="10"/>
          <c:order val="10"/>
          <c:tx>
            <c:strRef>
              <c:f>data_filtering!$G$218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data_filtering!$H$218:$IV$218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6894-4419-9793-BD30C7EECE29}"/>
            </c:ext>
          </c:extLst>
        </c:ser>
        <c:ser>
          <c:idx val="11"/>
          <c:order val="11"/>
          <c:tx>
            <c:strRef>
              <c:f>data_filtering!$G$219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data_filtering!$H$219:$IV$219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6894-4419-9793-BD30C7EECE29}"/>
            </c:ext>
          </c:extLst>
        </c:ser>
        <c:ser>
          <c:idx val="12"/>
          <c:order val="12"/>
          <c:tx>
            <c:strRef>
              <c:f>data_filtering!$G$220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data_filtering!$H$220:$IV$220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6894-4419-9793-BD30C7EECE29}"/>
            </c:ext>
          </c:extLst>
        </c:ser>
        <c:ser>
          <c:idx val="13"/>
          <c:order val="13"/>
          <c:tx>
            <c:strRef>
              <c:f>data_filtering!$G$221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data_filtering!$H$221:$IV$221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6894-4419-9793-BD30C7EECE29}"/>
            </c:ext>
          </c:extLst>
        </c:ser>
        <c:ser>
          <c:idx val="14"/>
          <c:order val="14"/>
          <c:tx>
            <c:strRef>
              <c:f>data_filtering!$G$222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data_filtering!$H$222:$IV$222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6894-4419-9793-BD30C7EECE29}"/>
            </c:ext>
          </c:extLst>
        </c:ser>
        <c:ser>
          <c:idx val="15"/>
          <c:order val="15"/>
          <c:tx>
            <c:strRef>
              <c:f>data_filtering!$G$223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data_filtering!$H$223:$IV$223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6894-4419-9793-BD30C7EECE29}"/>
            </c:ext>
          </c:extLst>
        </c:ser>
        <c:ser>
          <c:idx val="16"/>
          <c:order val="16"/>
          <c:tx>
            <c:strRef>
              <c:f>data_filtering!$G$224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data_filtering!$H$224:$IV$224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6894-4419-9793-BD30C7EECE29}"/>
            </c:ext>
          </c:extLst>
        </c:ser>
        <c:ser>
          <c:idx val="17"/>
          <c:order val="17"/>
          <c:tx>
            <c:strRef>
              <c:f>data_filtering!$G$225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data_filtering!$H$225:$IV$225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6894-4419-9793-BD30C7EECE29}"/>
            </c:ext>
          </c:extLst>
        </c:ser>
        <c:ser>
          <c:idx val="18"/>
          <c:order val="18"/>
          <c:tx>
            <c:strRef>
              <c:f>data_filtering!$G$226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data_filtering!$H$226:$IV$226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6894-4419-9793-BD30C7EECE29}"/>
            </c:ext>
          </c:extLst>
        </c:ser>
        <c:ser>
          <c:idx val="19"/>
          <c:order val="19"/>
          <c:tx>
            <c:strRef>
              <c:f>data_filtering!$G$227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data_filtering!$H$227:$IV$227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6894-4419-9793-BD30C7EECE29}"/>
            </c:ext>
          </c:extLst>
        </c:ser>
        <c:ser>
          <c:idx val="20"/>
          <c:order val="20"/>
          <c:tx>
            <c:strRef>
              <c:f>data_filtering!$G$228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data_filtering!$H$228:$IV$228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6894-4419-9793-BD30C7EECE29}"/>
            </c:ext>
          </c:extLst>
        </c:ser>
        <c:ser>
          <c:idx val="21"/>
          <c:order val="21"/>
          <c:tx>
            <c:strRef>
              <c:f>data_filtering!$G$229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data_filtering!$H$229:$IV$229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6894-4419-9793-BD30C7EECE29}"/>
            </c:ext>
          </c:extLst>
        </c:ser>
        <c:ser>
          <c:idx val="22"/>
          <c:order val="22"/>
          <c:tx>
            <c:strRef>
              <c:f>data_filtering!$G$230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data_filtering!$H$230:$IV$230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6894-4419-9793-BD30C7EECE29}"/>
            </c:ext>
          </c:extLst>
        </c:ser>
        <c:ser>
          <c:idx val="23"/>
          <c:order val="23"/>
          <c:tx>
            <c:strRef>
              <c:f>data_filtering!$G$231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data_filtering!$H$231:$IV$231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6894-4419-9793-BD30C7EECE29}"/>
            </c:ext>
          </c:extLst>
        </c:ser>
        <c:ser>
          <c:idx val="24"/>
          <c:order val="24"/>
          <c:tx>
            <c:strRef>
              <c:f>data_filtering!$G$232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data_filtering!$H$232:$IV$232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6894-4419-9793-BD30C7EECE29}"/>
            </c:ext>
          </c:extLst>
        </c:ser>
        <c:ser>
          <c:idx val="25"/>
          <c:order val="25"/>
          <c:tx>
            <c:strRef>
              <c:f>data_filtering!$G$233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data_filtering!$H$233:$IV$233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6894-4419-9793-BD30C7EECE29}"/>
            </c:ext>
          </c:extLst>
        </c:ser>
        <c:ser>
          <c:idx val="26"/>
          <c:order val="26"/>
          <c:tx>
            <c:strRef>
              <c:f>data_filtering!$G$234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data_filtering!$H$234:$IV$234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6894-4419-9793-BD30C7EECE29}"/>
            </c:ext>
          </c:extLst>
        </c:ser>
        <c:ser>
          <c:idx val="27"/>
          <c:order val="27"/>
          <c:tx>
            <c:strRef>
              <c:f>data_filtering!$G$235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data_filtering!$H$235:$IV$235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6894-4419-9793-BD30C7EECE29}"/>
            </c:ext>
          </c:extLst>
        </c:ser>
        <c:ser>
          <c:idx val="28"/>
          <c:order val="28"/>
          <c:tx>
            <c:strRef>
              <c:f>data_filtering!$G$236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data_filtering!$H$236:$IV$236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6894-4419-9793-BD30C7EECE29}"/>
            </c:ext>
          </c:extLst>
        </c:ser>
        <c:ser>
          <c:idx val="29"/>
          <c:order val="29"/>
          <c:tx>
            <c:strRef>
              <c:f>data_filtering!$G$237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data_filtering!$H$237:$IV$237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6894-4419-9793-BD30C7EECE29}"/>
            </c:ext>
          </c:extLst>
        </c:ser>
        <c:ser>
          <c:idx val="30"/>
          <c:order val="30"/>
          <c:tx>
            <c:strRef>
              <c:f>data_filtering!$G$238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data_filtering!$H$238:$IV$238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6894-4419-9793-BD30C7EECE29}"/>
            </c:ext>
          </c:extLst>
        </c:ser>
        <c:ser>
          <c:idx val="31"/>
          <c:order val="31"/>
          <c:tx>
            <c:strRef>
              <c:f>data_filtering!$G$239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data_filtering!$H$239:$IV$239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6894-4419-9793-BD30C7EECE29}"/>
            </c:ext>
          </c:extLst>
        </c:ser>
        <c:ser>
          <c:idx val="32"/>
          <c:order val="32"/>
          <c:tx>
            <c:strRef>
              <c:f>data_filtering!$G$240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data_filtering!$H$240:$IV$240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6894-4419-9793-BD30C7EECE29}"/>
            </c:ext>
          </c:extLst>
        </c:ser>
        <c:ser>
          <c:idx val="33"/>
          <c:order val="33"/>
          <c:tx>
            <c:strRef>
              <c:f>data_filtering!$G$241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data_filtering!$H$241:$IV$241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6894-4419-9793-BD30C7EECE29}"/>
            </c:ext>
          </c:extLst>
        </c:ser>
        <c:ser>
          <c:idx val="34"/>
          <c:order val="34"/>
          <c:tx>
            <c:strRef>
              <c:f>data_filtering!$G$242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data_filtering!$H$242:$IV$242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6894-4419-9793-BD30C7EECE29}"/>
            </c:ext>
          </c:extLst>
        </c:ser>
        <c:ser>
          <c:idx val="35"/>
          <c:order val="35"/>
          <c:tx>
            <c:strRef>
              <c:f>data_filtering!$G$243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data_filtering!$H$243:$IV$243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6894-4419-9793-BD30C7EECE29}"/>
            </c:ext>
          </c:extLst>
        </c:ser>
        <c:ser>
          <c:idx val="36"/>
          <c:order val="36"/>
          <c:tx>
            <c:strRef>
              <c:f>data_filtering!$G$244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data_filtering!$H$244:$IV$244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6894-4419-9793-BD30C7EECE29}"/>
            </c:ext>
          </c:extLst>
        </c:ser>
        <c:ser>
          <c:idx val="37"/>
          <c:order val="37"/>
          <c:tx>
            <c:strRef>
              <c:f>data_filtering!$G$245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data_filtering!$H$245:$IV$245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6894-4419-9793-BD30C7EECE29}"/>
            </c:ext>
          </c:extLst>
        </c:ser>
        <c:ser>
          <c:idx val="38"/>
          <c:order val="38"/>
          <c:tx>
            <c:strRef>
              <c:f>data_filtering!$G$246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data_filtering!$H$246:$IV$246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6894-4419-9793-BD30C7EECE29}"/>
            </c:ext>
          </c:extLst>
        </c:ser>
        <c:ser>
          <c:idx val="39"/>
          <c:order val="39"/>
          <c:tx>
            <c:strRef>
              <c:f>data_filtering!$G$247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data_filtering!$H$247:$IV$247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6894-4419-9793-BD30C7EECE29}"/>
            </c:ext>
          </c:extLst>
        </c:ser>
        <c:ser>
          <c:idx val="40"/>
          <c:order val="40"/>
          <c:tx>
            <c:strRef>
              <c:f>data_filtering!$G$248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data_filtering!$H$248:$IV$248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6894-4419-9793-BD30C7EECE29}"/>
            </c:ext>
          </c:extLst>
        </c:ser>
        <c:ser>
          <c:idx val="41"/>
          <c:order val="41"/>
          <c:tx>
            <c:strRef>
              <c:f>data_filtering!$G$249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data_filtering!$H$249:$IV$249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6894-4419-9793-BD30C7EECE29}"/>
            </c:ext>
          </c:extLst>
        </c:ser>
        <c:ser>
          <c:idx val="42"/>
          <c:order val="42"/>
          <c:tx>
            <c:strRef>
              <c:f>data_filtering!$G$250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data_filtering!$H$250:$IV$250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6894-4419-9793-BD30C7EECE29}"/>
            </c:ext>
          </c:extLst>
        </c:ser>
        <c:ser>
          <c:idx val="43"/>
          <c:order val="43"/>
          <c:tx>
            <c:strRef>
              <c:f>data_filtering!$G$251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data_filtering!$H$251:$IV$251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6894-4419-9793-BD30C7EECE29}"/>
            </c:ext>
          </c:extLst>
        </c:ser>
        <c:ser>
          <c:idx val="44"/>
          <c:order val="44"/>
          <c:tx>
            <c:strRef>
              <c:f>data_filtering!$G$252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data_filtering!$H$252:$IV$252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6894-4419-9793-BD30C7EECE29}"/>
            </c:ext>
          </c:extLst>
        </c:ser>
        <c:ser>
          <c:idx val="45"/>
          <c:order val="45"/>
          <c:tx>
            <c:strRef>
              <c:f>data_filtering!$G$253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data_filtering!$H$253:$IV$253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6894-4419-9793-BD30C7EECE29}"/>
            </c:ext>
          </c:extLst>
        </c:ser>
        <c:ser>
          <c:idx val="46"/>
          <c:order val="46"/>
          <c:tx>
            <c:strRef>
              <c:f>data_filtering!$G$254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data_filtering!$H$254:$IV$254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6894-4419-9793-BD30C7EECE29}"/>
            </c:ext>
          </c:extLst>
        </c:ser>
        <c:ser>
          <c:idx val="47"/>
          <c:order val="47"/>
          <c:tx>
            <c:strRef>
              <c:f>data_filtering!$G$255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data_filtering!$H$255:$IV$255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6894-4419-9793-BD30C7EECE29}"/>
            </c:ext>
          </c:extLst>
        </c:ser>
        <c:dLbls>
          <c:showLegendKey val="0"/>
          <c:showVal val="0"/>
          <c:showCatName val="0"/>
          <c:showSerName val="0"/>
          <c:showPercent val="0"/>
          <c:showBubbleSize val="0"/>
        </c:dLbls>
        <c:axId val="413521624"/>
        <c:axId val="413518096"/>
      </c:scatterChart>
      <c:valAx>
        <c:axId val="413521624"/>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8096"/>
        <c:crosses val="autoZero"/>
        <c:crossBetween val="midCat"/>
      </c:valAx>
      <c:valAx>
        <c:axId val="413518096"/>
        <c:scaling>
          <c:orientation val="minMax"/>
        </c:scaling>
        <c:delete val="0"/>
        <c:axPos val="l"/>
        <c:title>
          <c:tx>
            <c:strRef>
              <c:f>internal_calc.!$C$25</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21624"/>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wellmap!$N$43</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data_filtering!$G$256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data_filtering!$H$256:$IV$256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8613-484B-8617-ECFF3FD4EBC0}"/>
            </c:ext>
          </c:extLst>
        </c:ser>
        <c:ser>
          <c:idx val="1"/>
          <c:order val="1"/>
          <c:tx>
            <c:strRef>
              <c:f>data_filtering!$G$257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data_filtering!$H$257:$IV$257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8613-484B-8617-ECFF3FD4EBC0}"/>
            </c:ext>
          </c:extLst>
        </c:ser>
        <c:ser>
          <c:idx val="2"/>
          <c:order val="2"/>
          <c:tx>
            <c:strRef>
              <c:f>data_filtering!$G$258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data_filtering!$H$258:$IV$258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8613-484B-8617-ECFF3FD4EBC0}"/>
            </c:ext>
          </c:extLst>
        </c:ser>
        <c:ser>
          <c:idx val="3"/>
          <c:order val="3"/>
          <c:tx>
            <c:strRef>
              <c:f>data_filtering!$G$259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data_filtering!$H$259:$IV$259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8613-484B-8617-ECFF3FD4EBC0}"/>
            </c:ext>
          </c:extLst>
        </c:ser>
        <c:ser>
          <c:idx val="4"/>
          <c:order val="4"/>
          <c:tx>
            <c:strRef>
              <c:f>data_filtering!$G$260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data_filtering!$H$260:$IV$260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8613-484B-8617-ECFF3FD4EBC0}"/>
            </c:ext>
          </c:extLst>
        </c:ser>
        <c:ser>
          <c:idx val="5"/>
          <c:order val="5"/>
          <c:tx>
            <c:strRef>
              <c:f>data_filtering!$G$261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data_filtering!$H$261:$IV$261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8613-484B-8617-ECFF3FD4EBC0}"/>
            </c:ext>
          </c:extLst>
        </c:ser>
        <c:ser>
          <c:idx val="6"/>
          <c:order val="6"/>
          <c:tx>
            <c:strRef>
              <c:f>data_filtering!$G$262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data_filtering!$H$262:$IV$262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8613-484B-8617-ECFF3FD4EBC0}"/>
            </c:ext>
          </c:extLst>
        </c:ser>
        <c:ser>
          <c:idx val="7"/>
          <c:order val="7"/>
          <c:tx>
            <c:strRef>
              <c:f>data_filtering!$G$263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data_filtering!$H$263:$IV$263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8613-484B-8617-ECFF3FD4EBC0}"/>
            </c:ext>
          </c:extLst>
        </c:ser>
        <c:ser>
          <c:idx val="8"/>
          <c:order val="8"/>
          <c:tx>
            <c:strRef>
              <c:f>data_filtering!$G$264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data_filtering!$H$264:$IV$264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8613-484B-8617-ECFF3FD4EBC0}"/>
            </c:ext>
          </c:extLst>
        </c:ser>
        <c:ser>
          <c:idx val="9"/>
          <c:order val="9"/>
          <c:tx>
            <c:strRef>
              <c:f>data_filtering!$G$265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data_filtering!$H$265:$IV$265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8613-484B-8617-ECFF3FD4EBC0}"/>
            </c:ext>
          </c:extLst>
        </c:ser>
        <c:ser>
          <c:idx val="10"/>
          <c:order val="10"/>
          <c:tx>
            <c:strRef>
              <c:f>data_filtering!$G$266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data_filtering!$H$266:$IV$266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8613-484B-8617-ECFF3FD4EBC0}"/>
            </c:ext>
          </c:extLst>
        </c:ser>
        <c:ser>
          <c:idx val="11"/>
          <c:order val="11"/>
          <c:tx>
            <c:strRef>
              <c:f>data_filtering!$G$267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data_filtering!$H$267:$IV$267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8613-484B-8617-ECFF3FD4EBC0}"/>
            </c:ext>
          </c:extLst>
        </c:ser>
        <c:ser>
          <c:idx val="12"/>
          <c:order val="12"/>
          <c:tx>
            <c:strRef>
              <c:f>data_filtering!$G$268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data_filtering!$H$268:$IV$268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8613-484B-8617-ECFF3FD4EBC0}"/>
            </c:ext>
          </c:extLst>
        </c:ser>
        <c:ser>
          <c:idx val="13"/>
          <c:order val="13"/>
          <c:tx>
            <c:strRef>
              <c:f>data_filtering!$G$269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data_filtering!$H$269:$IV$269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8613-484B-8617-ECFF3FD4EBC0}"/>
            </c:ext>
          </c:extLst>
        </c:ser>
        <c:ser>
          <c:idx val="14"/>
          <c:order val="14"/>
          <c:tx>
            <c:strRef>
              <c:f>data_filtering!$G$270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data_filtering!$H$270:$IV$270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8613-484B-8617-ECFF3FD4EBC0}"/>
            </c:ext>
          </c:extLst>
        </c:ser>
        <c:ser>
          <c:idx val="15"/>
          <c:order val="15"/>
          <c:tx>
            <c:strRef>
              <c:f>data_filtering!$G$271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data_filtering!$H$271:$IV$271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8613-484B-8617-ECFF3FD4EBC0}"/>
            </c:ext>
          </c:extLst>
        </c:ser>
        <c:ser>
          <c:idx val="16"/>
          <c:order val="16"/>
          <c:tx>
            <c:strRef>
              <c:f>data_filtering!$G$272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data_filtering!$H$272:$IV$272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8613-484B-8617-ECFF3FD4EBC0}"/>
            </c:ext>
          </c:extLst>
        </c:ser>
        <c:ser>
          <c:idx val="17"/>
          <c:order val="17"/>
          <c:tx>
            <c:strRef>
              <c:f>data_filtering!$G$273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data_filtering!$H$273:$IV$273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8613-484B-8617-ECFF3FD4EBC0}"/>
            </c:ext>
          </c:extLst>
        </c:ser>
        <c:ser>
          <c:idx val="18"/>
          <c:order val="18"/>
          <c:tx>
            <c:strRef>
              <c:f>data_filtering!$G$274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data_filtering!$H$274:$IV$274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8613-484B-8617-ECFF3FD4EBC0}"/>
            </c:ext>
          </c:extLst>
        </c:ser>
        <c:ser>
          <c:idx val="19"/>
          <c:order val="19"/>
          <c:tx>
            <c:strRef>
              <c:f>data_filtering!$G$275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data_filtering!$H$275:$IV$275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8613-484B-8617-ECFF3FD4EBC0}"/>
            </c:ext>
          </c:extLst>
        </c:ser>
        <c:ser>
          <c:idx val="20"/>
          <c:order val="20"/>
          <c:tx>
            <c:strRef>
              <c:f>data_filtering!$G$276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data_filtering!$H$276:$IV$276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8613-484B-8617-ECFF3FD4EBC0}"/>
            </c:ext>
          </c:extLst>
        </c:ser>
        <c:ser>
          <c:idx val="21"/>
          <c:order val="21"/>
          <c:tx>
            <c:strRef>
              <c:f>data_filtering!$G$277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data_filtering!$H$277:$IV$277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8613-484B-8617-ECFF3FD4EBC0}"/>
            </c:ext>
          </c:extLst>
        </c:ser>
        <c:ser>
          <c:idx val="22"/>
          <c:order val="22"/>
          <c:tx>
            <c:strRef>
              <c:f>data_filtering!$G$278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data_filtering!$H$278:$IV$278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8613-484B-8617-ECFF3FD4EBC0}"/>
            </c:ext>
          </c:extLst>
        </c:ser>
        <c:ser>
          <c:idx val="23"/>
          <c:order val="23"/>
          <c:tx>
            <c:strRef>
              <c:f>data_filtering!$G$279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data_filtering!$H$279:$IV$279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8613-484B-8617-ECFF3FD4EBC0}"/>
            </c:ext>
          </c:extLst>
        </c:ser>
        <c:ser>
          <c:idx val="24"/>
          <c:order val="24"/>
          <c:tx>
            <c:strRef>
              <c:f>data_filtering!$G$280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data_filtering!$H$280:$IV$280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8613-484B-8617-ECFF3FD4EBC0}"/>
            </c:ext>
          </c:extLst>
        </c:ser>
        <c:ser>
          <c:idx val="25"/>
          <c:order val="25"/>
          <c:tx>
            <c:strRef>
              <c:f>data_filtering!$G$281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data_filtering!$H$281:$IV$281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8613-484B-8617-ECFF3FD4EBC0}"/>
            </c:ext>
          </c:extLst>
        </c:ser>
        <c:ser>
          <c:idx val="26"/>
          <c:order val="26"/>
          <c:tx>
            <c:strRef>
              <c:f>data_filtering!$G$282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data_filtering!$H$282:$IV$282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8613-484B-8617-ECFF3FD4EBC0}"/>
            </c:ext>
          </c:extLst>
        </c:ser>
        <c:ser>
          <c:idx val="27"/>
          <c:order val="27"/>
          <c:tx>
            <c:strRef>
              <c:f>data_filtering!$G$283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data_filtering!$H$283:$IV$283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8613-484B-8617-ECFF3FD4EBC0}"/>
            </c:ext>
          </c:extLst>
        </c:ser>
        <c:ser>
          <c:idx val="28"/>
          <c:order val="28"/>
          <c:tx>
            <c:strRef>
              <c:f>data_filtering!$G$284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data_filtering!$H$284:$IV$284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8613-484B-8617-ECFF3FD4EBC0}"/>
            </c:ext>
          </c:extLst>
        </c:ser>
        <c:ser>
          <c:idx val="29"/>
          <c:order val="29"/>
          <c:tx>
            <c:strRef>
              <c:f>data_filtering!$G$285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data_filtering!$H$285:$IV$285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8613-484B-8617-ECFF3FD4EBC0}"/>
            </c:ext>
          </c:extLst>
        </c:ser>
        <c:ser>
          <c:idx val="30"/>
          <c:order val="30"/>
          <c:tx>
            <c:strRef>
              <c:f>data_filtering!$G$286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data_filtering!$H$286:$IV$286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8613-484B-8617-ECFF3FD4EBC0}"/>
            </c:ext>
          </c:extLst>
        </c:ser>
        <c:ser>
          <c:idx val="31"/>
          <c:order val="31"/>
          <c:tx>
            <c:strRef>
              <c:f>data_filtering!$G$287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data_filtering!$H$287:$IV$287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8613-484B-8617-ECFF3FD4EBC0}"/>
            </c:ext>
          </c:extLst>
        </c:ser>
        <c:ser>
          <c:idx val="32"/>
          <c:order val="32"/>
          <c:tx>
            <c:strRef>
              <c:f>data_filtering!$G$288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data_filtering!$H$288:$IV$288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8613-484B-8617-ECFF3FD4EBC0}"/>
            </c:ext>
          </c:extLst>
        </c:ser>
        <c:ser>
          <c:idx val="33"/>
          <c:order val="33"/>
          <c:tx>
            <c:strRef>
              <c:f>data_filtering!$G$289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data_filtering!$H$289:$IV$289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8613-484B-8617-ECFF3FD4EBC0}"/>
            </c:ext>
          </c:extLst>
        </c:ser>
        <c:ser>
          <c:idx val="34"/>
          <c:order val="34"/>
          <c:tx>
            <c:strRef>
              <c:f>data_filtering!$G$290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data_filtering!$H$290:$IV$290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8613-484B-8617-ECFF3FD4EBC0}"/>
            </c:ext>
          </c:extLst>
        </c:ser>
        <c:ser>
          <c:idx val="35"/>
          <c:order val="35"/>
          <c:tx>
            <c:strRef>
              <c:f>data_filtering!$G$291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data_filtering!$H$291:$IV$291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8613-484B-8617-ECFF3FD4EBC0}"/>
            </c:ext>
          </c:extLst>
        </c:ser>
        <c:ser>
          <c:idx val="36"/>
          <c:order val="36"/>
          <c:tx>
            <c:strRef>
              <c:f>data_filtering!$G$292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data_filtering!$H$292:$IV$292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8613-484B-8617-ECFF3FD4EBC0}"/>
            </c:ext>
          </c:extLst>
        </c:ser>
        <c:ser>
          <c:idx val="37"/>
          <c:order val="37"/>
          <c:tx>
            <c:strRef>
              <c:f>data_filtering!$G$293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data_filtering!$H$293:$IV$293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8613-484B-8617-ECFF3FD4EBC0}"/>
            </c:ext>
          </c:extLst>
        </c:ser>
        <c:ser>
          <c:idx val="38"/>
          <c:order val="38"/>
          <c:tx>
            <c:strRef>
              <c:f>data_filtering!$G$294</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data_filtering!$H$294:$IV$294</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8613-484B-8617-ECFF3FD4EBC0}"/>
            </c:ext>
          </c:extLst>
        </c:ser>
        <c:ser>
          <c:idx val="39"/>
          <c:order val="39"/>
          <c:tx>
            <c:strRef>
              <c:f>data_filtering!$G$295</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data_filtering!$H$295:$IV$295</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8613-484B-8617-ECFF3FD4EBC0}"/>
            </c:ext>
          </c:extLst>
        </c:ser>
        <c:ser>
          <c:idx val="40"/>
          <c:order val="40"/>
          <c:tx>
            <c:strRef>
              <c:f>data_filtering!$G$296</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data_filtering!$H$296:$IV$296</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8613-484B-8617-ECFF3FD4EBC0}"/>
            </c:ext>
          </c:extLst>
        </c:ser>
        <c:ser>
          <c:idx val="41"/>
          <c:order val="41"/>
          <c:tx>
            <c:strRef>
              <c:f>data_filtering!$G$297</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data_filtering!$H$297:$IV$297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8613-484B-8617-ECFF3FD4EBC0}"/>
            </c:ext>
          </c:extLst>
        </c:ser>
        <c:ser>
          <c:idx val="42"/>
          <c:order val="42"/>
          <c:tx>
            <c:strRef>
              <c:f>data_filtering!$G$298</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data_filtering!$H$298:$IV$298</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8613-484B-8617-ECFF3FD4EBC0}"/>
            </c:ext>
          </c:extLst>
        </c:ser>
        <c:ser>
          <c:idx val="43"/>
          <c:order val="43"/>
          <c:tx>
            <c:strRef>
              <c:f>data_filtering!$G$299</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data_filtering!$H$299:$IV$299</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8613-484B-8617-ECFF3FD4EBC0}"/>
            </c:ext>
          </c:extLst>
        </c:ser>
        <c:ser>
          <c:idx val="44"/>
          <c:order val="44"/>
          <c:tx>
            <c:strRef>
              <c:f>data_filtering!$G$300</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data_filtering!$H$300:$IV$300</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8613-484B-8617-ECFF3FD4EBC0}"/>
            </c:ext>
          </c:extLst>
        </c:ser>
        <c:ser>
          <c:idx val="45"/>
          <c:order val="45"/>
          <c:tx>
            <c:strRef>
              <c:f>data_filtering!$G$301</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data_filtering!$H$301:$IV$301</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8613-484B-8617-ECFF3FD4EBC0}"/>
            </c:ext>
          </c:extLst>
        </c:ser>
        <c:ser>
          <c:idx val="46"/>
          <c:order val="46"/>
          <c:tx>
            <c:strRef>
              <c:f>data_filtering!$G$302</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data_filtering!$H$302:$IV$302</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8613-484B-8617-ECFF3FD4EBC0}"/>
            </c:ext>
          </c:extLst>
        </c:ser>
        <c:ser>
          <c:idx val="47"/>
          <c:order val="47"/>
          <c:tx>
            <c:strRef>
              <c:f>data_filtering!$G$303</c:f>
              <c:strCache>
                <c:ptCount val="1"/>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data_filtering!$H$303:$IV$303</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8613-484B-8617-ECFF3FD4EBC0}"/>
            </c:ext>
          </c:extLst>
        </c:ser>
        <c:dLbls>
          <c:showLegendKey val="0"/>
          <c:showVal val="0"/>
          <c:showCatName val="0"/>
          <c:showSerName val="0"/>
          <c:showPercent val="0"/>
          <c:showBubbleSize val="0"/>
        </c:dLbls>
        <c:axId val="413516920"/>
        <c:axId val="413519272"/>
      </c:scatterChart>
      <c:valAx>
        <c:axId val="41351692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19272"/>
        <c:crosses val="autoZero"/>
        <c:crossBetween val="midCat"/>
      </c:valAx>
      <c:valAx>
        <c:axId val="413519272"/>
        <c:scaling>
          <c:orientation val="minMax"/>
        </c:scaling>
        <c:delete val="0"/>
        <c:axPos val="l"/>
        <c:title>
          <c:tx>
            <c:strRef>
              <c:f>internal_calc.!$C$26</c:f>
              <c:strCache>
                <c:ptCount val="1"/>
                <c:pt idx="0">
                  <c:v>0</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16920"/>
        <c:crosses val="autoZero"/>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wellmap!$N$44</c:f>
          <c:strCache>
            <c:ptCount val="1"/>
            <c:pt idx="0">
              <c:v>Conditions in BioLector incubation chamber</c:v>
            </c:pt>
          </c:strCache>
        </c:strRef>
      </c:tx>
      <c:overlay val="0"/>
      <c:spPr>
        <a:solidFill>
          <a:sysClr val="window" lastClr="FFFFFF"/>
        </a:solidFill>
      </c:spPr>
    </c:title>
    <c:autoTitleDeleted val="0"/>
    <c:plotArea>
      <c:layout/>
      <c:scatterChart>
        <c:scatterStyle val="smoothMarker"/>
        <c:varyColors val="0"/>
        <c:ser>
          <c:idx val="0"/>
          <c:order val="0"/>
          <c:tx>
            <c:strRef>
              <c:f>data_filtering!$G$4</c:f>
              <c:strCache>
                <c:ptCount val="1"/>
                <c:pt idx="0">
                  <c:v>Temp.</c:v>
                </c:pt>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data_filtering!$H$4:$IV$4</c:f>
              <c:numCache>
                <c:formatCode>General</c:formatCode>
                <c:ptCount val="249"/>
                <c:pt idx="0">
                  <c:v>25.9</c:v>
                </c:pt>
                <c:pt idx="1">
                  <c:v>30</c:v>
                </c:pt>
                <c:pt idx="2">
                  <c:v>30</c:v>
                </c:pt>
                <c:pt idx="3">
                  <c:v>30</c:v>
                </c:pt>
                <c:pt idx="4">
                  <c:v>29.9</c:v>
                </c:pt>
                <c:pt idx="5">
                  <c:v>30.1</c:v>
                </c:pt>
                <c:pt idx="6">
                  <c:v>30</c:v>
                </c:pt>
                <c:pt idx="7">
                  <c:v>30.1</c:v>
                </c:pt>
                <c:pt idx="8">
                  <c:v>30</c:v>
                </c:pt>
                <c:pt idx="9">
                  <c:v>30</c:v>
                </c:pt>
                <c:pt idx="10">
                  <c:v>30</c:v>
                </c:pt>
                <c:pt idx="11">
                  <c:v>30</c:v>
                </c:pt>
                <c:pt idx="12">
                  <c:v>30</c:v>
                </c:pt>
                <c:pt idx="13">
                  <c:v>30</c:v>
                </c:pt>
                <c:pt idx="14">
                  <c:v>30</c:v>
                </c:pt>
                <c:pt idx="15">
                  <c:v>30.1</c:v>
                </c:pt>
                <c:pt idx="16">
                  <c:v>30</c:v>
                </c:pt>
                <c:pt idx="17">
                  <c:v>30</c:v>
                </c:pt>
                <c:pt idx="18">
                  <c:v>30</c:v>
                </c:pt>
                <c:pt idx="19">
                  <c:v>30.1</c:v>
                </c:pt>
                <c:pt idx="20">
                  <c:v>30.1</c:v>
                </c:pt>
                <c:pt idx="21">
                  <c:v>30</c:v>
                </c:pt>
                <c:pt idx="22">
                  <c:v>30</c:v>
                </c:pt>
                <c:pt idx="23">
                  <c:v>30</c:v>
                </c:pt>
                <c:pt idx="24">
                  <c:v>30</c:v>
                </c:pt>
                <c:pt idx="25">
                  <c:v>29.9</c:v>
                </c:pt>
                <c:pt idx="26">
                  <c:v>30</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30</c:v>
                </c:pt>
                <c:pt idx="41">
                  <c:v>30.1</c:v>
                </c:pt>
                <c:pt idx="42">
                  <c:v>30</c:v>
                </c:pt>
                <c:pt idx="43">
                  <c:v>30</c:v>
                </c:pt>
                <c:pt idx="44">
                  <c:v>30.1</c:v>
                </c:pt>
                <c:pt idx="45">
                  <c:v>29.9</c:v>
                </c:pt>
                <c:pt idx="46">
                  <c:v>30.1</c:v>
                </c:pt>
                <c:pt idx="47">
                  <c:v>30</c:v>
                </c:pt>
                <c:pt idx="48">
                  <c:v>29.9</c:v>
                </c:pt>
                <c:pt idx="49">
                  <c:v>30</c:v>
                </c:pt>
                <c:pt idx="50">
                  <c:v>30</c:v>
                </c:pt>
                <c:pt idx="51">
                  <c:v>30</c:v>
                </c:pt>
                <c:pt idx="52">
                  <c:v>30.1</c:v>
                </c:pt>
                <c:pt idx="53">
                  <c:v>30</c:v>
                </c:pt>
                <c:pt idx="54">
                  <c:v>30</c:v>
                </c:pt>
                <c:pt idx="55">
                  <c:v>30</c:v>
                </c:pt>
                <c:pt idx="56">
                  <c:v>30.1</c:v>
                </c:pt>
                <c:pt idx="57">
                  <c:v>30</c:v>
                </c:pt>
                <c:pt idx="58">
                  <c:v>30</c:v>
                </c:pt>
                <c:pt idx="59">
                  <c:v>30</c:v>
                </c:pt>
                <c:pt idx="60">
                  <c:v>30</c:v>
                </c:pt>
                <c:pt idx="61">
                  <c:v>30</c:v>
                </c:pt>
                <c:pt idx="62">
                  <c:v>30</c:v>
                </c:pt>
                <c:pt idx="63">
                  <c:v>30.1</c:v>
                </c:pt>
                <c:pt idx="64">
                  <c:v>30</c:v>
                </c:pt>
                <c:pt idx="65">
                  <c:v>30</c:v>
                </c:pt>
                <c:pt idx="66">
                  <c:v>30</c:v>
                </c:pt>
                <c:pt idx="67">
                  <c:v>30</c:v>
                </c:pt>
                <c:pt idx="68">
                  <c:v>29.9</c:v>
                </c:pt>
                <c:pt idx="69">
                  <c:v>30</c:v>
                </c:pt>
                <c:pt idx="70">
                  <c:v>30</c:v>
                </c:pt>
                <c:pt idx="71">
                  <c:v>30</c:v>
                </c:pt>
                <c:pt idx="72">
                  <c:v>30</c:v>
                </c:pt>
                <c:pt idx="73">
                  <c:v>30</c:v>
                </c:pt>
                <c:pt idx="74">
                  <c:v>30</c:v>
                </c:pt>
                <c:pt idx="75">
                  <c:v>30.1</c:v>
                </c:pt>
                <c:pt idx="76">
                  <c:v>30</c:v>
                </c:pt>
                <c:pt idx="77">
                  <c:v>30</c:v>
                </c:pt>
                <c:pt idx="78">
                  <c:v>30</c:v>
                </c:pt>
                <c:pt idx="79">
                  <c:v>30</c:v>
                </c:pt>
                <c:pt idx="80">
                  <c:v>30</c:v>
                </c:pt>
                <c:pt idx="81">
                  <c:v>30</c:v>
                </c:pt>
                <c:pt idx="82">
                  <c:v>30</c:v>
                </c:pt>
                <c:pt idx="83">
                  <c:v>30</c:v>
                </c:pt>
                <c:pt idx="84">
                  <c:v>30</c:v>
                </c:pt>
                <c:pt idx="85">
                  <c:v>30</c:v>
                </c:pt>
                <c:pt idx="86">
                  <c:v>30</c:v>
                </c:pt>
                <c:pt idx="87">
                  <c:v>30</c:v>
                </c:pt>
                <c:pt idx="88">
                  <c:v>30</c:v>
                </c:pt>
                <c:pt idx="89">
                  <c:v>30</c:v>
                </c:pt>
                <c:pt idx="90">
                  <c:v>30</c:v>
                </c:pt>
                <c:pt idx="91">
                  <c:v>30</c:v>
                </c:pt>
                <c:pt idx="92">
                  <c:v>30</c:v>
                </c:pt>
                <c:pt idx="93">
                  <c:v>30</c:v>
                </c:pt>
                <c:pt idx="94">
                  <c:v>30</c:v>
                </c:pt>
                <c:pt idx="95">
                  <c:v>30</c:v>
                </c:pt>
                <c:pt idx="96">
                  <c:v>30</c:v>
                </c:pt>
                <c:pt idx="97">
                  <c:v>30</c:v>
                </c:pt>
                <c:pt idx="98">
                  <c:v>30</c:v>
                </c:pt>
                <c:pt idx="99">
                  <c:v>30</c:v>
                </c:pt>
                <c:pt idx="100">
                  <c:v>30</c:v>
                </c:pt>
                <c:pt idx="101">
                  <c:v>30</c:v>
                </c:pt>
                <c:pt idx="102">
                  <c:v>30</c:v>
                </c:pt>
                <c:pt idx="103">
                  <c:v>30</c:v>
                </c:pt>
                <c:pt idx="104">
                  <c:v>30</c:v>
                </c:pt>
                <c:pt idx="105">
                  <c:v>30</c:v>
                </c:pt>
                <c:pt idx="106">
                  <c:v>30</c:v>
                </c:pt>
                <c:pt idx="107">
                  <c:v>30</c:v>
                </c:pt>
                <c:pt idx="108">
                  <c:v>30</c:v>
                </c:pt>
                <c:pt idx="109">
                  <c:v>30</c:v>
                </c:pt>
                <c:pt idx="110">
                  <c:v>30</c:v>
                </c:pt>
                <c:pt idx="111">
                  <c:v>30</c:v>
                </c:pt>
                <c:pt idx="112">
                  <c:v>30</c:v>
                </c:pt>
                <c:pt idx="113">
                  <c:v>29.9</c:v>
                </c:pt>
                <c:pt idx="114">
                  <c:v>30</c:v>
                </c:pt>
                <c:pt idx="115">
                  <c:v>30</c:v>
                </c:pt>
                <c:pt idx="116">
                  <c:v>30</c:v>
                </c:pt>
                <c:pt idx="117">
                  <c:v>30</c:v>
                </c:pt>
                <c:pt idx="118">
                  <c:v>30</c:v>
                </c:pt>
                <c:pt idx="119">
                  <c:v>30</c:v>
                </c:pt>
                <c:pt idx="120">
                  <c:v>30</c:v>
                </c:pt>
                <c:pt idx="121">
                  <c:v>30</c:v>
                </c:pt>
                <c:pt idx="122">
                  <c:v>30</c:v>
                </c:pt>
                <c:pt idx="123">
                  <c:v>30</c:v>
                </c:pt>
                <c:pt idx="124">
                  <c:v>30</c:v>
                </c:pt>
                <c:pt idx="125">
                  <c:v>30</c:v>
                </c:pt>
                <c:pt idx="126">
                  <c:v>30</c:v>
                </c:pt>
                <c:pt idx="127">
                  <c:v>29.9</c:v>
                </c:pt>
                <c:pt idx="128">
                  <c:v>30</c:v>
                </c:pt>
                <c:pt idx="129">
                  <c:v>30</c:v>
                </c:pt>
                <c:pt idx="130">
                  <c:v>30</c:v>
                </c:pt>
                <c:pt idx="131">
                  <c:v>30.1</c:v>
                </c:pt>
                <c:pt idx="132">
                  <c:v>30</c:v>
                </c:pt>
                <c:pt idx="133">
                  <c:v>30</c:v>
                </c:pt>
                <c:pt idx="134">
                  <c:v>30</c:v>
                </c:pt>
                <c:pt idx="135">
                  <c:v>30</c:v>
                </c:pt>
                <c:pt idx="136">
                  <c:v>30</c:v>
                </c:pt>
                <c:pt idx="137">
                  <c:v>30</c:v>
                </c:pt>
                <c:pt idx="138">
                  <c:v>30</c:v>
                </c:pt>
                <c:pt idx="139">
                  <c:v>30</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30</c:v>
                </c:pt>
                <c:pt idx="159">
                  <c:v>30</c:v>
                </c:pt>
                <c:pt idx="160">
                  <c:v>30</c:v>
                </c:pt>
                <c:pt idx="161">
                  <c:v>30</c:v>
                </c:pt>
                <c:pt idx="162">
                  <c:v>30</c:v>
                </c:pt>
                <c:pt idx="163">
                  <c:v>30</c:v>
                </c:pt>
                <c:pt idx="164">
                  <c:v>30</c:v>
                </c:pt>
                <c:pt idx="165">
                  <c:v>30</c:v>
                </c:pt>
                <c:pt idx="166">
                  <c:v>30</c:v>
                </c:pt>
                <c:pt idx="167">
                  <c:v>30</c:v>
                </c:pt>
                <c:pt idx="168">
                  <c:v>30</c:v>
                </c:pt>
                <c:pt idx="169">
                  <c:v>30</c:v>
                </c:pt>
                <c:pt idx="170">
                  <c:v>30</c:v>
                </c:pt>
                <c:pt idx="171">
                  <c:v>30</c:v>
                </c:pt>
                <c:pt idx="172">
                  <c:v>30</c:v>
                </c:pt>
                <c:pt idx="173">
                  <c:v>30</c:v>
                </c:pt>
                <c:pt idx="174">
                  <c:v>30</c:v>
                </c:pt>
                <c:pt idx="175">
                  <c:v>30</c:v>
                </c:pt>
                <c:pt idx="176">
                  <c:v>30</c:v>
                </c:pt>
                <c:pt idx="177">
                  <c:v>29.9</c:v>
                </c:pt>
                <c:pt idx="178">
                  <c:v>30</c:v>
                </c:pt>
                <c:pt idx="179">
                  <c:v>30</c:v>
                </c:pt>
                <c:pt idx="180">
                  <c:v>30</c:v>
                </c:pt>
                <c:pt idx="181">
                  <c:v>30</c:v>
                </c:pt>
                <c:pt idx="182">
                  <c:v>30</c:v>
                </c:pt>
                <c:pt idx="183">
                  <c:v>30</c:v>
                </c:pt>
                <c:pt idx="184">
                  <c:v>30</c:v>
                </c:pt>
                <c:pt idx="185">
                  <c:v>30</c:v>
                </c:pt>
                <c:pt idx="186">
                  <c:v>30</c:v>
                </c:pt>
                <c:pt idx="187">
                  <c:v>30</c:v>
                </c:pt>
                <c:pt idx="188">
                  <c:v>30</c:v>
                </c:pt>
                <c:pt idx="189">
                  <c:v>30</c:v>
                </c:pt>
                <c:pt idx="190">
                  <c:v>30</c:v>
                </c:pt>
                <c:pt idx="191">
                  <c:v>30</c:v>
                </c:pt>
                <c:pt idx="192">
                  <c:v>30</c:v>
                </c:pt>
                <c:pt idx="193">
                  <c:v>30</c:v>
                </c:pt>
                <c:pt idx="194">
                  <c:v>30</c:v>
                </c:pt>
                <c:pt idx="195">
                  <c:v>30</c:v>
                </c:pt>
                <c:pt idx="196">
                  <c:v>30</c:v>
                </c:pt>
                <c:pt idx="197">
                  <c:v>30</c:v>
                </c:pt>
                <c:pt idx="198">
                  <c:v>30</c:v>
                </c:pt>
                <c:pt idx="199">
                  <c:v>30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5185-40A6-A14A-A8AC805B9FBF}"/>
            </c:ext>
          </c:extLst>
        </c:ser>
        <c:ser>
          <c:idx val="1"/>
          <c:order val="1"/>
          <c:tx>
            <c:strRef>
              <c:f>data_filtering!$G$5</c:f>
              <c:strCache>
                <c:ptCount val="1"/>
                <c:pt idx="0">
                  <c:v>rel. hum.</c:v>
                </c:pt>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data_filtering!$H$5:$IV$5</c:f>
              <c:numCache>
                <c:formatCode>General</c:formatCode>
                <c:ptCount val="249"/>
                <c:pt idx="0">
                  <c:v>58.1</c:v>
                </c:pt>
                <c:pt idx="1">
                  <c:v>85.24</c:v>
                </c:pt>
                <c:pt idx="2">
                  <c:v>85.55</c:v>
                </c:pt>
                <c:pt idx="3">
                  <c:v>85.55</c:v>
                </c:pt>
                <c:pt idx="4">
                  <c:v>85.22</c:v>
                </c:pt>
                <c:pt idx="5">
                  <c:v>85.28</c:v>
                </c:pt>
                <c:pt idx="6">
                  <c:v>85.08</c:v>
                </c:pt>
                <c:pt idx="7">
                  <c:v>85.44</c:v>
                </c:pt>
                <c:pt idx="8">
                  <c:v>85.22</c:v>
                </c:pt>
                <c:pt idx="9">
                  <c:v>84.73</c:v>
                </c:pt>
                <c:pt idx="10">
                  <c:v>85.09</c:v>
                </c:pt>
                <c:pt idx="11">
                  <c:v>85.15</c:v>
                </c:pt>
                <c:pt idx="12">
                  <c:v>84.94</c:v>
                </c:pt>
                <c:pt idx="13">
                  <c:v>85</c:v>
                </c:pt>
                <c:pt idx="14">
                  <c:v>85.35</c:v>
                </c:pt>
                <c:pt idx="15">
                  <c:v>85.74</c:v>
                </c:pt>
                <c:pt idx="16">
                  <c:v>85.76</c:v>
                </c:pt>
                <c:pt idx="17">
                  <c:v>85.42</c:v>
                </c:pt>
                <c:pt idx="18">
                  <c:v>84.83</c:v>
                </c:pt>
                <c:pt idx="19">
                  <c:v>85.02</c:v>
                </c:pt>
                <c:pt idx="20">
                  <c:v>84.83</c:v>
                </c:pt>
                <c:pt idx="21">
                  <c:v>85.72</c:v>
                </c:pt>
                <c:pt idx="22">
                  <c:v>85.48</c:v>
                </c:pt>
                <c:pt idx="23">
                  <c:v>85.81</c:v>
                </c:pt>
                <c:pt idx="24">
                  <c:v>84.82</c:v>
                </c:pt>
                <c:pt idx="25">
                  <c:v>85.35</c:v>
                </c:pt>
                <c:pt idx="26">
                  <c:v>85.02</c:v>
                </c:pt>
                <c:pt idx="27">
                  <c:v>84.96</c:v>
                </c:pt>
                <c:pt idx="28">
                  <c:v>85.15</c:v>
                </c:pt>
                <c:pt idx="29">
                  <c:v>85.16</c:v>
                </c:pt>
                <c:pt idx="30">
                  <c:v>85.48</c:v>
                </c:pt>
                <c:pt idx="31">
                  <c:v>85.48</c:v>
                </c:pt>
                <c:pt idx="32">
                  <c:v>85.02</c:v>
                </c:pt>
                <c:pt idx="33">
                  <c:v>84.96</c:v>
                </c:pt>
                <c:pt idx="34">
                  <c:v>84.9</c:v>
                </c:pt>
                <c:pt idx="35">
                  <c:v>84.96</c:v>
                </c:pt>
                <c:pt idx="36">
                  <c:v>85.09</c:v>
                </c:pt>
                <c:pt idx="37">
                  <c:v>85.22</c:v>
                </c:pt>
                <c:pt idx="38">
                  <c:v>85.03</c:v>
                </c:pt>
                <c:pt idx="39">
                  <c:v>85.16</c:v>
                </c:pt>
                <c:pt idx="40">
                  <c:v>86.03</c:v>
                </c:pt>
                <c:pt idx="41">
                  <c:v>84.77</c:v>
                </c:pt>
                <c:pt idx="42">
                  <c:v>84.89</c:v>
                </c:pt>
                <c:pt idx="43">
                  <c:v>85.49</c:v>
                </c:pt>
                <c:pt idx="44">
                  <c:v>85.02</c:v>
                </c:pt>
                <c:pt idx="45">
                  <c:v>85.67</c:v>
                </c:pt>
                <c:pt idx="46">
                  <c:v>85.28</c:v>
                </c:pt>
                <c:pt idx="47">
                  <c:v>85.03</c:v>
                </c:pt>
                <c:pt idx="48">
                  <c:v>85.21</c:v>
                </c:pt>
                <c:pt idx="49">
                  <c:v>85.48</c:v>
                </c:pt>
                <c:pt idx="50">
                  <c:v>85.48</c:v>
                </c:pt>
                <c:pt idx="51">
                  <c:v>86</c:v>
                </c:pt>
                <c:pt idx="52">
                  <c:v>85.29</c:v>
                </c:pt>
                <c:pt idx="53">
                  <c:v>85.09</c:v>
                </c:pt>
                <c:pt idx="54">
                  <c:v>85.09</c:v>
                </c:pt>
                <c:pt idx="55">
                  <c:v>84.7</c:v>
                </c:pt>
                <c:pt idx="56">
                  <c:v>85.51</c:v>
                </c:pt>
                <c:pt idx="57">
                  <c:v>85.67</c:v>
                </c:pt>
                <c:pt idx="58">
                  <c:v>85.23</c:v>
                </c:pt>
                <c:pt idx="59">
                  <c:v>85.42</c:v>
                </c:pt>
                <c:pt idx="60">
                  <c:v>84.97</c:v>
                </c:pt>
                <c:pt idx="61">
                  <c:v>85.42</c:v>
                </c:pt>
                <c:pt idx="62">
                  <c:v>85.61</c:v>
                </c:pt>
                <c:pt idx="63">
                  <c:v>85.35</c:v>
                </c:pt>
                <c:pt idx="64">
                  <c:v>85.61</c:v>
                </c:pt>
                <c:pt idx="65">
                  <c:v>85.15</c:v>
                </c:pt>
                <c:pt idx="66">
                  <c:v>86.07</c:v>
                </c:pt>
                <c:pt idx="67">
                  <c:v>85.54</c:v>
                </c:pt>
                <c:pt idx="68">
                  <c:v>85.81</c:v>
                </c:pt>
                <c:pt idx="69">
                  <c:v>84.79</c:v>
                </c:pt>
                <c:pt idx="70">
                  <c:v>84.83</c:v>
                </c:pt>
                <c:pt idx="71">
                  <c:v>85.74</c:v>
                </c:pt>
                <c:pt idx="72">
                  <c:v>85.35</c:v>
                </c:pt>
                <c:pt idx="73">
                  <c:v>84.83</c:v>
                </c:pt>
                <c:pt idx="74">
                  <c:v>85.15</c:v>
                </c:pt>
                <c:pt idx="75">
                  <c:v>86.26</c:v>
                </c:pt>
                <c:pt idx="76">
                  <c:v>85.63</c:v>
                </c:pt>
                <c:pt idx="77">
                  <c:v>84.83</c:v>
                </c:pt>
                <c:pt idx="78">
                  <c:v>85.03</c:v>
                </c:pt>
                <c:pt idx="79">
                  <c:v>85.08</c:v>
                </c:pt>
                <c:pt idx="80">
                  <c:v>85.15</c:v>
                </c:pt>
                <c:pt idx="81">
                  <c:v>85.28</c:v>
                </c:pt>
                <c:pt idx="82">
                  <c:v>85.93</c:v>
                </c:pt>
                <c:pt idx="83">
                  <c:v>85.94</c:v>
                </c:pt>
                <c:pt idx="84">
                  <c:v>85.29</c:v>
                </c:pt>
                <c:pt idx="85">
                  <c:v>85.47</c:v>
                </c:pt>
                <c:pt idx="86">
                  <c:v>85.02</c:v>
                </c:pt>
                <c:pt idx="87">
                  <c:v>85.87</c:v>
                </c:pt>
                <c:pt idx="88">
                  <c:v>86.01</c:v>
                </c:pt>
                <c:pt idx="89">
                  <c:v>84.96</c:v>
                </c:pt>
                <c:pt idx="90">
                  <c:v>84.95</c:v>
                </c:pt>
                <c:pt idx="91">
                  <c:v>85.17</c:v>
                </c:pt>
                <c:pt idx="92">
                  <c:v>85.35</c:v>
                </c:pt>
                <c:pt idx="93">
                  <c:v>85</c:v>
                </c:pt>
                <c:pt idx="94">
                  <c:v>85.42</c:v>
                </c:pt>
                <c:pt idx="95">
                  <c:v>85.02</c:v>
                </c:pt>
                <c:pt idx="96">
                  <c:v>85.45</c:v>
                </c:pt>
                <c:pt idx="97">
                  <c:v>84.95</c:v>
                </c:pt>
                <c:pt idx="98">
                  <c:v>85.35</c:v>
                </c:pt>
                <c:pt idx="99">
                  <c:v>84.9</c:v>
                </c:pt>
                <c:pt idx="100">
                  <c:v>85.08</c:v>
                </c:pt>
                <c:pt idx="101">
                  <c:v>86.13</c:v>
                </c:pt>
                <c:pt idx="102">
                  <c:v>85.54</c:v>
                </c:pt>
                <c:pt idx="103">
                  <c:v>84.89</c:v>
                </c:pt>
                <c:pt idx="104">
                  <c:v>85.09</c:v>
                </c:pt>
                <c:pt idx="105">
                  <c:v>85.48</c:v>
                </c:pt>
                <c:pt idx="106">
                  <c:v>85.42</c:v>
                </c:pt>
                <c:pt idx="107">
                  <c:v>85.69</c:v>
                </c:pt>
                <c:pt idx="108">
                  <c:v>85.09</c:v>
                </c:pt>
                <c:pt idx="109">
                  <c:v>84.96</c:v>
                </c:pt>
                <c:pt idx="110">
                  <c:v>85.22</c:v>
                </c:pt>
                <c:pt idx="111">
                  <c:v>85.48</c:v>
                </c:pt>
                <c:pt idx="112">
                  <c:v>85.79</c:v>
                </c:pt>
                <c:pt idx="113">
                  <c:v>85.61</c:v>
                </c:pt>
                <c:pt idx="114">
                  <c:v>85.48</c:v>
                </c:pt>
                <c:pt idx="115">
                  <c:v>85.22</c:v>
                </c:pt>
                <c:pt idx="116">
                  <c:v>84.97</c:v>
                </c:pt>
                <c:pt idx="117">
                  <c:v>85.22</c:v>
                </c:pt>
                <c:pt idx="118">
                  <c:v>85.68</c:v>
                </c:pt>
                <c:pt idx="119">
                  <c:v>85.87</c:v>
                </c:pt>
                <c:pt idx="120">
                  <c:v>85.03</c:v>
                </c:pt>
                <c:pt idx="121">
                  <c:v>85.41</c:v>
                </c:pt>
                <c:pt idx="122">
                  <c:v>84.95</c:v>
                </c:pt>
                <c:pt idx="123">
                  <c:v>85.22</c:v>
                </c:pt>
                <c:pt idx="124">
                  <c:v>85.02</c:v>
                </c:pt>
                <c:pt idx="125">
                  <c:v>85.94</c:v>
                </c:pt>
                <c:pt idx="126">
                  <c:v>84.89</c:v>
                </c:pt>
                <c:pt idx="127">
                  <c:v>84.96</c:v>
                </c:pt>
                <c:pt idx="128">
                  <c:v>85.22</c:v>
                </c:pt>
                <c:pt idx="129">
                  <c:v>85.69</c:v>
                </c:pt>
                <c:pt idx="130">
                  <c:v>85.41</c:v>
                </c:pt>
                <c:pt idx="131">
                  <c:v>85.03</c:v>
                </c:pt>
                <c:pt idx="132">
                  <c:v>85.42</c:v>
                </c:pt>
                <c:pt idx="133">
                  <c:v>85.35</c:v>
                </c:pt>
                <c:pt idx="134">
                  <c:v>84.96</c:v>
                </c:pt>
                <c:pt idx="135">
                  <c:v>85.11</c:v>
                </c:pt>
                <c:pt idx="136">
                  <c:v>85.42</c:v>
                </c:pt>
                <c:pt idx="137">
                  <c:v>84.95</c:v>
                </c:pt>
                <c:pt idx="138">
                  <c:v>84.82</c:v>
                </c:pt>
                <c:pt idx="139">
                  <c:v>85.62</c:v>
                </c:pt>
                <c:pt idx="140">
                  <c:v>85.29</c:v>
                </c:pt>
                <c:pt idx="141">
                  <c:v>85.48</c:v>
                </c:pt>
                <c:pt idx="142">
                  <c:v>84.83</c:v>
                </c:pt>
                <c:pt idx="143">
                  <c:v>85.42</c:v>
                </c:pt>
                <c:pt idx="144">
                  <c:v>86.29</c:v>
                </c:pt>
                <c:pt idx="145">
                  <c:v>85.19</c:v>
                </c:pt>
                <c:pt idx="146">
                  <c:v>85.29</c:v>
                </c:pt>
                <c:pt idx="147">
                  <c:v>85.29</c:v>
                </c:pt>
                <c:pt idx="148">
                  <c:v>86.21</c:v>
                </c:pt>
                <c:pt idx="149">
                  <c:v>85.6</c:v>
                </c:pt>
                <c:pt idx="150">
                  <c:v>84.83</c:v>
                </c:pt>
                <c:pt idx="151">
                  <c:v>85.16</c:v>
                </c:pt>
                <c:pt idx="152">
                  <c:v>85.31</c:v>
                </c:pt>
                <c:pt idx="153">
                  <c:v>85.03</c:v>
                </c:pt>
                <c:pt idx="154">
                  <c:v>85.09</c:v>
                </c:pt>
                <c:pt idx="155">
                  <c:v>85.41</c:v>
                </c:pt>
                <c:pt idx="156">
                  <c:v>84.96</c:v>
                </c:pt>
                <c:pt idx="157">
                  <c:v>85.48</c:v>
                </c:pt>
                <c:pt idx="158">
                  <c:v>84.83</c:v>
                </c:pt>
                <c:pt idx="159">
                  <c:v>85.55</c:v>
                </c:pt>
                <c:pt idx="160">
                  <c:v>84.94</c:v>
                </c:pt>
                <c:pt idx="161">
                  <c:v>85.55</c:v>
                </c:pt>
                <c:pt idx="162">
                  <c:v>85.09</c:v>
                </c:pt>
                <c:pt idx="163">
                  <c:v>85.37</c:v>
                </c:pt>
                <c:pt idx="164">
                  <c:v>85.35</c:v>
                </c:pt>
                <c:pt idx="165">
                  <c:v>85.37</c:v>
                </c:pt>
                <c:pt idx="166">
                  <c:v>85.29</c:v>
                </c:pt>
                <c:pt idx="167">
                  <c:v>86.18</c:v>
                </c:pt>
                <c:pt idx="168">
                  <c:v>84.9</c:v>
                </c:pt>
                <c:pt idx="169">
                  <c:v>85.69</c:v>
                </c:pt>
                <c:pt idx="170">
                  <c:v>84.76</c:v>
                </c:pt>
                <c:pt idx="171">
                  <c:v>84.9</c:v>
                </c:pt>
                <c:pt idx="172">
                  <c:v>84.77</c:v>
                </c:pt>
                <c:pt idx="173">
                  <c:v>85.48</c:v>
                </c:pt>
                <c:pt idx="174">
                  <c:v>85.61</c:v>
                </c:pt>
                <c:pt idx="175">
                  <c:v>85.31</c:v>
                </c:pt>
                <c:pt idx="176">
                  <c:v>85.09</c:v>
                </c:pt>
                <c:pt idx="177">
                  <c:v>85.54</c:v>
                </c:pt>
                <c:pt idx="178">
                  <c:v>85.87</c:v>
                </c:pt>
                <c:pt idx="179">
                  <c:v>85.82</c:v>
                </c:pt>
                <c:pt idx="180">
                  <c:v>84.89</c:v>
                </c:pt>
                <c:pt idx="181">
                  <c:v>84.75</c:v>
                </c:pt>
                <c:pt idx="182">
                  <c:v>85.35</c:v>
                </c:pt>
                <c:pt idx="183">
                  <c:v>85.49</c:v>
                </c:pt>
                <c:pt idx="184">
                  <c:v>85.03</c:v>
                </c:pt>
                <c:pt idx="185">
                  <c:v>85.02</c:v>
                </c:pt>
                <c:pt idx="186">
                  <c:v>85.03</c:v>
                </c:pt>
                <c:pt idx="187">
                  <c:v>85.29</c:v>
                </c:pt>
                <c:pt idx="188">
                  <c:v>85.09</c:v>
                </c:pt>
                <c:pt idx="189">
                  <c:v>84.83</c:v>
                </c:pt>
                <c:pt idx="190">
                  <c:v>85.03</c:v>
                </c:pt>
                <c:pt idx="191">
                  <c:v>85.5</c:v>
                </c:pt>
                <c:pt idx="192">
                  <c:v>85.29</c:v>
                </c:pt>
                <c:pt idx="193">
                  <c:v>84.96</c:v>
                </c:pt>
                <c:pt idx="194">
                  <c:v>85.93</c:v>
                </c:pt>
                <c:pt idx="195">
                  <c:v>85.74</c:v>
                </c:pt>
                <c:pt idx="196">
                  <c:v>85.15</c:v>
                </c:pt>
                <c:pt idx="197">
                  <c:v>86.07</c:v>
                </c:pt>
                <c:pt idx="198">
                  <c:v>85.41</c:v>
                </c:pt>
                <c:pt idx="199">
                  <c:v>85.02</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5185-40A6-A14A-A8AC805B9FBF}"/>
            </c:ext>
          </c:extLst>
        </c:ser>
        <c:dLbls>
          <c:showLegendKey val="0"/>
          <c:showVal val="0"/>
          <c:showCatName val="0"/>
          <c:showSerName val="0"/>
          <c:showPercent val="0"/>
          <c:showBubbleSize val="0"/>
        </c:dLbls>
        <c:axId val="413518488"/>
        <c:axId val="413522016"/>
      </c:scatterChart>
      <c:scatterChart>
        <c:scatterStyle val="smoothMarker"/>
        <c:varyColors val="0"/>
        <c:ser>
          <c:idx val="2"/>
          <c:order val="2"/>
          <c:tx>
            <c:strRef>
              <c:f>data_filtering!$G$6</c:f>
              <c:strCache>
                <c:ptCount val="1"/>
                <c:pt idx="0">
                  <c:v>O2</c:v>
                </c:pt>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data_filtering!$H$6:$IV$6</c:f>
              <c:numCache>
                <c:formatCode>General</c:formatCode>
                <c:ptCount val="249"/>
                <c:pt idx="0">
                  <c:v>25.22</c:v>
                </c:pt>
                <c:pt idx="1">
                  <c:v>24.71</c:v>
                </c:pt>
                <c:pt idx="2">
                  <c:v>24.76</c:v>
                </c:pt>
                <c:pt idx="3">
                  <c:v>24.82</c:v>
                </c:pt>
                <c:pt idx="4">
                  <c:v>24.79</c:v>
                </c:pt>
                <c:pt idx="5">
                  <c:v>24.84</c:v>
                </c:pt>
                <c:pt idx="6">
                  <c:v>24.82</c:v>
                </c:pt>
                <c:pt idx="7">
                  <c:v>24.79</c:v>
                </c:pt>
                <c:pt idx="8">
                  <c:v>24.83</c:v>
                </c:pt>
                <c:pt idx="9">
                  <c:v>24.82</c:v>
                </c:pt>
                <c:pt idx="10">
                  <c:v>24.87</c:v>
                </c:pt>
                <c:pt idx="11">
                  <c:v>24.94</c:v>
                </c:pt>
                <c:pt idx="12">
                  <c:v>24.91</c:v>
                </c:pt>
                <c:pt idx="13">
                  <c:v>24.91</c:v>
                </c:pt>
                <c:pt idx="14">
                  <c:v>24.98</c:v>
                </c:pt>
                <c:pt idx="15">
                  <c:v>24.9</c:v>
                </c:pt>
                <c:pt idx="16">
                  <c:v>24.99</c:v>
                </c:pt>
                <c:pt idx="17">
                  <c:v>24.98</c:v>
                </c:pt>
                <c:pt idx="18">
                  <c:v>24.99</c:v>
                </c:pt>
                <c:pt idx="19">
                  <c:v>24.99</c:v>
                </c:pt>
                <c:pt idx="20">
                  <c:v>24.98</c:v>
                </c:pt>
                <c:pt idx="21">
                  <c:v>25.02</c:v>
                </c:pt>
                <c:pt idx="22">
                  <c:v>25.01</c:v>
                </c:pt>
                <c:pt idx="23">
                  <c:v>25.01</c:v>
                </c:pt>
                <c:pt idx="24">
                  <c:v>25.09</c:v>
                </c:pt>
                <c:pt idx="25">
                  <c:v>25.06</c:v>
                </c:pt>
                <c:pt idx="26">
                  <c:v>25.06</c:v>
                </c:pt>
                <c:pt idx="27">
                  <c:v>25.13</c:v>
                </c:pt>
                <c:pt idx="28">
                  <c:v>25.09</c:v>
                </c:pt>
                <c:pt idx="29">
                  <c:v>25.14</c:v>
                </c:pt>
                <c:pt idx="30">
                  <c:v>25.13</c:v>
                </c:pt>
                <c:pt idx="31">
                  <c:v>25.14</c:v>
                </c:pt>
                <c:pt idx="32">
                  <c:v>25.13</c:v>
                </c:pt>
                <c:pt idx="33">
                  <c:v>25.17</c:v>
                </c:pt>
                <c:pt idx="34">
                  <c:v>25.13</c:v>
                </c:pt>
                <c:pt idx="35">
                  <c:v>25.13</c:v>
                </c:pt>
                <c:pt idx="36">
                  <c:v>25.13</c:v>
                </c:pt>
                <c:pt idx="37">
                  <c:v>25.1</c:v>
                </c:pt>
                <c:pt idx="38">
                  <c:v>25.13</c:v>
                </c:pt>
                <c:pt idx="39">
                  <c:v>25.17</c:v>
                </c:pt>
                <c:pt idx="40">
                  <c:v>25.1</c:v>
                </c:pt>
                <c:pt idx="41">
                  <c:v>25.17</c:v>
                </c:pt>
                <c:pt idx="42">
                  <c:v>25.17</c:v>
                </c:pt>
                <c:pt idx="43">
                  <c:v>25.14</c:v>
                </c:pt>
                <c:pt idx="44">
                  <c:v>25.17</c:v>
                </c:pt>
                <c:pt idx="45">
                  <c:v>25.1</c:v>
                </c:pt>
                <c:pt idx="46">
                  <c:v>25.09</c:v>
                </c:pt>
                <c:pt idx="47">
                  <c:v>25.13</c:v>
                </c:pt>
                <c:pt idx="48">
                  <c:v>25.13</c:v>
                </c:pt>
                <c:pt idx="49">
                  <c:v>25.17</c:v>
                </c:pt>
                <c:pt idx="50">
                  <c:v>25.1</c:v>
                </c:pt>
                <c:pt idx="51">
                  <c:v>25.1</c:v>
                </c:pt>
                <c:pt idx="52">
                  <c:v>25.13</c:v>
                </c:pt>
                <c:pt idx="53">
                  <c:v>25.09</c:v>
                </c:pt>
                <c:pt idx="54">
                  <c:v>25.12</c:v>
                </c:pt>
                <c:pt idx="55">
                  <c:v>25.17</c:v>
                </c:pt>
                <c:pt idx="56">
                  <c:v>25.12</c:v>
                </c:pt>
                <c:pt idx="57">
                  <c:v>25.08</c:v>
                </c:pt>
                <c:pt idx="58">
                  <c:v>25.13</c:v>
                </c:pt>
                <c:pt idx="59">
                  <c:v>25.17</c:v>
                </c:pt>
                <c:pt idx="60">
                  <c:v>25.17</c:v>
                </c:pt>
                <c:pt idx="61">
                  <c:v>25.13</c:v>
                </c:pt>
                <c:pt idx="62">
                  <c:v>25.12</c:v>
                </c:pt>
                <c:pt idx="63">
                  <c:v>25.12</c:v>
                </c:pt>
                <c:pt idx="64">
                  <c:v>25.06</c:v>
                </c:pt>
                <c:pt idx="65">
                  <c:v>25.16</c:v>
                </c:pt>
                <c:pt idx="66">
                  <c:v>25.09</c:v>
                </c:pt>
                <c:pt idx="67">
                  <c:v>25.09</c:v>
                </c:pt>
                <c:pt idx="68">
                  <c:v>25.12</c:v>
                </c:pt>
                <c:pt idx="69">
                  <c:v>25.05</c:v>
                </c:pt>
                <c:pt idx="70">
                  <c:v>25.12</c:v>
                </c:pt>
                <c:pt idx="71">
                  <c:v>25.05</c:v>
                </c:pt>
                <c:pt idx="72">
                  <c:v>25.09</c:v>
                </c:pt>
                <c:pt idx="73">
                  <c:v>25.05</c:v>
                </c:pt>
                <c:pt idx="74">
                  <c:v>25.09</c:v>
                </c:pt>
                <c:pt idx="75">
                  <c:v>25.05</c:v>
                </c:pt>
                <c:pt idx="76">
                  <c:v>25.08</c:v>
                </c:pt>
                <c:pt idx="77">
                  <c:v>25.12</c:v>
                </c:pt>
                <c:pt idx="78">
                  <c:v>25.05</c:v>
                </c:pt>
                <c:pt idx="79">
                  <c:v>25.05</c:v>
                </c:pt>
                <c:pt idx="80">
                  <c:v>25.09</c:v>
                </c:pt>
                <c:pt idx="81">
                  <c:v>25.04</c:v>
                </c:pt>
                <c:pt idx="82">
                  <c:v>25.08</c:v>
                </c:pt>
                <c:pt idx="83">
                  <c:v>24.98</c:v>
                </c:pt>
                <c:pt idx="84">
                  <c:v>25.05</c:v>
                </c:pt>
                <c:pt idx="85">
                  <c:v>25.01</c:v>
                </c:pt>
                <c:pt idx="86">
                  <c:v>25.08</c:v>
                </c:pt>
                <c:pt idx="87">
                  <c:v>25.09</c:v>
                </c:pt>
                <c:pt idx="88">
                  <c:v>25.05</c:v>
                </c:pt>
                <c:pt idx="89">
                  <c:v>25.08</c:v>
                </c:pt>
                <c:pt idx="90">
                  <c:v>25.08</c:v>
                </c:pt>
                <c:pt idx="91">
                  <c:v>25.04</c:v>
                </c:pt>
                <c:pt idx="92">
                  <c:v>25.04</c:v>
                </c:pt>
                <c:pt idx="93">
                  <c:v>25.04</c:v>
                </c:pt>
                <c:pt idx="94">
                  <c:v>25</c:v>
                </c:pt>
                <c:pt idx="95">
                  <c:v>25.01</c:v>
                </c:pt>
                <c:pt idx="96">
                  <c:v>25.01</c:v>
                </c:pt>
                <c:pt idx="97">
                  <c:v>24.97</c:v>
                </c:pt>
                <c:pt idx="98">
                  <c:v>24.96</c:v>
                </c:pt>
                <c:pt idx="99">
                  <c:v>24.96</c:v>
                </c:pt>
                <c:pt idx="100">
                  <c:v>24.96</c:v>
                </c:pt>
                <c:pt idx="101">
                  <c:v>25</c:v>
                </c:pt>
                <c:pt idx="102">
                  <c:v>25</c:v>
                </c:pt>
                <c:pt idx="103">
                  <c:v>25.05</c:v>
                </c:pt>
                <c:pt idx="104">
                  <c:v>25</c:v>
                </c:pt>
                <c:pt idx="105">
                  <c:v>25.01</c:v>
                </c:pt>
                <c:pt idx="106">
                  <c:v>25.05</c:v>
                </c:pt>
                <c:pt idx="107">
                  <c:v>25.01</c:v>
                </c:pt>
                <c:pt idx="108">
                  <c:v>25.05</c:v>
                </c:pt>
                <c:pt idx="109">
                  <c:v>25.05</c:v>
                </c:pt>
                <c:pt idx="110">
                  <c:v>25.05</c:v>
                </c:pt>
                <c:pt idx="111">
                  <c:v>25</c:v>
                </c:pt>
                <c:pt idx="112">
                  <c:v>25.04</c:v>
                </c:pt>
                <c:pt idx="113">
                  <c:v>25.05</c:v>
                </c:pt>
                <c:pt idx="114">
                  <c:v>25.05</c:v>
                </c:pt>
                <c:pt idx="115">
                  <c:v>25.05</c:v>
                </c:pt>
                <c:pt idx="116">
                  <c:v>25.04</c:v>
                </c:pt>
                <c:pt idx="117">
                  <c:v>25.04</c:v>
                </c:pt>
                <c:pt idx="118">
                  <c:v>25.04</c:v>
                </c:pt>
                <c:pt idx="119">
                  <c:v>25.04</c:v>
                </c:pt>
                <c:pt idx="120">
                  <c:v>25.04</c:v>
                </c:pt>
                <c:pt idx="121">
                  <c:v>24.97</c:v>
                </c:pt>
                <c:pt idx="122">
                  <c:v>24.96</c:v>
                </c:pt>
                <c:pt idx="123">
                  <c:v>25.01</c:v>
                </c:pt>
                <c:pt idx="124">
                  <c:v>25.01</c:v>
                </c:pt>
                <c:pt idx="125">
                  <c:v>25.01</c:v>
                </c:pt>
                <c:pt idx="126">
                  <c:v>25.01</c:v>
                </c:pt>
                <c:pt idx="127">
                  <c:v>25.05</c:v>
                </c:pt>
                <c:pt idx="128">
                  <c:v>24.93</c:v>
                </c:pt>
                <c:pt idx="129">
                  <c:v>24.97</c:v>
                </c:pt>
                <c:pt idx="130">
                  <c:v>25.01</c:v>
                </c:pt>
                <c:pt idx="131">
                  <c:v>24.94</c:v>
                </c:pt>
                <c:pt idx="132">
                  <c:v>24.97</c:v>
                </c:pt>
                <c:pt idx="133">
                  <c:v>24.93</c:v>
                </c:pt>
                <c:pt idx="134">
                  <c:v>25.01</c:v>
                </c:pt>
                <c:pt idx="135">
                  <c:v>25.04</c:v>
                </c:pt>
                <c:pt idx="136">
                  <c:v>25.05</c:v>
                </c:pt>
                <c:pt idx="137">
                  <c:v>25.01</c:v>
                </c:pt>
                <c:pt idx="138">
                  <c:v>25</c:v>
                </c:pt>
                <c:pt idx="139">
                  <c:v>25.01</c:v>
                </c:pt>
                <c:pt idx="140">
                  <c:v>25</c:v>
                </c:pt>
                <c:pt idx="141">
                  <c:v>24.97</c:v>
                </c:pt>
                <c:pt idx="142">
                  <c:v>24.93</c:v>
                </c:pt>
                <c:pt idx="143">
                  <c:v>24.93</c:v>
                </c:pt>
                <c:pt idx="144">
                  <c:v>24.93</c:v>
                </c:pt>
                <c:pt idx="145">
                  <c:v>24.93</c:v>
                </c:pt>
                <c:pt idx="146">
                  <c:v>24.93</c:v>
                </c:pt>
                <c:pt idx="147">
                  <c:v>24.93</c:v>
                </c:pt>
                <c:pt idx="148">
                  <c:v>24.89</c:v>
                </c:pt>
                <c:pt idx="149">
                  <c:v>24.97</c:v>
                </c:pt>
                <c:pt idx="150">
                  <c:v>24.97</c:v>
                </c:pt>
                <c:pt idx="151">
                  <c:v>24.97</c:v>
                </c:pt>
                <c:pt idx="152">
                  <c:v>24.97</c:v>
                </c:pt>
                <c:pt idx="153">
                  <c:v>24.97</c:v>
                </c:pt>
                <c:pt idx="154">
                  <c:v>25</c:v>
                </c:pt>
                <c:pt idx="155">
                  <c:v>24.97</c:v>
                </c:pt>
                <c:pt idx="156">
                  <c:v>24.97</c:v>
                </c:pt>
                <c:pt idx="157">
                  <c:v>24.97</c:v>
                </c:pt>
                <c:pt idx="158">
                  <c:v>25.01</c:v>
                </c:pt>
                <c:pt idx="159">
                  <c:v>25.01</c:v>
                </c:pt>
                <c:pt idx="160">
                  <c:v>25.01</c:v>
                </c:pt>
                <c:pt idx="161">
                  <c:v>24.97</c:v>
                </c:pt>
                <c:pt idx="162">
                  <c:v>25</c:v>
                </c:pt>
                <c:pt idx="163">
                  <c:v>25</c:v>
                </c:pt>
                <c:pt idx="164">
                  <c:v>25.01</c:v>
                </c:pt>
                <c:pt idx="165">
                  <c:v>25.01</c:v>
                </c:pt>
                <c:pt idx="166">
                  <c:v>25</c:v>
                </c:pt>
                <c:pt idx="167">
                  <c:v>25.01</c:v>
                </c:pt>
                <c:pt idx="168">
                  <c:v>25</c:v>
                </c:pt>
                <c:pt idx="169">
                  <c:v>24.97</c:v>
                </c:pt>
                <c:pt idx="170">
                  <c:v>25</c:v>
                </c:pt>
                <c:pt idx="171">
                  <c:v>24.97</c:v>
                </c:pt>
                <c:pt idx="172">
                  <c:v>24.97</c:v>
                </c:pt>
                <c:pt idx="173">
                  <c:v>24.98</c:v>
                </c:pt>
                <c:pt idx="174">
                  <c:v>24.97</c:v>
                </c:pt>
                <c:pt idx="175">
                  <c:v>24.98</c:v>
                </c:pt>
                <c:pt idx="176">
                  <c:v>24.98</c:v>
                </c:pt>
                <c:pt idx="177">
                  <c:v>24.89</c:v>
                </c:pt>
                <c:pt idx="178">
                  <c:v>24.86</c:v>
                </c:pt>
                <c:pt idx="179">
                  <c:v>24.89</c:v>
                </c:pt>
                <c:pt idx="180">
                  <c:v>24.93</c:v>
                </c:pt>
                <c:pt idx="181">
                  <c:v>24.94</c:v>
                </c:pt>
                <c:pt idx="182">
                  <c:v>24.93</c:v>
                </c:pt>
                <c:pt idx="183">
                  <c:v>24.89</c:v>
                </c:pt>
                <c:pt idx="184">
                  <c:v>24.89</c:v>
                </c:pt>
                <c:pt idx="185">
                  <c:v>24.89</c:v>
                </c:pt>
                <c:pt idx="186">
                  <c:v>24.86</c:v>
                </c:pt>
                <c:pt idx="187">
                  <c:v>24.85</c:v>
                </c:pt>
                <c:pt idx="188">
                  <c:v>24.86</c:v>
                </c:pt>
                <c:pt idx="189">
                  <c:v>24.86</c:v>
                </c:pt>
                <c:pt idx="190">
                  <c:v>24.81</c:v>
                </c:pt>
                <c:pt idx="191">
                  <c:v>24.82</c:v>
                </c:pt>
                <c:pt idx="192">
                  <c:v>24.78</c:v>
                </c:pt>
                <c:pt idx="193">
                  <c:v>24.74</c:v>
                </c:pt>
                <c:pt idx="194">
                  <c:v>24.75</c:v>
                </c:pt>
                <c:pt idx="195">
                  <c:v>24.74</c:v>
                </c:pt>
                <c:pt idx="196">
                  <c:v>24.78</c:v>
                </c:pt>
                <c:pt idx="197">
                  <c:v>24.78</c:v>
                </c:pt>
                <c:pt idx="198">
                  <c:v>24.78</c:v>
                </c:pt>
                <c:pt idx="199">
                  <c:v>24.78</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5185-40A6-A14A-A8AC805B9FBF}"/>
            </c:ext>
          </c:extLst>
        </c:ser>
        <c:ser>
          <c:idx val="3"/>
          <c:order val="3"/>
          <c:tx>
            <c:strRef>
              <c:f>data_filtering!$G$7</c:f>
              <c:strCache>
                <c:ptCount val="1"/>
                <c:pt idx="0">
                  <c:v>CO2</c:v>
                </c:pt>
              </c:strCache>
            </c:strRef>
          </c:tx>
          <c:marker>
            <c:symbol val="none"/>
          </c:marker>
          <c:xVal>
            <c:numRef>
              <c:f>data_filtering!$H$15:$IV$15</c:f>
              <c:numCache>
                <c:formatCode>General</c:formatCode>
                <c:ptCount val="249"/>
                <c:pt idx="0">
                  <c:v>3.2079999999999997E-2</c:v>
                </c:pt>
                <c:pt idx="1">
                  <c:v>0.52951999999999999</c:v>
                </c:pt>
                <c:pt idx="2">
                  <c:v>1.02942</c:v>
                </c:pt>
                <c:pt idx="3">
                  <c:v>1.5295700000000001</c:v>
                </c:pt>
                <c:pt idx="4">
                  <c:v>2.02949</c:v>
                </c:pt>
                <c:pt idx="5">
                  <c:v>2.5296799999999999</c:v>
                </c:pt>
                <c:pt idx="6">
                  <c:v>3.02976</c:v>
                </c:pt>
                <c:pt idx="7">
                  <c:v>3.52956</c:v>
                </c:pt>
                <c:pt idx="8">
                  <c:v>4.02982</c:v>
                </c:pt>
                <c:pt idx="9">
                  <c:v>4.5296700000000003</c:v>
                </c:pt>
                <c:pt idx="10">
                  <c:v>5.0298100000000003</c:v>
                </c:pt>
                <c:pt idx="11">
                  <c:v>5.5299699999999996</c:v>
                </c:pt>
                <c:pt idx="12">
                  <c:v>6.02982</c:v>
                </c:pt>
                <c:pt idx="13">
                  <c:v>6.5298999999999996</c:v>
                </c:pt>
                <c:pt idx="14">
                  <c:v>7.0305600000000004</c:v>
                </c:pt>
                <c:pt idx="15">
                  <c:v>7.5302100000000003</c:v>
                </c:pt>
                <c:pt idx="16">
                  <c:v>8.0302299999999995</c:v>
                </c:pt>
                <c:pt idx="17">
                  <c:v>8.5308399999999995</c:v>
                </c:pt>
                <c:pt idx="18">
                  <c:v>9.0306700000000006</c:v>
                </c:pt>
                <c:pt idx="19">
                  <c:v>9.5305900000000001</c:v>
                </c:pt>
                <c:pt idx="20">
                  <c:v>10.030290000000001</c:v>
                </c:pt>
                <c:pt idx="21">
                  <c:v>10.531000000000001</c:v>
                </c:pt>
                <c:pt idx="22">
                  <c:v>11.0313</c:v>
                </c:pt>
                <c:pt idx="23">
                  <c:v>11.53079</c:v>
                </c:pt>
                <c:pt idx="24">
                  <c:v>12.030950000000001</c:v>
                </c:pt>
                <c:pt idx="25">
                  <c:v>12.531230000000001</c:v>
                </c:pt>
                <c:pt idx="26">
                  <c:v>13.030709999999999</c:v>
                </c:pt>
                <c:pt idx="27">
                  <c:v>13.53102</c:v>
                </c:pt>
                <c:pt idx="28">
                  <c:v>14.03134</c:v>
                </c:pt>
                <c:pt idx="29">
                  <c:v>14.531599999999999</c:v>
                </c:pt>
                <c:pt idx="30">
                  <c:v>15.031459999999999</c:v>
                </c:pt>
                <c:pt idx="31">
                  <c:v>15.53173</c:v>
                </c:pt>
                <c:pt idx="32">
                  <c:v>16.031549999999999</c:v>
                </c:pt>
                <c:pt idx="33">
                  <c:v>16.531559999999999</c:v>
                </c:pt>
                <c:pt idx="34">
                  <c:v>17.03143</c:v>
                </c:pt>
                <c:pt idx="35">
                  <c:v>17.531739999999999</c:v>
                </c:pt>
                <c:pt idx="36">
                  <c:v>18.031749999999999</c:v>
                </c:pt>
                <c:pt idx="37">
                  <c:v>18.53181</c:v>
                </c:pt>
                <c:pt idx="38">
                  <c:v>19.032109999999999</c:v>
                </c:pt>
                <c:pt idx="39">
                  <c:v>19.53227</c:v>
                </c:pt>
                <c:pt idx="40">
                  <c:v>20.03192</c:v>
                </c:pt>
                <c:pt idx="41">
                  <c:v>20.53237</c:v>
                </c:pt>
                <c:pt idx="42">
                  <c:v>21.032489999999999</c:v>
                </c:pt>
                <c:pt idx="43">
                  <c:v>21.532720000000001</c:v>
                </c:pt>
                <c:pt idx="44">
                  <c:v>22.032599999999999</c:v>
                </c:pt>
                <c:pt idx="45">
                  <c:v>22.532139999999998</c:v>
                </c:pt>
                <c:pt idx="46">
                  <c:v>23.032499999999999</c:v>
                </c:pt>
                <c:pt idx="47">
                  <c:v>23.532160000000001</c:v>
                </c:pt>
                <c:pt idx="48">
                  <c:v>24.032499999999999</c:v>
                </c:pt>
                <c:pt idx="49">
                  <c:v>24.53275</c:v>
                </c:pt>
                <c:pt idx="50">
                  <c:v>25.03266</c:v>
                </c:pt>
                <c:pt idx="51">
                  <c:v>25.532720000000001</c:v>
                </c:pt>
                <c:pt idx="52">
                  <c:v>26.03295</c:v>
                </c:pt>
                <c:pt idx="53">
                  <c:v>26.53332</c:v>
                </c:pt>
                <c:pt idx="54">
                  <c:v>27.032889999999998</c:v>
                </c:pt>
                <c:pt idx="55">
                  <c:v>27.5334</c:v>
                </c:pt>
                <c:pt idx="56">
                  <c:v>28.033580000000001</c:v>
                </c:pt>
                <c:pt idx="57">
                  <c:v>28.5334</c:v>
                </c:pt>
                <c:pt idx="58">
                  <c:v>29.0336</c:v>
                </c:pt>
                <c:pt idx="59">
                  <c:v>29.533580000000001</c:v>
                </c:pt>
                <c:pt idx="60">
                  <c:v>30.0335</c:v>
                </c:pt>
                <c:pt idx="61">
                  <c:v>30.533550000000002</c:v>
                </c:pt>
                <c:pt idx="62">
                  <c:v>31.03342</c:v>
                </c:pt>
                <c:pt idx="63">
                  <c:v>31.534009999999999</c:v>
                </c:pt>
                <c:pt idx="64">
                  <c:v>32.034230000000001</c:v>
                </c:pt>
                <c:pt idx="65">
                  <c:v>32.53389</c:v>
                </c:pt>
                <c:pt idx="66">
                  <c:v>33.034210000000002</c:v>
                </c:pt>
                <c:pt idx="67">
                  <c:v>33.534289999999999</c:v>
                </c:pt>
                <c:pt idx="68">
                  <c:v>34.034059999999997</c:v>
                </c:pt>
                <c:pt idx="69">
                  <c:v>34.534129999999998</c:v>
                </c:pt>
                <c:pt idx="70">
                  <c:v>35.034300000000002</c:v>
                </c:pt>
                <c:pt idx="71">
                  <c:v>35.53463</c:v>
                </c:pt>
                <c:pt idx="72">
                  <c:v>36.034370000000003</c:v>
                </c:pt>
                <c:pt idx="73">
                  <c:v>36.534469999999999</c:v>
                </c:pt>
                <c:pt idx="74">
                  <c:v>37.034709999999997</c:v>
                </c:pt>
                <c:pt idx="75">
                  <c:v>37.5349</c:v>
                </c:pt>
                <c:pt idx="76">
                  <c:v>38.034840000000003</c:v>
                </c:pt>
                <c:pt idx="77">
                  <c:v>38.535110000000003</c:v>
                </c:pt>
                <c:pt idx="78">
                  <c:v>39.034950000000002</c:v>
                </c:pt>
                <c:pt idx="79">
                  <c:v>39.535069999999997</c:v>
                </c:pt>
                <c:pt idx="80">
                  <c:v>40.035420000000002</c:v>
                </c:pt>
                <c:pt idx="81">
                  <c:v>40.535269999999997</c:v>
                </c:pt>
                <c:pt idx="82">
                  <c:v>41.035269999999997</c:v>
                </c:pt>
                <c:pt idx="83">
                  <c:v>41.53519</c:v>
                </c:pt>
                <c:pt idx="84">
                  <c:v>42.035020000000003</c:v>
                </c:pt>
                <c:pt idx="85">
                  <c:v>42.535989999999998</c:v>
                </c:pt>
                <c:pt idx="86">
                  <c:v>43.035290000000003</c:v>
                </c:pt>
                <c:pt idx="87">
                  <c:v>43.53584</c:v>
                </c:pt>
                <c:pt idx="88">
                  <c:v>44.03595</c:v>
                </c:pt>
                <c:pt idx="89">
                  <c:v>44.535649999999997</c:v>
                </c:pt>
                <c:pt idx="90">
                  <c:v>45.035820000000001</c:v>
                </c:pt>
                <c:pt idx="91">
                  <c:v>45.535879999999999</c:v>
                </c:pt>
                <c:pt idx="92">
                  <c:v>46.036119999999997</c:v>
                </c:pt>
                <c:pt idx="93">
                  <c:v>46.535980000000002</c:v>
                </c:pt>
                <c:pt idx="94">
                  <c:v>47.036000000000001</c:v>
                </c:pt>
                <c:pt idx="95">
                  <c:v>47.53651</c:v>
                </c:pt>
                <c:pt idx="96">
                  <c:v>48.036450000000002</c:v>
                </c:pt>
                <c:pt idx="97">
                  <c:v>48.536650000000002</c:v>
                </c:pt>
                <c:pt idx="98">
                  <c:v>49.036430000000003</c:v>
                </c:pt>
                <c:pt idx="99">
                  <c:v>49.536450000000002</c:v>
                </c:pt>
                <c:pt idx="100">
                  <c:v>50.036630000000002</c:v>
                </c:pt>
                <c:pt idx="101">
                  <c:v>50.536650000000002</c:v>
                </c:pt>
                <c:pt idx="102">
                  <c:v>51.036769999999997</c:v>
                </c:pt>
                <c:pt idx="103">
                  <c:v>51.536320000000003</c:v>
                </c:pt>
                <c:pt idx="104">
                  <c:v>52.037149999999997</c:v>
                </c:pt>
                <c:pt idx="105">
                  <c:v>52.537320000000001</c:v>
                </c:pt>
                <c:pt idx="106">
                  <c:v>53.037199999999999</c:v>
                </c:pt>
                <c:pt idx="107">
                  <c:v>53.537489999999998</c:v>
                </c:pt>
                <c:pt idx="108">
                  <c:v>54.037199999999999</c:v>
                </c:pt>
                <c:pt idx="109">
                  <c:v>54.537239999999997</c:v>
                </c:pt>
                <c:pt idx="110">
                  <c:v>55.036900000000003</c:v>
                </c:pt>
                <c:pt idx="111">
                  <c:v>55.538089999999997</c:v>
                </c:pt>
                <c:pt idx="112">
                  <c:v>56.037669999999999</c:v>
                </c:pt>
                <c:pt idx="113">
                  <c:v>56.537350000000004</c:v>
                </c:pt>
                <c:pt idx="114">
                  <c:v>57.037350000000004</c:v>
                </c:pt>
                <c:pt idx="115">
                  <c:v>57.537579999999998</c:v>
                </c:pt>
                <c:pt idx="116">
                  <c:v>58.038110000000003</c:v>
                </c:pt>
                <c:pt idx="117">
                  <c:v>58.53792</c:v>
                </c:pt>
                <c:pt idx="118">
                  <c:v>59.037869999999998</c:v>
                </c:pt>
                <c:pt idx="119">
                  <c:v>59.537840000000003</c:v>
                </c:pt>
                <c:pt idx="120">
                  <c:v>60.0379</c:v>
                </c:pt>
                <c:pt idx="121">
                  <c:v>60.5383</c:v>
                </c:pt>
                <c:pt idx="122">
                  <c:v>61.038249999999998</c:v>
                </c:pt>
                <c:pt idx="123">
                  <c:v>61.538119999999999</c:v>
                </c:pt>
                <c:pt idx="124">
                  <c:v>62.037990000000001</c:v>
                </c:pt>
                <c:pt idx="125">
                  <c:v>62.538209999999999</c:v>
                </c:pt>
                <c:pt idx="126">
                  <c:v>63.038699999999999</c:v>
                </c:pt>
                <c:pt idx="127">
                  <c:v>63.538200000000003</c:v>
                </c:pt>
                <c:pt idx="128">
                  <c:v>64.038330000000002</c:v>
                </c:pt>
                <c:pt idx="129">
                  <c:v>64.538809999999998</c:v>
                </c:pt>
                <c:pt idx="130">
                  <c:v>65.038380000000004</c:v>
                </c:pt>
                <c:pt idx="131">
                  <c:v>65.538730000000001</c:v>
                </c:pt>
                <c:pt idx="132">
                  <c:v>66.038790000000006</c:v>
                </c:pt>
                <c:pt idx="133">
                  <c:v>66.538690000000003</c:v>
                </c:pt>
                <c:pt idx="134">
                  <c:v>67.038839999999993</c:v>
                </c:pt>
                <c:pt idx="135">
                  <c:v>67.539230000000003</c:v>
                </c:pt>
                <c:pt idx="136">
                  <c:v>68.038929999999993</c:v>
                </c:pt>
                <c:pt idx="137">
                  <c:v>68.539739999999995</c:v>
                </c:pt>
                <c:pt idx="138">
                  <c:v>69.039919999999995</c:v>
                </c:pt>
                <c:pt idx="139">
                  <c:v>69.539670000000001</c:v>
                </c:pt>
                <c:pt idx="140">
                  <c:v>70.039630000000002</c:v>
                </c:pt>
                <c:pt idx="141">
                  <c:v>70.539500000000004</c:v>
                </c:pt>
                <c:pt idx="142">
                  <c:v>71.039649999999995</c:v>
                </c:pt>
                <c:pt idx="143">
                  <c:v>71.539529999999999</c:v>
                </c:pt>
                <c:pt idx="144">
                  <c:v>72.040289999999999</c:v>
                </c:pt>
                <c:pt idx="145">
                  <c:v>72.539709999999999</c:v>
                </c:pt>
                <c:pt idx="146">
                  <c:v>73.039839999999998</c:v>
                </c:pt>
                <c:pt idx="147">
                  <c:v>73.539850000000001</c:v>
                </c:pt>
                <c:pt idx="148">
                  <c:v>74.040080000000003</c:v>
                </c:pt>
                <c:pt idx="149">
                  <c:v>74.539950000000005</c:v>
                </c:pt>
                <c:pt idx="150">
                  <c:v>75.040369999999996</c:v>
                </c:pt>
                <c:pt idx="151">
                  <c:v>75.540220000000005</c:v>
                </c:pt>
                <c:pt idx="152">
                  <c:v>76.040570000000002</c:v>
                </c:pt>
                <c:pt idx="153">
                  <c:v>76.54016</c:v>
                </c:pt>
                <c:pt idx="154">
                  <c:v>77.040729999999996</c:v>
                </c:pt>
                <c:pt idx="155">
                  <c:v>77.540639999999996</c:v>
                </c:pt>
                <c:pt idx="156">
                  <c:v>78.040570000000002</c:v>
                </c:pt>
                <c:pt idx="157">
                  <c:v>78.540970000000002</c:v>
                </c:pt>
                <c:pt idx="158">
                  <c:v>79.041049999999998</c:v>
                </c:pt>
                <c:pt idx="159">
                  <c:v>79.540760000000006</c:v>
                </c:pt>
                <c:pt idx="160">
                  <c:v>80.040809999999993</c:v>
                </c:pt>
                <c:pt idx="161">
                  <c:v>80.541240000000002</c:v>
                </c:pt>
                <c:pt idx="162">
                  <c:v>81.040700000000001</c:v>
                </c:pt>
                <c:pt idx="163">
                  <c:v>81.541020000000003</c:v>
                </c:pt>
                <c:pt idx="164">
                  <c:v>82.041110000000003</c:v>
                </c:pt>
                <c:pt idx="165">
                  <c:v>82.541110000000003</c:v>
                </c:pt>
                <c:pt idx="166">
                  <c:v>83.04119</c:v>
                </c:pt>
                <c:pt idx="167">
                  <c:v>83.541150000000002</c:v>
                </c:pt>
                <c:pt idx="168">
                  <c:v>84.041300000000007</c:v>
                </c:pt>
                <c:pt idx="169">
                  <c:v>84.541730000000001</c:v>
                </c:pt>
                <c:pt idx="170">
                  <c:v>85.041880000000006</c:v>
                </c:pt>
                <c:pt idx="171">
                  <c:v>85.541359999999997</c:v>
                </c:pt>
                <c:pt idx="172">
                  <c:v>86.04177</c:v>
                </c:pt>
                <c:pt idx="173">
                  <c:v>86.541960000000003</c:v>
                </c:pt>
                <c:pt idx="174">
                  <c:v>87.042079999999999</c:v>
                </c:pt>
                <c:pt idx="175">
                  <c:v>87.542299999999997</c:v>
                </c:pt>
                <c:pt idx="176">
                  <c:v>88.042050000000003</c:v>
                </c:pt>
                <c:pt idx="177">
                  <c:v>88.542180000000002</c:v>
                </c:pt>
                <c:pt idx="178">
                  <c:v>89.042490000000001</c:v>
                </c:pt>
                <c:pt idx="179">
                  <c:v>89.542289999999994</c:v>
                </c:pt>
                <c:pt idx="180">
                  <c:v>90.042580000000001</c:v>
                </c:pt>
                <c:pt idx="181">
                  <c:v>90.542469999999994</c:v>
                </c:pt>
                <c:pt idx="182">
                  <c:v>91.042529999999999</c:v>
                </c:pt>
                <c:pt idx="183">
                  <c:v>91.542940000000002</c:v>
                </c:pt>
                <c:pt idx="184">
                  <c:v>92.042349999999999</c:v>
                </c:pt>
                <c:pt idx="185">
                  <c:v>92.542590000000004</c:v>
                </c:pt>
                <c:pt idx="186">
                  <c:v>93.042829999999995</c:v>
                </c:pt>
                <c:pt idx="187">
                  <c:v>93.542779999999993</c:v>
                </c:pt>
                <c:pt idx="188">
                  <c:v>94.043139999999994</c:v>
                </c:pt>
                <c:pt idx="189">
                  <c:v>94.54307</c:v>
                </c:pt>
                <c:pt idx="190">
                  <c:v>95.043430000000001</c:v>
                </c:pt>
                <c:pt idx="191">
                  <c:v>95.543289999999999</c:v>
                </c:pt>
                <c:pt idx="192">
                  <c:v>96.043170000000003</c:v>
                </c:pt>
                <c:pt idx="193">
                  <c:v>96.543559999999999</c:v>
                </c:pt>
                <c:pt idx="194">
                  <c:v>97.043409999999994</c:v>
                </c:pt>
                <c:pt idx="195">
                  <c:v>97.543409999999994</c:v>
                </c:pt>
                <c:pt idx="196">
                  <c:v>98.043850000000006</c:v>
                </c:pt>
                <c:pt idx="197">
                  <c:v>98.543719999999993</c:v>
                </c:pt>
                <c:pt idx="198">
                  <c:v>99.04383</c:v>
                </c:pt>
                <c:pt idx="199">
                  <c:v>99.544030000000006</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data_filtering!$H$7:$IV$7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5185-40A6-A14A-A8AC805B9FBF}"/>
            </c:ext>
          </c:extLst>
        </c:ser>
        <c:dLbls>
          <c:showLegendKey val="0"/>
          <c:showVal val="0"/>
          <c:showCatName val="0"/>
          <c:showSerName val="0"/>
          <c:showPercent val="0"/>
          <c:showBubbleSize val="0"/>
        </c:dLbls>
        <c:axId val="413522408"/>
        <c:axId val="413518880"/>
      </c:scatterChart>
      <c:valAx>
        <c:axId val="413518488"/>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US"/>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US"/>
          </a:p>
        </c:txPr>
        <c:crossAx val="413522016"/>
        <c:crosses val="autoZero"/>
        <c:crossBetween val="midCat"/>
      </c:valAx>
      <c:valAx>
        <c:axId val="413522016"/>
        <c:scaling>
          <c:orientation val="minMax"/>
        </c:scaling>
        <c:delete val="0"/>
        <c:axPos val="l"/>
        <c:title>
          <c:tx>
            <c:strRef>
              <c:f>internal_calc.!$C$29</c:f>
              <c:strCache>
                <c:ptCount val="1"/>
                <c:pt idx="0">
                  <c:v>Temperature   [°C];   relative humidity   [%]</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US"/>
          </a:p>
        </c:txPr>
        <c:crossAx val="413518488"/>
        <c:crosses val="autoZero"/>
        <c:crossBetween val="midCat"/>
      </c:valAx>
      <c:valAx>
        <c:axId val="413522408"/>
        <c:scaling>
          <c:orientation val="minMax"/>
        </c:scaling>
        <c:delete val="1"/>
        <c:axPos val="b"/>
        <c:numFmt formatCode="General" sourceLinked="1"/>
        <c:majorTickMark val="out"/>
        <c:minorTickMark val="none"/>
        <c:tickLblPos val="none"/>
        <c:crossAx val="413518880"/>
        <c:crosses val="autoZero"/>
        <c:crossBetween val="midCat"/>
      </c:valAx>
      <c:valAx>
        <c:axId val="413518880"/>
        <c:scaling>
          <c:orientation val="minMax"/>
        </c:scaling>
        <c:delete val="0"/>
        <c:axPos val="r"/>
        <c:title>
          <c:tx>
            <c:strRef>
              <c:f>internal_calc.!$C$30</c:f>
              <c:strCache>
                <c:ptCount val="1"/>
                <c:pt idx="0">
                  <c:v>O2   [%];   CO2   [%]</c:v>
                </c:pt>
              </c:strCache>
            </c:strRef>
          </c:tx>
          <c:overlay val="0"/>
          <c:spPr>
            <a:solidFill>
              <a:sysClr val="window" lastClr="FFFFFF"/>
            </a:solidFill>
          </c:spPr>
          <c:txPr>
            <a:bodyPr rot="-5400000" vert="horz"/>
            <a:lstStyle/>
            <a:p>
              <a:pPr>
                <a:defRPr sz="2000"/>
              </a:pPr>
              <a:endParaRPr lang="en-US"/>
            </a:p>
          </c:txPr>
        </c:title>
        <c:numFmt formatCode="General" sourceLinked="1"/>
        <c:majorTickMark val="out"/>
        <c:minorTickMark val="out"/>
        <c:tickLblPos val="high"/>
        <c:spPr>
          <a:solidFill>
            <a:schemeClr val="bg1"/>
          </a:solidFill>
          <a:ln w="25400">
            <a:solidFill>
              <a:schemeClr val="tx1"/>
            </a:solidFill>
          </a:ln>
        </c:spPr>
        <c:txPr>
          <a:bodyPr/>
          <a:lstStyle/>
          <a:p>
            <a:pPr>
              <a:defRPr sz="1600" b="1"/>
            </a:pPr>
            <a:endParaRPr lang="en-US"/>
          </a:p>
        </c:txPr>
        <c:crossAx val="413522408"/>
        <c:crosses val="max"/>
        <c:crossBetween val="midCat"/>
      </c:valAx>
    </c:plotArea>
    <c:legend>
      <c:legendPos val="r"/>
      <c:overlay val="0"/>
      <c:spPr>
        <a:solidFill>
          <a:schemeClr val="bg1"/>
        </a:solidFill>
      </c:spPr>
      <c:txPr>
        <a:bodyPr/>
        <a:lstStyle/>
        <a:p>
          <a:pPr>
            <a:defRPr sz="1200"/>
          </a:pPr>
          <a:endParaRPr lang="en-US"/>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12</xdr:col>
      <xdr:colOff>257175</xdr:colOff>
      <xdr:row>31</xdr:row>
      <xdr:rowOff>47625</xdr:rowOff>
    </xdr:to>
    <xdr:graphicFrame macro="">
      <xdr:nvGraphicFramePr>
        <xdr:cNvPr id="3478" name="Diagramm 2">
          <a:extLst>
            <a:ext uri="{FF2B5EF4-FFF2-40B4-BE49-F238E27FC236}">
              <a16:creationId xmlns:a16="http://schemas.microsoft.com/office/drawing/2014/main" id="{00000000-0008-0000-0500-000096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xdr:colOff>
      <xdr:row>1</xdr:row>
      <xdr:rowOff>9525</xdr:rowOff>
    </xdr:from>
    <xdr:to>
      <xdr:col>24</xdr:col>
      <xdr:colOff>266700</xdr:colOff>
      <xdr:row>31</xdr:row>
      <xdr:rowOff>57150</xdr:rowOff>
    </xdr:to>
    <xdr:graphicFrame macro="">
      <xdr:nvGraphicFramePr>
        <xdr:cNvPr id="3479" name="Diagramm 3">
          <a:extLst>
            <a:ext uri="{FF2B5EF4-FFF2-40B4-BE49-F238E27FC236}">
              <a16:creationId xmlns:a16="http://schemas.microsoft.com/office/drawing/2014/main" id="{00000000-0008-0000-0500-000097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19050</xdr:colOff>
      <xdr:row>1</xdr:row>
      <xdr:rowOff>19050</xdr:rowOff>
    </xdr:from>
    <xdr:to>
      <xdr:col>36</xdr:col>
      <xdr:colOff>276225</xdr:colOff>
      <xdr:row>31</xdr:row>
      <xdr:rowOff>66675</xdr:rowOff>
    </xdr:to>
    <xdr:graphicFrame macro="">
      <xdr:nvGraphicFramePr>
        <xdr:cNvPr id="3480" name="Diagramm 4">
          <a:extLst>
            <a:ext uri="{FF2B5EF4-FFF2-40B4-BE49-F238E27FC236}">
              <a16:creationId xmlns:a16="http://schemas.microsoft.com/office/drawing/2014/main" id="{00000000-0008-0000-0500-000098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34</xdr:row>
      <xdr:rowOff>19050</xdr:rowOff>
    </xdr:from>
    <xdr:to>
      <xdr:col>12</xdr:col>
      <xdr:colOff>257175</xdr:colOff>
      <xdr:row>64</xdr:row>
      <xdr:rowOff>66675</xdr:rowOff>
    </xdr:to>
    <xdr:graphicFrame macro="">
      <xdr:nvGraphicFramePr>
        <xdr:cNvPr id="3481" name="Diagramm 5">
          <a:extLst>
            <a:ext uri="{FF2B5EF4-FFF2-40B4-BE49-F238E27FC236}">
              <a16:creationId xmlns:a16="http://schemas.microsoft.com/office/drawing/2014/main" id="{00000000-0008-0000-0500-000099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34</xdr:row>
      <xdr:rowOff>0</xdr:rowOff>
    </xdr:from>
    <xdr:to>
      <xdr:col>24</xdr:col>
      <xdr:colOff>257175</xdr:colOff>
      <xdr:row>64</xdr:row>
      <xdr:rowOff>47625</xdr:rowOff>
    </xdr:to>
    <xdr:graphicFrame macro="">
      <xdr:nvGraphicFramePr>
        <xdr:cNvPr id="3482" name="Diagramm 6">
          <a:extLst>
            <a:ext uri="{FF2B5EF4-FFF2-40B4-BE49-F238E27FC236}">
              <a16:creationId xmlns:a16="http://schemas.microsoft.com/office/drawing/2014/main" id="{00000000-0008-0000-0500-00009A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34</xdr:row>
      <xdr:rowOff>0</xdr:rowOff>
    </xdr:from>
    <xdr:to>
      <xdr:col>36</xdr:col>
      <xdr:colOff>257175</xdr:colOff>
      <xdr:row>64</xdr:row>
      <xdr:rowOff>47625</xdr:rowOff>
    </xdr:to>
    <xdr:graphicFrame macro="">
      <xdr:nvGraphicFramePr>
        <xdr:cNvPr id="3483" name="Diagramm 7">
          <a:extLst>
            <a:ext uri="{FF2B5EF4-FFF2-40B4-BE49-F238E27FC236}">
              <a16:creationId xmlns:a16="http://schemas.microsoft.com/office/drawing/2014/main" id="{00000000-0008-0000-0500-00009B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28575</xdr:colOff>
      <xdr:row>65</xdr:row>
      <xdr:rowOff>47625</xdr:rowOff>
    </xdr:from>
    <xdr:to>
      <xdr:col>12</xdr:col>
      <xdr:colOff>285750</xdr:colOff>
      <xdr:row>95</xdr:row>
      <xdr:rowOff>95250</xdr:rowOff>
    </xdr:to>
    <xdr:graphicFrame macro="">
      <xdr:nvGraphicFramePr>
        <xdr:cNvPr id="3484" name="Diagramm 8">
          <a:extLst>
            <a:ext uri="{FF2B5EF4-FFF2-40B4-BE49-F238E27FC236}">
              <a16:creationId xmlns:a16="http://schemas.microsoft.com/office/drawing/2014/main" id="{00000000-0008-0000-0500-00009C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9"/>
  <sheetViews>
    <sheetView zoomScale="90" zoomScaleNormal="90" workbookViewId="0">
      <selection activeCell="U8" sqref="U8:U9"/>
    </sheetView>
  </sheetViews>
  <sheetFormatPr defaultColWidth="11.42578125" defaultRowHeight="15" x14ac:dyDescent="0.25"/>
  <sheetData>
    <row r="1" spans="1:14" ht="21" x14ac:dyDescent="0.25">
      <c r="B1" s="58" t="s">
        <v>73</v>
      </c>
      <c r="C1" s="58"/>
      <c r="D1" s="58"/>
      <c r="E1" s="58"/>
      <c r="F1" s="58"/>
    </row>
    <row r="2" spans="1:14" ht="15" customHeight="1" x14ac:dyDescent="0.25">
      <c r="A2" s="59" t="s">
        <v>79</v>
      </c>
      <c r="B2" s="60"/>
      <c r="C2" s="60"/>
      <c r="D2" s="60"/>
      <c r="E2" s="60"/>
      <c r="F2" s="60"/>
      <c r="G2" s="60"/>
      <c r="H2" s="60"/>
      <c r="I2" s="60"/>
      <c r="J2" s="60"/>
      <c r="K2" s="60"/>
      <c r="L2" s="60"/>
      <c r="M2" s="60"/>
      <c r="N2" s="61"/>
    </row>
    <row r="3" spans="1:14" x14ac:dyDescent="0.25">
      <c r="A3" s="62"/>
      <c r="B3" s="63"/>
      <c r="C3" s="63"/>
      <c r="D3" s="63"/>
      <c r="E3" s="63"/>
      <c r="F3" s="63"/>
      <c r="G3" s="63"/>
      <c r="H3" s="63"/>
      <c r="I3" s="63"/>
      <c r="J3" s="63"/>
      <c r="K3" s="63"/>
      <c r="L3" s="63"/>
      <c r="M3" s="63"/>
      <c r="N3" s="64"/>
    </row>
    <row r="4" spans="1:14" x14ac:dyDescent="0.25">
      <c r="A4" s="62"/>
      <c r="B4" s="63"/>
      <c r="C4" s="63"/>
      <c r="D4" s="63"/>
      <c r="E4" s="63"/>
      <c r="F4" s="63"/>
      <c r="G4" s="63"/>
      <c r="H4" s="63"/>
      <c r="I4" s="63"/>
      <c r="J4" s="63"/>
      <c r="K4" s="63"/>
      <c r="L4" s="63"/>
      <c r="M4" s="63"/>
      <c r="N4" s="64"/>
    </row>
    <row r="5" spans="1:14" x14ac:dyDescent="0.25">
      <c r="A5" s="62"/>
      <c r="B5" s="63"/>
      <c r="C5" s="63"/>
      <c r="D5" s="63"/>
      <c r="E5" s="63"/>
      <c r="F5" s="63"/>
      <c r="G5" s="63"/>
      <c r="H5" s="63"/>
      <c r="I5" s="63"/>
      <c r="J5" s="63"/>
      <c r="K5" s="63"/>
      <c r="L5" s="63"/>
      <c r="M5" s="63"/>
      <c r="N5" s="64"/>
    </row>
    <row r="6" spans="1:14" x14ac:dyDescent="0.25">
      <c r="A6" s="62"/>
      <c r="B6" s="63"/>
      <c r="C6" s="63"/>
      <c r="D6" s="63"/>
      <c r="E6" s="63"/>
      <c r="F6" s="63"/>
      <c r="G6" s="63"/>
      <c r="H6" s="63"/>
      <c r="I6" s="63"/>
      <c r="J6" s="63"/>
      <c r="K6" s="63"/>
      <c r="L6" s="63"/>
      <c r="M6" s="63"/>
      <c r="N6" s="64"/>
    </row>
    <row r="7" spans="1:14" x14ac:dyDescent="0.25">
      <c r="A7" s="62"/>
      <c r="B7" s="63"/>
      <c r="C7" s="63"/>
      <c r="D7" s="63"/>
      <c r="E7" s="63"/>
      <c r="F7" s="63"/>
      <c r="G7" s="63"/>
      <c r="H7" s="63"/>
      <c r="I7" s="63"/>
      <c r="J7" s="63"/>
      <c r="K7" s="63"/>
      <c r="L7" s="63"/>
      <c r="M7" s="63"/>
      <c r="N7" s="64"/>
    </row>
    <row r="8" spans="1:14" x14ac:dyDescent="0.25">
      <c r="A8" s="62"/>
      <c r="B8" s="63"/>
      <c r="C8" s="63"/>
      <c r="D8" s="63"/>
      <c r="E8" s="63"/>
      <c r="F8" s="63"/>
      <c r="G8" s="63"/>
      <c r="H8" s="63"/>
      <c r="I8" s="63"/>
      <c r="J8" s="63"/>
      <c r="K8" s="63"/>
      <c r="L8" s="63"/>
      <c r="M8" s="63"/>
      <c r="N8" s="64"/>
    </row>
    <row r="9" spans="1:14" x14ac:dyDescent="0.25">
      <c r="A9" s="62"/>
      <c r="B9" s="63"/>
      <c r="C9" s="63"/>
      <c r="D9" s="63"/>
      <c r="E9" s="63"/>
      <c r="F9" s="63"/>
      <c r="G9" s="63"/>
      <c r="H9" s="63"/>
      <c r="I9" s="63"/>
      <c r="J9" s="63"/>
      <c r="K9" s="63"/>
      <c r="L9" s="63"/>
      <c r="M9" s="63"/>
      <c r="N9" s="64"/>
    </row>
    <row r="10" spans="1:14" x14ac:dyDescent="0.25">
      <c r="A10" s="62"/>
      <c r="B10" s="63"/>
      <c r="C10" s="63"/>
      <c r="D10" s="63"/>
      <c r="E10" s="63"/>
      <c r="F10" s="63"/>
      <c r="G10" s="63"/>
      <c r="H10" s="63"/>
      <c r="I10" s="63"/>
      <c r="J10" s="63"/>
      <c r="K10" s="63"/>
      <c r="L10" s="63"/>
      <c r="M10" s="63"/>
      <c r="N10" s="64"/>
    </row>
    <row r="11" spans="1:14" x14ac:dyDescent="0.25">
      <c r="A11" s="62"/>
      <c r="B11" s="63"/>
      <c r="C11" s="63"/>
      <c r="D11" s="63"/>
      <c r="E11" s="63"/>
      <c r="F11" s="63"/>
      <c r="G11" s="63"/>
      <c r="H11" s="63"/>
      <c r="I11" s="63"/>
      <c r="J11" s="63"/>
      <c r="K11" s="63"/>
      <c r="L11" s="63"/>
      <c r="M11" s="63"/>
      <c r="N11" s="64"/>
    </row>
    <row r="12" spans="1:14" x14ac:dyDescent="0.25">
      <c r="A12" s="62"/>
      <c r="B12" s="63"/>
      <c r="C12" s="63"/>
      <c r="D12" s="63"/>
      <c r="E12" s="63"/>
      <c r="F12" s="63"/>
      <c r="G12" s="63"/>
      <c r="H12" s="63"/>
      <c r="I12" s="63"/>
      <c r="J12" s="63"/>
      <c r="K12" s="63"/>
      <c r="L12" s="63"/>
      <c r="M12" s="63"/>
      <c r="N12" s="64"/>
    </row>
    <row r="13" spans="1:14" x14ac:dyDescent="0.25">
      <c r="A13" s="62"/>
      <c r="B13" s="63"/>
      <c r="C13" s="63"/>
      <c r="D13" s="63"/>
      <c r="E13" s="63"/>
      <c r="F13" s="63"/>
      <c r="G13" s="63"/>
      <c r="H13" s="63"/>
      <c r="I13" s="63"/>
      <c r="J13" s="63"/>
      <c r="K13" s="63"/>
      <c r="L13" s="63"/>
      <c r="M13" s="63"/>
      <c r="N13" s="64"/>
    </row>
    <row r="14" spans="1:14" x14ac:dyDescent="0.25">
      <c r="A14" s="62"/>
      <c r="B14" s="63"/>
      <c r="C14" s="63"/>
      <c r="D14" s="63"/>
      <c r="E14" s="63"/>
      <c r="F14" s="63"/>
      <c r="G14" s="63"/>
      <c r="H14" s="63"/>
      <c r="I14" s="63"/>
      <c r="J14" s="63"/>
      <c r="K14" s="63"/>
      <c r="L14" s="63"/>
      <c r="M14" s="63"/>
      <c r="N14" s="64"/>
    </row>
    <row r="15" spans="1:14" x14ac:dyDescent="0.25">
      <c r="A15" s="62"/>
      <c r="B15" s="63"/>
      <c r="C15" s="63"/>
      <c r="D15" s="63"/>
      <c r="E15" s="63"/>
      <c r="F15" s="63"/>
      <c r="G15" s="63"/>
      <c r="H15" s="63"/>
      <c r="I15" s="63"/>
      <c r="J15" s="63"/>
      <c r="K15" s="63"/>
      <c r="L15" s="63"/>
      <c r="M15" s="63"/>
      <c r="N15" s="64"/>
    </row>
    <row r="16" spans="1:14" x14ac:dyDescent="0.25">
      <c r="A16" s="62"/>
      <c r="B16" s="63"/>
      <c r="C16" s="63"/>
      <c r="D16" s="63"/>
      <c r="E16" s="63"/>
      <c r="F16" s="63"/>
      <c r="G16" s="63"/>
      <c r="H16" s="63"/>
      <c r="I16" s="63"/>
      <c r="J16" s="63"/>
      <c r="K16" s="63"/>
      <c r="L16" s="63"/>
      <c r="M16" s="63"/>
      <c r="N16" s="64"/>
    </row>
    <row r="17" spans="1:14" x14ac:dyDescent="0.25">
      <c r="A17" s="62"/>
      <c r="B17" s="63"/>
      <c r="C17" s="63"/>
      <c r="D17" s="63"/>
      <c r="E17" s="63"/>
      <c r="F17" s="63"/>
      <c r="G17" s="63"/>
      <c r="H17" s="63"/>
      <c r="I17" s="63"/>
      <c r="J17" s="63"/>
      <c r="K17" s="63"/>
      <c r="L17" s="63"/>
      <c r="M17" s="63"/>
      <c r="N17" s="64"/>
    </row>
    <row r="18" spans="1:14" x14ac:dyDescent="0.25">
      <c r="A18" s="62"/>
      <c r="B18" s="63"/>
      <c r="C18" s="63"/>
      <c r="D18" s="63"/>
      <c r="E18" s="63"/>
      <c r="F18" s="63"/>
      <c r="G18" s="63"/>
      <c r="H18" s="63"/>
      <c r="I18" s="63"/>
      <c r="J18" s="63"/>
      <c r="K18" s="63"/>
      <c r="L18" s="63"/>
      <c r="M18" s="63"/>
      <c r="N18" s="64"/>
    </row>
    <row r="19" spans="1:14" x14ac:dyDescent="0.25">
      <c r="A19" s="62"/>
      <c r="B19" s="63"/>
      <c r="C19" s="63"/>
      <c r="D19" s="63"/>
      <c r="E19" s="63"/>
      <c r="F19" s="63"/>
      <c r="G19" s="63"/>
      <c r="H19" s="63"/>
      <c r="I19" s="63"/>
      <c r="J19" s="63"/>
      <c r="K19" s="63"/>
      <c r="L19" s="63"/>
      <c r="M19" s="63"/>
      <c r="N19" s="64"/>
    </row>
    <row r="20" spans="1:14" x14ac:dyDescent="0.25">
      <c r="A20" s="62"/>
      <c r="B20" s="63"/>
      <c r="C20" s="63"/>
      <c r="D20" s="63"/>
      <c r="E20" s="63"/>
      <c r="F20" s="63"/>
      <c r="G20" s="63"/>
      <c r="H20" s="63"/>
      <c r="I20" s="63"/>
      <c r="J20" s="63"/>
      <c r="K20" s="63"/>
      <c r="L20" s="63"/>
      <c r="M20" s="63"/>
      <c r="N20" s="64"/>
    </row>
    <row r="21" spans="1:14" x14ac:dyDescent="0.25">
      <c r="A21" s="62"/>
      <c r="B21" s="63"/>
      <c r="C21" s="63"/>
      <c r="D21" s="63"/>
      <c r="E21" s="63"/>
      <c r="F21" s="63"/>
      <c r="G21" s="63"/>
      <c r="H21" s="63"/>
      <c r="I21" s="63"/>
      <c r="J21" s="63"/>
      <c r="K21" s="63"/>
      <c r="L21" s="63"/>
      <c r="M21" s="63"/>
      <c r="N21" s="64"/>
    </row>
    <row r="22" spans="1:14" x14ac:dyDescent="0.25">
      <c r="A22" s="62"/>
      <c r="B22" s="63"/>
      <c r="C22" s="63"/>
      <c r="D22" s="63"/>
      <c r="E22" s="63"/>
      <c r="F22" s="63"/>
      <c r="G22" s="63"/>
      <c r="H22" s="63"/>
      <c r="I22" s="63"/>
      <c r="J22" s="63"/>
      <c r="K22" s="63"/>
      <c r="L22" s="63"/>
      <c r="M22" s="63"/>
      <c r="N22" s="64"/>
    </row>
    <row r="23" spans="1:14" x14ac:dyDescent="0.25">
      <c r="A23" s="62"/>
      <c r="B23" s="63"/>
      <c r="C23" s="63"/>
      <c r="D23" s="63"/>
      <c r="E23" s="63"/>
      <c r="F23" s="63"/>
      <c r="G23" s="63"/>
      <c r="H23" s="63"/>
      <c r="I23" s="63"/>
      <c r="J23" s="63"/>
      <c r="K23" s="63"/>
      <c r="L23" s="63"/>
      <c r="M23" s="63"/>
      <c r="N23" s="64"/>
    </row>
    <row r="24" spans="1:14" x14ac:dyDescent="0.25">
      <c r="A24" s="62"/>
      <c r="B24" s="63"/>
      <c r="C24" s="63"/>
      <c r="D24" s="63"/>
      <c r="E24" s="63"/>
      <c r="F24" s="63"/>
      <c r="G24" s="63"/>
      <c r="H24" s="63"/>
      <c r="I24" s="63"/>
      <c r="J24" s="63"/>
      <c r="K24" s="63"/>
      <c r="L24" s="63"/>
      <c r="M24" s="63"/>
      <c r="N24" s="64"/>
    </row>
    <row r="25" spans="1:14" x14ac:dyDescent="0.25">
      <c r="A25" s="62"/>
      <c r="B25" s="63"/>
      <c r="C25" s="63"/>
      <c r="D25" s="63"/>
      <c r="E25" s="63"/>
      <c r="F25" s="63"/>
      <c r="G25" s="63"/>
      <c r="H25" s="63"/>
      <c r="I25" s="63"/>
      <c r="J25" s="63"/>
      <c r="K25" s="63"/>
      <c r="L25" s="63"/>
      <c r="M25" s="63"/>
      <c r="N25" s="64"/>
    </row>
    <row r="26" spans="1:14" x14ac:dyDescent="0.25">
      <c r="A26" s="62"/>
      <c r="B26" s="63"/>
      <c r="C26" s="63"/>
      <c r="D26" s="63"/>
      <c r="E26" s="63"/>
      <c r="F26" s="63"/>
      <c r="G26" s="63"/>
      <c r="H26" s="63"/>
      <c r="I26" s="63"/>
      <c r="J26" s="63"/>
      <c r="K26" s="63"/>
      <c r="L26" s="63"/>
      <c r="M26" s="63"/>
      <c r="N26" s="64"/>
    </row>
    <row r="27" spans="1:14" x14ac:dyDescent="0.25">
      <c r="A27" s="62"/>
      <c r="B27" s="63"/>
      <c r="C27" s="63"/>
      <c r="D27" s="63"/>
      <c r="E27" s="63"/>
      <c r="F27" s="63"/>
      <c r="G27" s="63"/>
      <c r="H27" s="63"/>
      <c r="I27" s="63"/>
      <c r="J27" s="63"/>
      <c r="K27" s="63"/>
      <c r="L27" s="63"/>
      <c r="M27" s="63"/>
      <c r="N27" s="64"/>
    </row>
    <row r="28" spans="1:14" x14ac:dyDescent="0.25">
      <c r="A28" s="62"/>
      <c r="B28" s="63"/>
      <c r="C28" s="63"/>
      <c r="D28" s="63"/>
      <c r="E28" s="63"/>
      <c r="F28" s="63"/>
      <c r="G28" s="63"/>
      <c r="H28" s="63"/>
      <c r="I28" s="63"/>
      <c r="J28" s="63"/>
      <c r="K28" s="63"/>
      <c r="L28" s="63"/>
      <c r="M28" s="63"/>
      <c r="N28" s="64"/>
    </row>
    <row r="29" spans="1:14" x14ac:dyDescent="0.25">
      <c r="A29" s="62"/>
      <c r="B29" s="63"/>
      <c r="C29" s="63"/>
      <c r="D29" s="63"/>
      <c r="E29" s="63"/>
      <c r="F29" s="63"/>
      <c r="G29" s="63"/>
      <c r="H29" s="63"/>
      <c r="I29" s="63"/>
      <c r="J29" s="63"/>
      <c r="K29" s="63"/>
      <c r="L29" s="63"/>
      <c r="M29" s="63"/>
      <c r="N29" s="64"/>
    </row>
    <row r="30" spans="1:14" x14ac:dyDescent="0.25">
      <c r="A30" s="62"/>
      <c r="B30" s="63"/>
      <c r="C30" s="63"/>
      <c r="D30" s="63"/>
      <c r="E30" s="63"/>
      <c r="F30" s="63"/>
      <c r="G30" s="63"/>
      <c r="H30" s="63"/>
      <c r="I30" s="63"/>
      <c r="J30" s="63"/>
      <c r="K30" s="63"/>
      <c r="L30" s="63"/>
      <c r="M30" s="63"/>
      <c r="N30" s="64"/>
    </row>
    <row r="31" spans="1:14" x14ac:dyDescent="0.25">
      <c r="A31" s="62"/>
      <c r="B31" s="63"/>
      <c r="C31" s="63"/>
      <c r="D31" s="63"/>
      <c r="E31" s="63"/>
      <c r="F31" s="63"/>
      <c r="G31" s="63"/>
      <c r="H31" s="63"/>
      <c r="I31" s="63"/>
      <c r="J31" s="63"/>
      <c r="K31" s="63"/>
      <c r="L31" s="63"/>
      <c r="M31" s="63"/>
      <c r="N31" s="64"/>
    </row>
    <row r="32" spans="1:14" x14ac:dyDescent="0.25">
      <c r="A32" s="62"/>
      <c r="B32" s="63"/>
      <c r="C32" s="63"/>
      <c r="D32" s="63"/>
      <c r="E32" s="63"/>
      <c r="F32" s="63"/>
      <c r="G32" s="63"/>
      <c r="H32" s="63"/>
      <c r="I32" s="63"/>
      <c r="J32" s="63"/>
      <c r="K32" s="63"/>
      <c r="L32" s="63"/>
      <c r="M32" s="63"/>
      <c r="N32" s="64"/>
    </row>
    <row r="33" spans="1:14" x14ac:dyDescent="0.25">
      <c r="A33" s="62"/>
      <c r="B33" s="63"/>
      <c r="C33" s="63"/>
      <c r="D33" s="63"/>
      <c r="E33" s="63"/>
      <c r="F33" s="63"/>
      <c r="G33" s="63"/>
      <c r="H33" s="63"/>
      <c r="I33" s="63"/>
      <c r="J33" s="63"/>
      <c r="K33" s="63"/>
      <c r="L33" s="63"/>
      <c r="M33" s="63"/>
      <c r="N33" s="64"/>
    </row>
    <row r="34" spans="1:14" x14ac:dyDescent="0.25">
      <c r="A34" s="62"/>
      <c r="B34" s="63"/>
      <c r="C34" s="63"/>
      <c r="D34" s="63"/>
      <c r="E34" s="63"/>
      <c r="F34" s="63"/>
      <c r="G34" s="63"/>
      <c r="H34" s="63"/>
      <c r="I34" s="63"/>
      <c r="J34" s="63"/>
      <c r="K34" s="63"/>
      <c r="L34" s="63"/>
      <c r="M34" s="63"/>
      <c r="N34" s="64"/>
    </row>
    <row r="35" spans="1:14" x14ac:dyDescent="0.25">
      <c r="A35" s="62"/>
      <c r="B35" s="63"/>
      <c r="C35" s="63"/>
      <c r="D35" s="63"/>
      <c r="E35" s="63"/>
      <c r="F35" s="63"/>
      <c r="G35" s="63"/>
      <c r="H35" s="63"/>
      <c r="I35" s="63"/>
      <c r="J35" s="63"/>
      <c r="K35" s="63"/>
      <c r="L35" s="63"/>
      <c r="M35" s="63"/>
      <c r="N35" s="64"/>
    </row>
    <row r="36" spans="1:14" x14ac:dyDescent="0.25">
      <c r="A36" s="62"/>
      <c r="B36" s="63"/>
      <c r="C36" s="63"/>
      <c r="D36" s="63"/>
      <c r="E36" s="63"/>
      <c r="F36" s="63"/>
      <c r="G36" s="63"/>
      <c r="H36" s="63"/>
      <c r="I36" s="63"/>
      <c r="J36" s="63"/>
      <c r="K36" s="63"/>
      <c r="L36" s="63"/>
      <c r="M36" s="63"/>
      <c r="N36" s="64"/>
    </row>
    <row r="37" spans="1:14" x14ac:dyDescent="0.25">
      <c r="A37" s="65"/>
      <c r="B37" s="66"/>
      <c r="C37" s="66"/>
      <c r="D37" s="66"/>
      <c r="E37" s="66"/>
      <c r="F37" s="66"/>
      <c r="G37" s="66"/>
      <c r="H37" s="66"/>
      <c r="I37" s="66"/>
      <c r="J37" s="66"/>
      <c r="K37" s="66"/>
      <c r="L37" s="66"/>
      <c r="M37" s="66"/>
      <c r="N37" s="67"/>
    </row>
    <row r="38" spans="1:14" x14ac:dyDescent="0.25">
      <c r="A38" s="35"/>
      <c r="B38" s="35"/>
      <c r="C38" s="35"/>
      <c r="D38" s="35"/>
      <c r="E38" s="35"/>
      <c r="F38" s="35"/>
      <c r="G38" s="35"/>
    </row>
    <row r="39" spans="1:14" x14ac:dyDescent="0.25">
      <c r="A39" s="35"/>
      <c r="B39" s="35"/>
      <c r="C39" s="35"/>
      <c r="D39" s="35"/>
      <c r="E39" s="35"/>
      <c r="F39" s="35"/>
      <c r="G39" s="35"/>
    </row>
    <row r="40" spans="1:14" x14ac:dyDescent="0.25">
      <c r="A40" s="35"/>
      <c r="B40" s="35"/>
      <c r="C40" s="35"/>
      <c r="D40" s="35"/>
      <c r="E40" s="35"/>
      <c r="F40" s="35"/>
      <c r="G40" s="35"/>
    </row>
    <row r="41" spans="1:14" x14ac:dyDescent="0.25">
      <c r="A41" s="35"/>
      <c r="B41" s="35"/>
      <c r="C41" s="35"/>
      <c r="D41" s="35"/>
      <c r="E41" s="35"/>
      <c r="F41" s="35"/>
      <c r="G41" s="35"/>
    </row>
    <row r="42" spans="1:14" x14ac:dyDescent="0.25">
      <c r="A42" s="35"/>
      <c r="B42" s="35"/>
      <c r="C42" s="35"/>
      <c r="D42" s="35"/>
      <c r="E42" s="35"/>
      <c r="F42" s="35"/>
      <c r="G42" s="35"/>
    </row>
    <row r="43" spans="1:14" x14ac:dyDescent="0.25">
      <c r="A43" s="35"/>
      <c r="B43" s="35"/>
      <c r="C43" s="35"/>
      <c r="D43" s="35"/>
      <c r="E43" s="35"/>
      <c r="F43" s="35"/>
      <c r="G43" s="35"/>
    </row>
    <row r="44" spans="1:14" x14ac:dyDescent="0.25">
      <c r="A44" s="35"/>
      <c r="B44" s="35"/>
      <c r="C44" s="35"/>
      <c r="D44" s="35"/>
      <c r="E44" s="35"/>
      <c r="F44" s="35"/>
      <c r="G44" s="35"/>
    </row>
    <row r="45" spans="1:14" x14ac:dyDescent="0.25">
      <c r="A45" s="35"/>
      <c r="B45" s="35"/>
      <c r="C45" s="35"/>
      <c r="D45" s="35"/>
      <c r="E45" s="35"/>
      <c r="F45" s="35"/>
      <c r="G45" s="35"/>
    </row>
    <row r="46" spans="1:14" x14ac:dyDescent="0.25">
      <c r="A46" s="35"/>
      <c r="B46" s="35"/>
      <c r="C46" s="35"/>
      <c r="D46" s="35"/>
      <c r="E46" s="35"/>
      <c r="F46" s="35"/>
      <c r="G46" s="35"/>
    </row>
    <row r="47" spans="1:14" x14ac:dyDescent="0.25">
      <c r="A47" s="35"/>
      <c r="B47" s="35"/>
      <c r="C47" s="35"/>
      <c r="D47" s="35"/>
      <c r="E47" s="35"/>
      <c r="F47" s="35"/>
      <c r="G47" s="35"/>
    </row>
    <row r="48" spans="1:14" x14ac:dyDescent="0.25">
      <c r="A48" s="35"/>
      <c r="B48" s="35"/>
      <c r="C48" s="35"/>
      <c r="D48" s="35"/>
      <c r="E48" s="35"/>
      <c r="F48" s="35"/>
      <c r="G48" s="35"/>
    </row>
    <row r="49" spans="1:7" x14ac:dyDescent="0.25">
      <c r="A49" s="35"/>
      <c r="B49" s="35"/>
      <c r="C49" s="35"/>
      <c r="D49" s="35"/>
      <c r="E49" s="35"/>
      <c r="F49" s="35"/>
      <c r="G49" s="35"/>
    </row>
  </sheetData>
  <mergeCells count="2">
    <mergeCell ref="B1:F1"/>
    <mergeCell ref="A2:N37"/>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B172"/>
  <sheetViews>
    <sheetView zoomScale="70" zoomScaleNormal="70" workbookViewId="0">
      <selection activeCell="L10" sqref="L10"/>
    </sheetView>
  </sheetViews>
  <sheetFormatPr defaultColWidth="11.42578125" defaultRowHeight="15" x14ac:dyDescent="0.25"/>
  <cols>
    <col min="1" max="1" width="7.28515625" customWidth="1"/>
    <col min="14" max="15" width="7.28515625" customWidth="1"/>
  </cols>
  <sheetData>
    <row r="1" spans="2:28" ht="15.75" thickBot="1" x14ac:dyDescent="0.3"/>
    <row r="2" spans="2:28" ht="24.75" customHeight="1" x14ac:dyDescent="0.25">
      <c r="B2" s="68" t="s">
        <v>72</v>
      </c>
      <c r="C2" s="68"/>
      <c r="D2" s="68"/>
      <c r="E2" s="68"/>
      <c r="F2" s="68"/>
      <c r="G2" s="68"/>
      <c r="H2" s="68"/>
      <c r="I2" s="68"/>
      <c r="J2" s="68"/>
      <c r="K2" s="68"/>
      <c r="L2" s="68"/>
      <c r="M2" s="68"/>
      <c r="N2" s="68"/>
      <c r="O2" s="68"/>
      <c r="Q2" s="79" t="s">
        <v>76</v>
      </c>
      <c r="R2" s="80"/>
      <c r="S2" s="80"/>
      <c r="T2" s="80"/>
      <c r="U2" s="80"/>
      <c r="V2" s="81"/>
      <c r="X2" s="43"/>
      <c r="Y2" s="43"/>
      <c r="Z2" s="43"/>
      <c r="AA2" s="43"/>
      <c r="AB2" s="43"/>
    </row>
    <row r="3" spans="2:28" ht="15" customHeight="1" thickBot="1" x14ac:dyDescent="0.3">
      <c r="B3" s="68"/>
      <c r="C3" s="68"/>
      <c r="D3" s="68"/>
      <c r="E3" s="68"/>
      <c r="F3" s="68"/>
      <c r="G3" s="68"/>
      <c r="H3" s="68"/>
      <c r="I3" s="68"/>
      <c r="J3" s="68"/>
      <c r="K3" s="68"/>
      <c r="L3" s="68"/>
      <c r="M3" s="68"/>
      <c r="N3" s="68"/>
      <c r="O3" s="68"/>
      <c r="Q3" s="82"/>
      <c r="R3" s="83"/>
      <c r="S3" s="83"/>
      <c r="T3" s="83"/>
      <c r="U3" s="83"/>
      <c r="V3" s="84"/>
      <c r="X3" s="43"/>
      <c r="Y3" s="43"/>
      <c r="Z3" s="43"/>
      <c r="AA3" s="43"/>
      <c r="AB3" s="43"/>
    </row>
    <row r="4" spans="2:28" ht="15.75" thickBot="1" x14ac:dyDescent="0.3"/>
    <row r="5" spans="2:28" ht="15.75" thickTop="1" x14ac:dyDescent="0.25">
      <c r="B5" s="85" t="s">
        <v>80</v>
      </c>
      <c r="C5" s="85"/>
      <c r="D5" s="85"/>
      <c r="E5" s="85"/>
      <c r="F5" s="85"/>
      <c r="G5" s="85"/>
      <c r="H5" s="85"/>
      <c r="I5" s="85"/>
      <c r="J5" s="85"/>
      <c r="K5" s="85"/>
      <c r="L5" s="85"/>
      <c r="M5" s="85"/>
      <c r="N5" s="85"/>
      <c r="O5" s="85"/>
      <c r="Q5" s="86" t="s">
        <v>70</v>
      </c>
      <c r="R5" s="87"/>
      <c r="S5" s="87"/>
      <c r="T5" s="87"/>
      <c r="U5" s="88"/>
    </row>
    <row r="6" spans="2:28" ht="15.75" thickBot="1" x14ac:dyDescent="0.3">
      <c r="B6" s="85"/>
      <c r="C6" s="85"/>
      <c r="D6" s="85"/>
      <c r="E6" s="85"/>
      <c r="F6" s="85"/>
      <c r="G6" s="85"/>
      <c r="H6" s="85"/>
      <c r="I6" s="85"/>
      <c r="J6" s="85"/>
      <c r="K6" s="85"/>
      <c r="L6" s="85"/>
      <c r="M6" s="85"/>
      <c r="N6" s="85"/>
      <c r="O6" s="85"/>
      <c r="Q6" s="89"/>
      <c r="R6" s="90"/>
      <c r="S6" s="90"/>
      <c r="T6" s="90"/>
      <c r="U6" s="91"/>
    </row>
    <row r="7" spans="2:28" ht="15.75" thickTop="1" x14ac:dyDescent="0.25"/>
    <row r="10" spans="2:28" ht="21" customHeight="1" x14ac:dyDescent="0.25">
      <c r="D10" s="36" t="s">
        <v>62</v>
      </c>
      <c r="E10" s="92"/>
      <c r="F10" s="92"/>
      <c r="G10" s="92"/>
      <c r="H10" s="20"/>
      <c r="I10" s="20"/>
      <c r="J10" s="20"/>
    </row>
    <row r="11" spans="2:28" ht="21" x14ac:dyDescent="0.25">
      <c r="D11" s="36" t="s">
        <v>61</v>
      </c>
      <c r="E11" s="92"/>
      <c r="F11" s="92"/>
      <c r="G11" s="92"/>
      <c r="H11" s="20"/>
      <c r="I11" s="20"/>
      <c r="J11" s="20"/>
    </row>
    <row r="12" spans="2:28" ht="21" x14ac:dyDescent="0.25">
      <c r="D12" s="36" t="s">
        <v>69</v>
      </c>
      <c r="E12" s="92"/>
      <c r="F12" s="92"/>
      <c r="G12" s="92"/>
      <c r="H12" s="92"/>
      <c r="I12" s="92"/>
      <c r="J12" s="92"/>
    </row>
    <row r="13" spans="2:28" ht="21" x14ac:dyDescent="0.35">
      <c r="C13" s="30"/>
      <c r="D13" s="31"/>
      <c r="E13" s="31"/>
      <c r="F13" s="31"/>
      <c r="I13" s="30"/>
      <c r="J13" s="31"/>
      <c r="K13" s="31"/>
      <c r="L13" s="31"/>
      <c r="M13" s="31"/>
      <c r="N13" s="31"/>
      <c r="O13" s="31"/>
      <c r="P13" s="31"/>
      <c r="Q13" s="31"/>
      <c r="R13" s="31"/>
    </row>
    <row r="14" spans="2:28" ht="21" x14ac:dyDescent="0.35">
      <c r="B14" s="78" t="s">
        <v>68</v>
      </c>
      <c r="C14" s="78"/>
      <c r="D14" s="78"/>
      <c r="E14" s="78"/>
      <c r="F14" s="78"/>
      <c r="I14" s="30"/>
      <c r="J14" s="31"/>
      <c r="K14" s="31"/>
      <c r="L14" s="31"/>
      <c r="M14" s="31"/>
      <c r="N14" s="31"/>
      <c r="O14" s="31"/>
      <c r="P14" s="78" t="s">
        <v>71</v>
      </c>
      <c r="Q14" s="78"/>
      <c r="R14" s="78"/>
      <c r="S14" s="78"/>
      <c r="T14" s="78"/>
      <c r="U14" s="78"/>
      <c r="V14" s="78"/>
      <c r="W14" s="78"/>
      <c r="X14" s="78"/>
      <c r="Y14" s="78"/>
      <c r="Z14" s="31"/>
      <c r="AA14" s="31"/>
    </row>
    <row r="15" spans="2:28" ht="21" customHeight="1" x14ac:dyDescent="0.25">
      <c r="B15" s="69" t="s">
        <v>75</v>
      </c>
      <c r="C15" s="70"/>
      <c r="D15" s="70"/>
      <c r="E15" s="70"/>
      <c r="F15" s="70"/>
      <c r="G15" s="70"/>
      <c r="H15" s="70"/>
      <c r="I15" s="70"/>
      <c r="J15" s="70"/>
      <c r="K15" s="70"/>
      <c r="L15" s="70"/>
      <c r="M15" s="71"/>
      <c r="N15" s="32"/>
      <c r="O15" s="31"/>
      <c r="P15" s="69"/>
      <c r="Q15" s="70"/>
      <c r="R15" s="70"/>
      <c r="S15" s="70"/>
      <c r="T15" s="70"/>
      <c r="U15" s="70"/>
      <c r="V15" s="70"/>
      <c r="W15" s="70"/>
      <c r="X15" s="70"/>
      <c r="Y15" s="70"/>
      <c r="Z15" s="70"/>
      <c r="AA15" s="71"/>
    </row>
    <row r="16" spans="2:28" ht="21" customHeight="1" x14ac:dyDescent="0.25">
      <c r="B16" s="72"/>
      <c r="C16" s="73"/>
      <c r="D16" s="73"/>
      <c r="E16" s="73"/>
      <c r="F16" s="73"/>
      <c r="G16" s="73"/>
      <c r="H16" s="73"/>
      <c r="I16" s="73"/>
      <c r="J16" s="73"/>
      <c r="K16" s="73"/>
      <c r="L16" s="73"/>
      <c r="M16" s="74"/>
      <c r="N16" s="32"/>
      <c r="O16" s="31"/>
      <c r="P16" s="72"/>
      <c r="Q16" s="73"/>
      <c r="R16" s="73"/>
      <c r="S16" s="73"/>
      <c r="T16" s="73"/>
      <c r="U16" s="73"/>
      <c r="V16" s="73"/>
      <c r="W16" s="73"/>
      <c r="X16" s="73"/>
      <c r="Y16" s="73"/>
      <c r="Z16" s="73"/>
      <c r="AA16" s="74"/>
    </row>
    <row r="17" spans="2:27" ht="21" customHeight="1" x14ac:dyDescent="0.25">
      <c r="B17" s="72"/>
      <c r="C17" s="73"/>
      <c r="D17" s="73"/>
      <c r="E17" s="73"/>
      <c r="F17" s="73"/>
      <c r="G17" s="73"/>
      <c r="H17" s="73"/>
      <c r="I17" s="73"/>
      <c r="J17" s="73"/>
      <c r="K17" s="73"/>
      <c r="L17" s="73"/>
      <c r="M17" s="74"/>
      <c r="N17" s="32"/>
      <c r="O17" s="31"/>
      <c r="P17" s="72"/>
      <c r="Q17" s="73"/>
      <c r="R17" s="73"/>
      <c r="S17" s="73"/>
      <c r="T17" s="73"/>
      <c r="U17" s="73"/>
      <c r="V17" s="73"/>
      <c r="W17" s="73"/>
      <c r="X17" s="73"/>
      <c r="Y17" s="73"/>
      <c r="Z17" s="73"/>
      <c r="AA17" s="74"/>
    </row>
    <row r="18" spans="2:27" ht="21" customHeight="1" x14ac:dyDescent="0.25">
      <c r="B18" s="72"/>
      <c r="C18" s="73"/>
      <c r="D18" s="73"/>
      <c r="E18" s="73"/>
      <c r="F18" s="73"/>
      <c r="G18" s="73"/>
      <c r="H18" s="73"/>
      <c r="I18" s="73"/>
      <c r="J18" s="73"/>
      <c r="K18" s="73"/>
      <c r="L18" s="73"/>
      <c r="M18" s="74"/>
      <c r="N18" s="32"/>
      <c r="O18" s="31"/>
      <c r="P18" s="72"/>
      <c r="Q18" s="73"/>
      <c r="R18" s="73"/>
      <c r="S18" s="73"/>
      <c r="T18" s="73"/>
      <c r="U18" s="73"/>
      <c r="V18" s="73"/>
      <c r="W18" s="73"/>
      <c r="X18" s="73"/>
      <c r="Y18" s="73"/>
      <c r="Z18" s="73"/>
      <c r="AA18" s="74"/>
    </row>
    <row r="19" spans="2:27" ht="21" customHeight="1" x14ac:dyDescent="0.25">
      <c r="B19" s="72"/>
      <c r="C19" s="73"/>
      <c r="D19" s="73"/>
      <c r="E19" s="73"/>
      <c r="F19" s="73"/>
      <c r="G19" s="73"/>
      <c r="H19" s="73"/>
      <c r="I19" s="73"/>
      <c r="J19" s="73"/>
      <c r="K19" s="73"/>
      <c r="L19" s="73"/>
      <c r="M19" s="74"/>
      <c r="N19" s="32"/>
      <c r="O19" s="31"/>
      <c r="P19" s="72"/>
      <c r="Q19" s="73"/>
      <c r="R19" s="73"/>
      <c r="S19" s="73"/>
      <c r="T19" s="73"/>
      <c r="U19" s="73"/>
      <c r="V19" s="73"/>
      <c r="W19" s="73"/>
      <c r="X19" s="73"/>
      <c r="Y19" s="73"/>
      <c r="Z19" s="73"/>
      <c r="AA19" s="74"/>
    </row>
    <row r="20" spans="2:27" ht="21" customHeight="1" x14ac:dyDescent="0.25">
      <c r="B20" s="72"/>
      <c r="C20" s="73"/>
      <c r="D20" s="73"/>
      <c r="E20" s="73"/>
      <c r="F20" s="73"/>
      <c r="G20" s="73"/>
      <c r="H20" s="73"/>
      <c r="I20" s="73"/>
      <c r="J20" s="73"/>
      <c r="K20" s="73"/>
      <c r="L20" s="73"/>
      <c r="M20" s="74"/>
      <c r="N20" s="32"/>
      <c r="O20" s="31"/>
      <c r="P20" s="72"/>
      <c r="Q20" s="73"/>
      <c r="R20" s="73"/>
      <c r="S20" s="73"/>
      <c r="T20" s="73"/>
      <c r="U20" s="73"/>
      <c r="V20" s="73"/>
      <c r="W20" s="73"/>
      <c r="X20" s="73"/>
      <c r="Y20" s="73"/>
      <c r="Z20" s="73"/>
      <c r="AA20" s="74"/>
    </row>
    <row r="21" spans="2:27" ht="21" customHeight="1" x14ac:dyDescent="0.25">
      <c r="B21" s="72"/>
      <c r="C21" s="73"/>
      <c r="D21" s="73"/>
      <c r="E21" s="73"/>
      <c r="F21" s="73"/>
      <c r="G21" s="73"/>
      <c r="H21" s="73"/>
      <c r="I21" s="73"/>
      <c r="J21" s="73"/>
      <c r="K21" s="73"/>
      <c r="L21" s="73"/>
      <c r="M21" s="74"/>
      <c r="N21" s="32"/>
      <c r="O21" s="31"/>
      <c r="P21" s="72"/>
      <c r="Q21" s="73"/>
      <c r="R21" s="73"/>
      <c r="S21" s="73"/>
      <c r="T21" s="73"/>
      <c r="U21" s="73"/>
      <c r="V21" s="73"/>
      <c r="W21" s="73"/>
      <c r="X21" s="73"/>
      <c r="Y21" s="73"/>
      <c r="Z21" s="73"/>
      <c r="AA21" s="74"/>
    </row>
    <row r="22" spans="2:27" ht="21" customHeight="1" x14ac:dyDescent="0.25">
      <c r="B22" s="72"/>
      <c r="C22" s="73"/>
      <c r="D22" s="73"/>
      <c r="E22" s="73"/>
      <c r="F22" s="73"/>
      <c r="G22" s="73"/>
      <c r="H22" s="73"/>
      <c r="I22" s="73"/>
      <c r="J22" s="73"/>
      <c r="K22" s="73"/>
      <c r="L22" s="73"/>
      <c r="M22" s="74"/>
      <c r="N22" s="32"/>
      <c r="O22" s="31"/>
      <c r="P22" s="72"/>
      <c r="Q22" s="73"/>
      <c r="R22" s="73"/>
      <c r="S22" s="73"/>
      <c r="T22" s="73"/>
      <c r="U22" s="73"/>
      <c r="V22" s="73"/>
      <c r="W22" s="73"/>
      <c r="X22" s="73"/>
      <c r="Y22" s="73"/>
      <c r="Z22" s="73"/>
      <c r="AA22" s="74"/>
    </row>
    <row r="23" spans="2:27" x14ac:dyDescent="0.25">
      <c r="B23" s="72"/>
      <c r="C23" s="73"/>
      <c r="D23" s="73"/>
      <c r="E23" s="73"/>
      <c r="F23" s="73"/>
      <c r="G23" s="73"/>
      <c r="H23" s="73"/>
      <c r="I23" s="73"/>
      <c r="J23" s="73"/>
      <c r="K23" s="73"/>
      <c r="L23" s="73"/>
      <c r="M23" s="74"/>
      <c r="N23" s="32"/>
      <c r="P23" s="72"/>
      <c r="Q23" s="73"/>
      <c r="R23" s="73"/>
      <c r="S23" s="73"/>
      <c r="T23" s="73"/>
      <c r="U23" s="73"/>
      <c r="V23" s="73"/>
      <c r="W23" s="73"/>
      <c r="X23" s="73"/>
      <c r="Y23" s="73"/>
      <c r="Z23" s="73"/>
      <c r="AA23" s="74"/>
    </row>
    <row r="24" spans="2:27" x14ac:dyDescent="0.25">
      <c r="B24" s="75"/>
      <c r="C24" s="76"/>
      <c r="D24" s="76"/>
      <c r="E24" s="76"/>
      <c r="F24" s="76"/>
      <c r="G24" s="76"/>
      <c r="H24" s="76"/>
      <c r="I24" s="76"/>
      <c r="J24" s="76"/>
      <c r="K24" s="76"/>
      <c r="L24" s="76"/>
      <c r="M24" s="77"/>
      <c r="N24" s="32"/>
      <c r="P24" s="75"/>
      <c r="Q24" s="76"/>
      <c r="R24" s="76"/>
      <c r="S24" s="76"/>
      <c r="T24" s="76"/>
      <c r="U24" s="76"/>
      <c r="V24" s="76"/>
      <c r="W24" s="76"/>
      <c r="X24" s="76"/>
      <c r="Y24" s="76"/>
      <c r="Z24" s="76"/>
      <c r="AA24" s="77"/>
    </row>
    <row r="26" spans="2:27" ht="21" x14ac:dyDescent="0.25">
      <c r="B26" s="78" t="s">
        <v>63</v>
      </c>
      <c r="C26" s="78"/>
      <c r="D26" s="78"/>
      <c r="E26" s="78"/>
      <c r="F26" s="78"/>
      <c r="P26" s="78" t="s">
        <v>64</v>
      </c>
      <c r="Q26" s="78"/>
      <c r="R26" s="78"/>
      <c r="S26" s="78"/>
      <c r="T26" s="78"/>
      <c r="U26" s="78"/>
    </row>
    <row r="27" spans="2:27" x14ac:dyDescent="0.25">
      <c r="B27" s="69"/>
      <c r="C27" s="70"/>
      <c r="D27" s="70"/>
      <c r="E27" s="70"/>
      <c r="F27" s="70"/>
      <c r="G27" s="70"/>
      <c r="H27" s="70"/>
      <c r="I27" s="70"/>
      <c r="J27" s="70"/>
      <c r="K27" s="70"/>
      <c r="L27" s="70"/>
      <c r="M27" s="71"/>
      <c r="N27" s="32"/>
      <c r="P27" s="69"/>
      <c r="Q27" s="70"/>
      <c r="R27" s="70"/>
      <c r="S27" s="70"/>
      <c r="T27" s="70"/>
      <c r="U27" s="70"/>
      <c r="V27" s="70"/>
      <c r="W27" s="70"/>
      <c r="X27" s="70"/>
      <c r="Y27" s="70"/>
      <c r="Z27" s="70"/>
      <c r="AA27" s="71"/>
    </row>
    <row r="28" spans="2:27" x14ac:dyDescent="0.25">
      <c r="B28" s="72"/>
      <c r="C28" s="73"/>
      <c r="D28" s="73"/>
      <c r="E28" s="73"/>
      <c r="F28" s="73"/>
      <c r="G28" s="73"/>
      <c r="H28" s="73"/>
      <c r="I28" s="73"/>
      <c r="J28" s="73"/>
      <c r="K28" s="73"/>
      <c r="L28" s="73"/>
      <c r="M28" s="74"/>
      <c r="N28" s="32"/>
      <c r="P28" s="72"/>
      <c r="Q28" s="73"/>
      <c r="R28" s="73"/>
      <c r="S28" s="73"/>
      <c r="T28" s="73"/>
      <c r="U28" s="73"/>
      <c r="V28" s="73"/>
      <c r="W28" s="73"/>
      <c r="X28" s="73"/>
      <c r="Y28" s="73"/>
      <c r="Z28" s="73"/>
      <c r="AA28" s="74"/>
    </row>
    <row r="29" spans="2:27" x14ac:dyDescent="0.25">
      <c r="B29" s="72"/>
      <c r="C29" s="73"/>
      <c r="D29" s="73"/>
      <c r="E29" s="73"/>
      <c r="F29" s="73"/>
      <c r="G29" s="73"/>
      <c r="H29" s="73"/>
      <c r="I29" s="73"/>
      <c r="J29" s="73"/>
      <c r="K29" s="73"/>
      <c r="L29" s="73"/>
      <c r="M29" s="74"/>
      <c r="N29" s="32"/>
      <c r="P29" s="72"/>
      <c r="Q29" s="73"/>
      <c r="R29" s="73"/>
      <c r="S29" s="73"/>
      <c r="T29" s="73"/>
      <c r="U29" s="73"/>
      <c r="V29" s="73"/>
      <c r="W29" s="73"/>
      <c r="X29" s="73"/>
      <c r="Y29" s="73"/>
      <c r="Z29" s="73"/>
      <c r="AA29" s="74"/>
    </row>
    <row r="30" spans="2:27" x14ac:dyDescent="0.25">
      <c r="B30" s="72"/>
      <c r="C30" s="73"/>
      <c r="D30" s="73"/>
      <c r="E30" s="73"/>
      <c r="F30" s="73"/>
      <c r="G30" s="73"/>
      <c r="H30" s="73"/>
      <c r="I30" s="73"/>
      <c r="J30" s="73"/>
      <c r="K30" s="73"/>
      <c r="L30" s="73"/>
      <c r="M30" s="74"/>
      <c r="N30" s="32"/>
      <c r="P30" s="72"/>
      <c r="Q30" s="73"/>
      <c r="R30" s="73"/>
      <c r="S30" s="73"/>
      <c r="T30" s="73"/>
      <c r="U30" s="73"/>
      <c r="V30" s="73"/>
      <c r="W30" s="73"/>
      <c r="X30" s="73"/>
      <c r="Y30" s="73"/>
      <c r="Z30" s="73"/>
      <c r="AA30" s="74"/>
    </row>
    <row r="31" spans="2:27" x14ac:dyDescent="0.25">
      <c r="B31" s="72"/>
      <c r="C31" s="73"/>
      <c r="D31" s="73"/>
      <c r="E31" s="73"/>
      <c r="F31" s="73"/>
      <c r="G31" s="73"/>
      <c r="H31" s="73"/>
      <c r="I31" s="73"/>
      <c r="J31" s="73"/>
      <c r="K31" s="73"/>
      <c r="L31" s="73"/>
      <c r="M31" s="74"/>
      <c r="N31" s="32"/>
      <c r="P31" s="72"/>
      <c r="Q31" s="73"/>
      <c r="R31" s="73"/>
      <c r="S31" s="73"/>
      <c r="T31" s="73"/>
      <c r="U31" s="73"/>
      <c r="V31" s="73"/>
      <c r="W31" s="73"/>
      <c r="X31" s="73"/>
      <c r="Y31" s="73"/>
      <c r="Z31" s="73"/>
      <c r="AA31" s="74"/>
    </row>
    <row r="32" spans="2:27" x14ac:dyDescent="0.25">
      <c r="B32" s="72"/>
      <c r="C32" s="73"/>
      <c r="D32" s="73"/>
      <c r="E32" s="73"/>
      <c r="F32" s="73"/>
      <c r="G32" s="73"/>
      <c r="H32" s="73"/>
      <c r="I32" s="73"/>
      <c r="J32" s="73"/>
      <c r="K32" s="73"/>
      <c r="L32" s="73"/>
      <c r="M32" s="74"/>
      <c r="N32" s="32"/>
      <c r="P32" s="72"/>
      <c r="Q32" s="73"/>
      <c r="R32" s="73"/>
      <c r="S32" s="73"/>
      <c r="T32" s="73"/>
      <c r="U32" s="73"/>
      <c r="V32" s="73"/>
      <c r="W32" s="73"/>
      <c r="X32" s="73"/>
      <c r="Y32" s="73"/>
      <c r="Z32" s="73"/>
      <c r="AA32" s="74"/>
    </row>
    <row r="33" spans="2:27" x14ac:dyDescent="0.25">
      <c r="B33" s="72"/>
      <c r="C33" s="73"/>
      <c r="D33" s="73"/>
      <c r="E33" s="73"/>
      <c r="F33" s="73"/>
      <c r="G33" s="73"/>
      <c r="H33" s="73"/>
      <c r="I33" s="73"/>
      <c r="J33" s="73"/>
      <c r="K33" s="73"/>
      <c r="L33" s="73"/>
      <c r="M33" s="74"/>
      <c r="N33" s="32"/>
      <c r="P33" s="72"/>
      <c r="Q33" s="73"/>
      <c r="R33" s="73"/>
      <c r="S33" s="73"/>
      <c r="T33" s="73"/>
      <c r="U33" s="73"/>
      <c r="V33" s="73"/>
      <c r="W33" s="73"/>
      <c r="X33" s="73"/>
      <c r="Y33" s="73"/>
      <c r="Z33" s="73"/>
      <c r="AA33" s="74"/>
    </row>
    <row r="34" spans="2:27" x14ac:dyDescent="0.25">
      <c r="B34" s="72"/>
      <c r="C34" s="73"/>
      <c r="D34" s="73"/>
      <c r="E34" s="73"/>
      <c r="F34" s="73"/>
      <c r="G34" s="73"/>
      <c r="H34" s="73"/>
      <c r="I34" s="73"/>
      <c r="J34" s="73"/>
      <c r="K34" s="73"/>
      <c r="L34" s="73"/>
      <c r="M34" s="74"/>
      <c r="N34" s="32"/>
      <c r="P34" s="72"/>
      <c r="Q34" s="73"/>
      <c r="R34" s="73"/>
      <c r="S34" s="73"/>
      <c r="T34" s="73"/>
      <c r="U34" s="73"/>
      <c r="V34" s="73"/>
      <c r="W34" s="73"/>
      <c r="X34" s="73"/>
      <c r="Y34" s="73"/>
      <c r="Z34" s="73"/>
      <c r="AA34" s="74"/>
    </row>
    <row r="35" spans="2:27" x14ac:dyDescent="0.25">
      <c r="B35" s="72"/>
      <c r="C35" s="73"/>
      <c r="D35" s="73"/>
      <c r="E35" s="73"/>
      <c r="F35" s="73"/>
      <c r="G35" s="73"/>
      <c r="H35" s="73"/>
      <c r="I35" s="73"/>
      <c r="J35" s="73"/>
      <c r="K35" s="73"/>
      <c r="L35" s="73"/>
      <c r="M35" s="74"/>
      <c r="N35" s="32"/>
      <c r="P35" s="72"/>
      <c r="Q35" s="73"/>
      <c r="R35" s="73"/>
      <c r="S35" s="73"/>
      <c r="T35" s="73"/>
      <c r="U35" s="73"/>
      <c r="V35" s="73"/>
      <c r="W35" s="73"/>
      <c r="X35" s="73"/>
      <c r="Y35" s="73"/>
      <c r="Z35" s="73"/>
      <c r="AA35" s="74"/>
    </row>
    <row r="36" spans="2:27" x14ac:dyDescent="0.25">
      <c r="B36" s="72"/>
      <c r="C36" s="73"/>
      <c r="D36" s="73"/>
      <c r="E36" s="73"/>
      <c r="F36" s="73"/>
      <c r="G36" s="73"/>
      <c r="H36" s="73"/>
      <c r="I36" s="73"/>
      <c r="J36" s="73"/>
      <c r="K36" s="73"/>
      <c r="L36" s="73"/>
      <c r="M36" s="74"/>
      <c r="N36" s="32"/>
      <c r="P36" s="72"/>
      <c r="Q36" s="73"/>
      <c r="R36" s="73"/>
      <c r="S36" s="73"/>
      <c r="T36" s="73"/>
      <c r="U36" s="73"/>
      <c r="V36" s="73"/>
      <c r="W36" s="73"/>
      <c r="X36" s="73"/>
      <c r="Y36" s="73"/>
      <c r="Z36" s="73"/>
      <c r="AA36" s="74"/>
    </row>
    <row r="37" spans="2:27" x14ac:dyDescent="0.25">
      <c r="B37" s="72"/>
      <c r="C37" s="73"/>
      <c r="D37" s="73"/>
      <c r="E37" s="73"/>
      <c r="F37" s="73"/>
      <c r="G37" s="73"/>
      <c r="H37" s="73"/>
      <c r="I37" s="73"/>
      <c r="J37" s="73"/>
      <c r="K37" s="73"/>
      <c r="L37" s="73"/>
      <c r="M37" s="74"/>
      <c r="N37" s="32"/>
      <c r="P37" s="72"/>
      <c r="Q37" s="73"/>
      <c r="R37" s="73"/>
      <c r="S37" s="73"/>
      <c r="T37" s="73"/>
      <c r="U37" s="73"/>
      <c r="V37" s="73"/>
      <c r="W37" s="73"/>
      <c r="X37" s="73"/>
      <c r="Y37" s="73"/>
      <c r="Z37" s="73"/>
      <c r="AA37" s="74"/>
    </row>
    <row r="38" spans="2:27" x14ac:dyDescent="0.25">
      <c r="B38" s="72"/>
      <c r="C38" s="73"/>
      <c r="D38" s="73"/>
      <c r="E38" s="73"/>
      <c r="F38" s="73"/>
      <c r="G38" s="73"/>
      <c r="H38" s="73"/>
      <c r="I38" s="73"/>
      <c r="J38" s="73"/>
      <c r="K38" s="73"/>
      <c r="L38" s="73"/>
      <c r="M38" s="74"/>
      <c r="N38" s="32"/>
      <c r="P38" s="72"/>
      <c r="Q38" s="73"/>
      <c r="R38" s="73"/>
      <c r="S38" s="73"/>
      <c r="T38" s="73"/>
      <c r="U38" s="73"/>
      <c r="V38" s="73"/>
      <c r="W38" s="73"/>
      <c r="X38" s="73"/>
      <c r="Y38" s="73"/>
      <c r="Z38" s="73"/>
      <c r="AA38" s="74"/>
    </row>
    <row r="39" spans="2:27" x14ac:dyDescent="0.25">
      <c r="B39" s="72"/>
      <c r="C39" s="73"/>
      <c r="D39" s="73"/>
      <c r="E39" s="73"/>
      <c r="F39" s="73"/>
      <c r="G39" s="73"/>
      <c r="H39" s="73"/>
      <c r="I39" s="73"/>
      <c r="J39" s="73"/>
      <c r="K39" s="73"/>
      <c r="L39" s="73"/>
      <c r="M39" s="74"/>
      <c r="N39" s="32"/>
      <c r="P39" s="72"/>
      <c r="Q39" s="73"/>
      <c r="R39" s="73"/>
      <c r="S39" s="73"/>
      <c r="T39" s="73"/>
      <c r="U39" s="73"/>
      <c r="V39" s="73"/>
      <c r="W39" s="73"/>
      <c r="X39" s="73"/>
      <c r="Y39" s="73"/>
      <c r="Z39" s="73"/>
      <c r="AA39" s="74"/>
    </row>
    <row r="40" spans="2:27" x14ac:dyDescent="0.25">
      <c r="B40" s="72"/>
      <c r="C40" s="73"/>
      <c r="D40" s="73"/>
      <c r="E40" s="73"/>
      <c r="F40" s="73"/>
      <c r="G40" s="73"/>
      <c r="H40" s="73"/>
      <c r="I40" s="73"/>
      <c r="J40" s="73"/>
      <c r="K40" s="73"/>
      <c r="L40" s="73"/>
      <c r="M40" s="74"/>
      <c r="N40" s="32"/>
      <c r="P40" s="72"/>
      <c r="Q40" s="73"/>
      <c r="R40" s="73"/>
      <c r="S40" s="73"/>
      <c r="T40" s="73"/>
      <c r="U40" s="73"/>
      <c r="V40" s="73"/>
      <c r="W40" s="73"/>
      <c r="X40" s="73"/>
      <c r="Y40" s="73"/>
      <c r="Z40" s="73"/>
      <c r="AA40" s="74"/>
    </row>
    <row r="41" spans="2:27" x14ac:dyDescent="0.25">
      <c r="B41" s="72"/>
      <c r="C41" s="73"/>
      <c r="D41" s="73"/>
      <c r="E41" s="73"/>
      <c r="F41" s="73"/>
      <c r="G41" s="73"/>
      <c r="H41" s="73"/>
      <c r="I41" s="73"/>
      <c r="J41" s="73"/>
      <c r="K41" s="73"/>
      <c r="L41" s="73"/>
      <c r="M41" s="74"/>
      <c r="N41" s="32"/>
      <c r="P41" s="72"/>
      <c r="Q41" s="73"/>
      <c r="R41" s="73"/>
      <c r="S41" s="73"/>
      <c r="T41" s="73"/>
      <c r="U41" s="73"/>
      <c r="V41" s="73"/>
      <c r="W41" s="73"/>
      <c r="X41" s="73"/>
      <c r="Y41" s="73"/>
      <c r="Z41" s="73"/>
      <c r="AA41" s="74"/>
    </row>
    <row r="42" spans="2:27" x14ac:dyDescent="0.25">
      <c r="B42" s="72"/>
      <c r="C42" s="73"/>
      <c r="D42" s="73"/>
      <c r="E42" s="73"/>
      <c r="F42" s="73"/>
      <c r="G42" s="73"/>
      <c r="H42" s="73"/>
      <c r="I42" s="73"/>
      <c r="J42" s="73"/>
      <c r="K42" s="73"/>
      <c r="L42" s="73"/>
      <c r="M42" s="74"/>
      <c r="N42" s="32"/>
      <c r="P42" s="72"/>
      <c r="Q42" s="73"/>
      <c r="R42" s="73"/>
      <c r="S42" s="73"/>
      <c r="T42" s="73"/>
      <c r="U42" s="73"/>
      <c r="V42" s="73"/>
      <c r="W42" s="73"/>
      <c r="X42" s="73"/>
      <c r="Y42" s="73"/>
      <c r="Z42" s="73"/>
      <c r="AA42" s="74"/>
    </row>
    <row r="43" spans="2:27" x14ac:dyDescent="0.25">
      <c r="B43" s="72"/>
      <c r="C43" s="73"/>
      <c r="D43" s="73"/>
      <c r="E43" s="73"/>
      <c r="F43" s="73"/>
      <c r="G43" s="73"/>
      <c r="H43" s="73"/>
      <c r="I43" s="73"/>
      <c r="J43" s="73"/>
      <c r="K43" s="73"/>
      <c r="L43" s="73"/>
      <c r="M43" s="74"/>
      <c r="N43" s="32"/>
      <c r="P43" s="72"/>
      <c r="Q43" s="73"/>
      <c r="R43" s="73"/>
      <c r="S43" s="73"/>
      <c r="T43" s="73"/>
      <c r="U43" s="73"/>
      <c r="V43" s="73"/>
      <c r="W43" s="73"/>
      <c r="X43" s="73"/>
      <c r="Y43" s="73"/>
      <c r="Z43" s="73"/>
      <c r="AA43" s="74"/>
    </row>
    <row r="44" spans="2:27" x14ac:dyDescent="0.25">
      <c r="B44" s="72"/>
      <c r="C44" s="73"/>
      <c r="D44" s="73"/>
      <c r="E44" s="73"/>
      <c r="F44" s="73"/>
      <c r="G44" s="73"/>
      <c r="H44" s="73"/>
      <c r="I44" s="73"/>
      <c r="J44" s="73"/>
      <c r="K44" s="73"/>
      <c r="L44" s="73"/>
      <c r="M44" s="74"/>
      <c r="N44" s="32"/>
      <c r="P44" s="72"/>
      <c r="Q44" s="73"/>
      <c r="R44" s="73"/>
      <c r="S44" s="73"/>
      <c r="T44" s="73"/>
      <c r="U44" s="73"/>
      <c r="V44" s="73"/>
      <c r="W44" s="73"/>
      <c r="X44" s="73"/>
      <c r="Y44" s="73"/>
      <c r="Z44" s="73"/>
      <c r="AA44" s="74"/>
    </row>
    <row r="45" spans="2:27" x14ac:dyDescent="0.25">
      <c r="B45" s="72"/>
      <c r="C45" s="73"/>
      <c r="D45" s="73"/>
      <c r="E45" s="73"/>
      <c r="F45" s="73"/>
      <c r="G45" s="73"/>
      <c r="H45" s="73"/>
      <c r="I45" s="73"/>
      <c r="J45" s="73"/>
      <c r="K45" s="73"/>
      <c r="L45" s="73"/>
      <c r="M45" s="74"/>
      <c r="N45" s="32"/>
      <c r="P45" s="72"/>
      <c r="Q45" s="73"/>
      <c r="R45" s="73"/>
      <c r="S45" s="73"/>
      <c r="T45" s="73"/>
      <c r="U45" s="73"/>
      <c r="V45" s="73"/>
      <c r="W45" s="73"/>
      <c r="X45" s="73"/>
      <c r="Y45" s="73"/>
      <c r="Z45" s="73"/>
      <c r="AA45" s="74"/>
    </row>
    <row r="46" spans="2:27" x14ac:dyDescent="0.25">
      <c r="B46" s="72"/>
      <c r="C46" s="73"/>
      <c r="D46" s="73"/>
      <c r="E46" s="73"/>
      <c r="F46" s="73"/>
      <c r="G46" s="73"/>
      <c r="H46" s="73"/>
      <c r="I46" s="73"/>
      <c r="J46" s="73"/>
      <c r="K46" s="73"/>
      <c r="L46" s="73"/>
      <c r="M46" s="74"/>
      <c r="N46" s="32"/>
      <c r="P46" s="72"/>
      <c r="Q46" s="73"/>
      <c r="R46" s="73"/>
      <c r="S46" s="73"/>
      <c r="T46" s="73"/>
      <c r="U46" s="73"/>
      <c r="V46" s="73"/>
      <c r="W46" s="73"/>
      <c r="X46" s="73"/>
      <c r="Y46" s="73"/>
      <c r="Z46" s="73"/>
      <c r="AA46" s="74"/>
    </row>
    <row r="47" spans="2:27" x14ac:dyDescent="0.25">
      <c r="B47" s="72"/>
      <c r="C47" s="73"/>
      <c r="D47" s="73"/>
      <c r="E47" s="73"/>
      <c r="F47" s="73"/>
      <c r="G47" s="73"/>
      <c r="H47" s="73"/>
      <c r="I47" s="73"/>
      <c r="J47" s="73"/>
      <c r="K47" s="73"/>
      <c r="L47" s="73"/>
      <c r="M47" s="74"/>
      <c r="N47" s="32"/>
      <c r="P47" s="72"/>
      <c r="Q47" s="73"/>
      <c r="R47" s="73"/>
      <c r="S47" s="73"/>
      <c r="T47" s="73"/>
      <c r="U47" s="73"/>
      <c r="V47" s="73"/>
      <c r="W47" s="73"/>
      <c r="X47" s="73"/>
      <c r="Y47" s="73"/>
      <c r="Z47" s="73"/>
      <c r="AA47" s="74"/>
    </row>
    <row r="48" spans="2:27" x14ac:dyDescent="0.25">
      <c r="B48" s="72"/>
      <c r="C48" s="73"/>
      <c r="D48" s="73"/>
      <c r="E48" s="73"/>
      <c r="F48" s="73"/>
      <c r="G48" s="73"/>
      <c r="H48" s="73"/>
      <c r="I48" s="73"/>
      <c r="J48" s="73"/>
      <c r="K48" s="73"/>
      <c r="L48" s="73"/>
      <c r="M48" s="74"/>
      <c r="N48" s="32"/>
      <c r="P48" s="72"/>
      <c r="Q48" s="73"/>
      <c r="R48" s="73"/>
      <c r="S48" s="73"/>
      <c r="T48" s="73"/>
      <c r="U48" s="73"/>
      <c r="V48" s="73"/>
      <c r="W48" s="73"/>
      <c r="X48" s="73"/>
      <c r="Y48" s="73"/>
      <c r="Z48" s="73"/>
      <c r="AA48" s="74"/>
    </row>
    <row r="49" spans="2:27" x14ac:dyDescent="0.25">
      <c r="B49" s="72"/>
      <c r="C49" s="73"/>
      <c r="D49" s="73"/>
      <c r="E49" s="73"/>
      <c r="F49" s="73"/>
      <c r="G49" s="73"/>
      <c r="H49" s="73"/>
      <c r="I49" s="73"/>
      <c r="J49" s="73"/>
      <c r="K49" s="73"/>
      <c r="L49" s="73"/>
      <c r="M49" s="74"/>
      <c r="N49" s="32"/>
      <c r="P49" s="72"/>
      <c r="Q49" s="73"/>
      <c r="R49" s="73"/>
      <c r="S49" s="73"/>
      <c r="T49" s="73"/>
      <c r="U49" s="73"/>
      <c r="V49" s="73"/>
      <c r="W49" s="73"/>
      <c r="X49" s="73"/>
      <c r="Y49" s="73"/>
      <c r="Z49" s="73"/>
      <c r="AA49" s="74"/>
    </row>
    <row r="50" spans="2:27" x14ac:dyDescent="0.25">
      <c r="B50" s="72"/>
      <c r="C50" s="73"/>
      <c r="D50" s="73"/>
      <c r="E50" s="73"/>
      <c r="F50" s="73"/>
      <c r="G50" s="73"/>
      <c r="H50" s="73"/>
      <c r="I50" s="73"/>
      <c r="J50" s="73"/>
      <c r="K50" s="73"/>
      <c r="L50" s="73"/>
      <c r="M50" s="74"/>
      <c r="N50" s="32"/>
      <c r="P50" s="72"/>
      <c r="Q50" s="73"/>
      <c r="R50" s="73"/>
      <c r="S50" s="73"/>
      <c r="T50" s="73"/>
      <c r="U50" s="73"/>
      <c r="V50" s="73"/>
      <c r="W50" s="73"/>
      <c r="X50" s="73"/>
      <c r="Y50" s="73"/>
      <c r="Z50" s="73"/>
      <c r="AA50" s="74"/>
    </row>
    <row r="51" spans="2:27" x14ac:dyDescent="0.25">
      <c r="B51" s="72"/>
      <c r="C51" s="73"/>
      <c r="D51" s="73"/>
      <c r="E51" s="73"/>
      <c r="F51" s="73"/>
      <c r="G51" s="73"/>
      <c r="H51" s="73"/>
      <c r="I51" s="73"/>
      <c r="J51" s="73"/>
      <c r="K51" s="73"/>
      <c r="L51" s="73"/>
      <c r="M51" s="74"/>
      <c r="N51" s="32"/>
      <c r="P51" s="72"/>
      <c r="Q51" s="73"/>
      <c r="R51" s="73"/>
      <c r="S51" s="73"/>
      <c r="T51" s="73"/>
      <c r="U51" s="73"/>
      <c r="V51" s="73"/>
      <c r="W51" s="73"/>
      <c r="X51" s="73"/>
      <c r="Y51" s="73"/>
      <c r="Z51" s="73"/>
      <c r="AA51" s="74"/>
    </row>
    <row r="52" spans="2:27" x14ac:dyDescent="0.25">
      <c r="B52" s="72"/>
      <c r="C52" s="73"/>
      <c r="D52" s="73"/>
      <c r="E52" s="73"/>
      <c r="F52" s="73"/>
      <c r="G52" s="73"/>
      <c r="H52" s="73"/>
      <c r="I52" s="73"/>
      <c r="J52" s="73"/>
      <c r="K52" s="73"/>
      <c r="L52" s="73"/>
      <c r="M52" s="74"/>
      <c r="N52" s="32"/>
      <c r="P52" s="72"/>
      <c r="Q52" s="73"/>
      <c r="R52" s="73"/>
      <c r="S52" s="73"/>
      <c r="T52" s="73"/>
      <c r="U52" s="73"/>
      <c r="V52" s="73"/>
      <c r="W52" s="73"/>
      <c r="X52" s="73"/>
      <c r="Y52" s="73"/>
      <c r="Z52" s="73"/>
      <c r="AA52" s="74"/>
    </row>
    <row r="53" spans="2:27" x14ac:dyDescent="0.25">
      <c r="B53" s="72"/>
      <c r="C53" s="73"/>
      <c r="D53" s="73"/>
      <c r="E53" s="73"/>
      <c r="F53" s="73"/>
      <c r="G53" s="73"/>
      <c r="H53" s="73"/>
      <c r="I53" s="73"/>
      <c r="J53" s="73"/>
      <c r="K53" s="73"/>
      <c r="L53" s="73"/>
      <c r="M53" s="74"/>
      <c r="N53" s="32"/>
      <c r="P53" s="72"/>
      <c r="Q53" s="73"/>
      <c r="R53" s="73"/>
      <c r="S53" s="73"/>
      <c r="T53" s="73"/>
      <c r="U53" s="73"/>
      <c r="V53" s="73"/>
      <c r="W53" s="73"/>
      <c r="X53" s="73"/>
      <c r="Y53" s="73"/>
      <c r="Z53" s="73"/>
      <c r="AA53" s="74"/>
    </row>
    <row r="54" spans="2:27" x14ac:dyDescent="0.25">
      <c r="B54" s="72"/>
      <c r="C54" s="73"/>
      <c r="D54" s="73"/>
      <c r="E54" s="73"/>
      <c r="F54" s="73"/>
      <c r="G54" s="73"/>
      <c r="H54" s="73"/>
      <c r="I54" s="73"/>
      <c r="J54" s="73"/>
      <c r="K54" s="73"/>
      <c r="L54" s="73"/>
      <c r="M54" s="74"/>
      <c r="N54" s="32"/>
      <c r="P54" s="72"/>
      <c r="Q54" s="73"/>
      <c r="R54" s="73"/>
      <c r="S54" s="73"/>
      <c r="T54" s="73"/>
      <c r="U54" s="73"/>
      <c r="V54" s="73"/>
      <c r="W54" s="73"/>
      <c r="X54" s="73"/>
      <c r="Y54" s="73"/>
      <c r="Z54" s="73"/>
      <c r="AA54" s="74"/>
    </row>
    <row r="55" spans="2:27" x14ac:dyDescent="0.25">
      <c r="B55" s="72"/>
      <c r="C55" s="73"/>
      <c r="D55" s="73"/>
      <c r="E55" s="73"/>
      <c r="F55" s="73"/>
      <c r="G55" s="73"/>
      <c r="H55" s="73"/>
      <c r="I55" s="73"/>
      <c r="J55" s="73"/>
      <c r="K55" s="73"/>
      <c r="L55" s="73"/>
      <c r="M55" s="74"/>
      <c r="N55" s="32"/>
      <c r="P55" s="72"/>
      <c r="Q55" s="73"/>
      <c r="R55" s="73"/>
      <c r="S55" s="73"/>
      <c r="T55" s="73"/>
      <c r="U55" s="73"/>
      <c r="V55" s="73"/>
      <c r="W55" s="73"/>
      <c r="X55" s="73"/>
      <c r="Y55" s="73"/>
      <c r="Z55" s="73"/>
      <c r="AA55" s="74"/>
    </row>
    <row r="56" spans="2:27" x14ac:dyDescent="0.25">
      <c r="B56" s="72"/>
      <c r="C56" s="73"/>
      <c r="D56" s="73"/>
      <c r="E56" s="73"/>
      <c r="F56" s="73"/>
      <c r="G56" s="73"/>
      <c r="H56" s="73"/>
      <c r="I56" s="73"/>
      <c r="J56" s="73"/>
      <c r="K56" s="73"/>
      <c r="L56" s="73"/>
      <c r="M56" s="74"/>
      <c r="N56" s="32"/>
      <c r="P56" s="72"/>
      <c r="Q56" s="73"/>
      <c r="R56" s="73"/>
      <c r="S56" s="73"/>
      <c r="T56" s="73"/>
      <c r="U56" s="73"/>
      <c r="V56" s="73"/>
      <c r="W56" s="73"/>
      <c r="X56" s="73"/>
      <c r="Y56" s="73"/>
      <c r="Z56" s="73"/>
      <c r="AA56" s="74"/>
    </row>
    <row r="57" spans="2:27" x14ac:dyDescent="0.25">
      <c r="B57" s="72"/>
      <c r="C57" s="73"/>
      <c r="D57" s="73"/>
      <c r="E57" s="73"/>
      <c r="F57" s="73"/>
      <c r="G57" s="73"/>
      <c r="H57" s="73"/>
      <c r="I57" s="73"/>
      <c r="J57" s="73"/>
      <c r="K57" s="73"/>
      <c r="L57" s="73"/>
      <c r="M57" s="74"/>
      <c r="N57" s="32"/>
      <c r="P57" s="72"/>
      <c r="Q57" s="73"/>
      <c r="R57" s="73"/>
      <c r="S57" s="73"/>
      <c r="T57" s="73"/>
      <c r="U57" s="73"/>
      <c r="V57" s="73"/>
      <c r="W57" s="73"/>
      <c r="X57" s="73"/>
      <c r="Y57" s="73"/>
      <c r="Z57" s="73"/>
      <c r="AA57" s="74"/>
    </row>
    <row r="58" spans="2:27" x14ac:dyDescent="0.25">
      <c r="B58" s="72"/>
      <c r="C58" s="73"/>
      <c r="D58" s="73"/>
      <c r="E58" s="73"/>
      <c r="F58" s="73"/>
      <c r="G58" s="73"/>
      <c r="H58" s="73"/>
      <c r="I58" s="73"/>
      <c r="J58" s="73"/>
      <c r="K58" s="73"/>
      <c r="L58" s="73"/>
      <c r="M58" s="74"/>
      <c r="N58" s="32"/>
      <c r="P58" s="72"/>
      <c r="Q58" s="73"/>
      <c r="R58" s="73"/>
      <c r="S58" s="73"/>
      <c r="T58" s="73"/>
      <c r="U58" s="73"/>
      <c r="V58" s="73"/>
      <c r="W58" s="73"/>
      <c r="X58" s="73"/>
      <c r="Y58" s="73"/>
      <c r="Z58" s="73"/>
      <c r="AA58" s="74"/>
    </row>
    <row r="59" spans="2:27" x14ac:dyDescent="0.25">
      <c r="B59" s="72"/>
      <c r="C59" s="73"/>
      <c r="D59" s="73"/>
      <c r="E59" s="73"/>
      <c r="F59" s="73"/>
      <c r="G59" s="73"/>
      <c r="H59" s="73"/>
      <c r="I59" s="73"/>
      <c r="J59" s="73"/>
      <c r="K59" s="73"/>
      <c r="L59" s="73"/>
      <c r="M59" s="74"/>
      <c r="N59" s="32"/>
      <c r="P59" s="72"/>
      <c r="Q59" s="73"/>
      <c r="R59" s="73"/>
      <c r="S59" s="73"/>
      <c r="T59" s="73"/>
      <c r="U59" s="73"/>
      <c r="V59" s="73"/>
      <c r="W59" s="73"/>
      <c r="X59" s="73"/>
      <c r="Y59" s="73"/>
      <c r="Z59" s="73"/>
      <c r="AA59" s="74"/>
    </row>
    <row r="60" spans="2:27" x14ac:dyDescent="0.25">
      <c r="B60" s="72"/>
      <c r="C60" s="73"/>
      <c r="D60" s="73"/>
      <c r="E60" s="73"/>
      <c r="F60" s="73"/>
      <c r="G60" s="73"/>
      <c r="H60" s="73"/>
      <c r="I60" s="73"/>
      <c r="J60" s="73"/>
      <c r="K60" s="73"/>
      <c r="L60" s="73"/>
      <c r="M60" s="74"/>
      <c r="N60" s="32"/>
      <c r="P60" s="72"/>
      <c r="Q60" s="73"/>
      <c r="R60" s="73"/>
      <c r="S60" s="73"/>
      <c r="T60" s="73"/>
      <c r="U60" s="73"/>
      <c r="V60" s="73"/>
      <c r="W60" s="73"/>
      <c r="X60" s="73"/>
      <c r="Y60" s="73"/>
      <c r="Z60" s="73"/>
      <c r="AA60" s="74"/>
    </row>
    <row r="61" spans="2:27" x14ac:dyDescent="0.25">
      <c r="B61" s="72"/>
      <c r="C61" s="73"/>
      <c r="D61" s="73"/>
      <c r="E61" s="73"/>
      <c r="F61" s="73"/>
      <c r="G61" s="73"/>
      <c r="H61" s="73"/>
      <c r="I61" s="73"/>
      <c r="J61" s="73"/>
      <c r="K61" s="73"/>
      <c r="L61" s="73"/>
      <c r="M61" s="74"/>
      <c r="N61" s="32"/>
      <c r="P61" s="72"/>
      <c r="Q61" s="73"/>
      <c r="R61" s="73"/>
      <c r="S61" s="73"/>
      <c r="T61" s="73"/>
      <c r="U61" s="73"/>
      <c r="V61" s="73"/>
      <c r="W61" s="73"/>
      <c r="X61" s="73"/>
      <c r="Y61" s="73"/>
      <c r="Z61" s="73"/>
      <c r="AA61" s="74"/>
    </row>
    <row r="62" spans="2:27" x14ac:dyDescent="0.25">
      <c r="B62" s="72"/>
      <c r="C62" s="73"/>
      <c r="D62" s="73"/>
      <c r="E62" s="73"/>
      <c r="F62" s="73"/>
      <c r="G62" s="73"/>
      <c r="H62" s="73"/>
      <c r="I62" s="73"/>
      <c r="J62" s="73"/>
      <c r="K62" s="73"/>
      <c r="L62" s="73"/>
      <c r="M62" s="74"/>
      <c r="N62" s="32"/>
      <c r="P62" s="72"/>
      <c r="Q62" s="73"/>
      <c r="R62" s="73"/>
      <c r="S62" s="73"/>
      <c r="T62" s="73"/>
      <c r="U62" s="73"/>
      <c r="V62" s="73"/>
      <c r="W62" s="73"/>
      <c r="X62" s="73"/>
      <c r="Y62" s="73"/>
      <c r="Z62" s="73"/>
      <c r="AA62" s="74"/>
    </row>
    <row r="63" spans="2:27" x14ac:dyDescent="0.25">
      <c r="B63" s="72"/>
      <c r="C63" s="73"/>
      <c r="D63" s="73"/>
      <c r="E63" s="73"/>
      <c r="F63" s="73"/>
      <c r="G63" s="73"/>
      <c r="H63" s="73"/>
      <c r="I63" s="73"/>
      <c r="J63" s="73"/>
      <c r="K63" s="73"/>
      <c r="L63" s="73"/>
      <c r="M63" s="74"/>
      <c r="N63" s="32"/>
      <c r="P63" s="72"/>
      <c r="Q63" s="73"/>
      <c r="R63" s="73"/>
      <c r="S63" s="73"/>
      <c r="T63" s="73"/>
      <c r="U63" s="73"/>
      <c r="V63" s="73"/>
      <c r="W63" s="73"/>
      <c r="X63" s="73"/>
      <c r="Y63" s="73"/>
      <c r="Z63" s="73"/>
      <c r="AA63" s="74"/>
    </row>
    <row r="64" spans="2:27" x14ac:dyDescent="0.25">
      <c r="B64" s="72"/>
      <c r="C64" s="73"/>
      <c r="D64" s="73"/>
      <c r="E64" s="73"/>
      <c r="F64" s="73"/>
      <c r="G64" s="73"/>
      <c r="H64" s="73"/>
      <c r="I64" s="73"/>
      <c r="J64" s="73"/>
      <c r="K64" s="73"/>
      <c r="L64" s="73"/>
      <c r="M64" s="74"/>
      <c r="N64" s="32"/>
      <c r="P64" s="72"/>
      <c r="Q64" s="73"/>
      <c r="R64" s="73"/>
      <c r="S64" s="73"/>
      <c r="T64" s="73"/>
      <c r="U64" s="73"/>
      <c r="V64" s="73"/>
      <c r="W64" s="73"/>
      <c r="X64" s="73"/>
      <c r="Y64" s="73"/>
      <c r="Z64" s="73"/>
      <c r="AA64" s="74"/>
    </row>
    <row r="65" spans="2:27" x14ac:dyDescent="0.25">
      <c r="B65" s="72"/>
      <c r="C65" s="73"/>
      <c r="D65" s="73"/>
      <c r="E65" s="73"/>
      <c r="F65" s="73"/>
      <c r="G65" s="73"/>
      <c r="H65" s="73"/>
      <c r="I65" s="73"/>
      <c r="J65" s="73"/>
      <c r="K65" s="73"/>
      <c r="L65" s="73"/>
      <c r="M65" s="74"/>
      <c r="N65" s="32"/>
      <c r="P65" s="72"/>
      <c r="Q65" s="73"/>
      <c r="R65" s="73"/>
      <c r="S65" s="73"/>
      <c r="T65" s="73"/>
      <c r="U65" s="73"/>
      <c r="V65" s="73"/>
      <c r="W65" s="73"/>
      <c r="X65" s="73"/>
      <c r="Y65" s="73"/>
      <c r="Z65" s="73"/>
      <c r="AA65" s="74"/>
    </row>
    <row r="66" spans="2:27" x14ac:dyDescent="0.25">
      <c r="B66" s="72"/>
      <c r="C66" s="73"/>
      <c r="D66" s="73"/>
      <c r="E66" s="73"/>
      <c r="F66" s="73"/>
      <c r="G66" s="73"/>
      <c r="H66" s="73"/>
      <c r="I66" s="73"/>
      <c r="J66" s="73"/>
      <c r="K66" s="73"/>
      <c r="L66" s="73"/>
      <c r="M66" s="74"/>
      <c r="N66" s="32"/>
      <c r="P66" s="72"/>
      <c r="Q66" s="73"/>
      <c r="R66" s="73"/>
      <c r="S66" s="73"/>
      <c r="T66" s="73"/>
      <c r="U66" s="73"/>
      <c r="V66" s="73"/>
      <c r="W66" s="73"/>
      <c r="X66" s="73"/>
      <c r="Y66" s="73"/>
      <c r="Z66" s="73"/>
      <c r="AA66" s="74"/>
    </row>
    <row r="67" spans="2:27" x14ac:dyDescent="0.25">
      <c r="B67" s="72"/>
      <c r="C67" s="73"/>
      <c r="D67" s="73"/>
      <c r="E67" s="73"/>
      <c r="F67" s="73"/>
      <c r="G67" s="73"/>
      <c r="H67" s="73"/>
      <c r="I67" s="73"/>
      <c r="J67" s="73"/>
      <c r="K67" s="73"/>
      <c r="L67" s="73"/>
      <c r="M67" s="74"/>
      <c r="N67" s="32"/>
      <c r="P67" s="72"/>
      <c r="Q67" s="73"/>
      <c r="R67" s="73"/>
      <c r="S67" s="73"/>
      <c r="T67" s="73"/>
      <c r="U67" s="73"/>
      <c r="V67" s="73"/>
      <c r="W67" s="73"/>
      <c r="X67" s="73"/>
      <c r="Y67" s="73"/>
      <c r="Z67" s="73"/>
      <c r="AA67" s="74"/>
    </row>
    <row r="68" spans="2:27" x14ac:dyDescent="0.25">
      <c r="B68" s="72"/>
      <c r="C68" s="73"/>
      <c r="D68" s="73"/>
      <c r="E68" s="73"/>
      <c r="F68" s="73"/>
      <c r="G68" s="73"/>
      <c r="H68" s="73"/>
      <c r="I68" s="73"/>
      <c r="J68" s="73"/>
      <c r="K68" s="73"/>
      <c r="L68" s="73"/>
      <c r="M68" s="74"/>
      <c r="N68" s="32"/>
      <c r="P68" s="72"/>
      <c r="Q68" s="73"/>
      <c r="R68" s="73"/>
      <c r="S68" s="73"/>
      <c r="T68" s="73"/>
      <c r="U68" s="73"/>
      <c r="V68" s="73"/>
      <c r="W68" s="73"/>
      <c r="X68" s="73"/>
      <c r="Y68" s="73"/>
      <c r="Z68" s="73"/>
      <c r="AA68" s="74"/>
    </row>
    <row r="69" spans="2:27" x14ac:dyDescent="0.25">
      <c r="B69" s="72"/>
      <c r="C69" s="73"/>
      <c r="D69" s="73"/>
      <c r="E69" s="73"/>
      <c r="F69" s="73"/>
      <c r="G69" s="73"/>
      <c r="H69" s="73"/>
      <c r="I69" s="73"/>
      <c r="J69" s="73"/>
      <c r="K69" s="73"/>
      <c r="L69" s="73"/>
      <c r="M69" s="74"/>
      <c r="N69" s="32"/>
      <c r="P69" s="72"/>
      <c r="Q69" s="73"/>
      <c r="R69" s="73"/>
      <c r="S69" s="73"/>
      <c r="T69" s="73"/>
      <c r="U69" s="73"/>
      <c r="V69" s="73"/>
      <c r="W69" s="73"/>
      <c r="X69" s="73"/>
      <c r="Y69" s="73"/>
      <c r="Z69" s="73"/>
      <c r="AA69" s="74"/>
    </row>
    <row r="70" spans="2:27" x14ac:dyDescent="0.25">
      <c r="B70" s="72"/>
      <c r="C70" s="73"/>
      <c r="D70" s="73"/>
      <c r="E70" s="73"/>
      <c r="F70" s="73"/>
      <c r="G70" s="73"/>
      <c r="H70" s="73"/>
      <c r="I70" s="73"/>
      <c r="J70" s="73"/>
      <c r="K70" s="73"/>
      <c r="L70" s="73"/>
      <c r="M70" s="74"/>
      <c r="N70" s="32"/>
      <c r="P70" s="72"/>
      <c r="Q70" s="73"/>
      <c r="R70" s="73"/>
      <c r="S70" s="73"/>
      <c r="T70" s="73"/>
      <c r="U70" s="73"/>
      <c r="V70" s="73"/>
      <c r="W70" s="73"/>
      <c r="X70" s="73"/>
      <c r="Y70" s="73"/>
      <c r="Z70" s="73"/>
      <c r="AA70" s="74"/>
    </row>
    <row r="71" spans="2:27" x14ac:dyDescent="0.25">
      <c r="B71" s="72"/>
      <c r="C71" s="73"/>
      <c r="D71" s="73"/>
      <c r="E71" s="73"/>
      <c r="F71" s="73"/>
      <c r="G71" s="73"/>
      <c r="H71" s="73"/>
      <c r="I71" s="73"/>
      <c r="J71" s="73"/>
      <c r="K71" s="73"/>
      <c r="L71" s="73"/>
      <c r="M71" s="74"/>
      <c r="N71" s="32"/>
      <c r="P71" s="72"/>
      <c r="Q71" s="73"/>
      <c r="R71" s="73"/>
      <c r="S71" s="73"/>
      <c r="T71" s="73"/>
      <c r="U71" s="73"/>
      <c r="V71" s="73"/>
      <c r="W71" s="73"/>
      <c r="X71" s="73"/>
      <c r="Y71" s="73"/>
      <c r="Z71" s="73"/>
      <c r="AA71" s="74"/>
    </row>
    <row r="72" spans="2:27" x14ac:dyDescent="0.25">
      <c r="B72" s="72"/>
      <c r="C72" s="73"/>
      <c r="D72" s="73"/>
      <c r="E72" s="73"/>
      <c r="F72" s="73"/>
      <c r="G72" s="73"/>
      <c r="H72" s="73"/>
      <c r="I72" s="73"/>
      <c r="J72" s="73"/>
      <c r="K72" s="73"/>
      <c r="L72" s="73"/>
      <c r="M72" s="74"/>
      <c r="N72" s="32"/>
      <c r="P72" s="72"/>
      <c r="Q72" s="73"/>
      <c r="R72" s="73"/>
      <c r="S72" s="73"/>
      <c r="T72" s="73"/>
      <c r="U72" s="73"/>
      <c r="V72" s="73"/>
      <c r="W72" s="73"/>
      <c r="X72" s="73"/>
      <c r="Y72" s="73"/>
      <c r="Z72" s="73"/>
      <c r="AA72" s="74"/>
    </row>
    <row r="73" spans="2:27" x14ac:dyDescent="0.25">
      <c r="B73" s="72"/>
      <c r="C73" s="73"/>
      <c r="D73" s="73"/>
      <c r="E73" s="73"/>
      <c r="F73" s="73"/>
      <c r="G73" s="73"/>
      <c r="H73" s="73"/>
      <c r="I73" s="73"/>
      <c r="J73" s="73"/>
      <c r="K73" s="73"/>
      <c r="L73" s="73"/>
      <c r="M73" s="74"/>
      <c r="N73" s="32"/>
      <c r="P73" s="72"/>
      <c r="Q73" s="73"/>
      <c r="R73" s="73"/>
      <c r="S73" s="73"/>
      <c r="T73" s="73"/>
      <c r="U73" s="73"/>
      <c r="V73" s="73"/>
      <c r="W73" s="73"/>
      <c r="X73" s="73"/>
      <c r="Y73" s="73"/>
      <c r="Z73" s="73"/>
      <c r="AA73" s="74"/>
    </row>
    <row r="74" spans="2:27" x14ac:dyDescent="0.25">
      <c r="B74" s="72"/>
      <c r="C74" s="73"/>
      <c r="D74" s="73"/>
      <c r="E74" s="73"/>
      <c r="F74" s="73"/>
      <c r="G74" s="73"/>
      <c r="H74" s="73"/>
      <c r="I74" s="73"/>
      <c r="J74" s="73"/>
      <c r="K74" s="73"/>
      <c r="L74" s="73"/>
      <c r="M74" s="74"/>
      <c r="N74" s="32"/>
      <c r="P74" s="72"/>
      <c r="Q74" s="73"/>
      <c r="R74" s="73"/>
      <c r="S74" s="73"/>
      <c r="T74" s="73"/>
      <c r="U74" s="73"/>
      <c r="V74" s="73"/>
      <c r="W74" s="73"/>
      <c r="X74" s="73"/>
      <c r="Y74" s="73"/>
      <c r="Z74" s="73"/>
      <c r="AA74" s="74"/>
    </row>
    <row r="75" spans="2:27" x14ac:dyDescent="0.25">
      <c r="B75" s="72"/>
      <c r="C75" s="73"/>
      <c r="D75" s="73"/>
      <c r="E75" s="73"/>
      <c r="F75" s="73"/>
      <c r="G75" s="73"/>
      <c r="H75" s="73"/>
      <c r="I75" s="73"/>
      <c r="J75" s="73"/>
      <c r="K75" s="73"/>
      <c r="L75" s="73"/>
      <c r="M75" s="74"/>
      <c r="N75" s="32"/>
      <c r="P75" s="72"/>
      <c r="Q75" s="73"/>
      <c r="R75" s="73"/>
      <c r="S75" s="73"/>
      <c r="T75" s="73"/>
      <c r="U75" s="73"/>
      <c r="V75" s="73"/>
      <c r="W75" s="73"/>
      <c r="X75" s="73"/>
      <c r="Y75" s="73"/>
      <c r="Z75" s="73"/>
      <c r="AA75" s="74"/>
    </row>
    <row r="76" spans="2:27" x14ac:dyDescent="0.25">
      <c r="B76" s="72"/>
      <c r="C76" s="73"/>
      <c r="D76" s="73"/>
      <c r="E76" s="73"/>
      <c r="F76" s="73"/>
      <c r="G76" s="73"/>
      <c r="H76" s="73"/>
      <c r="I76" s="73"/>
      <c r="J76" s="73"/>
      <c r="K76" s="73"/>
      <c r="L76" s="73"/>
      <c r="M76" s="74"/>
      <c r="N76" s="32"/>
      <c r="P76" s="72"/>
      <c r="Q76" s="73"/>
      <c r="R76" s="73"/>
      <c r="S76" s="73"/>
      <c r="T76" s="73"/>
      <c r="U76" s="73"/>
      <c r="V76" s="73"/>
      <c r="W76" s="73"/>
      <c r="X76" s="73"/>
      <c r="Y76" s="73"/>
      <c r="Z76" s="73"/>
      <c r="AA76" s="74"/>
    </row>
    <row r="77" spans="2:27" x14ac:dyDescent="0.25">
      <c r="B77" s="72"/>
      <c r="C77" s="73"/>
      <c r="D77" s="73"/>
      <c r="E77" s="73"/>
      <c r="F77" s="73"/>
      <c r="G77" s="73"/>
      <c r="H77" s="73"/>
      <c r="I77" s="73"/>
      <c r="J77" s="73"/>
      <c r="K77" s="73"/>
      <c r="L77" s="73"/>
      <c r="M77" s="74"/>
      <c r="N77" s="32"/>
      <c r="P77" s="72"/>
      <c r="Q77" s="73"/>
      <c r="R77" s="73"/>
      <c r="S77" s="73"/>
      <c r="T77" s="73"/>
      <c r="U77" s="73"/>
      <c r="V77" s="73"/>
      <c r="W77" s="73"/>
      <c r="X77" s="73"/>
      <c r="Y77" s="73"/>
      <c r="Z77" s="73"/>
      <c r="AA77" s="74"/>
    </row>
    <row r="78" spans="2:27" x14ac:dyDescent="0.25">
      <c r="B78" s="72"/>
      <c r="C78" s="73"/>
      <c r="D78" s="73"/>
      <c r="E78" s="73"/>
      <c r="F78" s="73"/>
      <c r="G78" s="73"/>
      <c r="H78" s="73"/>
      <c r="I78" s="73"/>
      <c r="J78" s="73"/>
      <c r="K78" s="73"/>
      <c r="L78" s="73"/>
      <c r="M78" s="74"/>
      <c r="N78" s="32"/>
      <c r="P78" s="72"/>
      <c r="Q78" s="73"/>
      <c r="R78" s="73"/>
      <c r="S78" s="73"/>
      <c r="T78" s="73"/>
      <c r="U78" s="73"/>
      <c r="V78" s="73"/>
      <c r="W78" s="73"/>
      <c r="X78" s="73"/>
      <c r="Y78" s="73"/>
      <c r="Z78" s="73"/>
      <c r="AA78" s="74"/>
    </row>
    <row r="79" spans="2:27" x14ac:dyDescent="0.25">
      <c r="B79" s="72"/>
      <c r="C79" s="73"/>
      <c r="D79" s="73"/>
      <c r="E79" s="73"/>
      <c r="F79" s="73"/>
      <c r="G79" s="73"/>
      <c r="H79" s="73"/>
      <c r="I79" s="73"/>
      <c r="J79" s="73"/>
      <c r="K79" s="73"/>
      <c r="L79" s="73"/>
      <c r="M79" s="74"/>
      <c r="N79" s="32"/>
      <c r="P79" s="72"/>
      <c r="Q79" s="73"/>
      <c r="R79" s="73"/>
      <c r="S79" s="73"/>
      <c r="T79" s="73"/>
      <c r="U79" s="73"/>
      <c r="V79" s="73"/>
      <c r="W79" s="73"/>
      <c r="X79" s="73"/>
      <c r="Y79" s="73"/>
      <c r="Z79" s="73"/>
      <c r="AA79" s="74"/>
    </row>
    <row r="80" spans="2:27" x14ac:dyDescent="0.25">
      <c r="B80" s="72"/>
      <c r="C80" s="73"/>
      <c r="D80" s="73"/>
      <c r="E80" s="73"/>
      <c r="F80" s="73"/>
      <c r="G80" s="73"/>
      <c r="H80" s="73"/>
      <c r="I80" s="73"/>
      <c r="J80" s="73"/>
      <c r="K80" s="73"/>
      <c r="L80" s="73"/>
      <c r="M80" s="74"/>
      <c r="N80" s="32"/>
      <c r="P80" s="72"/>
      <c r="Q80" s="73"/>
      <c r="R80" s="73"/>
      <c r="S80" s="73"/>
      <c r="T80" s="73"/>
      <c r="U80" s="73"/>
      <c r="V80" s="73"/>
      <c r="W80" s="73"/>
      <c r="X80" s="73"/>
      <c r="Y80" s="73"/>
      <c r="Z80" s="73"/>
      <c r="AA80" s="74"/>
    </row>
    <row r="81" spans="2:27" x14ac:dyDescent="0.25">
      <c r="B81" s="72"/>
      <c r="C81" s="73"/>
      <c r="D81" s="73"/>
      <c r="E81" s="73"/>
      <c r="F81" s="73"/>
      <c r="G81" s="73"/>
      <c r="H81" s="73"/>
      <c r="I81" s="73"/>
      <c r="J81" s="73"/>
      <c r="K81" s="73"/>
      <c r="L81" s="73"/>
      <c r="M81" s="74"/>
      <c r="N81" s="32"/>
      <c r="P81" s="72"/>
      <c r="Q81" s="73"/>
      <c r="R81" s="73"/>
      <c r="S81" s="73"/>
      <c r="T81" s="73"/>
      <c r="U81" s="73"/>
      <c r="V81" s="73"/>
      <c r="W81" s="73"/>
      <c r="X81" s="73"/>
      <c r="Y81" s="73"/>
      <c r="Z81" s="73"/>
      <c r="AA81" s="74"/>
    </row>
    <row r="82" spans="2:27" x14ac:dyDescent="0.25">
      <c r="B82" s="72"/>
      <c r="C82" s="73"/>
      <c r="D82" s="73"/>
      <c r="E82" s="73"/>
      <c r="F82" s="73"/>
      <c r="G82" s="73"/>
      <c r="H82" s="73"/>
      <c r="I82" s="73"/>
      <c r="J82" s="73"/>
      <c r="K82" s="73"/>
      <c r="L82" s="73"/>
      <c r="M82" s="74"/>
      <c r="N82" s="32"/>
      <c r="P82" s="72"/>
      <c r="Q82" s="73"/>
      <c r="R82" s="73"/>
      <c r="S82" s="73"/>
      <c r="T82" s="73"/>
      <c r="U82" s="73"/>
      <c r="V82" s="73"/>
      <c r="W82" s="73"/>
      <c r="X82" s="73"/>
      <c r="Y82" s="73"/>
      <c r="Z82" s="73"/>
      <c r="AA82" s="74"/>
    </row>
    <row r="83" spans="2:27" x14ac:dyDescent="0.25">
      <c r="B83" s="72"/>
      <c r="C83" s="73"/>
      <c r="D83" s="73"/>
      <c r="E83" s="73"/>
      <c r="F83" s="73"/>
      <c r="G83" s="73"/>
      <c r="H83" s="73"/>
      <c r="I83" s="73"/>
      <c r="J83" s="73"/>
      <c r="K83" s="73"/>
      <c r="L83" s="73"/>
      <c r="M83" s="74"/>
      <c r="N83" s="32"/>
      <c r="P83" s="72"/>
      <c r="Q83" s="73"/>
      <c r="R83" s="73"/>
      <c r="S83" s="73"/>
      <c r="T83" s="73"/>
      <c r="U83" s="73"/>
      <c r="V83" s="73"/>
      <c r="W83" s="73"/>
      <c r="X83" s="73"/>
      <c r="Y83" s="73"/>
      <c r="Z83" s="73"/>
      <c r="AA83" s="74"/>
    </row>
    <row r="84" spans="2:27" x14ac:dyDescent="0.25">
      <c r="B84" s="72"/>
      <c r="C84" s="73"/>
      <c r="D84" s="73"/>
      <c r="E84" s="73"/>
      <c r="F84" s="73"/>
      <c r="G84" s="73"/>
      <c r="H84" s="73"/>
      <c r="I84" s="73"/>
      <c r="J84" s="73"/>
      <c r="K84" s="73"/>
      <c r="L84" s="73"/>
      <c r="M84" s="74"/>
      <c r="N84" s="32"/>
      <c r="P84" s="72"/>
      <c r="Q84" s="73"/>
      <c r="R84" s="73"/>
      <c r="S84" s="73"/>
      <c r="T84" s="73"/>
      <c r="U84" s="73"/>
      <c r="V84" s="73"/>
      <c r="W84" s="73"/>
      <c r="X84" s="73"/>
      <c r="Y84" s="73"/>
      <c r="Z84" s="73"/>
      <c r="AA84" s="74"/>
    </row>
    <row r="85" spans="2:27" x14ac:dyDescent="0.25">
      <c r="B85" s="72"/>
      <c r="C85" s="73"/>
      <c r="D85" s="73"/>
      <c r="E85" s="73"/>
      <c r="F85" s="73"/>
      <c r="G85" s="73"/>
      <c r="H85" s="73"/>
      <c r="I85" s="73"/>
      <c r="J85" s="73"/>
      <c r="K85" s="73"/>
      <c r="L85" s="73"/>
      <c r="M85" s="74"/>
      <c r="N85" s="32"/>
      <c r="P85" s="72"/>
      <c r="Q85" s="73"/>
      <c r="R85" s="73"/>
      <c r="S85" s="73"/>
      <c r="T85" s="73"/>
      <c r="U85" s="73"/>
      <c r="V85" s="73"/>
      <c r="W85" s="73"/>
      <c r="X85" s="73"/>
      <c r="Y85" s="73"/>
      <c r="Z85" s="73"/>
      <c r="AA85" s="74"/>
    </row>
    <row r="86" spans="2:27" x14ac:dyDescent="0.25">
      <c r="B86" s="72"/>
      <c r="C86" s="73"/>
      <c r="D86" s="73"/>
      <c r="E86" s="73"/>
      <c r="F86" s="73"/>
      <c r="G86" s="73"/>
      <c r="H86" s="73"/>
      <c r="I86" s="73"/>
      <c r="J86" s="73"/>
      <c r="K86" s="73"/>
      <c r="L86" s="73"/>
      <c r="M86" s="74"/>
      <c r="N86" s="32"/>
      <c r="P86" s="72"/>
      <c r="Q86" s="73"/>
      <c r="R86" s="73"/>
      <c r="S86" s="73"/>
      <c r="T86" s="73"/>
      <c r="U86" s="73"/>
      <c r="V86" s="73"/>
      <c r="W86" s="73"/>
      <c r="X86" s="73"/>
      <c r="Y86" s="73"/>
      <c r="Z86" s="73"/>
      <c r="AA86" s="74"/>
    </row>
    <row r="87" spans="2:27" x14ac:dyDescent="0.25">
      <c r="B87" s="72"/>
      <c r="C87" s="73"/>
      <c r="D87" s="73"/>
      <c r="E87" s="73"/>
      <c r="F87" s="73"/>
      <c r="G87" s="73"/>
      <c r="H87" s="73"/>
      <c r="I87" s="73"/>
      <c r="J87" s="73"/>
      <c r="K87" s="73"/>
      <c r="L87" s="73"/>
      <c r="M87" s="74"/>
      <c r="N87" s="32"/>
      <c r="P87" s="72"/>
      <c r="Q87" s="73"/>
      <c r="R87" s="73"/>
      <c r="S87" s="73"/>
      <c r="T87" s="73"/>
      <c r="U87" s="73"/>
      <c r="V87" s="73"/>
      <c r="W87" s="73"/>
      <c r="X87" s="73"/>
      <c r="Y87" s="73"/>
      <c r="Z87" s="73"/>
      <c r="AA87" s="74"/>
    </row>
    <row r="88" spans="2:27" x14ac:dyDescent="0.25">
      <c r="B88" s="72"/>
      <c r="C88" s="73"/>
      <c r="D88" s="73"/>
      <c r="E88" s="73"/>
      <c r="F88" s="73"/>
      <c r="G88" s="73"/>
      <c r="H88" s="73"/>
      <c r="I88" s="73"/>
      <c r="J88" s="73"/>
      <c r="K88" s="73"/>
      <c r="L88" s="73"/>
      <c r="M88" s="74"/>
      <c r="N88" s="32"/>
      <c r="P88" s="72"/>
      <c r="Q88" s="73"/>
      <c r="R88" s="73"/>
      <c r="S88" s="73"/>
      <c r="T88" s="73"/>
      <c r="U88" s="73"/>
      <c r="V88" s="73"/>
      <c r="W88" s="73"/>
      <c r="X88" s="73"/>
      <c r="Y88" s="73"/>
      <c r="Z88" s="73"/>
      <c r="AA88" s="74"/>
    </row>
    <row r="89" spans="2:27" x14ac:dyDescent="0.25">
      <c r="B89" s="75"/>
      <c r="C89" s="76"/>
      <c r="D89" s="76"/>
      <c r="E89" s="76"/>
      <c r="F89" s="76"/>
      <c r="G89" s="76"/>
      <c r="H89" s="76"/>
      <c r="I89" s="76"/>
      <c r="J89" s="76"/>
      <c r="K89" s="76"/>
      <c r="L89" s="76"/>
      <c r="M89" s="77"/>
      <c r="N89" s="32"/>
      <c r="P89" s="75"/>
      <c r="Q89" s="76"/>
      <c r="R89" s="76"/>
      <c r="S89" s="76"/>
      <c r="T89" s="76"/>
      <c r="U89" s="76"/>
      <c r="V89" s="76"/>
      <c r="W89" s="76"/>
      <c r="X89" s="76"/>
      <c r="Y89" s="76"/>
      <c r="Z89" s="76"/>
      <c r="AA89" s="77"/>
    </row>
    <row r="90" spans="2:27" x14ac:dyDescent="0.25">
      <c r="M90" s="14" t="str">
        <f>CONCATENATE(E12," | Overview | Page 1 of 3")</f>
        <v xml:space="preserve"> | Overview | Page 1 of 3</v>
      </c>
      <c r="AA90" s="14" t="str">
        <f>CONCATENATE(E12," | Overview | Page 2 of 3")</f>
        <v xml:space="preserve"> | Overview | Page 2 of 3</v>
      </c>
    </row>
    <row r="92" spans="2:27" ht="21" x14ac:dyDescent="0.25">
      <c r="B92" s="78" t="s">
        <v>66</v>
      </c>
      <c r="C92" s="78"/>
      <c r="D92" s="78"/>
      <c r="E92" s="78"/>
      <c r="F92" s="78"/>
    </row>
    <row r="93" spans="2:27" x14ac:dyDescent="0.25">
      <c r="B93" s="69"/>
      <c r="C93" s="70"/>
      <c r="D93" s="70"/>
      <c r="E93" s="70"/>
      <c r="F93" s="70"/>
      <c r="G93" s="70"/>
      <c r="H93" s="70"/>
      <c r="I93" s="70"/>
      <c r="J93" s="70"/>
      <c r="K93" s="70"/>
      <c r="L93" s="70"/>
      <c r="M93" s="71"/>
      <c r="N93" s="32"/>
    </row>
    <row r="94" spans="2:27" x14ac:dyDescent="0.25">
      <c r="B94" s="72"/>
      <c r="C94" s="73"/>
      <c r="D94" s="73"/>
      <c r="E94" s="73"/>
      <c r="F94" s="73"/>
      <c r="G94" s="73"/>
      <c r="H94" s="73"/>
      <c r="I94" s="73"/>
      <c r="J94" s="73"/>
      <c r="K94" s="73"/>
      <c r="L94" s="73"/>
      <c r="M94" s="74"/>
      <c r="N94" s="32"/>
    </row>
    <row r="95" spans="2:27" x14ac:dyDescent="0.25">
      <c r="B95" s="72"/>
      <c r="C95" s="73"/>
      <c r="D95" s="73"/>
      <c r="E95" s="73"/>
      <c r="F95" s="73"/>
      <c r="G95" s="73"/>
      <c r="H95" s="73"/>
      <c r="I95" s="73"/>
      <c r="J95" s="73"/>
      <c r="K95" s="73"/>
      <c r="L95" s="73"/>
      <c r="M95" s="74"/>
      <c r="N95" s="32"/>
    </row>
    <row r="96" spans="2:27" x14ac:dyDescent="0.25">
      <c r="B96" s="72"/>
      <c r="C96" s="73"/>
      <c r="D96" s="73"/>
      <c r="E96" s="73"/>
      <c r="F96" s="73"/>
      <c r="G96" s="73"/>
      <c r="H96" s="73"/>
      <c r="I96" s="73"/>
      <c r="J96" s="73"/>
      <c r="K96" s="73"/>
      <c r="L96" s="73"/>
      <c r="M96" s="74"/>
      <c r="N96" s="32"/>
    </row>
    <row r="97" spans="2:14" x14ac:dyDescent="0.25">
      <c r="B97" s="72"/>
      <c r="C97" s="73"/>
      <c r="D97" s="73"/>
      <c r="E97" s="73"/>
      <c r="F97" s="73"/>
      <c r="G97" s="73"/>
      <c r="H97" s="73"/>
      <c r="I97" s="73"/>
      <c r="J97" s="73"/>
      <c r="K97" s="73"/>
      <c r="L97" s="73"/>
      <c r="M97" s="74"/>
      <c r="N97" s="32"/>
    </row>
    <row r="98" spans="2:14" x14ac:dyDescent="0.25">
      <c r="B98" s="72"/>
      <c r="C98" s="73"/>
      <c r="D98" s="73"/>
      <c r="E98" s="73"/>
      <c r="F98" s="73"/>
      <c r="G98" s="73"/>
      <c r="H98" s="73"/>
      <c r="I98" s="73"/>
      <c r="J98" s="73"/>
      <c r="K98" s="73"/>
      <c r="L98" s="73"/>
      <c r="M98" s="74"/>
      <c r="N98" s="32"/>
    </row>
    <row r="99" spans="2:14" x14ac:dyDescent="0.25">
      <c r="B99" s="72"/>
      <c r="C99" s="73"/>
      <c r="D99" s="73"/>
      <c r="E99" s="73"/>
      <c r="F99" s="73"/>
      <c r="G99" s="73"/>
      <c r="H99" s="73"/>
      <c r="I99" s="73"/>
      <c r="J99" s="73"/>
      <c r="K99" s="73"/>
      <c r="L99" s="73"/>
      <c r="M99" s="74"/>
      <c r="N99" s="32"/>
    </row>
    <row r="100" spans="2:14" x14ac:dyDescent="0.25">
      <c r="B100" s="72"/>
      <c r="C100" s="73"/>
      <c r="D100" s="73"/>
      <c r="E100" s="73"/>
      <c r="F100" s="73"/>
      <c r="G100" s="73"/>
      <c r="H100" s="73"/>
      <c r="I100" s="73"/>
      <c r="J100" s="73"/>
      <c r="K100" s="73"/>
      <c r="L100" s="73"/>
      <c r="M100" s="74"/>
      <c r="N100" s="32"/>
    </row>
    <row r="101" spans="2:14" x14ac:dyDescent="0.25">
      <c r="B101" s="72"/>
      <c r="C101" s="73"/>
      <c r="D101" s="73"/>
      <c r="E101" s="73"/>
      <c r="F101" s="73"/>
      <c r="G101" s="73"/>
      <c r="H101" s="73"/>
      <c r="I101" s="73"/>
      <c r="J101" s="73"/>
      <c r="K101" s="73"/>
      <c r="L101" s="73"/>
      <c r="M101" s="74"/>
      <c r="N101" s="32"/>
    </row>
    <row r="102" spans="2:14" x14ac:dyDescent="0.25">
      <c r="B102" s="72"/>
      <c r="C102" s="73"/>
      <c r="D102" s="73"/>
      <c r="E102" s="73"/>
      <c r="F102" s="73"/>
      <c r="G102" s="73"/>
      <c r="H102" s="73"/>
      <c r="I102" s="73"/>
      <c r="J102" s="73"/>
      <c r="K102" s="73"/>
      <c r="L102" s="73"/>
      <c r="M102" s="74"/>
      <c r="N102" s="32"/>
    </row>
    <row r="103" spans="2:14" x14ac:dyDescent="0.25">
      <c r="B103" s="72"/>
      <c r="C103" s="73"/>
      <c r="D103" s="73"/>
      <c r="E103" s="73"/>
      <c r="F103" s="73"/>
      <c r="G103" s="73"/>
      <c r="H103" s="73"/>
      <c r="I103" s="73"/>
      <c r="J103" s="73"/>
      <c r="K103" s="73"/>
      <c r="L103" s="73"/>
      <c r="M103" s="74"/>
      <c r="N103" s="32"/>
    </row>
    <row r="104" spans="2:14" x14ac:dyDescent="0.25">
      <c r="B104" s="72"/>
      <c r="C104" s="73"/>
      <c r="D104" s="73"/>
      <c r="E104" s="73"/>
      <c r="F104" s="73"/>
      <c r="G104" s="73"/>
      <c r="H104" s="73"/>
      <c r="I104" s="73"/>
      <c r="J104" s="73"/>
      <c r="K104" s="73"/>
      <c r="L104" s="73"/>
      <c r="M104" s="74"/>
      <c r="N104" s="32"/>
    </row>
    <row r="105" spans="2:14" x14ac:dyDescent="0.25">
      <c r="B105" s="72"/>
      <c r="C105" s="73"/>
      <c r="D105" s="73"/>
      <c r="E105" s="73"/>
      <c r="F105" s="73"/>
      <c r="G105" s="73"/>
      <c r="H105" s="73"/>
      <c r="I105" s="73"/>
      <c r="J105" s="73"/>
      <c r="K105" s="73"/>
      <c r="L105" s="73"/>
      <c r="M105" s="74"/>
      <c r="N105" s="32"/>
    </row>
    <row r="106" spans="2:14" x14ac:dyDescent="0.25">
      <c r="B106" s="72"/>
      <c r="C106" s="73"/>
      <c r="D106" s="73"/>
      <c r="E106" s="73"/>
      <c r="F106" s="73"/>
      <c r="G106" s="73"/>
      <c r="H106" s="73"/>
      <c r="I106" s="73"/>
      <c r="J106" s="73"/>
      <c r="K106" s="73"/>
      <c r="L106" s="73"/>
      <c r="M106" s="74"/>
      <c r="N106" s="32"/>
    </row>
    <row r="107" spans="2:14" x14ac:dyDescent="0.25">
      <c r="B107" s="72"/>
      <c r="C107" s="73"/>
      <c r="D107" s="73"/>
      <c r="E107" s="73"/>
      <c r="F107" s="73"/>
      <c r="G107" s="73"/>
      <c r="H107" s="73"/>
      <c r="I107" s="73"/>
      <c r="J107" s="73"/>
      <c r="K107" s="73"/>
      <c r="L107" s="73"/>
      <c r="M107" s="74"/>
      <c r="N107" s="32"/>
    </row>
    <row r="108" spans="2:14" x14ac:dyDescent="0.25">
      <c r="B108" s="72"/>
      <c r="C108" s="73"/>
      <c r="D108" s="73"/>
      <c r="E108" s="73"/>
      <c r="F108" s="73"/>
      <c r="G108" s="73"/>
      <c r="H108" s="73"/>
      <c r="I108" s="73"/>
      <c r="J108" s="73"/>
      <c r="K108" s="73"/>
      <c r="L108" s="73"/>
      <c r="M108" s="74"/>
      <c r="N108" s="32"/>
    </row>
    <row r="109" spans="2:14" x14ac:dyDescent="0.25">
      <c r="B109" s="72"/>
      <c r="C109" s="73"/>
      <c r="D109" s="73"/>
      <c r="E109" s="73"/>
      <c r="F109" s="73"/>
      <c r="G109" s="73"/>
      <c r="H109" s="73"/>
      <c r="I109" s="73"/>
      <c r="J109" s="73"/>
      <c r="K109" s="73"/>
      <c r="L109" s="73"/>
      <c r="M109" s="74"/>
      <c r="N109" s="32"/>
    </row>
    <row r="110" spans="2:14" x14ac:dyDescent="0.25">
      <c r="B110" s="72"/>
      <c r="C110" s="73"/>
      <c r="D110" s="73"/>
      <c r="E110" s="73"/>
      <c r="F110" s="73"/>
      <c r="G110" s="73"/>
      <c r="H110" s="73"/>
      <c r="I110" s="73"/>
      <c r="J110" s="73"/>
      <c r="K110" s="73"/>
      <c r="L110" s="73"/>
      <c r="M110" s="74"/>
      <c r="N110" s="32"/>
    </row>
    <row r="111" spans="2:14" x14ac:dyDescent="0.25">
      <c r="B111" s="72"/>
      <c r="C111" s="73"/>
      <c r="D111" s="73"/>
      <c r="E111" s="73"/>
      <c r="F111" s="73"/>
      <c r="G111" s="73"/>
      <c r="H111" s="73"/>
      <c r="I111" s="73"/>
      <c r="J111" s="73"/>
      <c r="K111" s="73"/>
      <c r="L111" s="73"/>
      <c r="M111" s="74"/>
      <c r="N111" s="32"/>
    </row>
    <row r="112" spans="2:14" x14ac:dyDescent="0.25">
      <c r="B112" s="72"/>
      <c r="C112" s="73"/>
      <c r="D112" s="73"/>
      <c r="E112" s="73"/>
      <c r="F112" s="73"/>
      <c r="G112" s="73"/>
      <c r="H112" s="73"/>
      <c r="I112" s="73"/>
      <c r="J112" s="73"/>
      <c r="K112" s="73"/>
      <c r="L112" s="73"/>
      <c r="M112" s="74"/>
      <c r="N112" s="32"/>
    </row>
    <row r="113" spans="2:14" x14ac:dyDescent="0.25">
      <c r="B113" s="72"/>
      <c r="C113" s="73"/>
      <c r="D113" s="73"/>
      <c r="E113" s="73"/>
      <c r="F113" s="73"/>
      <c r="G113" s="73"/>
      <c r="H113" s="73"/>
      <c r="I113" s="73"/>
      <c r="J113" s="73"/>
      <c r="K113" s="73"/>
      <c r="L113" s="73"/>
      <c r="M113" s="74"/>
      <c r="N113" s="32"/>
    </row>
    <row r="114" spans="2:14" x14ac:dyDescent="0.25">
      <c r="B114" s="72"/>
      <c r="C114" s="73"/>
      <c r="D114" s="73"/>
      <c r="E114" s="73"/>
      <c r="F114" s="73"/>
      <c r="G114" s="73"/>
      <c r="H114" s="73"/>
      <c r="I114" s="73"/>
      <c r="J114" s="73"/>
      <c r="K114" s="73"/>
      <c r="L114" s="73"/>
      <c r="M114" s="74"/>
      <c r="N114" s="32"/>
    </row>
    <row r="115" spans="2:14" x14ac:dyDescent="0.25">
      <c r="B115" s="72"/>
      <c r="C115" s="73"/>
      <c r="D115" s="73"/>
      <c r="E115" s="73"/>
      <c r="F115" s="73"/>
      <c r="G115" s="73"/>
      <c r="H115" s="73"/>
      <c r="I115" s="73"/>
      <c r="J115" s="73"/>
      <c r="K115" s="73"/>
      <c r="L115" s="73"/>
      <c r="M115" s="74"/>
      <c r="N115" s="32"/>
    </row>
    <row r="116" spans="2:14" x14ac:dyDescent="0.25">
      <c r="B116" s="72"/>
      <c r="C116" s="73"/>
      <c r="D116" s="73"/>
      <c r="E116" s="73"/>
      <c r="F116" s="73"/>
      <c r="G116" s="73"/>
      <c r="H116" s="73"/>
      <c r="I116" s="73"/>
      <c r="J116" s="73"/>
      <c r="K116" s="73"/>
      <c r="L116" s="73"/>
      <c r="M116" s="74"/>
      <c r="N116" s="32"/>
    </row>
    <row r="117" spans="2:14" x14ac:dyDescent="0.25">
      <c r="B117" s="72"/>
      <c r="C117" s="73"/>
      <c r="D117" s="73"/>
      <c r="E117" s="73"/>
      <c r="F117" s="73"/>
      <c r="G117" s="73"/>
      <c r="H117" s="73"/>
      <c r="I117" s="73"/>
      <c r="J117" s="73"/>
      <c r="K117" s="73"/>
      <c r="L117" s="73"/>
      <c r="M117" s="74"/>
      <c r="N117" s="32"/>
    </row>
    <row r="118" spans="2:14" x14ac:dyDescent="0.25">
      <c r="B118" s="72"/>
      <c r="C118" s="73"/>
      <c r="D118" s="73"/>
      <c r="E118" s="73"/>
      <c r="F118" s="73"/>
      <c r="G118" s="73"/>
      <c r="H118" s="73"/>
      <c r="I118" s="73"/>
      <c r="J118" s="73"/>
      <c r="K118" s="73"/>
      <c r="L118" s="73"/>
      <c r="M118" s="74"/>
      <c r="N118" s="32"/>
    </row>
    <row r="119" spans="2:14" x14ac:dyDescent="0.25">
      <c r="B119" s="72"/>
      <c r="C119" s="73"/>
      <c r="D119" s="73"/>
      <c r="E119" s="73"/>
      <c r="F119" s="73"/>
      <c r="G119" s="73"/>
      <c r="H119" s="73"/>
      <c r="I119" s="73"/>
      <c r="J119" s="73"/>
      <c r="K119" s="73"/>
      <c r="L119" s="73"/>
      <c r="M119" s="74"/>
      <c r="N119" s="32"/>
    </row>
    <row r="120" spans="2:14" x14ac:dyDescent="0.25">
      <c r="B120" s="72"/>
      <c r="C120" s="73"/>
      <c r="D120" s="73"/>
      <c r="E120" s="73"/>
      <c r="F120" s="73"/>
      <c r="G120" s="73"/>
      <c r="H120" s="73"/>
      <c r="I120" s="73"/>
      <c r="J120" s="73"/>
      <c r="K120" s="73"/>
      <c r="L120" s="73"/>
      <c r="M120" s="74"/>
      <c r="N120" s="32"/>
    </row>
    <row r="121" spans="2:14" x14ac:dyDescent="0.25">
      <c r="B121" s="72"/>
      <c r="C121" s="73"/>
      <c r="D121" s="73"/>
      <c r="E121" s="73"/>
      <c r="F121" s="73"/>
      <c r="G121" s="73"/>
      <c r="H121" s="73"/>
      <c r="I121" s="73"/>
      <c r="J121" s="73"/>
      <c r="K121" s="73"/>
      <c r="L121" s="73"/>
      <c r="M121" s="74"/>
      <c r="N121" s="32"/>
    </row>
    <row r="122" spans="2:14" x14ac:dyDescent="0.25">
      <c r="B122" s="72"/>
      <c r="C122" s="73"/>
      <c r="D122" s="73"/>
      <c r="E122" s="73"/>
      <c r="F122" s="73"/>
      <c r="G122" s="73"/>
      <c r="H122" s="73"/>
      <c r="I122" s="73"/>
      <c r="J122" s="73"/>
      <c r="K122" s="73"/>
      <c r="L122" s="73"/>
      <c r="M122" s="74"/>
      <c r="N122" s="32"/>
    </row>
    <row r="123" spans="2:14" x14ac:dyDescent="0.25">
      <c r="B123" s="72"/>
      <c r="C123" s="73"/>
      <c r="D123" s="73"/>
      <c r="E123" s="73"/>
      <c r="F123" s="73"/>
      <c r="G123" s="73"/>
      <c r="H123" s="73"/>
      <c r="I123" s="73"/>
      <c r="J123" s="73"/>
      <c r="K123" s="73"/>
      <c r="L123" s="73"/>
      <c r="M123" s="74"/>
      <c r="N123" s="32"/>
    </row>
    <row r="124" spans="2:14" x14ac:dyDescent="0.25">
      <c r="B124" s="72"/>
      <c r="C124" s="73"/>
      <c r="D124" s="73"/>
      <c r="E124" s="73"/>
      <c r="F124" s="73"/>
      <c r="G124" s="73"/>
      <c r="H124" s="73"/>
      <c r="I124" s="73"/>
      <c r="J124" s="73"/>
      <c r="K124" s="73"/>
      <c r="L124" s="73"/>
      <c r="M124" s="74"/>
      <c r="N124" s="32"/>
    </row>
    <row r="125" spans="2:14" x14ac:dyDescent="0.25">
      <c r="B125" s="72"/>
      <c r="C125" s="73"/>
      <c r="D125" s="73"/>
      <c r="E125" s="73"/>
      <c r="F125" s="73"/>
      <c r="G125" s="73"/>
      <c r="H125" s="73"/>
      <c r="I125" s="73"/>
      <c r="J125" s="73"/>
      <c r="K125" s="73"/>
      <c r="L125" s="73"/>
      <c r="M125" s="74"/>
      <c r="N125" s="32"/>
    </row>
    <row r="126" spans="2:14" x14ac:dyDescent="0.25">
      <c r="B126" s="72"/>
      <c r="C126" s="73"/>
      <c r="D126" s="73"/>
      <c r="E126" s="73"/>
      <c r="F126" s="73"/>
      <c r="G126" s="73"/>
      <c r="H126" s="73"/>
      <c r="I126" s="73"/>
      <c r="J126" s="73"/>
      <c r="K126" s="73"/>
      <c r="L126" s="73"/>
      <c r="M126" s="74"/>
      <c r="N126" s="32"/>
    </row>
    <row r="127" spans="2:14" x14ac:dyDescent="0.25">
      <c r="B127" s="72"/>
      <c r="C127" s="73"/>
      <c r="D127" s="73"/>
      <c r="E127" s="73"/>
      <c r="F127" s="73"/>
      <c r="G127" s="73"/>
      <c r="H127" s="73"/>
      <c r="I127" s="73"/>
      <c r="J127" s="73"/>
      <c r="K127" s="73"/>
      <c r="L127" s="73"/>
      <c r="M127" s="74"/>
      <c r="N127" s="32"/>
    </row>
    <row r="128" spans="2:14" x14ac:dyDescent="0.25">
      <c r="B128" s="72"/>
      <c r="C128" s="73"/>
      <c r="D128" s="73"/>
      <c r="E128" s="73"/>
      <c r="F128" s="73"/>
      <c r="G128" s="73"/>
      <c r="H128" s="73"/>
      <c r="I128" s="73"/>
      <c r="J128" s="73"/>
      <c r="K128" s="73"/>
      <c r="L128" s="73"/>
      <c r="M128" s="74"/>
      <c r="N128" s="32"/>
    </row>
    <row r="129" spans="2:14" x14ac:dyDescent="0.25">
      <c r="B129" s="72"/>
      <c r="C129" s="73"/>
      <c r="D129" s="73"/>
      <c r="E129" s="73"/>
      <c r="F129" s="73"/>
      <c r="G129" s="73"/>
      <c r="H129" s="73"/>
      <c r="I129" s="73"/>
      <c r="J129" s="73"/>
      <c r="K129" s="73"/>
      <c r="L129" s="73"/>
      <c r="M129" s="74"/>
      <c r="N129" s="32"/>
    </row>
    <row r="130" spans="2:14" x14ac:dyDescent="0.25">
      <c r="B130" s="75"/>
      <c r="C130" s="76"/>
      <c r="D130" s="76"/>
      <c r="E130" s="76"/>
      <c r="F130" s="76"/>
      <c r="G130" s="76"/>
      <c r="H130" s="76"/>
      <c r="I130" s="76"/>
      <c r="J130" s="76"/>
      <c r="K130" s="76"/>
      <c r="L130" s="76"/>
      <c r="M130" s="77"/>
      <c r="N130" s="32"/>
    </row>
    <row r="133" spans="2:14" ht="21" x14ac:dyDescent="0.25">
      <c r="B133" s="78" t="s">
        <v>65</v>
      </c>
      <c r="C133" s="78"/>
      <c r="D133" s="78"/>
      <c r="E133" s="78"/>
      <c r="F133" s="78"/>
    </row>
    <row r="134" spans="2:14" x14ac:dyDescent="0.25">
      <c r="B134" s="69"/>
      <c r="C134" s="70"/>
      <c r="D134" s="70"/>
      <c r="E134" s="70"/>
      <c r="F134" s="70"/>
      <c r="G134" s="70"/>
      <c r="H134" s="70"/>
      <c r="I134" s="70"/>
      <c r="J134" s="70"/>
      <c r="K134" s="70"/>
      <c r="L134" s="70"/>
      <c r="M134" s="71"/>
    </row>
    <row r="135" spans="2:14" x14ac:dyDescent="0.25">
      <c r="B135" s="72"/>
      <c r="C135" s="73"/>
      <c r="D135" s="73"/>
      <c r="E135" s="73"/>
      <c r="F135" s="73"/>
      <c r="G135" s="73"/>
      <c r="H135" s="73"/>
      <c r="I135" s="73"/>
      <c r="J135" s="73"/>
      <c r="K135" s="73"/>
      <c r="L135" s="73"/>
      <c r="M135" s="74"/>
    </row>
    <row r="136" spans="2:14" x14ac:dyDescent="0.25">
      <c r="B136" s="72"/>
      <c r="C136" s="73"/>
      <c r="D136" s="73"/>
      <c r="E136" s="73"/>
      <c r="F136" s="73"/>
      <c r="G136" s="73"/>
      <c r="H136" s="73"/>
      <c r="I136" s="73"/>
      <c r="J136" s="73"/>
      <c r="K136" s="73"/>
      <c r="L136" s="73"/>
      <c r="M136" s="74"/>
    </row>
    <row r="137" spans="2:14" x14ac:dyDescent="0.25">
      <c r="B137" s="72"/>
      <c r="C137" s="73"/>
      <c r="D137" s="73"/>
      <c r="E137" s="73"/>
      <c r="F137" s="73"/>
      <c r="G137" s="73"/>
      <c r="H137" s="73"/>
      <c r="I137" s="73"/>
      <c r="J137" s="73"/>
      <c r="K137" s="73"/>
      <c r="L137" s="73"/>
      <c r="M137" s="74"/>
    </row>
    <row r="138" spans="2:14" x14ac:dyDescent="0.25">
      <c r="B138" s="72"/>
      <c r="C138" s="73"/>
      <c r="D138" s="73"/>
      <c r="E138" s="73"/>
      <c r="F138" s="73"/>
      <c r="G138" s="73"/>
      <c r="H138" s="73"/>
      <c r="I138" s="73"/>
      <c r="J138" s="73"/>
      <c r="K138" s="73"/>
      <c r="L138" s="73"/>
      <c r="M138" s="74"/>
    </row>
    <row r="139" spans="2:14" x14ac:dyDescent="0.25">
      <c r="B139" s="72"/>
      <c r="C139" s="73"/>
      <c r="D139" s="73"/>
      <c r="E139" s="73"/>
      <c r="F139" s="73"/>
      <c r="G139" s="73"/>
      <c r="H139" s="73"/>
      <c r="I139" s="73"/>
      <c r="J139" s="73"/>
      <c r="K139" s="73"/>
      <c r="L139" s="73"/>
      <c r="M139" s="74"/>
    </row>
    <row r="140" spans="2:14" x14ac:dyDescent="0.25">
      <c r="B140" s="72"/>
      <c r="C140" s="73"/>
      <c r="D140" s="73"/>
      <c r="E140" s="73"/>
      <c r="F140" s="73"/>
      <c r="G140" s="73"/>
      <c r="H140" s="73"/>
      <c r="I140" s="73"/>
      <c r="J140" s="73"/>
      <c r="K140" s="73"/>
      <c r="L140" s="73"/>
      <c r="M140" s="74"/>
    </row>
    <row r="141" spans="2:14" x14ac:dyDescent="0.25">
      <c r="B141" s="72"/>
      <c r="C141" s="73"/>
      <c r="D141" s="73"/>
      <c r="E141" s="73"/>
      <c r="F141" s="73"/>
      <c r="G141" s="73"/>
      <c r="H141" s="73"/>
      <c r="I141" s="73"/>
      <c r="J141" s="73"/>
      <c r="K141" s="73"/>
      <c r="L141" s="73"/>
      <c r="M141" s="74"/>
    </row>
    <row r="142" spans="2:14" x14ac:dyDescent="0.25">
      <c r="B142" s="72"/>
      <c r="C142" s="73"/>
      <c r="D142" s="73"/>
      <c r="E142" s="73"/>
      <c r="F142" s="73"/>
      <c r="G142" s="73"/>
      <c r="H142" s="73"/>
      <c r="I142" s="73"/>
      <c r="J142" s="73"/>
      <c r="K142" s="73"/>
      <c r="L142" s="73"/>
      <c r="M142" s="74"/>
    </row>
    <row r="143" spans="2:14" x14ac:dyDescent="0.25">
      <c r="B143" s="72"/>
      <c r="C143" s="73"/>
      <c r="D143" s="73"/>
      <c r="E143" s="73"/>
      <c r="F143" s="73"/>
      <c r="G143" s="73"/>
      <c r="H143" s="73"/>
      <c r="I143" s="73"/>
      <c r="J143" s="73"/>
      <c r="K143" s="73"/>
      <c r="L143" s="73"/>
      <c r="M143" s="74"/>
    </row>
    <row r="144" spans="2:14" x14ac:dyDescent="0.25">
      <c r="B144" s="72"/>
      <c r="C144" s="73"/>
      <c r="D144" s="73"/>
      <c r="E144" s="73"/>
      <c r="F144" s="73"/>
      <c r="G144" s="73"/>
      <c r="H144" s="73"/>
      <c r="I144" s="73"/>
      <c r="J144" s="73"/>
      <c r="K144" s="73"/>
      <c r="L144" s="73"/>
      <c r="M144" s="74"/>
    </row>
    <row r="145" spans="2:13" x14ac:dyDescent="0.25">
      <c r="B145" s="72"/>
      <c r="C145" s="73"/>
      <c r="D145" s="73"/>
      <c r="E145" s="73"/>
      <c r="F145" s="73"/>
      <c r="G145" s="73"/>
      <c r="H145" s="73"/>
      <c r="I145" s="73"/>
      <c r="J145" s="73"/>
      <c r="K145" s="73"/>
      <c r="L145" s="73"/>
      <c r="M145" s="74"/>
    </row>
    <row r="146" spans="2:13" x14ac:dyDescent="0.25">
      <c r="B146" s="72"/>
      <c r="C146" s="73"/>
      <c r="D146" s="73"/>
      <c r="E146" s="73"/>
      <c r="F146" s="73"/>
      <c r="G146" s="73"/>
      <c r="H146" s="73"/>
      <c r="I146" s="73"/>
      <c r="J146" s="73"/>
      <c r="K146" s="73"/>
      <c r="L146" s="73"/>
      <c r="M146" s="74"/>
    </row>
    <row r="147" spans="2:13" x14ac:dyDescent="0.25">
      <c r="B147" s="72"/>
      <c r="C147" s="73"/>
      <c r="D147" s="73"/>
      <c r="E147" s="73"/>
      <c r="F147" s="73"/>
      <c r="G147" s="73"/>
      <c r="H147" s="73"/>
      <c r="I147" s="73"/>
      <c r="J147" s="73"/>
      <c r="K147" s="73"/>
      <c r="L147" s="73"/>
      <c r="M147" s="74"/>
    </row>
    <row r="148" spans="2:13" x14ac:dyDescent="0.25">
      <c r="B148" s="72"/>
      <c r="C148" s="73"/>
      <c r="D148" s="73"/>
      <c r="E148" s="73"/>
      <c r="F148" s="73"/>
      <c r="G148" s="73"/>
      <c r="H148" s="73"/>
      <c r="I148" s="73"/>
      <c r="J148" s="73"/>
      <c r="K148" s="73"/>
      <c r="L148" s="73"/>
      <c r="M148" s="74"/>
    </row>
    <row r="149" spans="2:13" x14ac:dyDescent="0.25">
      <c r="B149" s="72"/>
      <c r="C149" s="73"/>
      <c r="D149" s="73"/>
      <c r="E149" s="73"/>
      <c r="F149" s="73"/>
      <c r="G149" s="73"/>
      <c r="H149" s="73"/>
      <c r="I149" s="73"/>
      <c r="J149" s="73"/>
      <c r="K149" s="73"/>
      <c r="L149" s="73"/>
      <c r="M149" s="74"/>
    </row>
    <row r="150" spans="2:13" x14ac:dyDescent="0.25">
      <c r="B150" s="72"/>
      <c r="C150" s="73"/>
      <c r="D150" s="73"/>
      <c r="E150" s="73"/>
      <c r="F150" s="73"/>
      <c r="G150" s="73"/>
      <c r="H150" s="73"/>
      <c r="I150" s="73"/>
      <c r="J150" s="73"/>
      <c r="K150" s="73"/>
      <c r="L150" s="73"/>
      <c r="M150" s="74"/>
    </row>
    <row r="151" spans="2:13" x14ac:dyDescent="0.25">
      <c r="B151" s="72"/>
      <c r="C151" s="73"/>
      <c r="D151" s="73"/>
      <c r="E151" s="73"/>
      <c r="F151" s="73"/>
      <c r="G151" s="73"/>
      <c r="H151" s="73"/>
      <c r="I151" s="73"/>
      <c r="J151" s="73"/>
      <c r="K151" s="73"/>
      <c r="L151" s="73"/>
      <c r="M151" s="74"/>
    </row>
    <row r="152" spans="2:13" x14ac:dyDescent="0.25">
      <c r="B152" s="72"/>
      <c r="C152" s="73"/>
      <c r="D152" s="73"/>
      <c r="E152" s="73"/>
      <c r="F152" s="73"/>
      <c r="G152" s="73"/>
      <c r="H152" s="73"/>
      <c r="I152" s="73"/>
      <c r="J152" s="73"/>
      <c r="K152" s="73"/>
      <c r="L152" s="73"/>
      <c r="M152" s="74"/>
    </row>
    <row r="153" spans="2:13" x14ac:dyDescent="0.25">
      <c r="B153" s="72"/>
      <c r="C153" s="73"/>
      <c r="D153" s="73"/>
      <c r="E153" s="73"/>
      <c r="F153" s="73"/>
      <c r="G153" s="73"/>
      <c r="H153" s="73"/>
      <c r="I153" s="73"/>
      <c r="J153" s="73"/>
      <c r="K153" s="73"/>
      <c r="L153" s="73"/>
      <c r="M153" s="74"/>
    </row>
    <row r="154" spans="2:13" x14ac:dyDescent="0.25">
      <c r="B154" s="72"/>
      <c r="C154" s="73"/>
      <c r="D154" s="73"/>
      <c r="E154" s="73"/>
      <c r="F154" s="73"/>
      <c r="G154" s="73"/>
      <c r="H154" s="73"/>
      <c r="I154" s="73"/>
      <c r="J154" s="73"/>
      <c r="K154" s="73"/>
      <c r="L154" s="73"/>
      <c r="M154" s="74"/>
    </row>
    <row r="155" spans="2:13" x14ac:dyDescent="0.25">
      <c r="B155" s="72"/>
      <c r="C155" s="73"/>
      <c r="D155" s="73"/>
      <c r="E155" s="73"/>
      <c r="F155" s="73"/>
      <c r="G155" s="73"/>
      <c r="H155" s="73"/>
      <c r="I155" s="73"/>
      <c r="J155" s="73"/>
      <c r="K155" s="73"/>
      <c r="L155" s="73"/>
      <c r="M155" s="74"/>
    </row>
    <row r="156" spans="2:13" x14ac:dyDescent="0.25">
      <c r="B156" s="72"/>
      <c r="C156" s="73"/>
      <c r="D156" s="73"/>
      <c r="E156" s="73"/>
      <c r="F156" s="73"/>
      <c r="G156" s="73"/>
      <c r="H156" s="73"/>
      <c r="I156" s="73"/>
      <c r="J156" s="73"/>
      <c r="K156" s="73"/>
      <c r="L156" s="73"/>
      <c r="M156" s="74"/>
    </row>
    <row r="157" spans="2:13" x14ac:dyDescent="0.25">
      <c r="B157" s="72"/>
      <c r="C157" s="73"/>
      <c r="D157" s="73"/>
      <c r="E157" s="73"/>
      <c r="F157" s="73"/>
      <c r="G157" s="73"/>
      <c r="H157" s="73"/>
      <c r="I157" s="73"/>
      <c r="J157" s="73"/>
      <c r="K157" s="73"/>
      <c r="L157" s="73"/>
      <c r="M157" s="74"/>
    </row>
    <row r="158" spans="2:13" x14ac:dyDescent="0.25">
      <c r="B158" s="72"/>
      <c r="C158" s="73"/>
      <c r="D158" s="73"/>
      <c r="E158" s="73"/>
      <c r="F158" s="73"/>
      <c r="G158" s="73"/>
      <c r="H158" s="73"/>
      <c r="I158" s="73"/>
      <c r="J158" s="73"/>
      <c r="K158" s="73"/>
      <c r="L158" s="73"/>
      <c r="M158" s="74"/>
    </row>
    <row r="159" spans="2:13" x14ac:dyDescent="0.25">
      <c r="B159" s="72"/>
      <c r="C159" s="73"/>
      <c r="D159" s="73"/>
      <c r="E159" s="73"/>
      <c r="F159" s="73"/>
      <c r="G159" s="73"/>
      <c r="H159" s="73"/>
      <c r="I159" s="73"/>
      <c r="J159" s="73"/>
      <c r="K159" s="73"/>
      <c r="L159" s="73"/>
      <c r="M159" s="74"/>
    </row>
    <row r="160" spans="2:13" x14ac:dyDescent="0.25">
      <c r="B160" s="72"/>
      <c r="C160" s="73"/>
      <c r="D160" s="73"/>
      <c r="E160" s="73"/>
      <c r="F160" s="73"/>
      <c r="G160" s="73"/>
      <c r="H160" s="73"/>
      <c r="I160" s="73"/>
      <c r="J160" s="73"/>
      <c r="K160" s="73"/>
      <c r="L160" s="73"/>
      <c r="M160" s="74"/>
    </row>
    <row r="161" spans="2:13" x14ac:dyDescent="0.25">
      <c r="B161" s="72"/>
      <c r="C161" s="73"/>
      <c r="D161" s="73"/>
      <c r="E161" s="73"/>
      <c r="F161" s="73"/>
      <c r="G161" s="73"/>
      <c r="H161" s="73"/>
      <c r="I161" s="73"/>
      <c r="J161" s="73"/>
      <c r="K161" s="73"/>
      <c r="L161" s="73"/>
      <c r="M161" s="74"/>
    </row>
    <row r="162" spans="2:13" x14ac:dyDescent="0.25">
      <c r="B162" s="72"/>
      <c r="C162" s="73"/>
      <c r="D162" s="73"/>
      <c r="E162" s="73"/>
      <c r="F162" s="73"/>
      <c r="G162" s="73"/>
      <c r="H162" s="73"/>
      <c r="I162" s="73"/>
      <c r="J162" s="73"/>
      <c r="K162" s="73"/>
      <c r="L162" s="73"/>
      <c r="M162" s="74"/>
    </row>
    <row r="163" spans="2:13" x14ac:dyDescent="0.25">
      <c r="B163" s="72"/>
      <c r="C163" s="73"/>
      <c r="D163" s="73"/>
      <c r="E163" s="73"/>
      <c r="F163" s="73"/>
      <c r="G163" s="73"/>
      <c r="H163" s="73"/>
      <c r="I163" s="73"/>
      <c r="J163" s="73"/>
      <c r="K163" s="73"/>
      <c r="L163" s="73"/>
      <c r="M163" s="74"/>
    </row>
    <row r="164" spans="2:13" x14ac:dyDescent="0.25">
      <c r="B164" s="72"/>
      <c r="C164" s="73"/>
      <c r="D164" s="73"/>
      <c r="E164" s="73"/>
      <c r="F164" s="73"/>
      <c r="G164" s="73"/>
      <c r="H164" s="73"/>
      <c r="I164" s="73"/>
      <c r="J164" s="73"/>
      <c r="K164" s="73"/>
      <c r="L164" s="73"/>
      <c r="M164" s="74"/>
    </row>
    <row r="165" spans="2:13" x14ac:dyDescent="0.25">
      <c r="B165" s="72"/>
      <c r="C165" s="73"/>
      <c r="D165" s="73"/>
      <c r="E165" s="73"/>
      <c r="F165" s="73"/>
      <c r="G165" s="73"/>
      <c r="H165" s="73"/>
      <c r="I165" s="73"/>
      <c r="J165" s="73"/>
      <c r="K165" s="73"/>
      <c r="L165" s="73"/>
      <c r="M165" s="74"/>
    </row>
    <row r="166" spans="2:13" x14ac:dyDescent="0.25">
      <c r="B166" s="72"/>
      <c r="C166" s="73"/>
      <c r="D166" s="73"/>
      <c r="E166" s="73"/>
      <c r="F166" s="73"/>
      <c r="G166" s="73"/>
      <c r="H166" s="73"/>
      <c r="I166" s="73"/>
      <c r="J166" s="73"/>
      <c r="K166" s="73"/>
      <c r="L166" s="73"/>
      <c r="M166" s="74"/>
    </row>
    <row r="167" spans="2:13" x14ac:dyDescent="0.25">
      <c r="B167" s="72"/>
      <c r="C167" s="73"/>
      <c r="D167" s="73"/>
      <c r="E167" s="73"/>
      <c r="F167" s="73"/>
      <c r="G167" s="73"/>
      <c r="H167" s="73"/>
      <c r="I167" s="73"/>
      <c r="J167" s="73"/>
      <c r="K167" s="73"/>
      <c r="L167" s="73"/>
      <c r="M167" s="74"/>
    </row>
    <row r="168" spans="2:13" x14ac:dyDescent="0.25">
      <c r="B168" s="72"/>
      <c r="C168" s="73"/>
      <c r="D168" s="73"/>
      <c r="E168" s="73"/>
      <c r="F168" s="73"/>
      <c r="G168" s="73"/>
      <c r="H168" s="73"/>
      <c r="I168" s="73"/>
      <c r="J168" s="73"/>
      <c r="K168" s="73"/>
      <c r="L168" s="73"/>
      <c r="M168" s="74"/>
    </row>
    <row r="169" spans="2:13" x14ac:dyDescent="0.25">
      <c r="B169" s="72"/>
      <c r="C169" s="73"/>
      <c r="D169" s="73"/>
      <c r="E169" s="73"/>
      <c r="F169" s="73"/>
      <c r="G169" s="73"/>
      <c r="H169" s="73"/>
      <c r="I169" s="73"/>
      <c r="J169" s="73"/>
      <c r="K169" s="73"/>
      <c r="L169" s="73"/>
      <c r="M169" s="74"/>
    </row>
    <row r="170" spans="2:13" x14ac:dyDescent="0.25">
      <c r="B170" s="72"/>
      <c r="C170" s="73"/>
      <c r="D170" s="73"/>
      <c r="E170" s="73"/>
      <c r="F170" s="73"/>
      <c r="G170" s="73"/>
      <c r="H170" s="73"/>
      <c r="I170" s="73"/>
      <c r="J170" s="73"/>
      <c r="K170" s="73"/>
      <c r="L170" s="73"/>
      <c r="M170" s="74"/>
    </row>
    <row r="171" spans="2:13" x14ac:dyDescent="0.25">
      <c r="B171" s="75"/>
      <c r="C171" s="76"/>
      <c r="D171" s="76"/>
      <c r="E171" s="76"/>
      <c r="F171" s="76"/>
      <c r="G171" s="76"/>
      <c r="H171" s="76"/>
      <c r="I171" s="76"/>
      <c r="J171" s="76"/>
      <c r="K171" s="76"/>
      <c r="L171" s="76"/>
      <c r="M171" s="77"/>
    </row>
    <row r="172" spans="2:13" x14ac:dyDescent="0.25">
      <c r="M172" s="14" t="str">
        <f>CONCATENATE(E12," | Overview | Page 3 of 3")</f>
        <v xml:space="preserve"> | Overview | Page 3 of 3</v>
      </c>
    </row>
  </sheetData>
  <mergeCells count="19">
    <mergeCell ref="B133:F133"/>
    <mergeCell ref="B134:M171"/>
    <mergeCell ref="E10:G10"/>
    <mergeCell ref="E11:G11"/>
    <mergeCell ref="E12:J12"/>
    <mergeCell ref="B27:M89"/>
    <mergeCell ref="B26:F26"/>
    <mergeCell ref="B2:O3"/>
    <mergeCell ref="B93:M130"/>
    <mergeCell ref="B14:F14"/>
    <mergeCell ref="B15:M24"/>
    <mergeCell ref="P15:AA24"/>
    <mergeCell ref="P14:Y14"/>
    <mergeCell ref="B92:F92"/>
    <mergeCell ref="Q2:V3"/>
    <mergeCell ref="P26:U26"/>
    <mergeCell ref="P27:AA89"/>
    <mergeCell ref="B5:O6"/>
    <mergeCell ref="Q5:U6"/>
  </mergeCells>
  <pageMargins left="0.70866141732283472" right="0.70866141732283472" top="0.78740157480314965" bottom="0.78740157480314965" header="0.31496062992125984" footer="0.31496062992125984"/>
  <pageSetup paperSize="9" scale="55" pageOrder="overThenDown" orientation="portrait" blackAndWhite="1" r:id="rId1"/>
  <rowBreaks count="1" manualBreakCount="1">
    <brk id="90" max="13" man="1"/>
  </rowBreaks>
  <colBreaks count="1" manualBreakCount="1">
    <brk id="14" min="8" max="17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AA98"/>
  <sheetViews>
    <sheetView tabSelected="1" zoomScale="70" zoomScaleNormal="70" workbookViewId="0">
      <selection activeCell="L25" sqref="L25"/>
    </sheetView>
  </sheetViews>
  <sheetFormatPr defaultColWidth="11.42578125" defaultRowHeight="15" x14ac:dyDescent="0.25"/>
  <cols>
    <col min="3" max="11" width="15.85546875" customWidth="1"/>
    <col min="13" max="13" width="13.42578125" customWidth="1"/>
    <col min="14" max="18" width="12.85546875" customWidth="1"/>
    <col min="23" max="23" width="12.42578125" customWidth="1"/>
  </cols>
  <sheetData>
    <row r="1" spans="2:27" ht="15.75" thickBot="1" x14ac:dyDescent="0.3"/>
    <row r="2" spans="2:27" ht="24" customHeight="1" thickTop="1" x14ac:dyDescent="0.25">
      <c r="B2" s="85" t="s">
        <v>80</v>
      </c>
      <c r="C2" s="85"/>
      <c r="D2" s="85"/>
      <c r="E2" s="85"/>
      <c r="F2" s="85"/>
      <c r="G2" s="85"/>
      <c r="H2" s="85"/>
      <c r="I2" s="85"/>
      <c r="J2" s="85"/>
      <c r="K2" s="85"/>
      <c r="L2" s="85"/>
      <c r="M2" s="85"/>
      <c r="N2" s="85"/>
      <c r="P2" s="86" t="s">
        <v>70</v>
      </c>
      <c r="Q2" s="87"/>
      <c r="R2" s="87"/>
      <c r="S2" s="87"/>
      <c r="T2" s="88"/>
      <c r="V2" s="79" t="s">
        <v>76</v>
      </c>
      <c r="W2" s="80"/>
      <c r="X2" s="80"/>
      <c r="Y2" s="80"/>
      <c r="Z2" s="80"/>
      <c r="AA2" s="81"/>
    </row>
    <row r="3" spans="2:27" ht="15" customHeight="1" thickBot="1" x14ac:dyDescent="0.3">
      <c r="B3" s="85"/>
      <c r="C3" s="85"/>
      <c r="D3" s="85"/>
      <c r="E3" s="85"/>
      <c r="F3" s="85"/>
      <c r="G3" s="85"/>
      <c r="H3" s="85"/>
      <c r="I3" s="85"/>
      <c r="J3" s="85"/>
      <c r="K3" s="85"/>
      <c r="L3" s="85"/>
      <c r="M3" s="85"/>
      <c r="N3" s="85"/>
      <c r="P3" s="89"/>
      <c r="Q3" s="90"/>
      <c r="R3" s="90"/>
      <c r="S3" s="90"/>
      <c r="T3" s="91"/>
      <c r="V3" s="82"/>
      <c r="W3" s="83"/>
      <c r="X3" s="83"/>
      <c r="Y3" s="83"/>
      <c r="Z3" s="83"/>
      <c r="AA3" s="84"/>
    </row>
    <row r="4" spans="2:27" ht="15.75" thickTop="1" x14ac:dyDescent="0.25"/>
    <row r="5" spans="2:27" ht="21" x14ac:dyDescent="0.25">
      <c r="B5" s="129" t="s">
        <v>0</v>
      </c>
      <c r="C5" s="129"/>
      <c r="M5" s="129" t="s">
        <v>11</v>
      </c>
      <c r="N5" s="129"/>
      <c r="T5" s="8"/>
    </row>
    <row r="6" spans="2:27" ht="15" customHeight="1" x14ac:dyDescent="0.25">
      <c r="B6" s="68" t="s">
        <v>81</v>
      </c>
      <c r="C6" s="68"/>
      <c r="D6" s="68"/>
      <c r="E6" s="68"/>
      <c r="F6" s="68"/>
      <c r="G6" s="68"/>
      <c r="H6" s="68"/>
      <c r="I6" s="68"/>
      <c r="J6" s="68"/>
      <c r="K6" s="28"/>
      <c r="M6" s="68" t="s">
        <v>82</v>
      </c>
      <c r="N6" s="68"/>
      <c r="O6" s="68"/>
      <c r="P6" s="68"/>
      <c r="Q6" s="68"/>
      <c r="R6" s="68"/>
      <c r="S6" s="68"/>
    </row>
    <row r="7" spans="2:27" ht="18.75" customHeight="1" x14ac:dyDescent="0.25">
      <c r="B7" s="68"/>
      <c r="C7" s="68"/>
      <c r="D7" s="68"/>
      <c r="E7" s="68"/>
      <c r="F7" s="68"/>
      <c r="G7" s="68"/>
      <c r="H7" s="68"/>
      <c r="I7" s="68"/>
      <c r="J7" s="68"/>
      <c r="K7" s="28"/>
      <c r="M7" s="68"/>
      <c r="N7" s="68"/>
      <c r="O7" s="68"/>
      <c r="P7" s="68"/>
      <c r="Q7" s="68"/>
      <c r="R7" s="68"/>
      <c r="S7" s="68"/>
    </row>
    <row r="8" spans="2:27" ht="15" customHeight="1" x14ac:dyDescent="0.25">
      <c r="B8" s="68"/>
      <c r="C8" s="68"/>
      <c r="D8" s="68"/>
      <c r="E8" s="68"/>
      <c r="F8" s="68"/>
      <c r="G8" s="68"/>
      <c r="H8" s="68"/>
      <c r="I8" s="68"/>
      <c r="J8" s="68"/>
      <c r="K8" s="28"/>
    </row>
    <row r="9" spans="2:27" x14ac:dyDescent="0.25">
      <c r="N9" s="14" t="s">
        <v>13</v>
      </c>
      <c r="O9" s="25">
        <f>raw_data!L14</f>
        <v>30</v>
      </c>
      <c r="R9" s="14" t="s">
        <v>16</v>
      </c>
      <c r="S9" s="25" t="str">
        <f>internal_calc.!D21</f>
        <v>FS:1 F:Biomass G:20</v>
      </c>
    </row>
    <row r="10" spans="2:27" ht="18.75" x14ac:dyDescent="0.3">
      <c r="C10" s="9" t="str">
        <f>"01"</f>
        <v>01</v>
      </c>
      <c r="D10" s="9" t="str">
        <f>"02"</f>
        <v>02</v>
      </c>
      <c r="E10" s="9" t="str">
        <f>"03"</f>
        <v>03</v>
      </c>
      <c r="F10" s="9" t="str">
        <f>"04"</f>
        <v>04</v>
      </c>
      <c r="G10" s="9" t="str">
        <f>"05"</f>
        <v>05</v>
      </c>
      <c r="H10" s="9" t="str">
        <f>"06"</f>
        <v>06</v>
      </c>
      <c r="I10" s="9" t="str">
        <f>"07"</f>
        <v>07</v>
      </c>
      <c r="J10" s="9" t="str">
        <f>"08"</f>
        <v>08</v>
      </c>
      <c r="K10" s="33"/>
      <c r="N10" s="14" t="s">
        <v>12</v>
      </c>
      <c r="O10" s="26">
        <f>raw_data!L18</f>
        <v>1000</v>
      </c>
      <c r="R10" s="14" t="s">
        <v>17</v>
      </c>
      <c r="S10" s="25" t="str">
        <f>internal_calc.!D22</f>
        <v>FS:2 F:Biomass G:10</v>
      </c>
    </row>
    <row r="11" spans="2:27" x14ac:dyDescent="0.25">
      <c r="B11" s="93" t="s">
        <v>1</v>
      </c>
      <c r="C11" s="57" t="str">
        <f t="array" aca="1" ref="C11:J11" ca="1">IF(TRANSPOSE(OFFSET(raw_data!C26:C33,MAX((ROW()-11)/5*8),0)) =0,"",TRANSPOSE(OFFSET(raw_data!C26:C33,MAX((ROW()-11)/5*8),0)))</f>
        <v/>
      </c>
      <c r="D11" s="57" t="str">
        <f ca="1"/>
        <v/>
      </c>
      <c r="E11" s="57" t="str">
        <f ca="1"/>
        <v/>
      </c>
      <c r="F11" s="57" t="str">
        <f ca="1"/>
        <v/>
      </c>
      <c r="G11" s="57" t="str">
        <f ca="1"/>
        <v/>
      </c>
      <c r="H11" s="57" t="str">
        <f ca="1"/>
        <v/>
      </c>
      <c r="I11" s="57" t="str">
        <f ca="1"/>
        <v/>
      </c>
      <c r="J11" s="57" t="str">
        <f ca="1"/>
        <v/>
      </c>
      <c r="K11" s="13"/>
      <c r="N11" s="14" t="s">
        <v>14</v>
      </c>
      <c r="O11" s="26" t="str">
        <f>raw_data!B8</f>
        <v>MTP-48-FlowerPlate</v>
      </c>
      <c r="R11" s="14" t="s">
        <v>18</v>
      </c>
      <c r="S11" s="25" t="str">
        <f>internal_calc.!D23</f>
        <v>FS:4 F:pH-hc G:22</v>
      </c>
    </row>
    <row r="12" spans="2:27" x14ac:dyDescent="0.25">
      <c r="B12" s="94"/>
      <c r="C12" s="44"/>
      <c r="D12" s="44"/>
      <c r="E12" s="44"/>
      <c r="F12" s="44"/>
      <c r="G12" s="44"/>
      <c r="H12" s="44"/>
      <c r="I12" s="44"/>
      <c r="J12" s="44"/>
      <c r="K12" s="13"/>
      <c r="N12" s="14" t="s">
        <v>15</v>
      </c>
      <c r="O12" s="26" t="str">
        <f>raw_data!D8</f>
        <v>UNKOWN</v>
      </c>
      <c r="R12" s="14" t="s">
        <v>21</v>
      </c>
      <c r="S12" s="25" t="str">
        <f>internal_calc.!D24</f>
        <v>FS:5 F:GFP G:100</v>
      </c>
    </row>
    <row r="13" spans="2:27" x14ac:dyDescent="0.25">
      <c r="B13" s="94"/>
      <c r="C13" s="44"/>
      <c r="D13" s="44"/>
      <c r="E13" s="44"/>
      <c r="F13" s="44"/>
      <c r="G13" s="44"/>
      <c r="H13" s="44"/>
      <c r="I13" s="44"/>
      <c r="J13" s="44"/>
      <c r="K13" s="13"/>
      <c r="N13" s="14" t="s">
        <v>77</v>
      </c>
      <c r="O13" s="46"/>
      <c r="R13" s="14" t="s">
        <v>19</v>
      </c>
      <c r="S13" s="25">
        <f>internal_calc.!D25</f>
        <v>0</v>
      </c>
    </row>
    <row r="14" spans="2:27" x14ac:dyDescent="0.25">
      <c r="B14" s="94"/>
      <c r="C14" s="44"/>
      <c r="D14" s="44"/>
      <c r="E14" s="44"/>
      <c r="F14" s="44"/>
      <c r="G14" s="44"/>
      <c r="H14" s="44"/>
      <c r="I14" s="44"/>
      <c r="J14" s="44"/>
      <c r="K14" s="13"/>
      <c r="N14" s="14" t="s">
        <v>50</v>
      </c>
      <c r="O14" s="47"/>
      <c r="R14" s="14" t="s">
        <v>20</v>
      </c>
      <c r="S14" s="27">
        <f>internal_calc.!D26</f>
        <v>0</v>
      </c>
    </row>
    <row r="15" spans="2:27" x14ac:dyDescent="0.25">
      <c r="B15" s="95"/>
      <c r="C15" s="45"/>
      <c r="D15" s="45"/>
      <c r="E15" s="45"/>
      <c r="F15" s="45"/>
      <c r="G15" s="45"/>
      <c r="H15" s="45"/>
      <c r="I15" s="45"/>
      <c r="J15" s="45"/>
      <c r="K15" s="13"/>
    </row>
    <row r="16" spans="2:27" x14ac:dyDescent="0.25">
      <c r="B16" s="93" t="s">
        <v>2</v>
      </c>
      <c r="C16" s="57" t="str">
        <f t="array" aca="1" ref="C16:J16" ca="1">IF(TRANSPOSE(OFFSET(raw_data!C26:C33,MAX((ROW()-11)/5*8),0)) =0,"",TRANSPOSE(OFFSET(raw_data!C26:C33,MAX((ROW()-11)/5*8),0)))</f>
        <v/>
      </c>
      <c r="D16" s="57" t="str">
        <f ca="1"/>
        <v/>
      </c>
      <c r="E16" s="57" t="str">
        <f ca="1"/>
        <v/>
      </c>
      <c r="F16" s="57" t="str">
        <f ca="1"/>
        <v/>
      </c>
      <c r="G16" s="57" t="str">
        <f ca="1"/>
        <v/>
      </c>
      <c r="H16" s="57" t="str">
        <f ca="1"/>
        <v/>
      </c>
      <c r="I16" s="57" t="str">
        <f ca="1"/>
        <v/>
      </c>
      <c r="J16" s="57" t="str">
        <f ca="1"/>
        <v/>
      </c>
      <c r="K16" s="13"/>
    </row>
    <row r="17" spans="2:22" ht="15" customHeight="1" x14ac:dyDescent="0.25">
      <c r="B17" s="94"/>
      <c r="C17" s="44"/>
      <c r="D17" s="44"/>
      <c r="E17" s="44"/>
      <c r="F17" s="44"/>
      <c r="G17" s="44"/>
      <c r="H17" s="44"/>
      <c r="I17" s="44"/>
      <c r="J17" s="44"/>
      <c r="K17" s="13"/>
      <c r="M17" s="129" t="s">
        <v>49</v>
      </c>
      <c r="N17" s="129"/>
      <c r="O17" s="129"/>
      <c r="P17" s="129"/>
      <c r="Q17" s="129"/>
    </row>
    <row r="18" spans="2:22" ht="15" customHeight="1" x14ac:dyDescent="0.25">
      <c r="B18" s="94"/>
      <c r="C18" s="44"/>
      <c r="D18" s="44"/>
      <c r="E18" s="44"/>
      <c r="F18" s="44"/>
      <c r="G18" s="44"/>
      <c r="H18" s="44"/>
      <c r="I18" s="44"/>
      <c r="J18" s="44"/>
      <c r="K18" s="13"/>
      <c r="M18" s="68" t="s">
        <v>83</v>
      </c>
      <c r="N18" s="68"/>
      <c r="O18" s="68"/>
      <c r="P18" s="68"/>
      <c r="Q18" s="68"/>
      <c r="R18" s="68"/>
      <c r="S18" s="68"/>
      <c r="T18" s="68"/>
      <c r="U18" s="68"/>
      <c r="V18" s="68"/>
    </row>
    <row r="19" spans="2:22" x14ac:dyDescent="0.25">
      <c r="B19" s="94"/>
      <c r="C19" s="44"/>
      <c r="D19" s="44"/>
      <c r="E19" s="44"/>
      <c r="F19" s="44"/>
      <c r="G19" s="44"/>
      <c r="H19" s="44"/>
      <c r="I19" s="44"/>
      <c r="J19" s="44"/>
      <c r="K19" s="13"/>
      <c r="M19" s="68"/>
      <c r="N19" s="68"/>
      <c r="O19" s="68"/>
      <c r="P19" s="68"/>
      <c r="Q19" s="68"/>
      <c r="R19" s="68"/>
      <c r="S19" s="68"/>
      <c r="T19" s="68"/>
      <c r="U19" s="68"/>
      <c r="V19" s="68"/>
    </row>
    <row r="20" spans="2:22" x14ac:dyDescent="0.25">
      <c r="B20" s="95"/>
      <c r="C20" s="45"/>
      <c r="D20" s="45"/>
      <c r="E20" s="45"/>
      <c r="F20" s="45"/>
      <c r="G20" s="45"/>
      <c r="H20" s="45"/>
      <c r="I20" s="45"/>
      <c r="J20" s="45"/>
      <c r="K20" s="13"/>
      <c r="M20" s="68"/>
      <c r="N20" s="68"/>
      <c r="O20" s="68"/>
      <c r="P20" s="68"/>
      <c r="Q20" s="68"/>
      <c r="R20" s="68"/>
      <c r="S20" s="68"/>
      <c r="T20" s="68"/>
      <c r="U20" s="68"/>
      <c r="V20" s="68"/>
    </row>
    <row r="21" spans="2:22" x14ac:dyDescent="0.25">
      <c r="B21" s="93" t="s">
        <v>3</v>
      </c>
      <c r="C21" s="57" t="str">
        <f t="array" aca="1" ref="C21:J21" ca="1">IF(TRANSPOSE(OFFSET(raw_data!C26:C33,MAX((ROW()-11)/5*8),0)) =0,"",TRANSPOSE(OFFSET(raw_data!C26:C33,MAX((ROW()-11)/5*8),0)))</f>
        <v/>
      </c>
      <c r="D21" s="57" t="str">
        <f ca="1"/>
        <v/>
      </c>
      <c r="E21" s="57" t="str">
        <f ca="1"/>
        <v/>
      </c>
      <c r="F21" s="57" t="str">
        <f ca="1"/>
        <v/>
      </c>
      <c r="G21" s="57" t="str">
        <f ca="1"/>
        <v/>
      </c>
      <c r="H21" s="57" t="str">
        <f ca="1"/>
        <v/>
      </c>
      <c r="I21" s="57" t="str">
        <f ca="1"/>
        <v/>
      </c>
      <c r="J21" s="57" t="str">
        <f ca="1"/>
        <v/>
      </c>
      <c r="K21" s="13"/>
    </row>
    <row r="22" spans="2:22" x14ac:dyDescent="0.25">
      <c r="B22" s="94"/>
      <c r="C22" s="44"/>
      <c r="D22" s="44"/>
      <c r="E22" s="44"/>
      <c r="F22" s="44"/>
      <c r="G22" s="44"/>
      <c r="H22" s="44"/>
      <c r="I22" s="44"/>
      <c r="J22" s="44"/>
      <c r="K22" s="13"/>
      <c r="M22" s="5"/>
      <c r="N22" s="96" t="s">
        <v>46</v>
      </c>
      <c r="O22" s="97"/>
      <c r="P22" s="97"/>
      <c r="Q22" s="98"/>
      <c r="R22" s="96" t="s">
        <v>45</v>
      </c>
      <c r="S22" s="97"/>
      <c r="T22" s="97"/>
      <c r="U22" s="98"/>
    </row>
    <row r="23" spans="2:22" x14ac:dyDescent="0.25">
      <c r="B23" s="94"/>
      <c r="C23" s="44"/>
      <c r="D23" s="44"/>
      <c r="E23" s="44"/>
      <c r="F23" s="44"/>
      <c r="G23" s="44"/>
      <c r="H23" s="44"/>
      <c r="I23" s="44"/>
      <c r="J23" s="44"/>
      <c r="K23" s="13"/>
      <c r="M23" s="22" t="s">
        <v>39</v>
      </c>
      <c r="N23" s="133" t="str">
        <f>internal_calc.!C21</f>
        <v>FS:1 F:Biomass G:20</v>
      </c>
      <c r="O23" s="134"/>
      <c r="P23" s="134"/>
      <c r="Q23" s="135"/>
      <c r="R23" s="108"/>
      <c r="S23" s="109"/>
      <c r="T23" s="109"/>
      <c r="U23" s="110"/>
    </row>
    <row r="24" spans="2:22" x14ac:dyDescent="0.25">
      <c r="B24" s="94"/>
      <c r="C24" s="44"/>
      <c r="D24" s="44"/>
      <c r="E24" s="44"/>
      <c r="F24" s="44"/>
      <c r="G24" s="44"/>
      <c r="H24" s="44"/>
      <c r="I24" s="44"/>
      <c r="J24" s="44"/>
      <c r="K24" s="13"/>
      <c r="M24" s="23" t="s">
        <v>40</v>
      </c>
      <c r="N24" s="114" t="str">
        <f>internal_calc.!C22</f>
        <v>FS:2 F:Biomass G:10</v>
      </c>
      <c r="O24" s="115"/>
      <c r="P24" s="115"/>
      <c r="Q24" s="116"/>
      <c r="R24" s="105"/>
      <c r="S24" s="106"/>
      <c r="T24" s="106"/>
      <c r="U24" s="107"/>
    </row>
    <row r="25" spans="2:22" x14ac:dyDescent="0.25">
      <c r="B25" s="95"/>
      <c r="C25" s="45"/>
      <c r="D25" s="45"/>
      <c r="E25" s="45"/>
      <c r="F25" s="45"/>
      <c r="G25" s="45"/>
      <c r="H25" s="45"/>
      <c r="I25" s="45"/>
      <c r="J25" s="45"/>
      <c r="K25" s="13"/>
      <c r="M25" s="23" t="s">
        <v>41</v>
      </c>
      <c r="N25" s="114" t="str">
        <f>internal_calc.!C23</f>
        <v>FS:4 F:pH-hc G:22</v>
      </c>
      <c r="O25" s="115"/>
      <c r="P25" s="115"/>
      <c r="Q25" s="116"/>
      <c r="R25" s="105"/>
      <c r="S25" s="106"/>
      <c r="T25" s="106"/>
      <c r="U25" s="107"/>
    </row>
    <row r="26" spans="2:22" x14ac:dyDescent="0.25">
      <c r="B26" s="93" t="s">
        <v>4</v>
      </c>
      <c r="C26" s="57" t="str">
        <f t="array" aca="1" ref="C26:J26" ca="1">IF(TRANSPOSE(OFFSET(raw_data!C26:C33,MAX((ROW()-11)/5*8),0)) =0,"",TRANSPOSE(OFFSET(raw_data!C26:C33,MAX((ROW()-11)/5*8),0)))</f>
        <v/>
      </c>
      <c r="D26" s="57" t="str">
        <f ca="1"/>
        <v/>
      </c>
      <c r="E26" s="57" t="str">
        <f ca="1"/>
        <v/>
      </c>
      <c r="F26" s="57" t="str">
        <f ca="1"/>
        <v/>
      </c>
      <c r="G26" s="57" t="str">
        <f ca="1"/>
        <v/>
      </c>
      <c r="H26" s="57" t="str">
        <f ca="1"/>
        <v/>
      </c>
      <c r="I26" s="57" t="str">
        <f ca="1"/>
        <v/>
      </c>
      <c r="J26" s="57" t="str">
        <f ca="1"/>
        <v/>
      </c>
      <c r="K26" s="13"/>
      <c r="M26" s="23" t="s">
        <v>42</v>
      </c>
      <c r="N26" s="114" t="str">
        <f>internal_calc.!C24</f>
        <v>FS:5 F:GFP G:100</v>
      </c>
      <c r="O26" s="115"/>
      <c r="P26" s="115"/>
      <c r="Q26" s="116"/>
      <c r="R26" s="105"/>
      <c r="S26" s="106"/>
      <c r="T26" s="106"/>
      <c r="U26" s="107"/>
    </row>
    <row r="27" spans="2:22" x14ac:dyDescent="0.25">
      <c r="B27" s="94"/>
      <c r="C27" s="44"/>
      <c r="D27" s="44"/>
      <c r="E27" s="44"/>
      <c r="F27" s="44"/>
      <c r="G27" s="44"/>
      <c r="H27" s="44"/>
      <c r="I27" s="44"/>
      <c r="J27" s="44"/>
      <c r="K27" s="13"/>
      <c r="M27" s="23" t="s">
        <v>43</v>
      </c>
      <c r="N27" s="114">
        <f>internal_calc.!C25</f>
        <v>0</v>
      </c>
      <c r="O27" s="115"/>
      <c r="P27" s="115"/>
      <c r="Q27" s="116"/>
      <c r="R27" s="105"/>
      <c r="S27" s="106"/>
      <c r="T27" s="106"/>
      <c r="U27" s="107"/>
    </row>
    <row r="28" spans="2:22" x14ac:dyDescent="0.25">
      <c r="B28" s="94"/>
      <c r="C28" s="44"/>
      <c r="D28" s="44"/>
      <c r="E28" s="44"/>
      <c r="F28" s="44"/>
      <c r="G28" s="44"/>
      <c r="H28" s="44"/>
      <c r="I28" s="44"/>
      <c r="J28" s="44"/>
      <c r="K28" s="13"/>
      <c r="M28" s="24" t="s">
        <v>44</v>
      </c>
      <c r="N28" s="136">
        <f>internal_calc.!C26</f>
        <v>0</v>
      </c>
      <c r="O28" s="137"/>
      <c r="P28" s="137"/>
      <c r="Q28" s="138"/>
      <c r="R28" s="117"/>
      <c r="S28" s="118"/>
      <c r="T28" s="118"/>
      <c r="U28" s="119"/>
    </row>
    <row r="29" spans="2:22" x14ac:dyDescent="0.25">
      <c r="B29" s="94"/>
      <c r="C29" s="44"/>
      <c r="D29" s="44"/>
      <c r="E29" s="44"/>
      <c r="F29" s="44"/>
      <c r="G29" s="44"/>
      <c r="H29" s="44"/>
      <c r="I29" s="44"/>
      <c r="J29" s="44"/>
      <c r="K29" s="13"/>
    </row>
    <row r="30" spans="2:22" x14ac:dyDescent="0.25">
      <c r="B30" s="95"/>
      <c r="C30" s="45"/>
      <c r="D30" s="45"/>
      <c r="E30" s="45"/>
      <c r="F30" s="45"/>
      <c r="G30" s="45"/>
      <c r="H30" s="45"/>
      <c r="I30" s="45"/>
      <c r="J30" s="45"/>
      <c r="K30" s="13"/>
    </row>
    <row r="31" spans="2:22" x14ac:dyDescent="0.25">
      <c r="B31" s="93" t="s">
        <v>5</v>
      </c>
      <c r="C31" s="57" t="str">
        <f t="array" aca="1" ref="C31:J31" ca="1">IF(TRANSPOSE(OFFSET(raw_data!C26:C33,MAX((ROW()-11)/5*8),0)) =0,"",TRANSPOSE(OFFSET(raw_data!C26:C33,MAX((ROW()-11)/5*8),0)))</f>
        <v/>
      </c>
      <c r="D31" s="57" t="str">
        <f ca="1"/>
        <v/>
      </c>
      <c r="E31" s="57" t="str">
        <f ca="1"/>
        <v/>
      </c>
      <c r="F31" s="57" t="str">
        <f ca="1"/>
        <v/>
      </c>
      <c r="G31" s="57" t="str">
        <f ca="1"/>
        <v/>
      </c>
      <c r="H31" s="57" t="str">
        <f ca="1"/>
        <v/>
      </c>
      <c r="I31" s="57" t="str">
        <f ca="1"/>
        <v/>
      </c>
      <c r="J31" s="57" t="str">
        <f ca="1"/>
        <v/>
      </c>
      <c r="K31" s="13"/>
    </row>
    <row r="32" spans="2:22" ht="15" customHeight="1" x14ac:dyDescent="0.25">
      <c r="B32" s="94"/>
      <c r="C32" s="44"/>
      <c r="D32" s="44"/>
      <c r="E32" s="44"/>
      <c r="F32" s="44"/>
      <c r="G32" s="44"/>
      <c r="H32" s="44"/>
      <c r="I32" s="44"/>
      <c r="J32" s="44"/>
      <c r="K32" s="13"/>
      <c r="M32" s="129" t="s">
        <v>47</v>
      </c>
      <c r="N32" s="129"/>
      <c r="O32" s="129"/>
    </row>
    <row r="33" spans="2:22" ht="15" customHeight="1" x14ac:dyDescent="0.25">
      <c r="B33" s="94"/>
      <c r="C33" s="44"/>
      <c r="D33" s="44"/>
      <c r="E33" s="44"/>
      <c r="F33" s="44"/>
      <c r="G33" s="44"/>
      <c r="H33" s="44"/>
      <c r="I33" s="44"/>
      <c r="J33" s="44"/>
      <c r="K33" s="13"/>
      <c r="M33" s="68" t="s">
        <v>84</v>
      </c>
      <c r="N33" s="68"/>
      <c r="O33" s="68"/>
      <c r="P33" s="68"/>
      <c r="Q33" s="68"/>
      <c r="R33" s="68"/>
      <c r="S33" s="68"/>
      <c r="T33" s="68"/>
      <c r="U33" s="68"/>
      <c r="V33" s="68"/>
    </row>
    <row r="34" spans="2:22" x14ac:dyDescent="0.25">
      <c r="B34" s="94"/>
      <c r="C34" s="44"/>
      <c r="D34" s="44"/>
      <c r="E34" s="44"/>
      <c r="F34" s="44"/>
      <c r="G34" s="44"/>
      <c r="H34" s="44"/>
      <c r="I34" s="44"/>
      <c r="J34" s="44"/>
      <c r="K34" s="13"/>
      <c r="M34" s="68"/>
      <c r="N34" s="68"/>
      <c r="O34" s="68"/>
      <c r="P34" s="68"/>
      <c r="Q34" s="68"/>
      <c r="R34" s="68"/>
      <c r="S34" s="68"/>
      <c r="T34" s="68"/>
      <c r="U34" s="68"/>
      <c r="V34" s="68"/>
    </row>
    <row r="35" spans="2:22" x14ac:dyDescent="0.25">
      <c r="B35" s="95"/>
      <c r="C35" s="45"/>
      <c r="D35" s="45"/>
      <c r="E35" s="45"/>
      <c r="F35" s="45"/>
      <c r="G35" s="45"/>
      <c r="H35" s="45"/>
      <c r="I35" s="45"/>
      <c r="J35" s="45"/>
      <c r="K35" s="13"/>
      <c r="M35" s="68"/>
      <c r="N35" s="68"/>
      <c r="O35" s="68"/>
      <c r="P35" s="68"/>
      <c r="Q35" s="68"/>
      <c r="R35" s="68"/>
      <c r="S35" s="68"/>
      <c r="T35" s="68"/>
      <c r="U35" s="68"/>
      <c r="V35" s="68"/>
    </row>
    <row r="36" spans="2:22" x14ac:dyDescent="0.25">
      <c r="B36" s="93" t="s">
        <v>6</v>
      </c>
      <c r="C36" s="57" t="str">
        <f t="array" aca="1" ref="C36:J36" ca="1">IF(TRANSPOSE(OFFSET(raw_data!C26:C33,MAX((ROW()-11)/5*8),0)) =0,"",TRANSPOSE(OFFSET(raw_data!C26:C33,MAX((ROW()-11)/5*8),0)))</f>
        <v/>
      </c>
      <c r="D36" s="57" t="str">
        <f ca="1"/>
        <v/>
      </c>
      <c r="E36" s="57" t="str">
        <f ca="1"/>
        <v/>
      </c>
      <c r="F36" s="57" t="str">
        <f ca="1"/>
        <v/>
      </c>
      <c r="G36" s="57" t="str">
        <f ca="1"/>
        <v/>
      </c>
      <c r="H36" s="57" t="str">
        <f ca="1"/>
        <v/>
      </c>
      <c r="I36" s="57" t="str">
        <f ca="1"/>
        <v/>
      </c>
      <c r="J36" s="57" t="str">
        <f ca="1"/>
        <v/>
      </c>
      <c r="K36" s="13"/>
    </row>
    <row r="37" spans="2:22" x14ac:dyDescent="0.25">
      <c r="B37" s="94"/>
      <c r="C37" s="44"/>
      <c r="D37" s="44"/>
      <c r="E37" s="44"/>
      <c r="F37" s="44"/>
      <c r="G37" s="44"/>
      <c r="H37" s="44"/>
      <c r="I37" s="44"/>
      <c r="J37" s="44"/>
      <c r="K37" s="13"/>
      <c r="M37" s="5"/>
      <c r="N37" s="111" t="s">
        <v>48</v>
      </c>
      <c r="O37" s="112"/>
      <c r="P37" s="112"/>
      <c r="Q37" s="112"/>
      <c r="R37" s="112"/>
      <c r="S37" s="112"/>
      <c r="T37" s="112"/>
      <c r="U37" s="112"/>
      <c r="V37" s="113"/>
    </row>
    <row r="38" spans="2:22" x14ac:dyDescent="0.25">
      <c r="B38" s="94"/>
      <c r="C38" s="44"/>
      <c r="D38" s="44"/>
      <c r="E38" s="44"/>
      <c r="F38" s="44"/>
      <c r="G38" s="44"/>
      <c r="H38" s="44"/>
      <c r="I38" s="44"/>
      <c r="J38" s="44"/>
      <c r="K38" s="13"/>
      <c r="M38" s="22" t="s">
        <v>39</v>
      </c>
      <c r="N38" s="102"/>
      <c r="O38" s="103"/>
      <c r="P38" s="103"/>
      <c r="Q38" s="103"/>
      <c r="R38" s="103"/>
      <c r="S38" s="103"/>
      <c r="T38" s="103"/>
      <c r="U38" s="103"/>
      <c r="V38" s="104"/>
    </row>
    <row r="39" spans="2:22" x14ac:dyDescent="0.25">
      <c r="B39" s="94"/>
      <c r="C39" s="44"/>
      <c r="D39" s="44"/>
      <c r="E39" s="44"/>
      <c r="F39" s="44"/>
      <c r="G39" s="44"/>
      <c r="H39" s="44"/>
      <c r="I39" s="44"/>
      <c r="J39" s="44"/>
      <c r="K39" s="13"/>
      <c r="M39" s="23" t="s">
        <v>40</v>
      </c>
      <c r="N39" s="99"/>
      <c r="O39" s="100"/>
      <c r="P39" s="100"/>
      <c r="Q39" s="100"/>
      <c r="R39" s="100"/>
      <c r="S39" s="100"/>
      <c r="T39" s="100"/>
      <c r="U39" s="100"/>
      <c r="V39" s="101"/>
    </row>
    <row r="40" spans="2:22" x14ac:dyDescent="0.25">
      <c r="B40" s="95"/>
      <c r="C40" s="45"/>
      <c r="D40" s="45"/>
      <c r="E40" s="45"/>
      <c r="F40" s="45"/>
      <c r="G40" s="45"/>
      <c r="H40" s="45"/>
      <c r="I40" s="45"/>
      <c r="J40" s="45"/>
      <c r="K40" s="13"/>
      <c r="M40" s="23" t="s">
        <v>41</v>
      </c>
      <c r="N40" s="99"/>
      <c r="O40" s="100"/>
      <c r="P40" s="100"/>
      <c r="Q40" s="100"/>
      <c r="R40" s="100"/>
      <c r="S40" s="100"/>
      <c r="T40" s="100"/>
      <c r="U40" s="100"/>
      <c r="V40" s="101"/>
    </row>
    <row r="41" spans="2:22" x14ac:dyDescent="0.25">
      <c r="M41" s="23" t="s">
        <v>42</v>
      </c>
      <c r="N41" s="99"/>
      <c r="O41" s="100"/>
      <c r="P41" s="100"/>
      <c r="Q41" s="100"/>
      <c r="R41" s="100"/>
      <c r="S41" s="100"/>
      <c r="T41" s="100"/>
      <c r="U41" s="100"/>
      <c r="V41" s="101"/>
    </row>
    <row r="42" spans="2:22" x14ac:dyDescent="0.25">
      <c r="M42" s="23" t="s">
        <v>43</v>
      </c>
      <c r="N42" s="99"/>
      <c r="O42" s="100"/>
      <c r="P42" s="100"/>
      <c r="Q42" s="100"/>
      <c r="R42" s="100"/>
      <c r="S42" s="100"/>
      <c r="T42" s="100"/>
      <c r="U42" s="100"/>
      <c r="V42" s="101"/>
    </row>
    <row r="43" spans="2:22" x14ac:dyDescent="0.25">
      <c r="M43" s="23" t="s">
        <v>44</v>
      </c>
      <c r="N43" s="99"/>
      <c r="O43" s="100"/>
      <c r="P43" s="100"/>
      <c r="Q43" s="100"/>
      <c r="R43" s="100"/>
      <c r="S43" s="100"/>
      <c r="T43" s="100"/>
      <c r="U43" s="100"/>
      <c r="V43" s="101"/>
    </row>
    <row r="44" spans="2:22" ht="15" customHeight="1" x14ac:dyDescent="0.25">
      <c r="C44" s="78" t="s">
        <v>74</v>
      </c>
      <c r="D44" s="78"/>
      <c r="E44" s="78"/>
      <c r="F44" s="78"/>
      <c r="M44" s="29" t="s">
        <v>59</v>
      </c>
      <c r="N44" s="130" t="s">
        <v>60</v>
      </c>
      <c r="O44" s="131"/>
      <c r="P44" s="131"/>
      <c r="Q44" s="131"/>
      <c r="R44" s="131"/>
      <c r="S44" s="131"/>
      <c r="T44" s="131"/>
      <c r="U44" s="131"/>
      <c r="V44" s="132"/>
    </row>
    <row r="45" spans="2:22" ht="15" customHeight="1" x14ac:dyDescent="0.25">
      <c r="C45" s="120"/>
      <c r="D45" s="121"/>
      <c r="E45" s="121"/>
      <c r="F45" s="121"/>
      <c r="G45" s="121"/>
      <c r="H45" s="121"/>
      <c r="I45" s="121"/>
      <c r="J45" s="122"/>
    </row>
    <row r="46" spans="2:22" x14ac:dyDescent="0.25">
      <c r="C46" s="123"/>
      <c r="D46" s="124"/>
      <c r="E46" s="124"/>
      <c r="F46" s="124"/>
      <c r="G46" s="124"/>
      <c r="H46" s="124"/>
      <c r="I46" s="124"/>
      <c r="J46" s="125"/>
    </row>
    <row r="47" spans="2:22" x14ac:dyDescent="0.25">
      <c r="C47" s="123"/>
      <c r="D47" s="124"/>
      <c r="E47" s="124"/>
      <c r="F47" s="124"/>
      <c r="G47" s="124"/>
      <c r="H47" s="124"/>
      <c r="I47" s="124"/>
      <c r="J47" s="125"/>
    </row>
    <row r="48" spans="2:22" x14ac:dyDescent="0.25">
      <c r="B48" s="35"/>
      <c r="C48" s="123"/>
      <c r="D48" s="124"/>
      <c r="E48" s="124"/>
      <c r="F48" s="124"/>
      <c r="G48" s="124"/>
      <c r="H48" s="124"/>
      <c r="I48" s="124"/>
      <c r="J48" s="125"/>
      <c r="K48" s="34"/>
      <c r="L48" s="34"/>
      <c r="M48" s="34"/>
      <c r="N48" s="34"/>
      <c r="O48" s="34"/>
      <c r="P48" s="34"/>
      <c r="Q48" s="34"/>
      <c r="R48" s="34"/>
      <c r="S48" s="34"/>
      <c r="T48" s="34"/>
      <c r="U48" s="34"/>
      <c r="V48" s="34"/>
    </row>
    <row r="49" spans="2:22" x14ac:dyDescent="0.25">
      <c r="B49" s="35"/>
      <c r="C49" s="123"/>
      <c r="D49" s="124"/>
      <c r="E49" s="124"/>
      <c r="F49" s="124"/>
      <c r="G49" s="124"/>
      <c r="H49" s="124"/>
      <c r="I49" s="124"/>
      <c r="J49" s="125"/>
      <c r="K49" s="34"/>
      <c r="L49" s="34"/>
      <c r="M49" s="34"/>
      <c r="N49" s="34"/>
      <c r="O49" s="34"/>
      <c r="P49" s="34"/>
      <c r="Q49" s="34"/>
      <c r="R49" s="34"/>
      <c r="S49" s="34"/>
      <c r="T49" s="34"/>
      <c r="U49" s="34"/>
      <c r="V49" s="34"/>
    </row>
    <row r="50" spans="2:22" x14ac:dyDescent="0.25">
      <c r="B50" s="35"/>
      <c r="C50" s="123"/>
      <c r="D50" s="124"/>
      <c r="E50" s="124"/>
      <c r="F50" s="124"/>
      <c r="G50" s="124"/>
      <c r="H50" s="124"/>
      <c r="I50" s="124"/>
      <c r="J50" s="125"/>
      <c r="K50" s="34"/>
      <c r="L50" s="34"/>
      <c r="M50" s="34"/>
      <c r="N50" s="34"/>
      <c r="O50" s="34"/>
      <c r="P50" s="34"/>
      <c r="Q50" s="34"/>
      <c r="R50" s="34"/>
      <c r="S50" s="34"/>
      <c r="T50" s="34"/>
      <c r="U50" s="34"/>
      <c r="V50" s="34"/>
    </row>
    <row r="51" spans="2:22" x14ac:dyDescent="0.25">
      <c r="B51" s="35"/>
      <c r="C51" s="123"/>
      <c r="D51" s="124"/>
      <c r="E51" s="124"/>
      <c r="F51" s="124"/>
      <c r="G51" s="124"/>
      <c r="H51" s="124"/>
      <c r="I51" s="124"/>
      <c r="J51" s="125"/>
      <c r="K51" s="34"/>
      <c r="L51" s="34"/>
      <c r="M51" s="34"/>
      <c r="N51" s="34"/>
      <c r="O51" s="34"/>
      <c r="P51" s="34"/>
      <c r="Q51" s="34"/>
      <c r="R51" s="34"/>
      <c r="S51" s="34"/>
      <c r="T51" s="34"/>
      <c r="U51" s="34"/>
      <c r="V51" s="34"/>
    </row>
    <row r="52" spans="2:22" x14ac:dyDescent="0.25">
      <c r="B52" s="35"/>
      <c r="C52" s="123"/>
      <c r="D52" s="124"/>
      <c r="E52" s="124"/>
      <c r="F52" s="124"/>
      <c r="G52" s="124"/>
      <c r="H52" s="124"/>
      <c r="I52" s="124"/>
      <c r="J52" s="125"/>
      <c r="K52" s="34"/>
      <c r="L52" s="34"/>
      <c r="M52" s="34"/>
      <c r="N52" s="34"/>
      <c r="O52" s="34"/>
      <c r="P52" s="34"/>
      <c r="Q52" s="34"/>
      <c r="R52" s="34"/>
      <c r="S52" s="34"/>
      <c r="T52" s="34"/>
      <c r="U52" s="34"/>
      <c r="V52" s="34"/>
    </row>
    <row r="53" spans="2:22" x14ac:dyDescent="0.25">
      <c r="B53" s="35"/>
      <c r="C53" s="123"/>
      <c r="D53" s="124"/>
      <c r="E53" s="124"/>
      <c r="F53" s="124"/>
      <c r="G53" s="124"/>
      <c r="H53" s="124"/>
      <c r="I53" s="124"/>
      <c r="J53" s="125"/>
      <c r="K53" s="34"/>
      <c r="L53" s="34"/>
      <c r="M53" s="34"/>
      <c r="N53" s="34"/>
      <c r="O53" s="34"/>
      <c r="P53" s="34"/>
      <c r="Q53" s="34"/>
      <c r="R53" s="34"/>
      <c r="S53" s="34"/>
      <c r="T53" s="34"/>
      <c r="U53" s="34"/>
      <c r="V53" s="34"/>
    </row>
    <row r="54" spans="2:22" x14ac:dyDescent="0.25">
      <c r="B54" s="35"/>
      <c r="C54" s="123"/>
      <c r="D54" s="124"/>
      <c r="E54" s="124"/>
      <c r="F54" s="124"/>
      <c r="G54" s="124"/>
      <c r="H54" s="124"/>
      <c r="I54" s="124"/>
      <c r="J54" s="125"/>
      <c r="K54" s="34"/>
      <c r="L54" s="34"/>
      <c r="M54" s="34"/>
      <c r="N54" s="34"/>
      <c r="O54" s="34"/>
      <c r="P54" s="34"/>
      <c r="Q54" s="34"/>
      <c r="R54" s="34"/>
      <c r="S54" s="34"/>
      <c r="T54" s="34"/>
      <c r="U54" s="34"/>
      <c r="V54" s="34"/>
    </row>
    <row r="55" spans="2:22" x14ac:dyDescent="0.25">
      <c r="B55" s="35"/>
      <c r="C55" s="123"/>
      <c r="D55" s="124"/>
      <c r="E55" s="124"/>
      <c r="F55" s="124"/>
      <c r="G55" s="124"/>
      <c r="H55" s="124"/>
      <c r="I55" s="124"/>
      <c r="J55" s="125"/>
      <c r="K55" s="34"/>
      <c r="L55" s="34"/>
      <c r="M55" s="34"/>
      <c r="N55" s="34"/>
      <c r="O55" s="34"/>
      <c r="P55" s="34"/>
      <c r="Q55" s="34"/>
      <c r="R55" s="34"/>
      <c r="S55" s="34"/>
      <c r="T55" s="34"/>
      <c r="U55" s="34"/>
      <c r="V55" s="34"/>
    </row>
    <row r="56" spans="2:22" x14ac:dyDescent="0.25">
      <c r="B56" s="35"/>
      <c r="C56" s="123"/>
      <c r="D56" s="124"/>
      <c r="E56" s="124"/>
      <c r="F56" s="124"/>
      <c r="G56" s="124"/>
      <c r="H56" s="124"/>
      <c r="I56" s="124"/>
      <c r="J56" s="125"/>
      <c r="K56" s="34"/>
      <c r="L56" s="34"/>
      <c r="M56" s="34"/>
      <c r="N56" s="34"/>
      <c r="O56" s="34"/>
      <c r="P56" s="34"/>
      <c r="Q56" s="34"/>
      <c r="R56" s="34"/>
      <c r="S56" s="34"/>
      <c r="T56" s="34"/>
      <c r="U56" s="34"/>
      <c r="V56" s="34"/>
    </row>
    <row r="57" spans="2:22" x14ac:dyDescent="0.25">
      <c r="B57" s="35"/>
      <c r="C57" s="123"/>
      <c r="D57" s="124"/>
      <c r="E57" s="124"/>
      <c r="F57" s="124"/>
      <c r="G57" s="124"/>
      <c r="H57" s="124"/>
      <c r="I57" s="124"/>
      <c r="J57" s="125"/>
      <c r="K57" s="34"/>
      <c r="L57" s="34"/>
      <c r="M57" s="34"/>
      <c r="N57" s="34"/>
      <c r="O57" s="34"/>
      <c r="P57" s="34"/>
      <c r="Q57" s="34"/>
      <c r="R57" s="34"/>
      <c r="S57" s="34"/>
      <c r="T57" s="34"/>
      <c r="U57" s="34"/>
      <c r="V57" s="34"/>
    </row>
    <row r="58" spans="2:22" x14ac:dyDescent="0.25">
      <c r="B58" s="35"/>
      <c r="C58" s="123"/>
      <c r="D58" s="124"/>
      <c r="E58" s="124"/>
      <c r="F58" s="124"/>
      <c r="G58" s="124"/>
      <c r="H58" s="124"/>
      <c r="I58" s="124"/>
      <c r="J58" s="125"/>
      <c r="K58" s="34"/>
      <c r="L58" s="34"/>
      <c r="M58" s="34"/>
      <c r="N58" s="34"/>
      <c r="O58" s="34"/>
      <c r="P58" s="34"/>
      <c r="Q58" s="34"/>
      <c r="R58" s="34"/>
      <c r="S58" s="34"/>
      <c r="T58" s="34"/>
      <c r="U58" s="34"/>
      <c r="V58" s="34"/>
    </row>
    <row r="59" spans="2:22" x14ac:dyDescent="0.25">
      <c r="B59" s="35"/>
      <c r="C59" s="123"/>
      <c r="D59" s="124"/>
      <c r="E59" s="124"/>
      <c r="F59" s="124"/>
      <c r="G59" s="124"/>
      <c r="H59" s="124"/>
      <c r="I59" s="124"/>
      <c r="J59" s="125"/>
      <c r="K59" s="34"/>
      <c r="L59" s="34"/>
      <c r="M59" s="34"/>
      <c r="N59" s="34"/>
      <c r="O59" s="34"/>
      <c r="P59" s="34"/>
      <c r="Q59" s="34"/>
      <c r="R59" s="34"/>
      <c r="S59" s="34"/>
      <c r="T59" s="34"/>
      <c r="U59" s="34"/>
      <c r="V59" s="34"/>
    </row>
    <row r="60" spans="2:22" x14ac:dyDescent="0.25">
      <c r="B60" s="35"/>
      <c r="C60" s="123"/>
      <c r="D60" s="124"/>
      <c r="E60" s="124"/>
      <c r="F60" s="124"/>
      <c r="G60" s="124"/>
      <c r="H60" s="124"/>
      <c r="I60" s="124"/>
      <c r="J60" s="125"/>
      <c r="K60" s="34"/>
      <c r="L60" s="34"/>
      <c r="M60" s="34"/>
      <c r="N60" s="34"/>
      <c r="O60" s="34"/>
      <c r="P60" s="34"/>
      <c r="Q60" s="34"/>
      <c r="R60" s="34"/>
      <c r="S60" s="34"/>
      <c r="T60" s="34"/>
      <c r="U60" s="34"/>
      <c r="V60" s="34"/>
    </row>
    <row r="61" spans="2:22" x14ac:dyDescent="0.25">
      <c r="B61" s="35"/>
      <c r="C61" s="123"/>
      <c r="D61" s="124"/>
      <c r="E61" s="124"/>
      <c r="F61" s="124"/>
      <c r="G61" s="124"/>
      <c r="H61" s="124"/>
      <c r="I61" s="124"/>
      <c r="J61" s="125"/>
      <c r="K61" s="34"/>
      <c r="L61" s="34"/>
      <c r="M61" s="34"/>
      <c r="N61" s="34"/>
      <c r="O61" s="34"/>
      <c r="P61" s="34"/>
      <c r="Q61" s="34"/>
      <c r="R61" s="34"/>
      <c r="S61" s="34"/>
      <c r="T61" s="34"/>
      <c r="U61" s="34"/>
      <c r="V61" s="34"/>
    </row>
    <row r="62" spans="2:22" x14ac:dyDescent="0.25">
      <c r="B62" s="35"/>
      <c r="C62" s="123"/>
      <c r="D62" s="124"/>
      <c r="E62" s="124"/>
      <c r="F62" s="124"/>
      <c r="G62" s="124"/>
      <c r="H62" s="124"/>
      <c r="I62" s="124"/>
      <c r="J62" s="125"/>
      <c r="K62" s="34"/>
      <c r="L62" s="34"/>
      <c r="M62" s="34"/>
      <c r="N62" s="34"/>
      <c r="O62" s="34"/>
      <c r="P62" s="34"/>
      <c r="Q62" s="34"/>
      <c r="R62" s="34"/>
      <c r="S62" s="34"/>
      <c r="T62" s="34"/>
      <c r="U62" s="34"/>
      <c r="V62" s="34"/>
    </row>
    <row r="63" spans="2:22" x14ac:dyDescent="0.25">
      <c r="B63" s="35"/>
      <c r="C63" s="123"/>
      <c r="D63" s="124"/>
      <c r="E63" s="124"/>
      <c r="F63" s="124"/>
      <c r="G63" s="124"/>
      <c r="H63" s="124"/>
      <c r="I63" s="124"/>
      <c r="J63" s="125"/>
      <c r="K63" s="34"/>
      <c r="L63" s="34"/>
      <c r="M63" s="34"/>
      <c r="N63" s="34"/>
      <c r="O63" s="34"/>
      <c r="P63" s="34"/>
      <c r="Q63" s="34"/>
      <c r="R63" s="34"/>
      <c r="S63" s="34"/>
      <c r="T63" s="34"/>
      <c r="U63" s="34"/>
      <c r="V63" s="34"/>
    </row>
    <row r="64" spans="2:22" x14ac:dyDescent="0.25">
      <c r="B64" s="35"/>
      <c r="C64" s="123"/>
      <c r="D64" s="124"/>
      <c r="E64" s="124"/>
      <c r="F64" s="124"/>
      <c r="G64" s="124"/>
      <c r="H64" s="124"/>
      <c r="I64" s="124"/>
      <c r="J64" s="125"/>
      <c r="K64" s="34"/>
      <c r="L64" s="34"/>
      <c r="M64" s="34"/>
      <c r="N64" s="34"/>
      <c r="O64" s="34"/>
      <c r="P64" s="34"/>
      <c r="Q64" s="34"/>
      <c r="R64" s="34"/>
      <c r="S64" s="34"/>
      <c r="T64" s="34"/>
      <c r="U64" s="34"/>
      <c r="V64" s="34"/>
    </row>
    <row r="65" spans="2:22" x14ac:dyDescent="0.25">
      <c r="B65" s="35"/>
      <c r="C65" s="123"/>
      <c r="D65" s="124"/>
      <c r="E65" s="124"/>
      <c r="F65" s="124"/>
      <c r="G65" s="124"/>
      <c r="H65" s="124"/>
      <c r="I65" s="124"/>
      <c r="J65" s="125"/>
      <c r="K65" s="34"/>
      <c r="L65" s="34"/>
      <c r="M65" s="34"/>
      <c r="N65" s="34"/>
      <c r="O65" s="34"/>
      <c r="P65" s="34"/>
      <c r="Q65" s="34"/>
      <c r="R65" s="34"/>
      <c r="S65" s="34"/>
      <c r="T65" s="34"/>
      <c r="U65" s="34"/>
      <c r="V65" s="34"/>
    </row>
    <row r="66" spans="2:22" x14ac:dyDescent="0.25">
      <c r="B66" s="35"/>
      <c r="C66" s="123"/>
      <c r="D66" s="124"/>
      <c r="E66" s="124"/>
      <c r="F66" s="124"/>
      <c r="G66" s="124"/>
      <c r="H66" s="124"/>
      <c r="I66" s="124"/>
      <c r="J66" s="125"/>
      <c r="K66" s="34"/>
      <c r="L66" s="34"/>
      <c r="M66" s="34"/>
      <c r="N66" s="34"/>
      <c r="O66" s="34"/>
      <c r="P66" s="34"/>
      <c r="Q66" s="34"/>
      <c r="R66" s="34"/>
      <c r="S66" s="34"/>
      <c r="T66" s="34"/>
      <c r="U66" s="34"/>
      <c r="V66" s="34"/>
    </row>
    <row r="67" spans="2:22" x14ac:dyDescent="0.25">
      <c r="B67" s="35"/>
      <c r="C67" s="123"/>
      <c r="D67" s="124"/>
      <c r="E67" s="124"/>
      <c r="F67" s="124"/>
      <c r="G67" s="124"/>
      <c r="H67" s="124"/>
      <c r="I67" s="124"/>
      <c r="J67" s="125"/>
      <c r="K67" s="34"/>
      <c r="L67" s="34"/>
      <c r="M67" s="34"/>
      <c r="N67" s="34"/>
      <c r="O67" s="34"/>
      <c r="P67" s="34"/>
      <c r="Q67" s="34"/>
      <c r="R67" s="34"/>
      <c r="S67" s="34"/>
      <c r="T67" s="34"/>
      <c r="U67" s="34"/>
      <c r="V67" s="34"/>
    </row>
    <row r="68" spans="2:22" x14ac:dyDescent="0.25">
      <c r="B68" s="35"/>
      <c r="C68" s="123"/>
      <c r="D68" s="124"/>
      <c r="E68" s="124"/>
      <c r="F68" s="124"/>
      <c r="G68" s="124"/>
      <c r="H68" s="124"/>
      <c r="I68" s="124"/>
      <c r="J68" s="125"/>
      <c r="K68" s="34"/>
      <c r="L68" s="34"/>
      <c r="M68" s="34"/>
      <c r="N68" s="34"/>
      <c r="O68" s="34"/>
      <c r="P68" s="34"/>
      <c r="Q68" s="34"/>
      <c r="R68" s="34"/>
      <c r="S68" s="34"/>
      <c r="T68" s="34"/>
      <c r="U68" s="34"/>
      <c r="V68" s="34"/>
    </row>
    <row r="69" spans="2:22" x14ac:dyDescent="0.25">
      <c r="B69" s="35"/>
      <c r="C69" s="123"/>
      <c r="D69" s="124"/>
      <c r="E69" s="124"/>
      <c r="F69" s="124"/>
      <c r="G69" s="124"/>
      <c r="H69" s="124"/>
      <c r="I69" s="124"/>
      <c r="J69" s="125"/>
      <c r="K69" s="34"/>
      <c r="L69" s="34"/>
      <c r="M69" s="34"/>
      <c r="N69" s="34"/>
      <c r="O69" s="34"/>
      <c r="P69" s="34"/>
      <c r="Q69" s="34"/>
      <c r="R69" s="34"/>
      <c r="S69" s="34"/>
      <c r="T69" s="34"/>
      <c r="U69" s="34"/>
      <c r="V69" s="34"/>
    </row>
    <row r="70" spans="2:22" x14ac:dyDescent="0.25">
      <c r="B70" s="35"/>
      <c r="C70" s="123"/>
      <c r="D70" s="124"/>
      <c r="E70" s="124"/>
      <c r="F70" s="124"/>
      <c r="G70" s="124"/>
      <c r="H70" s="124"/>
      <c r="I70" s="124"/>
      <c r="J70" s="125"/>
      <c r="K70" s="34"/>
      <c r="L70" s="34"/>
      <c r="M70" s="34"/>
      <c r="N70" s="34"/>
      <c r="O70" s="34"/>
      <c r="P70" s="34"/>
      <c r="Q70" s="34"/>
      <c r="R70" s="34"/>
      <c r="S70" s="34"/>
      <c r="T70" s="34"/>
      <c r="U70" s="34"/>
      <c r="V70" s="34"/>
    </row>
    <row r="71" spans="2:22" x14ac:dyDescent="0.25">
      <c r="B71" s="35"/>
      <c r="C71" s="123"/>
      <c r="D71" s="124"/>
      <c r="E71" s="124"/>
      <c r="F71" s="124"/>
      <c r="G71" s="124"/>
      <c r="H71" s="124"/>
      <c r="I71" s="124"/>
      <c r="J71" s="125"/>
      <c r="K71" s="34"/>
      <c r="L71" s="34"/>
      <c r="M71" s="34"/>
      <c r="N71" s="34"/>
      <c r="O71" s="34"/>
      <c r="P71" s="34"/>
      <c r="Q71" s="34"/>
      <c r="R71" s="34"/>
      <c r="S71" s="34"/>
      <c r="T71" s="34"/>
      <c r="U71" s="34"/>
      <c r="V71" s="34"/>
    </row>
    <row r="72" spans="2:22" x14ac:dyDescent="0.25">
      <c r="B72" s="35"/>
      <c r="C72" s="123"/>
      <c r="D72" s="124"/>
      <c r="E72" s="124"/>
      <c r="F72" s="124"/>
      <c r="G72" s="124"/>
      <c r="H72" s="124"/>
      <c r="I72" s="124"/>
      <c r="J72" s="125"/>
      <c r="K72" s="34"/>
      <c r="L72" s="34"/>
      <c r="M72" s="34"/>
      <c r="N72" s="34"/>
      <c r="O72" s="34"/>
      <c r="P72" s="34"/>
      <c r="Q72" s="34"/>
      <c r="R72" s="34"/>
      <c r="S72" s="34"/>
      <c r="T72" s="34"/>
      <c r="U72" s="34"/>
      <c r="V72" s="34"/>
    </row>
    <row r="73" spans="2:22" x14ac:dyDescent="0.25">
      <c r="B73" s="35"/>
      <c r="C73" s="123"/>
      <c r="D73" s="124"/>
      <c r="E73" s="124"/>
      <c r="F73" s="124"/>
      <c r="G73" s="124"/>
      <c r="H73" s="124"/>
      <c r="I73" s="124"/>
      <c r="J73" s="125"/>
      <c r="K73" s="34"/>
      <c r="L73" s="34"/>
      <c r="M73" s="34"/>
      <c r="N73" s="34"/>
      <c r="O73" s="34"/>
      <c r="P73" s="34"/>
      <c r="Q73" s="34"/>
      <c r="R73" s="34"/>
      <c r="S73" s="34"/>
      <c r="T73" s="34"/>
      <c r="U73" s="34"/>
      <c r="V73" s="34"/>
    </row>
    <row r="74" spans="2:22" x14ac:dyDescent="0.25">
      <c r="B74" s="35"/>
      <c r="C74" s="123"/>
      <c r="D74" s="124"/>
      <c r="E74" s="124"/>
      <c r="F74" s="124"/>
      <c r="G74" s="124"/>
      <c r="H74" s="124"/>
      <c r="I74" s="124"/>
      <c r="J74" s="125"/>
      <c r="K74" s="34"/>
      <c r="L74" s="34"/>
      <c r="M74" s="34"/>
      <c r="N74" s="34"/>
      <c r="O74" s="34"/>
      <c r="P74" s="34"/>
      <c r="Q74" s="34"/>
      <c r="R74" s="34"/>
      <c r="S74" s="34"/>
      <c r="T74" s="34"/>
      <c r="U74" s="34"/>
      <c r="V74" s="34"/>
    </row>
    <row r="75" spans="2:22" x14ac:dyDescent="0.25">
      <c r="B75" s="35"/>
      <c r="C75" s="123"/>
      <c r="D75" s="124"/>
      <c r="E75" s="124"/>
      <c r="F75" s="124"/>
      <c r="G75" s="124"/>
      <c r="H75" s="124"/>
      <c r="I75" s="124"/>
      <c r="J75" s="125"/>
      <c r="K75" s="34"/>
      <c r="L75" s="34"/>
      <c r="M75" s="34"/>
      <c r="N75" s="34"/>
      <c r="O75" s="34"/>
      <c r="P75" s="34"/>
      <c r="Q75" s="34"/>
      <c r="R75" s="34"/>
      <c r="S75" s="34"/>
      <c r="T75" s="34"/>
      <c r="U75" s="34"/>
      <c r="V75" s="34"/>
    </row>
    <row r="76" spans="2:22" x14ac:dyDescent="0.25">
      <c r="B76" s="35"/>
      <c r="C76" s="123"/>
      <c r="D76" s="124"/>
      <c r="E76" s="124"/>
      <c r="F76" s="124"/>
      <c r="G76" s="124"/>
      <c r="H76" s="124"/>
      <c r="I76" s="124"/>
      <c r="J76" s="125"/>
      <c r="K76" s="34"/>
      <c r="L76" s="34"/>
      <c r="M76" s="34"/>
      <c r="N76" s="34"/>
      <c r="O76" s="34"/>
      <c r="P76" s="34"/>
      <c r="Q76" s="34"/>
      <c r="R76" s="34"/>
      <c r="S76" s="34"/>
      <c r="T76" s="34"/>
      <c r="U76" s="34"/>
      <c r="V76" s="34"/>
    </row>
    <row r="77" spans="2:22" x14ac:dyDescent="0.25">
      <c r="B77" s="35"/>
      <c r="C77" s="123"/>
      <c r="D77" s="124"/>
      <c r="E77" s="124"/>
      <c r="F77" s="124"/>
      <c r="G77" s="124"/>
      <c r="H77" s="124"/>
      <c r="I77" s="124"/>
      <c r="J77" s="125"/>
      <c r="K77" s="34"/>
      <c r="L77" s="34"/>
      <c r="M77" s="34"/>
      <c r="N77" s="34"/>
      <c r="O77" s="34"/>
      <c r="P77" s="34"/>
      <c r="Q77" s="34"/>
      <c r="R77" s="34"/>
      <c r="S77" s="34"/>
      <c r="T77" s="34"/>
      <c r="U77" s="34"/>
      <c r="V77" s="34"/>
    </row>
    <row r="78" spans="2:22" x14ac:dyDescent="0.25">
      <c r="B78" s="35"/>
      <c r="C78" s="123"/>
      <c r="D78" s="124"/>
      <c r="E78" s="124"/>
      <c r="F78" s="124"/>
      <c r="G78" s="124"/>
      <c r="H78" s="124"/>
      <c r="I78" s="124"/>
      <c r="J78" s="125"/>
      <c r="K78" s="34"/>
      <c r="L78" s="34"/>
      <c r="M78" s="34"/>
      <c r="N78" s="34"/>
      <c r="O78" s="34"/>
      <c r="P78" s="34"/>
      <c r="Q78" s="34"/>
      <c r="R78" s="34"/>
      <c r="S78" s="34"/>
      <c r="T78" s="34"/>
      <c r="U78" s="34"/>
      <c r="V78" s="34"/>
    </row>
    <row r="79" spans="2:22" x14ac:dyDescent="0.25">
      <c r="B79" s="35"/>
      <c r="C79" s="123"/>
      <c r="D79" s="124"/>
      <c r="E79" s="124"/>
      <c r="F79" s="124"/>
      <c r="G79" s="124"/>
      <c r="H79" s="124"/>
      <c r="I79" s="124"/>
      <c r="J79" s="125"/>
      <c r="K79" s="34"/>
      <c r="L79" s="34"/>
      <c r="M79" s="34"/>
      <c r="N79" s="34"/>
      <c r="O79" s="34"/>
      <c r="P79" s="34"/>
      <c r="Q79" s="34"/>
      <c r="R79" s="34"/>
      <c r="S79" s="34"/>
      <c r="T79" s="34"/>
      <c r="U79" s="34"/>
      <c r="V79" s="34"/>
    </row>
    <row r="80" spans="2:22" x14ac:dyDescent="0.25">
      <c r="B80" s="35"/>
      <c r="C80" s="123"/>
      <c r="D80" s="124"/>
      <c r="E80" s="124"/>
      <c r="F80" s="124"/>
      <c r="G80" s="124"/>
      <c r="H80" s="124"/>
      <c r="I80" s="124"/>
      <c r="J80" s="125"/>
      <c r="K80" s="34"/>
      <c r="L80" s="34"/>
      <c r="M80" s="34"/>
      <c r="N80" s="34"/>
      <c r="O80" s="34"/>
      <c r="P80" s="34"/>
      <c r="Q80" s="34"/>
      <c r="R80" s="34"/>
      <c r="S80" s="34"/>
      <c r="T80" s="34"/>
      <c r="U80" s="34"/>
      <c r="V80" s="34"/>
    </row>
    <row r="81" spans="2:22" x14ac:dyDescent="0.25">
      <c r="B81" s="35"/>
      <c r="C81" s="123"/>
      <c r="D81" s="124"/>
      <c r="E81" s="124"/>
      <c r="F81" s="124"/>
      <c r="G81" s="124"/>
      <c r="H81" s="124"/>
      <c r="I81" s="124"/>
      <c r="J81" s="125"/>
      <c r="K81" s="34"/>
      <c r="L81" s="34"/>
      <c r="M81" s="34"/>
      <c r="N81" s="34"/>
      <c r="O81" s="34"/>
      <c r="P81" s="34"/>
      <c r="Q81" s="34"/>
      <c r="R81" s="34"/>
      <c r="S81" s="34"/>
      <c r="T81" s="34"/>
      <c r="U81" s="34"/>
      <c r="V81" s="34"/>
    </row>
    <row r="82" spans="2:22" x14ac:dyDescent="0.25">
      <c r="B82" s="35"/>
      <c r="C82" s="123"/>
      <c r="D82" s="124"/>
      <c r="E82" s="124"/>
      <c r="F82" s="124"/>
      <c r="G82" s="124"/>
      <c r="H82" s="124"/>
      <c r="I82" s="124"/>
      <c r="J82" s="125"/>
      <c r="K82" s="34"/>
      <c r="L82" s="34"/>
      <c r="M82" s="34"/>
      <c r="N82" s="34"/>
      <c r="O82" s="34"/>
      <c r="P82" s="34"/>
      <c r="Q82" s="34"/>
      <c r="R82" s="34"/>
      <c r="S82" s="34"/>
      <c r="T82" s="34"/>
      <c r="U82" s="34"/>
      <c r="V82" s="34"/>
    </row>
    <row r="83" spans="2:22" x14ac:dyDescent="0.25">
      <c r="B83" s="35"/>
      <c r="C83" s="126"/>
      <c r="D83" s="127"/>
      <c r="E83" s="127"/>
      <c r="F83" s="127"/>
      <c r="G83" s="127"/>
      <c r="H83" s="127"/>
      <c r="I83" s="127"/>
      <c r="J83" s="128"/>
      <c r="K83" s="34"/>
      <c r="L83" s="34"/>
      <c r="M83" s="34"/>
      <c r="N83" s="34"/>
      <c r="O83" s="34"/>
      <c r="P83" s="34"/>
      <c r="Q83" s="34"/>
      <c r="R83" s="34"/>
      <c r="S83" s="34"/>
      <c r="T83" s="34"/>
      <c r="U83" s="34"/>
      <c r="V83" s="34"/>
    </row>
    <row r="84" spans="2:22" x14ac:dyDescent="0.25">
      <c r="B84" s="35"/>
      <c r="C84" s="34"/>
      <c r="D84" s="34"/>
      <c r="E84" s="34"/>
      <c r="F84" s="34"/>
      <c r="G84" s="34"/>
      <c r="H84" s="34"/>
      <c r="I84" s="34"/>
      <c r="J84" s="14" t="str">
        <f>CONCATENATE(experiment_overview!E12," | Wellmap &amp; basic condtions | Page 1 of 1")</f>
        <v xml:space="preserve"> | Wellmap &amp; basic condtions | Page 1 of 1</v>
      </c>
      <c r="K84" s="34"/>
      <c r="L84" s="34"/>
      <c r="M84" s="34"/>
      <c r="N84" s="34"/>
      <c r="O84" s="34"/>
      <c r="P84" s="34"/>
      <c r="Q84" s="34"/>
      <c r="R84" s="34"/>
      <c r="S84" s="34"/>
      <c r="T84" s="34"/>
      <c r="U84" s="34"/>
      <c r="V84" s="34"/>
    </row>
    <row r="85" spans="2:22" x14ac:dyDescent="0.25">
      <c r="B85" s="35"/>
      <c r="C85" s="34"/>
      <c r="D85" s="34"/>
      <c r="E85" s="34"/>
      <c r="F85" s="34"/>
      <c r="G85" s="34"/>
      <c r="H85" s="34"/>
      <c r="I85" s="34"/>
      <c r="J85" s="34"/>
      <c r="K85" s="34"/>
      <c r="L85" s="34"/>
      <c r="M85" s="34"/>
      <c r="N85" s="34"/>
      <c r="O85" s="34"/>
      <c r="P85" s="34"/>
      <c r="Q85" s="34"/>
      <c r="R85" s="34"/>
      <c r="S85" s="34"/>
      <c r="T85" s="34"/>
      <c r="U85" s="34"/>
      <c r="V85" s="34"/>
    </row>
    <row r="86" spans="2:22" x14ac:dyDescent="0.25">
      <c r="B86" s="35"/>
      <c r="C86" s="34"/>
      <c r="D86" s="34"/>
      <c r="E86" s="34"/>
      <c r="F86" s="34"/>
      <c r="G86" s="34"/>
      <c r="H86" s="34"/>
      <c r="I86" s="34"/>
      <c r="J86" s="34"/>
      <c r="K86" s="34"/>
      <c r="L86" s="34"/>
      <c r="M86" s="34"/>
      <c r="N86" s="34"/>
      <c r="O86" s="34"/>
      <c r="P86" s="34"/>
      <c r="Q86" s="34"/>
      <c r="R86" s="34"/>
      <c r="S86" s="34"/>
      <c r="T86" s="34"/>
      <c r="U86" s="34"/>
      <c r="V86" s="34"/>
    </row>
    <row r="87" spans="2:22" x14ac:dyDescent="0.25">
      <c r="B87" s="34"/>
      <c r="C87" s="34"/>
      <c r="D87" s="34"/>
      <c r="E87" s="34"/>
      <c r="F87" s="34"/>
      <c r="G87" s="34"/>
      <c r="H87" s="34"/>
      <c r="I87" s="34"/>
      <c r="J87" s="34"/>
      <c r="K87" s="34"/>
      <c r="L87" s="34"/>
      <c r="M87" s="34"/>
      <c r="N87" s="34"/>
      <c r="O87" s="34"/>
      <c r="P87" s="34"/>
      <c r="Q87" s="34"/>
      <c r="R87" s="34"/>
      <c r="S87" s="34"/>
      <c r="T87" s="34"/>
      <c r="U87" s="34"/>
      <c r="V87" s="34"/>
    </row>
    <row r="88" spans="2:22" x14ac:dyDescent="0.25">
      <c r="B88" s="34"/>
      <c r="C88" s="34"/>
      <c r="D88" s="34"/>
      <c r="E88" s="34"/>
      <c r="F88" s="34"/>
      <c r="G88" s="34"/>
      <c r="H88" s="34"/>
      <c r="I88" s="34"/>
      <c r="J88" s="34"/>
      <c r="K88" s="34"/>
      <c r="L88" s="34"/>
      <c r="M88" s="34"/>
      <c r="N88" s="34"/>
      <c r="O88" s="34"/>
      <c r="P88" s="34"/>
      <c r="Q88" s="34"/>
      <c r="R88" s="34"/>
      <c r="S88" s="34"/>
      <c r="T88" s="34"/>
      <c r="U88" s="34"/>
      <c r="V88" s="34"/>
    </row>
    <row r="89" spans="2:22" x14ac:dyDescent="0.25">
      <c r="B89" s="34"/>
      <c r="C89" s="34"/>
      <c r="D89" s="34"/>
      <c r="E89" s="34"/>
      <c r="F89" s="34"/>
      <c r="G89" s="34"/>
      <c r="H89" s="34"/>
      <c r="I89" s="34"/>
      <c r="J89" s="34"/>
      <c r="K89" s="34"/>
      <c r="L89" s="34"/>
      <c r="M89" s="34"/>
      <c r="N89" s="34"/>
      <c r="O89" s="34"/>
      <c r="P89" s="34"/>
      <c r="Q89" s="34"/>
      <c r="R89" s="34"/>
      <c r="S89" s="34"/>
      <c r="T89" s="34"/>
      <c r="U89" s="34"/>
      <c r="V89" s="34"/>
    </row>
    <row r="90" spans="2:22" x14ac:dyDescent="0.25">
      <c r="B90" s="34"/>
      <c r="C90" s="34"/>
      <c r="D90" s="34"/>
      <c r="E90" s="34"/>
      <c r="F90" s="34"/>
      <c r="G90" s="34"/>
      <c r="H90" s="34"/>
      <c r="I90" s="34"/>
      <c r="J90" s="34"/>
      <c r="K90" s="34"/>
      <c r="L90" s="34"/>
      <c r="M90" s="34"/>
      <c r="N90" s="34"/>
      <c r="O90" s="34"/>
      <c r="P90" s="34"/>
      <c r="Q90" s="34"/>
      <c r="R90" s="34"/>
      <c r="S90" s="34"/>
      <c r="T90" s="34"/>
      <c r="U90" s="34"/>
      <c r="V90" s="34"/>
    </row>
    <row r="91" spans="2:22" x14ac:dyDescent="0.25">
      <c r="B91" s="34"/>
      <c r="C91" s="34"/>
      <c r="D91" s="34"/>
      <c r="E91" s="34"/>
      <c r="F91" s="34"/>
      <c r="G91" s="34"/>
      <c r="H91" s="34"/>
      <c r="I91" s="34"/>
      <c r="J91" s="34"/>
      <c r="K91" s="34"/>
      <c r="L91" s="34"/>
      <c r="M91" s="34"/>
      <c r="N91" s="34"/>
      <c r="O91" s="34"/>
      <c r="P91" s="34"/>
      <c r="Q91" s="34"/>
      <c r="R91" s="34"/>
      <c r="S91" s="34"/>
      <c r="T91" s="34"/>
      <c r="U91" s="34"/>
      <c r="V91" s="34"/>
    </row>
    <row r="92" spans="2:22" x14ac:dyDescent="0.25">
      <c r="B92" s="34"/>
      <c r="C92" s="34"/>
      <c r="D92" s="34"/>
      <c r="E92" s="34"/>
      <c r="F92" s="34"/>
      <c r="G92" s="34"/>
      <c r="H92" s="34"/>
      <c r="I92" s="34"/>
      <c r="J92" s="34"/>
      <c r="K92" s="34"/>
      <c r="L92" s="34"/>
      <c r="M92" s="34"/>
      <c r="N92" s="34"/>
      <c r="O92" s="34"/>
      <c r="P92" s="34"/>
      <c r="Q92" s="34"/>
      <c r="R92" s="34"/>
      <c r="S92" s="34"/>
      <c r="T92" s="34"/>
      <c r="U92" s="34"/>
      <c r="V92" s="34"/>
    </row>
    <row r="93" spans="2:22" x14ac:dyDescent="0.25">
      <c r="B93" s="34"/>
      <c r="C93" s="34"/>
      <c r="D93" s="34"/>
      <c r="E93" s="34"/>
      <c r="F93" s="34"/>
      <c r="G93" s="34"/>
      <c r="H93" s="34"/>
      <c r="I93" s="34"/>
      <c r="J93" s="34"/>
      <c r="K93" s="34"/>
      <c r="L93" s="34"/>
      <c r="M93" s="34"/>
      <c r="N93" s="34"/>
      <c r="O93" s="34"/>
      <c r="P93" s="34"/>
      <c r="Q93" s="34"/>
      <c r="R93" s="34"/>
      <c r="S93" s="34"/>
      <c r="T93" s="34"/>
      <c r="U93" s="34"/>
      <c r="V93" s="34"/>
    </row>
    <row r="94" spans="2:22" x14ac:dyDescent="0.25">
      <c r="B94" s="34"/>
      <c r="C94" s="34"/>
      <c r="D94" s="34"/>
      <c r="E94" s="34"/>
      <c r="F94" s="34"/>
      <c r="G94" s="34"/>
      <c r="H94" s="34"/>
      <c r="I94" s="34"/>
      <c r="J94" s="34"/>
      <c r="K94" s="34"/>
      <c r="L94" s="34"/>
      <c r="M94" s="34"/>
      <c r="N94" s="34"/>
      <c r="O94" s="34"/>
      <c r="P94" s="34"/>
      <c r="Q94" s="34"/>
      <c r="R94" s="34"/>
      <c r="S94" s="34"/>
      <c r="T94" s="34"/>
      <c r="U94" s="34"/>
      <c r="V94" s="34"/>
    </row>
    <row r="95" spans="2:22" x14ac:dyDescent="0.25">
      <c r="B95" s="34"/>
      <c r="C95" s="34"/>
      <c r="D95" s="34"/>
      <c r="E95" s="34"/>
      <c r="F95" s="34"/>
      <c r="G95" s="34"/>
      <c r="H95" s="34"/>
      <c r="I95" s="34"/>
      <c r="J95" s="34"/>
      <c r="K95" s="34"/>
      <c r="L95" s="34"/>
      <c r="M95" s="34"/>
      <c r="N95" s="34"/>
      <c r="O95" s="34"/>
      <c r="P95" s="34"/>
      <c r="Q95" s="34"/>
      <c r="R95" s="34"/>
      <c r="S95" s="34"/>
      <c r="T95" s="34"/>
      <c r="U95" s="34"/>
      <c r="V95" s="34"/>
    </row>
    <row r="96" spans="2:22" x14ac:dyDescent="0.25">
      <c r="B96" s="34"/>
      <c r="K96" s="34"/>
      <c r="L96" s="34"/>
      <c r="M96" s="34"/>
      <c r="N96" s="34"/>
      <c r="O96" s="34"/>
      <c r="P96" s="34"/>
      <c r="Q96" s="34"/>
      <c r="R96" s="34"/>
      <c r="S96" s="34"/>
      <c r="T96" s="34"/>
      <c r="U96" s="34"/>
      <c r="V96" s="34"/>
    </row>
    <row r="97" spans="2:22" x14ac:dyDescent="0.25">
      <c r="B97" s="34"/>
      <c r="K97" s="34"/>
      <c r="L97" s="34"/>
      <c r="M97" s="34"/>
      <c r="N97" s="34"/>
      <c r="O97" s="34"/>
      <c r="P97" s="34"/>
      <c r="Q97" s="34"/>
      <c r="R97" s="34"/>
      <c r="S97" s="34"/>
      <c r="T97" s="34"/>
      <c r="U97" s="34"/>
      <c r="V97" s="34"/>
    </row>
    <row r="98" spans="2:22" x14ac:dyDescent="0.25">
      <c r="B98" s="34"/>
      <c r="K98" s="34"/>
      <c r="L98" s="34"/>
      <c r="M98" s="34"/>
      <c r="N98" s="34"/>
      <c r="O98" s="34"/>
      <c r="P98" s="34"/>
      <c r="Q98" s="34"/>
      <c r="R98" s="34"/>
      <c r="S98" s="34"/>
      <c r="T98" s="34"/>
      <c r="U98" s="34"/>
      <c r="V98" s="34"/>
    </row>
  </sheetData>
  <mergeCells count="41">
    <mergeCell ref="C45:J83"/>
    <mergeCell ref="C44:F44"/>
    <mergeCell ref="B5:C5"/>
    <mergeCell ref="M32:O32"/>
    <mergeCell ref="M17:Q17"/>
    <mergeCell ref="M5:N5"/>
    <mergeCell ref="B16:B20"/>
    <mergeCell ref="N44:V44"/>
    <mergeCell ref="B36:B40"/>
    <mergeCell ref="B31:B35"/>
    <mergeCell ref="B26:B30"/>
    <mergeCell ref="B21:B25"/>
    <mergeCell ref="N23:Q23"/>
    <mergeCell ref="N28:Q28"/>
    <mergeCell ref="N25:Q25"/>
    <mergeCell ref="N24:Q24"/>
    <mergeCell ref="P2:T3"/>
    <mergeCell ref="B2:N3"/>
    <mergeCell ref="V2:AA3"/>
    <mergeCell ref="N38:V38"/>
    <mergeCell ref="M6:S7"/>
    <mergeCell ref="R24:U24"/>
    <mergeCell ref="R23:U23"/>
    <mergeCell ref="R26:U26"/>
    <mergeCell ref="R25:U25"/>
    <mergeCell ref="M33:V35"/>
    <mergeCell ref="N37:V37"/>
    <mergeCell ref="N27:Q27"/>
    <mergeCell ref="N26:Q26"/>
    <mergeCell ref="R28:U28"/>
    <mergeCell ref="R27:U27"/>
    <mergeCell ref="B6:J8"/>
    <mergeCell ref="B11:B15"/>
    <mergeCell ref="M18:V20"/>
    <mergeCell ref="N22:Q22"/>
    <mergeCell ref="R22:U22"/>
    <mergeCell ref="N43:V43"/>
    <mergeCell ref="N42:V42"/>
    <mergeCell ref="N41:V41"/>
    <mergeCell ref="N40:V40"/>
    <mergeCell ref="N39:V39"/>
  </mergeCells>
  <pageMargins left="0.70866141732283472" right="0.43307086614173229" top="0.78740157480314965" bottom="0.78740157480314965" header="0.31496062992125984" footer="0.31496062992125984"/>
  <pageSetup paperSize="9" scale="54"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V317"/>
  <sheetViews>
    <sheetView zoomScale="70" zoomScaleNormal="70" workbookViewId="0">
      <selection activeCell="D24" sqref="D24"/>
    </sheetView>
  </sheetViews>
  <sheetFormatPr defaultColWidth="11.42578125" defaultRowHeight="15" x14ac:dyDescent="0.25"/>
  <sheetData>
    <row r="1" spans="1:17" x14ac:dyDescent="0.25">
      <c r="A1" t="s">
        <v>87</v>
      </c>
      <c r="B1" t="s">
        <v>88</v>
      </c>
    </row>
    <row r="2" spans="1:17" x14ac:dyDescent="0.25">
      <c r="A2" t="s">
        <v>89</v>
      </c>
      <c r="B2" t="s">
        <v>90</v>
      </c>
    </row>
    <row r="3" spans="1:17" x14ac:dyDescent="0.25">
      <c r="A3" t="s">
        <v>91</v>
      </c>
      <c r="B3" s="41">
        <v>3.3</v>
      </c>
    </row>
    <row r="4" spans="1:17" x14ac:dyDescent="0.25">
      <c r="A4" t="s">
        <v>92</v>
      </c>
      <c r="B4" s="17" t="s">
        <v>93</v>
      </c>
      <c r="C4" s="18">
        <v>0.50626157407407402</v>
      </c>
    </row>
    <row r="5" spans="1:17" x14ac:dyDescent="0.25">
      <c r="A5" t="s">
        <v>94</v>
      </c>
      <c r="B5" s="17" t="s">
        <v>93</v>
      </c>
      <c r="C5" s="18">
        <v>0.50626157407407402</v>
      </c>
    </row>
    <row r="6" spans="1:17" x14ac:dyDescent="0.25">
      <c r="A6" t="s">
        <v>95</v>
      </c>
      <c r="B6" t="s">
        <v>96</v>
      </c>
    </row>
    <row r="7" spans="1:17" x14ac:dyDescent="0.25">
      <c r="A7" t="s">
        <v>97</v>
      </c>
      <c r="B7" t="s">
        <v>98</v>
      </c>
      <c r="C7" t="s">
        <v>99</v>
      </c>
      <c r="D7" t="s">
        <v>100</v>
      </c>
    </row>
    <row r="8" spans="1:17" x14ac:dyDescent="0.25">
      <c r="A8" t="s">
        <v>101</v>
      </c>
      <c r="B8" t="s">
        <v>102</v>
      </c>
      <c r="C8" t="s">
        <v>103</v>
      </c>
      <c r="D8" t="s">
        <v>104</v>
      </c>
    </row>
    <row r="9" spans="1:17" x14ac:dyDescent="0.25">
      <c r="A9" t="s">
        <v>105</v>
      </c>
      <c r="B9">
        <v>6</v>
      </c>
    </row>
    <row r="10" spans="1:17" x14ac:dyDescent="0.25">
      <c r="A10" t="s">
        <v>106</v>
      </c>
      <c r="B10">
        <v>8</v>
      </c>
    </row>
    <row r="11" spans="1:17" x14ac:dyDescent="0.25">
      <c r="A11" t="s">
        <v>107</v>
      </c>
      <c r="B11">
        <v>5</v>
      </c>
    </row>
    <row r="13" spans="1:17" x14ac:dyDescent="0.25">
      <c r="A13" t="s">
        <v>108</v>
      </c>
      <c r="B13" t="s">
        <v>109</v>
      </c>
      <c r="C13" t="s">
        <v>110</v>
      </c>
      <c r="D13" t="s">
        <v>111</v>
      </c>
      <c r="E13" t="s">
        <v>112</v>
      </c>
      <c r="F13" t="s">
        <v>113</v>
      </c>
      <c r="G13" t="s">
        <v>114</v>
      </c>
      <c r="H13" t="s">
        <v>115</v>
      </c>
      <c r="I13" t="s">
        <v>116</v>
      </c>
      <c r="J13" t="s">
        <v>117</v>
      </c>
      <c r="K13" t="s">
        <v>118</v>
      </c>
      <c r="M13" t="s">
        <v>119</v>
      </c>
      <c r="Q13" t="s">
        <v>120</v>
      </c>
    </row>
    <row r="14" spans="1:17" x14ac:dyDescent="0.25">
      <c r="A14">
        <v>1</v>
      </c>
      <c r="B14" t="s">
        <v>121</v>
      </c>
      <c r="C14">
        <v>620</v>
      </c>
      <c r="D14">
        <v>620</v>
      </c>
      <c r="E14" t="s">
        <v>122</v>
      </c>
      <c r="F14">
        <v>1</v>
      </c>
      <c r="G14">
        <v>20</v>
      </c>
      <c r="H14">
        <v>1</v>
      </c>
      <c r="I14">
        <v>0</v>
      </c>
      <c r="J14">
        <v>100</v>
      </c>
      <c r="K14" t="s">
        <v>123</v>
      </c>
      <c r="L14">
        <v>30</v>
      </c>
      <c r="M14" t="s">
        <v>124</v>
      </c>
      <c r="N14">
        <v>72.45</v>
      </c>
      <c r="O14" t="s">
        <v>125</v>
      </c>
      <c r="P14">
        <v>0</v>
      </c>
      <c r="Q14" t="s">
        <v>126</v>
      </c>
    </row>
    <row r="15" spans="1:17" x14ac:dyDescent="0.25">
      <c r="A15">
        <v>2</v>
      </c>
      <c r="B15" t="s">
        <v>121</v>
      </c>
      <c r="C15">
        <v>620</v>
      </c>
      <c r="D15">
        <v>620</v>
      </c>
      <c r="E15" t="s">
        <v>122</v>
      </c>
      <c r="F15">
        <v>1</v>
      </c>
      <c r="G15">
        <v>10</v>
      </c>
      <c r="H15">
        <v>1</v>
      </c>
      <c r="I15">
        <v>0</v>
      </c>
      <c r="J15">
        <v>100</v>
      </c>
      <c r="K15" t="s">
        <v>127</v>
      </c>
      <c r="L15">
        <v>85</v>
      </c>
      <c r="M15" t="s">
        <v>128</v>
      </c>
      <c r="N15">
        <v>40.31</v>
      </c>
      <c r="O15" t="s">
        <v>129</v>
      </c>
      <c r="P15">
        <v>0</v>
      </c>
      <c r="Q15" t="s">
        <v>130</v>
      </c>
    </row>
    <row r="16" spans="1:17" x14ac:dyDescent="0.25">
      <c r="A16">
        <v>3</v>
      </c>
      <c r="B16" t="s">
        <v>121</v>
      </c>
      <c r="C16">
        <v>620</v>
      </c>
      <c r="D16">
        <v>620</v>
      </c>
      <c r="E16" t="s">
        <v>122</v>
      </c>
      <c r="F16">
        <v>1</v>
      </c>
      <c r="G16">
        <v>40</v>
      </c>
      <c r="H16">
        <v>1</v>
      </c>
      <c r="I16">
        <v>0</v>
      </c>
      <c r="J16">
        <v>100</v>
      </c>
      <c r="K16" t="s">
        <v>131</v>
      </c>
      <c r="L16">
        <v>20.95</v>
      </c>
      <c r="M16" t="s">
        <v>132</v>
      </c>
      <c r="N16">
        <v>55.78</v>
      </c>
      <c r="O16" t="s">
        <v>133</v>
      </c>
      <c r="P16" t="s">
        <v>134</v>
      </c>
      <c r="Q16" t="s">
        <v>135</v>
      </c>
    </row>
    <row r="17" spans="1:204" x14ac:dyDescent="0.25">
      <c r="A17">
        <v>4</v>
      </c>
      <c r="B17" t="s">
        <v>136</v>
      </c>
      <c r="C17">
        <v>470</v>
      </c>
      <c r="D17">
        <v>525</v>
      </c>
      <c r="E17" t="s">
        <v>122</v>
      </c>
      <c r="F17">
        <v>3</v>
      </c>
      <c r="G17">
        <v>22</v>
      </c>
      <c r="H17">
        <v>30</v>
      </c>
      <c r="I17">
        <v>0</v>
      </c>
      <c r="J17">
        <v>40</v>
      </c>
      <c r="K17" t="s">
        <v>137</v>
      </c>
      <c r="L17">
        <v>0</v>
      </c>
      <c r="M17" t="s">
        <v>138</v>
      </c>
      <c r="N17">
        <v>10.94</v>
      </c>
      <c r="Q17" t="s">
        <v>139</v>
      </c>
      <c r="R17">
        <v>0</v>
      </c>
    </row>
    <row r="18" spans="1:204" x14ac:dyDescent="0.25">
      <c r="A18">
        <v>5</v>
      </c>
      <c r="B18" t="s">
        <v>140</v>
      </c>
      <c r="C18">
        <v>488</v>
      </c>
      <c r="D18">
        <v>520</v>
      </c>
      <c r="E18" t="s">
        <v>122</v>
      </c>
      <c r="F18">
        <v>2</v>
      </c>
      <c r="G18">
        <v>100</v>
      </c>
      <c r="H18">
        <v>1</v>
      </c>
      <c r="I18">
        <v>0</v>
      </c>
      <c r="J18">
        <v>100</v>
      </c>
      <c r="K18" t="s">
        <v>141</v>
      </c>
      <c r="L18">
        <v>1000</v>
      </c>
      <c r="M18" t="s">
        <v>142</v>
      </c>
      <c r="N18">
        <v>6.14</v>
      </c>
      <c r="Q18" t="s">
        <v>143</v>
      </c>
      <c r="R18">
        <v>65535</v>
      </c>
    </row>
    <row r="19" spans="1:204" x14ac:dyDescent="0.25">
      <c r="K19" t="s">
        <v>144</v>
      </c>
      <c r="L19">
        <v>30</v>
      </c>
      <c r="M19" t="s">
        <v>145</v>
      </c>
      <c r="N19">
        <v>0.56999999999999995</v>
      </c>
      <c r="Q19" t="s">
        <v>146</v>
      </c>
    </row>
    <row r="20" spans="1:204" x14ac:dyDescent="0.25">
      <c r="K20" t="s">
        <v>147</v>
      </c>
      <c r="L20">
        <v>100</v>
      </c>
      <c r="M20" t="s">
        <v>148</v>
      </c>
      <c r="N20" t="b">
        <v>0</v>
      </c>
      <c r="O20" t="s">
        <v>149</v>
      </c>
      <c r="P20">
        <v>30</v>
      </c>
    </row>
    <row r="21" spans="1:204" x14ac:dyDescent="0.25">
      <c r="M21" t="s">
        <v>150</v>
      </c>
      <c r="N21" t="b">
        <v>0</v>
      </c>
      <c r="O21" t="s">
        <v>151</v>
      </c>
      <c r="P21">
        <v>30</v>
      </c>
    </row>
    <row r="23" spans="1:204" x14ac:dyDescent="0.25">
      <c r="A23" t="s">
        <v>152</v>
      </c>
      <c r="B23" t="s">
        <v>153</v>
      </c>
      <c r="C23" t="s">
        <v>154</v>
      </c>
      <c r="D23" t="s">
        <v>155</v>
      </c>
    </row>
    <row r="24" spans="1:204" x14ac:dyDescent="0.25">
      <c r="D24" t="s">
        <v>156</v>
      </c>
      <c r="E24">
        <v>1</v>
      </c>
      <c r="F24">
        <v>2</v>
      </c>
      <c r="G24">
        <v>3</v>
      </c>
      <c r="H24">
        <v>4</v>
      </c>
      <c r="I24">
        <v>5</v>
      </c>
      <c r="J24">
        <v>6</v>
      </c>
      <c r="K24">
        <v>7</v>
      </c>
      <c r="L24">
        <v>8</v>
      </c>
      <c r="M24">
        <v>9</v>
      </c>
      <c r="N24">
        <v>10</v>
      </c>
      <c r="O24">
        <v>11</v>
      </c>
      <c r="P24">
        <v>12</v>
      </c>
      <c r="Q24">
        <v>13</v>
      </c>
      <c r="R24">
        <v>14</v>
      </c>
      <c r="S24">
        <v>15</v>
      </c>
      <c r="T24">
        <v>16</v>
      </c>
      <c r="U24">
        <v>17</v>
      </c>
      <c r="V24">
        <v>18</v>
      </c>
      <c r="W24">
        <v>19</v>
      </c>
      <c r="X24">
        <v>20</v>
      </c>
      <c r="Y24">
        <v>21</v>
      </c>
      <c r="Z24">
        <v>22</v>
      </c>
      <c r="AA24">
        <v>23</v>
      </c>
      <c r="AB24">
        <v>24</v>
      </c>
      <c r="AC24">
        <v>25</v>
      </c>
      <c r="AD24">
        <v>26</v>
      </c>
      <c r="AE24">
        <v>27</v>
      </c>
      <c r="AF24">
        <v>28</v>
      </c>
      <c r="AG24">
        <v>29</v>
      </c>
      <c r="AH24">
        <v>30</v>
      </c>
      <c r="AI24">
        <v>31</v>
      </c>
      <c r="AJ24">
        <v>32</v>
      </c>
      <c r="AK24">
        <v>33</v>
      </c>
      <c r="AL24">
        <v>34</v>
      </c>
      <c r="AM24">
        <v>35</v>
      </c>
      <c r="AN24">
        <v>36</v>
      </c>
      <c r="AO24">
        <v>37</v>
      </c>
      <c r="AP24">
        <v>38</v>
      </c>
      <c r="AQ24">
        <v>39</v>
      </c>
      <c r="AR24">
        <v>40</v>
      </c>
      <c r="AS24">
        <v>41</v>
      </c>
      <c r="AT24">
        <v>42</v>
      </c>
      <c r="AU24">
        <v>43</v>
      </c>
      <c r="AV24">
        <v>44</v>
      </c>
      <c r="AW24">
        <v>45</v>
      </c>
      <c r="AX24">
        <v>46</v>
      </c>
      <c r="AY24">
        <v>47</v>
      </c>
      <c r="AZ24">
        <v>48</v>
      </c>
      <c r="BA24">
        <v>49</v>
      </c>
      <c r="BB24">
        <v>50</v>
      </c>
      <c r="BC24">
        <v>51</v>
      </c>
      <c r="BD24">
        <v>52</v>
      </c>
      <c r="BE24">
        <v>53</v>
      </c>
      <c r="BF24">
        <v>54</v>
      </c>
      <c r="BG24">
        <v>55</v>
      </c>
      <c r="BH24">
        <v>56</v>
      </c>
      <c r="BI24">
        <v>57</v>
      </c>
      <c r="BJ24">
        <v>58</v>
      </c>
      <c r="BK24">
        <v>59</v>
      </c>
      <c r="BL24">
        <v>60</v>
      </c>
      <c r="BM24">
        <v>61</v>
      </c>
      <c r="BN24">
        <v>62</v>
      </c>
      <c r="BO24">
        <v>63</v>
      </c>
      <c r="BP24">
        <v>64</v>
      </c>
      <c r="BQ24">
        <v>65</v>
      </c>
      <c r="BR24">
        <v>66</v>
      </c>
      <c r="BS24">
        <v>67</v>
      </c>
      <c r="BT24">
        <v>68</v>
      </c>
      <c r="BU24">
        <v>69</v>
      </c>
      <c r="BV24">
        <v>70</v>
      </c>
      <c r="BW24">
        <v>71</v>
      </c>
      <c r="BX24">
        <v>72</v>
      </c>
      <c r="BY24">
        <v>73</v>
      </c>
      <c r="BZ24">
        <v>74</v>
      </c>
      <c r="CA24">
        <v>75</v>
      </c>
      <c r="CB24">
        <v>76</v>
      </c>
      <c r="CC24">
        <v>77</v>
      </c>
      <c r="CD24">
        <v>78</v>
      </c>
      <c r="CE24">
        <v>79</v>
      </c>
      <c r="CF24">
        <v>80</v>
      </c>
      <c r="CG24">
        <v>81</v>
      </c>
      <c r="CH24">
        <v>82</v>
      </c>
      <c r="CI24">
        <v>83</v>
      </c>
      <c r="CJ24">
        <v>84</v>
      </c>
      <c r="CK24">
        <v>85</v>
      </c>
      <c r="CL24">
        <v>86</v>
      </c>
      <c r="CM24">
        <v>87</v>
      </c>
      <c r="CN24">
        <v>88</v>
      </c>
      <c r="CO24">
        <v>89</v>
      </c>
      <c r="CP24">
        <v>90</v>
      </c>
      <c r="CQ24">
        <v>91</v>
      </c>
      <c r="CR24">
        <v>92</v>
      </c>
      <c r="CS24">
        <v>93</v>
      </c>
      <c r="CT24">
        <v>94</v>
      </c>
      <c r="CU24">
        <v>95</v>
      </c>
      <c r="CV24">
        <v>96</v>
      </c>
      <c r="CW24">
        <v>97</v>
      </c>
      <c r="CX24">
        <v>98</v>
      </c>
      <c r="CY24">
        <v>99</v>
      </c>
      <c r="CZ24">
        <v>100</v>
      </c>
      <c r="DA24">
        <v>101</v>
      </c>
      <c r="DB24">
        <v>102</v>
      </c>
      <c r="DC24">
        <v>103</v>
      </c>
      <c r="DD24">
        <v>104</v>
      </c>
      <c r="DE24">
        <v>105</v>
      </c>
      <c r="DF24">
        <v>106</v>
      </c>
      <c r="DG24">
        <v>107</v>
      </c>
      <c r="DH24">
        <v>108</v>
      </c>
      <c r="DI24">
        <v>109</v>
      </c>
      <c r="DJ24">
        <v>110</v>
      </c>
      <c r="DK24">
        <v>111</v>
      </c>
      <c r="DL24">
        <v>112</v>
      </c>
      <c r="DM24">
        <v>113</v>
      </c>
      <c r="DN24">
        <v>114</v>
      </c>
      <c r="DO24">
        <v>115</v>
      </c>
      <c r="DP24">
        <v>116</v>
      </c>
      <c r="DQ24">
        <v>117</v>
      </c>
      <c r="DR24">
        <v>118</v>
      </c>
      <c r="DS24">
        <v>119</v>
      </c>
      <c r="DT24">
        <v>120</v>
      </c>
      <c r="DU24">
        <v>121</v>
      </c>
      <c r="DV24">
        <v>122</v>
      </c>
      <c r="DW24">
        <v>123</v>
      </c>
      <c r="DX24">
        <v>124</v>
      </c>
      <c r="DY24">
        <v>125</v>
      </c>
      <c r="DZ24">
        <v>126</v>
      </c>
      <c r="EA24">
        <v>127</v>
      </c>
      <c r="EB24">
        <v>128</v>
      </c>
      <c r="EC24">
        <v>129</v>
      </c>
      <c r="ED24">
        <v>130</v>
      </c>
      <c r="EE24">
        <v>131</v>
      </c>
      <c r="EF24">
        <v>132</v>
      </c>
      <c r="EG24">
        <v>133</v>
      </c>
      <c r="EH24">
        <v>134</v>
      </c>
      <c r="EI24">
        <v>135</v>
      </c>
      <c r="EJ24">
        <v>136</v>
      </c>
      <c r="EK24">
        <v>137</v>
      </c>
      <c r="EL24">
        <v>138</v>
      </c>
      <c r="EM24">
        <v>139</v>
      </c>
      <c r="EN24">
        <v>140</v>
      </c>
      <c r="EO24">
        <v>141</v>
      </c>
      <c r="EP24">
        <v>142</v>
      </c>
      <c r="EQ24">
        <v>143</v>
      </c>
      <c r="ER24">
        <v>144</v>
      </c>
      <c r="ES24">
        <v>145</v>
      </c>
      <c r="ET24">
        <v>146</v>
      </c>
      <c r="EU24">
        <v>147</v>
      </c>
      <c r="EV24">
        <v>148</v>
      </c>
      <c r="EW24">
        <v>149</v>
      </c>
      <c r="EX24">
        <v>150</v>
      </c>
      <c r="EY24">
        <v>151</v>
      </c>
      <c r="EZ24">
        <v>152</v>
      </c>
      <c r="FA24">
        <v>153</v>
      </c>
      <c r="FB24">
        <v>154</v>
      </c>
      <c r="FC24">
        <v>155</v>
      </c>
      <c r="FD24">
        <v>156</v>
      </c>
      <c r="FE24">
        <v>157</v>
      </c>
      <c r="FF24">
        <v>158</v>
      </c>
      <c r="FG24">
        <v>159</v>
      </c>
      <c r="FH24">
        <v>160</v>
      </c>
      <c r="FI24">
        <v>161</v>
      </c>
      <c r="FJ24">
        <v>162</v>
      </c>
      <c r="FK24">
        <v>163</v>
      </c>
      <c r="FL24">
        <v>164</v>
      </c>
      <c r="FM24">
        <v>165</v>
      </c>
      <c r="FN24">
        <v>166</v>
      </c>
      <c r="FO24">
        <v>167</v>
      </c>
      <c r="FP24">
        <v>168</v>
      </c>
      <c r="FQ24">
        <v>169</v>
      </c>
      <c r="FR24">
        <v>170</v>
      </c>
      <c r="FS24">
        <v>171</v>
      </c>
      <c r="FT24">
        <v>172</v>
      </c>
      <c r="FU24">
        <v>173</v>
      </c>
      <c r="FV24">
        <v>174</v>
      </c>
      <c r="FW24">
        <v>175</v>
      </c>
      <c r="FX24">
        <v>176</v>
      </c>
      <c r="FY24">
        <v>177</v>
      </c>
      <c r="FZ24">
        <v>178</v>
      </c>
      <c r="GA24">
        <v>179</v>
      </c>
      <c r="GB24">
        <v>180</v>
      </c>
      <c r="GC24">
        <v>181</v>
      </c>
      <c r="GD24">
        <v>182</v>
      </c>
      <c r="GE24">
        <v>183</v>
      </c>
      <c r="GF24">
        <v>184</v>
      </c>
      <c r="GG24">
        <v>185</v>
      </c>
      <c r="GH24">
        <v>186</v>
      </c>
      <c r="GI24">
        <v>187</v>
      </c>
      <c r="GJ24">
        <v>188</v>
      </c>
      <c r="GK24">
        <v>189</v>
      </c>
      <c r="GL24">
        <v>190</v>
      </c>
      <c r="GM24">
        <v>191</v>
      </c>
      <c r="GN24">
        <v>192</v>
      </c>
      <c r="GO24">
        <v>193</v>
      </c>
      <c r="GP24">
        <v>194</v>
      </c>
      <c r="GQ24">
        <v>195</v>
      </c>
      <c r="GR24">
        <v>196</v>
      </c>
      <c r="GS24">
        <v>197</v>
      </c>
      <c r="GT24">
        <v>198</v>
      </c>
      <c r="GU24">
        <v>199</v>
      </c>
      <c r="GV24">
        <v>200</v>
      </c>
    </row>
    <row r="25" spans="1:204" x14ac:dyDescent="0.25">
      <c r="D25" t="s">
        <v>157</v>
      </c>
      <c r="E25">
        <v>3.2079999999999997E-2</v>
      </c>
      <c r="F25">
        <v>0.52951999999999999</v>
      </c>
      <c r="G25">
        <v>1.02942</v>
      </c>
      <c r="H25">
        <v>1.5295700000000001</v>
      </c>
      <c r="I25">
        <v>2.02949</v>
      </c>
      <c r="J25">
        <v>2.5296799999999999</v>
      </c>
      <c r="K25">
        <v>3.02976</v>
      </c>
      <c r="L25">
        <v>3.52956</v>
      </c>
      <c r="M25">
        <v>4.02982</v>
      </c>
      <c r="N25">
        <v>4.5296700000000003</v>
      </c>
      <c r="O25">
        <v>5.0298100000000003</v>
      </c>
      <c r="P25">
        <v>5.5299699999999996</v>
      </c>
      <c r="Q25">
        <v>6.02982</v>
      </c>
      <c r="R25">
        <v>6.5298999999999996</v>
      </c>
      <c r="S25">
        <v>7.0305600000000004</v>
      </c>
      <c r="T25">
        <v>7.5302100000000003</v>
      </c>
      <c r="U25">
        <v>8.0302299999999995</v>
      </c>
      <c r="V25">
        <v>8.5308399999999995</v>
      </c>
      <c r="W25">
        <v>9.0306700000000006</v>
      </c>
      <c r="X25">
        <v>9.5305900000000001</v>
      </c>
      <c r="Y25">
        <v>10.030290000000001</v>
      </c>
      <c r="Z25">
        <v>10.531000000000001</v>
      </c>
      <c r="AA25">
        <v>11.0313</v>
      </c>
      <c r="AB25">
        <v>11.53079</v>
      </c>
      <c r="AC25">
        <v>12.030950000000001</v>
      </c>
      <c r="AD25">
        <v>12.531230000000001</v>
      </c>
      <c r="AE25">
        <v>13.030709999999999</v>
      </c>
      <c r="AF25">
        <v>13.53102</v>
      </c>
      <c r="AG25">
        <v>14.03134</v>
      </c>
      <c r="AH25">
        <v>14.531599999999999</v>
      </c>
      <c r="AI25">
        <v>15.031459999999999</v>
      </c>
      <c r="AJ25">
        <v>15.53173</v>
      </c>
      <c r="AK25">
        <v>16.031549999999999</v>
      </c>
      <c r="AL25">
        <v>16.531559999999999</v>
      </c>
      <c r="AM25">
        <v>17.03143</v>
      </c>
      <c r="AN25">
        <v>17.531739999999999</v>
      </c>
      <c r="AO25">
        <v>18.031749999999999</v>
      </c>
      <c r="AP25">
        <v>18.53181</v>
      </c>
      <c r="AQ25">
        <v>19.032109999999999</v>
      </c>
      <c r="AR25">
        <v>19.53227</v>
      </c>
      <c r="AS25">
        <v>20.03192</v>
      </c>
      <c r="AT25">
        <v>20.53237</v>
      </c>
      <c r="AU25">
        <v>21.032489999999999</v>
      </c>
      <c r="AV25">
        <v>21.532720000000001</v>
      </c>
      <c r="AW25">
        <v>22.032599999999999</v>
      </c>
      <c r="AX25">
        <v>22.532139999999998</v>
      </c>
      <c r="AY25">
        <v>23.032499999999999</v>
      </c>
      <c r="AZ25">
        <v>23.532160000000001</v>
      </c>
      <c r="BA25">
        <v>24.032499999999999</v>
      </c>
      <c r="BB25">
        <v>24.53275</v>
      </c>
      <c r="BC25">
        <v>25.03266</v>
      </c>
      <c r="BD25">
        <v>25.532720000000001</v>
      </c>
      <c r="BE25">
        <v>26.03295</v>
      </c>
      <c r="BF25">
        <v>26.53332</v>
      </c>
      <c r="BG25">
        <v>27.032889999999998</v>
      </c>
      <c r="BH25">
        <v>27.5334</v>
      </c>
      <c r="BI25">
        <v>28.033580000000001</v>
      </c>
      <c r="BJ25">
        <v>28.5334</v>
      </c>
      <c r="BK25">
        <v>29.0336</v>
      </c>
      <c r="BL25">
        <v>29.533580000000001</v>
      </c>
      <c r="BM25">
        <v>30.0335</v>
      </c>
      <c r="BN25">
        <v>30.533550000000002</v>
      </c>
      <c r="BO25">
        <v>31.03342</v>
      </c>
      <c r="BP25">
        <v>31.534009999999999</v>
      </c>
      <c r="BQ25">
        <v>32.034230000000001</v>
      </c>
      <c r="BR25">
        <v>32.53389</v>
      </c>
      <c r="BS25">
        <v>33.034210000000002</v>
      </c>
      <c r="BT25">
        <v>33.534289999999999</v>
      </c>
      <c r="BU25">
        <v>34.034059999999997</v>
      </c>
      <c r="BV25">
        <v>34.534129999999998</v>
      </c>
      <c r="BW25">
        <v>35.034300000000002</v>
      </c>
      <c r="BX25">
        <v>35.53463</v>
      </c>
      <c r="BY25">
        <v>36.034370000000003</v>
      </c>
      <c r="BZ25">
        <v>36.534469999999999</v>
      </c>
      <c r="CA25">
        <v>37.034709999999997</v>
      </c>
      <c r="CB25">
        <v>37.5349</v>
      </c>
      <c r="CC25">
        <v>38.034840000000003</v>
      </c>
      <c r="CD25">
        <v>38.535110000000003</v>
      </c>
      <c r="CE25">
        <v>39.034950000000002</v>
      </c>
      <c r="CF25">
        <v>39.535069999999997</v>
      </c>
      <c r="CG25">
        <v>40.035420000000002</v>
      </c>
      <c r="CH25">
        <v>40.535269999999997</v>
      </c>
      <c r="CI25">
        <v>41.035269999999997</v>
      </c>
      <c r="CJ25">
        <v>41.53519</v>
      </c>
      <c r="CK25">
        <v>42.035020000000003</v>
      </c>
      <c r="CL25">
        <v>42.535989999999998</v>
      </c>
      <c r="CM25">
        <v>43.035290000000003</v>
      </c>
      <c r="CN25">
        <v>43.53584</v>
      </c>
      <c r="CO25">
        <v>44.03595</v>
      </c>
      <c r="CP25">
        <v>44.535649999999997</v>
      </c>
      <c r="CQ25">
        <v>45.035820000000001</v>
      </c>
      <c r="CR25">
        <v>45.535879999999999</v>
      </c>
      <c r="CS25">
        <v>46.036119999999997</v>
      </c>
      <c r="CT25">
        <v>46.535980000000002</v>
      </c>
      <c r="CU25">
        <v>47.036000000000001</v>
      </c>
      <c r="CV25">
        <v>47.53651</v>
      </c>
      <c r="CW25">
        <v>48.036450000000002</v>
      </c>
      <c r="CX25">
        <v>48.536650000000002</v>
      </c>
      <c r="CY25">
        <v>49.036430000000003</v>
      </c>
      <c r="CZ25">
        <v>49.536450000000002</v>
      </c>
      <c r="DA25">
        <v>50.036630000000002</v>
      </c>
      <c r="DB25">
        <v>50.536650000000002</v>
      </c>
      <c r="DC25">
        <v>51.036769999999997</v>
      </c>
      <c r="DD25">
        <v>51.536320000000003</v>
      </c>
      <c r="DE25">
        <v>52.037149999999997</v>
      </c>
      <c r="DF25">
        <v>52.537320000000001</v>
      </c>
      <c r="DG25">
        <v>53.037199999999999</v>
      </c>
      <c r="DH25">
        <v>53.537489999999998</v>
      </c>
      <c r="DI25">
        <v>54.037199999999999</v>
      </c>
      <c r="DJ25">
        <v>54.537239999999997</v>
      </c>
      <c r="DK25">
        <v>55.036900000000003</v>
      </c>
      <c r="DL25">
        <v>55.538089999999997</v>
      </c>
      <c r="DM25">
        <v>56.037669999999999</v>
      </c>
      <c r="DN25">
        <v>56.537350000000004</v>
      </c>
      <c r="DO25">
        <v>57.037350000000004</v>
      </c>
      <c r="DP25">
        <v>57.537579999999998</v>
      </c>
      <c r="DQ25">
        <v>58.038110000000003</v>
      </c>
      <c r="DR25">
        <v>58.53792</v>
      </c>
      <c r="DS25">
        <v>59.037869999999998</v>
      </c>
      <c r="DT25">
        <v>59.537840000000003</v>
      </c>
      <c r="DU25">
        <v>60.0379</v>
      </c>
      <c r="DV25">
        <v>60.5383</v>
      </c>
      <c r="DW25">
        <v>61.038249999999998</v>
      </c>
      <c r="DX25">
        <v>61.538119999999999</v>
      </c>
      <c r="DY25">
        <v>62.037990000000001</v>
      </c>
      <c r="DZ25">
        <v>62.538209999999999</v>
      </c>
      <c r="EA25">
        <v>63.038699999999999</v>
      </c>
      <c r="EB25">
        <v>63.538200000000003</v>
      </c>
      <c r="EC25">
        <v>64.038330000000002</v>
      </c>
      <c r="ED25">
        <v>64.538809999999998</v>
      </c>
      <c r="EE25">
        <v>65.038380000000004</v>
      </c>
      <c r="EF25">
        <v>65.538730000000001</v>
      </c>
      <c r="EG25">
        <v>66.038790000000006</v>
      </c>
      <c r="EH25">
        <v>66.538690000000003</v>
      </c>
      <c r="EI25">
        <v>67.038839999999993</v>
      </c>
      <c r="EJ25">
        <v>67.539230000000003</v>
      </c>
      <c r="EK25">
        <v>68.038929999999993</v>
      </c>
      <c r="EL25">
        <v>68.539739999999995</v>
      </c>
      <c r="EM25">
        <v>69.039919999999995</v>
      </c>
      <c r="EN25">
        <v>69.539670000000001</v>
      </c>
      <c r="EO25">
        <v>70.039630000000002</v>
      </c>
      <c r="EP25">
        <v>70.539500000000004</v>
      </c>
      <c r="EQ25">
        <v>71.039649999999995</v>
      </c>
      <c r="ER25">
        <v>71.539529999999999</v>
      </c>
      <c r="ES25">
        <v>72.040289999999999</v>
      </c>
      <c r="ET25">
        <v>72.539709999999999</v>
      </c>
      <c r="EU25">
        <v>73.039839999999998</v>
      </c>
      <c r="EV25">
        <v>73.539850000000001</v>
      </c>
      <c r="EW25">
        <v>74.040080000000003</v>
      </c>
      <c r="EX25">
        <v>74.539950000000005</v>
      </c>
      <c r="EY25">
        <v>75.040369999999996</v>
      </c>
      <c r="EZ25">
        <v>75.540220000000005</v>
      </c>
      <c r="FA25">
        <v>76.040570000000002</v>
      </c>
      <c r="FB25">
        <v>76.54016</v>
      </c>
      <c r="FC25">
        <v>77.040729999999996</v>
      </c>
      <c r="FD25">
        <v>77.540639999999996</v>
      </c>
      <c r="FE25">
        <v>78.040570000000002</v>
      </c>
      <c r="FF25">
        <v>78.540970000000002</v>
      </c>
      <c r="FG25">
        <v>79.041049999999998</v>
      </c>
      <c r="FH25">
        <v>79.540760000000006</v>
      </c>
      <c r="FI25">
        <v>80.040809999999993</v>
      </c>
      <c r="FJ25">
        <v>80.541240000000002</v>
      </c>
      <c r="FK25">
        <v>81.040700000000001</v>
      </c>
      <c r="FL25">
        <v>81.541020000000003</v>
      </c>
      <c r="FM25">
        <v>82.041110000000003</v>
      </c>
      <c r="FN25">
        <v>82.541110000000003</v>
      </c>
      <c r="FO25">
        <v>83.04119</v>
      </c>
      <c r="FP25">
        <v>83.541150000000002</v>
      </c>
      <c r="FQ25">
        <v>84.041300000000007</v>
      </c>
      <c r="FR25">
        <v>84.541730000000001</v>
      </c>
      <c r="FS25">
        <v>85.041880000000006</v>
      </c>
      <c r="FT25">
        <v>85.541359999999997</v>
      </c>
      <c r="FU25">
        <v>86.04177</v>
      </c>
      <c r="FV25">
        <v>86.541960000000003</v>
      </c>
      <c r="FW25">
        <v>87.042079999999999</v>
      </c>
      <c r="FX25">
        <v>87.542299999999997</v>
      </c>
      <c r="FY25">
        <v>88.042050000000003</v>
      </c>
      <c r="FZ25">
        <v>88.542180000000002</v>
      </c>
      <c r="GA25">
        <v>89.042490000000001</v>
      </c>
      <c r="GB25">
        <v>89.542289999999994</v>
      </c>
      <c r="GC25">
        <v>90.042580000000001</v>
      </c>
      <c r="GD25">
        <v>90.542469999999994</v>
      </c>
      <c r="GE25">
        <v>91.042529999999999</v>
      </c>
      <c r="GF25">
        <v>91.542940000000002</v>
      </c>
      <c r="GG25">
        <v>92.042349999999999</v>
      </c>
      <c r="GH25">
        <v>92.542590000000004</v>
      </c>
      <c r="GI25">
        <v>93.042829999999995</v>
      </c>
      <c r="GJ25">
        <v>93.542779999999993</v>
      </c>
      <c r="GK25">
        <v>94.043139999999994</v>
      </c>
      <c r="GL25">
        <v>94.54307</v>
      </c>
      <c r="GM25">
        <v>95.043430000000001</v>
      </c>
      <c r="GN25">
        <v>95.543289999999999</v>
      </c>
      <c r="GO25">
        <v>96.043170000000003</v>
      </c>
      <c r="GP25">
        <v>96.543559999999999</v>
      </c>
      <c r="GQ25">
        <v>97.043409999999994</v>
      </c>
      <c r="GR25">
        <v>97.543409999999994</v>
      </c>
      <c r="GS25">
        <v>98.043850000000006</v>
      </c>
      <c r="GT25">
        <v>98.543719999999993</v>
      </c>
      <c r="GU25">
        <v>99.04383</v>
      </c>
      <c r="GV25">
        <v>99.544030000000006</v>
      </c>
    </row>
    <row r="26" spans="1:204" x14ac:dyDescent="0.25">
      <c r="A26" t="s">
        <v>158</v>
      </c>
      <c r="B26" t="s">
        <v>159</v>
      </c>
      <c r="D26">
        <v>1</v>
      </c>
      <c r="E26">
        <v>16.015999999999998</v>
      </c>
      <c r="F26">
        <v>17.594999999999999</v>
      </c>
      <c r="G26">
        <v>18.004000000000001</v>
      </c>
      <c r="H26">
        <v>18.094999999999999</v>
      </c>
      <c r="I26">
        <v>17.992000000000001</v>
      </c>
      <c r="J26">
        <v>18.349</v>
      </c>
      <c r="K26">
        <v>18.489999999999998</v>
      </c>
      <c r="L26">
        <v>18.312999999999999</v>
      </c>
      <c r="M26">
        <v>18.376000000000001</v>
      </c>
      <c r="N26">
        <v>18.373999999999999</v>
      </c>
      <c r="O26">
        <v>18.417000000000002</v>
      </c>
      <c r="P26">
        <v>18.652000000000001</v>
      </c>
      <c r="Q26">
        <v>18.417000000000002</v>
      </c>
      <c r="R26">
        <v>18.693000000000001</v>
      </c>
      <c r="S26">
        <v>18.442</v>
      </c>
      <c r="T26">
        <v>18.861999999999998</v>
      </c>
      <c r="U26">
        <v>18.579000000000001</v>
      </c>
      <c r="V26">
        <v>18.847999999999999</v>
      </c>
      <c r="W26">
        <v>18.831</v>
      </c>
      <c r="X26">
        <v>18.568999999999999</v>
      </c>
      <c r="Y26">
        <v>18.672000000000001</v>
      </c>
      <c r="Z26">
        <v>18.808</v>
      </c>
      <c r="AA26">
        <v>18.734999999999999</v>
      </c>
      <c r="AB26">
        <v>18.795999999999999</v>
      </c>
      <c r="AC26">
        <v>18.981999999999999</v>
      </c>
      <c r="AD26">
        <v>19.041</v>
      </c>
      <c r="AE26">
        <v>19.007000000000001</v>
      </c>
      <c r="AF26">
        <v>18.940999999999999</v>
      </c>
      <c r="AG26">
        <v>19.026</v>
      </c>
      <c r="AH26">
        <v>19.013999999999999</v>
      </c>
      <c r="AI26">
        <v>19.231000000000002</v>
      </c>
      <c r="AJ26">
        <v>19.143000000000001</v>
      </c>
      <c r="AK26">
        <v>19.177</v>
      </c>
      <c r="AL26">
        <v>19.134</v>
      </c>
      <c r="AM26">
        <v>19.154</v>
      </c>
      <c r="AN26">
        <v>19.225999999999999</v>
      </c>
      <c r="AO26">
        <v>19.122</v>
      </c>
      <c r="AP26">
        <v>19.141999999999999</v>
      </c>
      <c r="AQ26">
        <v>19.001999999999999</v>
      </c>
      <c r="AR26">
        <v>19.466999999999999</v>
      </c>
      <c r="AS26">
        <v>19.105</v>
      </c>
      <c r="AT26">
        <v>19.428999999999998</v>
      </c>
      <c r="AU26">
        <v>19.373000000000001</v>
      </c>
      <c r="AV26">
        <v>19.544</v>
      </c>
      <c r="AW26">
        <v>19.315999999999999</v>
      </c>
      <c r="AX26">
        <v>19.462</v>
      </c>
      <c r="AY26">
        <v>19.568000000000001</v>
      </c>
      <c r="AZ26">
        <v>19.771000000000001</v>
      </c>
      <c r="BA26">
        <v>19.57</v>
      </c>
      <c r="BB26">
        <v>19.834</v>
      </c>
      <c r="BC26">
        <v>19.507999999999999</v>
      </c>
      <c r="BD26">
        <v>19.588999999999999</v>
      </c>
      <c r="BE26">
        <v>19.568999999999999</v>
      </c>
      <c r="BF26">
        <v>19.856999999999999</v>
      </c>
      <c r="BG26">
        <v>19.885999999999999</v>
      </c>
      <c r="BH26">
        <v>19.933</v>
      </c>
      <c r="BI26">
        <v>19.716000000000001</v>
      </c>
      <c r="BJ26">
        <v>19.594000000000001</v>
      </c>
      <c r="BK26">
        <v>19.652000000000001</v>
      </c>
      <c r="BL26">
        <v>19.777999999999999</v>
      </c>
      <c r="BM26">
        <v>19.858000000000001</v>
      </c>
      <c r="BN26">
        <v>19.734999999999999</v>
      </c>
      <c r="BO26">
        <v>19.802</v>
      </c>
      <c r="BP26">
        <v>19.864000000000001</v>
      </c>
      <c r="BQ26">
        <v>19.760999999999999</v>
      </c>
      <c r="BR26">
        <v>19.812999999999999</v>
      </c>
      <c r="BS26">
        <v>20.161000000000001</v>
      </c>
      <c r="BT26">
        <v>19.766999999999999</v>
      </c>
      <c r="BU26">
        <v>20.132000000000001</v>
      </c>
      <c r="BV26">
        <v>20.021999999999998</v>
      </c>
      <c r="BW26">
        <v>20.03</v>
      </c>
      <c r="BX26">
        <v>19.847999999999999</v>
      </c>
      <c r="BY26">
        <v>19.722000000000001</v>
      </c>
      <c r="BZ26">
        <v>19.86</v>
      </c>
      <c r="CA26">
        <v>20.004000000000001</v>
      </c>
      <c r="CB26">
        <v>20.084</v>
      </c>
      <c r="CC26">
        <v>20.423999999999999</v>
      </c>
      <c r="CD26">
        <v>19.907</v>
      </c>
      <c r="CE26">
        <v>20.204999999999998</v>
      </c>
      <c r="CF26">
        <v>20.14</v>
      </c>
      <c r="CG26">
        <v>20.175000000000001</v>
      </c>
      <c r="CH26">
        <v>19.939</v>
      </c>
      <c r="CI26">
        <v>20.457999999999998</v>
      </c>
      <c r="CJ26">
        <v>19.739999999999998</v>
      </c>
      <c r="CK26">
        <v>20.173999999999999</v>
      </c>
      <c r="CL26">
        <v>20.420999999999999</v>
      </c>
      <c r="CM26">
        <v>20.004999999999999</v>
      </c>
      <c r="CN26">
        <v>20.516999999999999</v>
      </c>
      <c r="CO26">
        <v>20.553999999999998</v>
      </c>
      <c r="CP26">
        <v>19.917000000000002</v>
      </c>
      <c r="CQ26">
        <v>20.149000000000001</v>
      </c>
      <c r="CR26">
        <v>20.370999999999999</v>
      </c>
      <c r="CS26">
        <v>20.251000000000001</v>
      </c>
      <c r="CT26">
        <v>20.588000000000001</v>
      </c>
      <c r="CU26">
        <v>20.065999999999999</v>
      </c>
      <c r="CV26">
        <v>20.823</v>
      </c>
      <c r="CW26">
        <v>20.704999999999998</v>
      </c>
      <c r="CX26">
        <v>20.555</v>
      </c>
      <c r="CY26">
        <v>20.562999999999999</v>
      </c>
      <c r="CZ26">
        <v>20.867999999999999</v>
      </c>
      <c r="DA26">
        <v>20.478000000000002</v>
      </c>
      <c r="DB26">
        <v>20.745999999999999</v>
      </c>
      <c r="DC26">
        <v>21.010999999999999</v>
      </c>
      <c r="DD26">
        <v>20.46</v>
      </c>
      <c r="DE26">
        <v>20.835000000000001</v>
      </c>
      <c r="DF26">
        <v>20.963000000000001</v>
      </c>
      <c r="DG26">
        <v>20.905999999999999</v>
      </c>
      <c r="DH26">
        <v>20.981999999999999</v>
      </c>
      <c r="DI26">
        <v>20.818000000000001</v>
      </c>
      <c r="DJ26">
        <v>20.917000000000002</v>
      </c>
      <c r="DK26">
        <v>21.006</v>
      </c>
      <c r="DL26">
        <v>20.773</v>
      </c>
      <c r="DM26">
        <v>21.044</v>
      </c>
      <c r="DN26">
        <v>20.975999999999999</v>
      </c>
      <c r="DO26">
        <v>21.100999999999999</v>
      </c>
      <c r="DP26">
        <v>21.309000000000001</v>
      </c>
      <c r="DQ26">
        <v>21.169</v>
      </c>
      <c r="DR26">
        <v>21.466999999999999</v>
      </c>
      <c r="DS26">
        <v>20.957000000000001</v>
      </c>
      <c r="DT26">
        <v>21.638000000000002</v>
      </c>
      <c r="DU26">
        <v>21.585000000000001</v>
      </c>
      <c r="DV26">
        <v>21.638999999999999</v>
      </c>
      <c r="DW26">
        <v>21.446000000000002</v>
      </c>
      <c r="DX26">
        <v>21.664000000000001</v>
      </c>
      <c r="DY26">
        <v>21.428000000000001</v>
      </c>
      <c r="DZ26">
        <v>21.786000000000001</v>
      </c>
      <c r="EA26">
        <v>21.835000000000001</v>
      </c>
      <c r="EB26">
        <v>21.76</v>
      </c>
      <c r="EC26">
        <v>21.824000000000002</v>
      </c>
      <c r="ED26">
        <v>22.222999999999999</v>
      </c>
      <c r="EE26">
        <v>22.01</v>
      </c>
      <c r="EF26">
        <v>22.306999999999999</v>
      </c>
      <c r="EG26">
        <v>22.376000000000001</v>
      </c>
      <c r="EH26">
        <v>22.863</v>
      </c>
      <c r="EI26">
        <v>22.686</v>
      </c>
      <c r="EJ26">
        <v>22.466000000000001</v>
      </c>
      <c r="EK26">
        <v>23.132000000000001</v>
      </c>
      <c r="EL26">
        <v>23.082999999999998</v>
      </c>
      <c r="EM26">
        <v>23.120999999999999</v>
      </c>
      <c r="EN26">
        <v>24.109000000000002</v>
      </c>
      <c r="EO26">
        <v>24.216000000000001</v>
      </c>
      <c r="EP26">
        <v>24.484999999999999</v>
      </c>
      <c r="EQ26">
        <v>24.651</v>
      </c>
      <c r="ER26">
        <v>25.149000000000001</v>
      </c>
      <c r="ES26">
        <v>25.826000000000001</v>
      </c>
      <c r="ET26">
        <v>26.015000000000001</v>
      </c>
      <c r="EU26">
        <v>26.696000000000002</v>
      </c>
      <c r="EV26">
        <v>26.98</v>
      </c>
      <c r="EW26">
        <v>27.971</v>
      </c>
      <c r="EX26">
        <v>28.657</v>
      </c>
      <c r="EY26">
        <v>29.469000000000001</v>
      </c>
      <c r="EZ26">
        <v>30.707999999999998</v>
      </c>
      <c r="FA26">
        <v>32.082999999999998</v>
      </c>
      <c r="FB26">
        <v>33.540999999999997</v>
      </c>
      <c r="FC26">
        <v>34.731000000000002</v>
      </c>
      <c r="FD26">
        <v>36.26</v>
      </c>
      <c r="FE26">
        <v>37.755000000000003</v>
      </c>
      <c r="FF26">
        <v>41.055999999999997</v>
      </c>
      <c r="FG26">
        <v>41.643000000000001</v>
      </c>
      <c r="FH26">
        <v>40.613999999999997</v>
      </c>
      <c r="FI26">
        <v>41.597999999999999</v>
      </c>
      <c r="FJ26">
        <v>42.45</v>
      </c>
      <c r="FK26">
        <v>43.506999999999998</v>
      </c>
      <c r="FL26">
        <v>43.610999999999997</v>
      </c>
      <c r="FM26">
        <v>43.634999999999998</v>
      </c>
      <c r="FN26">
        <v>43.51</v>
      </c>
      <c r="FO26">
        <v>43.847999999999999</v>
      </c>
      <c r="FP26">
        <v>44.213999999999999</v>
      </c>
      <c r="FQ26">
        <v>44.515999999999998</v>
      </c>
      <c r="FR26">
        <v>44.935000000000002</v>
      </c>
      <c r="FS26">
        <v>44.53</v>
      </c>
      <c r="FT26">
        <v>44.82</v>
      </c>
      <c r="FU26">
        <v>44.765999999999998</v>
      </c>
      <c r="FV26">
        <v>44.36</v>
      </c>
      <c r="FW26">
        <v>45.365000000000002</v>
      </c>
      <c r="FX26">
        <v>44.646000000000001</v>
      </c>
      <c r="FY26">
        <v>44.298999999999999</v>
      </c>
      <c r="FZ26">
        <v>44.872999999999998</v>
      </c>
      <c r="GA26">
        <v>44.813000000000002</v>
      </c>
      <c r="GB26">
        <v>44.438000000000002</v>
      </c>
      <c r="GC26">
        <v>44.624000000000002</v>
      </c>
      <c r="GD26">
        <v>45.034999999999997</v>
      </c>
      <c r="GE26">
        <v>44.491</v>
      </c>
      <c r="GF26">
        <v>45.046999999999997</v>
      </c>
      <c r="GG26">
        <v>45.222999999999999</v>
      </c>
      <c r="GH26">
        <v>44.786999999999999</v>
      </c>
      <c r="GI26">
        <v>44.48</v>
      </c>
      <c r="GJ26">
        <v>44.756999999999998</v>
      </c>
      <c r="GK26">
        <v>45.456000000000003</v>
      </c>
      <c r="GL26">
        <v>45.265000000000001</v>
      </c>
      <c r="GM26">
        <v>45.045000000000002</v>
      </c>
      <c r="GN26">
        <v>45.274000000000001</v>
      </c>
      <c r="GO26">
        <v>44.79</v>
      </c>
      <c r="GP26">
        <v>45.404000000000003</v>
      </c>
      <c r="GQ26">
        <v>45.597999999999999</v>
      </c>
      <c r="GR26">
        <v>44.869</v>
      </c>
      <c r="GS26">
        <v>45.164000000000001</v>
      </c>
      <c r="GT26">
        <v>45.615000000000002</v>
      </c>
      <c r="GU26">
        <v>45.475000000000001</v>
      </c>
      <c r="GV26">
        <v>45.362000000000002</v>
      </c>
    </row>
    <row r="27" spans="1:204" x14ac:dyDescent="0.25">
      <c r="A27" t="s">
        <v>160</v>
      </c>
      <c r="B27" t="s">
        <v>161</v>
      </c>
      <c r="D27">
        <v>1</v>
      </c>
      <c r="E27">
        <v>18.652999999999999</v>
      </c>
      <c r="F27">
        <v>20.745999999999999</v>
      </c>
      <c r="G27">
        <v>21.321000000000002</v>
      </c>
      <c r="H27">
        <v>21.75</v>
      </c>
      <c r="I27">
        <v>21.907</v>
      </c>
      <c r="J27">
        <v>21.925999999999998</v>
      </c>
      <c r="K27">
        <v>21.94</v>
      </c>
      <c r="L27">
        <v>21.914000000000001</v>
      </c>
      <c r="M27">
        <v>22.026</v>
      </c>
      <c r="N27">
        <v>22.099</v>
      </c>
      <c r="O27">
        <v>22.102</v>
      </c>
      <c r="P27">
        <v>22.335999999999999</v>
      </c>
      <c r="Q27">
        <v>22.346</v>
      </c>
      <c r="R27">
        <v>22.087</v>
      </c>
      <c r="S27">
        <v>22.533000000000001</v>
      </c>
      <c r="T27">
        <v>22.628</v>
      </c>
      <c r="U27">
        <v>22.494</v>
      </c>
      <c r="V27">
        <v>22.629000000000001</v>
      </c>
      <c r="W27">
        <v>22.6</v>
      </c>
      <c r="X27">
        <v>22.792000000000002</v>
      </c>
      <c r="Y27">
        <v>22.706</v>
      </c>
      <c r="Z27">
        <v>23.029</v>
      </c>
      <c r="AA27">
        <v>22.92</v>
      </c>
      <c r="AB27">
        <v>23.123999999999999</v>
      </c>
      <c r="AC27">
        <v>23.029</v>
      </c>
      <c r="AD27">
        <v>22.986999999999998</v>
      </c>
      <c r="AE27">
        <v>22.846</v>
      </c>
      <c r="AF27">
        <v>23.117000000000001</v>
      </c>
      <c r="AG27">
        <v>22.710999999999999</v>
      </c>
      <c r="AH27">
        <v>23.265000000000001</v>
      </c>
      <c r="AI27">
        <v>23.108000000000001</v>
      </c>
      <c r="AJ27">
        <v>23.206</v>
      </c>
      <c r="AK27">
        <v>23.053000000000001</v>
      </c>
      <c r="AL27">
        <v>23.373000000000001</v>
      </c>
      <c r="AM27">
        <v>23.216000000000001</v>
      </c>
      <c r="AN27">
        <v>23.158999999999999</v>
      </c>
      <c r="AO27">
        <v>23.068000000000001</v>
      </c>
      <c r="AP27">
        <v>23.38</v>
      </c>
      <c r="AQ27">
        <v>23.164999999999999</v>
      </c>
      <c r="AR27">
        <v>23.783999999999999</v>
      </c>
      <c r="AS27">
        <v>23.895</v>
      </c>
      <c r="AT27">
        <v>23.416</v>
      </c>
      <c r="AU27">
        <v>23.483000000000001</v>
      </c>
      <c r="AV27">
        <v>23.43</v>
      </c>
      <c r="AW27">
        <v>23.657</v>
      </c>
      <c r="AX27">
        <v>23.920999999999999</v>
      </c>
      <c r="AY27">
        <v>23.606000000000002</v>
      </c>
      <c r="AZ27">
        <v>23.675000000000001</v>
      </c>
      <c r="BA27">
        <v>23.867000000000001</v>
      </c>
      <c r="BB27">
        <v>23.684999999999999</v>
      </c>
      <c r="BC27">
        <v>24.146999999999998</v>
      </c>
      <c r="BD27">
        <v>24.265999999999998</v>
      </c>
      <c r="BE27">
        <v>23.931999999999999</v>
      </c>
      <c r="BF27">
        <v>23.786999999999999</v>
      </c>
      <c r="BG27">
        <v>23.856000000000002</v>
      </c>
      <c r="BH27">
        <v>23.957000000000001</v>
      </c>
      <c r="BI27">
        <v>24.206</v>
      </c>
      <c r="BJ27">
        <v>24.048999999999999</v>
      </c>
      <c r="BK27">
        <v>24.373999999999999</v>
      </c>
      <c r="BL27">
        <v>24.096</v>
      </c>
      <c r="BM27">
        <v>24.75</v>
      </c>
      <c r="BN27">
        <v>24.433</v>
      </c>
      <c r="BO27">
        <v>24.161999999999999</v>
      </c>
      <c r="BP27">
        <v>24.495000000000001</v>
      </c>
      <c r="BQ27">
        <v>24.861000000000001</v>
      </c>
      <c r="BR27">
        <v>24.311</v>
      </c>
      <c r="BS27">
        <v>24.776</v>
      </c>
      <c r="BT27">
        <v>24.709</v>
      </c>
      <c r="BU27">
        <v>25.46</v>
      </c>
      <c r="BV27">
        <v>25.344999999999999</v>
      </c>
      <c r="BW27">
        <v>24.797999999999998</v>
      </c>
      <c r="BX27">
        <v>25.041</v>
      </c>
      <c r="BY27">
        <v>25.22</v>
      </c>
      <c r="BZ27">
        <v>25.190999999999999</v>
      </c>
      <c r="CA27">
        <v>25.204999999999998</v>
      </c>
      <c r="CB27">
        <v>25.768999999999998</v>
      </c>
      <c r="CC27">
        <v>25.148</v>
      </c>
      <c r="CD27">
        <v>25.414999999999999</v>
      </c>
      <c r="CE27">
        <v>25.42</v>
      </c>
      <c r="CF27">
        <v>25.498999999999999</v>
      </c>
      <c r="CG27">
        <v>25.65</v>
      </c>
      <c r="CH27">
        <v>25.605</v>
      </c>
      <c r="CI27">
        <v>25.599</v>
      </c>
      <c r="CJ27">
        <v>25.582999999999998</v>
      </c>
      <c r="CK27">
        <v>25.574000000000002</v>
      </c>
      <c r="CL27">
        <v>25.707999999999998</v>
      </c>
      <c r="CM27">
        <v>25.853999999999999</v>
      </c>
      <c r="CN27">
        <v>25.78</v>
      </c>
      <c r="CO27">
        <v>25.808</v>
      </c>
      <c r="CP27">
        <v>25.821000000000002</v>
      </c>
      <c r="CQ27">
        <v>25.864000000000001</v>
      </c>
      <c r="CR27">
        <v>25.923999999999999</v>
      </c>
      <c r="CS27">
        <v>26.016999999999999</v>
      </c>
      <c r="CT27">
        <v>26.004999999999999</v>
      </c>
      <c r="CU27">
        <v>25.696000000000002</v>
      </c>
      <c r="CV27">
        <v>26.689</v>
      </c>
      <c r="CW27">
        <v>26.143999999999998</v>
      </c>
      <c r="CX27">
        <v>26.077000000000002</v>
      </c>
      <c r="CY27">
        <v>25.98</v>
      </c>
      <c r="CZ27">
        <v>26.773</v>
      </c>
      <c r="DA27">
        <v>25.927</v>
      </c>
      <c r="DB27">
        <v>26.402000000000001</v>
      </c>
      <c r="DC27">
        <v>26.585999999999999</v>
      </c>
      <c r="DD27">
        <v>26.417000000000002</v>
      </c>
      <c r="DE27">
        <v>26.762</v>
      </c>
      <c r="DF27">
        <v>26.684000000000001</v>
      </c>
      <c r="DG27">
        <v>26.5</v>
      </c>
      <c r="DH27">
        <v>26.675999999999998</v>
      </c>
      <c r="DI27">
        <v>26.675999999999998</v>
      </c>
      <c r="DJ27">
        <v>26.581</v>
      </c>
      <c r="DK27">
        <v>27.106000000000002</v>
      </c>
      <c r="DL27">
        <v>27.091999999999999</v>
      </c>
      <c r="DM27">
        <v>26.88</v>
      </c>
      <c r="DN27">
        <v>26.678999999999998</v>
      </c>
      <c r="DO27">
        <v>27.01</v>
      </c>
      <c r="DP27">
        <v>27.312999999999999</v>
      </c>
      <c r="DQ27">
        <v>27.402999999999999</v>
      </c>
      <c r="DR27">
        <v>27.754000000000001</v>
      </c>
      <c r="DS27">
        <v>27.523</v>
      </c>
      <c r="DT27">
        <v>27.265999999999998</v>
      </c>
      <c r="DU27">
        <v>27.483000000000001</v>
      </c>
      <c r="DV27">
        <v>27.731000000000002</v>
      </c>
      <c r="DW27">
        <v>27.440999999999999</v>
      </c>
      <c r="DX27">
        <v>28.234999999999999</v>
      </c>
      <c r="DY27">
        <v>28.21</v>
      </c>
      <c r="DZ27">
        <v>27.928999999999998</v>
      </c>
      <c r="EA27">
        <v>27.934999999999999</v>
      </c>
      <c r="EB27">
        <v>28.353999999999999</v>
      </c>
      <c r="EC27">
        <v>28.457000000000001</v>
      </c>
      <c r="ED27">
        <v>28.556000000000001</v>
      </c>
      <c r="EE27">
        <v>28.358000000000001</v>
      </c>
      <c r="EF27">
        <v>28.962</v>
      </c>
      <c r="EG27">
        <v>28.895</v>
      </c>
      <c r="EH27">
        <v>29.199000000000002</v>
      </c>
      <c r="EI27">
        <v>29.62</v>
      </c>
      <c r="EJ27">
        <v>29.558</v>
      </c>
      <c r="EK27">
        <v>29.658000000000001</v>
      </c>
      <c r="EL27">
        <v>30.231000000000002</v>
      </c>
      <c r="EM27">
        <v>30.242999999999999</v>
      </c>
      <c r="EN27">
        <v>30.527999999999999</v>
      </c>
      <c r="EO27">
        <v>30.763000000000002</v>
      </c>
      <c r="EP27">
        <v>31.417999999999999</v>
      </c>
      <c r="EQ27">
        <v>31.66</v>
      </c>
      <c r="ER27">
        <v>32.374000000000002</v>
      </c>
      <c r="ES27">
        <v>33.103999999999999</v>
      </c>
      <c r="ET27">
        <v>33.749000000000002</v>
      </c>
      <c r="EU27">
        <v>34.834000000000003</v>
      </c>
      <c r="EV27">
        <v>35.228999999999999</v>
      </c>
      <c r="EW27">
        <v>36.414000000000001</v>
      </c>
      <c r="EX27">
        <v>37.316000000000003</v>
      </c>
      <c r="EY27">
        <v>38.426000000000002</v>
      </c>
      <c r="EZ27">
        <v>40.658999999999999</v>
      </c>
      <c r="FA27">
        <v>41.731999999999999</v>
      </c>
      <c r="FB27">
        <v>44.866</v>
      </c>
      <c r="FC27">
        <v>47.002000000000002</v>
      </c>
      <c r="FD27">
        <v>48.826000000000001</v>
      </c>
      <c r="FE27">
        <v>48.158000000000001</v>
      </c>
      <c r="FF27">
        <v>48.703000000000003</v>
      </c>
      <c r="FG27">
        <v>49.494999999999997</v>
      </c>
      <c r="FH27">
        <v>50.276000000000003</v>
      </c>
      <c r="FI27">
        <v>50.537999999999997</v>
      </c>
      <c r="FJ27">
        <v>51.087000000000003</v>
      </c>
      <c r="FK27">
        <v>51.429000000000002</v>
      </c>
      <c r="FL27">
        <v>51.932000000000002</v>
      </c>
      <c r="FM27">
        <v>51.942999999999998</v>
      </c>
      <c r="FN27">
        <v>52.401000000000003</v>
      </c>
      <c r="FO27">
        <v>51.637</v>
      </c>
      <c r="FP27">
        <v>52.366</v>
      </c>
      <c r="FQ27">
        <v>51.747</v>
      </c>
      <c r="FR27">
        <v>52.768999999999998</v>
      </c>
      <c r="FS27">
        <v>52.283999999999999</v>
      </c>
      <c r="FT27">
        <v>52.304000000000002</v>
      </c>
      <c r="FU27">
        <v>52.481999999999999</v>
      </c>
      <c r="FV27">
        <v>52.624000000000002</v>
      </c>
      <c r="FW27">
        <v>52.283999999999999</v>
      </c>
      <c r="FX27">
        <v>52.308999999999997</v>
      </c>
      <c r="FY27">
        <v>53.026000000000003</v>
      </c>
      <c r="FZ27">
        <v>52.762</v>
      </c>
      <c r="GA27">
        <v>52.27</v>
      </c>
      <c r="GB27">
        <v>52.709000000000003</v>
      </c>
      <c r="GC27">
        <v>53.247999999999998</v>
      </c>
      <c r="GD27">
        <v>52.555</v>
      </c>
      <c r="GE27">
        <v>52.884</v>
      </c>
      <c r="GF27">
        <v>53.161000000000001</v>
      </c>
      <c r="GG27">
        <v>53.212000000000003</v>
      </c>
      <c r="GH27">
        <v>52.73</v>
      </c>
      <c r="GI27">
        <v>53.081000000000003</v>
      </c>
      <c r="GJ27">
        <v>52.67</v>
      </c>
      <c r="GK27">
        <v>53.357999999999997</v>
      </c>
      <c r="GL27">
        <v>53.261000000000003</v>
      </c>
      <c r="GM27">
        <v>53.570999999999998</v>
      </c>
      <c r="GN27">
        <v>53.551000000000002</v>
      </c>
      <c r="GO27">
        <v>53.756999999999998</v>
      </c>
      <c r="GP27">
        <v>54.021000000000001</v>
      </c>
      <c r="GQ27">
        <v>53.524999999999999</v>
      </c>
      <c r="GR27">
        <v>53.893000000000001</v>
      </c>
      <c r="GS27">
        <v>54.155999999999999</v>
      </c>
      <c r="GT27">
        <v>54.552999999999997</v>
      </c>
      <c r="GU27">
        <v>54.396999999999998</v>
      </c>
      <c r="GV27">
        <v>54.075000000000003</v>
      </c>
    </row>
    <row r="28" spans="1:204" x14ac:dyDescent="0.25">
      <c r="A28" t="s">
        <v>162</v>
      </c>
      <c r="B28" t="s">
        <v>163</v>
      </c>
      <c r="D28">
        <v>1</v>
      </c>
      <c r="E28">
        <v>19.466999999999999</v>
      </c>
      <c r="F28">
        <v>21.206</v>
      </c>
      <c r="G28">
        <v>21.774999999999999</v>
      </c>
      <c r="H28">
        <v>21.725000000000001</v>
      </c>
      <c r="I28">
        <v>22.071999999999999</v>
      </c>
      <c r="J28">
        <v>22.140999999999998</v>
      </c>
      <c r="K28">
        <v>22.088999999999999</v>
      </c>
      <c r="L28">
        <v>22.047000000000001</v>
      </c>
      <c r="M28">
        <v>22.050999999999998</v>
      </c>
      <c r="N28">
        <v>22.215</v>
      </c>
      <c r="O28">
        <v>22.35</v>
      </c>
      <c r="P28">
        <v>22.402000000000001</v>
      </c>
      <c r="Q28">
        <v>22.263000000000002</v>
      </c>
      <c r="R28">
        <v>22.227</v>
      </c>
      <c r="S28">
        <v>22.152999999999999</v>
      </c>
      <c r="T28">
        <v>22.414000000000001</v>
      </c>
      <c r="U28">
        <v>22.634</v>
      </c>
      <c r="V28">
        <v>22.728000000000002</v>
      </c>
      <c r="W28">
        <v>22.574999999999999</v>
      </c>
      <c r="X28">
        <v>22.899000000000001</v>
      </c>
      <c r="Y28">
        <v>23.184000000000001</v>
      </c>
      <c r="Z28">
        <v>22.625</v>
      </c>
      <c r="AA28">
        <v>22.895</v>
      </c>
      <c r="AB28">
        <v>22.87</v>
      </c>
      <c r="AC28">
        <v>22.905999999999999</v>
      </c>
      <c r="AD28">
        <v>23.003</v>
      </c>
      <c r="AE28">
        <v>22.911999999999999</v>
      </c>
      <c r="AF28">
        <v>22.872</v>
      </c>
      <c r="AG28">
        <v>23.175999999999998</v>
      </c>
      <c r="AH28">
        <v>23.280999999999999</v>
      </c>
      <c r="AI28">
        <v>22.96</v>
      </c>
      <c r="AJ28">
        <v>22.853999999999999</v>
      </c>
      <c r="AK28">
        <v>23.257999999999999</v>
      </c>
      <c r="AL28">
        <v>23.209</v>
      </c>
      <c r="AM28">
        <v>23.42</v>
      </c>
      <c r="AN28">
        <v>23.370999999999999</v>
      </c>
      <c r="AO28">
        <v>23.337</v>
      </c>
      <c r="AP28">
        <v>23.013999999999999</v>
      </c>
      <c r="AQ28">
        <v>23.14</v>
      </c>
      <c r="AR28">
        <v>23.71</v>
      </c>
      <c r="AS28">
        <v>23.608000000000001</v>
      </c>
      <c r="AT28">
        <v>23.597000000000001</v>
      </c>
      <c r="AU28">
        <v>23.369</v>
      </c>
      <c r="AV28">
        <v>23.184999999999999</v>
      </c>
      <c r="AW28">
        <v>23.535</v>
      </c>
      <c r="AX28">
        <v>23.527999999999999</v>
      </c>
      <c r="AY28">
        <v>23.236999999999998</v>
      </c>
      <c r="AZ28">
        <v>23.797000000000001</v>
      </c>
      <c r="BA28">
        <v>23.677</v>
      </c>
      <c r="BB28">
        <v>23.635000000000002</v>
      </c>
      <c r="BC28">
        <v>23.552</v>
      </c>
      <c r="BD28">
        <v>23.867000000000001</v>
      </c>
      <c r="BE28">
        <v>23.635000000000002</v>
      </c>
      <c r="BF28">
        <v>23.887</v>
      </c>
      <c r="BG28">
        <v>23.898</v>
      </c>
      <c r="BH28">
        <v>23.515000000000001</v>
      </c>
      <c r="BI28">
        <v>23.47</v>
      </c>
      <c r="BJ28">
        <v>23.716999999999999</v>
      </c>
      <c r="BK28">
        <v>23.635000000000002</v>
      </c>
      <c r="BL28">
        <v>23.722000000000001</v>
      </c>
      <c r="BM28">
        <v>24.145</v>
      </c>
      <c r="BN28">
        <v>23.969000000000001</v>
      </c>
      <c r="BO28">
        <v>23.797999999999998</v>
      </c>
      <c r="BP28">
        <v>24.056000000000001</v>
      </c>
      <c r="BQ28">
        <v>24.088999999999999</v>
      </c>
      <c r="BR28">
        <v>23.756</v>
      </c>
      <c r="BS28">
        <v>24.344999999999999</v>
      </c>
      <c r="BT28">
        <v>23.882999999999999</v>
      </c>
      <c r="BU28">
        <v>24.622</v>
      </c>
      <c r="BV28">
        <v>24.14</v>
      </c>
      <c r="BW28">
        <v>24.277999999999999</v>
      </c>
      <c r="BX28">
        <v>24.004000000000001</v>
      </c>
      <c r="BY28">
        <v>23.936</v>
      </c>
      <c r="BZ28">
        <v>23.951000000000001</v>
      </c>
      <c r="CA28">
        <v>24.058</v>
      </c>
      <c r="CB28">
        <v>24.367000000000001</v>
      </c>
      <c r="CC28">
        <v>24.181999999999999</v>
      </c>
      <c r="CD28">
        <v>24.673999999999999</v>
      </c>
      <c r="CE28">
        <v>24.31</v>
      </c>
      <c r="CF28">
        <v>24.35</v>
      </c>
      <c r="CG28">
        <v>23.972999999999999</v>
      </c>
      <c r="CH28">
        <v>23.884</v>
      </c>
      <c r="CI28">
        <v>24.4</v>
      </c>
      <c r="CJ28">
        <v>24.658000000000001</v>
      </c>
      <c r="CK28">
        <v>24.635999999999999</v>
      </c>
      <c r="CL28">
        <v>24.488</v>
      </c>
      <c r="CM28">
        <v>23.992000000000001</v>
      </c>
      <c r="CN28">
        <v>24.701000000000001</v>
      </c>
      <c r="CO28">
        <v>24.8</v>
      </c>
      <c r="CP28">
        <v>24.509</v>
      </c>
      <c r="CQ28">
        <v>24.733000000000001</v>
      </c>
      <c r="CR28">
        <v>25.079000000000001</v>
      </c>
      <c r="CS28">
        <v>24.721</v>
      </c>
      <c r="CT28">
        <v>24.617000000000001</v>
      </c>
      <c r="CU28">
        <v>24.673999999999999</v>
      </c>
      <c r="CV28">
        <v>24.873999999999999</v>
      </c>
      <c r="CW28">
        <v>24.69</v>
      </c>
      <c r="CX28">
        <v>24.95</v>
      </c>
      <c r="CY28">
        <v>25.003</v>
      </c>
      <c r="CZ28">
        <v>25.021000000000001</v>
      </c>
      <c r="DA28">
        <v>24.850999999999999</v>
      </c>
      <c r="DB28">
        <v>24.866</v>
      </c>
      <c r="DC28">
        <v>25.167999999999999</v>
      </c>
      <c r="DD28">
        <v>24.677</v>
      </c>
      <c r="DE28">
        <v>25.158000000000001</v>
      </c>
      <c r="DF28">
        <v>24.742999999999999</v>
      </c>
      <c r="DG28">
        <v>24.937999999999999</v>
      </c>
      <c r="DH28">
        <v>25.117000000000001</v>
      </c>
      <c r="DI28">
        <v>25.302</v>
      </c>
      <c r="DJ28">
        <v>25.35</v>
      </c>
      <c r="DK28">
        <v>25.202000000000002</v>
      </c>
      <c r="DL28">
        <v>24.823</v>
      </c>
      <c r="DM28">
        <v>25.366</v>
      </c>
      <c r="DN28">
        <v>25.027999999999999</v>
      </c>
      <c r="DO28">
        <v>25.335000000000001</v>
      </c>
      <c r="DP28">
        <v>25.405999999999999</v>
      </c>
      <c r="DQ28">
        <v>25.620999999999999</v>
      </c>
      <c r="DR28">
        <v>25.683</v>
      </c>
      <c r="DS28">
        <v>25.454000000000001</v>
      </c>
      <c r="DT28">
        <v>25.225999999999999</v>
      </c>
      <c r="DU28">
        <v>25.4</v>
      </c>
      <c r="DV28">
        <v>25.689</v>
      </c>
      <c r="DW28">
        <v>26.111000000000001</v>
      </c>
      <c r="DX28">
        <v>25.667999999999999</v>
      </c>
      <c r="DY28">
        <v>26.167000000000002</v>
      </c>
      <c r="DZ28">
        <v>25.745999999999999</v>
      </c>
      <c r="EA28">
        <v>25.591999999999999</v>
      </c>
      <c r="EB28">
        <v>26.385000000000002</v>
      </c>
      <c r="EC28">
        <v>26.109000000000002</v>
      </c>
      <c r="ED28">
        <v>26.417999999999999</v>
      </c>
      <c r="EE28">
        <v>26.120999999999999</v>
      </c>
      <c r="EF28">
        <v>26.622</v>
      </c>
      <c r="EG28">
        <v>26.645</v>
      </c>
      <c r="EH28">
        <v>26.635000000000002</v>
      </c>
      <c r="EI28">
        <v>26.917999999999999</v>
      </c>
      <c r="EJ28">
        <v>27.355</v>
      </c>
      <c r="EK28">
        <v>27.689</v>
      </c>
      <c r="EL28">
        <v>28.007000000000001</v>
      </c>
      <c r="EM28">
        <v>28.094999999999999</v>
      </c>
      <c r="EN28">
        <v>28.306999999999999</v>
      </c>
      <c r="EO28">
        <v>28.808</v>
      </c>
      <c r="EP28">
        <v>29.672000000000001</v>
      </c>
      <c r="EQ28">
        <v>29.76</v>
      </c>
      <c r="ER28">
        <v>30.364999999999998</v>
      </c>
      <c r="ES28">
        <v>30.745999999999999</v>
      </c>
      <c r="ET28">
        <v>31.459</v>
      </c>
      <c r="EU28">
        <v>32.654000000000003</v>
      </c>
      <c r="EV28">
        <v>33.494999999999997</v>
      </c>
      <c r="EW28">
        <v>34.588000000000001</v>
      </c>
      <c r="EX28">
        <v>36.531999999999996</v>
      </c>
      <c r="EY28">
        <v>36.96</v>
      </c>
      <c r="EZ28">
        <v>39.093000000000004</v>
      </c>
      <c r="FA28">
        <v>41.127000000000002</v>
      </c>
      <c r="FB28">
        <v>42.371000000000002</v>
      </c>
      <c r="FC28">
        <v>45.927</v>
      </c>
      <c r="FD28">
        <v>45.406999999999996</v>
      </c>
      <c r="FE28">
        <v>44.43</v>
      </c>
      <c r="FF28">
        <v>45.286999999999999</v>
      </c>
      <c r="FG28">
        <v>46.182000000000002</v>
      </c>
      <c r="FH28">
        <v>47.078000000000003</v>
      </c>
      <c r="FI28">
        <v>47.216999999999999</v>
      </c>
      <c r="FJ28">
        <v>47.337000000000003</v>
      </c>
      <c r="FK28">
        <v>47.896999999999998</v>
      </c>
      <c r="FL28">
        <v>47.381</v>
      </c>
      <c r="FM28">
        <v>47.194000000000003</v>
      </c>
      <c r="FN28">
        <v>47.914000000000001</v>
      </c>
      <c r="FO28">
        <v>48.271000000000001</v>
      </c>
      <c r="FP28">
        <v>48.164000000000001</v>
      </c>
      <c r="FQ28">
        <v>47.747999999999998</v>
      </c>
      <c r="FR28">
        <v>48.042999999999999</v>
      </c>
      <c r="FS28">
        <v>48.381999999999998</v>
      </c>
      <c r="FT28">
        <v>48.487000000000002</v>
      </c>
      <c r="FU28">
        <v>48.207000000000001</v>
      </c>
      <c r="FV28">
        <v>48.008000000000003</v>
      </c>
      <c r="FW28">
        <v>48.195999999999998</v>
      </c>
      <c r="FX28">
        <v>48.097000000000001</v>
      </c>
      <c r="FY28">
        <v>48.183999999999997</v>
      </c>
      <c r="FZ28">
        <v>47.868000000000002</v>
      </c>
      <c r="GA28">
        <v>48.011000000000003</v>
      </c>
      <c r="GB28">
        <v>48.313000000000002</v>
      </c>
      <c r="GC28">
        <v>48.35</v>
      </c>
      <c r="GD28">
        <v>48.179000000000002</v>
      </c>
      <c r="GE28">
        <v>47.607999999999997</v>
      </c>
      <c r="GF28">
        <v>48.04</v>
      </c>
      <c r="GG28">
        <v>47.689</v>
      </c>
      <c r="GH28">
        <v>48.238</v>
      </c>
      <c r="GI28">
        <v>48.561999999999998</v>
      </c>
      <c r="GJ28">
        <v>48.942</v>
      </c>
      <c r="GK28">
        <v>48.805999999999997</v>
      </c>
      <c r="GL28">
        <v>47.698999999999998</v>
      </c>
      <c r="GM28">
        <v>48.473999999999997</v>
      </c>
      <c r="GN28">
        <v>48.503</v>
      </c>
      <c r="GO28">
        <v>48.639000000000003</v>
      </c>
      <c r="GP28">
        <v>48.527000000000001</v>
      </c>
      <c r="GQ28">
        <v>48.284999999999997</v>
      </c>
      <c r="GR28">
        <v>48.404000000000003</v>
      </c>
      <c r="GS28">
        <v>48.523000000000003</v>
      </c>
      <c r="GT28">
        <v>48.832999999999998</v>
      </c>
      <c r="GU28">
        <v>48.545000000000002</v>
      </c>
      <c r="GV28">
        <v>48.542999999999999</v>
      </c>
    </row>
    <row r="29" spans="1:204" x14ac:dyDescent="0.25">
      <c r="A29" t="s">
        <v>164</v>
      </c>
      <c r="B29" t="s">
        <v>165</v>
      </c>
      <c r="D29">
        <v>1</v>
      </c>
      <c r="E29">
        <v>15.944000000000001</v>
      </c>
      <c r="F29">
        <v>17.556000000000001</v>
      </c>
      <c r="G29">
        <v>18.012</v>
      </c>
      <c r="H29">
        <v>17.940000000000001</v>
      </c>
      <c r="I29">
        <v>18.058</v>
      </c>
      <c r="J29">
        <v>18.059999999999999</v>
      </c>
      <c r="K29">
        <v>18.465</v>
      </c>
      <c r="L29">
        <v>18.073</v>
      </c>
      <c r="M29">
        <v>18.251999999999999</v>
      </c>
      <c r="N29">
        <v>18.283000000000001</v>
      </c>
      <c r="O29">
        <v>18.236000000000001</v>
      </c>
      <c r="P29">
        <v>18.286999999999999</v>
      </c>
      <c r="Q29">
        <v>18.359000000000002</v>
      </c>
      <c r="R29">
        <v>18.297000000000001</v>
      </c>
      <c r="S29">
        <v>18.152999999999999</v>
      </c>
      <c r="T29">
        <v>18.391999999999999</v>
      </c>
      <c r="U29">
        <v>18.472000000000001</v>
      </c>
      <c r="V29">
        <v>18.295000000000002</v>
      </c>
      <c r="W29">
        <v>18.690000000000001</v>
      </c>
      <c r="X29">
        <v>18.701000000000001</v>
      </c>
      <c r="Y29">
        <v>18.524000000000001</v>
      </c>
      <c r="Z29">
        <v>18.651</v>
      </c>
      <c r="AA29">
        <v>18.652999999999999</v>
      </c>
      <c r="AB29">
        <v>18.518000000000001</v>
      </c>
      <c r="AC29">
        <v>18.613</v>
      </c>
      <c r="AD29">
        <v>18.646999999999998</v>
      </c>
      <c r="AE29">
        <v>18.702999999999999</v>
      </c>
      <c r="AF29">
        <v>18.541</v>
      </c>
      <c r="AG29">
        <v>18.675000000000001</v>
      </c>
      <c r="AH29">
        <v>18.760999999999999</v>
      </c>
      <c r="AI29">
        <v>18.936</v>
      </c>
      <c r="AJ29">
        <v>18.84</v>
      </c>
      <c r="AK29">
        <v>19.021000000000001</v>
      </c>
      <c r="AL29">
        <v>19.231999999999999</v>
      </c>
      <c r="AM29">
        <v>18.933</v>
      </c>
      <c r="AN29">
        <v>18.875</v>
      </c>
      <c r="AO29">
        <v>19.041</v>
      </c>
      <c r="AP29">
        <v>19.215</v>
      </c>
      <c r="AQ29">
        <v>19.303000000000001</v>
      </c>
      <c r="AR29">
        <v>19.164000000000001</v>
      </c>
      <c r="AS29">
        <v>19.195</v>
      </c>
      <c r="AT29">
        <v>19.207999999999998</v>
      </c>
      <c r="AU29">
        <v>19.184999999999999</v>
      </c>
      <c r="AV29">
        <v>19.111999999999998</v>
      </c>
      <c r="AW29">
        <v>19.161000000000001</v>
      </c>
      <c r="AX29">
        <v>19.503</v>
      </c>
      <c r="AY29">
        <v>19.265000000000001</v>
      </c>
      <c r="AZ29">
        <v>19.518000000000001</v>
      </c>
      <c r="BA29">
        <v>19.643999999999998</v>
      </c>
      <c r="BB29">
        <v>19.693000000000001</v>
      </c>
      <c r="BC29">
        <v>19.350999999999999</v>
      </c>
      <c r="BD29">
        <v>19.638999999999999</v>
      </c>
      <c r="BE29">
        <v>19.346</v>
      </c>
      <c r="BF29">
        <v>19.45</v>
      </c>
      <c r="BG29">
        <v>19.594000000000001</v>
      </c>
      <c r="BH29">
        <v>19.274999999999999</v>
      </c>
      <c r="BI29">
        <v>19.542000000000002</v>
      </c>
      <c r="BJ29">
        <v>19.303999999999998</v>
      </c>
      <c r="BK29">
        <v>19.544</v>
      </c>
      <c r="BL29">
        <v>19.611999999999998</v>
      </c>
      <c r="BM29">
        <v>19.402000000000001</v>
      </c>
      <c r="BN29">
        <v>19.387</v>
      </c>
      <c r="BO29">
        <v>19.388999999999999</v>
      </c>
      <c r="BP29">
        <v>19.640999999999998</v>
      </c>
      <c r="BQ29">
        <v>19.594999999999999</v>
      </c>
      <c r="BR29">
        <v>19.879000000000001</v>
      </c>
      <c r="BS29">
        <v>19.904</v>
      </c>
      <c r="BT29">
        <v>19.387</v>
      </c>
      <c r="BU29">
        <v>19.783999999999999</v>
      </c>
      <c r="BV29">
        <v>19.675000000000001</v>
      </c>
      <c r="BW29">
        <v>19.649999999999999</v>
      </c>
      <c r="BX29">
        <v>19.89</v>
      </c>
      <c r="BY29">
        <v>20.100000000000001</v>
      </c>
      <c r="BZ29">
        <v>19.885000000000002</v>
      </c>
      <c r="CA29">
        <v>19.632999999999999</v>
      </c>
      <c r="CB29">
        <v>19.837</v>
      </c>
      <c r="CC29">
        <v>20.225999999999999</v>
      </c>
      <c r="CD29">
        <v>19.899000000000001</v>
      </c>
      <c r="CE29">
        <v>19.867000000000001</v>
      </c>
      <c r="CF29">
        <v>19.696999999999999</v>
      </c>
      <c r="CG29">
        <v>20.364000000000001</v>
      </c>
      <c r="CH29">
        <v>20.021000000000001</v>
      </c>
      <c r="CI29">
        <v>19.669</v>
      </c>
      <c r="CJ29">
        <v>19.649999999999999</v>
      </c>
      <c r="CK29">
        <v>20.141999999999999</v>
      </c>
      <c r="CL29">
        <v>19.77</v>
      </c>
      <c r="CM29">
        <v>19.699000000000002</v>
      </c>
      <c r="CN29">
        <v>20.433</v>
      </c>
      <c r="CO29">
        <v>20.067</v>
      </c>
      <c r="CP29">
        <v>20.186</v>
      </c>
      <c r="CQ29">
        <v>20.082000000000001</v>
      </c>
      <c r="CR29">
        <v>20.126000000000001</v>
      </c>
      <c r="CS29">
        <v>20.116</v>
      </c>
      <c r="CT29">
        <v>20.468</v>
      </c>
      <c r="CU29">
        <v>20.585999999999999</v>
      </c>
      <c r="CV29">
        <v>20.478999999999999</v>
      </c>
      <c r="CW29">
        <v>20.183</v>
      </c>
      <c r="CX29">
        <v>20.512</v>
      </c>
      <c r="CY29">
        <v>20.417000000000002</v>
      </c>
      <c r="CZ29">
        <v>20.445</v>
      </c>
      <c r="DA29">
        <v>20.384</v>
      </c>
      <c r="DB29">
        <v>20.504999999999999</v>
      </c>
      <c r="DC29">
        <v>20.434999999999999</v>
      </c>
      <c r="DD29">
        <v>20.571000000000002</v>
      </c>
      <c r="DE29">
        <v>20.715</v>
      </c>
      <c r="DF29">
        <v>20.69</v>
      </c>
      <c r="DG29">
        <v>20.77</v>
      </c>
      <c r="DH29">
        <v>20.71</v>
      </c>
      <c r="DI29">
        <v>21.013000000000002</v>
      </c>
      <c r="DJ29">
        <v>20.984999999999999</v>
      </c>
      <c r="DK29">
        <v>20.45</v>
      </c>
      <c r="DL29">
        <v>20.992000000000001</v>
      </c>
      <c r="DM29">
        <v>21.254999999999999</v>
      </c>
      <c r="DN29">
        <v>21.042999999999999</v>
      </c>
      <c r="DO29">
        <v>20.823</v>
      </c>
      <c r="DP29">
        <v>21.048999999999999</v>
      </c>
      <c r="DQ29">
        <v>20.867999999999999</v>
      </c>
      <c r="DR29">
        <v>21.233000000000001</v>
      </c>
      <c r="DS29">
        <v>21.207000000000001</v>
      </c>
      <c r="DT29">
        <v>21.071999999999999</v>
      </c>
      <c r="DU29">
        <v>21.684999999999999</v>
      </c>
      <c r="DV29">
        <v>21.282</v>
      </c>
      <c r="DW29">
        <v>21.529</v>
      </c>
      <c r="DX29">
        <v>21.905000000000001</v>
      </c>
      <c r="DY29">
        <v>22.446000000000002</v>
      </c>
      <c r="DZ29">
        <v>21.984000000000002</v>
      </c>
      <c r="EA29">
        <v>22.058</v>
      </c>
      <c r="EB29">
        <v>22.297999999999998</v>
      </c>
      <c r="EC29">
        <v>22.904</v>
      </c>
      <c r="ED29">
        <v>23.09</v>
      </c>
      <c r="EE29">
        <v>23.280999999999999</v>
      </c>
      <c r="EF29">
        <v>23.991</v>
      </c>
      <c r="EG29">
        <v>23.617000000000001</v>
      </c>
      <c r="EH29">
        <v>24.587</v>
      </c>
      <c r="EI29">
        <v>25.254999999999999</v>
      </c>
      <c r="EJ29">
        <v>25.283999999999999</v>
      </c>
      <c r="EK29">
        <v>26.512</v>
      </c>
      <c r="EL29">
        <v>27.222000000000001</v>
      </c>
      <c r="EM29">
        <v>27.719000000000001</v>
      </c>
      <c r="EN29">
        <v>28.887</v>
      </c>
      <c r="EO29">
        <v>29.297000000000001</v>
      </c>
      <c r="EP29">
        <v>30.954000000000001</v>
      </c>
      <c r="EQ29">
        <v>32.738</v>
      </c>
      <c r="ER29">
        <v>34.536000000000001</v>
      </c>
      <c r="ES29">
        <v>37.155999999999999</v>
      </c>
      <c r="ET29">
        <v>38.465000000000003</v>
      </c>
      <c r="EU29">
        <v>40.646000000000001</v>
      </c>
      <c r="EV29">
        <v>40.139000000000003</v>
      </c>
      <c r="EW29">
        <v>40.649000000000001</v>
      </c>
      <c r="EX29">
        <v>41.597999999999999</v>
      </c>
      <c r="EY29">
        <v>42.069000000000003</v>
      </c>
      <c r="EZ29">
        <v>42.207000000000001</v>
      </c>
      <c r="FA29">
        <v>43.616</v>
      </c>
      <c r="FB29">
        <v>43.767000000000003</v>
      </c>
      <c r="FC29">
        <v>43.341000000000001</v>
      </c>
      <c r="FD29">
        <v>43.207000000000001</v>
      </c>
      <c r="FE29">
        <v>43.776000000000003</v>
      </c>
      <c r="FF29">
        <v>43.231000000000002</v>
      </c>
      <c r="FG29">
        <v>44.314</v>
      </c>
      <c r="FH29">
        <v>43.777999999999999</v>
      </c>
      <c r="FI29">
        <v>43.863</v>
      </c>
      <c r="FJ29">
        <v>43.807000000000002</v>
      </c>
      <c r="FK29">
        <v>43.945</v>
      </c>
      <c r="FL29">
        <v>43.107999999999997</v>
      </c>
      <c r="FM29">
        <v>44.137</v>
      </c>
      <c r="FN29">
        <v>43.761000000000003</v>
      </c>
      <c r="FO29">
        <v>44.283999999999999</v>
      </c>
      <c r="FP29">
        <v>43.645000000000003</v>
      </c>
      <c r="FQ29">
        <v>44.057000000000002</v>
      </c>
      <c r="FR29">
        <v>44.515999999999998</v>
      </c>
      <c r="FS29">
        <v>44.095999999999997</v>
      </c>
      <c r="FT29">
        <v>44.469000000000001</v>
      </c>
      <c r="FU29">
        <v>44.265000000000001</v>
      </c>
      <c r="FV29">
        <v>43.692</v>
      </c>
      <c r="FW29">
        <v>44.606999999999999</v>
      </c>
      <c r="FX29">
        <v>44.654000000000003</v>
      </c>
      <c r="FY29">
        <v>43.948999999999998</v>
      </c>
      <c r="FZ29">
        <v>44.558</v>
      </c>
      <c r="GA29">
        <v>44.390999999999998</v>
      </c>
      <c r="GB29">
        <v>43.95</v>
      </c>
      <c r="GC29">
        <v>44.167000000000002</v>
      </c>
      <c r="GD29">
        <v>44.503</v>
      </c>
      <c r="GE29">
        <v>44.04</v>
      </c>
      <c r="GF29">
        <v>44.719000000000001</v>
      </c>
      <c r="GG29">
        <v>44.255000000000003</v>
      </c>
      <c r="GH29">
        <v>44.048000000000002</v>
      </c>
      <c r="GI29">
        <v>44.261000000000003</v>
      </c>
      <c r="GJ29">
        <v>44.689</v>
      </c>
      <c r="GK29">
        <v>44.838000000000001</v>
      </c>
      <c r="GL29">
        <v>43.988999999999997</v>
      </c>
      <c r="GM29">
        <v>44.155999999999999</v>
      </c>
      <c r="GN29">
        <v>44.716000000000001</v>
      </c>
      <c r="GO29">
        <v>44.406999999999996</v>
      </c>
      <c r="GP29">
        <v>44.661999999999999</v>
      </c>
      <c r="GQ29">
        <v>44.892000000000003</v>
      </c>
      <c r="GR29">
        <v>44.902999999999999</v>
      </c>
      <c r="GS29">
        <v>44.636000000000003</v>
      </c>
      <c r="GT29">
        <v>45.088000000000001</v>
      </c>
      <c r="GU29">
        <v>44.13</v>
      </c>
      <c r="GV29">
        <v>44.965000000000003</v>
      </c>
    </row>
    <row r="30" spans="1:204" x14ac:dyDescent="0.25">
      <c r="A30" t="s">
        <v>166</v>
      </c>
      <c r="B30" t="s">
        <v>167</v>
      </c>
      <c r="D30">
        <v>1</v>
      </c>
      <c r="E30">
        <v>16.440999999999999</v>
      </c>
      <c r="F30">
        <v>18.132999999999999</v>
      </c>
      <c r="G30">
        <v>18.489999999999998</v>
      </c>
      <c r="H30">
        <v>18.73</v>
      </c>
      <c r="I30">
        <v>18.602</v>
      </c>
      <c r="J30">
        <v>18.760999999999999</v>
      </c>
      <c r="K30">
        <v>18.696000000000002</v>
      </c>
      <c r="L30">
        <v>18.66</v>
      </c>
      <c r="M30">
        <v>18.574000000000002</v>
      </c>
      <c r="N30">
        <v>18.704999999999998</v>
      </c>
      <c r="O30">
        <v>18.789000000000001</v>
      </c>
      <c r="P30">
        <v>18.71</v>
      </c>
      <c r="Q30">
        <v>18.763000000000002</v>
      </c>
      <c r="R30">
        <v>18.611000000000001</v>
      </c>
      <c r="S30">
        <v>18.689</v>
      </c>
      <c r="T30">
        <v>18.73</v>
      </c>
      <c r="U30">
        <v>18.629000000000001</v>
      </c>
      <c r="V30">
        <v>18.896999999999998</v>
      </c>
      <c r="W30">
        <v>19.029</v>
      </c>
      <c r="X30">
        <v>18.940000000000001</v>
      </c>
      <c r="Y30">
        <v>19.035</v>
      </c>
      <c r="Z30">
        <v>19.146000000000001</v>
      </c>
      <c r="AA30">
        <v>18.963999999999999</v>
      </c>
      <c r="AB30">
        <v>18.968</v>
      </c>
      <c r="AC30">
        <v>19.22</v>
      </c>
      <c r="AD30">
        <v>19.468</v>
      </c>
      <c r="AE30">
        <v>19.408999999999999</v>
      </c>
      <c r="AF30">
        <v>19.023</v>
      </c>
      <c r="AG30">
        <v>19.010000000000002</v>
      </c>
      <c r="AH30">
        <v>19.242999999999999</v>
      </c>
      <c r="AI30">
        <v>19.239000000000001</v>
      </c>
      <c r="AJ30">
        <v>19.192</v>
      </c>
      <c r="AK30">
        <v>19.184999999999999</v>
      </c>
      <c r="AL30">
        <v>19.289000000000001</v>
      </c>
      <c r="AM30">
        <v>19.553000000000001</v>
      </c>
      <c r="AN30">
        <v>19.388999999999999</v>
      </c>
      <c r="AO30">
        <v>19.350000000000001</v>
      </c>
      <c r="AP30">
        <v>19.132999999999999</v>
      </c>
      <c r="AQ30">
        <v>19.010000000000002</v>
      </c>
      <c r="AR30">
        <v>19.696000000000002</v>
      </c>
      <c r="AS30">
        <v>19.753</v>
      </c>
      <c r="AT30">
        <v>19.338999999999999</v>
      </c>
      <c r="AU30">
        <v>19.454999999999998</v>
      </c>
      <c r="AV30">
        <v>19.640999999999998</v>
      </c>
      <c r="AW30">
        <v>19.43</v>
      </c>
      <c r="AX30">
        <v>19.683</v>
      </c>
      <c r="AY30">
        <v>19.658000000000001</v>
      </c>
      <c r="AZ30">
        <v>19.492999999999999</v>
      </c>
      <c r="BA30">
        <v>20.222000000000001</v>
      </c>
      <c r="BB30">
        <v>19.742999999999999</v>
      </c>
      <c r="BC30">
        <v>19.715</v>
      </c>
      <c r="BD30">
        <v>19.821999999999999</v>
      </c>
      <c r="BE30">
        <v>19.809000000000001</v>
      </c>
      <c r="BF30">
        <v>19.533000000000001</v>
      </c>
      <c r="BG30">
        <v>19.919</v>
      </c>
      <c r="BH30">
        <v>19.483000000000001</v>
      </c>
      <c r="BI30">
        <v>19.699000000000002</v>
      </c>
      <c r="BJ30">
        <v>19.818000000000001</v>
      </c>
      <c r="BK30">
        <v>19.859000000000002</v>
      </c>
      <c r="BL30">
        <v>20.059999999999999</v>
      </c>
      <c r="BM30">
        <v>20.148</v>
      </c>
      <c r="BN30">
        <v>19.827000000000002</v>
      </c>
      <c r="BO30">
        <v>19.751999999999999</v>
      </c>
      <c r="BP30">
        <v>19.905999999999999</v>
      </c>
      <c r="BQ30">
        <v>19.844000000000001</v>
      </c>
      <c r="BR30">
        <v>19.863</v>
      </c>
      <c r="BS30">
        <v>20.244</v>
      </c>
      <c r="BT30">
        <v>20.196999999999999</v>
      </c>
      <c r="BU30">
        <v>20.123999999999999</v>
      </c>
      <c r="BV30">
        <v>19.783000000000001</v>
      </c>
      <c r="BW30">
        <v>20.353000000000002</v>
      </c>
      <c r="BX30">
        <v>19.954999999999998</v>
      </c>
      <c r="BY30">
        <v>19.96</v>
      </c>
      <c r="BZ30">
        <v>20.125</v>
      </c>
      <c r="CA30">
        <v>20.672999999999998</v>
      </c>
      <c r="CB30">
        <v>20.010000000000002</v>
      </c>
      <c r="CC30">
        <v>20.565000000000001</v>
      </c>
      <c r="CD30">
        <v>20.097000000000001</v>
      </c>
      <c r="CE30">
        <v>20.419</v>
      </c>
      <c r="CF30">
        <v>20.452000000000002</v>
      </c>
      <c r="CG30">
        <v>20.38</v>
      </c>
      <c r="CH30">
        <v>20.433</v>
      </c>
      <c r="CI30">
        <v>20.318000000000001</v>
      </c>
      <c r="CJ30">
        <v>20.689</v>
      </c>
      <c r="CK30">
        <v>20.643999999999998</v>
      </c>
      <c r="CL30">
        <v>20.446000000000002</v>
      </c>
      <c r="CM30">
        <v>20.103999999999999</v>
      </c>
      <c r="CN30">
        <v>21.077999999999999</v>
      </c>
      <c r="CO30">
        <v>20.664000000000001</v>
      </c>
      <c r="CP30">
        <v>20.614999999999998</v>
      </c>
      <c r="CQ30">
        <v>20.486999999999998</v>
      </c>
      <c r="CR30">
        <v>20.675000000000001</v>
      </c>
      <c r="CS30">
        <v>20.707999999999998</v>
      </c>
      <c r="CT30">
        <v>20.579000000000001</v>
      </c>
      <c r="CU30">
        <v>21.097000000000001</v>
      </c>
      <c r="CV30">
        <v>20.693999999999999</v>
      </c>
      <c r="CW30">
        <v>20.79</v>
      </c>
      <c r="CX30">
        <v>20.856000000000002</v>
      </c>
      <c r="CY30">
        <v>20.716999999999999</v>
      </c>
      <c r="CZ30">
        <v>21.291</v>
      </c>
      <c r="DA30">
        <v>21.038</v>
      </c>
      <c r="DB30">
        <v>20.736999999999998</v>
      </c>
      <c r="DC30">
        <v>20.951000000000001</v>
      </c>
      <c r="DD30">
        <v>21.007999999999999</v>
      </c>
      <c r="DE30">
        <v>21.349</v>
      </c>
      <c r="DF30">
        <v>21.056000000000001</v>
      </c>
      <c r="DG30">
        <v>21.526</v>
      </c>
      <c r="DH30">
        <v>21.167999999999999</v>
      </c>
      <c r="DI30">
        <v>21.327000000000002</v>
      </c>
      <c r="DJ30">
        <v>21.305</v>
      </c>
      <c r="DK30">
        <v>21.326000000000001</v>
      </c>
      <c r="DL30">
        <v>21.346</v>
      </c>
      <c r="DM30">
        <v>21.797000000000001</v>
      </c>
      <c r="DN30">
        <v>21.81</v>
      </c>
      <c r="DO30">
        <v>21.884</v>
      </c>
      <c r="DP30">
        <v>21.744</v>
      </c>
      <c r="DQ30">
        <v>22.390999999999998</v>
      </c>
      <c r="DR30">
        <v>22.16</v>
      </c>
      <c r="DS30">
        <v>22.3</v>
      </c>
      <c r="DT30">
        <v>23.02</v>
      </c>
      <c r="DU30">
        <v>22.901</v>
      </c>
      <c r="DV30">
        <v>23.173999999999999</v>
      </c>
      <c r="DW30">
        <v>23.425000000000001</v>
      </c>
      <c r="DX30">
        <v>23.916</v>
      </c>
      <c r="DY30">
        <v>24.24</v>
      </c>
      <c r="DZ30">
        <v>24.928000000000001</v>
      </c>
      <c r="EA30">
        <v>25.526</v>
      </c>
      <c r="EB30">
        <v>26.129000000000001</v>
      </c>
      <c r="EC30">
        <v>27.327999999999999</v>
      </c>
      <c r="ED30">
        <v>27.937000000000001</v>
      </c>
      <c r="EE30">
        <v>28.722000000000001</v>
      </c>
      <c r="EF30">
        <v>29.634</v>
      </c>
      <c r="EG30">
        <v>30.806000000000001</v>
      </c>
      <c r="EH30">
        <v>33.146000000000001</v>
      </c>
      <c r="EI30">
        <v>34.656999999999996</v>
      </c>
      <c r="EJ30">
        <v>36.533999999999999</v>
      </c>
      <c r="EK30">
        <v>38.920999999999999</v>
      </c>
      <c r="EL30">
        <v>40.941000000000003</v>
      </c>
      <c r="EM30">
        <v>42.999000000000002</v>
      </c>
      <c r="EN30">
        <v>41.488999999999997</v>
      </c>
      <c r="EO30">
        <v>40.848999999999997</v>
      </c>
      <c r="EP30">
        <v>40.872</v>
      </c>
      <c r="EQ30">
        <v>41.622999999999998</v>
      </c>
      <c r="ER30">
        <v>41.607999999999997</v>
      </c>
      <c r="ES30">
        <v>42.45</v>
      </c>
      <c r="ET30">
        <v>42.82</v>
      </c>
      <c r="EU30">
        <v>42.305</v>
      </c>
      <c r="EV30">
        <v>42.526000000000003</v>
      </c>
      <c r="EW30">
        <v>42.585999999999999</v>
      </c>
      <c r="EX30">
        <v>42.779000000000003</v>
      </c>
      <c r="EY30">
        <v>42.994999999999997</v>
      </c>
      <c r="EZ30">
        <v>42.618000000000002</v>
      </c>
      <c r="FA30">
        <v>43.386000000000003</v>
      </c>
      <c r="FB30">
        <v>42.923999999999999</v>
      </c>
      <c r="FC30">
        <v>43.563000000000002</v>
      </c>
      <c r="FD30">
        <v>42.673999999999999</v>
      </c>
      <c r="FE30">
        <v>42.511000000000003</v>
      </c>
      <c r="FF30">
        <v>42.917000000000002</v>
      </c>
      <c r="FG30">
        <v>42.994999999999997</v>
      </c>
      <c r="FH30">
        <v>43.313000000000002</v>
      </c>
      <c r="FI30">
        <v>43.643000000000001</v>
      </c>
      <c r="FJ30">
        <v>43.09</v>
      </c>
      <c r="FK30">
        <v>42.792999999999999</v>
      </c>
      <c r="FL30">
        <v>42.94</v>
      </c>
      <c r="FM30">
        <v>42.872</v>
      </c>
      <c r="FN30">
        <v>42.881999999999998</v>
      </c>
      <c r="FO30">
        <v>43.176000000000002</v>
      </c>
      <c r="FP30">
        <v>42.758000000000003</v>
      </c>
      <c r="FQ30">
        <v>43.287999999999997</v>
      </c>
      <c r="FR30">
        <v>42.982999999999997</v>
      </c>
      <c r="FS30">
        <v>42.838000000000001</v>
      </c>
      <c r="FT30">
        <v>42.932000000000002</v>
      </c>
      <c r="FU30">
        <v>43.13</v>
      </c>
      <c r="FV30">
        <v>42.715000000000003</v>
      </c>
      <c r="FW30">
        <v>43.05</v>
      </c>
      <c r="FX30">
        <v>42.966000000000001</v>
      </c>
      <c r="FY30">
        <v>42.627000000000002</v>
      </c>
      <c r="FZ30">
        <v>43.055999999999997</v>
      </c>
      <c r="GA30">
        <v>42.344999999999999</v>
      </c>
      <c r="GB30">
        <v>43.33</v>
      </c>
      <c r="GC30">
        <v>43.317999999999998</v>
      </c>
      <c r="GD30">
        <v>42.530999999999999</v>
      </c>
      <c r="GE30">
        <v>43.09</v>
      </c>
      <c r="GF30">
        <v>43.558999999999997</v>
      </c>
      <c r="GG30">
        <v>43.32</v>
      </c>
      <c r="GH30">
        <v>42.981999999999999</v>
      </c>
      <c r="GI30">
        <v>42.548999999999999</v>
      </c>
      <c r="GJ30">
        <v>42.728000000000002</v>
      </c>
      <c r="GK30">
        <v>42.866999999999997</v>
      </c>
      <c r="GL30">
        <v>42.746000000000002</v>
      </c>
      <c r="GM30">
        <v>42.86</v>
      </c>
      <c r="GN30">
        <v>42.822000000000003</v>
      </c>
      <c r="GO30">
        <v>42.883000000000003</v>
      </c>
      <c r="GP30">
        <v>43.100999999999999</v>
      </c>
      <c r="GQ30">
        <v>43.445999999999998</v>
      </c>
      <c r="GR30">
        <v>42.795000000000002</v>
      </c>
      <c r="GS30">
        <v>43.119</v>
      </c>
      <c r="GT30">
        <v>42.704000000000001</v>
      </c>
      <c r="GU30">
        <v>43.521000000000001</v>
      </c>
      <c r="GV30">
        <v>42.706000000000003</v>
      </c>
    </row>
    <row r="31" spans="1:204" x14ac:dyDescent="0.25">
      <c r="A31" t="s">
        <v>168</v>
      </c>
      <c r="B31" t="s">
        <v>169</v>
      </c>
      <c r="D31">
        <v>1</v>
      </c>
      <c r="E31">
        <v>15.72</v>
      </c>
      <c r="F31">
        <v>17.041</v>
      </c>
      <c r="G31">
        <v>17.518000000000001</v>
      </c>
      <c r="H31">
        <v>17.859000000000002</v>
      </c>
      <c r="I31">
        <v>17.506</v>
      </c>
      <c r="J31">
        <v>17.797000000000001</v>
      </c>
      <c r="K31">
        <v>17.713999999999999</v>
      </c>
      <c r="L31">
        <v>17.568999999999999</v>
      </c>
      <c r="M31">
        <v>17.715</v>
      </c>
      <c r="N31">
        <v>17.777999999999999</v>
      </c>
      <c r="O31">
        <v>17.896999999999998</v>
      </c>
      <c r="P31">
        <v>18.103999999999999</v>
      </c>
      <c r="Q31">
        <v>17.731999999999999</v>
      </c>
      <c r="R31">
        <v>17.850999999999999</v>
      </c>
      <c r="S31">
        <v>18.318000000000001</v>
      </c>
      <c r="T31">
        <v>17.946999999999999</v>
      </c>
      <c r="U31">
        <v>17.88</v>
      </c>
      <c r="V31">
        <v>18.170999999999999</v>
      </c>
      <c r="W31">
        <v>18.216999999999999</v>
      </c>
      <c r="X31">
        <v>18.084</v>
      </c>
      <c r="Y31">
        <v>17.997</v>
      </c>
      <c r="Z31">
        <v>18.370999999999999</v>
      </c>
      <c r="AA31">
        <v>18.398</v>
      </c>
      <c r="AB31">
        <v>18.337</v>
      </c>
      <c r="AC31">
        <v>18.286000000000001</v>
      </c>
      <c r="AD31">
        <v>18.408999999999999</v>
      </c>
      <c r="AE31">
        <v>18.481999999999999</v>
      </c>
      <c r="AF31">
        <v>18.466999999999999</v>
      </c>
      <c r="AG31">
        <v>18.553000000000001</v>
      </c>
      <c r="AH31">
        <v>18.408999999999999</v>
      </c>
      <c r="AI31">
        <v>18.312999999999999</v>
      </c>
      <c r="AJ31">
        <v>18.536999999999999</v>
      </c>
      <c r="AK31">
        <v>18.594999999999999</v>
      </c>
      <c r="AL31">
        <v>18.587</v>
      </c>
      <c r="AM31">
        <v>18.338000000000001</v>
      </c>
      <c r="AN31">
        <v>18.63</v>
      </c>
      <c r="AO31">
        <v>18.829000000000001</v>
      </c>
      <c r="AP31">
        <v>18.652999999999999</v>
      </c>
      <c r="AQ31">
        <v>18.823</v>
      </c>
      <c r="AR31">
        <v>18.437000000000001</v>
      </c>
      <c r="AS31">
        <v>18.654</v>
      </c>
      <c r="AT31">
        <v>18.692</v>
      </c>
      <c r="AU31">
        <v>18.597000000000001</v>
      </c>
      <c r="AV31">
        <v>18.809999999999999</v>
      </c>
      <c r="AW31">
        <v>18.736999999999998</v>
      </c>
      <c r="AX31">
        <v>19.061</v>
      </c>
      <c r="AY31">
        <v>18.806000000000001</v>
      </c>
      <c r="AZ31">
        <v>18.791</v>
      </c>
      <c r="BA31">
        <v>19.016999999999999</v>
      </c>
      <c r="BB31">
        <v>18.815999999999999</v>
      </c>
      <c r="BC31">
        <v>19.027999999999999</v>
      </c>
      <c r="BD31">
        <v>19.297999999999998</v>
      </c>
      <c r="BE31">
        <v>18.998999999999999</v>
      </c>
      <c r="BF31">
        <v>19.16</v>
      </c>
      <c r="BG31">
        <v>19.195</v>
      </c>
      <c r="BH31">
        <v>19.100000000000001</v>
      </c>
      <c r="BI31">
        <v>19.071000000000002</v>
      </c>
      <c r="BJ31">
        <v>19.062999999999999</v>
      </c>
      <c r="BK31">
        <v>19.079000000000001</v>
      </c>
      <c r="BL31">
        <v>19.081</v>
      </c>
      <c r="BM31">
        <v>18.920999999999999</v>
      </c>
      <c r="BN31">
        <v>19.338000000000001</v>
      </c>
      <c r="BO31">
        <v>19.224</v>
      </c>
      <c r="BP31">
        <v>18.994</v>
      </c>
      <c r="BQ31">
        <v>19.245999999999999</v>
      </c>
      <c r="BR31">
        <v>19.465</v>
      </c>
      <c r="BS31">
        <v>19.439</v>
      </c>
      <c r="BT31">
        <v>19.131</v>
      </c>
      <c r="BU31">
        <v>19.12</v>
      </c>
      <c r="BV31">
        <v>19.23</v>
      </c>
      <c r="BW31">
        <v>19.369</v>
      </c>
      <c r="BX31">
        <v>19.198</v>
      </c>
      <c r="BY31">
        <v>19.187000000000001</v>
      </c>
      <c r="BZ31">
        <v>19.257000000000001</v>
      </c>
      <c r="CA31">
        <v>19.170000000000002</v>
      </c>
      <c r="CB31">
        <v>19.605</v>
      </c>
      <c r="CC31">
        <v>19.805</v>
      </c>
      <c r="CD31">
        <v>19.231999999999999</v>
      </c>
      <c r="CE31">
        <v>19.201000000000001</v>
      </c>
      <c r="CF31">
        <v>19.286000000000001</v>
      </c>
      <c r="CG31">
        <v>19.425999999999998</v>
      </c>
      <c r="CH31">
        <v>19.963999999999999</v>
      </c>
      <c r="CI31">
        <v>19.366</v>
      </c>
      <c r="CJ31">
        <v>19.355</v>
      </c>
      <c r="CK31">
        <v>19.565000000000001</v>
      </c>
      <c r="CL31">
        <v>19.620999999999999</v>
      </c>
      <c r="CM31">
        <v>19.326000000000001</v>
      </c>
      <c r="CN31">
        <v>19.521000000000001</v>
      </c>
      <c r="CO31">
        <v>19.638000000000002</v>
      </c>
      <c r="CP31">
        <v>19.631</v>
      </c>
      <c r="CQ31">
        <v>19.609000000000002</v>
      </c>
      <c r="CR31">
        <v>19.989999999999998</v>
      </c>
      <c r="CS31">
        <v>19.667000000000002</v>
      </c>
      <c r="CT31">
        <v>19.760999999999999</v>
      </c>
      <c r="CU31">
        <v>19.818999999999999</v>
      </c>
      <c r="CV31">
        <v>19.791</v>
      </c>
      <c r="CW31">
        <v>19.773</v>
      </c>
      <c r="CX31">
        <v>20.013000000000002</v>
      </c>
      <c r="CY31">
        <v>20.375</v>
      </c>
      <c r="CZ31">
        <v>20.125</v>
      </c>
      <c r="DA31">
        <v>19.962</v>
      </c>
      <c r="DB31">
        <v>19.939</v>
      </c>
      <c r="DC31">
        <v>19.971</v>
      </c>
      <c r="DD31">
        <v>20.134</v>
      </c>
      <c r="DE31">
        <v>20.405999999999999</v>
      </c>
      <c r="DF31">
        <v>20.145</v>
      </c>
      <c r="DG31">
        <v>19.896000000000001</v>
      </c>
      <c r="DH31">
        <v>20.27</v>
      </c>
      <c r="DI31">
        <v>19.954000000000001</v>
      </c>
      <c r="DJ31">
        <v>20.184000000000001</v>
      </c>
      <c r="DK31">
        <v>20.071000000000002</v>
      </c>
      <c r="DL31">
        <v>20.047000000000001</v>
      </c>
      <c r="DM31">
        <v>20.689</v>
      </c>
      <c r="DN31">
        <v>20.420000000000002</v>
      </c>
      <c r="DO31">
        <v>20.402000000000001</v>
      </c>
      <c r="DP31">
        <v>20.347000000000001</v>
      </c>
      <c r="DQ31">
        <v>20.533000000000001</v>
      </c>
      <c r="DR31">
        <v>20.515000000000001</v>
      </c>
      <c r="DS31">
        <v>20.748999999999999</v>
      </c>
      <c r="DT31">
        <v>20.763999999999999</v>
      </c>
      <c r="DU31">
        <v>20.46</v>
      </c>
      <c r="DV31">
        <v>20.908000000000001</v>
      </c>
      <c r="DW31">
        <v>20.872</v>
      </c>
      <c r="DX31">
        <v>21.140999999999998</v>
      </c>
      <c r="DY31">
        <v>21.518999999999998</v>
      </c>
      <c r="DZ31">
        <v>21.306000000000001</v>
      </c>
      <c r="EA31">
        <v>21.446000000000002</v>
      </c>
      <c r="EB31">
        <v>21.355</v>
      </c>
      <c r="EC31">
        <v>21.619</v>
      </c>
      <c r="ED31">
        <v>21.834</v>
      </c>
      <c r="EE31">
        <v>21.728999999999999</v>
      </c>
      <c r="EF31">
        <v>22.655000000000001</v>
      </c>
      <c r="EG31">
        <v>22.591000000000001</v>
      </c>
      <c r="EH31">
        <v>22.872</v>
      </c>
      <c r="EI31">
        <v>22.760999999999999</v>
      </c>
      <c r="EJ31">
        <v>23.33</v>
      </c>
      <c r="EK31">
        <v>23.533000000000001</v>
      </c>
      <c r="EL31">
        <v>24.111999999999998</v>
      </c>
      <c r="EM31">
        <v>24.484000000000002</v>
      </c>
      <c r="EN31">
        <v>25.437999999999999</v>
      </c>
      <c r="EO31">
        <v>25.681999999999999</v>
      </c>
      <c r="EP31">
        <v>26.829000000000001</v>
      </c>
      <c r="EQ31">
        <v>27.815999999999999</v>
      </c>
      <c r="ER31">
        <v>28.468</v>
      </c>
      <c r="ES31">
        <v>29.742000000000001</v>
      </c>
      <c r="ET31">
        <v>31.262</v>
      </c>
      <c r="EU31">
        <v>32.174999999999997</v>
      </c>
      <c r="EV31">
        <v>34.834000000000003</v>
      </c>
      <c r="EW31">
        <v>36.533999999999999</v>
      </c>
      <c r="EX31">
        <v>39.168999999999997</v>
      </c>
      <c r="EY31">
        <v>41.246000000000002</v>
      </c>
      <c r="EZ31">
        <v>39.247</v>
      </c>
      <c r="FA31">
        <v>39.796999999999997</v>
      </c>
      <c r="FB31">
        <v>40.31</v>
      </c>
      <c r="FC31">
        <v>41.686</v>
      </c>
      <c r="FD31">
        <v>41.54</v>
      </c>
      <c r="FE31">
        <v>42.027000000000001</v>
      </c>
      <c r="FF31">
        <v>41.872</v>
      </c>
      <c r="FG31">
        <v>43.19</v>
      </c>
      <c r="FH31">
        <v>42.822000000000003</v>
      </c>
      <c r="FI31">
        <v>43.069000000000003</v>
      </c>
      <c r="FJ31">
        <v>42.356999999999999</v>
      </c>
      <c r="FK31">
        <v>43.423000000000002</v>
      </c>
      <c r="FL31">
        <v>43.334000000000003</v>
      </c>
      <c r="FM31">
        <v>42.981000000000002</v>
      </c>
      <c r="FN31">
        <v>42.932000000000002</v>
      </c>
      <c r="FO31">
        <v>43.402999999999999</v>
      </c>
      <c r="FP31">
        <v>42.741</v>
      </c>
      <c r="FQ31">
        <v>42.737000000000002</v>
      </c>
      <c r="FR31">
        <v>43.46</v>
      </c>
      <c r="FS31">
        <v>43.246000000000002</v>
      </c>
      <c r="FT31">
        <v>43.325000000000003</v>
      </c>
      <c r="FU31">
        <v>42.887999999999998</v>
      </c>
      <c r="FV31">
        <v>43.040999999999997</v>
      </c>
      <c r="FW31">
        <v>42.792000000000002</v>
      </c>
      <c r="FX31">
        <v>43.651000000000003</v>
      </c>
      <c r="FY31">
        <v>43.442</v>
      </c>
      <c r="FZ31">
        <v>43.371000000000002</v>
      </c>
      <c r="GA31">
        <v>43.786000000000001</v>
      </c>
      <c r="GB31">
        <v>43.668999999999997</v>
      </c>
      <c r="GC31">
        <v>44.084000000000003</v>
      </c>
      <c r="GD31">
        <v>43.762</v>
      </c>
      <c r="GE31">
        <v>43.823999999999998</v>
      </c>
      <c r="GF31">
        <v>43.777999999999999</v>
      </c>
      <c r="GG31">
        <v>43.597999999999999</v>
      </c>
      <c r="GH31">
        <v>43.762999999999998</v>
      </c>
      <c r="GI31">
        <v>43.991</v>
      </c>
      <c r="GJ31">
        <v>43.851999999999997</v>
      </c>
      <c r="GK31">
        <v>43.298999999999999</v>
      </c>
      <c r="GL31">
        <v>43.811</v>
      </c>
      <c r="GM31">
        <v>43.944000000000003</v>
      </c>
      <c r="GN31">
        <v>43.497999999999998</v>
      </c>
      <c r="GO31">
        <v>43.768999999999998</v>
      </c>
      <c r="GP31">
        <v>43.886000000000003</v>
      </c>
      <c r="GQ31">
        <v>43.42</v>
      </c>
      <c r="GR31">
        <v>44.384</v>
      </c>
      <c r="GS31">
        <v>43.622</v>
      </c>
      <c r="GT31">
        <v>44.177</v>
      </c>
      <c r="GU31">
        <v>44.003</v>
      </c>
      <c r="GV31">
        <v>44.491</v>
      </c>
    </row>
    <row r="32" spans="1:204" x14ac:dyDescent="0.25">
      <c r="A32" t="s">
        <v>170</v>
      </c>
      <c r="B32" t="s">
        <v>171</v>
      </c>
      <c r="D32">
        <v>1</v>
      </c>
      <c r="E32">
        <v>19.459</v>
      </c>
      <c r="F32">
        <v>21.385000000000002</v>
      </c>
      <c r="G32">
        <v>22.030999999999999</v>
      </c>
      <c r="H32">
        <v>22.311</v>
      </c>
      <c r="I32">
        <v>22.468</v>
      </c>
      <c r="J32">
        <v>22.594000000000001</v>
      </c>
      <c r="K32">
        <v>22.452000000000002</v>
      </c>
      <c r="L32">
        <v>22.559000000000001</v>
      </c>
      <c r="M32">
        <v>22.77</v>
      </c>
      <c r="N32">
        <v>22.67</v>
      </c>
      <c r="O32">
        <v>22.722000000000001</v>
      </c>
      <c r="P32">
        <v>22.966000000000001</v>
      </c>
      <c r="Q32">
        <v>22.899000000000001</v>
      </c>
      <c r="R32">
        <v>22.97</v>
      </c>
      <c r="S32">
        <v>22.78</v>
      </c>
      <c r="T32">
        <v>23.073</v>
      </c>
      <c r="U32">
        <v>22.896999999999998</v>
      </c>
      <c r="V32">
        <v>23.140999999999998</v>
      </c>
      <c r="W32">
        <v>23.245999999999999</v>
      </c>
      <c r="X32">
        <v>22.824999999999999</v>
      </c>
      <c r="Y32">
        <v>23.143000000000001</v>
      </c>
      <c r="Z32">
        <v>23.466000000000001</v>
      </c>
      <c r="AA32">
        <v>23.084</v>
      </c>
      <c r="AB32">
        <v>23.198</v>
      </c>
      <c r="AC32">
        <v>23.504000000000001</v>
      </c>
      <c r="AD32">
        <v>23.585999999999999</v>
      </c>
      <c r="AE32">
        <v>23.56</v>
      </c>
      <c r="AF32">
        <v>23.419</v>
      </c>
      <c r="AG32">
        <v>23.544</v>
      </c>
      <c r="AH32">
        <v>23.494</v>
      </c>
      <c r="AI32">
        <v>23.428000000000001</v>
      </c>
      <c r="AJ32">
        <v>23.64</v>
      </c>
      <c r="AK32">
        <v>23.446000000000002</v>
      </c>
      <c r="AL32">
        <v>23.364000000000001</v>
      </c>
      <c r="AM32">
        <v>23.648</v>
      </c>
      <c r="AN32">
        <v>23.763000000000002</v>
      </c>
      <c r="AO32">
        <v>23.678999999999998</v>
      </c>
      <c r="AP32">
        <v>23.559000000000001</v>
      </c>
      <c r="AQ32">
        <v>23.628</v>
      </c>
      <c r="AR32">
        <v>23.98</v>
      </c>
      <c r="AS32">
        <v>24.109000000000002</v>
      </c>
      <c r="AT32">
        <v>23.695</v>
      </c>
      <c r="AU32">
        <v>23.835000000000001</v>
      </c>
      <c r="AV32">
        <v>23.853000000000002</v>
      </c>
      <c r="AW32">
        <v>23.853000000000002</v>
      </c>
      <c r="AX32">
        <v>24.001999999999999</v>
      </c>
      <c r="AY32">
        <v>24.204000000000001</v>
      </c>
      <c r="AZ32">
        <v>23.83</v>
      </c>
      <c r="BA32">
        <v>23.882999999999999</v>
      </c>
      <c r="BB32">
        <v>24.091000000000001</v>
      </c>
      <c r="BC32">
        <v>23.882000000000001</v>
      </c>
      <c r="BD32">
        <v>24.324000000000002</v>
      </c>
      <c r="BE32">
        <v>24.346</v>
      </c>
      <c r="BF32">
        <v>24.111000000000001</v>
      </c>
      <c r="BG32">
        <v>24.68</v>
      </c>
      <c r="BH32">
        <v>24.106999999999999</v>
      </c>
      <c r="BI32">
        <v>24.413</v>
      </c>
      <c r="BJ32">
        <v>24.315000000000001</v>
      </c>
      <c r="BK32">
        <v>24.033999999999999</v>
      </c>
      <c r="BL32">
        <v>24.245000000000001</v>
      </c>
      <c r="BM32">
        <v>24.367999999999999</v>
      </c>
      <c r="BN32">
        <v>24.309000000000001</v>
      </c>
      <c r="BO32">
        <v>24.36</v>
      </c>
      <c r="BP32">
        <v>24.172000000000001</v>
      </c>
      <c r="BQ32">
        <v>24.370999999999999</v>
      </c>
      <c r="BR32">
        <v>24.344000000000001</v>
      </c>
      <c r="BS32">
        <v>24.684999999999999</v>
      </c>
      <c r="BT32">
        <v>24.478000000000002</v>
      </c>
      <c r="BU32">
        <v>24.521999999999998</v>
      </c>
      <c r="BV32">
        <v>24.454000000000001</v>
      </c>
      <c r="BW32">
        <v>24.542000000000002</v>
      </c>
      <c r="BX32">
        <v>24.317</v>
      </c>
      <c r="BY32">
        <v>24.297999999999998</v>
      </c>
      <c r="BZ32">
        <v>24.702999999999999</v>
      </c>
      <c r="CA32">
        <v>24.280999999999999</v>
      </c>
      <c r="CB32">
        <v>24.779</v>
      </c>
      <c r="CC32">
        <v>24.76</v>
      </c>
      <c r="CD32">
        <v>24.550999999999998</v>
      </c>
      <c r="CE32">
        <v>24.745999999999999</v>
      </c>
      <c r="CF32">
        <v>24.620999999999999</v>
      </c>
      <c r="CG32">
        <v>24.91</v>
      </c>
      <c r="CH32">
        <v>25.021000000000001</v>
      </c>
      <c r="CI32">
        <v>24.638000000000002</v>
      </c>
      <c r="CJ32">
        <v>24.634</v>
      </c>
      <c r="CK32">
        <v>24.890999999999998</v>
      </c>
      <c r="CL32">
        <v>25.007000000000001</v>
      </c>
      <c r="CM32">
        <v>24.835999999999999</v>
      </c>
      <c r="CN32">
        <v>25.186</v>
      </c>
      <c r="CO32">
        <v>25.035</v>
      </c>
      <c r="CP32">
        <v>24.777999999999999</v>
      </c>
      <c r="CQ32">
        <v>24.757999999999999</v>
      </c>
      <c r="CR32">
        <v>25.273</v>
      </c>
      <c r="CS32">
        <v>24.84</v>
      </c>
      <c r="CT32">
        <v>25.059000000000001</v>
      </c>
      <c r="CU32">
        <v>24.844000000000001</v>
      </c>
      <c r="CV32">
        <v>25.201000000000001</v>
      </c>
      <c r="CW32">
        <v>25.091999999999999</v>
      </c>
      <c r="CX32">
        <v>25.155999999999999</v>
      </c>
      <c r="CY32">
        <v>25.08</v>
      </c>
      <c r="CZ32">
        <v>25.4</v>
      </c>
      <c r="DA32">
        <v>25.065999999999999</v>
      </c>
      <c r="DB32">
        <v>25.132000000000001</v>
      </c>
      <c r="DC32">
        <v>25.331</v>
      </c>
      <c r="DD32">
        <v>25.277000000000001</v>
      </c>
      <c r="DE32">
        <v>25.347000000000001</v>
      </c>
      <c r="DF32">
        <v>25.186</v>
      </c>
      <c r="DG32">
        <v>25.582999999999998</v>
      </c>
      <c r="DH32">
        <v>25.38</v>
      </c>
      <c r="DI32">
        <v>25.786000000000001</v>
      </c>
      <c r="DJ32">
        <v>25.443000000000001</v>
      </c>
      <c r="DK32">
        <v>25.303000000000001</v>
      </c>
      <c r="DL32">
        <v>25.489000000000001</v>
      </c>
      <c r="DM32">
        <v>25.645</v>
      </c>
      <c r="DN32">
        <v>25.634</v>
      </c>
      <c r="DO32">
        <v>25.696999999999999</v>
      </c>
      <c r="DP32">
        <v>25.138999999999999</v>
      </c>
      <c r="DQ32">
        <v>25.754000000000001</v>
      </c>
      <c r="DR32">
        <v>25.625</v>
      </c>
      <c r="DS32">
        <v>25.379000000000001</v>
      </c>
      <c r="DT32">
        <v>25.776</v>
      </c>
      <c r="DU32">
        <v>25.792000000000002</v>
      </c>
      <c r="DV32">
        <v>25.457000000000001</v>
      </c>
      <c r="DW32">
        <v>25.943999999999999</v>
      </c>
      <c r="DX32">
        <v>25.876000000000001</v>
      </c>
      <c r="DY32">
        <v>26.151</v>
      </c>
      <c r="DZ32">
        <v>25.779</v>
      </c>
      <c r="EA32">
        <v>26.088999999999999</v>
      </c>
      <c r="EB32">
        <v>26.053999999999998</v>
      </c>
      <c r="EC32">
        <v>26.076000000000001</v>
      </c>
      <c r="ED32">
        <v>25.856000000000002</v>
      </c>
      <c r="EE32">
        <v>26.195</v>
      </c>
      <c r="EF32">
        <v>26.805</v>
      </c>
      <c r="EG32">
        <v>26.893000000000001</v>
      </c>
      <c r="EH32">
        <v>26.893000000000001</v>
      </c>
      <c r="EI32">
        <v>26.826000000000001</v>
      </c>
      <c r="EJ32">
        <v>27.097000000000001</v>
      </c>
      <c r="EK32">
        <v>27.062999999999999</v>
      </c>
      <c r="EL32">
        <v>27.196999999999999</v>
      </c>
      <c r="EM32">
        <v>27.192</v>
      </c>
      <c r="EN32">
        <v>27.684000000000001</v>
      </c>
      <c r="EO32">
        <v>27.998999999999999</v>
      </c>
      <c r="EP32">
        <v>28.204000000000001</v>
      </c>
      <c r="EQ32">
        <v>28.053999999999998</v>
      </c>
      <c r="ER32">
        <v>28.91</v>
      </c>
      <c r="ES32">
        <v>28.923999999999999</v>
      </c>
      <c r="ET32">
        <v>29.239000000000001</v>
      </c>
      <c r="EU32">
        <v>29.678999999999998</v>
      </c>
      <c r="EV32">
        <v>30.122</v>
      </c>
      <c r="EW32">
        <v>30.361999999999998</v>
      </c>
      <c r="EX32">
        <v>31.353999999999999</v>
      </c>
      <c r="EY32">
        <v>32.048999999999999</v>
      </c>
      <c r="EZ32">
        <v>32.436</v>
      </c>
      <c r="FA32">
        <v>33.200000000000003</v>
      </c>
      <c r="FB32">
        <v>34.06</v>
      </c>
      <c r="FC32">
        <v>35.088999999999999</v>
      </c>
      <c r="FD32">
        <v>36.209000000000003</v>
      </c>
      <c r="FE32">
        <v>37.5</v>
      </c>
      <c r="FF32">
        <v>39.552</v>
      </c>
      <c r="FG32">
        <v>41.262999999999998</v>
      </c>
      <c r="FH32">
        <v>43.363999999999997</v>
      </c>
      <c r="FI32">
        <v>45.628999999999998</v>
      </c>
      <c r="FJ32">
        <v>46.207999999999998</v>
      </c>
      <c r="FK32">
        <v>45.584000000000003</v>
      </c>
      <c r="FL32">
        <v>46.298000000000002</v>
      </c>
      <c r="FM32">
        <v>46.665999999999997</v>
      </c>
      <c r="FN32">
        <v>47.478000000000002</v>
      </c>
      <c r="FO32">
        <v>47.91</v>
      </c>
      <c r="FP32">
        <v>47.98</v>
      </c>
      <c r="FQ32">
        <v>47.664000000000001</v>
      </c>
      <c r="FR32">
        <v>48.872999999999998</v>
      </c>
      <c r="FS32">
        <v>48.281999999999996</v>
      </c>
      <c r="FT32">
        <v>48.945999999999998</v>
      </c>
      <c r="FU32">
        <v>48.758000000000003</v>
      </c>
      <c r="FV32">
        <v>48.826000000000001</v>
      </c>
      <c r="FW32">
        <v>49.503</v>
      </c>
      <c r="FX32">
        <v>48.756999999999998</v>
      </c>
      <c r="FY32">
        <v>48.758000000000003</v>
      </c>
      <c r="FZ32">
        <v>48.44</v>
      </c>
      <c r="GA32">
        <v>48.591000000000001</v>
      </c>
      <c r="GB32">
        <v>48.511000000000003</v>
      </c>
      <c r="GC32">
        <v>49.073</v>
      </c>
      <c r="GD32">
        <v>49.152000000000001</v>
      </c>
      <c r="GE32">
        <v>49.482999999999997</v>
      </c>
      <c r="GF32">
        <v>49.402000000000001</v>
      </c>
      <c r="GG32">
        <v>49.558</v>
      </c>
      <c r="GH32">
        <v>49.069000000000003</v>
      </c>
      <c r="GI32">
        <v>49.523000000000003</v>
      </c>
      <c r="GJ32">
        <v>49.042999999999999</v>
      </c>
      <c r="GK32">
        <v>49.491</v>
      </c>
      <c r="GL32">
        <v>49.085999999999999</v>
      </c>
      <c r="GM32">
        <v>49.506999999999998</v>
      </c>
      <c r="GN32">
        <v>49.390999999999998</v>
      </c>
      <c r="GO32">
        <v>49.61</v>
      </c>
      <c r="GP32">
        <v>50.155999999999999</v>
      </c>
      <c r="GQ32">
        <v>49.689</v>
      </c>
      <c r="GR32">
        <v>49.432000000000002</v>
      </c>
      <c r="GS32">
        <v>49.741</v>
      </c>
      <c r="GT32">
        <v>49.582000000000001</v>
      </c>
      <c r="GU32">
        <v>49.298000000000002</v>
      </c>
      <c r="GV32">
        <v>49.616999999999997</v>
      </c>
    </row>
    <row r="33" spans="1:204" x14ac:dyDescent="0.25">
      <c r="A33" t="s">
        <v>172</v>
      </c>
      <c r="B33" t="s">
        <v>173</v>
      </c>
      <c r="D33">
        <v>1</v>
      </c>
      <c r="E33">
        <v>16.895</v>
      </c>
      <c r="F33">
        <v>18.475999999999999</v>
      </c>
      <c r="G33">
        <v>18.928999999999998</v>
      </c>
      <c r="H33">
        <v>19.34</v>
      </c>
      <c r="I33">
        <v>19.303000000000001</v>
      </c>
      <c r="J33">
        <v>19.428999999999998</v>
      </c>
      <c r="K33">
        <v>19.149999999999999</v>
      </c>
      <c r="L33">
        <v>19.478000000000002</v>
      </c>
      <c r="M33">
        <v>19.399999999999999</v>
      </c>
      <c r="N33">
        <v>19.276</v>
      </c>
      <c r="O33">
        <v>19.632000000000001</v>
      </c>
      <c r="P33">
        <v>19.581</v>
      </c>
      <c r="Q33">
        <v>19.614000000000001</v>
      </c>
      <c r="R33">
        <v>19.692</v>
      </c>
      <c r="S33">
        <v>19.835999999999999</v>
      </c>
      <c r="T33">
        <v>19.802</v>
      </c>
      <c r="U33">
        <v>19.582999999999998</v>
      </c>
      <c r="V33">
        <v>19.904</v>
      </c>
      <c r="W33">
        <v>19.617999999999999</v>
      </c>
      <c r="X33">
        <v>19.623000000000001</v>
      </c>
      <c r="Y33">
        <v>19.866</v>
      </c>
      <c r="Z33">
        <v>20.077000000000002</v>
      </c>
      <c r="AA33">
        <v>19.867000000000001</v>
      </c>
      <c r="AB33">
        <v>19.846</v>
      </c>
      <c r="AC33">
        <v>19.989999999999998</v>
      </c>
      <c r="AD33">
        <v>20.190000000000001</v>
      </c>
      <c r="AE33">
        <v>20.425999999999998</v>
      </c>
      <c r="AF33">
        <v>20.151</v>
      </c>
      <c r="AG33">
        <v>20.105</v>
      </c>
      <c r="AH33">
        <v>20.100999999999999</v>
      </c>
      <c r="AI33">
        <v>20.222999999999999</v>
      </c>
      <c r="AJ33">
        <v>20.027999999999999</v>
      </c>
      <c r="AK33">
        <v>20.257999999999999</v>
      </c>
      <c r="AL33">
        <v>20.375</v>
      </c>
      <c r="AM33">
        <v>20.123999999999999</v>
      </c>
      <c r="AN33">
        <v>20.433</v>
      </c>
      <c r="AO33">
        <v>20.375</v>
      </c>
      <c r="AP33">
        <v>20.321000000000002</v>
      </c>
      <c r="AQ33">
        <v>20.27</v>
      </c>
      <c r="AR33">
        <v>20.504999999999999</v>
      </c>
      <c r="AS33">
        <v>20.425000000000001</v>
      </c>
      <c r="AT33">
        <v>20.494</v>
      </c>
      <c r="AU33">
        <v>20.452000000000002</v>
      </c>
      <c r="AV33">
        <v>20.57</v>
      </c>
      <c r="AW33">
        <v>20.515999999999998</v>
      </c>
      <c r="AX33">
        <v>20.763000000000002</v>
      </c>
      <c r="AY33">
        <v>20.574999999999999</v>
      </c>
      <c r="AZ33">
        <v>20.530999999999999</v>
      </c>
      <c r="BA33">
        <v>20.946999999999999</v>
      </c>
      <c r="BB33">
        <v>21.100999999999999</v>
      </c>
      <c r="BC33">
        <v>20.574999999999999</v>
      </c>
      <c r="BD33">
        <v>20.946000000000002</v>
      </c>
      <c r="BE33">
        <v>20.734000000000002</v>
      </c>
      <c r="BF33">
        <v>21.021000000000001</v>
      </c>
      <c r="BG33">
        <v>20.725999999999999</v>
      </c>
      <c r="BH33">
        <v>20.765999999999998</v>
      </c>
      <c r="BI33">
        <v>20.791</v>
      </c>
      <c r="BJ33">
        <v>20.922000000000001</v>
      </c>
      <c r="BK33">
        <v>20.814</v>
      </c>
      <c r="BL33">
        <v>20.675000000000001</v>
      </c>
      <c r="BM33">
        <v>21.06</v>
      </c>
      <c r="BN33">
        <v>20.952999999999999</v>
      </c>
      <c r="BO33">
        <v>20.891999999999999</v>
      </c>
      <c r="BP33">
        <v>21.263999999999999</v>
      </c>
      <c r="BQ33">
        <v>20.658000000000001</v>
      </c>
      <c r="BR33">
        <v>20.948</v>
      </c>
      <c r="BS33">
        <v>21.265000000000001</v>
      </c>
      <c r="BT33">
        <v>21.04</v>
      </c>
      <c r="BU33">
        <v>21.17</v>
      </c>
      <c r="BV33">
        <v>20.971</v>
      </c>
      <c r="BW33">
        <v>21.105</v>
      </c>
      <c r="BX33">
        <v>21.106999999999999</v>
      </c>
      <c r="BY33">
        <v>21.277000000000001</v>
      </c>
      <c r="BZ33">
        <v>20.992000000000001</v>
      </c>
      <c r="CA33">
        <v>21.317</v>
      </c>
      <c r="CB33">
        <v>20.959</v>
      </c>
      <c r="CC33">
        <v>21.349</v>
      </c>
      <c r="CD33">
        <v>21.192</v>
      </c>
      <c r="CE33">
        <v>21.422000000000001</v>
      </c>
      <c r="CF33">
        <v>21.460999999999999</v>
      </c>
      <c r="CG33">
        <v>21.358000000000001</v>
      </c>
      <c r="CH33">
        <v>21.471</v>
      </c>
      <c r="CI33">
        <v>21.138999999999999</v>
      </c>
      <c r="CJ33">
        <v>21.286000000000001</v>
      </c>
      <c r="CK33">
        <v>21.236000000000001</v>
      </c>
      <c r="CL33">
        <v>21.600999999999999</v>
      </c>
      <c r="CM33">
        <v>21.716999999999999</v>
      </c>
      <c r="CN33">
        <v>21.739000000000001</v>
      </c>
      <c r="CO33">
        <v>21.782</v>
      </c>
      <c r="CP33">
        <v>21.834</v>
      </c>
      <c r="CQ33">
        <v>21.870999999999999</v>
      </c>
      <c r="CR33">
        <v>21.917000000000002</v>
      </c>
      <c r="CS33">
        <v>21.893999999999998</v>
      </c>
      <c r="CT33">
        <v>21.823</v>
      </c>
      <c r="CU33">
        <v>21.777999999999999</v>
      </c>
      <c r="CV33">
        <v>21.649000000000001</v>
      </c>
      <c r="CW33">
        <v>21.936</v>
      </c>
      <c r="CX33">
        <v>21.991</v>
      </c>
      <c r="CY33">
        <v>21.986000000000001</v>
      </c>
      <c r="CZ33">
        <v>22.189</v>
      </c>
      <c r="DA33">
        <v>22.183</v>
      </c>
      <c r="DB33">
        <v>22.059000000000001</v>
      </c>
      <c r="DC33">
        <v>22.033000000000001</v>
      </c>
      <c r="DD33">
        <v>21.917000000000002</v>
      </c>
      <c r="DE33">
        <v>21.95</v>
      </c>
      <c r="DF33">
        <v>22.460999999999999</v>
      </c>
      <c r="DG33">
        <v>21.806000000000001</v>
      </c>
      <c r="DH33">
        <v>22.177</v>
      </c>
      <c r="DI33">
        <v>21.92</v>
      </c>
      <c r="DJ33">
        <v>22.215</v>
      </c>
      <c r="DK33">
        <v>22.236000000000001</v>
      </c>
      <c r="DL33">
        <v>22.376000000000001</v>
      </c>
      <c r="DM33">
        <v>22.355</v>
      </c>
      <c r="DN33">
        <v>22.113</v>
      </c>
      <c r="DO33">
        <v>22.119</v>
      </c>
      <c r="DP33">
        <v>21.952999999999999</v>
      </c>
      <c r="DQ33">
        <v>22.558</v>
      </c>
      <c r="DR33">
        <v>22.602</v>
      </c>
      <c r="DS33">
        <v>22.667000000000002</v>
      </c>
      <c r="DT33">
        <v>22.562000000000001</v>
      </c>
      <c r="DU33">
        <v>22.667999999999999</v>
      </c>
      <c r="DV33">
        <v>22.684999999999999</v>
      </c>
      <c r="DW33">
        <v>22.725999999999999</v>
      </c>
      <c r="DX33">
        <v>22.645</v>
      </c>
      <c r="DY33">
        <v>23.149000000000001</v>
      </c>
      <c r="DZ33">
        <v>23.233000000000001</v>
      </c>
      <c r="EA33">
        <v>22.861000000000001</v>
      </c>
      <c r="EB33">
        <v>23.422999999999998</v>
      </c>
      <c r="EC33">
        <v>23.373000000000001</v>
      </c>
      <c r="ED33">
        <v>23.824999999999999</v>
      </c>
      <c r="EE33">
        <v>23.486999999999998</v>
      </c>
      <c r="EF33">
        <v>24</v>
      </c>
      <c r="EG33">
        <v>24.170999999999999</v>
      </c>
      <c r="EH33">
        <v>24.279</v>
      </c>
      <c r="EI33">
        <v>24.349</v>
      </c>
      <c r="EJ33">
        <v>24.536000000000001</v>
      </c>
      <c r="EK33">
        <v>25.068000000000001</v>
      </c>
      <c r="EL33">
        <v>25.491</v>
      </c>
      <c r="EM33">
        <v>25.478000000000002</v>
      </c>
      <c r="EN33">
        <v>26.54</v>
      </c>
      <c r="EO33">
        <v>27.064</v>
      </c>
      <c r="EP33">
        <v>26.829000000000001</v>
      </c>
      <c r="EQ33">
        <v>27.782</v>
      </c>
      <c r="ER33">
        <v>28.152999999999999</v>
      </c>
      <c r="ES33">
        <v>29.222000000000001</v>
      </c>
      <c r="ET33">
        <v>30.276</v>
      </c>
      <c r="EU33">
        <v>31.38</v>
      </c>
      <c r="EV33">
        <v>32.250999999999998</v>
      </c>
      <c r="EW33">
        <v>33.911000000000001</v>
      </c>
      <c r="EX33">
        <v>34.904000000000003</v>
      </c>
      <c r="EY33">
        <v>36.479999999999997</v>
      </c>
      <c r="EZ33">
        <v>39.195999999999998</v>
      </c>
      <c r="FA33">
        <v>40.896999999999998</v>
      </c>
      <c r="FB33">
        <v>43.673000000000002</v>
      </c>
      <c r="FC33">
        <v>42.137999999999998</v>
      </c>
      <c r="FD33">
        <v>42.835000000000001</v>
      </c>
      <c r="FE33">
        <v>43.895000000000003</v>
      </c>
      <c r="FF33">
        <v>44.344000000000001</v>
      </c>
      <c r="FG33">
        <v>44.820999999999998</v>
      </c>
      <c r="FH33">
        <v>45.14</v>
      </c>
      <c r="FI33">
        <v>45.747</v>
      </c>
      <c r="FJ33">
        <v>45.686</v>
      </c>
      <c r="FK33">
        <v>45.887</v>
      </c>
      <c r="FL33">
        <v>46.146999999999998</v>
      </c>
      <c r="FM33">
        <v>46.012999999999998</v>
      </c>
      <c r="FN33">
        <v>46.171999999999997</v>
      </c>
      <c r="FO33">
        <v>46.542000000000002</v>
      </c>
      <c r="FP33">
        <v>46.03</v>
      </c>
      <c r="FQ33">
        <v>45.927</v>
      </c>
      <c r="FR33">
        <v>46.183</v>
      </c>
      <c r="FS33">
        <v>46.439</v>
      </c>
      <c r="FT33">
        <v>46.414999999999999</v>
      </c>
      <c r="FU33">
        <v>46.587000000000003</v>
      </c>
      <c r="FV33">
        <v>46.238</v>
      </c>
      <c r="FW33">
        <v>47.088000000000001</v>
      </c>
      <c r="FX33">
        <v>46.618000000000002</v>
      </c>
      <c r="FY33">
        <v>46.295000000000002</v>
      </c>
      <c r="FZ33">
        <v>46.167000000000002</v>
      </c>
      <c r="GA33">
        <v>46.454000000000001</v>
      </c>
      <c r="GB33">
        <v>46.264000000000003</v>
      </c>
      <c r="GC33">
        <v>46.811</v>
      </c>
      <c r="GD33">
        <v>46.905999999999999</v>
      </c>
      <c r="GE33">
        <v>46.665999999999997</v>
      </c>
      <c r="GF33">
        <v>47.149000000000001</v>
      </c>
      <c r="GG33">
        <v>47.183999999999997</v>
      </c>
      <c r="GH33">
        <v>46.643000000000001</v>
      </c>
      <c r="GI33">
        <v>46.588999999999999</v>
      </c>
      <c r="GJ33">
        <v>46.87</v>
      </c>
      <c r="GK33">
        <v>47.418999999999997</v>
      </c>
      <c r="GL33">
        <v>46.491</v>
      </c>
      <c r="GM33">
        <v>47.255000000000003</v>
      </c>
      <c r="GN33">
        <v>46.786999999999999</v>
      </c>
      <c r="GO33">
        <v>46.945</v>
      </c>
      <c r="GP33">
        <v>46.786000000000001</v>
      </c>
      <c r="GQ33">
        <v>47.273000000000003</v>
      </c>
      <c r="GR33">
        <v>46.84</v>
      </c>
      <c r="GS33">
        <v>47.345999999999997</v>
      </c>
      <c r="GT33">
        <v>47.13</v>
      </c>
      <c r="GU33">
        <v>47.116</v>
      </c>
      <c r="GV33">
        <v>47.045999999999999</v>
      </c>
    </row>
    <row r="34" spans="1:204" x14ac:dyDescent="0.25">
      <c r="A34" t="s">
        <v>174</v>
      </c>
      <c r="B34" t="s">
        <v>175</v>
      </c>
      <c r="D34">
        <v>1</v>
      </c>
      <c r="E34">
        <v>16.347000000000001</v>
      </c>
      <c r="F34">
        <v>18.024000000000001</v>
      </c>
      <c r="G34">
        <v>18.187000000000001</v>
      </c>
      <c r="H34">
        <v>18.632000000000001</v>
      </c>
      <c r="I34">
        <v>18.725999999999999</v>
      </c>
      <c r="J34">
        <v>18.753</v>
      </c>
      <c r="K34">
        <v>18.984999999999999</v>
      </c>
      <c r="L34">
        <v>18.931999999999999</v>
      </c>
      <c r="M34">
        <v>19.111000000000001</v>
      </c>
      <c r="N34">
        <v>18.821000000000002</v>
      </c>
      <c r="O34">
        <v>19.12</v>
      </c>
      <c r="P34">
        <v>18.891999999999999</v>
      </c>
      <c r="Q34">
        <v>18.853999999999999</v>
      </c>
      <c r="R34">
        <v>19.288</v>
      </c>
      <c r="S34">
        <v>19.555</v>
      </c>
      <c r="T34">
        <v>19.248999999999999</v>
      </c>
      <c r="U34">
        <v>19.335999999999999</v>
      </c>
      <c r="V34">
        <v>19.152999999999999</v>
      </c>
      <c r="W34">
        <v>19.477</v>
      </c>
      <c r="X34">
        <v>19.285</v>
      </c>
      <c r="Y34">
        <v>19.207000000000001</v>
      </c>
      <c r="Z34">
        <v>19.318999999999999</v>
      </c>
      <c r="AA34">
        <v>19.562999999999999</v>
      </c>
      <c r="AB34">
        <v>19.591000000000001</v>
      </c>
      <c r="AC34">
        <v>19.161999999999999</v>
      </c>
      <c r="AD34">
        <v>19.393999999999998</v>
      </c>
      <c r="AE34">
        <v>19.622</v>
      </c>
      <c r="AF34">
        <v>19.545999999999999</v>
      </c>
      <c r="AG34">
        <v>19.484000000000002</v>
      </c>
      <c r="AH34">
        <v>19.513000000000002</v>
      </c>
      <c r="AI34">
        <v>20.042000000000002</v>
      </c>
      <c r="AJ34">
        <v>19.831</v>
      </c>
      <c r="AK34">
        <v>19.603000000000002</v>
      </c>
      <c r="AL34">
        <v>19.649000000000001</v>
      </c>
      <c r="AM34">
        <v>19.488</v>
      </c>
      <c r="AN34">
        <v>19.846</v>
      </c>
      <c r="AO34">
        <v>19.806000000000001</v>
      </c>
      <c r="AP34">
        <v>20.053000000000001</v>
      </c>
      <c r="AQ34">
        <v>19.911999999999999</v>
      </c>
      <c r="AR34">
        <v>19.949000000000002</v>
      </c>
      <c r="AS34">
        <v>19.745000000000001</v>
      </c>
      <c r="AT34">
        <v>19.617000000000001</v>
      </c>
      <c r="AU34">
        <v>20.027000000000001</v>
      </c>
      <c r="AV34">
        <v>20.114000000000001</v>
      </c>
      <c r="AW34">
        <v>20.099</v>
      </c>
      <c r="AX34">
        <v>20.427</v>
      </c>
      <c r="AY34">
        <v>20.378</v>
      </c>
      <c r="AZ34">
        <v>20.155000000000001</v>
      </c>
      <c r="BA34">
        <v>20.015000000000001</v>
      </c>
      <c r="BB34">
        <v>20.297999999999998</v>
      </c>
      <c r="BC34">
        <v>20.178000000000001</v>
      </c>
      <c r="BD34">
        <v>20.405000000000001</v>
      </c>
      <c r="BE34">
        <v>20.032</v>
      </c>
      <c r="BF34">
        <v>20.622</v>
      </c>
      <c r="BG34">
        <v>20.335000000000001</v>
      </c>
      <c r="BH34">
        <v>20.117000000000001</v>
      </c>
      <c r="BI34">
        <v>20.477</v>
      </c>
      <c r="BJ34">
        <v>20.291</v>
      </c>
      <c r="BK34">
        <v>20.556000000000001</v>
      </c>
      <c r="BL34">
        <v>20.184999999999999</v>
      </c>
      <c r="BM34">
        <v>20.396999999999998</v>
      </c>
      <c r="BN34">
        <v>20.431000000000001</v>
      </c>
      <c r="BO34">
        <v>20.454000000000001</v>
      </c>
      <c r="BP34">
        <v>20.866</v>
      </c>
      <c r="BQ34">
        <v>20.367000000000001</v>
      </c>
      <c r="BR34">
        <v>20.931000000000001</v>
      </c>
      <c r="BS34">
        <v>20.933</v>
      </c>
      <c r="BT34">
        <v>20.667999999999999</v>
      </c>
      <c r="BU34">
        <v>20.946000000000002</v>
      </c>
      <c r="BV34">
        <v>20.344000000000001</v>
      </c>
      <c r="BW34">
        <v>20.922999999999998</v>
      </c>
      <c r="BX34">
        <v>20.869</v>
      </c>
      <c r="BY34">
        <v>20.774999999999999</v>
      </c>
      <c r="BZ34">
        <v>20.753</v>
      </c>
      <c r="CA34">
        <v>20.655999999999999</v>
      </c>
      <c r="CB34">
        <v>20.901</v>
      </c>
      <c r="CC34">
        <v>21.192</v>
      </c>
      <c r="CD34">
        <v>20.706</v>
      </c>
      <c r="CE34">
        <v>20.838000000000001</v>
      </c>
      <c r="CF34">
        <v>20.78</v>
      </c>
      <c r="CG34">
        <v>21.242999999999999</v>
      </c>
      <c r="CH34">
        <v>21.026</v>
      </c>
      <c r="CI34">
        <v>21.123000000000001</v>
      </c>
      <c r="CJ34">
        <v>20.984000000000002</v>
      </c>
      <c r="CK34">
        <v>21.17</v>
      </c>
      <c r="CL34">
        <v>21.378</v>
      </c>
      <c r="CM34">
        <v>20.948</v>
      </c>
      <c r="CN34">
        <v>21.337</v>
      </c>
      <c r="CO34">
        <v>21.402999999999999</v>
      </c>
      <c r="CP34">
        <v>20.943000000000001</v>
      </c>
      <c r="CQ34">
        <v>21.052</v>
      </c>
      <c r="CR34">
        <v>21.36</v>
      </c>
      <c r="CS34">
        <v>21.318000000000001</v>
      </c>
      <c r="CT34">
        <v>21.925000000000001</v>
      </c>
      <c r="CU34">
        <v>21.829000000000001</v>
      </c>
      <c r="CV34">
        <v>21.632000000000001</v>
      </c>
      <c r="CW34">
        <v>21.876000000000001</v>
      </c>
      <c r="CX34">
        <v>21.587</v>
      </c>
      <c r="CY34">
        <v>21.42</v>
      </c>
      <c r="CZ34">
        <v>21.678999999999998</v>
      </c>
      <c r="DA34">
        <v>21.899000000000001</v>
      </c>
      <c r="DB34">
        <v>21.544</v>
      </c>
      <c r="DC34">
        <v>21.972999999999999</v>
      </c>
      <c r="DD34">
        <v>21.925000000000001</v>
      </c>
      <c r="DE34">
        <v>21.864000000000001</v>
      </c>
      <c r="DF34">
        <v>21.797000000000001</v>
      </c>
      <c r="DG34">
        <v>22.111000000000001</v>
      </c>
      <c r="DH34">
        <v>22.134</v>
      </c>
      <c r="DI34">
        <v>22.471</v>
      </c>
      <c r="DJ34">
        <v>22.712</v>
      </c>
      <c r="DK34">
        <v>22.539000000000001</v>
      </c>
      <c r="DL34">
        <v>22.763999999999999</v>
      </c>
      <c r="DM34">
        <v>23.344000000000001</v>
      </c>
      <c r="DN34">
        <v>22.963999999999999</v>
      </c>
      <c r="DO34">
        <v>23.533999999999999</v>
      </c>
      <c r="DP34">
        <v>23.224</v>
      </c>
      <c r="DQ34">
        <v>23.32</v>
      </c>
      <c r="DR34">
        <v>24.146999999999998</v>
      </c>
      <c r="DS34">
        <v>24.169</v>
      </c>
      <c r="DT34">
        <v>24.236000000000001</v>
      </c>
      <c r="DU34">
        <v>24.675000000000001</v>
      </c>
      <c r="DV34">
        <v>25.565000000000001</v>
      </c>
      <c r="DW34">
        <v>25.994</v>
      </c>
      <c r="DX34">
        <v>27.213999999999999</v>
      </c>
      <c r="DY34">
        <v>27.896000000000001</v>
      </c>
      <c r="DZ34">
        <v>29.367999999999999</v>
      </c>
      <c r="EA34">
        <v>30.632999999999999</v>
      </c>
      <c r="EB34">
        <v>32.524000000000001</v>
      </c>
      <c r="EC34">
        <v>34.610999999999997</v>
      </c>
      <c r="ED34">
        <v>36.863999999999997</v>
      </c>
      <c r="EE34">
        <v>39.271999999999998</v>
      </c>
      <c r="EF34">
        <v>40.14</v>
      </c>
      <c r="EG34">
        <v>40.268999999999998</v>
      </c>
      <c r="EH34">
        <v>41.405000000000001</v>
      </c>
      <c r="EI34">
        <v>42.447000000000003</v>
      </c>
      <c r="EJ34">
        <v>43.335000000000001</v>
      </c>
      <c r="EK34">
        <v>44.52</v>
      </c>
      <c r="EL34">
        <v>44.444000000000003</v>
      </c>
      <c r="EM34">
        <v>44.402999999999999</v>
      </c>
      <c r="EN34">
        <v>44.970999999999997</v>
      </c>
      <c r="EO34">
        <v>45.197000000000003</v>
      </c>
      <c r="EP34">
        <v>45.874000000000002</v>
      </c>
      <c r="EQ34">
        <v>46.154000000000003</v>
      </c>
      <c r="ER34">
        <v>46.527000000000001</v>
      </c>
      <c r="ES34">
        <v>45.914999999999999</v>
      </c>
      <c r="ET34">
        <v>46.344999999999999</v>
      </c>
      <c r="EU34">
        <v>46.51</v>
      </c>
      <c r="EV34">
        <v>46.423000000000002</v>
      </c>
      <c r="EW34">
        <v>47.215000000000003</v>
      </c>
      <c r="EX34">
        <v>46.543999999999997</v>
      </c>
      <c r="EY34">
        <v>45.875</v>
      </c>
      <c r="EZ34">
        <v>46.366</v>
      </c>
      <c r="FA34">
        <v>46.497</v>
      </c>
      <c r="FB34">
        <v>46.381</v>
      </c>
      <c r="FC34">
        <v>47.173000000000002</v>
      </c>
      <c r="FD34">
        <v>46.456000000000003</v>
      </c>
      <c r="FE34">
        <v>46.612000000000002</v>
      </c>
      <c r="FF34">
        <v>46.476999999999997</v>
      </c>
      <c r="FG34">
        <v>46.9</v>
      </c>
      <c r="FH34">
        <v>46.984999999999999</v>
      </c>
      <c r="FI34">
        <v>47.521999999999998</v>
      </c>
      <c r="FJ34">
        <v>46.798000000000002</v>
      </c>
      <c r="FK34">
        <v>46.863</v>
      </c>
      <c r="FL34">
        <v>46.658999999999999</v>
      </c>
      <c r="FM34">
        <v>47.378</v>
      </c>
      <c r="FN34">
        <v>46.926000000000002</v>
      </c>
      <c r="FO34">
        <v>47.633000000000003</v>
      </c>
      <c r="FP34">
        <v>47.905000000000001</v>
      </c>
      <c r="FQ34">
        <v>47.572000000000003</v>
      </c>
      <c r="FR34">
        <v>48.018000000000001</v>
      </c>
      <c r="FS34">
        <v>47.023000000000003</v>
      </c>
      <c r="FT34">
        <v>47.718000000000004</v>
      </c>
      <c r="FU34">
        <v>47.305</v>
      </c>
      <c r="FV34">
        <v>47.405999999999999</v>
      </c>
      <c r="FW34">
        <v>47.813000000000002</v>
      </c>
      <c r="FX34">
        <v>48.682000000000002</v>
      </c>
      <c r="FY34">
        <v>47.71</v>
      </c>
      <c r="FZ34">
        <v>47.344999999999999</v>
      </c>
      <c r="GA34">
        <v>47.406999999999996</v>
      </c>
      <c r="GB34">
        <v>47.271999999999998</v>
      </c>
      <c r="GC34">
        <v>47.284999999999997</v>
      </c>
      <c r="GD34">
        <v>47.704999999999998</v>
      </c>
      <c r="GE34">
        <v>47.223999999999997</v>
      </c>
      <c r="GF34">
        <v>47.442999999999998</v>
      </c>
      <c r="GG34">
        <v>47.277000000000001</v>
      </c>
      <c r="GH34">
        <v>47.533000000000001</v>
      </c>
      <c r="GI34">
        <v>47.793999999999997</v>
      </c>
      <c r="GJ34">
        <v>47.427999999999997</v>
      </c>
      <c r="GK34">
        <v>47.63</v>
      </c>
      <c r="GL34">
        <v>47.884999999999998</v>
      </c>
      <c r="GM34">
        <v>47.973999999999997</v>
      </c>
      <c r="GN34">
        <v>48.097999999999999</v>
      </c>
      <c r="GO34">
        <v>48.103000000000002</v>
      </c>
      <c r="GP34">
        <v>47.938000000000002</v>
      </c>
      <c r="GQ34">
        <v>48.243000000000002</v>
      </c>
      <c r="GR34">
        <v>48.319000000000003</v>
      </c>
      <c r="GS34">
        <v>48.863</v>
      </c>
      <c r="GT34">
        <v>48.731000000000002</v>
      </c>
      <c r="GU34">
        <v>47.707999999999998</v>
      </c>
      <c r="GV34">
        <v>48.305999999999997</v>
      </c>
    </row>
    <row r="35" spans="1:204" x14ac:dyDescent="0.25">
      <c r="A35" t="s">
        <v>176</v>
      </c>
      <c r="B35" t="s">
        <v>177</v>
      </c>
      <c r="D35">
        <v>1</v>
      </c>
      <c r="E35">
        <v>17.233000000000001</v>
      </c>
      <c r="F35">
        <v>18.079000000000001</v>
      </c>
      <c r="G35">
        <v>18.585999999999999</v>
      </c>
      <c r="H35">
        <v>18.844000000000001</v>
      </c>
      <c r="I35">
        <v>19.402000000000001</v>
      </c>
      <c r="J35">
        <v>19.172999999999998</v>
      </c>
      <c r="K35">
        <v>19.224</v>
      </c>
      <c r="L35">
        <v>19.146999999999998</v>
      </c>
      <c r="M35">
        <v>19.227</v>
      </c>
      <c r="N35">
        <v>19.292999999999999</v>
      </c>
      <c r="O35">
        <v>19.210999999999999</v>
      </c>
      <c r="P35">
        <v>19.315000000000001</v>
      </c>
      <c r="Q35">
        <v>19.044</v>
      </c>
      <c r="R35">
        <v>19.288</v>
      </c>
      <c r="S35">
        <v>19.530999999999999</v>
      </c>
      <c r="T35">
        <v>19.282</v>
      </c>
      <c r="U35">
        <v>19.327999999999999</v>
      </c>
      <c r="V35">
        <v>19.401</v>
      </c>
      <c r="W35">
        <v>19.593</v>
      </c>
      <c r="X35">
        <v>19.532</v>
      </c>
      <c r="Y35">
        <v>19.463000000000001</v>
      </c>
      <c r="Z35">
        <v>19.681999999999999</v>
      </c>
      <c r="AA35">
        <v>19.728000000000002</v>
      </c>
      <c r="AB35">
        <v>20.026</v>
      </c>
      <c r="AC35">
        <v>19.489999999999998</v>
      </c>
      <c r="AD35">
        <v>19.812000000000001</v>
      </c>
      <c r="AE35">
        <v>19.515999999999998</v>
      </c>
      <c r="AF35">
        <v>19.759</v>
      </c>
      <c r="AG35">
        <v>19.77</v>
      </c>
      <c r="AH35">
        <v>19.667999999999999</v>
      </c>
      <c r="AI35">
        <v>19.887</v>
      </c>
      <c r="AJ35">
        <v>19.806000000000001</v>
      </c>
      <c r="AK35">
        <v>19.946999999999999</v>
      </c>
      <c r="AL35">
        <v>19.827999999999999</v>
      </c>
      <c r="AM35">
        <v>19.863</v>
      </c>
      <c r="AN35">
        <v>19.812999999999999</v>
      </c>
      <c r="AO35">
        <v>19.846</v>
      </c>
      <c r="AP35">
        <v>19.695</v>
      </c>
      <c r="AQ35">
        <v>19.994</v>
      </c>
      <c r="AR35">
        <v>20.202999999999999</v>
      </c>
      <c r="AS35">
        <v>20.122</v>
      </c>
      <c r="AT35">
        <v>20.248000000000001</v>
      </c>
      <c r="AU35">
        <v>19.814</v>
      </c>
      <c r="AV35">
        <v>20.073</v>
      </c>
      <c r="AW35">
        <v>20.157</v>
      </c>
      <c r="AX35">
        <v>20.166</v>
      </c>
      <c r="AY35">
        <v>20.206</v>
      </c>
      <c r="AZ35">
        <v>20.170999999999999</v>
      </c>
      <c r="BA35">
        <v>20.443999999999999</v>
      </c>
      <c r="BB35">
        <v>20.091000000000001</v>
      </c>
      <c r="BC35">
        <v>20.516999999999999</v>
      </c>
      <c r="BD35">
        <v>20.446000000000002</v>
      </c>
      <c r="BE35">
        <v>20.437000000000001</v>
      </c>
      <c r="BF35">
        <v>20.805</v>
      </c>
      <c r="BG35">
        <v>20.885000000000002</v>
      </c>
      <c r="BH35">
        <v>20.3</v>
      </c>
      <c r="BI35">
        <v>20.550999999999998</v>
      </c>
      <c r="BJ35">
        <v>20.556999999999999</v>
      </c>
      <c r="BK35">
        <v>20.681000000000001</v>
      </c>
      <c r="BL35">
        <v>20.584</v>
      </c>
      <c r="BM35">
        <v>20.786999999999999</v>
      </c>
      <c r="BN35">
        <v>20.911999999999999</v>
      </c>
      <c r="BO35">
        <v>20.974</v>
      </c>
      <c r="BP35">
        <v>20.527000000000001</v>
      </c>
      <c r="BQ35">
        <v>20.916</v>
      </c>
      <c r="BR35">
        <v>20.824000000000002</v>
      </c>
      <c r="BS35">
        <v>21.306999999999999</v>
      </c>
      <c r="BT35">
        <v>21.065000000000001</v>
      </c>
      <c r="BU35">
        <v>21.036999999999999</v>
      </c>
      <c r="BV35">
        <v>20.567</v>
      </c>
      <c r="BW35">
        <v>21.03</v>
      </c>
      <c r="BX35">
        <v>20.827999999999999</v>
      </c>
      <c r="BY35">
        <v>20.948</v>
      </c>
      <c r="BZ35">
        <v>20.852</v>
      </c>
      <c r="CA35">
        <v>21.266999999999999</v>
      </c>
      <c r="CB35">
        <v>21.099</v>
      </c>
      <c r="CC35">
        <v>21.341000000000001</v>
      </c>
      <c r="CD35">
        <v>21.076000000000001</v>
      </c>
      <c r="CE35">
        <v>20.870999999999999</v>
      </c>
      <c r="CF35">
        <v>21.33</v>
      </c>
      <c r="CG35">
        <v>21.038</v>
      </c>
      <c r="CH35">
        <v>21.280999999999999</v>
      </c>
      <c r="CI35">
        <v>21</v>
      </c>
      <c r="CJ35">
        <v>20.861000000000001</v>
      </c>
      <c r="CK35">
        <v>21.844999999999999</v>
      </c>
      <c r="CL35">
        <v>21.172000000000001</v>
      </c>
      <c r="CM35">
        <v>20.757999999999999</v>
      </c>
      <c r="CN35">
        <v>21.646999999999998</v>
      </c>
      <c r="CO35">
        <v>21.335999999999999</v>
      </c>
      <c r="CP35">
        <v>21.431000000000001</v>
      </c>
      <c r="CQ35">
        <v>21.39</v>
      </c>
      <c r="CR35">
        <v>21.681000000000001</v>
      </c>
      <c r="CS35">
        <v>21.343</v>
      </c>
      <c r="CT35">
        <v>21.771999999999998</v>
      </c>
      <c r="CU35">
        <v>21.565000000000001</v>
      </c>
      <c r="CV35">
        <v>21.873000000000001</v>
      </c>
      <c r="CW35">
        <v>21.483000000000001</v>
      </c>
      <c r="CX35">
        <v>21.63</v>
      </c>
      <c r="CY35">
        <v>22.157</v>
      </c>
      <c r="CZ35">
        <v>22.24</v>
      </c>
      <c r="DA35">
        <v>21.744</v>
      </c>
      <c r="DB35">
        <v>21.681000000000001</v>
      </c>
      <c r="DC35">
        <v>21.32</v>
      </c>
      <c r="DD35">
        <v>21.771000000000001</v>
      </c>
      <c r="DE35">
        <v>22.001000000000001</v>
      </c>
      <c r="DF35">
        <v>22.172000000000001</v>
      </c>
      <c r="DG35">
        <v>22.001000000000001</v>
      </c>
      <c r="DH35">
        <v>21.896999999999998</v>
      </c>
      <c r="DI35">
        <v>21.902999999999999</v>
      </c>
      <c r="DJ35">
        <v>21.634</v>
      </c>
      <c r="DK35">
        <v>22.135000000000002</v>
      </c>
      <c r="DL35">
        <v>22.021000000000001</v>
      </c>
      <c r="DM35">
        <v>22.076000000000001</v>
      </c>
      <c r="DN35">
        <v>22.105</v>
      </c>
      <c r="DO35">
        <v>22.405999999999999</v>
      </c>
      <c r="DP35">
        <v>22.053000000000001</v>
      </c>
      <c r="DQ35">
        <v>22.366</v>
      </c>
      <c r="DR35">
        <v>22.710999999999999</v>
      </c>
      <c r="DS35">
        <v>22.209</v>
      </c>
      <c r="DT35">
        <v>22.262</v>
      </c>
      <c r="DU35">
        <v>22.425999999999998</v>
      </c>
      <c r="DV35">
        <v>22.484999999999999</v>
      </c>
      <c r="DW35">
        <v>22.227</v>
      </c>
      <c r="DX35">
        <v>22.370999999999999</v>
      </c>
      <c r="DY35">
        <v>22.222000000000001</v>
      </c>
      <c r="DZ35">
        <v>22.654</v>
      </c>
      <c r="EA35">
        <v>22.48</v>
      </c>
      <c r="EB35">
        <v>23.009</v>
      </c>
      <c r="EC35">
        <v>22.994</v>
      </c>
      <c r="ED35">
        <v>22.875</v>
      </c>
      <c r="EE35">
        <v>23.338999999999999</v>
      </c>
      <c r="EF35">
        <v>23.568000000000001</v>
      </c>
      <c r="EG35">
        <v>23.260999999999999</v>
      </c>
      <c r="EH35">
        <v>23.829000000000001</v>
      </c>
      <c r="EI35">
        <v>23.542999999999999</v>
      </c>
      <c r="EJ35">
        <v>23.986999999999998</v>
      </c>
      <c r="EK35">
        <v>24.559000000000001</v>
      </c>
      <c r="EL35">
        <v>24.396000000000001</v>
      </c>
      <c r="EM35">
        <v>24.442</v>
      </c>
      <c r="EN35">
        <v>24.782</v>
      </c>
      <c r="EO35">
        <v>24.797999999999998</v>
      </c>
      <c r="EP35">
        <v>25.649000000000001</v>
      </c>
      <c r="EQ35">
        <v>25.686</v>
      </c>
      <c r="ER35">
        <v>26.824999999999999</v>
      </c>
      <c r="ES35">
        <v>27.248000000000001</v>
      </c>
      <c r="ET35">
        <v>27.309000000000001</v>
      </c>
      <c r="EU35">
        <v>27.986999999999998</v>
      </c>
      <c r="EV35">
        <v>29.425999999999998</v>
      </c>
      <c r="EW35">
        <v>29.908000000000001</v>
      </c>
      <c r="EX35">
        <v>31.113</v>
      </c>
      <c r="EY35">
        <v>32.255000000000003</v>
      </c>
      <c r="EZ35">
        <v>32.804000000000002</v>
      </c>
      <c r="FA35">
        <v>34.683</v>
      </c>
      <c r="FB35">
        <v>36.776000000000003</v>
      </c>
      <c r="FC35">
        <v>38.17</v>
      </c>
      <c r="FD35">
        <v>40.253999999999998</v>
      </c>
      <c r="FE35">
        <v>42.756999999999998</v>
      </c>
      <c r="FF35">
        <v>41.192</v>
      </c>
      <c r="FG35">
        <v>41.634999999999998</v>
      </c>
      <c r="FH35">
        <v>42.415999999999997</v>
      </c>
      <c r="FI35">
        <v>43.710999999999999</v>
      </c>
      <c r="FJ35">
        <v>44.085000000000001</v>
      </c>
      <c r="FK35">
        <v>44.070999999999998</v>
      </c>
      <c r="FL35">
        <v>44.896000000000001</v>
      </c>
      <c r="FM35">
        <v>44.212000000000003</v>
      </c>
      <c r="FN35">
        <v>45.250999999999998</v>
      </c>
      <c r="FO35">
        <v>44.845999999999997</v>
      </c>
      <c r="FP35">
        <v>44.933999999999997</v>
      </c>
      <c r="FQ35">
        <v>45.216999999999999</v>
      </c>
      <c r="FR35">
        <v>45.563000000000002</v>
      </c>
      <c r="FS35">
        <v>44.939</v>
      </c>
      <c r="FT35">
        <v>45.054000000000002</v>
      </c>
      <c r="FU35">
        <v>45.667999999999999</v>
      </c>
      <c r="FV35">
        <v>45.32</v>
      </c>
      <c r="FW35">
        <v>45.54</v>
      </c>
      <c r="FX35">
        <v>45.941000000000003</v>
      </c>
      <c r="FY35">
        <v>45.746000000000002</v>
      </c>
      <c r="FZ35">
        <v>45.893000000000001</v>
      </c>
      <c r="GA35">
        <v>45.808</v>
      </c>
      <c r="GB35">
        <v>45.438000000000002</v>
      </c>
      <c r="GC35">
        <v>45.572000000000003</v>
      </c>
      <c r="GD35">
        <v>45.484000000000002</v>
      </c>
      <c r="GE35">
        <v>45.973999999999997</v>
      </c>
      <c r="GF35">
        <v>46.097999999999999</v>
      </c>
      <c r="GG35">
        <v>46.686999999999998</v>
      </c>
      <c r="GH35">
        <v>46.037999999999997</v>
      </c>
      <c r="GI35">
        <v>45.99</v>
      </c>
      <c r="GJ35">
        <v>46.185000000000002</v>
      </c>
      <c r="GK35">
        <v>46.691000000000003</v>
      </c>
      <c r="GL35">
        <v>46.481999999999999</v>
      </c>
      <c r="GM35">
        <v>46.305999999999997</v>
      </c>
      <c r="GN35">
        <v>46.872</v>
      </c>
      <c r="GO35">
        <v>46.204000000000001</v>
      </c>
      <c r="GP35">
        <v>47.152999999999999</v>
      </c>
      <c r="GQ35">
        <v>46.389000000000003</v>
      </c>
      <c r="GR35">
        <v>46.322000000000003</v>
      </c>
      <c r="GS35">
        <v>47.338000000000001</v>
      </c>
      <c r="GT35">
        <v>46.518000000000001</v>
      </c>
      <c r="GU35">
        <v>47.149000000000001</v>
      </c>
      <c r="GV35">
        <v>46.792000000000002</v>
      </c>
    </row>
    <row r="36" spans="1:204" x14ac:dyDescent="0.25">
      <c r="A36" t="s">
        <v>178</v>
      </c>
      <c r="B36" t="s">
        <v>179</v>
      </c>
      <c r="D36">
        <v>1</v>
      </c>
      <c r="E36">
        <v>16.065999999999999</v>
      </c>
      <c r="F36">
        <v>17.751000000000001</v>
      </c>
      <c r="G36">
        <v>18.481999999999999</v>
      </c>
      <c r="H36">
        <v>18.803000000000001</v>
      </c>
      <c r="I36">
        <v>18.922999999999998</v>
      </c>
      <c r="J36">
        <v>18.72</v>
      </c>
      <c r="K36">
        <v>19.175000000000001</v>
      </c>
      <c r="L36">
        <v>18.652000000000001</v>
      </c>
      <c r="M36">
        <v>18.872</v>
      </c>
      <c r="N36">
        <v>18.689</v>
      </c>
      <c r="O36">
        <v>18.829999999999998</v>
      </c>
      <c r="P36">
        <v>19.257000000000001</v>
      </c>
      <c r="Q36">
        <v>18.928999999999998</v>
      </c>
      <c r="R36">
        <v>18.908000000000001</v>
      </c>
      <c r="S36">
        <v>18.986000000000001</v>
      </c>
      <c r="T36">
        <v>19.117999999999999</v>
      </c>
      <c r="U36">
        <v>19.138000000000002</v>
      </c>
      <c r="V36">
        <v>19.202999999999999</v>
      </c>
      <c r="W36">
        <v>19.344000000000001</v>
      </c>
      <c r="X36">
        <v>19.483000000000001</v>
      </c>
      <c r="Y36">
        <v>19.38</v>
      </c>
      <c r="Z36">
        <v>19.161999999999999</v>
      </c>
      <c r="AA36">
        <v>19.111999999999998</v>
      </c>
      <c r="AB36">
        <v>19.312999999999999</v>
      </c>
      <c r="AC36">
        <v>19.120999999999999</v>
      </c>
      <c r="AD36">
        <v>19.558</v>
      </c>
      <c r="AE36">
        <v>19.45</v>
      </c>
      <c r="AF36">
        <v>19.635999999999999</v>
      </c>
      <c r="AG36">
        <v>19.524999999999999</v>
      </c>
      <c r="AH36">
        <v>19.308</v>
      </c>
      <c r="AI36">
        <v>19.231000000000002</v>
      </c>
      <c r="AJ36">
        <v>19.733000000000001</v>
      </c>
      <c r="AK36">
        <v>19.521000000000001</v>
      </c>
      <c r="AL36">
        <v>20.007999999999999</v>
      </c>
      <c r="AM36">
        <v>19.7</v>
      </c>
      <c r="AN36">
        <v>19.722999999999999</v>
      </c>
      <c r="AO36">
        <v>19.716000000000001</v>
      </c>
      <c r="AP36">
        <v>19.702999999999999</v>
      </c>
      <c r="AQ36">
        <v>19.856000000000002</v>
      </c>
      <c r="AR36">
        <v>19.72</v>
      </c>
      <c r="AS36">
        <v>19.712</v>
      </c>
      <c r="AT36">
        <v>19.879000000000001</v>
      </c>
      <c r="AU36">
        <v>19.594000000000001</v>
      </c>
      <c r="AV36">
        <v>19.821000000000002</v>
      </c>
      <c r="AW36">
        <v>19.553000000000001</v>
      </c>
      <c r="AX36">
        <v>19.683</v>
      </c>
      <c r="AY36">
        <v>19.870999999999999</v>
      </c>
      <c r="AZ36">
        <v>19.657</v>
      </c>
      <c r="BA36">
        <v>19.974</v>
      </c>
      <c r="BB36">
        <v>20.222999999999999</v>
      </c>
      <c r="BC36">
        <v>19.971</v>
      </c>
      <c r="BD36">
        <v>20.071999999999999</v>
      </c>
      <c r="BE36">
        <v>20.452999999999999</v>
      </c>
      <c r="BF36">
        <v>20.181000000000001</v>
      </c>
      <c r="BG36">
        <v>20.169</v>
      </c>
      <c r="BH36">
        <v>20.082999999999998</v>
      </c>
      <c r="BI36">
        <v>19.939</v>
      </c>
      <c r="BJ36">
        <v>20.076000000000001</v>
      </c>
      <c r="BK36">
        <v>20.356999999999999</v>
      </c>
      <c r="BL36">
        <v>20.318000000000001</v>
      </c>
      <c r="BM36">
        <v>20.181000000000001</v>
      </c>
      <c r="BN36">
        <v>20.05</v>
      </c>
      <c r="BO36">
        <v>20.215</v>
      </c>
      <c r="BP36">
        <v>20.254000000000001</v>
      </c>
      <c r="BQ36">
        <v>20.6</v>
      </c>
      <c r="BR36">
        <v>20.501000000000001</v>
      </c>
      <c r="BS36">
        <v>20.385000000000002</v>
      </c>
      <c r="BT36">
        <v>20.452999999999999</v>
      </c>
      <c r="BU36">
        <v>20.356999999999999</v>
      </c>
      <c r="BV36">
        <v>20.294</v>
      </c>
      <c r="BW36">
        <v>20.361000000000001</v>
      </c>
      <c r="BX36">
        <v>20.276</v>
      </c>
      <c r="BY36">
        <v>20.29</v>
      </c>
      <c r="BZ36">
        <v>20.645</v>
      </c>
      <c r="CA36">
        <v>20.350999999999999</v>
      </c>
      <c r="CB36">
        <v>20.463999999999999</v>
      </c>
      <c r="CC36">
        <v>20.689</v>
      </c>
      <c r="CD36">
        <v>20.327000000000002</v>
      </c>
      <c r="CE36">
        <v>20.27</v>
      </c>
      <c r="CF36">
        <v>20.516999999999999</v>
      </c>
      <c r="CG36">
        <v>20.602</v>
      </c>
      <c r="CH36">
        <v>20.721</v>
      </c>
      <c r="CI36">
        <v>20.696000000000002</v>
      </c>
      <c r="CJ36">
        <v>20.64</v>
      </c>
      <c r="CK36">
        <v>20.808</v>
      </c>
      <c r="CL36">
        <v>20.661000000000001</v>
      </c>
      <c r="CM36">
        <v>20.733000000000001</v>
      </c>
      <c r="CN36">
        <v>20.684999999999999</v>
      </c>
      <c r="CO36">
        <v>21.117999999999999</v>
      </c>
      <c r="CP36">
        <v>20.699000000000002</v>
      </c>
      <c r="CQ36">
        <v>20.984999999999999</v>
      </c>
      <c r="CR36">
        <v>20.742999999999999</v>
      </c>
      <c r="CS36">
        <v>21.657</v>
      </c>
      <c r="CT36">
        <v>21.106999999999999</v>
      </c>
      <c r="CU36">
        <v>21.395</v>
      </c>
      <c r="CV36">
        <v>21.047000000000001</v>
      </c>
      <c r="CW36">
        <v>20.986999999999998</v>
      </c>
      <c r="CX36">
        <v>21.106000000000002</v>
      </c>
      <c r="CY36">
        <v>21.094999999999999</v>
      </c>
      <c r="CZ36">
        <v>21.178999999999998</v>
      </c>
      <c r="DA36">
        <v>21.356000000000002</v>
      </c>
      <c r="DB36">
        <v>21.553000000000001</v>
      </c>
      <c r="DC36">
        <v>21.337</v>
      </c>
      <c r="DD36">
        <v>21.48</v>
      </c>
      <c r="DE36">
        <v>21.417999999999999</v>
      </c>
      <c r="DF36">
        <v>21.515999999999998</v>
      </c>
      <c r="DG36">
        <v>21.295999999999999</v>
      </c>
      <c r="DH36">
        <v>21.355</v>
      </c>
      <c r="DI36">
        <v>21.614999999999998</v>
      </c>
      <c r="DJ36">
        <v>21.297000000000001</v>
      </c>
      <c r="DK36">
        <v>21.385000000000002</v>
      </c>
      <c r="DL36">
        <v>21.556999999999999</v>
      </c>
      <c r="DM36">
        <v>21.635999999999999</v>
      </c>
      <c r="DN36">
        <v>21.902000000000001</v>
      </c>
      <c r="DO36">
        <v>22.001999999999999</v>
      </c>
      <c r="DP36">
        <v>21.718</v>
      </c>
      <c r="DQ36">
        <v>21.47</v>
      </c>
      <c r="DR36">
        <v>21.634</v>
      </c>
      <c r="DS36">
        <v>21.690999999999999</v>
      </c>
      <c r="DT36">
        <v>21.638000000000002</v>
      </c>
      <c r="DU36">
        <v>21.96</v>
      </c>
      <c r="DV36">
        <v>22.079000000000001</v>
      </c>
      <c r="DW36">
        <v>21.960999999999999</v>
      </c>
      <c r="DX36">
        <v>22.08</v>
      </c>
      <c r="DY36">
        <v>22.09</v>
      </c>
      <c r="DZ36">
        <v>22.603999999999999</v>
      </c>
      <c r="EA36">
        <v>22.091000000000001</v>
      </c>
      <c r="EB36">
        <v>23.042000000000002</v>
      </c>
      <c r="EC36">
        <v>22.648</v>
      </c>
      <c r="ED36">
        <v>23.081</v>
      </c>
      <c r="EE36">
        <v>22.67</v>
      </c>
      <c r="EF36">
        <v>23.335999999999999</v>
      </c>
      <c r="EG36">
        <v>23.212</v>
      </c>
      <c r="EH36">
        <v>23.738</v>
      </c>
      <c r="EI36">
        <v>24.265999999999998</v>
      </c>
      <c r="EJ36">
        <v>24.635999999999999</v>
      </c>
      <c r="EK36">
        <v>24.843</v>
      </c>
      <c r="EL36">
        <v>25.081</v>
      </c>
      <c r="EM36">
        <v>25.001999999999999</v>
      </c>
      <c r="EN36">
        <v>26.068999999999999</v>
      </c>
      <c r="EO36">
        <v>25.969000000000001</v>
      </c>
      <c r="EP36">
        <v>26.440999999999999</v>
      </c>
      <c r="EQ36">
        <v>27.401</v>
      </c>
      <c r="ER36">
        <v>27.523</v>
      </c>
      <c r="ES36">
        <v>28.702999999999999</v>
      </c>
      <c r="ET36">
        <v>30.353000000000002</v>
      </c>
      <c r="EU36">
        <v>31.722000000000001</v>
      </c>
      <c r="EV36">
        <v>32.765999999999998</v>
      </c>
      <c r="EW36">
        <v>34.485999999999997</v>
      </c>
      <c r="EX36">
        <v>36.808</v>
      </c>
      <c r="EY36">
        <v>37.878</v>
      </c>
      <c r="EZ36">
        <v>39.485999999999997</v>
      </c>
      <c r="FA36">
        <v>42.277999999999999</v>
      </c>
      <c r="FB36">
        <v>40.726999999999997</v>
      </c>
      <c r="FC36">
        <v>41.045999999999999</v>
      </c>
      <c r="FD36">
        <v>41.591000000000001</v>
      </c>
      <c r="FE36">
        <v>42.603999999999999</v>
      </c>
      <c r="FF36">
        <v>43.01</v>
      </c>
      <c r="FG36">
        <v>43.594999999999999</v>
      </c>
      <c r="FH36">
        <v>43.972999999999999</v>
      </c>
      <c r="FI36">
        <v>43.99</v>
      </c>
      <c r="FJ36">
        <v>44.329000000000001</v>
      </c>
      <c r="FK36">
        <v>43.792999999999999</v>
      </c>
      <c r="FL36">
        <v>43.712000000000003</v>
      </c>
      <c r="FM36">
        <v>44.103999999999999</v>
      </c>
      <c r="FN36">
        <v>44.472999999999999</v>
      </c>
      <c r="FO36">
        <v>44.83</v>
      </c>
      <c r="FP36">
        <v>44.298000000000002</v>
      </c>
      <c r="FQ36">
        <v>44.683</v>
      </c>
      <c r="FR36">
        <v>44.792999999999999</v>
      </c>
      <c r="FS36">
        <v>44.070999999999998</v>
      </c>
      <c r="FT36">
        <v>45.07</v>
      </c>
      <c r="FU36">
        <v>44.231999999999999</v>
      </c>
      <c r="FV36">
        <v>44.643000000000001</v>
      </c>
      <c r="FW36">
        <v>45.164999999999999</v>
      </c>
      <c r="FX36">
        <v>44.720999999999997</v>
      </c>
      <c r="FY36">
        <v>44.84</v>
      </c>
      <c r="FZ36">
        <v>44.482999999999997</v>
      </c>
      <c r="GA36">
        <v>44.978999999999999</v>
      </c>
      <c r="GB36">
        <v>44.552999999999997</v>
      </c>
      <c r="GC36">
        <v>45.048000000000002</v>
      </c>
      <c r="GD36">
        <v>44.027999999999999</v>
      </c>
      <c r="GE36">
        <v>44.649000000000001</v>
      </c>
      <c r="GF36">
        <v>45.384</v>
      </c>
      <c r="GG36">
        <v>45.113</v>
      </c>
      <c r="GH36">
        <v>45.298999999999999</v>
      </c>
      <c r="GI36">
        <v>44.732999999999997</v>
      </c>
      <c r="GJ36">
        <v>44.689</v>
      </c>
      <c r="GK36">
        <v>44.779000000000003</v>
      </c>
      <c r="GL36">
        <v>45.02</v>
      </c>
      <c r="GM36">
        <v>44.917999999999999</v>
      </c>
      <c r="GN36">
        <v>44.877000000000002</v>
      </c>
      <c r="GO36">
        <v>45.914000000000001</v>
      </c>
      <c r="GP36">
        <v>44.695999999999998</v>
      </c>
      <c r="GQ36">
        <v>45.146999999999998</v>
      </c>
      <c r="GR36">
        <v>45.234000000000002</v>
      </c>
      <c r="GS36">
        <v>45.607999999999997</v>
      </c>
      <c r="GT36">
        <v>45.146999999999998</v>
      </c>
      <c r="GU36">
        <v>45.813000000000002</v>
      </c>
      <c r="GV36">
        <v>45.192999999999998</v>
      </c>
    </row>
    <row r="37" spans="1:204" x14ac:dyDescent="0.25">
      <c r="A37" t="s">
        <v>180</v>
      </c>
      <c r="B37" t="s">
        <v>181</v>
      </c>
      <c r="D37">
        <v>1</v>
      </c>
      <c r="E37">
        <v>17.297999999999998</v>
      </c>
      <c r="F37">
        <v>18.780999999999999</v>
      </c>
      <c r="G37">
        <v>19.399000000000001</v>
      </c>
      <c r="H37">
        <v>19.356999999999999</v>
      </c>
      <c r="I37">
        <v>19.509</v>
      </c>
      <c r="J37">
        <v>19.47</v>
      </c>
      <c r="K37">
        <v>19.753</v>
      </c>
      <c r="L37">
        <v>19.734000000000002</v>
      </c>
      <c r="M37">
        <v>19.582000000000001</v>
      </c>
      <c r="N37">
        <v>19.806000000000001</v>
      </c>
      <c r="O37">
        <v>19.558</v>
      </c>
      <c r="P37">
        <v>19.920999999999999</v>
      </c>
      <c r="Q37">
        <v>19.63</v>
      </c>
      <c r="R37">
        <v>19.501999999999999</v>
      </c>
      <c r="S37">
        <v>19.818999999999999</v>
      </c>
      <c r="T37">
        <v>19.693999999999999</v>
      </c>
      <c r="U37">
        <v>19.771999999999998</v>
      </c>
      <c r="V37">
        <v>19.971</v>
      </c>
      <c r="W37">
        <v>19.949000000000002</v>
      </c>
      <c r="X37">
        <v>20.149999999999999</v>
      </c>
      <c r="Y37">
        <v>20.030999999999999</v>
      </c>
      <c r="Z37">
        <v>20.152000000000001</v>
      </c>
      <c r="AA37">
        <v>20.425000000000001</v>
      </c>
      <c r="AB37">
        <v>20.042000000000002</v>
      </c>
      <c r="AC37">
        <v>19.841999999999999</v>
      </c>
      <c r="AD37">
        <v>19.992999999999999</v>
      </c>
      <c r="AE37">
        <v>19.917999999999999</v>
      </c>
      <c r="AF37">
        <v>20.045000000000002</v>
      </c>
      <c r="AG37">
        <v>20.088000000000001</v>
      </c>
      <c r="AH37">
        <v>20.542999999999999</v>
      </c>
      <c r="AI37">
        <v>20.263999999999999</v>
      </c>
      <c r="AJ37">
        <v>20.404</v>
      </c>
      <c r="AK37">
        <v>20.504000000000001</v>
      </c>
      <c r="AL37">
        <v>20.521999999999998</v>
      </c>
      <c r="AM37">
        <v>20.206</v>
      </c>
      <c r="AN37">
        <v>20.613</v>
      </c>
      <c r="AO37">
        <v>20.521999999999998</v>
      </c>
      <c r="AP37">
        <v>20.792999999999999</v>
      </c>
      <c r="AQ37">
        <v>20.603999999999999</v>
      </c>
      <c r="AR37">
        <v>20.521000000000001</v>
      </c>
      <c r="AS37">
        <v>20.498999999999999</v>
      </c>
      <c r="AT37">
        <v>20.526</v>
      </c>
      <c r="AU37">
        <v>20.672000000000001</v>
      </c>
      <c r="AV37">
        <v>20.562000000000001</v>
      </c>
      <c r="AW37">
        <v>20.646000000000001</v>
      </c>
      <c r="AX37">
        <v>20.754999999999999</v>
      </c>
      <c r="AY37">
        <v>20.878</v>
      </c>
      <c r="AZ37">
        <v>21.061</v>
      </c>
      <c r="BA37">
        <v>20.741</v>
      </c>
      <c r="BB37">
        <v>20.629000000000001</v>
      </c>
      <c r="BC37">
        <v>21.013000000000002</v>
      </c>
      <c r="BD37">
        <v>21.146000000000001</v>
      </c>
      <c r="BE37">
        <v>20.751000000000001</v>
      </c>
      <c r="BF37">
        <v>21.154</v>
      </c>
      <c r="BG37">
        <v>20.850999999999999</v>
      </c>
      <c r="BH37">
        <v>21.224</v>
      </c>
      <c r="BI37">
        <v>20.798999999999999</v>
      </c>
      <c r="BJ37">
        <v>20.988</v>
      </c>
      <c r="BK37">
        <v>21.038</v>
      </c>
      <c r="BL37">
        <v>20.981999999999999</v>
      </c>
      <c r="BM37">
        <v>21.266999999999999</v>
      </c>
      <c r="BN37">
        <v>21.318000000000001</v>
      </c>
      <c r="BO37">
        <v>21.254999999999999</v>
      </c>
      <c r="BP37">
        <v>21.222999999999999</v>
      </c>
      <c r="BQ37">
        <v>21.14</v>
      </c>
      <c r="BR37">
        <v>21.312000000000001</v>
      </c>
      <c r="BS37">
        <v>20.975000000000001</v>
      </c>
      <c r="BT37">
        <v>21.61</v>
      </c>
      <c r="BU37">
        <v>21.484999999999999</v>
      </c>
      <c r="BV37">
        <v>21.26</v>
      </c>
      <c r="BW37">
        <v>21.361000000000001</v>
      </c>
      <c r="BX37">
        <v>20.951000000000001</v>
      </c>
      <c r="BY37">
        <v>21.137</v>
      </c>
      <c r="BZ37">
        <v>21.381</v>
      </c>
      <c r="CA37">
        <v>21.532</v>
      </c>
      <c r="CB37">
        <v>21.396000000000001</v>
      </c>
      <c r="CC37">
        <v>21.655000000000001</v>
      </c>
      <c r="CD37">
        <v>21.093</v>
      </c>
      <c r="CE37">
        <v>21.48</v>
      </c>
      <c r="CF37">
        <v>21.321999999999999</v>
      </c>
      <c r="CG37">
        <v>21.530999999999999</v>
      </c>
      <c r="CH37">
        <v>21.873999999999999</v>
      </c>
      <c r="CI37">
        <v>22.076000000000001</v>
      </c>
      <c r="CJ37">
        <v>21.891999999999999</v>
      </c>
      <c r="CK37">
        <v>21.861999999999998</v>
      </c>
      <c r="CL37">
        <v>21.748999999999999</v>
      </c>
      <c r="CM37">
        <v>21.651</v>
      </c>
      <c r="CN37">
        <v>21.739000000000001</v>
      </c>
      <c r="CO37">
        <v>22.024999999999999</v>
      </c>
      <c r="CP37">
        <v>21.574000000000002</v>
      </c>
      <c r="CQ37">
        <v>21.719000000000001</v>
      </c>
      <c r="CR37">
        <v>21.638999999999999</v>
      </c>
      <c r="CS37">
        <v>21.792000000000002</v>
      </c>
      <c r="CT37">
        <v>21.873999999999999</v>
      </c>
      <c r="CU37">
        <v>21.965</v>
      </c>
      <c r="CV37">
        <v>22.045000000000002</v>
      </c>
      <c r="CW37">
        <v>21.841999999999999</v>
      </c>
      <c r="CX37">
        <v>22.585000000000001</v>
      </c>
      <c r="CY37">
        <v>22.363</v>
      </c>
      <c r="CZ37">
        <v>22.62</v>
      </c>
      <c r="DA37">
        <v>22.148</v>
      </c>
      <c r="DB37">
        <v>22.204999999999998</v>
      </c>
      <c r="DC37">
        <v>22.84</v>
      </c>
      <c r="DD37">
        <v>22.507999999999999</v>
      </c>
      <c r="DE37">
        <v>22.635999999999999</v>
      </c>
      <c r="DF37">
        <v>22.768000000000001</v>
      </c>
      <c r="DG37">
        <v>22.161999999999999</v>
      </c>
      <c r="DH37">
        <v>22.312000000000001</v>
      </c>
      <c r="DI37">
        <v>22.09</v>
      </c>
      <c r="DJ37">
        <v>22.215</v>
      </c>
      <c r="DK37">
        <v>22.353999999999999</v>
      </c>
      <c r="DL37">
        <v>22.434999999999999</v>
      </c>
      <c r="DM37">
        <v>22.641999999999999</v>
      </c>
      <c r="DN37">
        <v>22.93</v>
      </c>
      <c r="DO37">
        <v>22.759</v>
      </c>
      <c r="DP37">
        <v>22.571000000000002</v>
      </c>
      <c r="DQ37">
        <v>22.5</v>
      </c>
      <c r="DR37">
        <v>22.827999999999999</v>
      </c>
      <c r="DS37">
        <v>22.725999999999999</v>
      </c>
      <c r="DT37">
        <v>23.003</v>
      </c>
      <c r="DU37">
        <v>22.734000000000002</v>
      </c>
      <c r="DV37">
        <v>22.809000000000001</v>
      </c>
      <c r="DW37">
        <v>22.469000000000001</v>
      </c>
      <c r="DX37">
        <v>23.242999999999999</v>
      </c>
      <c r="DY37">
        <v>23.19</v>
      </c>
      <c r="DZ37">
        <v>23.422999999999998</v>
      </c>
      <c r="EA37">
        <v>23.109000000000002</v>
      </c>
      <c r="EB37">
        <v>23.605</v>
      </c>
      <c r="EC37">
        <v>23.414999999999999</v>
      </c>
      <c r="ED37">
        <v>23.585000000000001</v>
      </c>
      <c r="EE37">
        <v>23.776</v>
      </c>
      <c r="EF37">
        <v>24.381</v>
      </c>
      <c r="EG37">
        <v>24.692</v>
      </c>
      <c r="EH37">
        <v>24.911999999999999</v>
      </c>
      <c r="EI37">
        <v>24.722999999999999</v>
      </c>
      <c r="EJ37">
        <v>25.218</v>
      </c>
      <c r="EK37">
        <v>25.427</v>
      </c>
      <c r="EL37">
        <v>26.076000000000001</v>
      </c>
      <c r="EM37">
        <v>25.997</v>
      </c>
      <c r="EN37">
        <v>26.902000000000001</v>
      </c>
      <c r="EO37">
        <v>27.181999999999999</v>
      </c>
      <c r="EP37">
        <v>27.782</v>
      </c>
      <c r="EQ37">
        <v>28.367999999999999</v>
      </c>
      <c r="ER37">
        <v>29.361000000000001</v>
      </c>
      <c r="ES37">
        <v>30.695</v>
      </c>
      <c r="ET37">
        <v>31.501999999999999</v>
      </c>
      <c r="EU37">
        <v>33.021000000000001</v>
      </c>
      <c r="EV37">
        <v>34.182000000000002</v>
      </c>
      <c r="EW37">
        <v>36.003</v>
      </c>
      <c r="EX37">
        <v>37.677999999999997</v>
      </c>
      <c r="EY37">
        <v>40.158000000000001</v>
      </c>
      <c r="EZ37">
        <v>42.319000000000003</v>
      </c>
      <c r="FA37">
        <v>42.481999999999999</v>
      </c>
      <c r="FB37">
        <v>42.115000000000002</v>
      </c>
      <c r="FC37">
        <v>42.488</v>
      </c>
      <c r="FD37">
        <v>43.055</v>
      </c>
      <c r="FE37">
        <v>43.936999999999998</v>
      </c>
      <c r="FF37">
        <v>43.817999999999998</v>
      </c>
      <c r="FG37">
        <v>45.32</v>
      </c>
      <c r="FH37">
        <v>45.183</v>
      </c>
      <c r="FI37">
        <v>45.865000000000002</v>
      </c>
      <c r="FJ37">
        <v>45.761000000000003</v>
      </c>
      <c r="FK37">
        <v>45.694000000000003</v>
      </c>
      <c r="FL37">
        <v>45.618000000000002</v>
      </c>
      <c r="FM37">
        <v>45.753</v>
      </c>
      <c r="FN37">
        <v>45.920999999999999</v>
      </c>
      <c r="FO37">
        <v>45.3</v>
      </c>
      <c r="FP37">
        <v>45.226999999999997</v>
      </c>
      <c r="FQ37">
        <v>45.618000000000002</v>
      </c>
      <c r="FR37">
        <v>45.823</v>
      </c>
      <c r="FS37">
        <v>45.639000000000003</v>
      </c>
      <c r="FT37">
        <v>46.006</v>
      </c>
      <c r="FU37">
        <v>45.685000000000002</v>
      </c>
      <c r="FV37">
        <v>45.728999999999999</v>
      </c>
      <c r="FW37">
        <v>46.247</v>
      </c>
      <c r="FX37">
        <v>46.76</v>
      </c>
      <c r="FY37">
        <v>46.82</v>
      </c>
      <c r="FZ37">
        <v>46.308</v>
      </c>
      <c r="GA37">
        <v>46.122</v>
      </c>
      <c r="GB37">
        <v>46.454000000000001</v>
      </c>
      <c r="GC37">
        <v>46.637</v>
      </c>
      <c r="GD37">
        <v>46.274000000000001</v>
      </c>
      <c r="GE37">
        <v>46.308</v>
      </c>
      <c r="GF37">
        <v>47.183</v>
      </c>
      <c r="GG37">
        <v>46.914999999999999</v>
      </c>
      <c r="GH37">
        <v>46.08</v>
      </c>
      <c r="GI37">
        <v>46.378</v>
      </c>
      <c r="GJ37">
        <v>46.582999999999998</v>
      </c>
      <c r="GK37">
        <v>46.293999999999997</v>
      </c>
      <c r="GL37">
        <v>46.481999999999999</v>
      </c>
      <c r="GM37">
        <v>46.933</v>
      </c>
      <c r="GN37">
        <v>46.262999999999998</v>
      </c>
      <c r="GO37">
        <v>46.680999999999997</v>
      </c>
      <c r="GP37">
        <v>47.017000000000003</v>
      </c>
      <c r="GQ37">
        <v>46.957999999999998</v>
      </c>
      <c r="GR37">
        <v>47.426000000000002</v>
      </c>
      <c r="GS37">
        <v>46.817999999999998</v>
      </c>
      <c r="GT37">
        <v>47.011000000000003</v>
      </c>
      <c r="GU37">
        <v>46.506999999999998</v>
      </c>
      <c r="GV37">
        <v>47.46</v>
      </c>
    </row>
    <row r="38" spans="1:204" x14ac:dyDescent="0.25">
      <c r="A38" t="s">
        <v>182</v>
      </c>
      <c r="B38" t="s">
        <v>183</v>
      </c>
      <c r="D38">
        <v>1</v>
      </c>
      <c r="E38">
        <v>16.693000000000001</v>
      </c>
      <c r="F38">
        <v>18.460999999999999</v>
      </c>
      <c r="G38">
        <v>18.928999999999998</v>
      </c>
      <c r="H38">
        <v>19.364999999999998</v>
      </c>
      <c r="I38">
        <v>19.253</v>
      </c>
      <c r="J38">
        <v>19.568999999999999</v>
      </c>
      <c r="K38">
        <v>19.257000000000001</v>
      </c>
      <c r="L38">
        <v>19.428000000000001</v>
      </c>
      <c r="M38">
        <v>19.350999999999999</v>
      </c>
      <c r="N38">
        <v>19.350999999999999</v>
      </c>
      <c r="O38">
        <v>19.401</v>
      </c>
      <c r="P38">
        <v>19.489999999999998</v>
      </c>
      <c r="Q38">
        <v>19.597000000000001</v>
      </c>
      <c r="R38">
        <v>19.411999999999999</v>
      </c>
      <c r="S38">
        <v>19.712</v>
      </c>
      <c r="T38">
        <v>19.472000000000001</v>
      </c>
      <c r="U38">
        <v>19.672999999999998</v>
      </c>
      <c r="V38">
        <v>19.616</v>
      </c>
      <c r="W38">
        <v>19.916</v>
      </c>
      <c r="X38">
        <v>19.821000000000002</v>
      </c>
      <c r="Y38">
        <v>19.734000000000002</v>
      </c>
      <c r="Z38">
        <v>20.061</v>
      </c>
      <c r="AA38">
        <v>19.875</v>
      </c>
      <c r="AB38">
        <v>19.706</v>
      </c>
      <c r="AC38">
        <v>19.687000000000001</v>
      </c>
      <c r="AD38">
        <v>19.943000000000001</v>
      </c>
      <c r="AE38">
        <v>19.803000000000001</v>
      </c>
      <c r="AF38">
        <v>19.93</v>
      </c>
      <c r="AG38">
        <v>20.251999999999999</v>
      </c>
      <c r="AH38">
        <v>20.044</v>
      </c>
      <c r="AI38">
        <v>19.919</v>
      </c>
      <c r="AJ38">
        <v>19.928999999999998</v>
      </c>
      <c r="AK38">
        <v>20.356999999999999</v>
      </c>
      <c r="AL38">
        <v>20.138999999999999</v>
      </c>
      <c r="AM38">
        <v>20.295999999999999</v>
      </c>
      <c r="AN38">
        <v>20.213000000000001</v>
      </c>
      <c r="AO38">
        <v>20.286000000000001</v>
      </c>
      <c r="AP38">
        <v>20.329000000000001</v>
      </c>
      <c r="AQ38">
        <v>20.53</v>
      </c>
      <c r="AR38">
        <v>20.358000000000001</v>
      </c>
      <c r="AS38">
        <v>20.253</v>
      </c>
      <c r="AT38">
        <v>20.076000000000001</v>
      </c>
      <c r="AU38">
        <v>19.864000000000001</v>
      </c>
      <c r="AV38">
        <v>20.292999999999999</v>
      </c>
      <c r="AW38">
        <v>20.32</v>
      </c>
      <c r="AX38">
        <v>20.378</v>
      </c>
      <c r="AY38">
        <v>20.305</v>
      </c>
      <c r="AZ38">
        <v>20.718</v>
      </c>
      <c r="BA38">
        <v>20.626000000000001</v>
      </c>
      <c r="BB38">
        <v>20.555</v>
      </c>
      <c r="BC38">
        <v>20.565999999999999</v>
      </c>
      <c r="BD38">
        <v>20.338000000000001</v>
      </c>
      <c r="BE38">
        <v>20.759</v>
      </c>
      <c r="BF38">
        <v>20.853999999999999</v>
      </c>
      <c r="BG38">
        <v>20.818000000000001</v>
      </c>
      <c r="BH38">
        <v>20.95</v>
      </c>
      <c r="BI38">
        <v>20.725000000000001</v>
      </c>
      <c r="BJ38">
        <v>20.706</v>
      </c>
      <c r="BK38">
        <v>21.411000000000001</v>
      </c>
      <c r="BL38">
        <v>20.783000000000001</v>
      </c>
      <c r="BM38">
        <v>20.654</v>
      </c>
      <c r="BN38">
        <v>20.63</v>
      </c>
      <c r="BO38">
        <v>20.949000000000002</v>
      </c>
      <c r="BP38">
        <v>20.991</v>
      </c>
      <c r="BQ38">
        <v>21.097999999999999</v>
      </c>
      <c r="BR38">
        <v>21.213000000000001</v>
      </c>
      <c r="BS38">
        <v>20.983000000000001</v>
      </c>
      <c r="BT38">
        <v>20.809000000000001</v>
      </c>
      <c r="BU38">
        <v>21.361000000000001</v>
      </c>
      <c r="BV38">
        <v>20.773</v>
      </c>
      <c r="BW38">
        <v>21.452000000000002</v>
      </c>
      <c r="BX38">
        <v>21.123999999999999</v>
      </c>
      <c r="BY38">
        <v>20.873999999999999</v>
      </c>
      <c r="BZ38">
        <v>21.231999999999999</v>
      </c>
      <c r="CA38">
        <v>20.855</v>
      </c>
      <c r="CB38">
        <v>20.908999999999999</v>
      </c>
      <c r="CC38">
        <v>21.49</v>
      </c>
      <c r="CD38">
        <v>20.945</v>
      </c>
      <c r="CE38">
        <v>20.78</v>
      </c>
      <c r="CF38">
        <v>21.353999999999999</v>
      </c>
      <c r="CG38">
        <v>21.004999999999999</v>
      </c>
      <c r="CH38">
        <v>21.701000000000001</v>
      </c>
      <c r="CI38">
        <v>21.327999999999999</v>
      </c>
      <c r="CJ38">
        <v>21.131</v>
      </c>
      <c r="CK38">
        <v>21.253</v>
      </c>
      <c r="CL38">
        <v>21.395</v>
      </c>
      <c r="CM38">
        <v>21.138000000000002</v>
      </c>
      <c r="CN38">
        <v>21.068999999999999</v>
      </c>
      <c r="CO38">
        <v>21.513000000000002</v>
      </c>
      <c r="CP38">
        <v>21.312999999999999</v>
      </c>
      <c r="CQ38">
        <v>21.66</v>
      </c>
      <c r="CR38">
        <v>21.622</v>
      </c>
      <c r="CS38">
        <v>21.504000000000001</v>
      </c>
      <c r="CT38">
        <v>21.789000000000001</v>
      </c>
      <c r="CU38">
        <v>21.625</v>
      </c>
      <c r="CV38">
        <v>21.425000000000001</v>
      </c>
      <c r="CW38">
        <v>21.757000000000001</v>
      </c>
      <c r="CX38">
        <v>21.716000000000001</v>
      </c>
      <c r="CY38">
        <v>21.771999999999998</v>
      </c>
      <c r="CZ38">
        <v>21.93</v>
      </c>
      <c r="DA38">
        <v>21.692</v>
      </c>
      <c r="DB38">
        <v>21.844000000000001</v>
      </c>
      <c r="DC38">
        <v>21.998999999999999</v>
      </c>
      <c r="DD38">
        <v>21.84</v>
      </c>
      <c r="DE38">
        <v>21.984000000000002</v>
      </c>
      <c r="DF38">
        <v>21.925000000000001</v>
      </c>
      <c r="DG38">
        <v>22.018000000000001</v>
      </c>
      <c r="DH38">
        <v>21.88</v>
      </c>
      <c r="DI38">
        <v>22.216999999999999</v>
      </c>
      <c r="DJ38">
        <v>21.878</v>
      </c>
      <c r="DK38">
        <v>22.076000000000001</v>
      </c>
      <c r="DL38">
        <v>22.071999999999999</v>
      </c>
      <c r="DM38">
        <v>22.422000000000001</v>
      </c>
      <c r="DN38">
        <v>22.196999999999999</v>
      </c>
      <c r="DO38">
        <v>22.658000000000001</v>
      </c>
      <c r="DP38">
        <v>22.713999999999999</v>
      </c>
      <c r="DQ38">
        <v>22.29</v>
      </c>
      <c r="DR38">
        <v>22.335000000000001</v>
      </c>
      <c r="DS38">
        <v>22.675999999999998</v>
      </c>
      <c r="DT38">
        <v>22.471</v>
      </c>
      <c r="DU38">
        <v>22.718</v>
      </c>
      <c r="DV38">
        <v>22.768000000000001</v>
      </c>
      <c r="DW38">
        <v>22.494</v>
      </c>
      <c r="DX38">
        <v>22.835999999999999</v>
      </c>
      <c r="DY38">
        <v>22.776</v>
      </c>
      <c r="DZ38">
        <v>22.943000000000001</v>
      </c>
      <c r="EA38">
        <v>22.728999999999999</v>
      </c>
      <c r="EB38">
        <v>23.15</v>
      </c>
      <c r="EC38">
        <v>22.863</v>
      </c>
      <c r="ED38">
        <v>23.445</v>
      </c>
      <c r="EE38">
        <v>23.181999999999999</v>
      </c>
      <c r="EF38">
        <v>23.776</v>
      </c>
      <c r="EG38">
        <v>23.658000000000001</v>
      </c>
      <c r="EH38">
        <v>23.946000000000002</v>
      </c>
      <c r="EI38">
        <v>24.315999999999999</v>
      </c>
      <c r="EJ38">
        <v>24.079000000000001</v>
      </c>
      <c r="EK38">
        <v>24.609000000000002</v>
      </c>
      <c r="EL38">
        <v>25.248999999999999</v>
      </c>
      <c r="EM38">
        <v>25.387</v>
      </c>
      <c r="EN38">
        <v>25.75</v>
      </c>
      <c r="EO38">
        <v>25.96</v>
      </c>
      <c r="EP38">
        <v>26.855</v>
      </c>
      <c r="EQ38">
        <v>27.315999999999999</v>
      </c>
      <c r="ER38">
        <v>28.11</v>
      </c>
      <c r="ES38">
        <v>29.111999999999998</v>
      </c>
      <c r="ET38">
        <v>29.727</v>
      </c>
      <c r="EU38">
        <v>30.422999999999998</v>
      </c>
      <c r="EV38">
        <v>32.130000000000003</v>
      </c>
      <c r="EW38">
        <v>33.302999999999997</v>
      </c>
      <c r="EX38">
        <v>34.49</v>
      </c>
      <c r="EY38">
        <v>36.728999999999999</v>
      </c>
      <c r="EZ38">
        <v>38.340000000000003</v>
      </c>
      <c r="FA38">
        <v>41.093000000000004</v>
      </c>
      <c r="FB38">
        <v>43.042999999999999</v>
      </c>
      <c r="FC38">
        <v>40.857999999999997</v>
      </c>
      <c r="FD38">
        <v>41.142000000000003</v>
      </c>
      <c r="FE38">
        <v>42.713999999999999</v>
      </c>
      <c r="FF38">
        <v>42.576999999999998</v>
      </c>
      <c r="FG38">
        <v>44.473999999999997</v>
      </c>
      <c r="FH38">
        <v>43.921999999999997</v>
      </c>
      <c r="FI38">
        <v>44.268000000000001</v>
      </c>
      <c r="FJ38">
        <v>43.603999999999999</v>
      </c>
      <c r="FK38">
        <v>45.180999999999997</v>
      </c>
      <c r="FL38">
        <v>44.09</v>
      </c>
      <c r="FM38">
        <v>44.43</v>
      </c>
      <c r="FN38">
        <v>44.615000000000002</v>
      </c>
      <c r="FO38">
        <v>44.712000000000003</v>
      </c>
      <c r="FP38">
        <v>44.901000000000003</v>
      </c>
      <c r="FQ38">
        <v>45.183999999999997</v>
      </c>
      <c r="FR38">
        <v>44.674999999999997</v>
      </c>
      <c r="FS38">
        <v>43.73</v>
      </c>
      <c r="FT38">
        <v>44.628</v>
      </c>
      <c r="FU38">
        <v>44.7</v>
      </c>
      <c r="FV38">
        <v>44.960999999999999</v>
      </c>
      <c r="FW38">
        <v>45.122999999999998</v>
      </c>
      <c r="FX38">
        <v>45.59</v>
      </c>
      <c r="FY38">
        <v>45.197000000000003</v>
      </c>
      <c r="FZ38">
        <v>45.345999999999997</v>
      </c>
      <c r="GA38">
        <v>45.277000000000001</v>
      </c>
      <c r="GB38">
        <v>44.734999999999999</v>
      </c>
      <c r="GC38">
        <v>45.131</v>
      </c>
      <c r="GD38">
        <v>45.533999999999999</v>
      </c>
      <c r="GE38">
        <v>45.216000000000001</v>
      </c>
      <c r="GF38">
        <v>45.601999999999997</v>
      </c>
      <c r="GG38">
        <v>45.433</v>
      </c>
      <c r="GH38">
        <v>44.997</v>
      </c>
      <c r="GI38">
        <v>45.146999999999998</v>
      </c>
      <c r="GJ38">
        <v>45.627000000000002</v>
      </c>
      <c r="GK38">
        <v>45.658999999999999</v>
      </c>
      <c r="GL38">
        <v>45.155000000000001</v>
      </c>
      <c r="GM38">
        <v>45.383000000000003</v>
      </c>
      <c r="GN38">
        <v>45.029000000000003</v>
      </c>
      <c r="GO38">
        <v>46</v>
      </c>
      <c r="GP38">
        <v>45.728000000000002</v>
      </c>
      <c r="GQ38">
        <v>45.462000000000003</v>
      </c>
      <c r="GR38">
        <v>45.284999999999997</v>
      </c>
      <c r="GS38">
        <v>45.88</v>
      </c>
      <c r="GT38">
        <v>45.896000000000001</v>
      </c>
      <c r="GU38">
        <v>45.762</v>
      </c>
      <c r="GV38">
        <v>45.447000000000003</v>
      </c>
    </row>
    <row r="39" spans="1:204" x14ac:dyDescent="0.25">
      <c r="A39" t="s">
        <v>184</v>
      </c>
      <c r="B39" t="s">
        <v>185</v>
      </c>
      <c r="D39">
        <v>1</v>
      </c>
      <c r="E39">
        <v>16.202999999999999</v>
      </c>
      <c r="F39">
        <v>17.821000000000002</v>
      </c>
      <c r="G39">
        <v>18.084</v>
      </c>
      <c r="H39">
        <v>18.501999999999999</v>
      </c>
      <c r="I39">
        <v>18.602</v>
      </c>
      <c r="J39">
        <v>18.835000000000001</v>
      </c>
      <c r="K39">
        <v>18.655000000000001</v>
      </c>
      <c r="L39">
        <v>18.850000000000001</v>
      </c>
      <c r="M39">
        <v>18.838999999999999</v>
      </c>
      <c r="N39">
        <v>18.812999999999999</v>
      </c>
      <c r="O39">
        <v>18.937999999999999</v>
      </c>
      <c r="P39">
        <v>19.173999999999999</v>
      </c>
      <c r="Q39">
        <v>18.928999999999998</v>
      </c>
      <c r="R39">
        <v>18.619</v>
      </c>
      <c r="S39">
        <v>19.216999999999999</v>
      </c>
      <c r="T39">
        <v>19.332000000000001</v>
      </c>
      <c r="U39">
        <v>18.875</v>
      </c>
      <c r="V39">
        <v>19.186</v>
      </c>
      <c r="W39">
        <v>19.253</v>
      </c>
      <c r="X39">
        <v>19.309999999999999</v>
      </c>
      <c r="Y39">
        <v>19.076000000000001</v>
      </c>
      <c r="Z39">
        <v>19.22</v>
      </c>
      <c r="AA39">
        <v>19.390999999999998</v>
      </c>
      <c r="AB39">
        <v>19.074999999999999</v>
      </c>
      <c r="AC39">
        <v>19.202999999999999</v>
      </c>
      <c r="AD39">
        <v>19.451000000000001</v>
      </c>
      <c r="AE39">
        <v>19.376000000000001</v>
      </c>
      <c r="AF39">
        <v>19.440000000000001</v>
      </c>
      <c r="AG39">
        <v>19.344999999999999</v>
      </c>
      <c r="AH39">
        <v>19.356999999999999</v>
      </c>
      <c r="AI39">
        <v>19.385999999999999</v>
      </c>
      <c r="AJ39">
        <v>19.512</v>
      </c>
      <c r="AK39">
        <v>19.939</v>
      </c>
      <c r="AL39">
        <v>19.623999999999999</v>
      </c>
      <c r="AM39">
        <v>19.562000000000001</v>
      </c>
      <c r="AN39">
        <v>19.593</v>
      </c>
      <c r="AO39">
        <v>19.488</v>
      </c>
      <c r="AP39">
        <v>19.792000000000002</v>
      </c>
      <c r="AQ39">
        <v>19.782</v>
      </c>
      <c r="AR39">
        <v>19.736999999999998</v>
      </c>
      <c r="AS39">
        <v>19.786000000000001</v>
      </c>
      <c r="AT39">
        <v>19.282</v>
      </c>
      <c r="AU39">
        <v>19.635000000000002</v>
      </c>
      <c r="AV39">
        <v>19.821000000000002</v>
      </c>
      <c r="AW39">
        <v>19.52</v>
      </c>
      <c r="AX39">
        <v>20.035</v>
      </c>
      <c r="AY39">
        <v>19.928000000000001</v>
      </c>
      <c r="AZ39">
        <v>19.664999999999999</v>
      </c>
      <c r="BA39">
        <v>20.213000000000001</v>
      </c>
      <c r="BB39">
        <v>20.033000000000001</v>
      </c>
      <c r="BC39">
        <v>20.012</v>
      </c>
      <c r="BD39">
        <v>19.864000000000001</v>
      </c>
      <c r="BE39">
        <v>19.998999999999999</v>
      </c>
      <c r="BF39">
        <v>20.206</v>
      </c>
      <c r="BG39">
        <v>20.434999999999999</v>
      </c>
      <c r="BH39">
        <v>19.95</v>
      </c>
      <c r="BI39">
        <v>20.253</v>
      </c>
      <c r="BJ39">
        <v>20.001000000000001</v>
      </c>
      <c r="BK39">
        <v>20.440000000000001</v>
      </c>
      <c r="BL39">
        <v>20.068999999999999</v>
      </c>
      <c r="BM39">
        <v>20.065000000000001</v>
      </c>
      <c r="BN39">
        <v>20.241</v>
      </c>
      <c r="BO39">
        <v>20.603000000000002</v>
      </c>
      <c r="BP39">
        <v>20.311</v>
      </c>
      <c r="BQ39">
        <v>20.317</v>
      </c>
      <c r="BR39">
        <v>20.393000000000001</v>
      </c>
      <c r="BS39">
        <v>20.236000000000001</v>
      </c>
      <c r="BT39">
        <v>20.189</v>
      </c>
      <c r="BU39">
        <v>20.456</v>
      </c>
      <c r="BV39">
        <v>20.195</v>
      </c>
      <c r="BW39">
        <v>20.154</v>
      </c>
      <c r="BX39">
        <v>20.481999999999999</v>
      </c>
      <c r="BY39">
        <v>20.173999999999999</v>
      </c>
      <c r="BZ39">
        <v>20.373000000000001</v>
      </c>
      <c r="CA39">
        <v>20.359000000000002</v>
      </c>
      <c r="CB39">
        <v>20.414000000000001</v>
      </c>
      <c r="CC39">
        <v>21.068000000000001</v>
      </c>
      <c r="CD39">
        <v>20.187000000000001</v>
      </c>
      <c r="CE39">
        <v>20.238</v>
      </c>
      <c r="CF39">
        <v>20.558</v>
      </c>
      <c r="CG39">
        <v>20.798999999999999</v>
      </c>
      <c r="CH39">
        <v>20.408000000000001</v>
      </c>
      <c r="CI39">
        <v>20.827000000000002</v>
      </c>
      <c r="CJ39">
        <v>20.574000000000002</v>
      </c>
      <c r="CK39">
        <v>20.824999999999999</v>
      </c>
      <c r="CL39">
        <v>20.669</v>
      </c>
      <c r="CM39">
        <v>20.774000000000001</v>
      </c>
      <c r="CN39">
        <v>20.785</v>
      </c>
      <c r="CO39">
        <v>20.933</v>
      </c>
      <c r="CP39">
        <v>20.513999999999999</v>
      </c>
      <c r="CQ39">
        <v>21.221</v>
      </c>
      <c r="CR39">
        <v>20.978999999999999</v>
      </c>
      <c r="CS39">
        <v>21.216000000000001</v>
      </c>
      <c r="CT39">
        <v>21.116</v>
      </c>
      <c r="CU39">
        <v>20.739000000000001</v>
      </c>
      <c r="CV39">
        <v>20.952000000000002</v>
      </c>
      <c r="CW39">
        <v>21.218</v>
      </c>
      <c r="CX39">
        <v>21.131</v>
      </c>
      <c r="CY39">
        <v>21.085999999999999</v>
      </c>
      <c r="CZ39">
        <v>20.867999999999999</v>
      </c>
      <c r="DA39">
        <v>21.562999999999999</v>
      </c>
      <c r="DB39">
        <v>21.414999999999999</v>
      </c>
      <c r="DC39">
        <v>21.036999999999999</v>
      </c>
      <c r="DD39">
        <v>21.308</v>
      </c>
      <c r="DE39">
        <v>21.795999999999999</v>
      </c>
      <c r="DF39">
        <v>21.295000000000002</v>
      </c>
      <c r="DG39">
        <v>21.398</v>
      </c>
      <c r="DH39">
        <v>21.277999999999999</v>
      </c>
      <c r="DI39">
        <v>21.234000000000002</v>
      </c>
      <c r="DJ39">
        <v>21.321999999999999</v>
      </c>
      <c r="DK39">
        <v>21.41</v>
      </c>
      <c r="DL39">
        <v>21.321000000000002</v>
      </c>
      <c r="DM39">
        <v>21.45</v>
      </c>
      <c r="DN39">
        <v>21.716999999999999</v>
      </c>
      <c r="DO39">
        <v>21.731999999999999</v>
      </c>
      <c r="DP39">
        <v>21.475999999999999</v>
      </c>
      <c r="DQ39">
        <v>21.738</v>
      </c>
      <c r="DR39">
        <v>21.559000000000001</v>
      </c>
      <c r="DS39">
        <v>21.733000000000001</v>
      </c>
      <c r="DT39">
        <v>22.204000000000001</v>
      </c>
      <c r="DU39">
        <v>22.001000000000001</v>
      </c>
      <c r="DV39">
        <v>21.870999999999999</v>
      </c>
      <c r="DW39">
        <v>21.728000000000002</v>
      </c>
      <c r="DX39">
        <v>22.088000000000001</v>
      </c>
      <c r="DY39">
        <v>22.239000000000001</v>
      </c>
      <c r="DZ39">
        <v>22.414000000000001</v>
      </c>
      <c r="EA39">
        <v>22.745000000000001</v>
      </c>
      <c r="EB39">
        <v>22.695</v>
      </c>
      <c r="EC39">
        <v>22.937000000000001</v>
      </c>
      <c r="ED39">
        <v>22.858000000000001</v>
      </c>
      <c r="EE39">
        <v>23.074999999999999</v>
      </c>
      <c r="EF39">
        <v>23.443999999999999</v>
      </c>
      <c r="EG39">
        <v>23.849</v>
      </c>
      <c r="EH39">
        <v>24.329000000000001</v>
      </c>
      <c r="EI39">
        <v>24.390999999999998</v>
      </c>
      <c r="EJ39">
        <v>24.445</v>
      </c>
      <c r="EK39">
        <v>25.327000000000002</v>
      </c>
      <c r="EL39">
        <v>25.574999999999999</v>
      </c>
      <c r="EM39">
        <v>26.064</v>
      </c>
      <c r="EN39">
        <v>26.843</v>
      </c>
      <c r="EO39">
        <v>27.46</v>
      </c>
      <c r="EP39">
        <v>28.71</v>
      </c>
      <c r="EQ39">
        <v>29.709</v>
      </c>
      <c r="ER39">
        <v>31.062999999999999</v>
      </c>
      <c r="ES39">
        <v>32.311999999999998</v>
      </c>
      <c r="ET39">
        <v>33.526000000000003</v>
      </c>
      <c r="EU39">
        <v>35.039000000000001</v>
      </c>
      <c r="EV39">
        <v>37.735999999999997</v>
      </c>
      <c r="EW39">
        <v>39.706000000000003</v>
      </c>
      <c r="EX39">
        <v>42.167000000000002</v>
      </c>
      <c r="EY39">
        <v>40.706000000000003</v>
      </c>
      <c r="EZ39">
        <v>41.069000000000003</v>
      </c>
      <c r="FA39">
        <v>42.201000000000001</v>
      </c>
      <c r="FB39">
        <v>42.872999999999998</v>
      </c>
      <c r="FC39">
        <v>43.469000000000001</v>
      </c>
      <c r="FD39">
        <v>44.095999999999997</v>
      </c>
      <c r="FE39">
        <v>43.945999999999998</v>
      </c>
      <c r="FF39">
        <v>43.648000000000003</v>
      </c>
      <c r="FG39">
        <v>44.305</v>
      </c>
      <c r="FH39">
        <v>44.904000000000003</v>
      </c>
      <c r="FI39">
        <v>44.893999999999998</v>
      </c>
      <c r="FJ39">
        <v>44.228000000000002</v>
      </c>
      <c r="FK39">
        <v>44.701999999999998</v>
      </c>
      <c r="FL39">
        <v>44.384</v>
      </c>
      <c r="FM39">
        <v>44.447000000000003</v>
      </c>
      <c r="FN39">
        <v>44.691000000000003</v>
      </c>
      <c r="FO39">
        <v>44.637</v>
      </c>
      <c r="FP39">
        <v>44.825000000000003</v>
      </c>
      <c r="FQ39">
        <v>44.348999999999997</v>
      </c>
      <c r="FR39">
        <v>44.625</v>
      </c>
      <c r="FS39">
        <v>44.247</v>
      </c>
      <c r="FT39">
        <v>45.036999999999999</v>
      </c>
      <c r="FU39">
        <v>44.95</v>
      </c>
      <c r="FV39">
        <v>44.960999999999999</v>
      </c>
      <c r="FW39">
        <v>44.481999999999999</v>
      </c>
      <c r="FX39">
        <v>44.88</v>
      </c>
      <c r="FY39">
        <v>44.847999999999999</v>
      </c>
      <c r="FZ39">
        <v>44.988999999999997</v>
      </c>
      <c r="GA39">
        <v>44.978999999999999</v>
      </c>
      <c r="GB39">
        <v>44.752000000000002</v>
      </c>
      <c r="GC39">
        <v>45.289000000000001</v>
      </c>
      <c r="GD39">
        <v>44.576999999999998</v>
      </c>
      <c r="GE39">
        <v>44.798999999999999</v>
      </c>
      <c r="GF39">
        <v>44.988</v>
      </c>
      <c r="GG39">
        <v>45.070999999999998</v>
      </c>
      <c r="GH39">
        <v>45.308</v>
      </c>
      <c r="GI39">
        <v>44.548000000000002</v>
      </c>
      <c r="GJ39">
        <v>45.441000000000003</v>
      </c>
      <c r="GK39">
        <v>44.973999999999997</v>
      </c>
      <c r="GL39">
        <v>44.994</v>
      </c>
      <c r="GM39">
        <v>45.79</v>
      </c>
      <c r="GN39">
        <v>45.029000000000003</v>
      </c>
      <c r="GO39">
        <v>45.063000000000002</v>
      </c>
      <c r="GP39">
        <v>44.798000000000002</v>
      </c>
      <c r="GQ39">
        <v>45.24</v>
      </c>
      <c r="GR39">
        <v>45.005000000000003</v>
      </c>
      <c r="GS39">
        <v>46.271999999999998</v>
      </c>
      <c r="GT39">
        <v>45.896000000000001</v>
      </c>
      <c r="GU39">
        <v>45.576000000000001</v>
      </c>
      <c r="GV39">
        <v>44.939</v>
      </c>
    </row>
    <row r="40" spans="1:204" x14ac:dyDescent="0.25">
      <c r="A40" t="s">
        <v>186</v>
      </c>
      <c r="B40" t="s">
        <v>187</v>
      </c>
      <c r="D40">
        <v>1</v>
      </c>
      <c r="E40">
        <v>18.451000000000001</v>
      </c>
      <c r="F40">
        <v>20.082999999999998</v>
      </c>
      <c r="G40">
        <v>20.5</v>
      </c>
      <c r="H40">
        <v>20.536999999999999</v>
      </c>
      <c r="I40">
        <v>20.827000000000002</v>
      </c>
      <c r="J40">
        <v>20.937000000000001</v>
      </c>
      <c r="K40">
        <v>20.859000000000002</v>
      </c>
      <c r="L40">
        <v>20.707999999999998</v>
      </c>
      <c r="M40">
        <v>21.035</v>
      </c>
      <c r="N40">
        <v>20.757999999999999</v>
      </c>
      <c r="O40">
        <v>21.077999999999999</v>
      </c>
      <c r="P40">
        <v>21.140999999999998</v>
      </c>
      <c r="Q40">
        <v>21.289000000000001</v>
      </c>
      <c r="R40">
        <v>21.120999999999999</v>
      </c>
      <c r="S40">
        <v>21.23</v>
      </c>
      <c r="T40">
        <v>20.995999999999999</v>
      </c>
      <c r="U40">
        <v>21.038</v>
      </c>
      <c r="V40">
        <v>20.92</v>
      </c>
      <c r="W40">
        <v>21.175000000000001</v>
      </c>
      <c r="X40">
        <v>21.393000000000001</v>
      </c>
      <c r="Y40">
        <v>21.504000000000001</v>
      </c>
      <c r="Z40">
        <v>21.684999999999999</v>
      </c>
      <c r="AA40">
        <v>21.786999999999999</v>
      </c>
      <c r="AB40">
        <v>21.206</v>
      </c>
      <c r="AC40">
        <v>21.399000000000001</v>
      </c>
      <c r="AD40">
        <v>21.74</v>
      </c>
      <c r="AE40">
        <v>21.254999999999999</v>
      </c>
      <c r="AF40">
        <v>21.622</v>
      </c>
      <c r="AG40">
        <v>21.387</v>
      </c>
      <c r="AH40">
        <v>21.417000000000002</v>
      </c>
      <c r="AI40">
        <v>21.788</v>
      </c>
      <c r="AJ40">
        <v>21.699000000000002</v>
      </c>
      <c r="AK40">
        <v>21.774999999999999</v>
      </c>
      <c r="AL40">
        <v>21.510999999999999</v>
      </c>
      <c r="AM40">
        <v>21.486999999999998</v>
      </c>
      <c r="AN40">
        <v>21.462</v>
      </c>
      <c r="AO40">
        <v>21.645</v>
      </c>
      <c r="AP40">
        <v>21.972999999999999</v>
      </c>
      <c r="AQ40">
        <v>21.669</v>
      </c>
      <c r="AR40">
        <v>21.919</v>
      </c>
      <c r="AS40">
        <v>21.672000000000001</v>
      </c>
      <c r="AT40">
        <v>21.844000000000001</v>
      </c>
      <c r="AU40">
        <v>21.776</v>
      </c>
      <c r="AV40">
        <v>21.67</v>
      </c>
      <c r="AW40">
        <v>22.099</v>
      </c>
      <c r="AX40">
        <v>21.940999999999999</v>
      </c>
      <c r="AY40">
        <v>22.335999999999999</v>
      </c>
      <c r="AZ40">
        <v>21.707000000000001</v>
      </c>
      <c r="BA40">
        <v>22.209</v>
      </c>
      <c r="BB40">
        <v>22.17</v>
      </c>
      <c r="BC40">
        <v>22.129000000000001</v>
      </c>
      <c r="BD40">
        <v>22.186</v>
      </c>
      <c r="BE40">
        <v>22.073</v>
      </c>
      <c r="BF40">
        <v>22.192</v>
      </c>
      <c r="BG40">
        <v>22.15</v>
      </c>
      <c r="BH40">
        <v>22.399000000000001</v>
      </c>
      <c r="BI40">
        <v>21.866</v>
      </c>
      <c r="BJ40">
        <v>22.373000000000001</v>
      </c>
      <c r="BK40">
        <v>22.39</v>
      </c>
      <c r="BL40">
        <v>22.128</v>
      </c>
      <c r="BM40">
        <v>22.395</v>
      </c>
      <c r="BN40">
        <v>22.702000000000002</v>
      </c>
      <c r="BO40">
        <v>22.344999999999999</v>
      </c>
      <c r="BP40">
        <v>22.242000000000001</v>
      </c>
      <c r="BQ40">
        <v>22.303000000000001</v>
      </c>
      <c r="BR40">
        <v>22.431000000000001</v>
      </c>
      <c r="BS40">
        <v>22.518999999999998</v>
      </c>
      <c r="BT40">
        <v>22.222000000000001</v>
      </c>
      <c r="BU40">
        <v>22.763000000000002</v>
      </c>
      <c r="BV40">
        <v>22.283000000000001</v>
      </c>
      <c r="BW40">
        <v>23.038</v>
      </c>
      <c r="BX40">
        <v>22.704000000000001</v>
      </c>
      <c r="BY40">
        <v>22.471</v>
      </c>
      <c r="BZ40">
        <v>22.562999999999999</v>
      </c>
      <c r="CA40">
        <v>22.934999999999999</v>
      </c>
      <c r="CB40">
        <v>22.568000000000001</v>
      </c>
      <c r="CC40">
        <v>22.661999999999999</v>
      </c>
      <c r="CD40">
        <v>22.83</v>
      </c>
      <c r="CE40">
        <v>22.59</v>
      </c>
      <c r="CF40">
        <v>22.643000000000001</v>
      </c>
      <c r="CG40">
        <v>22.92</v>
      </c>
      <c r="CH40">
        <v>22.97</v>
      </c>
      <c r="CI40">
        <v>22.881</v>
      </c>
      <c r="CJ40">
        <v>22.408000000000001</v>
      </c>
      <c r="CK40">
        <v>22.824999999999999</v>
      </c>
      <c r="CL40">
        <v>23.283000000000001</v>
      </c>
      <c r="CM40">
        <v>22.867000000000001</v>
      </c>
      <c r="CN40">
        <v>23.22</v>
      </c>
      <c r="CO40">
        <v>23.126999999999999</v>
      </c>
      <c r="CP40">
        <v>22.802</v>
      </c>
      <c r="CQ40">
        <v>23.001999999999999</v>
      </c>
      <c r="CR40">
        <v>23.481000000000002</v>
      </c>
      <c r="CS40">
        <v>22.815999999999999</v>
      </c>
      <c r="CT40">
        <v>23.271000000000001</v>
      </c>
      <c r="CU40">
        <v>23.498000000000001</v>
      </c>
      <c r="CV40">
        <v>23.619</v>
      </c>
      <c r="CW40">
        <v>23.51</v>
      </c>
      <c r="CX40">
        <v>23.29</v>
      </c>
      <c r="CY40">
        <v>23.117000000000001</v>
      </c>
      <c r="CZ40">
        <v>23.664999999999999</v>
      </c>
      <c r="DA40">
        <v>23.757999999999999</v>
      </c>
      <c r="DB40">
        <v>23.664000000000001</v>
      </c>
      <c r="DC40">
        <v>23.33</v>
      </c>
      <c r="DD40">
        <v>23.648</v>
      </c>
      <c r="DE40">
        <v>23.716999999999999</v>
      </c>
      <c r="DF40">
        <v>23.678999999999998</v>
      </c>
      <c r="DG40">
        <v>23.850999999999999</v>
      </c>
      <c r="DH40">
        <v>23.388000000000002</v>
      </c>
      <c r="DI40">
        <v>23.827999999999999</v>
      </c>
      <c r="DJ40">
        <v>23.891999999999999</v>
      </c>
      <c r="DK40">
        <v>23.920999999999999</v>
      </c>
      <c r="DL40">
        <v>24.088000000000001</v>
      </c>
      <c r="DM40">
        <v>24.317</v>
      </c>
      <c r="DN40">
        <v>23.696999999999999</v>
      </c>
      <c r="DO40">
        <v>24.106000000000002</v>
      </c>
      <c r="DP40">
        <v>23.843</v>
      </c>
      <c r="DQ40">
        <v>24.616</v>
      </c>
      <c r="DR40">
        <v>24.071999999999999</v>
      </c>
      <c r="DS40">
        <v>24.344000000000001</v>
      </c>
      <c r="DT40">
        <v>24.376999999999999</v>
      </c>
      <c r="DU40">
        <v>24.209</v>
      </c>
      <c r="DV40">
        <v>24.635000000000002</v>
      </c>
      <c r="DW40">
        <v>24.722000000000001</v>
      </c>
      <c r="DX40">
        <v>25.303000000000001</v>
      </c>
      <c r="DY40">
        <v>25.15</v>
      </c>
      <c r="DZ40">
        <v>25.167999999999999</v>
      </c>
      <c r="EA40">
        <v>25.038</v>
      </c>
      <c r="EB40">
        <v>25.599</v>
      </c>
      <c r="EC40">
        <v>25.664000000000001</v>
      </c>
      <c r="ED40">
        <v>25.954999999999998</v>
      </c>
      <c r="EE40">
        <v>26.138000000000002</v>
      </c>
      <c r="EF40">
        <v>27.17</v>
      </c>
      <c r="EG40">
        <v>27.414000000000001</v>
      </c>
      <c r="EH40">
        <v>27.951000000000001</v>
      </c>
      <c r="EI40">
        <v>28.356000000000002</v>
      </c>
      <c r="EJ40">
        <v>29.026</v>
      </c>
      <c r="EK40">
        <v>30.209</v>
      </c>
      <c r="EL40">
        <v>31.109000000000002</v>
      </c>
      <c r="EM40">
        <v>32.658999999999999</v>
      </c>
      <c r="EN40">
        <v>33.783000000000001</v>
      </c>
      <c r="EO40">
        <v>35.734000000000002</v>
      </c>
      <c r="EP40">
        <v>38.081000000000003</v>
      </c>
      <c r="EQ40">
        <v>40.281999999999996</v>
      </c>
      <c r="ER40">
        <v>42.68</v>
      </c>
      <c r="ES40">
        <v>42.987000000000002</v>
      </c>
      <c r="ET40">
        <v>42.091999999999999</v>
      </c>
      <c r="EU40">
        <v>43.851999999999997</v>
      </c>
      <c r="EV40">
        <v>43.968000000000004</v>
      </c>
      <c r="EW40">
        <v>45.432000000000002</v>
      </c>
      <c r="EX40">
        <v>45.088000000000001</v>
      </c>
      <c r="EY40">
        <v>46.097999999999999</v>
      </c>
      <c r="EZ40">
        <v>45.552999999999997</v>
      </c>
      <c r="FA40">
        <v>46.386000000000003</v>
      </c>
      <c r="FB40">
        <v>46.517000000000003</v>
      </c>
      <c r="FC40">
        <v>46.686</v>
      </c>
      <c r="FD40">
        <v>46.609000000000002</v>
      </c>
      <c r="FE40">
        <v>46.390999999999998</v>
      </c>
      <c r="FF40">
        <v>46.265000000000001</v>
      </c>
      <c r="FG40">
        <v>47.356999999999999</v>
      </c>
      <c r="FH40">
        <v>47.043999999999997</v>
      </c>
      <c r="FI40">
        <v>47.91</v>
      </c>
      <c r="FJ40">
        <v>47.143000000000001</v>
      </c>
      <c r="FK40">
        <v>46.753</v>
      </c>
      <c r="FL40">
        <v>47.44</v>
      </c>
      <c r="FM40">
        <v>47.210999999999999</v>
      </c>
      <c r="FN40">
        <v>47.244</v>
      </c>
      <c r="FO40">
        <v>47.850999999999999</v>
      </c>
      <c r="FP40">
        <v>46.817</v>
      </c>
      <c r="FQ40">
        <v>46.786999999999999</v>
      </c>
      <c r="FR40">
        <v>47.707999999999998</v>
      </c>
      <c r="FS40">
        <v>47.131</v>
      </c>
      <c r="FT40">
        <v>47.718000000000004</v>
      </c>
      <c r="FU40">
        <v>47.43</v>
      </c>
      <c r="FV40">
        <v>47.49</v>
      </c>
      <c r="FW40">
        <v>48.095999999999997</v>
      </c>
      <c r="FX40">
        <v>47.921999999999997</v>
      </c>
      <c r="FY40">
        <v>47.518000000000001</v>
      </c>
      <c r="FZ40">
        <v>47.585999999999999</v>
      </c>
      <c r="GA40">
        <v>48.119</v>
      </c>
      <c r="GB40">
        <v>47.792000000000002</v>
      </c>
      <c r="GC40">
        <v>47.618000000000002</v>
      </c>
      <c r="GD40">
        <v>48.295999999999999</v>
      </c>
      <c r="GE40">
        <v>47.390999999999998</v>
      </c>
      <c r="GF40">
        <v>47.67</v>
      </c>
      <c r="GG40">
        <v>47.816000000000003</v>
      </c>
      <c r="GH40">
        <v>47.936</v>
      </c>
      <c r="GI40">
        <v>47.811</v>
      </c>
      <c r="GJ40">
        <v>47.588999999999999</v>
      </c>
      <c r="GK40">
        <v>48.213999999999999</v>
      </c>
      <c r="GL40">
        <v>47.808999999999997</v>
      </c>
      <c r="GM40">
        <v>48.008000000000003</v>
      </c>
      <c r="GN40">
        <v>47.860999999999997</v>
      </c>
      <c r="GO40">
        <v>48.298999999999999</v>
      </c>
      <c r="GP40">
        <v>47.75</v>
      </c>
      <c r="GQ40">
        <v>48.293999999999997</v>
      </c>
      <c r="GR40">
        <v>47.673000000000002</v>
      </c>
      <c r="GS40">
        <v>48.506</v>
      </c>
      <c r="GT40">
        <v>48.534999999999997</v>
      </c>
      <c r="GU40">
        <v>47.877000000000002</v>
      </c>
      <c r="GV40">
        <v>48.381999999999998</v>
      </c>
    </row>
    <row r="41" spans="1:204" x14ac:dyDescent="0.25">
      <c r="A41" t="s">
        <v>188</v>
      </c>
      <c r="B41" t="s">
        <v>189</v>
      </c>
      <c r="D41">
        <v>1</v>
      </c>
      <c r="E41">
        <v>22.68</v>
      </c>
      <c r="F41">
        <v>25.463999999999999</v>
      </c>
      <c r="G41">
        <v>26.367999999999999</v>
      </c>
      <c r="H41">
        <v>26.927</v>
      </c>
      <c r="I41">
        <v>27.413</v>
      </c>
      <c r="J41">
        <v>27.96</v>
      </c>
      <c r="K41">
        <v>27.809000000000001</v>
      </c>
      <c r="L41">
        <v>28.126000000000001</v>
      </c>
      <c r="M41">
        <v>28.254000000000001</v>
      </c>
      <c r="N41">
        <v>28.099</v>
      </c>
      <c r="O41">
        <v>28.465</v>
      </c>
      <c r="P41">
        <v>28.475000000000001</v>
      </c>
      <c r="Q41">
        <v>28.488</v>
      </c>
      <c r="R41">
        <v>28.667000000000002</v>
      </c>
      <c r="S41">
        <v>28.834</v>
      </c>
      <c r="T41">
        <v>28.99</v>
      </c>
      <c r="U41">
        <v>28.925999999999998</v>
      </c>
      <c r="V41">
        <v>28.943999999999999</v>
      </c>
      <c r="W41">
        <v>29.094999999999999</v>
      </c>
      <c r="X41">
        <v>28.931999999999999</v>
      </c>
      <c r="Y41">
        <v>29.178000000000001</v>
      </c>
      <c r="Z41">
        <v>29.271000000000001</v>
      </c>
      <c r="AA41">
        <v>29.492999999999999</v>
      </c>
      <c r="AB41">
        <v>29.207000000000001</v>
      </c>
      <c r="AC41">
        <v>29.51</v>
      </c>
      <c r="AD41">
        <v>29.616</v>
      </c>
      <c r="AE41">
        <v>29.45</v>
      </c>
      <c r="AF41">
        <v>29.262</v>
      </c>
      <c r="AG41">
        <v>29.622</v>
      </c>
      <c r="AH41">
        <v>29.771999999999998</v>
      </c>
      <c r="AI41">
        <v>29.895</v>
      </c>
      <c r="AJ41">
        <v>29.972000000000001</v>
      </c>
      <c r="AK41">
        <v>29.937000000000001</v>
      </c>
      <c r="AL41">
        <v>29.937999999999999</v>
      </c>
      <c r="AM41">
        <v>29.798999999999999</v>
      </c>
      <c r="AN41">
        <v>29.834</v>
      </c>
      <c r="AO41">
        <v>30.001000000000001</v>
      </c>
      <c r="AP41">
        <v>30.254000000000001</v>
      </c>
      <c r="AQ41">
        <v>30.140999999999998</v>
      </c>
      <c r="AR41">
        <v>30.341000000000001</v>
      </c>
      <c r="AS41">
        <v>30.056000000000001</v>
      </c>
      <c r="AT41">
        <v>30.302</v>
      </c>
      <c r="AU41">
        <v>29.978999999999999</v>
      </c>
      <c r="AV41">
        <v>29.759</v>
      </c>
      <c r="AW41">
        <v>30.047000000000001</v>
      </c>
      <c r="AX41">
        <v>30.523</v>
      </c>
      <c r="AY41">
        <v>30.100999999999999</v>
      </c>
      <c r="AZ41">
        <v>30.143000000000001</v>
      </c>
      <c r="BA41">
        <v>30.497</v>
      </c>
      <c r="BB41">
        <v>30.161000000000001</v>
      </c>
      <c r="BC41">
        <v>30.431999999999999</v>
      </c>
      <c r="BD41">
        <v>30.440999999999999</v>
      </c>
      <c r="BE41">
        <v>30.385999999999999</v>
      </c>
      <c r="BF41">
        <v>30.766999999999999</v>
      </c>
      <c r="BG41">
        <v>30.847999999999999</v>
      </c>
      <c r="BH41">
        <v>30.937000000000001</v>
      </c>
      <c r="BI41">
        <v>30.582999999999998</v>
      </c>
      <c r="BJ41">
        <v>30.42</v>
      </c>
      <c r="BK41">
        <v>30.963000000000001</v>
      </c>
      <c r="BL41">
        <v>30.530999999999999</v>
      </c>
      <c r="BM41">
        <v>30.594999999999999</v>
      </c>
      <c r="BN41">
        <v>30.49</v>
      </c>
      <c r="BO41">
        <v>30.428999999999998</v>
      </c>
      <c r="BP41">
        <v>30.5</v>
      </c>
      <c r="BQ41">
        <v>30.559000000000001</v>
      </c>
      <c r="BR41">
        <v>30.879000000000001</v>
      </c>
      <c r="BS41">
        <v>30.869</v>
      </c>
      <c r="BT41">
        <v>30.8</v>
      </c>
      <c r="BU41">
        <v>31.004000000000001</v>
      </c>
      <c r="BV41">
        <v>30.783999999999999</v>
      </c>
      <c r="BW41">
        <v>30.913</v>
      </c>
      <c r="BX41">
        <v>31.114000000000001</v>
      </c>
      <c r="BY41">
        <v>30.768000000000001</v>
      </c>
      <c r="BZ41">
        <v>31.026</v>
      </c>
      <c r="CA41">
        <v>30.82</v>
      </c>
      <c r="CB41">
        <v>30.852</v>
      </c>
      <c r="CC41">
        <v>31.119</v>
      </c>
      <c r="CD41">
        <v>30.692</v>
      </c>
      <c r="CE41">
        <v>30.882999999999999</v>
      </c>
      <c r="CF41">
        <v>31.088000000000001</v>
      </c>
      <c r="CG41">
        <v>30.821000000000002</v>
      </c>
      <c r="CH41">
        <v>30.827000000000002</v>
      </c>
      <c r="CI41">
        <v>31.643999999999998</v>
      </c>
      <c r="CJ41">
        <v>31.024999999999999</v>
      </c>
      <c r="CK41">
        <v>31.295000000000002</v>
      </c>
      <c r="CL41">
        <v>31.571999999999999</v>
      </c>
      <c r="CM41">
        <v>31.207000000000001</v>
      </c>
      <c r="CN41">
        <v>31.696000000000002</v>
      </c>
      <c r="CO41">
        <v>31.297999999999998</v>
      </c>
      <c r="CP41">
        <v>30.817</v>
      </c>
      <c r="CQ41">
        <v>31.324999999999999</v>
      </c>
      <c r="CR41">
        <v>31.510999999999999</v>
      </c>
      <c r="CS41">
        <v>31.265999999999998</v>
      </c>
      <c r="CT41">
        <v>31.814</v>
      </c>
      <c r="CU41">
        <v>31.411000000000001</v>
      </c>
      <c r="CV41">
        <v>31.876000000000001</v>
      </c>
      <c r="CW41">
        <v>31.677</v>
      </c>
      <c r="CX41">
        <v>31.812999999999999</v>
      </c>
      <c r="CY41">
        <v>31.68</v>
      </c>
      <c r="CZ41">
        <v>31.693999999999999</v>
      </c>
      <c r="DA41">
        <v>31.789000000000001</v>
      </c>
      <c r="DB41">
        <v>32.11</v>
      </c>
      <c r="DC41">
        <v>32.014000000000003</v>
      </c>
      <c r="DD41">
        <v>31.808</v>
      </c>
      <c r="DE41">
        <v>31.908000000000001</v>
      </c>
      <c r="DF41">
        <v>31.895</v>
      </c>
      <c r="DG41">
        <v>31.847000000000001</v>
      </c>
      <c r="DH41">
        <v>31.905000000000001</v>
      </c>
      <c r="DI41">
        <v>31.872</v>
      </c>
      <c r="DJ41">
        <v>32.429000000000002</v>
      </c>
      <c r="DK41">
        <v>31.808</v>
      </c>
      <c r="DL41">
        <v>32.011000000000003</v>
      </c>
      <c r="DM41">
        <v>32.537999999999997</v>
      </c>
      <c r="DN41">
        <v>32.079000000000001</v>
      </c>
      <c r="DO41">
        <v>31.798999999999999</v>
      </c>
      <c r="DP41">
        <v>32.171999999999997</v>
      </c>
      <c r="DQ41">
        <v>31.861999999999998</v>
      </c>
      <c r="DR41">
        <v>32.054000000000002</v>
      </c>
      <c r="DS41">
        <v>32.344999999999999</v>
      </c>
      <c r="DT41">
        <v>32.578000000000003</v>
      </c>
      <c r="DU41">
        <v>31.956</v>
      </c>
      <c r="DV41">
        <v>32.238</v>
      </c>
      <c r="DW41">
        <v>32.164000000000001</v>
      </c>
      <c r="DX41">
        <v>32.472000000000001</v>
      </c>
      <c r="DY41">
        <v>32.825000000000003</v>
      </c>
      <c r="DZ41">
        <v>32.823999999999998</v>
      </c>
      <c r="EA41">
        <v>32.412999999999997</v>
      </c>
      <c r="EB41">
        <v>32.622999999999998</v>
      </c>
      <c r="EC41">
        <v>32.683</v>
      </c>
      <c r="ED41">
        <v>32.610999999999997</v>
      </c>
      <c r="EE41">
        <v>32.997999999999998</v>
      </c>
      <c r="EF41">
        <v>33.186</v>
      </c>
      <c r="EG41">
        <v>33.295999999999999</v>
      </c>
      <c r="EH41">
        <v>33.228999999999999</v>
      </c>
      <c r="EI41">
        <v>33.326999999999998</v>
      </c>
      <c r="EJ41">
        <v>33.865000000000002</v>
      </c>
      <c r="EK41">
        <v>33.597000000000001</v>
      </c>
      <c r="EL41">
        <v>34.034999999999997</v>
      </c>
      <c r="EM41">
        <v>34.54</v>
      </c>
      <c r="EN41">
        <v>34.674999999999997</v>
      </c>
      <c r="EO41">
        <v>35.000999999999998</v>
      </c>
      <c r="EP41">
        <v>35.314</v>
      </c>
      <c r="EQ41">
        <v>36.073</v>
      </c>
      <c r="ER41">
        <v>36.484999999999999</v>
      </c>
      <c r="ES41">
        <v>36.688000000000002</v>
      </c>
      <c r="ET41">
        <v>37.590000000000003</v>
      </c>
      <c r="EU41">
        <v>37.962000000000003</v>
      </c>
      <c r="EV41">
        <v>38.799999999999997</v>
      </c>
      <c r="EW41">
        <v>39.911999999999999</v>
      </c>
      <c r="EX41">
        <v>41.417000000000002</v>
      </c>
      <c r="EY41">
        <v>41.829000000000001</v>
      </c>
      <c r="EZ41">
        <v>43.293999999999997</v>
      </c>
      <c r="FA41">
        <v>45.04</v>
      </c>
      <c r="FB41">
        <v>46.688000000000002</v>
      </c>
      <c r="FC41">
        <v>48.444000000000003</v>
      </c>
      <c r="FD41">
        <v>50.569000000000003</v>
      </c>
      <c r="FE41">
        <v>53.201999999999998</v>
      </c>
      <c r="FF41">
        <v>51.082000000000001</v>
      </c>
      <c r="FG41">
        <v>52.503999999999998</v>
      </c>
      <c r="FH41">
        <v>53.524999999999999</v>
      </c>
      <c r="FI41">
        <v>54.036000000000001</v>
      </c>
      <c r="FJ41">
        <v>54.179000000000002</v>
      </c>
      <c r="FK41">
        <v>54.456000000000003</v>
      </c>
      <c r="FL41">
        <v>55.241</v>
      </c>
      <c r="FM41">
        <v>55.216999999999999</v>
      </c>
      <c r="FN41">
        <v>55.44</v>
      </c>
      <c r="FO41">
        <v>55.112000000000002</v>
      </c>
      <c r="FP41">
        <v>56.198999999999998</v>
      </c>
      <c r="FQ41">
        <v>55.697000000000003</v>
      </c>
      <c r="FR41">
        <v>56.555999999999997</v>
      </c>
      <c r="FS41">
        <v>55.944000000000003</v>
      </c>
      <c r="FT41">
        <v>56.045999999999999</v>
      </c>
      <c r="FU41">
        <v>55.847000000000001</v>
      </c>
      <c r="FV41">
        <v>56.271999999999998</v>
      </c>
      <c r="FW41">
        <v>55.823</v>
      </c>
      <c r="FX41">
        <v>55.960999999999999</v>
      </c>
      <c r="FY41">
        <v>55.595999999999997</v>
      </c>
      <c r="FZ41">
        <v>56.255000000000003</v>
      </c>
      <c r="GA41">
        <v>56.081000000000003</v>
      </c>
      <c r="GB41">
        <v>56.055</v>
      </c>
      <c r="GC41">
        <v>56.042000000000002</v>
      </c>
      <c r="GD41">
        <v>56.19</v>
      </c>
      <c r="GE41">
        <v>56.058999999999997</v>
      </c>
      <c r="GF41">
        <v>56.616</v>
      </c>
      <c r="GG41">
        <v>56.646000000000001</v>
      </c>
      <c r="GH41">
        <v>56.408000000000001</v>
      </c>
      <c r="GI41">
        <v>56.395000000000003</v>
      </c>
      <c r="GJ41">
        <v>56.77</v>
      </c>
      <c r="GK41">
        <v>56.319000000000003</v>
      </c>
      <c r="GL41">
        <v>56.472999999999999</v>
      </c>
      <c r="GM41">
        <v>56.314</v>
      </c>
      <c r="GN41">
        <v>56.433999999999997</v>
      </c>
      <c r="GO41">
        <v>56.499000000000002</v>
      </c>
      <c r="GP41">
        <v>56.904000000000003</v>
      </c>
      <c r="GQ41">
        <v>56.543999999999997</v>
      </c>
      <c r="GR41">
        <v>56.161999999999999</v>
      </c>
      <c r="GS41">
        <v>57.003</v>
      </c>
      <c r="GT41">
        <v>56.527999999999999</v>
      </c>
      <c r="GU41">
        <v>56.816000000000003</v>
      </c>
      <c r="GV41">
        <v>56.713999999999999</v>
      </c>
    </row>
    <row r="42" spans="1:204" x14ac:dyDescent="0.25">
      <c r="A42" t="s">
        <v>190</v>
      </c>
      <c r="B42" t="s">
        <v>191</v>
      </c>
      <c r="D42">
        <v>1</v>
      </c>
      <c r="E42">
        <v>14.942</v>
      </c>
      <c r="F42">
        <v>14.881</v>
      </c>
      <c r="G42">
        <v>15.5</v>
      </c>
      <c r="H42">
        <v>15.694000000000001</v>
      </c>
      <c r="I42">
        <v>16.367999999999999</v>
      </c>
      <c r="J42">
        <v>16.494</v>
      </c>
      <c r="K42">
        <v>16.797999999999998</v>
      </c>
      <c r="L42">
        <v>17.437000000000001</v>
      </c>
      <c r="M42">
        <v>17.41</v>
      </c>
      <c r="N42">
        <v>17.431000000000001</v>
      </c>
      <c r="O42">
        <v>17.350999999999999</v>
      </c>
      <c r="P42">
        <v>17.821999999999999</v>
      </c>
      <c r="Q42">
        <v>17.492000000000001</v>
      </c>
      <c r="R42">
        <v>17.826000000000001</v>
      </c>
      <c r="S42">
        <v>17.591999999999999</v>
      </c>
      <c r="T42">
        <v>17.84</v>
      </c>
      <c r="U42">
        <v>17.641999999999999</v>
      </c>
      <c r="V42">
        <v>17.841000000000001</v>
      </c>
      <c r="W42">
        <v>17.977</v>
      </c>
      <c r="X42">
        <v>17.763000000000002</v>
      </c>
      <c r="Y42">
        <v>17.512</v>
      </c>
      <c r="Z42">
        <v>17.843</v>
      </c>
      <c r="AA42">
        <v>17.667999999999999</v>
      </c>
      <c r="AB42">
        <v>17.713999999999999</v>
      </c>
      <c r="AC42">
        <v>17.573</v>
      </c>
      <c r="AD42">
        <v>18.015999999999998</v>
      </c>
      <c r="AE42">
        <v>18.096</v>
      </c>
      <c r="AF42">
        <v>17.936</v>
      </c>
      <c r="AG42">
        <v>17.588999999999999</v>
      </c>
      <c r="AH42">
        <v>17.968</v>
      </c>
      <c r="AI42">
        <v>17.861999999999998</v>
      </c>
      <c r="AJ42">
        <v>18.234000000000002</v>
      </c>
      <c r="AK42">
        <v>17.759</v>
      </c>
      <c r="AL42">
        <v>17.818999999999999</v>
      </c>
      <c r="AM42">
        <v>18.207000000000001</v>
      </c>
      <c r="AN42">
        <v>17.984999999999999</v>
      </c>
      <c r="AO42">
        <v>18.439</v>
      </c>
      <c r="AP42">
        <v>18.295999999999999</v>
      </c>
      <c r="AQ42">
        <v>18.335000000000001</v>
      </c>
      <c r="AR42">
        <v>18.085000000000001</v>
      </c>
      <c r="AS42">
        <v>18.12</v>
      </c>
      <c r="AT42">
        <v>18.257999999999999</v>
      </c>
      <c r="AU42">
        <v>18.074000000000002</v>
      </c>
      <c r="AV42">
        <v>18.158999999999999</v>
      </c>
      <c r="AW42">
        <v>18.100000000000001</v>
      </c>
      <c r="AX42">
        <v>18.186</v>
      </c>
      <c r="AY42">
        <v>18.347000000000001</v>
      </c>
      <c r="AZ42">
        <v>17.908999999999999</v>
      </c>
      <c r="BA42">
        <v>18.407</v>
      </c>
      <c r="BB42">
        <v>18.550999999999998</v>
      </c>
      <c r="BC42">
        <v>18.498999999999999</v>
      </c>
      <c r="BD42">
        <v>18.524000000000001</v>
      </c>
      <c r="BE42">
        <v>18.701000000000001</v>
      </c>
      <c r="BF42">
        <v>18.893999999999998</v>
      </c>
      <c r="BG42">
        <v>18.620999999999999</v>
      </c>
      <c r="BH42">
        <v>18.899999999999999</v>
      </c>
      <c r="BI42">
        <v>19.045999999999999</v>
      </c>
      <c r="BJ42">
        <v>18.649000000000001</v>
      </c>
      <c r="BK42">
        <v>18.829999999999998</v>
      </c>
      <c r="BL42">
        <v>18.864999999999998</v>
      </c>
      <c r="BM42">
        <v>18.465</v>
      </c>
      <c r="BN42">
        <v>18.75</v>
      </c>
      <c r="BO42">
        <v>18.753</v>
      </c>
      <c r="BP42">
        <v>18.771000000000001</v>
      </c>
      <c r="BQ42">
        <v>18.515000000000001</v>
      </c>
      <c r="BR42">
        <v>19.498000000000001</v>
      </c>
      <c r="BS42">
        <v>19.481000000000002</v>
      </c>
      <c r="BT42">
        <v>18.841999999999999</v>
      </c>
      <c r="BU42">
        <v>18.986999999999998</v>
      </c>
      <c r="BV42">
        <v>18.792000000000002</v>
      </c>
      <c r="BW42">
        <v>18.907</v>
      </c>
      <c r="BX42">
        <v>18.861000000000001</v>
      </c>
      <c r="BY42">
        <v>18.956</v>
      </c>
      <c r="BZ42">
        <v>18.86</v>
      </c>
      <c r="CA42">
        <v>19.120999999999999</v>
      </c>
      <c r="CB42">
        <v>19.251000000000001</v>
      </c>
      <c r="CC42">
        <v>19.507000000000001</v>
      </c>
      <c r="CD42">
        <v>19.050999999999998</v>
      </c>
      <c r="CE42">
        <v>18.896999999999998</v>
      </c>
      <c r="CF42">
        <v>19.318999999999999</v>
      </c>
      <c r="CG42">
        <v>19.648</v>
      </c>
      <c r="CH42">
        <v>19.643000000000001</v>
      </c>
      <c r="CI42">
        <v>19.077999999999999</v>
      </c>
      <c r="CJ42">
        <v>19.510000000000002</v>
      </c>
      <c r="CK42">
        <v>19.483000000000001</v>
      </c>
      <c r="CL42">
        <v>19.448</v>
      </c>
      <c r="CM42">
        <v>19.673999999999999</v>
      </c>
      <c r="CN42">
        <v>19.613</v>
      </c>
      <c r="CO42">
        <v>19.646000000000001</v>
      </c>
      <c r="CP42">
        <v>19.917000000000002</v>
      </c>
      <c r="CQ42">
        <v>19.440000000000001</v>
      </c>
      <c r="CR42">
        <v>19.771000000000001</v>
      </c>
      <c r="CS42">
        <v>20.065000000000001</v>
      </c>
      <c r="CT42">
        <v>19.753</v>
      </c>
      <c r="CU42">
        <v>19.844999999999999</v>
      </c>
      <c r="CV42">
        <v>19.420999999999999</v>
      </c>
      <c r="CW42">
        <v>19.754999999999999</v>
      </c>
      <c r="CX42">
        <v>19.754999999999999</v>
      </c>
      <c r="CY42">
        <v>19.646000000000001</v>
      </c>
      <c r="CZ42">
        <v>20.03</v>
      </c>
      <c r="DA42">
        <v>20.306000000000001</v>
      </c>
      <c r="DB42">
        <v>20.204999999999998</v>
      </c>
      <c r="DC42">
        <v>20.117000000000001</v>
      </c>
      <c r="DD42">
        <v>19.971</v>
      </c>
      <c r="DE42">
        <v>20.260000000000002</v>
      </c>
      <c r="DF42">
        <v>20.111000000000001</v>
      </c>
      <c r="DG42">
        <v>19.547999999999998</v>
      </c>
      <c r="DH42">
        <v>20.363</v>
      </c>
      <c r="DI42">
        <v>19.690999999999999</v>
      </c>
      <c r="DJ42">
        <v>20.471</v>
      </c>
      <c r="DK42">
        <v>20.349</v>
      </c>
      <c r="DL42">
        <v>19.895</v>
      </c>
      <c r="DM42">
        <v>20.739000000000001</v>
      </c>
      <c r="DN42">
        <v>20.672999999999998</v>
      </c>
      <c r="DO42">
        <v>20.402000000000001</v>
      </c>
      <c r="DP42">
        <v>20.238</v>
      </c>
      <c r="DQ42">
        <v>21.027000000000001</v>
      </c>
      <c r="DR42">
        <v>21.341999999999999</v>
      </c>
      <c r="DS42">
        <v>20.907</v>
      </c>
      <c r="DT42">
        <v>20.689</v>
      </c>
      <c r="DU42">
        <v>20.593</v>
      </c>
      <c r="DV42">
        <v>20.824999999999999</v>
      </c>
      <c r="DW42">
        <v>20.763999999999999</v>
      </c>
      <c r="DX42">
        <v>21.631</v>
      </c>
      <c r="DY42">
        <v>21.23</v>
      </c>
      <c r="DZ42">
        <v>20.917999999999999</v>
      </c>
      <c r="EA42">
        <v>21.181000000000001</v>
      </c>
      <c r="EB42">
        <v>21.196999999999999</v>
      </c>
      <c r="EC42">
        <v>22.352</v>
      </c>
      <c r="ED42">
        <v>21.850999999999999</v>
      </c>
      <c r="EE42">
        <v>22.2</v>
      </c>
      <c r="EF42">
        <v>22.282</v>
      </c>
      <c r="EG42">
        <v>22.36</v>
      </c>
      <c r="EH42">
        <v>23.363</v>
      </c>
      <c r="EI42">
        <v>23.617999999999999</v>
      </c>
      <c r="EJ42">
        <v>24.385999999999999</v>
      </c>
      <c r="EK42">
        <v>25.117999999999999</v>
      </c>
      <c r="EL42">
        <v>25.75</v>
      </c>
      <c r="EM42">
        <v>25.704000000000001</v>
      </c>
      <c r="EN42">
        <v>27.079000000000001</v>
      </c>
      <c r="EO42">
        <v>28.547000000000001</v>
      </c>
      <c r="EP42">
        <v>29.731000000000002</v>
      </c>
      <c r="EQ42">
        <v>30.939</v>
      </c>
      <c r="ER42">
        <v>32.902000000000001</v>
      </c>
      <c r="ES42">
        <v>34.473999999999997</v>
      </c>
      <c r="ET42">
        <v>37.161000000000001</v>
      </c>
      <c r="EU42">
        <v>39.74</v>
      </c>
      <c r="EV42">
        <v>42.405999999999999</v>
      </c>
      <c r="EW42">
        <v>37.853999999999999</v>
      </c>
      <c r="EX42">
        <v>34.835000000000001</v>
      </c>
      <c r="EY42">
        <v>34.972000000000001</v>
      </c>
      <c r="EZ42">
        <v>35.036999999999999</v>
      </c>
      <c r="FA42">
        <v>35.109000000000002</v>
      </c>
      <c r="FB42">
        <v>35.030999999999999</v>
      </c>
      <c r="FC42">
        <v>35.789000000000001</v>
      </c>
      <c r="FD42">
        <v>35.811</v>
      </c>
      <c r="FE42">
        <v>36.735999999999997</v>
      </c>
      <c r="FF42">
        <v>36.662999999999997</v>
      </c>
      <c r="FG42">
        <v>36.909999999999997</v>
      </c>
      <c r="FH42">
        <v>37.524999999999999</v>
      </c>
      <c r="FI42">
        <v>38.700000000000003</v>
      </c>
      <c r="FJ42">
        <v>38.674999999999997</v>
      </c>
      <c r="FK42">
        <v>38.982999999999997</v>
      </c>
      <c r="FL42">
        <v>39.270000000000003</v>
      </c>
      <c r="FM42">
        <v>39.128999999999998</v>
      </c>
      <c r="FN42">
        <v>39.634</v>
      </c>
      <c r="FO42">
        <v>39.642000000000003</v>
      </c>
      <c r="FP42">
        <v>39.384999999999998</v>
      </c>
      <c r="FQ42">
        <v>39.622999999999998</v>
      </c>
      <c r="FR42">
        <v>40.183999999999997</v>
      </c>
      <c r="FS42">
        <v>40.22</v>
      </c>
      <c r="FT42">
        <v>40.877000000000002</v>
      </c>
      <c r="FU42">
        <v>40.950000000000003</v>
      </c>
      <c r="FV42">
        <v>41.604999999999997</v>
      </c>
      <c r="FW42">
        <v>41.176000000000002</v>
      </c>
      <c r="FX42">
        <v>41.545000000000002</v>
      </c>
      <c r="FY42">
        <v>41.795000000000002</v>
      </c>
      <c r="FZ42">
        <v>41.918999999999997</v>
      </c>
      <c r="GA42">
        <v>42.32</v>
      </c>
      <c r="GB42">
        <v>42.280999999999999</v>
      </c>
      <c r="GC42">
        <v>42.445</v>
      </c>
      <c r="GD42">
        <v>42.756</v>
      </c>
      <c r="GE42">
        <v>43.173999999999999</v>
      </c>
      <c r="GF42">
        <v>44.298999999999999</v>
      </c>
      <c r="GG42">
        <v>43.884</v>
      </c>
      <c r="GH42">
        <v>43.578000000000003</v>
      </c>
      <c r="GI42">
        <v>44.024999999999999</v>
      </c>
      <c r="GJ42">
        <v>44.021000000000001</v>
      </c>
      <c r="GK42">
        <v>43.823</v>
      </c>
      <c r="GL42">
        <v>44.655999999999999</v>
      </c>
      <c r="GM42">
        <v>44.74</v>
      </c>
      <c r="GN42">
        <v>45.070999999999998</v>
      </c>
      <c r="GO42">
        <v>45.301000000000002</v>
      </c>
      <c r="GP42">
        <v>44.978000000000002</v>
      </c>
      <c r="GQ42">
        <v>44.933999999999997</v>
      </c>
      <c r="GR42">
        <v>45.183</v>
      </c>
      <c r="GS42">
        <v>45.232999999999997</v>
      </c>
      <c r="GT42">
        <v>45.7</v>
      </c>
      <c r="GU42">
        <v>45.5</v>
      </c>
      <c r="GV42">
        <v>45.674999999999997</v>
      </c>
    </row>
    <row r="43" spans="1:204" x14ac:dyDescent="0.25">
      <c r="A43" t="s">
        <v>192</v>
      </c>
      <c r="B43" t="s">
        <v>193</v>
      </c>
      <c r="D43">
        <v>1</v>
      </c>
      <c r="E43">
        <v>21.03</v>
      </c>
      <c r="F43">
        <v>21.565000000000001</v>
      </c>
      <c r="G43">
        <v>21.512</v>
      </c>
      <c r="H43">
        <v>22.074999999999999</v>
      </c>
      <c r="I43">
        <v>22.113</v>
      </c>
      <c r="J43">
        <v>22.396000000000001</v>
      </c>
      <c r="K43">
        <v>22.591999999999999</v>
      </c>
      <c r="L43">
        <v>22.699000000000002</v>
      </c>
      <c r="M43">
        <v>22.786000000000001</v>
      </c>
      <c r="N43">
        <v>23.042000000000002</v>
      </c>
      <c r="O43">
        <v>23.053000000000001</v>
      </c>
      <c r="P43">
        <v>23.431000000000001</v>
      </c>
      <c r="Q43">
        <v>23.122</v>
      </c>
      <c r="R43">
        <v>23.4</v>
      </c>
      <c r="S43">
        <v>23.259</v>
      </c>
      <c r="T43">
        <v>23.312000000000001</v>
      </c>
      <c r="U43">
        <v>23.465</v>
      </c>
      <c r="V43">
        <v>23.562000000000001</v>
      </c>
      <c r="W43">
        <v>23.510999999999999</v>
      </c>
      <c r="X43">
        <v>23.302</v>
      </c>
      <c r="Y43">
        <v>23.792999999999999</v>
      </c>
      <c r="Z43">
        <v>23.597999999999999</v>
      </c>
      <c r="AA43">
        <v>23.724</v>
      </c>
      <c r="AB43">
        <v>23.411000000000001</v>
      </c>
      <c r="AC43">
        <v>23.431000000000001</v>
      </c>
      <c r="AD43">
        <v>23.684000000000001</v>
      </c>
      <c r="AE43">
        <v>23.847000000000001</v>
      </c>
      <c r="AF43">
        <v>23.64</v>
      </c>
      <c r="AG43">
        <v>23.634</v>
      </c>
      <c r="AH43">
        <v>23.486000000000001</v>
      </c>
      <c r="AI43">
        <v>23.984999999999999</v>
      </c>
      <c r="AJ43">
        <v>23.795999999999999</v>
      </c>
      <c r="AK43">
        <v>23.414000000000001</v>
      </c>
      <c r="AL43">
        <v>23.83</v>
      </c>
      <c r="AM43">
        <v>23.396000000000001</v>
      </c>
      <c r="AN43">
        <v>23.812000000000001</v>
      </c>
      <c r="AO43">
        <v>23.654</v>
      </c>
      <c r="AP43">
        <v>23.745999999999999</v>
      </c>
      <c r="AQ43">
        <v>23.84</v>
      </c>
      <c r="AR43">
        <v>23.882000000000001</v>
      </c>
      <c r="AS43">
        <v>23.83</v>
      </c>
      <c r="AT43">
        <v>23.597000000000001</v>
      </c>
      <c r="AU43">
        <v>23.687999999999999</v>
      </c>
      <c r="AV43">
        <v>23.658000000000001</v>
      </c>
      <c r="AW43">
        <v>24.041</v>
      </c>
      <c r="AX43">
        <v>23.994</v>
      </c>
      <c r="AY43">
        <v>24.015000000000001</v>
      </c>
      <c r="AZ43">
        <v>24.042000000000002</v>
      </c>
      <c r="BA43">
        <v>24.106000000000002</v>
      </c>
      <c r="BB43">
        <v>24.048999999999999</v>
      </c>
      <c r="BC43">
        <v>24.106000000000002</v>
      </c>
      <c r="BD43">
        <v>23.933</v>
      </c>
      <c r="BE43">
        <v>24.303999999999998</v>
      </c>
      <c r="BF43">
        <v>24.369</v>
      </c>
      <c r="BG43">
        <v>24.704999999999998</v>
      </c>
      <c r="BH43">
        <v>24.123000000000001</v>
      </c>
      <c r="BI43">
        <v>24.321999999999999</v>
      </c>
      <c r="BJ43">
        <v>24.513999999999999</v>
      </c>
      <c r="BK43">
        <v>24.722000000000001</v>
      </c>
      <c r="BL43">
        <v>24.561</v>
      </c>
      <c r="BM43">
        <v>24.567</v>
      </c>
      <c r="BN43">
        <v>24.591000000000001</v>
      </c>
      <c r="BO43">
        <v>24.888000000000002</v>
      </c>
      <c r="BP43">
        <v>24.776</v>
      </c>
      <c r="BQ43">
        <v>24.587</v>
      </c>
      <c r="BR43">
        <v>24.452000000000002</v>
      </c>
      <c r="BS43">
        <v>24.66</v>
      </c>
      <c r="BT43">
        <v>24.808</v>
      </c>
      <c r="BU43">
        <v>24.605</v>
      </c>
      <c r="BV43">
        <v>24.52</v>
      </c>
      <c r="BW43">
        <v>24.161999999999999</v>
      </c>
      <c r="BX43">
        <v>24.317</v>
      </c>
      <c r="BY43">
        <v>24.94</v>
      </c>
      <c r="BZ43">
        <v>24.678000000000001</v>
      </c>
      <c r="CA43">
        <v>24.85</v>
      </c>
      <c r="CB43">
        <v>24.837</v>
      </c>
      <c r="CC43">
        <v>24.81</v>
      </c>
      <c r="CD43">
        <v>24.484999999999999</v>
      </c>
      <c r="CE43">
        <v>24.417000000000002</v>
      </c>
      <c r="CF43">
        <v>24.957000000000001</v>
      </c>
      <c r="CG43">
        <v>24.655000000000001</v>
      </c>
      <c r="CH43">
        <v>24.937999999999999</v>
      </c>
      <c r="CI43">
        <v>25.048999999999999</v>
      </c>
      <c r="CJ43">
        <v>24.724</v>
      </c>
      <c r="CK43">
        <v>25.36</v>
      </c>
      <c r="CL43">
        <v>24.734999999999999</v>
      </c>
      <c r="CM43">
        <v>24.861000000000001</v>
      </c>
      <c r="CN43">
        <v>25.094000000000001</v>
      </c>
      <c r="CO43">
        <v>25.38</v>
      </c>
      <c r="CP43">
        <v>24.853999999999999</v>
      </c>
      <c r="CQ43">
        <v>25.231000000000002</v>
      </c>
      <c r="CR43">
        <v>25.745999999999999</v>
      </c>
      <c r="CS43">
        <v>25.399000000000001</v>
      </c>
      <c r="CT43">
        <v>25.341000000000001</v>
      </c>
      <c r="CU43">
        <v>25.619</v>
      </c>
      <c r="CV43">
        <v>25.648</v>
      </c>
      <c r="CW43">
        <v>25.562000000000001</v>
      </c>
      <c r="CX43">
        <v>25.698</v>
      </c>
      <c r="CY43">
        <v>25.414999999999999</v>
      </c>
      <c r="CZ43">
        <v>25.823</v>
      </c>
      <c r="DA43">
        <v>25.678000000000001</v>
      </c>
      <c r="DB43">
        <v>25.431999999999999</v>
      </c>
      <c r="DC43">
        <v>26.044</v>
      </c>
      <c r="DD43">
        <v>25.533999999999999</v>
      </c>
      <c r="DE43">
        <v>25.561</v>
      </c>
      <c r="DF43">
        <v>25.45</v>
      </c>
      <c r="DG43">
        <v>25.812000000000001</v>
      </c>
      <c r="DH43">
        <v>25.49</v>
      </c>
      <c r="DI43">
        <v>25.513999999999999</v>
      </c>
      <c r="DJ43">
        <v>25.51</v>
      </c>
      <c r="DK43">
        <v>25.952000000000002</v>
      </c>
      <c r="DL43">
        <v>25.606999999999999</v>
      </c>
      <c r="DM43">
        <v>25.933</v>
      </c>
      <c r="DN43">
        <v>25.904</v>
      </c>
      <c r="DO43">
        <v>26</v>
      </c>
      <c r="DP43">
        <v>25.707999999999998</v>
      </c>
      <c r="DQ43">
        <v>25.963999999999999</v>
      </c>
      <c r="DR43">
        <v>25.859000000000002</v>
      </c>
      <c r="DS43">
        <v>25.888000000000002</v>
      </c>
      <c r="DT43">
        <v>26.059000000000001</v>
      </c>
      <c r="DU43">
        <v>26.042000000000002</v>
      </c>
      <c r="DV43">
        <v>25.937999999999999</v>
      </c>
      <c r="DW43">
        <v>26.452000000000002</v>
      </c>
      <c r="DX43">
        <v>25.826000000000001</v>
      </c>
      <c r="DY43">
        <v>25.82</v>
      </c>
      <c r="DZ43">
        <v>26.11</v>
      </c>
      <c r="EA43">
        <v>26.288</v>
      </c>
      <c r="EB43">
        <v>26.244</v>
      </c>
      <c r="EC43">
        <v>26.001999999999999</v>
      </c>
      <c r="ED43">
        <v>26.251999999999999</v>
      </c>
      <c r="EE43">
        <v>26.212</v>
      </c>
      <c r="EF43">
        <v>26.373000000000001</v>
      </c>
      <c r="EG43">
        <v>25.577999999999999</v>
      </c>
      <c r="EH43">
        <v>26.344000000000001</v>
      </c>
      <c r="EI43">
        <v>26.045000000000002</v>
      </c>
      <c r="EJ43">
        <v>26.24</v>
      </c>
      <c r="EK43">
        <v>26.202999999999999</v>
      </c>
      <c r="EL43">
        <v>26.100999999999999</v>
      </c>
      <c r="EM43">
        <v>26.515000000000001</v>
      </c>
      <c r="EN43">
        <v>26.364000000000001</v>
      </c>
      <c r="EO43">
        <v>26.263999999999999</v>
      </c>
      <c r="EP43">
        <v>26.247</v>
      </c>
      <c r="EQ43">
        <v>26.45</v>
      </c>
      <c r="ER43">
        <v>26.594999999999999</v>
      </c>
      <c r="ES43">
        <v>27.026</v>
      </c>
      <c r="ET43">
        <v>26.984000000000002</v>
      </c>
      <c r="EU43">
        <v>26.722000000000001</v>
      </c>
      <c r="EV43">
        <v>26.893999999999998</v>
      </c>
      <c r="EW43">
        <v>27.131</v>
      </c>
      <c r="EX43">
        <v>27.02</v>
      </c>
      <c r="EY43">
        <v>26.905999999999999</v>
      </c>
      <c r="EZ43">
        <v>26.574999999999999</v>
      </c>
      <c r="FA43">
        <v>27.420999999999999</v>
      </c>
      <c r="FB43">
        <v>26.712</v>
      </c>
      <c r="FC43">
        <v>26.795000000000002</v>
      </c>
      <c r="FD43">
        <v>26.875</v>
      </c>
      <c r="FE43">
        <v>26.707000000000001</v>
      </c>
      <c r="FF43">
        <v>26.952000000000002</v>
      </c>
      <c r="FG43">
        <v>26.902999999999999</v>
      </c>
      <c r="FH43">
        <v>27.177</v>
      </c>
      <c r="FI43">
        <v>27.207999999999998</v>
      </c>
      <c r="FJ43">
        <v>26.904</v>
      </c>
      <c r="FK43">
        <v>26.824000000000002</v>
      </c>
      <c r="FL43">
        <v>26.684000000000001</v>
      </c>
      <c r="FM43">
        <v>26.925999999999998</v>
      </c>
      <c r="FN43">
        <v>27.352</v>
      </c>
      <c r="FO43">
        <v>26.8</v>
      </c>
      <c r="FP43">
        <v>26.765000000000001</v>
      </c>
      <c r="FQ43">
        <v>27.356000000000002</v>
      </c>
      <c r="FR43">
        <v>27.289000000000001</v>
      </c>
      <c r="FS43">
        <v>26.454999999999998</v>
      </c>
      <c r="FT43">
        <v>27.021000000000001</v>
      </c>
      <c r="FU43">
        <v>27.356000000000002</v>
      </c>
      <c r="FV43">
        <v>26.995999999999999</v>
      </c>
      <c r="FW43">
        <v>27.379000000000001</v>
      </c>
      <c r="FX43">
        <v>27.562999999999999</v>
      </c>
      <c r="FY43">
        <v>27.187000000000001</v>
      </c>
      <c r="FZ43">
        <v>27.692</v>
      </c>
      <c r="GA43">
        <v>27.207999999999998</v>
      </c>
      <c r="GB43">
        <v>26.788</v>
      </c>
      <c r="GC43">
        <v>26.710999999999999</v>
      </c>
      <c r="GD43">
        <v>27.201000000000001</v>
      </c>
      <c r="GE43">
        <v>27.420999999999999</v>
      </c>
      <c r="GF43">
        <v>27.148</v>
      </c>
      <c r="GG43">
        <v>27.225000000000001</v>
      </c>
      <c r="GH43">
        <v>27.481999999999999</v>
      </c>
      <c r="GI43">
        <v>27.312000000000001</v>
      </c>
      <c r="GJ43">
        <v>27.704000000000001</v>
      </c>
      <c r="GK43">
        <v>27.521000000000001</v>
      </c>
      <c r="GL43">
        <v>27.344999999999999</v>
      </c>
      <c r="GM43">
        <v>27.271999999999998</v>
      </c>
      <c r="GN43">
        <v>27.646000000000001</v>
      </c>
      <c r="GO43">
        <v>27.343</v>
      </c>
      <c r="GP43">
        <v>28.597000000000001</v>
      </c>
      <c r="GQ43">
        <v>27.728000000000002</v>
      </c>
      <c r="GR43">
        <v>28.629000000000001</v>
      </c>
      <c r="GS43">
        <v>28.561</v>
      </c>
      <c r="GT43">
        <v>28.106000000000002</v>
      </c>
      <c r="GU43">
        <v>27.443999999999999</v>
      </c>
      <c r="GV43">
        <v>27.904</v>
      </c>
    </row>
    <row r="44" spans="1:204" x14ac:dyDescent="0.25">
      <c r="A44" t="s">
        <v>194</v>
      </c>
      <c r="B44" t="s">
        <v>195</v>
      </c>
      <c r="D44">
        <v>1</v>
      </c>
      <c r="E44">
        <v>16.16</v>
      </c>
      <c r="F44">
        <v>16.995000000000001</v>
      </c>
      <c r="G44">
        <v>17.501999999999999</v>
      </c>
      <c r="H44">
        <v>17.818000000000001</v>
      </c>
      <c r="I44">
        <v>18.684000000000001</v>
      </c>
      <c r="J44">
        <v>18.802</v>
      </c>
      <c r="K44">
        <v>19.158000000000001</v>
      </c>
      <c r="L44">
        <v>19.238</v>
      </c>
      <c r="M44">
        <v>19.524000000000001</v>
      </c>
      <c r="N44">
        <v>19.591000000000001</v>
      </c>
      <c r="O44">
        <v>20.036999999999999</v>
      </c>
      <c r="P44">
        <v>20.029</v>
      </c>
      <c r="Q44">
        <v>19.82</v>
      </c>
      <c r="R44">
        <v>19.965</v>
      </c>
      <c r="S44">
        <v>19.670999999999999</v>
      </c>
      <c r="T44">
        <v>19.917000000000002</v>
      </c>
      <c r="U44">
        <v>20.001999999999999</v>
      </c>
      <c r="V44">
        <v>20.027999999999999</v>
      </c>
      <c r="W44">
        <v>19.998999999999999</v>
      </c>
      <c r="X44">
        <v>20.125</v>
      </c>
      <c r="Y44">
        <v>19.882999999999999</v>
      </c>
      <c r="Z44">
        <v>20.003</v>
      </c>
      <c r="AA44">
        <v>20.105</v>
      </c>
      <c r="AB44">
        <v>19.747</v>
      </c>
      <c r="AC44">
        <v>19.867000000000001</v>
      </c>
      <c r="AD44">
        <v>20.065999999999999</v>
      </c>
      <c r="AE44">
        <v>20.131</v>
      </c>
      <c r="AF44">
        <v>20.257000000000001</v>
      </c>
      <c r="AG44">
        <v>19.974</v>
      </c>
      <c r="AH44">
        <v>20.257000000000001</v>
      </c>
      <c r="AI44">
        <v>20.361999999999998</v>
      </c>
      <c r="AJ44">
        <v>20.321999999999999</v>
      </c>
      <c r="AK44">
        <v>20.021000000000001</v>
      </c>
      <c r="AL44">
        <v>20.155000000000001</v>
      </c>
      <c r="AM44">
        <v>20.132999999999999</v>
      </c>
      <c r="AN44">
        <v>19.846</v>
      </c>
      <c r="AO44">
        <v>20.236999999999998</v>
      </c>
      <c r="AP44">
        <v>20.053000000000001</v>
      </c>
      <c r="AQ44">
        <v>20.262</v>
      </c>
      <c r="AR44">
        <v>20.324999999999999</v>
      </c>
      <c r="AS44">
        <v>20.507999999999999</v>
      </c>
      <c r="AT44">
        <v>20.181999999999999</v>
      </c>
      <c r="AU44">
        <v>19.904</v>
      </c>
      <c r="AV44">
        <v>20.097999999999999</v>
      </c>
      <c r="AW44">
        <v>20.286999999999999</v>
      </c>
      <c r="AX44">
        <v>20.37</v>
      </c>
      <c r="AY44">
        <v>20.256</v>
      </c>
      <c r="AZ44">
        <v>20.513999999999999</v>
      </c>
      <c r="BA44">
        <v>20.600999999999999</v>
      </c>
      <c r="BB44">
        <v>20.588000000000001</v>
      </c>
      <c r="BC44">
        <v>20.318000000000001</v>
      </c>
      <c r="BD44">
        <v>20.63</v>
      </c>
      <c r="BE44">
        <v>20.619</v>
      </c>
      <c r="BF44">
        <v>20.805</v>
      </c>
      <c r="BG44">
        <v>21.134</v>
      </c>
      <c r="BH44">
        <v>20.558</v>
      </c>
      <c r="BI44">
        <v>20.641999999999999</v>
      </c>
      <c r="BJ44">
        <v>20.814</v>
      </c>
      <c r="BK44">
        <v>20.78</v>
      </c>
      <c r="BL44">
        <v>20.667000000000002</v>
      </c>
      <c r="BM44">
        <v>20.687000000000001</v>
      </c>
      <c r="BN44">
        <v>20.738</v>
      </c>
      <c r="BO44">
        <v>20.875</v>
      </c>
      <c r="BP44">
        <v>20.809000000000001</v>
      </c>
      <c r="BQ44">
        <v>20.907</v>
      </c>
      <c r="BR44">
        <v>20.591999999999999</v>
      </c>
      <c r="BS44">
        <v>20.8</v>
      </c>
      <c r="BT44">
        <v>20.783999999999999</v>
      </c>
      <c r="BU44">
        <v>21.17</v>
      </c>
      <c r="BV44">
        <v>20.821999999999999</v>
      </c>
      <c r="BW44">
        <v>20.89</v>
      </c>
      <c r="BX44">
        <v>21.164999999999999</v>
      </c>
      <c r="BY44">
        <v>21.039000000000001</v>
      </c>
      <c r="BZ44">
        <v>21.016999999999999</v>
      </c>
      <c r="CA44">
        <v>20.920999999999999</v>
      </c>
      <c r="CB44">
        <v>21.280999999999999</v>
      </c>
      <c r="CC44">
        <v>21.390999999999998</v>
      </c>
      <c r="CD44">
        <v>20.928000000000001</v>
      </c>
      <c r="CE44">
        <v>20.805</v>
      </c>
      <c r="CF44">
        <v>21.074999999999999</v>
      </c>
      <c r="CG44">
        <v>21.219000000000001</v>
      </c>
      <c r="CH44">
        <v>21.091999999999999</v>
      </c>
      <c r="CI44">
        <v>20.827000000000002</v>
      </c>
      <c r="CJ44">
        <v>21.131</v>
      </c>
      <c r="CK44">
        <v>21.047000000000001</v>
      </c>
      <c r="CL44">
        <v>21.402999999999999</v>
      </c>
      <c r="CM44">
        <v>21.245999999999999</v>
      </c>
      <c r="CN44">
        <v>21.346</v>
      </c>
      <c r="CO44">
        <v>21.202000000000002</v>
      </c>
      <c r="CP44">
        <v>21.547999999999998</v>
      </c>
      <c r="CQ44">
        <v>21.373000000000001</v>
      </c>
      <c r="CR44">
        <v>21.486000000000001</v>
      </c>
      <c r="CS44">
        <v>21.648</v>
      </c>
      <c r="CT44">
        <v>21.916</v>
      </c>
      <c r="CU44">
        <v>21.599</v>
      </c>
      <c r="CV44">
        <v>22.207999999999998</v>
      </c>
      <c r="CW44">
        <v>21.654</v>
      </c>
      <c r="CX44">
        <v>21.861999999999998</v>
      </c>
      <c r="CY44">
        <v>21.84</v>
      </c>
      <c r="CZ44">
        <v>22.024999999999999</v>
      </c>
      <c r="DA44">
        <v>22.079000000000001</v>
      </c>
      <c r="DB44">
        <v>22.256</v>
      </c>
      <c r="DC44">
        <v>22.274000000000001</v>
      </c>
      <c r="DD44">
        <v>21.454000000000001</v>
      </c>
      <c r="DE44">
        <v>22.018999999999998</v>
      </c>
      <c r="DF44">
        <v>22.068999999999999</v>
      </c>
      <c r="DG44">
        <v>21.957999999999998</v>
      </c>
      <c r="DH44">
        <v>22.058</v>
      </c>
      <c r="DI44">
        <v>22.37</v>
      </c>
      <c r="DJ44">
        <v>21.582999999999998</v>
      </c>
      <c r="DK44">
        <v>22.337</v>
      </c>
      <c r="DL44">
        <v>22.038</v>
      </c>
      <c r="DM44">
        <v>21.966000000000001</v>
      </c>
      <c r="DN44">
        <v>21.835000000000001</v>
      </c>
      <c r="DO44">
        <v>22.035</v>
      </c>
      <c r="DP44">
        <v>21.960999999999999</v>
      </c>
      <c r="DQ44">
        <v>22.09</v>
      </c>
      <c r="DR44">
        <v>22.06</v>
      </c>
      <c r="DS44">
        <v>22.408999999999999</v>
      </c>
      <c r="DT44">
        <v>21.978999999999999</v>
      </c>
      <c r="DU44">
        <v>22.193000000000001</v>
      </c>
      <c r="DV44">
        <v>22.327999999999999</v>
      </c>
      <c r="DW44">
        <v>21.952999999999999</v>
      </c>
      <c r="DX44">
        <v>22.021999999999998</v>
      </c>
      <c r="DY44">
        <v>22.263999999999999</v>
      </c>
      <c r="DZ44">
        <v>22.422999999999998</v>
      </c>
      <c r="EA44">
        <v>22.173999999999999</v>
      </c>
      <c r="EB44">
        <v>22.347000000000001</v>
      </c>
      <c r="EC44">
        <v>22.071999999999999</v>
      </c>
      <c r="ED44">
        <v>22.09</v>
      </c>
      <c r="EE44">
        <v>22.248999999999999</v>
      </c>
      <c r="EF44">
        <v>22.224</v>
      </c>
      <c r="EG44">
        <v>22.087</v>
      </c>
      <c r="EH44">
        <v>22.347000000000001</v>
      </c>
      <c r="EI44">
        <v>22.404</v>
      </c>
      <c r="EJ44">
        <v>22.366</v>
      </c>
      <c r="EK44">
        <v>23.024000000000001</v>
      </c>
      <c r="EL44">
        <v>22.247</v>
      </c>
      <c r="EM44">
        <v>22.385999999999999</v>
      </c>
      <c r="EN44">
        <v>22.57</v>
      </c>
      <c r="EO44">
        <v>22.152000000000001</v>
      </c>
      <c r="EP44">
        <v>22.57</v>
      </c>
      <c r="EQ44">
        <v>22.588999999999999</v>
      </c>
      <c r="ER44">
        <v>22.919</v>
      </c>
      <c r="ES44">
        <v>23.443000000000001</v>
      </c>
      <c r="ET44">
        <v>22.798999999999999</v>
      </c>
      <c r="EU44">
        <v>22.327999999999999</v>
      </c>
      <c r="EV44">
        <v>22.704999999999998</v>
      </c>
      <c r="EW44">
        <v>22.442</v>
      </c>
      <c r="EX44">
        <v>23.021999999999998</v>
      </c>
      <c r="EY44">
        <v>22.748999999999999</v>
      </c>
      <c r="EZ44">
        <v>23.135999999999999</v>
      </c>
      <c r="FA44">
        <v>22.972000000000001</v>
      </c>
      <c r="FB44">
        <v>22.88</v>
      </c>
      <c r="FC44">
        <v>22.954999999999998</v>
      </c>
      <c r="FD44">
        <v>22.974</v>
      </c>
      <c r="FE44">
        <v>22.631</v>
      </c>
      <c r="FF44">
        <v>23.934999999999999</v>
      </c>
      <c r="FG44">
        <v>23.454000000000001</v>
      </c>
      <c r="FH44">
        <v>23.954000000000001</v>
      </c>
      <c r="FI44">
        <v>23.186</v>
      </c>
      <c r="FJ44">
        <v>23.222000000000001</v>
      </c>
      <c r="FK44">
        <v>23.41</v>
      </c>
      <c r="FL44">
        <v>23.324999999999999</v>
      </c>
      <c r="FM44">
        <v>23.382999999999999</v>
      </c>
      <c r="FN44">
        <v>23.181999999999999</v>
      </c>
      <c r="FO44">
        <v>23.274999999999999</v>
      </c>
      <c r="FP44">
        <v>23.207999999999998</v>
      </c>
      <c r="FQ44">
        <v>23.981999999999999</v>
      </c>
      <c r="FR44">
        <v>24.323</v>
      </c>
      <c r="FS44">
        <v>23.652999999999999</v>
      </c>
      <c r="FT44">
        <v>24.664999999999999</v>
      </c>
      <c r="FU44">
        <v>24.048999999999999</v>
      </c>
      <c r="FV44">
        <v>23.699000000000002</v>
      </c>
      <c r="FW44">
        <v>23.898</v>
      </c>
      <c r="FX44">
        <v>24.588000000000001</v>
      </c>
      <c r="FY44">
        <v>24.4</v>
      </c>
      <c r="FZ44">
        <v>24.523</v>
      </c>
      <c r="GA44">
        <v>25.103000000000002</v>
      </c>
      <c r="GB44">
        <v>24.904</v>
      </c>
      <c r="GC44">
        <v>24.882000000000001</v>
      </c>
      <c r="GD44">
        <v>25.645</v>
      </c>
      <c r="GE44">
        <v>25.396000000000001</v>
      </c>
      <c r="GF44">
        <v>25.533999999999999</v>
      </c>
      <c r="GG44">
        <v>26.442</v>
      </c>
      <c r="GH44">
        <v>26.776</v>
      </c>
      <c r="GI44">
        <v>26.916</v>
      </c>
      <c r="GJ44">
        <v>26.824999999999999</v>
      </c>
      <c r="GK44">
        <v>27.181999999999999</v>
      </c>
      <c r="GL44">
        <v>27.852</v>
      </c>
      <c r="GM44">
        <v>28.050999999999998</v>
      </c>
      <c r="GN44">
        <v>28.669</v>
      </c>
      <c r="GO44">
        <v>29.31</v>
      </c>
      <c r="GP44">
        <v>29.902999999999999</v>
      </c>
      <c r="GQ44">
        <v>30.645</v>
      </c>
      <c r="GR44">
        <v>31.085000000000001</v>
      </c>
      <c r="GS44">
        <v>32.286000000000001</v>
      </c>
      <c r="GT44">
        <v>32.668999999999997</v>
      </c>
      <c r="GU44">
        <v>33.701999999999998</v>
      </c>
      <c r="GV44">
        <v>35.186999999999998</v>
      </c>
    </row>
    <row r="45" spans="1:204" x14ac:dyDescent="0.25">
      <c r="A45" t="s">
        <v>196</v>
      </c>
      <c r="B45" t="s">
        <v>197</v>
      </c>
      <c r="D45">
        <v>1</v>
      </c>
      <c r="E45">
        <v>15.273999999999999</v>
      </c>
      <c r="F45">
        <v>16.215</v>
      </c>
      <c r="G45">
        <v>16.640999999999998</v>
      </c>
      <c r="H45">
        <v>16.963000000000001</v>
      </c>
      <c r="I45">
        <v>17.605</v>
      </c>
      <c r="J45">
        <v>17.838000000000001</v>
      </c>
      <c r="K45">
        <v>18.308</v>
      </c>
      <c r="L45">
        <v>18.404</v>
      </c>
      <c r="M45">
        <v>18.599</v>
      </c>
      <c r="N45">
        <v>18.597999999999999</v>
      </c>
      <c r="O45">
        <v>18.492000000000001</v>
      </c>
      <c r="P45">
        <v>18.934000000000001</v>
      </c>
      <c r="Q45">
        <v>18.474</v>
      </c>
      <c r="R45">
        <v>18.545000000000002</v>
      </c>
      <c r="S45">
        <v>18.713999999999999</v>
      </c>
      <c r="T45">
        <v>18.597999999999999</v>
      </c>
      <c r="U45">
        <v>18.809000000000001</v>
      </c>
      <c r="V45">
        <v>18.888999999999999</v>
      </c>
      <c r="W45">
        <v>19.004999999999999</v>
      </c>
      <c r="X45">
        <v>18.626999999999999</v>
      </c>
      <c r="Y45">
        <v>18.745999999999999</v>
      </c>
      <c r="Z45">
        <v>18.774999999999999</v>
      </c>
      <c r="AA45">
        <v>18.890999999999998</v>
      </c>
      <c r="AB45">
        <v>18.690000000000001</v>
      </c>
      <c r="AC45">
        <v>18.605</v>
      </c>
      <c r="AD45">
        <v>18.721</v>
      </c>
      <c r="AE45">
        <v>18.95</v>
      </c>
      <c r="AF45">
        <v>18.786000000000001</v>
      </c>
      <c r="AG45">
        <v>18.821999999999999</v>
      </c>
      <c r="AH45">
        <v>18.695</v>
      </c>
      <c r="AI45">
        <v>18.885999999999999</v>
      </c>
      <c r="AJ45">
        <v>18.757999999999999</v>
      </c>
      <c r="AK45">
        <v>19.16</v>
      </c>
      <c r="AL45">
        <v>18.888999999999999</v>
      </c>
      <c r="AM45">
        <v>18.745999999999999</v>
      </c>
      <c r="AN45">
        <v>19.135999999999999</v>
      </c>
      <c r="AO45">
        <v>18.812999999999999</v>
      </c>
      <c r="AP45">
        <v>19.02</v>
      </c>
      <c r="AQ45">
        <v>18.920000000000002</v>
      </c>
      <c r="AR45">
        <v>19.155999999999999</v>
      </c>
      <c r="AS45">
        <v>19.079999999999998</v>
      </c>
      <c r="AT45">
        <v>19.134</v>
      </c>
      <c r="AU45">
        <v>18.940000000000001</v>
      </c>
      <c r="AV45">
        <v>18.923999999999999</v>
      </c>
      <c r="AW45">
        <v>19.225999999999999</v>
      </c>
      <c r="AX45">
        <v>19.413</v>
      </c>
      <c r="AY45">
        <v>19.149999999999999</v>
      </c>
      <c r="AZ45">
        <v>18.824000000000002</v>
      </c>
      <c r="BA45">
        <v>19.280999999999999</v>
      </c>
      <c r="BB45">
        <v>19.395</v>
      </c>
      <c r="BC45">
        <v>19.483000000000001</v>
      </c>
      <c r="BD45">
        <v>19.731000000000002</v>
      </c>
      <c r="BE45">
        <v>19.626999999999999</v>
      </c>
      <c r="BF45">
        <v>19.484000000000002</v>
      </c>
      <c r="BG45">
        <v>19.295000000000002</v>
      </c>
      <c r="BH45">
        <v>19.466999999999999</v>
      </c>
      <c r="BI45">
        <v>19.367999999999999</v>
      </c>
      <c r="BJ45">
        <v>19.553000000000001</v>
      </c>
      <c r="BK45">
        <v>19.494</v>
      </c>
      <c r="BL45">
        <v>19.811</v>
      </c>
      <c r="BM45">
        <v>19.658999999999999</v>
      </c>
      <c r="BN45">
        <v>19.585999999999999</v>
      </c>
      <c r="BO45">
        <v>19.529</v>
      </c>
      <c r="BP45">
        <v>19.823</v>
      </c>
      <c r="BQ45">
        <v>19.503</v>
      </c>
      <c r="BR45">
        <v>19.913</v>
      </c>
      <c r="BS45">
        <v>19.398</v>
      </c>
      <c r="BT45">
        <v>19.701000000000001</v>
      </c>
      <c r="BU45">
        <v>19.759</v>
      </c>
      <c r="BV45">
        <v>19.692</v>
      </c>
      <c r="BW45">
        <v>19.626000000000001</v>
      </c>
      <c r="BX45">
        <v>20.161000000000001</v>
      </c>
      <c r="BY45">
        <v>19.853000000000002</v>
      </c>
      <c r="BZ45">
        <v>20.024999999999999</v>
      </c>
      <c r="CA45">
        <v>20.029</v>
      </c>
      <c r="CB45">
        <v>20.216000000000001</v>
      </c>
      <c r="CC45">
        <v>20.152000000000001</v>
      </c>
      <c r="CD45">
        <v>20.178999999999998</v>
      </c>
      <c r="CE45">
        <v>19.843</v>
      </c>
      <c r="CF45">
        <v>20.024999999999999</v>
      </c>
      <c r="CG45">
        <v>20.183</v>
      </c>
      <c r="CH45">
        <v>19.905999999999999</v>
      </c>
      <c r="CI45">
        <v>20.129000000000001</v>
      </c>
      <c r="CJ45">
        <v>19.911999999999999</v>
      </c>
      <c r="CK45">
        <v>20.026</v>
      </c>
      <c r="CL45">
        <v>19.984000000000002</v>
      </c>
      <c r="CM45">
        <v>20.161999999999999</v>
      </c>
      <c r="CN45">
        <v>20.459</v>
      </c>
      <c r="CO45">
        <v>20.545999999999999</v>
      </c>
      <c r="CP45">
        <v>20.472000000000001</v>
      </c>
      <c r="CQ45">
        <v>20.309000000000001</v>
      </c>
      <c r="CR45">
        <v>20.268999999999998</v>
      </c>
      <c r="CS45">
        <v>20.318999999999999</v>
      </c>
      <c r="CT45">
        <v>20.187000000000001</v>
      </c>
      <c r="CU45">
        <v>20.091999999999999</v>
      </c>
      <c r="CV45">
        <v>20.574000000000002</v>
      </c>
      <c r="CW45">
        <v>20.619</v>
      </c>
      <c r="CX45">
        <v>20.504000000000001</v>
      </c>
      <c r="CY45">
        <v>20.555</v>
      </c>
      <c r="CZ45">
        <v>20.565999999999999</v>
      </c>
      <c r="DA45">
        <v>20.616</v>
      </c>
      <c r="DB45">
        <v>20.48</v>
      </c>
      <c r="DC45">
        <v>20.925000000000001</v>
      </c>
      <c r="DD45">
        <v>20.571000000000002</v>
      </c>
      <c r="DE45">
        <v>20.731999999999999</v>
      </c>
      <c r="DF45">
        <v>20.86</v>
      </c>
      <c r="DG45">
        <v>20.684999999999999</v>
      </c>
      <c r="DH45">
        <v>20.643000000000001</v>
      </c>
      <c r="DI45">
        <v>20.962</v>
      </c>
      <c r="DJ45">
        <v>20.648</v>
      </c>
      <c r="DK45">
        <v>20.745000000000001</v>
      </c>
      <c r="DL45">
        <v>20.68</v>
      </c>
      <c r="DM45">
        <v>20.611999999999998</v>
      </c>
      <c r="DN45">
        <v>20.555</v>
      </c>
      <c r="DO45">
        <v>20.722000000000001</v>
      </c>
      <c r="DP45">
        <v>20.722999999999999</v>
      </c>
      <c r="DQ45">
        <v>20.725999999999999</v>
      </c>
      <c r="DR45">
        <v>21.058</v>
      </c>
      <c r="DS45">
        <v>20.532</v>
      </c>
      <c r="DT45">
        <v>20.946999999999999</v>
      </c>
      <c r="DU45">
        <v>20.852</v>
      </c>
      <c r="DV45">
        <v>20.834</v>
      </c>
      <c r="DW45">
        <v>20.530999999999999</v>
      </c>
      <c r="DX45">
        <v>20.716999999999999</v>
      </c>
      <c r="DY45">
        <v>20.808</v>
      </c>
      <c r="DZ45">
        <v>21.149000000000001</v>
      </c>
      <c r="EA45">
        <v>21.073</v>
      </c>
      <c r="EB45">
        <v>20.635000000000002</v>
      </c>
      <c r="EC45">
        <v>20.984000000000002</v>
      </c>
      <c r="ED45">
        <v>21.024999999999999</v>
      </c>
      <c r="EE45">
        <v>20.747</v>
      </c>
      <c r="EF45">
        <v>20.928999999999998</v>
      </c>
      <c r="EG45">
        <v>21.111000000000001</v>
      </c>
      <c r="EH45">
        <v>21.082000000000001</v>
      </c>
      <c r="EI45">
        <v>20.890999999999998</v>
      </c>
      <c r="EJ45">
        <v>21.542999999999999</v>
      </c>
      <c r="EK45">
        <v>20.971</v>
      </c>
      <c r="EL45">
        <v>21.294</v>
      </c>
      <c r="EM45">
        <v>21.148</v>
      </c>
      <c r="EN45">
        <v>21.332999999999998</v>
      </c>
      <c r="EO45">
        <v>21.266999999999999</v>
      </c>
      <c r="EP45">
        <v>21.135999999999999</v>
      </c>
      <c r="EQ45">
        <v>21.469000000000001</v>
      </c>
      <c r="ER45">
        <v>21.437999999999999</v>
      </c>
      <c r="ES45">
        <v>21.050999999999998</v>
      </c>
      <c r="ET45">
        <v>21.693000000000001</v>
      </c>
      <c r="EU45">
        <v>21.396000000000001</v>
      </c>
      <c r="EV45">
        <v>21.545999999999999</v>
      </c>
      <c r="EW45">
        <v>21.635999999999999</v>
      </c>
      <c r="EX45">
        <v>21.582999999999998</v>
      </c>
      <c r="EY45">
        <v>21.763000000000002</v>
      </c>
      <c r="EZ45">
        <v>21.998000000000001</v>
      </c>
      <c r="FA45">
        <v>21.608000000000001</v>
      </c>
      <c r="FB45">
        <v>21.091999999999999</v>
      </c>
      <c r="FC45">
        <v>21.709</v>
      </c>
      <c r="FD45">
        <v>21.484999999999999</v>
      </c>
      <c r="FE45">
        <v>22.027999999999999</v>
      </c>
      <c r="FF45">
        <v>21.539000000000001</v>
      </c>
      <c r="FG45">
        <v>21.527000000000001</v>
      </c>
      <c r="FH45">
        <v>21.263000000000002</v>
      </c>
      <c r="FI45">
        <v>21.446000000000002</v>
      </c>
      <c r="FJ45">
        <v>21.672000000000001</v>
      </c>
      <c r="FK45">
        <v>21.870999999999999</v>
      </c>
      <c r="FL45">
        <v>22.007000000000001</v>
      </c>
      <c r="FM45">
        <v>21.582999999999998</v>
      </c>
      <c r="FN45">
        <v>21.667000000000002</v>
      </c>
      <c r="FO45">
        <v>21.42</v>
      </c>
      <c r="FP45">
        <v>21.751000000000001</v>
      </c>
      <c r="FQ45">
        <v>21.443999999999999</v>
      </c>
      <c r="FR45">
        <v>21.843</v>
      </c>
      <c r="FS45">
        <v>21.643999999999998</v>
      </c>
      <c r="FT45">
        <v>21.390999999999998</v>
      </c>
      <c r="FU45">
        <v>21.753</v>
      </c>
      <c r="FV45">
        <v>21.762</v>
      </c>
      <c r="FW45">
        <v>21.940999999999999</v>
      </c>
      <c r="FX45">
        <v>21.696000000000002</v>
      </c>
      <c r="FY45">
        <v>22.062000000000001</v>
      </c>
      <c r="FZ45">
        <v>21.835000000000001</v>
      </c>
      <c r="GA45">
        <v>21.847000000000001</v>
      </c>
      <c r="GB45">
        <v>21.888000000000002</v>
      </c>
      <c r="GC45">
        <v>21.928999999999998</v>
      </c>
      <c r="GD45">
        <v>21.876999999999999</v>
      </c>
      <c r="GE45">
        <v>21.87</v>
      </c>
      <c r="GF45">
        <v>22.178999999999998</v>
      </c>
      <c r="GG45">
        <v>22.484999999999999</v>
      </c>
      <c r="GH45">
        <v>21.655000000000001</v>
      </c>
      <c r="GI45">
        <v>22.260999999999999</v>
      </c>
      <c r="GJ45">
        <v>21.760999999999999</v>
      </c>
      <c r="GK45">
        <v>22.097999999999999</v>
      </c>
      <c r="GL45">
        <v>22.087</v>
      </c>
      <c r="GM45">
        <v>22.395</v>
      </c>
      <c r="GN45">
        <v>22.606999999999999</v>
      </c>
      <c r="GO45">
        <v>22.157</v>
      </c>
      <c r="GP45">
        <v>22.898</v>
      </c>
      <c r="GQ45">
        <v>22.361000000000001</v>
      </c>
      <c r="GR45">
        <v>22.783000000000001</v>
      </c>
      <c r="GS45">
        <v>22.202999999999999</v>
      </c>
      <c r="GT45">
        <v>22.446000000000002</v>
      </c>
      <c r="GU45">
        <v>22.649000000000001</v>
      </c>
      <c r="GV45">
        <v>22.405999999999999</v>
      </c>
    </row>
    <row r="46" spans="1:204" x14ac:dyDescent="0.25">
      <c r="A46" t="s">
        <v>198</v>
      </c>
      <c r="B46" t="s">
        <v>199</v>
      </c>
      <c r="D46">
        <v>1</v>
      </c>
      <c r="E46">
        <v>15.619</v>
      </c>
      <c r="F46">
        <v>16.651</v>
      </c>
      <c r="G46">
        <v>17.007000000000001</v>
      </c>
      <c r="H46">
        <v>17.338000000000001</v>
      </c>
      <c r="I46">
        <v>17.934000000000001</v>
      </c>
      <c r="J46">
        <v>18.373999999999999</v>
      </c>
      <c r="K46">
        <v>18.687999999999999</v>
      </c>
      <c r="L46">
        <v>18.701000000000001</v>
      </c>
      <c r="M46">
        <v>18.855</v>
      </c>
      <c r="N46">
        <v>19.077999999999999</v>
      </c>
      <c r="O46">
        <v>19.021000000000001</v>
      </c>
      <c r="P46">
        <v>19.298999999999999</v>
      </c>
      <c r="Q46">
        <v>19.201000000000001</v>
      </c>
      <c r="R46">
        <v>19.138999999999999</v>
      </c>
      <c r="S46">
        <v>19.736999999999998</v>
      </c>
      <c r="T46">
        <v>20.204999999999998</v>
      </c>
      <c r="U46">
        <v>19.311</v>
      </c>
      <c r="V46">
        <v>19.327000000000002</v>
      </c>
      <c r="W46">
        <v>19.725000000000001</v>
      </c>
      <c r="X46">
        <v>19.515999999999998</v>
      </c>
      <c r="Y46">
        <v>19.512</v>
      </c>
      <c r="Z46">
        <v>19.484000000000002</v>
      </c>
      <c r="AA46">
        <v>19.588000000000001</v>
      </c>
      <c r="AB46">
        <v>19.747</v>
      </c>
      <c r="AC46">
        <v>19.154</v>
      </c>
      <c r="AD46">
        <v>19.632000000000001</v>
      </c>
      <c r="AE46">
        <v>19.844000000000001</v>
      </c>
      <c r="AF46">
        <v>19.71</v>
      </c>
      <c r="AG46">
        <v>19.631</v>
      </c>
      <c r="AH46">
        <v>20.052</v>
      </c>
      <c r="AI46">
        <v>19.878</v>
      </c>
      <c r="AJ46">
        <v>20.454000000000001</v>
      </c>
      <c r="AK46">
        <v>20.209</v>
      </c>
      <c r="AL46">
        <v>19.738</v>
      </c>
      <c r="AM46">
        <v>19.553000000000001</v>
      </c>
      <c r="AN46">
        <v>19.805</v>
      </c>
      <c r="AO46">
        <v>20.05</v>
      </c>
      <c r="AP46">
        <v>19.678000000000001</v>
      </c>
      <c r="AQ46">
        <v>19.587</v>
      </c>
      <c r="AR46">
        <v>19.899999999999999</v>
      </c>
      <c r="AS46">
        <v>19.876000000000001</v>
      </c>
      <c r="AT46">
        <v>19.559999999999999</v>
      </c>
      <c r="AU46">
        <v>19.52</v>
      </c>
      <c r="AV46">
        <v>19.510999999999999</v>
      </c>
      <c r="AW46">
        <v>19.724</v>
      </c>
      <c r="AX46">
        <v>20.125</v>
      </c>
      <c r="AY46">
        <v>19.928000000000001</v>
      </c>
      <c r="AZ46">
        <v>20.228000000000002</v>
      </c>
      <c r="BA46">
        <v>20.593</v>
      </c>
      <c r="BB46">
        <v>20.199000000000002</v>
      </c>
      <c r="BC46">
        <v>20.533000000000001</v>
      </c>
      <c r="BD46">
        <v>20.271999999999998</v>
      </c>
      <c r="BE46">
        <v>20.222000000000001</v>
      </c>
      <c r="BF46">
        <v>20.513999999999999</v>
      </c>
      <c r="BG46">
        <v>20.135000000000002</v>
      </c>
      <c r="BH46">
        <v>20.45</v>
      </c>
      <c r="BI46">
        <v>20.526</v>
      </c>
      <c r="BJ46">
        <v>20.407</v>
      </c>
      <c r="BK46">
        <v>20.356999999999999</v>
      </c>
      <c r="BL46">
        <v>20.774999999999999</v>
      </c>
      <c r="BM46">
        <v>21.417000000000002</v>
      </c>
      <c r="BN46">
        <v>20.233000000000001</v>
      </c>
      <c r="BO46">
        <v>20.834</v>
      </c>
      <c r="BP46">
        <v>20.452000000000002</v>
      </c>
      <c r="BQ46">
        <v>20.466999999999999</v>
      </c>
      <c r="BR46">
        <v>20.716000000000001</v>
      </c>
      <c r="BS46">
        <v>20.327000000000002</v>
      </c>
      <c r="BT46">
        <v>20.923999999999999</v>
      </c>
      <c r="BU46">
        <v>20.448</v>
      </c>
      <c r="BV46">
        <v>20.896999999999998</v>
      </c>
      <c r="BW46">
        <v>20.849</v>
      </c>
      <c r="BX46">
        <v>21.016999999999999</v>
      </c>
      <c r="BY46">
        <v>21.105</v>
      </c>
      <c r="BZ46">
        <v>20.654</v>
      </c>
      <c r="CA46">
        <v>20.763999999999999</v>
      </c>
      <c r="CB46">
        <v>20.596</v>
      </c>
      <c r="CC46">
        <v>21.201000000000001</v>
      </c>
      <c r="CD46">
        <v>20.507999999999999</v>
      </c>
      <c r="CE46">
        <v>21.158999999999999</v>
      </c>
      <c r="CF46">
        <v>21.591999999999999</v>
      </c>
      <c r="CG46">
        <v>20.856999999999999</v>
      </c>
      <c r="CH46">
        <v>21.050999999999998</v>
      </c>
      <c r="CI46">
        <v>20.992000000000001</v>
      </c>
      <c r="CJ46">
        <v>20.984000000000002</v>
      </c>
      <c r="CK46">
        <v>21.17</v>
      </c>
      <c r="CL46">
        <v>20.727</v>
      </c>
      <c r="CM46">
        <v>20.832000000000001</v>
      </c>
      <c r="CN46">
        <v>21.411999999999999</v>
      </c>
      <c r="CO46">
        <v>21.395</v>
      </c>
      <c r="CP46">
        <v>21.725000000000001</v>
      </c>
      <c r="CQ46">
        <v>20.798999999999999</v>
      </c>
      <c r="CR46">
        <v>21.867000000000001</v>
      </c>
      <c r="CS46">
        <v>21.047000000000001</v>
      </c>
      <c r="CT46">
        <v>21.209</v>
      </c>
      <c r="CU46">
        <v>21.812000000000001</v>
      </c>
      <c r="CV46">
        <v>21.279</v>
      </c>
      <c r="CW46">
        <v>21.097999999999999</v>
      </c>
      <c r="CX46">
        <v>21.372</v>
      </c>
      <c r="CY46">
        <v>21.695</v>
      </c>
      <c r="CZ46">
        <v>21.861000000000001</v>
      </c>
      <c r="DA46">
        <v>21.959</v>
      </c>
      <c r="DB46">
        <v>21.381</v>
      </c>
      <c r="DC46">
        <v>21.303000000000001</v>
      </c>
      <c r="DD46">
        <v>22.850999999999999</v>
      </c>
      <c r="DE46">
        <v>21.718</v>
      </c>
      <c r="DF46">
        <v>21.626999999999999</v>
      </c>
      <c r="DG46">
        <v>22.713999999999999</v>
      </c>
      <c r="DH46">
        <v>21.448</v>
      </c>
      <c r="DI46">
        <v>22.021999999999998</v>
      </c>
      <c r="DJ46">
        <v>22.114000000000001</v>
      </c>
      <c r="DK46">
        <v>21.797999999999998</v>
      </c>
      <c r="DL46">
        <v>21.54</v>
      </c>
      <c r="DM46">
        <v>21.736999999999998</v>
      </c>
      <c r="DN46">
        <v>21.945</v>
      </c>
      <c r="DO46">
        <v>22.574000000000002</v>
      </c>
      <c r="DP46">
        <v>21.35</v>
      </c>
      <c r="DQ46">
        <v>21.956</v>
      </c>
      <c r="DR46">
        <v>21.734000000000002</v>
      </c>
      <c r="DS46">
        <v>21.925000000000001</v>
      </c>
      <c r="DT46">
        <v>21.788</v>
      </c>
      <c r="DU46">
        <v>21.951000000000001</v>
      </c>
      <c r="DV46">
        <v>22.178000000000001</v>
      </c>
      <c r="DW46">
        <v>21.960999999999999</v>
      </c>
      <c r="DX46">
        <v>22.42</v>
      </c>
      <c r="DY46">
        <v>22.338000000000001</v>
      </c>
      <c r="DZ46">
        <v>22.248999999999999</v>
      </c>
      <c r="EA46">
        <v>22.736999999999998</v>
      </c>
      <c r="EB46">
        <v>22.388999999999999</v>
      </c>
      <c r="EC46">
        <v>22.459</v>
      </c>
      <c r="ED46">
        <v>22.256</v>
      </c>
      <c r="EE46">
        <v>22.431000000000001</v>
      </c>
      <c r="EF46">
        <v>22.713000000000001</v>
      </c>
      <c r="EG46">
        <v>23.228000000000002</v>
      </c>
      <c r="EH46">
        <v>23.271000000000001</v>
      </c>
      <c r="EI46">
        <v>23.177</v>
      </c>
      <c r="EJ46">
        <v>23.347000000000001</v>
      </c>
      <c r="EK46">
        <v>24</v>
      </c>
      <c r="EL46">
        <v>24.053000000000001</v>
      </c>
      <c r="EM46">
        <v>24.108000000000001</v>
      </c>
      <c r="EN46">
        <v>24.420999999999999</v>
      </c>
      <c r="EO46">
        <v>24.376000000000001</v>
      </c>
      <c r="EP46">
        <v>25.733000000000001</v>
      </c>
      <c r="EQ46">
        <v>26.382000000000001</v>
      </c>
      <c r="ER46">
        <v>26.475999999999999</v>
      </c>
      <c r="ES46">
        <v>27.128</v>
      </c>
      <c r="ET46">
        <v>27.524000000000001</v>
      </c>
      <c r="EU46">
        <v>27.832999999999998</v>
      </c>
      <c r="EV46">
        <v>29.495000000000001</v>
      </c>
      <c r="EW46">
        <v>30.577000000000002</v>
      </c>
      <c r="EX46">
        <v>31.466000000000001</v>
      </c>
      <c r="EY46">
        <v>32.872</v>
      </c>
      <c r="EZ46">
        <v>34.079000000000001</v>
      </c>
      <c r="FA46">
        <v>36.584000000000003</v>
      </c>
      <c r="FB46">
        <v>37.951000000000001</v>
      </c>
      <c r="FC46">
        <v>40.337000000000003</v>
      </c>
      <c r="FD46">
        <v>33.273000000000003</v>
      </c>
      <c r="FE46">
        <v>33.917000000000002</v>
      </c>
      <c r="FF46">
        <v>34.029000000000003</v>
      </c>
      <c r="FG46">
        <v>34.061999999999998</v>
      </c>
      <c r="FH46">
        <v>34.395000000000003</v>
      </c>
      <c r="FI46">
        <v>34.280999999999999</v>
      </c>
      <c r="FJ46">
        <v>34.066000000000003</v>
      </c>
      <c r="FK46">
        <v>34.753999999999998</v>
      </c>
      <c r="FL46">
        <v>34.710999999999999</v>
      </c>
      <c r="FM46">
        <v>35.109000000000002</v>
      </c>
      <c r="FN46">
        <v>35.162999999999997</v>
      </c>
      <c r="FO46">
        <v>35.53</v>
      </c>
      <c r="FP46">
        <v>35.627000000000002</v>
      </c>
      <c r="FQ46">
        <v>36.098999999999997</v>
      </c>
      <c r="FR46">
        <v>36.146000000000001</v>
      </c>
      <c r="FS46">
        <v>35.966999999999999</v>
      </c>
      <c r="FT46">
        <v>36.517000000000003</v>
      </c>
      <c r="FU46">
        <v>36.933999999999997</v>
      </c>
      <c r="FV46">
        <v>36.670999999999999</v>
      </c>
      <c r="FW46">
        <v>37.454000000000001</v>
      </c>
      <c r="FX46">
        <v>37.524999999999999</v>
      </c>
      <c r="FY46">
        <v>37.685000000000002</v>
      </c>
      <c r="FZ46">
        <v>37.829000000000001</v>
      </c>
      <c r="GA46">
        <v>37.779000000000003</v>
      </c>
      <c r="GB46">
        <v>38.091999999999999</v>
      </c>
      <c r="GC46">
        <v>38.786000000000001</v>
      </c>
      <c r="GD46">
        <v>38.322000000000003</v>
      </c>
      <c r="GE46">
        <v>38.648000000000003</v>
      </c>
      <c r="GF46">
        <v>38.935000000000002</v>
      </c>
      <c r="GG46">
        <v>39.052</v>
      </c>
      <c r="GH46">
        <v>39.555999999999997</v>
      </c>
      <c r="GI46">
        <v>39.404000000000003</v>
      </c>
      <c r="GJ46">
        <v>39.405000000000001</v>
      </c>
      <c r="GK46">
        <v>40.109000000000002</v>
      </c>
      <c r="GL46">
        <v>39.567999999999998</v>
      </c>
      <c r="GM46">
        <v>40.006999999999998</v>
      </c>
      <c r="GN46">
        <v>40.176000000000002</v>
      </c>
      <c r="GO46">
        <v>40.158000000000001</v>
      </c>
      <c r="GP46">
        <v>40.695</v>
      </c>
      <c r="GQ46">
        <v>40.46</v>
      </c>
      <c r="GR46">
        <v>40.96</v>
      </c>
      <c r="GS46">
        <v>41.244</v>
      </c>
      <c r="GT46">
        <v>41.113</v>
      </c>
      <c r="GU46">
        <v>41.069000000000003</v>
      </c>
      <c r="GV46">
        <v>41.438000000000002</v>
      </c>
    </row>
    <row r="47" spans="1:204" x14ac:dyDescent="0.25">
      <c r="A47" t="s">
        <v>200</v>
      </c>
      <c r="B47" t="s">
        <v>201</v>
      </c>
      <c r="D47">
        <v>1</v>
      </c>
      <c r="E47">
        <v>21.65</v>
      </c>
      <c r="F47">
        <v>23.437000000000001</v>
      </c>
      <c r="G47">
        <v>23.984000000000002</v>
      </c>
      <c r="H47">
        <v>24.614999999999998</v>
      </c>
      <c r="I47">
        <v>25.023</v>
      </c>
      <c r="J47">
        <v>25.471</v>
      </c>
      <c r="K47">
        <v>25.745000000000001</v>
      </c>
      <c r="L47">
        <v>25.920999999999999</v>
      </c>
      <c r="M47">
        <v>26.321000000000002</v>
      </c>
      <c r="N47">
        <v>26.443999999999999</v>
      </c>
      <c r="O47">
        <v>26.803999999999998</v>
      </c>
      <c r="P47">
        <v>26.916</v>
      </c>
      <c r="Q47">
        <v>27.207999999999998</v>
      </c>
      <c r="R47">
        <v>26.95</v>
      </c>
      <c r="S47">
        <v>27.201000000000001</v>
      </c>
      <c r="T47">
        <v>26.913</v>
      </c>
      <c r="U47">
        <v>27.091999999999999</v>
      </c>
      <c r="V47">
        <v>27.318000000000001</v>
      </c>
      <c r="W47">
        <v>26.832999999999998</v>
      </c>
      <c r="X47">
        <v>27.023</v>
      </c>
      <c r="Y47">
        <v>26.872</v>
      </c>
      <c r="Z47">
        <v>26.905000000000001</v>
      </c>
      <c r="AA47">
        <v>27.532</v>
      </c>
      <c r="AB47">
        <v>27.289000000000001</v>
      </c>
      <c r="AC47">
        <v>27.33</v>
      </c>
      <c r="AD47">
        <v>27.457999999999998</v>
      </c>
      <c r="AE47">
        <v>27.276</v>
      </c>
      <c r="AF47">
        <v>27.113</v>
      </c>
      <c r="AG47">
        <v>27.350999999999999</v>
      </c>
      <c r="AH47">
        <v>27.457999999999998</v>
      </c>
      <c r="AI47">
        <v>27.722999999999999</v>
      </c>
      <c r="AJ47">
        <v>27.603999999999999</v>
      </c>
      <c r="AK47">
        <v>27.207999999999998</v>
      </c>
      <c r="AL47">
        <v>27.603000000000002</v>
      </c>
      <c r="AM47">
        <v>27.858000000000001</v>
      </c>
      <c r="AN47">
        <v>27.940999999999999</v>
      </c>
      <c r="AO47">
        <v>27.771999999999998</v>
      </c>
      <c r="AP47">
        <v>27.805</v>
      </c>
      <c r="AQ47">
        <v>27.920999999999999</v>
      </c>
      <c r="AR47">
        <v>28.01</v>
      </c>
      <c r="AS47">
        <v>27.856999999999999</v>
      </c>
      <c r="AT47">
        <v>27.748000000000001</v>
      </c>
      <c r="AU47">
        <v>27.707999999999998</v>
      </c>
      <c r="AV47">
        <v>27.771999999999998</v>
      </c>
      <c r="AW47">
        <v>27.942</v>
      </c>
      <c r="AX47">
        <v>28.167000000000002</v>
      </c>
      <c r="AY47">
        <v>27.922000000000001</v>
      </c>
      <c r="AZ47">
        <v>28.15</v>
      </c>
      <c r="BA47">
        <v>28.146999999999998</v>
      </c>
      <c r="BB47">
        <v>28.579000000000001</v>
      </c>
      <c r="BC47">
        <v>28.158000000000001</v>
      </c>
      <c r="BD47">
        <v>28.327000000000002</v>
      </c>
      <c r="BE47">
        <v>28.196999999999999</v>
      </c>
      <c r="BF47">
        <v>28.672999999999998</v>
      </c>
      <c r="BG47">
        <v>28.559000000000001</v>
      </c>
      <c r="BH47">
        <v>28.713000000000001</v>
      </c>
      <c r="BI47">
        <v>28.423999999999999</v>
      </c>
      <c r="BJ47">
        <v>28.420999999999999</v>
      </c>
      <c r="BK47">
        <v>28.498000000000001</v>
      </c>
      <c r="BL47">
        <v>28.603999999999999</v>
      </c>
      <c r="BM47">
        <v>28.745999999999999</v>
      </c>
      <c r="BN47">
        <v>28.492999999999999</v>
      </c>
      <c r="BO47">
        <v>28.422999999999998</v>
      </c>
      <c r="BP47">
        <v>28.719000000000001</v>
      </c>
      <c r="BQ47">
        <v>28.64</v>
      </c>
      <c r="BR47">
        <v>28.759</v>
      </c>
      <c r="BS47">
        <v>28.777000000000001</v>
      </c>
      <c r="BT47">
        <v>28.8</v>
      </c>
      <c r="BU47">
        <v>28.863</v>
      </c>
      <c r="BV47">
        <v>28.539000000000001</v>
      </c>
      <c r="BW47">
        <v>28.797999999999998</v>
      </c>
      <c r="BX47">
        <v>28.802</v>
      </c>
      <c r="BY47">
        <v>29.138000000000002</v>
      </c>
      <c r="BZ47">
        <v>29.1</v>
      </c>
      <c r="CA47">
        <v>28.888000000000002</v>
      </c>
      <c r="CB47">
        <v>28.311</v>
      </c>
      <c r="CC47">
        <v>29.17</v>
      </c>
      <c r="CD47">
        <v>28.658999999999999</v>
      </c>
      <c r="CE47">
        <v>29.187999999999999</v>
      </c>
      <c r="CF47">
        <v>28.946000000000002</v>
      </c>
      <c r="CG47">
        <v>28.831</v>
      </c>
      <c r="CH47">
        <v>28.974</v>
      </c>
      <c r="CI47">
        <v>29.204000000000001</v>
      </c>
      <c r="CJ47">
        <v>28.84</v>
      </c>
      <c r="CK47">
        <v>29.006</v>
      </c>
      <c r="CL47">
        <v>29.015999999999998</v>
      </c>
      <c r="CM47">
        <v>29.460999999999999</v>
      </c>
      <c r="CN47">
        <v>29.395</v>
      </c>
      <c r="CO47">
        <v>29.44</v>
      </c>
      <c r="CP47">
        <v>29.361999999999998</v>
      </c>
      <c r="CQ47">
        <v>29.282</v>
      </c>
      <c r="CR47">
        <v>29.533000000000001</v>
      </c>
      <c r="CS47">
        <v>29.207999999999998</v>
      </c>
      <c r="CT47">
        <v>29.582000000000001</v>
      </c>
      <c r="CU47">
        <v>29.417999999999999</v>
      </c>
      <c r="CV47">
        <v>29.82</v>
      </c>
      <c r="CW47">
        <v>29.65</v>
      </c>
      <c r="CX47">
        <v>29.585999999999999</v>
      </c>
      <c r="CY47">
        <v>29.555</v>
      </c>
      <c r="CZ47">
        <v>29.838000000000001</v>
      </c>
      <c r="DA47">
        <v>29.542999999999999</v>
      </c>
      <c r="DB47">
        <v>29.800999999999998</v>
      </c>
      <c r="DC47">
        <v>30.106999999999999</v>
      </c>
      <c r="DD47">
        <v>29.484999999999999</v>
      </c>
      <c r="DE47">
        <v>30.064</v>
      </c>
      <c r="DF47">
        <v>29.765999999999998</v>
      </c>
      <c r="DG47">
        <v>29.632000000000001</v>
      </c>
      <c r="DH47">
        <v>29.744</v>
      </c>
      <c r="DI47">
        <v>29.591999999999999</v>
      </c>
      <c r="DJ47">
        <v>29.623000000000001</v>
      </c>
      <c r="DK47">
        <v>29.76</v>
      </c>
      <c r="DL47">
        <v>30.213999999999999</v>
      </c>
      <c r="DM47">
        <v>30.263000000000002</v>
      </c>
      <c r="DN47">
        <v>29.821000000000002</v>
      </c>
      <c r="DO47">
        <v>29.888000000000002</v>
      </c>
      <c r="DP47">
        <v>30.106000000000002</v>
      </c>
      <c r="DQ47">
        <v>29.920999999999999</v>
      </c>
      <c r="DR47">
        <v>29.515999999999998</v>
      </c>
      <c r="DS47">
        <v>29.917000000000002</v>
      </c>
      <c r="DT47">
        <v>30.38</v>
      </c>
      <c r="DU47">
        <v>29.99</v>
      </c>
      <c r="DV47">
        <v>30.221</v>
      </c>
      <c r="DW47">
        <v>30.244</v>
      </c>
      <c r="DX47">
        <v>29.763999999999999</v>
      </c>
      <c r="DY47">
        <v>30.260999999999999</v>
      </c>
      <c r="DZ47">
        <v>29.814</v>
      </c>
      <c r="EA47">
        <v>30.128</v>
      </c>
      <c r="EB47">
        <v>30.282</v>
      </c>
      <c r="EC47">
        <v>29.841000000000001</v>
      </c>
      <c r="ED47">
        <v>30.687000000000001</v>
      </c>
      <c r="EE47">
        <v>30.141999999999999</v>
      </c>
      <c r="EF47">
        <v>30.398</v>
      </c>
      <c r="EG47">
        <v>29.738</v>
      </c>
      <c r="EH47">
        <v>30.24</v>
      </c>
      <c r="EI47">
        <v>30.01</v>
      </c>
      <c r="EJ47">
        <v>30.588999999999999</v>
      </c>
      <c r="EK47">
        <v>30.533999999999999</v>
      </c>
      <c r="EL47">
        <v>30.457000000000001</v>
      </c>
      <c r="EM47">
        <v>30.277000000000001</v>
      </c>
      <c r="EN47">
        <v>30.030999999999999</v>
      </c>
      <c r="EO47">
        <v>30.384</v>
      </c>
      <c r="EP47">
        <v>30.338000000000001</v>
      </c>
      <c r="EQ47">
        <v>30.751999999999999</v>
      </c>
      <c r="ER47">
        <v>30.594999999999999</v>
      </c>
      <c r="ES47">
        <v>30.669</v>
      </c>
      <c r="ET47">
        <v>30.568000000000001</v>
      </c>
      <c r="EU47">
        <v>30.722000000000001</v>
      </c>
      <c r="EV47">
        <v>30.155999999999999</v>
      </c>
      <c r="EW47">
        <v>30.422000000000001</v>
      </c>
      <c r="EX47">
        <v>31.25</v>
      </c>
      <c r="EY47">
        <v>30.745999999999999</v>
      </c>
      <c r="EZ47">
        <v>30.638999999999999</v>
      </c>
      <c r="FA47">
        <v>30.515000000000001</v>
      </c>
      <c r="FB47">
        <v>30.867000000000001</v>
      </c>
      <c r="FC47">
        <v>30.806000000000001</v>
      </c>
      <c r="FD47">
        <v>30.616</v>
      </c>
      <c r="FE47">
        <v>30.707000000000001</v>
      </c>
      <c r="FF47">
        <v>31.088999999999999</v>
      </c>
      <c r="FG47">
        <v>30.908999999999999</v>
      </c>
      <c r="FH47">
        <v>30.984999999999999</v>
      </c>
      <c r="FI47">
        <v>30.925999999999998</v>
      </c>
      <c r="FJ47">
        <v>30.922999999999998</v>
      </c>
      <c r="FK47">
        <v>31.071000000000002</v>
      </c>
      <c r="FL47">
        <v>30.773</v>
      </c>
      <c r="FM47">
        <v>31.474</v>
      </c>
      <c r="FN47">
        <v>30.867999999999999</v>
      </c>
      <c r="FO47">
        <v>30.628</v>
      </c>
      <c r="FP47">
        <v>30.882000000000001</v>
      </c>
      <c r="FQ47">
        <v>31.263999999999999</v>
      </c>
      <c r="FR47">
        <v>31.042999999999999</v>
      </c>
      <c r="FS47">
        <v>31.414999999999999</v>
      </c>
      <c r="FT47">
        <v>30.913</v>
      </c>
      <c r="FU47">
        <v>31.581</v>
      </c>
      <c r="FV47">
        <v>30.661000000000001</v>
      </c>
      <c r="FW47">
        <v>30.968</v>
      </c>
      <c r="FX47">
        <v>31.306999999999999</v>
      </c>
      <c r="FY47">
        <v>30.888999999999999</v>
      </c>
      <c r="FZ47">
        <v>30.943999999999999</v>
      </c>
      <c r="GA47">
        <v>30.696000000000002</v>
      </c>
      <c r="GB47">
        <v>30.844999999999999</v>
      </c>
      <c r="GC47">
        <v>31.152000000000001</v>
      </c>
      <c r="GD47">
        <v>31.227</v>
      </c>
      <c r="GE47">
        <v>31.655000000000001</v>
      </c>
      <c r="GF47">
        <v>31.494</v>
      </c>
      <c r="GG47">
        <v>31.062999999999999</v>
      </c>
      <c r="GH47">
        <v>31.21</v>
      </c>
      <c r="GI47">
        <v>31.452999999999999</v>
      </c>
      <c r="GJ47">
        <v>31.577000000000002</v>
      </c>
      <c r="GK47">
        <v>31.37</v>
      </c>
      <c r="GL47">
        <v>31.300999999999998</v>
      </c>
      <c r="GM47">
        <v>31.530999999999999</v>
      </c>
      <c r="GN47">
        <v>32.067999999999998</v>
      </c>
      <c r="GO47">
        <v>31.736000000000001</v>
      </c>
      <c r="GP47">
        <v>31.942</v>
      </c>
      <c r="GQ47">
        <v>31.547000000000001</v>
      </c>
      <c r="GR47">
        <v>31.952000000000002</v>
      </c>
      <c r="GS47">
        <v>31.902000000000001</v>
      </c>
      <c r="GT47">
        <v>32.097999999999999</v>
      </c>
      <c r="GU47">
        <v>32.493000000000002</v>
      </c>
      <c r="GV47">
        <v>32.243000000000002</v>
      </c>
    </row>
    <row r="48" spans="1:204" x14ac:dyDescent="0.25">
      <c r="A48" t="s">
        <v>202</v>
      </c>
      <c r="B48" t="s">
        <v>203</v>
      </c>
      <c r="D48">
        <v>1</v>
      </c>
      <c r="E48">
        <v>23.062000000000001</v>
      </c>
      <c r="F48">
        <v>24.77</v>
      </c>
      <c r="G48">
        <v>25.26</v>
      </c>
      <c r="H48">
        <v>25.876999999999999</v>
      </c>
      <c r="I48">
        <v>26.315999999999999</v>
      </c>
      <c r="J48">
        <v>26.559000000000001</v>
      </c>
      <c r="K48">
        <v>26.553999999999998</v>
      </c>
      <c r="L48">
        <v>26.788</v>
      </c>
      <c r="M48">
        <v>27.187999999999999</v>
      </c>
      <c r="N48">
        <v>27.04</v>
      </c>
      <c r="O48">
        <v>27.356999999999999</v>
      </c>
      <c r="P48">
        <v>27.338999999999999</v>
      </c>
      <c r="Q48">
        <v>27.356999999999999</v>
      </c>
      <c r="R48">
        <v>27.585999999999999</v>
      </c>
      <c r="S48">
        <v>27.481999999999999</v>
      </c>
      <c r="T48">
        <v>27.745000000000001</v>
      </c>
      <c r="U48">
        <v>27.61</v>
      </c>
      <c r="V48">
        <v>27.954000000000001</v>
      </c>
      <c r="W48">
        <v>27.72</v>
      </c>
      <c r="X48">
        <v>27.78</v>
      </c>
      <c r="Y48">
        <v>27.794</v>
      </c>
      <c r="Z48">
        <v>27.878</v>
      </c>
      <c r="AA48">
        <v>27.745000000000001</v>
      </c>
      <c r="AB48">
        <v>27.707000000000001</v>
      </c>
      <c r="AC48">
        <v>28.091999999999999</v>
      </c>
      <c r="AD48">
        <v>28.065000000000001</v>
      </c>
      <c r="AE48">
        <v>28.178000000000001</v>
      </c>
      <c r="AF48">
        <v>27.963000000000001</v>
      </c>
      <c r="AG48">
        <v>27.972000000000001</v>
      </c>
      <c r="AH48">
        <v>28.030999999999999</v>
      </c>
      <c r="AI48">
        <v>28.084</v>
      </c>
      <c r="AJ48">
        <v>28.26</v>
      </c>
      <c r="AK48">
        <v>28.331</v>
      </c>
      <c r="AL48">
        <v>28.312999999999999</v>
      </c>
      <c r="AM48">
        <v>28.428999999999998</v>
      </c>
      <c r="AN48">
        <v>28.047000000000001</v>
      </c>
      <c r="AO48">
        <v>28.471</v>
      </c>
      <c r="AP48">
        <v>28.245000000000001</v>
      </c>
      <c r="AQ48">
        <v>28.32</v>
      </c>
      <c r="AR48">
        <v>28.655999999999999</v>
      </c>
      <c r="AS48">
        <v>28.242999999999999</v>
      </c>
      <c r="AT48">
        <v>28.28</v>
      </c>
      <c r="AU48">
        <v>28.417999999999999</v>
      </c>
      <c r="AV48">
        <v>28.797999999999998</v>
      </c>
      <c r="AW48">
        <v>28.513000000000002</v>
      </c>
      <c r="AX48">
        <v>28.952000000000002</v>
      </c>
      <c r="AY48">
        <v>28.437999999999999</v>
      </c>
      <c r="AZ48">
        <v>28.614999999999998</v>
      </c>
      <c r="BA48">
        <v>28.683</v>
      </c>
      <c r="BB48">
        <v>28.381</v>
      </c>
      <c r="BC48">
        <v>28.753</v>
      </c>
      <c r="BD48">
        <v>28.693000000000001</v>
      </c>
      <c r="BE48">
        <v>28.873999999999999</v>
      </c>
      <c r="BF48">
        <v>28.713999999999999</v>
      </c>
      <c r="BG48">
        <v>28.901</v>
      </c>
      <c r="BH48">
        <v>28.704999999999998</v>
      </c>
      <c r="BI48">
        <v>28.846</v>
      </c>
      <c r="BJ48">
        <v>28.984999999999999</v>
      </c>
      <c r="BK48">
        <v>29.27</v>
      </c>
      <c r="BL48">
        <v>29.119</v>
      </c>
      <c r="BM48">
        <v>28.795999999999999</v>
      </c>
      <c r="BN48">
        <v>28.774999999999999</v>
      </c>
      <c r="BO48">
        <v>29.123999999999999</v>
      </c>
      <c r="BP48">
        <v>29.026</v>
      </c>
      <c r="BQ48">
        <v>28.948</v>
      </c>
      <c r="BR48">
        <v>28.991</v>
      </c>
      <c r="BS48">
        <v>28.951000000000001</v>
      </c>
      <c r="BT48">
        <v>28.899000000000001</v>
      </c>
      <c r="BU48">
        <v>29.268999999999998</v>
      </c>
      <c r="BV48">
        <v>29.042000000000002</v>
      </c>
      <c r="BW48">
        <v>29.178000000000001</v>
      </c>
      <c r="BX48">
        <v>29.419</v>
      </c>
      <c r="BY48">
        <v>28.908000000000001</v>
      </c>
      <c r="BZ48">
        <v>28.86</v>
      </c>
      <c r="CA48">
        <v>29.283999999999999</v>
      </c>
      <c r="CB48">
        <v>29.631</v>
      </c>
      <c r="CC48">
        <v>29.187000000000001</v>
      </c>
      <c r="CD48">
        <v>29.135999999999999</v>
      </c>
      <c r="CE48">
        <v>29.228999999999999</v>
      </c>
      <c r="CF48">
        <v>29.265999999999998</v>
      </c>
      <c r="CG48">
        <v>29.218</v>
      </c>
      <c r="CH48">
        <v>29.369</v>
      </c>
      <c r="CI48">
        <v>29.425999999999998</v>
      </c>
      <c r="CJ48">
        <v>29.027999999999999</v>
      </c>
      <c r="CK48">
        <v>29.484000000000002</v>
      </c>
      <c r="CL48">
        <v>29.501999999999999</v>
      </c>
      <c r="CM48">
        <v>29.238</v>
      </c>
      <c r="CN48">
        <v>29.620999999999999</v>
      </c>
      <c r="CO48">
        <v>29.869</v>
      </c>
      <c r="CP48">
        <v>29.631</v>
      </c>
      <c r="CQ48">
        <v>29.544</v>
      </c>
      <c r="CR48">
        <v>29.626000000000001</v>
      </c>
      <c r="CS48">
        <v>29.876999999999999</v>
      </c>
      <c r="CT48">
        <v>29.786999999999999</v>
      </c>
      <c r="CU48">
        <v>29.408999999999999</v>
      </c>
      <c r="CV48">
        <v>29.888999999999999</v>
      </c>
      <c r="CW48">
        <v>29.881</v>
      </c>
      <c r="CX48">
        <v>29.698</v>
      </c>
      <c r="CY48">
        <v>29.716999999999999</v>
      </c>
      <c r="CZ48">
        <v>29.838000000000001</v>
      </c>
      <c r="DA48">
        <v>30.119</v>
      </c>
      <c r="DB48">
        <v>30.033000000000001</v>
      </c>
      <c r="DC48">
        <v>29.876000000000001</v>
      </c>
      <c r="DD48">
        <v>30.102</v>
      </c>
      <c r="DE48">
        <v>29.893000000000001</v>
      </c>
      <c r="DF48">
        <v>29.774999999999999</v>
      </c>
      <c r="DG48">
        <v>30.37</v>
      </c>
      <c r="DH48">
        <v>29.837</v>
      </c>
      <c r="DI48">
        <v>30.074999999999999</v>
      </c>
      <c r="DJ48">
        <v>30.087</v>
      </c>
      <c r="DK48">
        <v>30.123000000000001</v>
      </c>
      <c r="DL48">
        <v>30.341000000000001</v>
      </c>
      <c r="DM48">
        <v>30.17</v>
      </c>
      <c r="DN48">
        <v>30.132999999999999</v>
      </c>
      <c r="DO48">
        <v>30.469000000000001</v>
      </c>
      <c r="DP48">
        <v>29.872</v>
      </c>
      <c r="DQ48">
        <v>30.381</v>
      </c>
      <c r="DR48">
        <v>29.917000000000002</v>
      </c>
      <c r="DS48">
        <v>30.251000000000001</v>
      </c>
      <c r="DT48">
        <v>30.23</v>
      </c>
      <c r="DU48">
        <v>30.157</v>
      </c>
      <c r="DV48">
        <v>30.122</v>
      </c>
      <c r="DW48">
        <v>30.102</v>
      </c>
      <c r="DX48">
        <v>29.922000000000001</v>
      </c>
      <c r="DY48">
        <v>30.210999999999999</v>
      </c>
      <c r="DZ48">
        <v>30.31</v>
      </c>
      <c r="EA48">
        <v>30.029</v>
      </c>
      <c r="EB48">
        <v>30.34</v>
      </c>
      <c r="EC48">
        <v>30.212</v>
      </c>
      <c r="ED48">
        <v>30.282</v>
      </c>
      <c r="EE48">
        <v>30.802</v>
      </c>
      <c r="EF48">
        <v>30.513999999999999</v>
      </c>
      <c r="EG48">
        <v>30.483000000000001</v>
      </c>
      <c r="EH48">
        <v>30.457000000000001</v>
      </c>
      <c r="EI48">
        <v>30.318000000000001</v>
      </c>
      <c r="EJ48">
        <v>30.398</v>
      </c>
      <c r="EK48">
        <v>30.283999999999999</v>
      </c>
      <c r="EL48">
        <v>30.917000000000002</v>
      </c>
      <c r="EM48">
        <v>30.419</v>
      </c>
      <c r="EN48">
        <v>30.385000000000002</v>
      </c>
      <c r="EO48">
        <v>30.89</v>
      </c>
      <c r="EP48">
        <v>30.49</v>
      </c>
      <c r="EQ48">
        <v>31.38</v>
      </c>
      <c r="ER48">
        <v>30.902000000000001</v>
      </c>
      <c r="ES48">
        <v>30.686</v>
      </c>
      <c r="ET48">
        <v>31.047999999999998</v>
      </c>
      <c r="EU48">
        <v>30.654</v>
      </c>
      <c r="EV48">
        <v>31.032</v>
      </c>
      <c r="EW48">
        <v>30.937000000000001</v>
      </c>
      <c r="EX48">
        <v>31.396999999999998</v>
      </c>
      <c r="EY48">
        <v>31.286000000000001</v>
      </c>
      <c r="EZ48">
        <v>31.076000000000001</v>
      </c>
      <c r="FA48">
        <v>31.291</v>
      </c>
      <c r="FB48">
        <v>30.756</v>
      </c>
      <c r="FC48">
        <v>31.565000000000001</v>
      </c>
      <c r="FD48">
        <v>30.709</v>
      </c>
      <c r="FE48">
        <v>30.774999999999999</v>
      </c>
      <c r="FF48">
        <v>30.757999999999999</v>
      </c>
      <c r="FG48">
        <v>31.687000000000001</v>
      </c>
      <c r="FH48">
        <v>30.934000000000001</v>
      </c>
      <c r="FI48">
        <v>31.704000000000001</v>
      </c>
      <c r="FJ48">
        <v>31.597000000000001</v>
      </c>
      <c r="FK48">
        <v>31.062000000000001</v>
      </c>
      <c r="FL48">
        <v>31.462</v>
      </c>
      <c r="FM48">
        <v>31.088999999999999</v>
      </c>
      <c r="FN48">
        <v>30.835000000000001</v>
      </c>
      <c r="FO48">
        <v>30.98</v>
      </c>
      <c r="FP48">
        <v>31.175000000000001</v>
      </c>
      <c r="FQ48">
        <v>31.263999999999999</v>
      </c>
      <c r="FR48">
        <v>31.277999999999999</v>
      </c>
      <c r="FS48">
        <v>30.898</v>
      </c>
      <c r="FT48">
        <v>31.213999999999999</v>
      </c>
      <c r="FU48">
        <v>31.472999999999999</v>
      </c>
      <c r="FV48">
        <v>31.128</v>
      </c>
      <c r="FW48">
        <v>31.225999999999999</v>
      </c>
      <c r="FX48">
        <v>30.888999999999999</v>
      </c>
      <c r="FY48">
        <v>31.596</v>
      </c>
      <c r="FZ48">
        <v>30.994</v>
      </c>
      <c r="GA48">
        <v>30.861999999999998</v>
      </c>
      <c r="GB48">
        <v>30.977</v>
      </c>
      <c r="GC48">
        <v>30.986000000000001</v>
      </c>
      <c r="GD48">
        <v>31.018999999999998</v>
      </c>
      <c r="GE48">
        <v>31.597000000000001</v>
      </c>
      <c r="GF48">
        <v>31.637</v>
      </c>
      <c r="GG48">
        <v>31.56</v>
      </c>
      <c r="GH48">
        <v>31.931999999999999</v>
      </c>
      <c r="GI48">
        <v>31.436</v>
      </c>
      <c r="GJ48">
        <v>31.526</v>
      </c>
      <c r="GK48">
        <v>31.844000000000001</v>
      </c>
      <c r="GL48">
        <v>31.655999999999999</v>
      </c>
      <c r="GM48">
        <v>31.565000000000001</v>
      </c>
      <c r="GN48">
        <v>31.341000000000001</v>
      </c>
      <c r="GO48">
        <v>31.864000000000001</v>
      </c>
      <c r="GP48">
        <v>31.966999999999999</v>
      </c>
      <c r="GQ48">
        <v>32.073999999999998</v>
      </c>
      <c r="GR48">
        <v>32.180999999999997</v>
      </c>
      <c r="GS48">
        <v>32.081000000000003</v>
      </c>
      <c r="GT48">
        <v>32.609000000000002</v>
      </c>
      <c r="GU48">
        <v>31.798999999999999</v>
      </c>
      <c r="GV48">
        <v>31.922000000000001</v>
      </c>
    </row>
    <row r="49" spans="1:204" x14ac:dyDescent="0.25">
      <c r="A49" t="s">
        <v>204</v>
      </c>
      <c r="B49" t="s">
        <v>205</v>
      </c>
      <c r="D49">
        <v>1</v>
      </c>
      <c r="E49">
        <v>18.962</v>
      </c>
      <c r="F49">
        <v>20.286000000000001</v>
      </c>
      <c r="G49">
        <v>20.818999999999999</v>
      </c>
      <c r="H49">
        <v>21.172000000000001</v>
      </c>
      <c r="I49">
        <v>21.849</v>
      </c>
      <c r="J49">
        <v>21.902000000000001</v>
      </c>
      <c r="K49">
        <v>22.279</v>
      </c>
      <c r="L49">
        <v>22.344000000000001</v>
      </c>
      <c r="M49">
        <v>22.521999999999998</v>
      </c>
      <c r="N49">
        <v>22.405000000000001</v>
      </c>
      <c r="O49">
        <v>22.59</v>
      </c>
      <c r="P49">
        <v>22.759</v>
      </c>
      <c r="Q49">
        <v>22.503</v>
      </c>
      <c r="R49">
        <v>22.870999999999999</v>
      </c>
      <c r="S49">
        <v>22.821999999999999</v>
      </c>
      <c r="T49">
        <v>22.76</v>
      </c>
      <c r="U49">
        <v>22.905000000000001</v>
      </c>
      <c r="V49">
        <v>23.256</v>
      </c>
      <c r="W49">
        <v>23.361999999999998</v>
      </c>
      <c r="X49">
        <v>23.36</v>
      </c>
      <c r="Y49">
        <v>23.545999999999999</v>
      </c>
      <c r="Z49">
        <v>23.234999999999999</v>
      </c>
      <c r="AA49">
        <v>23.314</v>
      </c>
      <c r="AB49">
        <v>23.288</v>
      </c>
      <c r="AC49">
        <v>23.431000000000001</v>
      </c>
      <c r="AD49">
        <v>23.553000000000001</v>
      </c>
      <c r="AE49">
        <v>23.289000000000001</v>
      </c>
      <c r="AF49">
        <v>23.411000000000001</v>
      </c>
      <c r="AG49">
        <v>23.65</v>
      </c>
      <c r="AH49">
        <v>23.42</v>
      </c>
      <c r="AI49">
        <v>23.681999999999999</v>
      </c>
      <c r="AJ49">
        <v>23.672999999999998</v>
      </c>
      <c r="AK49">
        <v>24.012</v>
      </c>
      <c r="AL49">
        <v>23.617999999999999</v>
      </c>
      <c r="AM49">
        <v>23.526</v>
      </c>
      <c r="AN49">
        <v>23.713999999999999</v>
      </c>
      <c r="AO49">
        <v>23.710999999999999</v>
      </c>
      <c r="AP49">
        <v>23.616</v>
      </c>
      <c r="AQ49">
        <v>23.734000000000002</v>
      </c>
      <c r="AR49">
        <v>24.045000000000002</v>
      </c>
      <c r="AS49">
        <v>24.059000000000001</v>
      </c>
      <c r="AT49">
        <v>23.751999999999999</v>
      </c>
      <c r="AU49">
        <v>23.670999999999999</v>
      </c>
      <c r="AV49">
        <v>24.056999999999999</v>
      </c>
      <c r="AW49">
        <v>23.803999999999998</v>
      </c>
      <c r="AX49">
        <v>23.896000000000001</v>
      </c>
      <c r="AY49">
        <v>23.957999999999998</v>
      </c>
      <c r="AZ49">
        <v>24.099</v>
      </c>
      <c r="BA49">
        <v>23.824999999999999</v>
      </c>
      <c r="BB49">
        <v>24.123999999999999</v>
      </c>
      <c r="BC49">
        <v>23.849</v>
      </c>
      <c r="BD49">
        <v>23.817</v>
      </c>
      <c r="BE49">
        <v>23.99</v>
      </c>
      <c r="BF49">
        <v>24.202999999999999</v>
      </c>
      <c r="BG49">
        <v>24.164000000000001</v>
      </c>
      <c r="BH49">
        <v>24.422999999999998</v>
      </c>
      <c r="BI49">
        <v>24.114999999999998</v>
      </c>
      <c r="BJ49">
        <v>23.832999999999998</v>
      </c>
      <c r="BK49">
        <v>24.248999999999999</v>
      </c>
      <c r="BL49">
        <v>24.286999999999999</v>
      </c>
      <c r="BM49">
        <v>24.559000000000001</v>
      </c>
      <c r="BN49">
        <v>24.359000000000002</v>
      </c>
      <c r="BO49">
        <v>24.152999999999999</v>
      </c>
      <c r="BP49">
        <v>24.13</v>
      </c>
      <c r="BQ49">
        <v>24.353999999999999</v>
      </c>
      <c r="BR49">
        <v>24.402000000000001</v>
      </c>
      <c r="BS49">
        <v>24.693000000000001</v>
      </c>
      <c r="BT49">
        <v>24.321000000000002</v>
      </c>
      <c r="BU49">
        <v>24.448</v>
      </c>
      <c r="BV49">
        <v>24.437000000000001</v>
      </c>
      <c r="BW49">
        <v>24.369</v>
      </c>
      <c r="BX49">
        <v>24.521999999999998</v>
      </c>
      <c r="BY49">
        <v>24.183</v>
      </c>
      <c r="BZ49">
        <v>24.24</v>
      </c>
      <c r="CA49">
        <v>24.338999999999999</v>
      </c>
      <c r="CB49">
        <v>24.532</v>
      </c>
      <c r="CC49">
        <v>24.488</v>
      </c>
      <c r="CD49">
        <v>24.245999999999999</v>
      </c>
      <c r="CE49">
        <v>24.45</v>
      </c>
      <c r="CF49">
        <v>24.375</v>
      </c>
      <c r="CG49">
        <v>24.54</v>
      </c>
      <c r="CH49">
        <v>24.838999999999999</v>
      </c>
      <c r="CI49">
        <v>24.646000000000001</v>
      </c>
      <c r="CJ49">
        <v>24.65</v>
      </c>
      <c r="CK49">
        <v>24.948</v>
      </c>
      <c r="CL49">
        <v>24.628</v>
      </c>
      <c r="CM49">
        <v>24.704000000000001</v>
      </c>
      <c r="CN49">
        <v>24.584</v>
      </c>
      <c r="CO49">
        <v>24.741</v>
      </c>
      <c r="CP49">
        <v>24.669</v>
      </c>
      <c r="CQ49">
        <v>24.757999999999999</v>
      </c>
      <c r="CR49">
        <v>24.808</v>
      </c>
      <c r="CS49">
        <v>25.119</v>
      </c>
      <c r="CT49">
        <v>25.221</v>
      </c>
      <c r="CU49">
        <v>24.911999999999999</v>
      </c>
      <c r="CV49">
        <v>25.588000000000001</v>
      </c>
      <c r="CW49">
        <v>24.852</v>
      </c>
      <c r="CX49">
        <v>25.268000000000001</v>
      </c>
      <c r="CY49">
        <v>25.114999999999998</v>
      </c>
      <c r="CZ49">
        <v>25.382999999999999</v>
      </c>
      <c r="DA49">
        <v>25.385000000000002</v>
      </c>
      <c r="DB49">
        <v>25.329000000000001</v>
      </c>
      <c r="DC49">
        <v>25.4</v>
      </c>
      <c r="DD49">
        <v>25.344999999999999</v>
      </c>
      <c r="DE49">
        <v>25.244</v>
      </c>
      <c r="DF49">
        <v>25.492000000000001</v>
      </c>
      <c r="DG49">
        <v>25.405000000000001</v>
      </c>
      <c r="DH49">
        <v>25.346</v>
      </c>
      <c r="DI49">
        <v>25.396000000000001</v>
      </c>
      <c r="DJ49">
        <v>25.224</v>
      </c>
      <c r="DK49">
        <v>25.413</v>
      </c>
      <c r="DL49">
        <v>25.556999999999999</v>
      </c>
      <c r="DM49">
        <v>25.594000000000001</v>
      </c>
      <c r="DN49">
        <v>25.626000000000001</v>
      </c>
      <c r="DO49">
        <v>25.553999999999998</v>
      </c>
      <c r="DP49">
        <v>25.347999999999999</v>
      </c>
      <c r="DQ49">
        <v>25.696000000000002</v>
      </c>
      <c r="DR49">
        <v>25.265999999999998</v>
      </c>
      <c r="DS49">
        <v>25.178999999999998</v>
      </c>
      <c r="DT49">
        <v>25.809000000000001</v>
      </c>
      <c r="DU49">
        <v>25.608000000000001</v>
      </c>
      <c r="DV49">
        <v>25.597999999999999</v>
      </c>
      <c r="DW49">
        <v>25.295999999999999</v>
      </c>
      <c r="DX49">
        <v>25.378</v>
      </c>
      <c r="DY49">
        <v>25.77</v>
      </c>
      <c r="DZ49">
        <v>25.771000000000001</v>
      </c>
      <c r="EA49">
        <v>25.393999999999998</v>
      </c>
      <c r="EB49">
        <v>25.765000000000001</v>
      </c>
      <c r="EC49">
        <v>25.169</v>
      </c>
      <c r="ED49">
        <v>25.475999999999999</v>
      </c>
      <c r="EE49">
        <v>25.593</v>
      </c>
      <c r="EF49">
        <v>25.734000000000002</v>
      </c>
      <c r="EG49">
        <v>25.577999999999999</v>
      </c>
      <c r="EH49">
        <v>25.544</v>
      </c>
      <c r="EI49">
        <v>25.172000000000001</v>
      </c>
      <c r="EJ49">
        <v>25.574999999999999</v>
      </c>
      <c r="EK49">
        <v>25.611000000000001</v>
      </c>
      <c r="EL49">
        <v>25.582999999999998</v>
      </c>
      <c r="EM49">
        <v>25.545000000000002</v>
      </c>
      <c r="EN49">
        <v>25.681999999999999</v>
      </c>
      <c r="EO49">
        <v>25.876000000000001</v>
      </c>
      <c r="EP49">
        <v>25.809000000000001</v>
      </c>
      <c r="EQ49">
        <v>26.289000000000001</v>
      </c>
      <c r="ER49">
        <v>25.838000000000001</v>
      </c>
      <c r="ES49">
        <v>26.081</v>
      </c>
      <c r="ET49">
        <v>26.195</v>
      </c>
      <c r="EU49">
        <v>26.645</v>
      </c>
      <c r="EV49">
        <v>26.439</v>
      </c>
      <c r="EW49">
        <v>25.759</v>
      </c>
      <c r="EX49">
        <v>26.693000000000001</v>
      </c>
      <c r="EY49">
        <v>26.195</v>
      </c>
      <c r="EZ49">
        <v>26.712</v>
      </c>
      <c r="FA49">
        <v>26.568999999999999</v>
      </c>
      <c r="FB49">
        <v>26.405000000000001</v>
      </c>
      <c r="FC49">
        <v>26.521999999999998</v>
      </c>
      <c r="FD49">
        <v>26.460999999999999</v>
      </c>
      <c r="FE49">
        <v>26.417999999999999</v>
      </c>
      <c r="FF49">
        <v>26.306000000000001</v>
      </c>
      <c r="FG49">
        <v>26.37</v>
      </c>
      <c r="FH49">
        <v>26.17</v>
      </c>
      <c r="FI49">
        <v>26.396999999999998</v>
      </c>
      <c r="FJ49">
        <v>26.154</v>
      </c>
      <c r="FK49">
        <v>27.126999999999999</v>
      </c>
      <c r="FL49">
        <v>26.684000000000001</v>
      </c>
      <c r="FM49">
        <v>26.616</v>
      </c>
      <c r="FN49">
        <v>26.673999999999999</v>
      </c>
      <c r="FO49">
        <v>26.859000000000002</v>
      </c>
      <c r="FP49">
        <v>26.622</v>
      </c>
      <c r="FQ49">
        <v>26.98</v>
      </c>
      <c r="FR49">
        <v>27.507000000000001</v>
      </c>
      <c r="FS49">
        <v>26.88</v>
      </c>
      <c r="FT49">
        <v>27.062000000000001</v>
      </c>
      <c r="FU49">
        <v>27.231000000000002</v>
      </c>
      <c r="FV49">
        <v>27.606000000000002</v>
      </c>
      <c r="FW49">
        <v>27.196000000000002</v>
      </c>
      <c r="FX49">
        <v>27.838999999999999</v>
      </c>
      <c r="FY49">
        <v>28.202000000000002</v>
      </c>
      <c r="FZ49">
        <v>28.297000000000001</v>
      </c>
      <c r="GA49">
        <v>28.085999999999999</v>
      </c>
      <c r="GB49">
        <v>28.399000000000001</v>
      </c>
      <c r="GC49">
        <v>28.582000000000001</v>
      </c>
      <c r="GD49">
        <v>28.573</v>
      </c>
      <c r="GE49">
        <v>28.805</v>
      </c>
      <c r="GF49">
        <v>29.190999999999999</v>
      </c>
      <c r="GG49">
        <v>29.59</v>
      </c>
      <c r="GH49">
        <v>30.16</v>
      </c>
      <c r="GI49">
        <v>29.623000000000001</v>
      </c>
      <c r="GJ49">
        <v>30.9</v>
      </c>
      <c r="GK49">
        <v>30.888000000000002</v>
      </c>
      <c r="GL49">
        <v>31.073</v>
      </c>
      <c r="GM49">
        <v>31.734000000000002</v>
      </c>
      <c r="GN49">
        <v>31.975000000000001</v>
      </c>
      <c r="GO49">
        <v>33.302999999999997</v>
      </c>
      <c r="GP49">
        <v>33.860999999999997</v>
      </c>
      <c r="GQ49">
        <v>34.49</v>
      </c>
      <c r="GR49">
        <v>35.19</v>
      </c>
      <c r="GS49">
        <v>36.521999999999998</v>
      </c>
      <c r="GT49">
        <v>37.094999999999999</v>
      </c>
      <c r="GU49">
        <v>38.075000000000003</v>
      </c>
      <c r="GV49">
        <v>39.796999999999997</v>
      </c>
    </row>
    <row r="50" spans="1:204" x14ac:dyDescent="0.25">
      <c r="A50" t="s">
        <v>206</v>
      </c>
      <c r="B50" t="s">
        <v>207</v>
      </c>
      <c r="D50">
        <v>1</v>
      </c>
      <c r="E50">
        <v>21.527000000000001</v>
      </c>
      <c r="F50">
        <v>22.952999999999999</v>
      </c>
      <c r="G50">
        <v>23.434000000000001</v>
      </c>
      <c r="H50">
        <v>23.988</v>
      </c>
      <c r="I50">
        <v>24.675999999999998</v>
      </c>
      <c r="J50">
        <v>25.132999999999999</v>
      </c>
      <c r="K50">
        <v>25.622</v>
      </c>
      <c r="L50">
        <v>26.085999999999999</v>
      </c>
      <c r="M50">
        <v>25.991</v>
      </c>
      <c r="N50">
        <v>25.873000000000001</v>
      </c>
      <c r="O50">
        <v>26.001999999999999</v>
      </c>
      <c r="P50">
        <v>26.077999999999999</v>
      </c>
      <c r="Q50">
        <v>26.225999999999999</v>
      </c>
      <c r="R50">
        <v>26.116</v>
      </c>
      <c r="S50">
        <v>26.277000000000001</v>
      </c>
      <c r="T50">
        <v>26.023</v>
      </c>
      <c r="U50">
        <v>26.268999999999998</v>
      </c>
      <c r="V50">
        <v>26.434999999999999</v>
      </c>
      <c r="W50">
        <v>26.576000000000001</v>
      </c>
      <c r="X50">
        <v>26.2</v>
      </c>
      <c r="Y50">
        <v>26.501999999999999</v>
      </c>
      <c r="Z50">
        <v>26.616</v>
      </c>
      <c r="AA50">
        <v>26.555</v>
      </c>
      <c r="AB50">
        <v>26.305</v>
      </c>
      <c r="AC50">
        <v>26.331</v>
      </c>
      <c r="AD50">
        <v>26.571999999999999</v>
      </c>
      <c r="AE50">
        <v>26.405999999999999</v>
      </c>
      <c r="AF50">
        <v>26.475000000000001</v>
      </c>
      <c r="AG50">
        <v>26.745999999999999</v>
      </c>
      <c r="AH50">
        <v>26.739000000000001</v>
      </c>
      <c r="AI50">
        <v>26.51</v>
      </c>
      <c r="AJ50">
        <v>26.72</v>
      </c>
      <c r="AK50">
        <v>26.658999999999999</v>
      </c>
      <c r="AL50">
        <v>27.039000000000001</v>
      </c>
      <c r="AM50">
        <v>26.984999999999999</v>
      </c>
      <c r="AN50">
        <v>26.667999999999999</v>
      </c>
      <c r="AO50">
        <v>26.567</v>
      </c>
      <c r="AP50">
        <v>26.699000000000002</v>
      </c>
      <c r="AQ50">
        <v>26.872</v>
      </c>
      <c r="AR50">
        <v>27.364999999999998</v>
      </c>
      <c r="AS50">
        <v>27.463999999999999</v>
      </c>
      <c r="AT50">
        <v>26.913</v>
      </c>
      <c r="AU50">
        <v>26.824999999999999</v>
      </c>
      <c r="AV50">
        <v>26.876000000000001</v>
      </c>
      <c r="AW50">
        <v>27.346</v>
      </c>
      <c r="AX50">
        <v>27.364999999999998</v>
      </c>
      <c r="AY50">
        <v>27.439</v>
      </c>
      <c r="AZ50">
        <v>27.382000000000001</v>
      </c>
      <c r="BA50">
        <v>27.437999999999999</v>
      </c>
      <c r="BB50">
        <v>27.187999999999999</v>
      </c>
      <c r="BC50">
        <v>27.43</v>
      </c>
      <c r="BD50">
        <v>27.52</v>
      </c>
      <c r="BE50">
        <v>27.172000000000001</v>
      </c>
      <c r="BF50">
        <v>27.135999999999999</v>
      </c>
      <c r="BG50">
        <v>27.443999999999999</v>
      </c>
      <c r="BH50">
        <v>27.888000000000002</v>
      </c>
      <c r="BI50">
        <v>27.422999999999998</v>
      </c>
      <c r="BJ50">
        <v>27.632999999999999</v>
      </c>
      <c r="BK50">
        <v>28.042000000000002</v>
      </c>
      <c r="BL50">
        <v>27.841000000000001</v>
      </c>
      <c r="BM50">
        <v>27.841999999999999</v>
      </c>
      <c r="BN50">
        <v>27.382999999999999</v>
      </c>
      <c r="BO50">
        <v>27.456</v>
      </c>
      <c r="BP50">
        <v>27.492999999999999</v>
      </c>
      <c r="BQ50">
        <v>27.311</v>
      </c>
      <c r="BR50">
        <v>27.391999999999999</v>
      </c>
      <c r="BS50">
        <v>27.896999999999998</v>
      </c>
      <c r="BT50">
        <v>27.94</v>
      </c>
      <c r="BU50">
        <v>27.751000000000001</v>
      </c>
      <c r="BV50">
        <v>27.573</v>
      </c>
      <c r="BW50">
        <v>27.707000000000001</v>
      </c>
      <c r="BX50">
        <v>27.608000000000001</v>
      </c>
      <c r="BY50">
        <v>27.969000000000001</v>
      </c>
      <c r="BZ50">
        <v>28.158000000000001</v>
      </c>
      <c r="CA50">
        <v>28.565999999999999</v>
      </c>
      <c r="CB50">
        <v>28.253</v>
      </c>
      <c r="CC50">
        <v>28.51</v>
      </c>
      <c r="CD50">
        <v>28.428000000000001</v>
      </c>
      <c r="CE50">
        <v>28.234000000000002</v>
      </c>
      <c r="CF50">
        <v>27.887</v>
      </c>
      <c r="CG50">
        <v>28.033999999999999</v>
      </c>
      <c r="CH50">
        <v>27.994</v>
      </c>
      <c r="CI50">
        <v>28.276</v>
      </c>
      <c r="CJ50">
        <v>28.013999999999999</v>
      </c>
      <c r="CK50">
        <v>28.274000000000001</v>
      </c>
      <c r="CL50">
        <v>28.216000000000001</v>
      </c>
      <c r="CM50">
        <v>28.111999999999998</v>
      </c>
      <c r="CN50">
        <v>28.215</v>
      </c>
      <c r="CO50">
        <v>28.599</v>
      </c>
      <c r="CP50">
        <v>28.706</v>
      </c>
      <c r="CQ50">
        <v>28.952999999999999</v>
      </c>
      <c r="CR50">
        <v>28.722000000000001</v>
      </c>
      <c r="CS50">
        <v>28.116</v>
      </c>
      <c r="CT50">
        <v>28.875</v>
      </c>
      <c r="CU50">
        <v>28.582999999999998</v>
      </c>
      <c r="CV50">
        <v>28.745000000000001</v>
      </c>
      <c r="CW50">
        <v>28.94</v>
      </c>
      <c r="CX50">
        <v>28.863</v>
      </c>
      <c r="CY50">
        <v>28.757000000000001</v>
      </c>
      <c r="CZ50">
        <v>28.966000000000001</v>
      </c>
      <c r="DA50">
        <v>28.699000000000002</v>
      </c>
      <c r="DB50">
        <v>29.114000000000001</v>
      </c>
      <c r="DC50">
        <v>29.291</v>
      </c>
      <c r="DD50">
        <v>29.588000000000001</v>
      </c>
      <c r="DE50">
        <v>28.588999999999999</v>
      </c>
      <c r="DF50">
        <v>29.009</v>
      </c>
      <c r="DG50">
        <v>29.47</v>
      </c>
      <c r="DH50">
        <v>29.353999999999999</v>
      </c>
      <c r="DI50">
        <v>29.091000000000001</v>
      </c>
      <c r="DJ50">
        <v>29.361999999999998</v>
      </c>
      <c r="DK50">
        <v>28.808</v>
      </c>
      <c r="DL50">
        <v>29.251999999999999</v>
      </c>
      <c r="DM50">
        <v>29.434000000000001</v>
      </c>
      <c r="DN50">
        <v>29.248000000000001</v>
      </c>
      <c r="DO50">
        <v>29.206</v>
      </c>
      <c r="DP50">
        <v>29.37</v>
      </c>
      <c r="DQ50">
        <v>29.385999999999999</v>
      </c>
      <c r="DR50">
        <v>29.507000000000001</v>
      </c>
      <c r="DS50">
        <v>29.158000000000001</v>
      </c>
      <c r="DT50">
        <v>29.739000000000001</v>
      </c>
      <c r="DU50">
        <v>29.332000000000001</v>
      </c>
      <c r="DV50">
        <v>29.449000000000002</v>
      </c>
      <c r="DW50">
        <v>29.088000000000001</v>
      </c>
      <c r="DX50">
        <v>29.672000000000001</v>
      </c>
      <c r="DY50">
        <v>29.292999999999999</v>
      </c>
      <c r="DZ50">
        <v>29.623999999999999</v>
      </c>
      <c r="EA50">
        <v>29.225999999999999</v>
      </c>
      <c r="EB50">
        <v>29.835000000000001</v>
      </c>
      <c r="EC50">
        <v>30.515999999999998</v>
      </c>
      <c r="ED50">
        <v>29.332999999999998</v>
      </c>
      <c r="EE50">
        <v>30.117000000000001</v>
      </c>
      <c r="EF50">
        <v>30.347999999999999</v>
      </c>
      <c r="EG50">
        <v>30.053000000000001</v>
      </c>
      <c r="EH50">
        <v>29.832000000000001</v>
      </c>
      <c r="EI50">
        <v>30.509</v>
      </c>
      <c r="EJ50">
        <v>30.181000000000001</v>
      </c>
      <c r="EK50">
        <v>30.675999999999998</v>
      </c>
      <c r="EL50">
        <v>30.808</v>
      </c>
      <c r="EM50">
        <v>30.469000000000001</v>
      </c>
      <c r="EN50">
        <v>31.141999999999999</v>
      </c>
      <c r="EO50">
        <v>31.242999999999999</v>
      </c>
      <c r="EP50">
        <v>31.678999999999998</v>
      </c>
      <c r="EQ50">
        <v>31.584</v>
      </c>
      <c r="ER50">
        <v>31.94</v>
      </c>
      <c r="ES50">
        <v>31.631</v>
      </c>
      <c r="ET50">
        <v>32.667999999999999</v>
      </c>
      <c r="EU50">
        <v>31.687999999999999</v>
      </c>
      <c r="EV50">
        <v>32.747999999999998</v>
      </c>
      <c r="EW50">
        <v>32.847999999999999</v>
      </c>
      <c r="EX50">
        <v>33.603000000000002</v>
      </c>
      <c r="EY50">
        <v>33.677999999999997</v>
      </c>
      <c r="EZ50">
        <v>33.908000000000001</v>
      </c>
      <c r="FA50">
        <v>34.743000000000002</v>
      </c>
      <c r="FB50">
        <v>35.286000000000001</v>
      </c>
      <c r="FC50">
        <v>36.139000000000003</v>
      </c>
      <c r="FD50">
        <v>36.615000000000002</v>
      </c>
      <c r="FE50">
        <v>37.924999999999997</v>
      </c>
      <c r="FF50">
        <v>38.889000000000003</v>
      </c>
      <c r="FG50">
        <v>39.741</v>
      </c>
      <c r="FH50">
        <v>40.673000000000002</v>
      </c>
      <c r="FI50">
        <v>42.628999999999998</v>
      </c>
      <c r="FJ50">
        <v>44.295000000000002</v>
      </c>
      <c r="FK50">
        <v>45.996000000000002</v>
      </c>
      <c r="FL50">
        <v>48.087000000000003</v>
      </c>
      <c r="FM50">
        <v>45.283999999999999</v>
      </c>
      <c r="FN50">
        <v>45.418999999999997</v>
      </c>
      <c r="FO50">
        <v>45.963000000000001</v>
      </c>
      <c r="FP50">
        <v>45.177</v>
      </c>
      <c r="FQ50">
        <v>45.600999999999999</v>
      </c>
      <c r="FR50">
        <v>45.689</v>
      </c>
      <c r="FS50">
        <v>45.930999999999997</v>
      </c>
      <c r="FT50">
        <v>45.345999999999997</v>
      </c>
      <c r="FU50">
        <v>45.075000000000003</v>
      </c>
      <c r="FV50">
        <v>44.969000000000001</v>
      </c>
      <c r="FW50">
        <v>45.09</v>
      </c>
      <c r="FX50">
        <v>45.765000000000001</v>
      </c>
      <c r="FY50">
        <v>45.521999999999998</v>
      </c>
      <c r="FZ50">
        <v>45.585999999999999</v>
      </c>
      <c r="GA50">
        <v>45.765999999999998</v>
      </c>
      <c r="GB50">
        <v>45.494999999999997</v>
      </c>
      <c r="GC50">
        <v>46.195999999999998</v>
      </c>
      <c r="GD50">
        <v>46.133000000000003</v>
      </c>
      <c r="GE50">
        <v>45.991</v>
      </c>
      <c r="GF50">
        <v>46.384</v>
      </c>
      <c r="GG50">
        <v>46.039000000000001</v>
      </c>
      <c r="GH50">
        <v>46.441000000000003</v>
      </c>
      <c r="GI50">
        <v>46.639000000000003</v>
      </c>
      <c r="GJ50">
        <v>46.667000000000002</v>
      </c>
      <c r="GK50">
        <v>46.649000000000001</v>
      </c>
      <c r="GL50">
        <v>47.125</v>
      </c>
      <c r="GM50">
        <v>47.822000000000003</v>
      </c>
      <c r="GN50">
        <v>47.192999999999998</v>
      </c>
      <c r="GO50">
        <v>48.042999999999999</v>
      </c>
      <c r="GP50">
        <v>47.945999999999998</v>
      </c>
      <c r="GQ50">
        <v>48.140999999999998</v>
      </c>
      <c r="GR50">
        <v>48.31</v>
      </c>
      <c r="GS50">
        <v>48.573999999999998</v>
      </c>
      <c r="GT50">
        <v>48.731000000000002</v>
      </c>
      <c r="GU50">
        <v>48.097000000000001</v>
      </c>
      <c r="GV50">
        <v>48.966000000000001</v>
      </c>
    </row>
    <row r="51" spans="1:204" x14ac:dyDescent="0.25">
      <c r="A51" t="s">
        <v>208</v>
      </c>
      <c r="B51" t="s">
        <v>209</v>
      </c>
      <c r="D51">
        <v>1</v>
      </c>
      <c r="E51">
        <v>17.074999999999999</v>
      </c>
      <c r="F51">
        <v>18.547000000000001</v>
      </c>
      <c r="G51">
        <v>18.937000000000001</v>
      </c>
      <c r="H51">
        <v>19.446000000000002</v>
      </c>
      <c r="I51">
        <v>20.044</v>
      </c>
      <c r="J51">
        <v>20.509</v>
      </c>
      <c r="K51">
        <v>20.809000000000001</v>
      </c>
      <c r="L51">
        <v>21.021999999999998</v>
      </c>
      <c r="M51">
        <v>21.242000000000001</v>
      </c>
      <c r="N51">
        <v>21.577000000000002</v>
      </c>
      <c r="O51">
        <v>21.391999999999999</v>
      </c>
      <c r="P51">
        <v>21.646999999999998</v>
      </c>
      <c r="Q51">
        <v>21.463000000000001</v>
      </c>
      <c r="R51">
        <v>21.913</v>
      </c>
      <c r="S51">
        <v>21.824000000000002</v>
      </c>
      <c r="T51">
        <v>21.433</v>
      </c>
      <c r="U51">
        <v>21.547999999999998</v>
      </c>
      <c r="V51">
        <v>21.613</v>
      </c>
      <c r="W51">
        <v>21.78</v>
      </c>
      <c r="X51">
        <v>22.282</v>
      </c>
      <c r="Y51">
        <v>21.719000000000001</v>
      </c>
      <c r="Z51">
        <v>21.908000000000001</v>
      </c>
      <c r="AA51">
        <v>22.123999999999999</v>
      </c>
      <c r="AB51">
        <v>21.664999999999999</v>
      </c>
      <c r="AC51">
        <v>21.922999999999998</v>
      </c>
      <c r="AD51">
        <v>22.141999999999999</v>
      </c>
      <c r="AE51">
        <v>21.698</v>
      </c>
      <c r="AF51">
        <v>21.760999999999999</v>
      </c>
      <c r="AG51">
        <v>21.747</v>
      </c>
      <c r="AH51">
        <v>22.039000000000001</v>
      </c>
      <c r="AI51">
        <v>22.123999999999999</v>
      </c>
      <c r="AJ51">
        <v>22.157</v>
      </c>
      <c r="AK51">
        <v>22.02</v>
      </c>
      <c r="AL51">
        <v>21.968</v>
      </c>
      <c r="AM51">
        <v>22.114999999999998</v>
      </c>
      <c r="AN51">
        <v>21.975999999999999</v>
      </c>
      <c r="AO51">
        <v>22.254999999999999</v>
      </c>
      <c r="AP51">
        <v>22.225000000000001</v>
      </c>
      <c r="AQ51">
        <v>22.311</v>
      </c>
      <c r="AR51">
        <v>22.574000000000002</v>
      </c>
      <c r="AS51">
        <v>22.123000000000001</v>
      </c>
      <c r="AT51">
        <v>22.646999999999998</v>
      </c>
      <c r="AU51">
        <v>22.094000000000001</v>
      </c>
      <c r="AV51">
        <v>22.599</v>
      </c>
      <c r="AW51">
        <v>22.646000000000001</v>
      </c>
      <c r="AX51">
        <v>22.545999999999999</v>
      </c>
      <c r="AY51">
        <v>22.574000000000002</v>
      </c>
      <c r="AZ51">
        <v>22.457999999999998</v>
      </c>
      <c r="BA51">
        <v>22.506</v>
      </c>
      <c r="BB51">
        <v>22.84</v>
      </c>
      <c r="BC51">
        <v>22.452000000000002</v>
      </c>
      <c r="BD51">
        <v>22.56</v>
      </c>
      <c r="BE51">
        <v>22.931999999999999</v>
      </c>
      <c r="BF51">
        <v>22.681999999999999</v>
      </c>
      <c r="BG51">
        <v>22.375</v>
      </c>
      <c r="BH51">
        <v>23.074000000000002</v>
      </c>
      <c r="BI51">
        <v>22.693000000000001</v>
      </c>
      <c r="BJ51">
        <v>22.838000000000001</v>
      </c>
      <c r="BK51">
        <v>23.004999999999999</v>
      </c>
      <c r="BL51">
        <v>22.85</v>
      </c>
      <c r="BM51">
        <v>22.934000000000001</v>
      </c>
      <c r="BN51">
        <v>23.388999999999999</v>
      </c>
      <c r="BO51">
        <v>22.75</v>
      </c>
      <c r="BP51">
        <v>23.193999999999999</v>
      </c>
      <c r="BQ51">
        <v>23.183</v>
      </c>
      <c r="BR51">
        <v>23.077000000000002</v>
      </c>
      <c r="BS51">
        <v>23.356999999999999</v>
      </c>
      <c r="BT51">
        <v>22.718</v>
      </c>
      <c r="BU51">
        <v>23.311</v>
      </c>
      <c r="BV51">
        <v>23.084</v>
      </c>
      <c r="BW51">
        <v>23.559000000000001</v>
      </c>
      <c r="BX51">
        <v>23.181000000000001</v>
      </c>
      <c r="BY51">
        <v>23.311</v>
      </c>
      <c r="BZ51">
        <v>23.306999999999999</v>
      </c>
      <c r="CA51">
        <v>23.818000000000001</v>
      </c>
      <c r="CB51">
        <v>23.17</v>
      </c>
      <c r="CC51">
        <v>23.521000000000001</v>
      </c>
      <c r="CD51">
        <v>23.356999999999999</v>
      </c>
      <c r="CE51">
        <v>23.084</v>
      </c>
      <c r="CF51">
        <v>23.234000000000002</v>
      </c>
      <c r="CG51">
        <v>23.437999999999999</v>
      </c>
      <c r="CH51">
        <v>23.555</v>
      </c>
      <c r="CI51">
        <v>23.315999999999999</v>
      </c>
      <c r="CJ51">
        <v>23.446999999999999</v>
      </c>
      <c r="CK51">
        <v>24.001999999999999</v>
      </c>
      <c r="CL51">
        <v>24.215</v>
      </c>
      <c r="CM51">
        <v>23.446000000000002</v>
      </c>
      <c r="CN51">
        <v>23.596</v>
      </c>
      <c r="CO51">
        <v>24.135999999999999</v>
      </c>
      <c r="CP51">
        <v>23.835999999999999</v>
      </c>
      <c r="CQ51">
        <v>23.998000000000001</v>
      </c>
      <c r="CR51">
        <v>23.971</v>
      </c>
      <c r="CS51">
        <v>24.137</v>
      </c>
      <c r="CT51">
        <v>24.088000000000001</v>
      </c>
      <c r="CU51">
        <v>24.657</v>
      </c>
      <c r="CV51">
        <v>24.306999999999999</v>
      </c>
      <c r="CW51">
        <v>24.023</v>
      </c>
      <c r="CX51">
        <v>24.425000000000001</v>
      </c>
      <c r="CY51">
        <v>24.077000000000002</v>
      </c>
      <c r="CZ51">
        <v>24.632000000000001</v>
      </c>
      <c r="DA51">
        <v>24.593</v>
      </c>
      <c r="DB51">
        <v>24.402000000000001</v>
      </c>
      <c r="DC51">
        <v>24.12</v>
      </c>
      <c r="DD51">
        <v>24.385000000000002</v>
      </c>
      <c r="DE51">
        <v>24.446000000000002</v>
      </c>
      <c r="DF51">
        <v>24.411000000000001</v>
      </c>
      <c r="DG51">
        <v>24.539000000000001</v>
      </c>
      <c r="DH51">
        <v>24.71</v>
      </c>
      <c r="DI51">
        <v>24.48</v>
      </c>
      <c r="DJ51">
        <v>24.213000000000001</v>
      </c>
      <c r="DK51">
        <v>24.021999999999998</v>
      </c>
      <c r="DL51">
        <v>24.974</v>
      </c>
      <c r="DM51">
        <v>24.798999999999999</v>
      </c>
      <c r="DN51">
        <v>25.077999999999999</v>
      </c>
      <c r="DO51">
        <v>25.082000000000001</v>
      </c>
      <c r="DP51">
        <v>24.972000000000001</v>
      </c>
      <c r="DQ51">
        <v>24.608000000000001</v>
      </c>
      <c r="DR51">
        <v>24.69</v>
      </c>
      <c r="DS51">
        <v>24.87</v>
      </c>
      <c r="DT51">
        <v>24.51</v>
      </c>
      <c r="DU51">
        <v>24.542000000000002</v>
      </c>
      <c r="DV51">
        <v>24.568999999999999</v>
      </c>
      <c r="DW51">
        <v>24.972000000000001</v>
      </c>
      <c r="DX51">
        <v>24.738</v>
      </c>
      <c r="DY51">
        <v>24.555</v>
      </c>
      <c r="DZ51">
        <v>24.779</v>
      </c>
      <c r="EA51">
        <v>25.129000000000001</v>
      </c>
      <c r="EB51">
        <v>25.184999999999999</v>
      </c>
      <c r="EC51">
        <v>24.79</v>
      </c>
      <c r="ED51">
        <v>25.335999999999999</v>
      </c>
      <c r="EE51">
        <v>24.643000000000001</v>
      </c>
      <c r="EF51">
        <v>25.568000000000001</v>
      </c>
      <c r="EG51">
        <v>24.792000000000002</v>
      </c>
      <c r="EH51">
        <v>24.978000000000002</v>
      </c>
      <c r="EI51">
        <v>24.914000000000001</v>
      </c>
      <c r="EJ51">
        <v>25.100999999999999</v>
      </c>
      <c r="EK51">
        <v>25.486000000000001</v>
      </c>
      <c r="EL51">
        <v>25.416</v>
      </c>
      <c r="EM51">
        <v>25.402999999999999</v>
      </c>
      <c r="EN51">
        <v>25.370999999999999</v>
      </c>
      <c r="EO51">
        <v>25.151</v>
      </c>
      <c r="EP51">
        <v>25.411999999999999</v>
      </c>
      <c r="EQ51">
        <v>25.364000000000001</v>
      </c>
      <c r="ER51">
        <v>26.007999999999999</v>
      </c>
      <c r="ES51">
        <v>25.817</v>
      </c>
      <c r="ET51">
        <v>25.911999999999999</v>
      </c>
      <c r="EU51">
        <v>25.405000000000001</v>
      </c>
      <c r="EV51">
        <v>25.727</v>
      </c>
      <c r="EW51">
        <v>25.108000000000001</v>
      </c>
      <c r="EX51">
        <v>25.84</v>
      </c>
      <c r="EY51">
        <v>26.091999999999999</v>
      </c>
      <c r="EZ51">
        <v>26.053000000000001</v>
      </c>
      <c r="FA51">
        <v>25.98</v>
      </c>
      <c r="FB51">
        <v>25.664000000000001</v>
      </c>
      <c r="FC51">
        <v>26.393999999999998</v>
      </c>
      <c r="FD51">
        <v>25.495999999999999</v>
      </c>
      <c r="FE51">
        <v>26.172000000000001</v>
      </c>
      <c r="FF51">
        <v>26.016999999999999</v>
      </c>
      <c r="FG51">
        <v>26.158999999999999</v>
      </c>
      <c r="FH51">
        <v>25.856999999999999</v>
      </c>
      <c r="FI51">
        <v>26.675999999999998</v>
      </c>
      <c r="FJ51">
        <v>26.795000000000002</v>
      </c>
      <c r="FK51">
        <v>26.588999999999999</v>
      </c>
      <c r="FL51">
        <v>26.55</v>
      </c>
      <c r="FM51">
        <v>26.44</v>
      </c>
      <c r="FN51">
        <v>26.858000000000001</v>
      </c>
      <c r="FO51">
        <v>26.850999999999999</v>
      </c>
      <c r="FP51">
        <v>26.914999999999999</v>
      </c>
      <c r="FQ51">
        <v>27.422999999999998</v>
      </c>
      <c r="FR51">
        <v>27.658000000000001</v>
      </c>
      <c r="FS51">
        <v>27.138000000000002</v>
      </c>
      <c r="FT51">
        <v>27.538</v>
      </c>
      <c r="FU51">
        <v>27.94</v>
      </c>
      <c r="FV51">
        <v>28.606999999999999</v>
      </c>
      <c r="FW51">
        <v>28.768999999999998</v>
      </c>
      <c r="FX51">
        <v>29.042000000000002</v>
      </c>
      <c r="FY51">
        <v>30.215</v>
      </c>
      <c r="FZ51">
        <v>30.321999999999999</v>
      </c>
      <c r="GA51">
        <v>31.93</v>
      </c>
      <c r="GB51">
        <v>32.290999999999997</v>
      </c>
      <c r="GC51">
        <v>34.279000000000003</v>
      </c>
      <c r="GD51">
        <v>35.476999999999997</v>
      </c>
      <c r="GE51">
        <v>37.414000000000001</v>
      </c>
      <c r="GF51">
        <v>39.28</v>
      </c>
      <c r="GG51">
        <v>41.981999999999999</v>
      </c>
      <c r="GH51">
        <v>44.191000000000003</v>
      </c>
      <c r="GI51">
        <v>47.220999999999997</v>
      </c>
      <c r="GJ51">
        <v>48.984000000000002</v>
      </c>
      <c r="GK51">
        <v>45.118000000000002</v>
      </c>
      <c r="GL51">
        <v>46.244999999999997</v>
      </c>
      <c r="GM51">
        <v>46.348999999999997</v>
      </c>
      <c r="GN51">
        <v>47.792999999999999</v>
      </c>
      <c r="GO51">
        <v>47.83</v>
      </c>
      <c r="GP51">
        <v>49.286000000000001</v>
      </c>
      <c r="GQ51">
        <v>50.463000000000001</v>
      </c>
      <c r="GR51">
        <v>49.771999999999998</v>
      </c>
      <c r="GS51">
        <v>49.844000000000001</v>
      </c>
      <c r="GT51">
        <v>49.582000000000001</v>
      </c>
      <c r="GU51">
        <v>50.768999999999998</v>
      </c>
      <c r="GV51">
        <v>49.540999999999997</v>
      </c>
    </row>
    <row r="52" spans="1:204" x14ac:dyDescent="0.25">
      <c r="A52" t="s">
        <v>210</v>
      </c>
      <c r="B52" t="s">
        <v>211</v>
      </c>
      <c r="D52">
        <v>1</v>
      </c>
      <c r="E52">
        <v>16.57</v>
      </c>
      <c r="F52">
        <v>18.071000000000002</v>
      </c>
      <c r="G52">
        <v>18.251000000000001</v>
      </c>
      <c r="H52">
        <v>18.608000000000001</v>
      </c>
      <c r="I52">
        <v>19.344000000000001</v>
      </c>
      <c r="J52">
        <v>19.815999999999999</v>
      </c>
      <c r="K52">
        <v>20.05</v>
      </c>
      <c r="L52">
        <v>20.105</v>
      </c>
      <c r="M52">
        <v>20.515000000000001</v>
      </c>
      <c r="N52">
        <v>20.385999999999999</v>
      </c>
      <c r="O52">
        <v>20.442</v>
      </c>
      <c r="P52">
        <v>20.751000000000001</v>
      </c>
      <c r="Q52">
        <v>20.86</v>
      </c>
      <c r="R52">
        <v>20.600999999999999</v>
      </c>
      <c r="S52">
        <v>20.562000000000001</v>
      </c>
      <c r="T52">
        <v>20.815000000000001</v>
      </c>
      <c r="U52">
        <v>20.454000000000001</v>
      </c>
      <c r="V52">
        <v>20.837</v>
      </c>
      <c r="W52">
        <v>20.951000000000001</v>
      </c>
      <c r="X52">
        <v>20.914999999999999</v>
      </c>
      <c r="Y52">
        <v>20.689</v>
      </c>
      <c r="Z52">
        <v>20.745000000000001</v>
      </c>
      <c r="AA52">
        <v>21.311</v>
      </c>
      <c r="AB52">
        <v>20.795999999999999</v>
      </c>
      <c r="AC52">
        <v>20.58</v>
      </c>
      <c r="AD52">
        <v>21.181999999999999</v>
      </c>
      <c r="AE52">
        <v>20.959</v>
      </c>
      <c r="AF52">
        <v>20.96</v>
      </c>
      <c r="AG52">
        <v>20.667999999999999</v>
      </c>
      <c r="AH52">
        <v>21.245999999999999</v>
      </c>
      <c r="AI52">
        <v>20.846</v>
      </c>
      <c r="AJ52">
        <v>20.904</v>
      </c>
      <c r="AK52">
        <v>21.16</v>
      </c>
      <c r="AL52">
        <v>21.135000000000002</v>
      </c>
      <c r="AM52">
        <v>21.495000000000001</v>
      </c>
      <c r="AN52">
        <v>20.824999999999999</v>
      </c>
      <c r="AO52">
        <v>21.148</v>
      </c>
      <c r="AP52">
        <v>21.126999999999999</v>
      </c>
      <c r="AQ52">
        <v>21.018000000000001</v>
      </c>
      <c r="AR52">
        <v>21.02</v>
      </c>
      <c r="AS52">
        <v>21.155999999999999</v>
      </c>
      <c r="AT52">
        <v>21.599</v>
      </c>
      <c r="AU52">
        <v>21.097000000000001</v>
      </c>
      <c r="AV52">
        <v>21.401</v>
      </c>
      <c r="AW52">
        <v>21.641999999999999</v>
      </c>
      <c r="AX52">
        <v>21.835000000000001</v>
      </c>
      <c r="AY52">
        <v>21.378</v>
      </c>
      <c r="AZ52">
        <v>21.584</v>
      </c>
      <c r="BA52">
        <v>21.69</v>
      </c>
      <c r="BB52">
        <v>21.64</v>
      </c>
      <c r="BC52">
        <v>21.765000000000001</v>
      </c>
      <c r="BD52">
        <v>22.068999999999999</v>
      </c>
      <c r="BE52">
        <v>21.503</v>
      </c>
      <c r="BF52">
        <v>21.452999999999999</v>
      </c>
      <c r="BG52">
        <v>22.091999999999999</v>
      </c>
      <c r="BH52">
        <v>21.815999999999999</v>
      </c>
      <c r="BI52">
        <v>21.56</v>
      </c>
      <c r="BJ52">
        <v>21.792999999999999</v>
      </c>
      <c r="BK52">
        <v>22.117000000000001</v>
      </c>
      <c r="BL52">
        <v>22.045000000000002</v>
      </c>
      <c r="BM52">
        <v>22.03</v>
      </c>
      <c r="BN52">
        <v>21.782</v>
      </c>
      <c r="BO52">
        <v>21.709</v>
      </c>
      <c r="BP52">
        <v>21.661999999999999</v>
      </c>
      <c r="BQ52">
        <v>21.937000000000001</v>
      </c>
      <c r="BR52">
        <v>22.356000000000002</v>
      </c>
      <c r="BS52">
        <v>22.27</v>
      </c>
      <c r="BT52">
        <v>22.329000000000001</v>
      </c>
      <c r="BU52">
        <v>22.257000000000001</v>
      </c>
      <c r="BV52">
        <v>22.077000000000002</v>
      </c>
      <c r="BW52">
        <v>22.187000000000001</v>
      </c>
      <c r="BX52">
        <v>22.004000000000001</v>
      </c>
      <c r="BY52">
        <v>22.018000000000001</v>
      </c>
      <c r="BZ52">
        <v>22.224</v>
      </c>
      <c r="CA52">
        <v>22.308</v>
      </c>
      <c r="CB52">
        <v>22.18</v>
      </c>
      <c r="CC52">
        <v>22.53</v>
      </c>
      <c r="CD52">
        <v>22.376999999999999</v>
      </c>
      <c r="CE52">
        <v>22.574000000000002</v>
      </c>
      <c r="CF52">
        <v>22.29</v>
      </c>
      <c r="CG52">
        <v>22.238</v>
      </c>
      <c r="CH52">
        <v>22.41</v>
      </c>
      <c r="CI52">
        <v>22.56</v>
      </c>
      <c r="CJ52">
        <v>22.661000000000001</v>
      </c>
      <c r="CK52">
        <v>22.545000000000002</v>
      </c>
      <c r="CL52">
        <v>22.541</v>
      </c>
      <c r="CM52">
        <v>22.626999999999999</v>
      </c>
      <c r="CN52">
        <v>22.542000000000002</v>
      </c>
      <c r="CO52">
        <v>22.606000000000002</v>
      </c>
      <c r="CP52">
        <v>22.701000000000001</v>
      </c>
      <c r="CQ52">
        <v>22.411000000000001</v>
      </c>
      <c r="CR52">
        <v>22.957000000000001</v>
      </c>
      <c r="CS52">
        <v>22.385000000000002</v>
      </c>
      <c r="CT52">
        <v>23.186</v>
      </c>
      <c r="CU52">
        <v>23.158000000000001</v>
      </c>
      <c r="CV52">
        <v>23.007999999999999</v>
      </c>
      <c r="CW52">
        <v>22.850999999999999</v>
      </c>
      <c r="CX52">
        <v>24.004000000000001</v>
      </c>
      <c r="CY52">
        <v>23.443000000000001</v>
      </c>
      <c r="CZ52">
        <v>23.285</v>
      </c>
      <c r="DA52">
        <v>23.207000000000001</v>
      </c>
      <c r="DB52">
        <v>23.149000000000001</v>
      </c>
      <c r="DC52">
        <v>23.021000000000001</v>
      </c>
      <c r="DD52">
        <v>23.134</v>
      </c>
      <c r="DE52">
        <v>23.279</v>
      </c>
      <c r="DF52">
        <v>22.768000000000001</v>
      </c>
      <c r="DG52">
        <v>23.155000000000001</v>
      </c>
      <c r="DH52">
        <v>23.472999999999999</v>
      </c>
      <c r="DI52">
        <v>23.021999999999998</v>
      </c>
      <c r="DJ52">
        <v>23.361000000000001</v>
      </c>
      <c r="DK52">
        <v>23.146000000000001</v>
      </c>
      <c r="DL52">
        <v>23.506</v>
      </c>
      <c r="DM52">
        <v>23.285</v>
      </c>
      <c r="DN52">
        <v>23.335000000000001</v>
      </c>
      <c r="DO52">
        <v>23.617999999999999</v>
      </c>
      <c r="DP52">
        <v>23.106999999999999</v>
      </c>
      <c r="DQ52">
        <v>23.353000000000002</v>
      </c>
      <c r="DR52">
        <v>23.236999999999998</v>
      </c>
      <c r="DS52">
        <v>23.568000000000001</v>
      </c>
      <c r="DT52">
        <v>23.652999999999999</v>
      </c>
      <c r="DU52">
        <v>23.417000000000002</v>
      </c>
      <c r="DV52">
        <v>23.306999999999999</v>
      </c>
      <c r="DW52">
        <v>23.515999999999998</v>
      </c>
      <c r="DX52">
        <v>23.484000000000002</v>
      </c>
      <c r="DY52">
        <v>23.38</v>
      </c>
      <c r="DZ52">
        <v>23.422999999999998</v>
      </c>
      <c r="EA52">
        <v>23.175999999999998</v>
      </c>
      <c r="EB52">
        <v>24.018999999999998</v>
      </c>
      <c r="EC52">
        <v>23.158999999999999</v>
      </c>
      <c r="ED52">
        <v>23.873999999999999</v>
      </c>
      <c r="EE52">
        <v>23.372</v>
      </c>
      <c r="EF52">
        <v>23.600999999999999</v>
      </c>
      <c r="EG52">
        <v>23.765999999999998</v>
      </c>
      <c r="EH52">
        <v>23.663</v>
      </c>
      <c r="EI52">
        <v>23.626000000000001</v>
      </c>
      <c r="EJ52">
        <v>23.763000000000002</v>
      </c>
      <c r="EK52">
        <v>24.15</v>
      </c>
      <c r="EL52">
        <v>23.576000000000001</v>
      </c>
      <c r="EM52">
        <v>23.773</v>
      </c>
      <c r="EN52">
        <v>23.478000000000002</v>
      </c>
      <c r="EO52">
        <v>24.343</v>
      </c>
      <c r="EP52">
        <v>24.408999999999999</v>
      </c>
      <c r="EQ52">
        <v>24.234999999999999</v>
      </c>
      <c r="ER52">
        <v>24.238</v>
      </c>
      <c r="ES52">
        <v>23.86</v>
      </c>
      <c r="ET52">
        <v>23.94</v>
      </c>
      <c r="EU52">
        <v>24.08</v>
      </c>
      <c r="EV52">
        <v>24.387</v>
      </c>
      <c r="EW52">
        <v>23.95</v>
      </c>
      <c r="EX52">
        <v>24.151</v>
      </c>
      <c r="EY52">
        <v>24.36</v>
      </c>
      <c r="EZ52">
        <v>24.623999999999999</v>
      </c>
      <c r="FA52">
        <v>24.574000000000002</v>
      </c>
      <c r="FB52">
        <v>24.43</v>
      </c>
      <c r="FC52">
        <v>24.242999999999999</v>
      </c>
      <c r="FD52">
        <v>24.218</v>
      </c>
      <c r="FE52">
        <v>24.576000000000001</v>
      </c>
      <c r="FF52">
        <v>24.649000000000001</v>
      </c>
      <c r="FG52">
        <v>24.062999999999999</v>
      </c>
      <c r="FH52">
        <v>23.995999999999999</v>
      </c>
      <c r="FI52">
        <v>24.106999999999999</v>
      </c>
      <c r="FJ52">
        <v>24.629000000000001</v>
      </c>
      <c r="FK52">
        <v>24.856999999999999</v>
      </c>
      <c r="FL52">
        <v>24.542999999999999</v>
      </c>
      <c r="FM52">
        <v>24.506</v>
      </c>
      <c r="FN52">
        <v>24.773</v>
      </c>
      <c r="FO52">
        <v>25.071000000000002</v>
      </c>
      <c r="FP52">
        <v>24.036000000000001</v>
      </c>
      <c r="FQ52">
        <v>24.591999999999999</v>
      </c>
      <c r="FR52">
        <v>24.399000000000001</v>
      </c>
      <c r="FS52">
        <v>23.928000000000001</v>
      </c>
      <c r="FT52">
        <v>24.530999999999999</v>
      </c>
      <c r="FU52">
        <v>24.074000000000002</v>
      </c>
      <c r="FV52">
        <v>24.308</v>
      </c>
      <c r="FW52">
        <v>24.780999999999999</v>
      </c>
      <c r="FX52">
        <v>25.106000000000002</v>
      </c>
      <c r="FY52">
        <v>24.457999999999998</v>
      </c>
      <c r="FZ52">
        <v>24.422999999999998</v>
      </c>
      <c r="GA52">
        <v>24.978999999999999</v>
      </c>
      <c r="GB52">
        <v>24.565999999999999</v>
      </c>
      <c r="GC52">
        <v>24.483000000000001</v>
      </c>
      <c r="GD52">
        <v>25.512</v>
      </c>
      <c r="GE52">
        <v>24.571000000000002</v>
      </c>
      <c r="GF52">
        <v>25.045999999999999</v>
      </c>
      <c r="GG52">
        <v>24.699000000000002</v>
      </c>
      <c r="GH52">
        <v>25.004999999999999</v>
      </c>
      <c r="GI52">
        <v>24.361000000000001</v>
      </c>
      <c r="GJ52">
        <v>24.712</v>
      </c>
      <c r="GK52">
        <v>25.498999999999999</v>
      </c>
      <c r="GL52">
        <v>25.036999999999999</v>
      </c>
      <c r="GM52">
        <v>24.978000000000002</v>
      </c>
      <c r="GN52">
        <v>24.873000000000001</v>
      </c>
      <c r="GO52">
        <v>25.273</v>
      </c>
      <c r="GP52">
        <v>25.175999999999998</v>
      </c>
      <c r="GQ52">
        <v>25.286999999999999</v>
      </c>
      <c r="GR52">
        <v>25.876000000000001</v>
      </c>
      <c r="GS52">
        <v>25.314</v>
      </c>
      <c r="GT52">
        <v>25.655000000000001</v>
      </c>
      <c r="GU52">
        <v>25.541</v>
      </c>
      <c r="GV52">
        <v>26.228999999999999</v>
      </c>
    </row>
    <row r="53" spans="1:204" x14ac:dyDescent="0.25">
      <c r="A53" t="s">
        <v>212</v>
      </c>
      <c r="B53" t="s">
        <v>213</v>
      </c>
      <c r="D53">
        <v>1</v>
      </c>
      <c r="E53">
        <v>22.167999999999999</v>
      </c>
      <c r="F53">
        <v>23.881</v>
      </c>
      <c r="G53">
        <v>24.350999999999999</v>
      </c>
      <c r="H53">
        <v>24.859000000000002</v>
      </c>
      <c r="I53">
        <v>25.74</v>
      </c>
      <c r="J53">
        <v>26.295000000000002</v>
      </c>
      <c r="K53">
        <v>26.257000000000001</v>
      </c>
      <c r="L53">
        <v>26.556999999999999</v>
      </c>
      <c r="M53">
        <v>26.759</v>
      </c>
      <c r="N53">
        <v>26.99</v>
      </c>
      <c r="O53">
        <v>26.902999999999999</v>
      </c>
      <c r="P53">
        <v>27.338999999999999</v>
      </c>
      <c r="Q53">
        <v>27.068000000000001</v>
      </c>
      <c r="R53">
        <v>27.396000000000001</v>
      </c>
      <c r="S53">
        <v>27.292000000000002</v>
      </c>
      <c r="T53">
        <v>27.193000000000001</v>
      </c>
      <c r="U53">
        <v>27.420999999999999</v>
      </c>
      <c r="V53">
        <v>27.457999999999998</v>
      </c>
      <c r="W53">
        <v>27.488</v>
      </c>
      <c r="X53">
        <v>27.606999999999999</v>
      </c>
      <c r="Y53">
        <v>27.382999999999999</v>
      </c>
      <c r="Z53">
        <v>27.332999999999998</v>
      </c>
      <c r="AA53">
        <v>27.63</v>
      </c>
      <c r="AB53">
        <v>27.460999999999999</v>
      </c>
      <c r="AC53">
        <v>27.658000000000001</v>
      </c>
      <c r="AD53">
        <v>27.391999999999999</v>
      </c>
      <c r="AE53">
        <v>27.489000000000001</v>
      </c>
      <c r="AF53">
        <v>27.382000000000001</v>
      </c>
      <c r="AG53">
        <v>27.440999999999999</v>
      </c>
      <c r="AH53">
        <v>27.588999999999999</v>
      </c>
      <c r="AI53">
        <v>27.51</v>
      </c>
      <c r="AJ53">
        <v>28.062999999999999</v>
      </c>
      <c r="AK53">
        <v>27.478000000000002</v>
      </c>
      <c r="AL53">
        <v>27.635000000000002</v>
      </c>
      <c r="AM53">
        <v>28.207999999999998</v>
      </c>
      <c r="AN53">
        <v>28.047000000000001</v>
      </c>
      <c r="AO53">
        <v>27.715</v>
      </c>
      <c r="AP53">
        <v>27.773</v>
      </c>
      <c r="AQ53">
        <v>27.669</v>
      </c>
      <c r="AR53">
        <v>28.050999999999998</v>
      </c>
      <c r="AS53">
        <v>28.414999999999999</v>
      </c>
      <c r="AT53">
        <v>28.132999999999999</v>
      </c>
      <c r="AU53">
        <v>27.879000000000001</v>
      </c>
      <c r="AV53">
        <v>28.448</v>
      </c>
      <c r="AW53">
        <v>28.04</v>
      </c>
      <c r="AX53">
        <v>28.027000000000001</v>
      </c>
      <c r="AY53">
        <v>28.242000000000001</v>
      </c>
      <c r="AZ53">
        <v>28.419</v>
      </c>
      <c r="BA53">
        <v>28.567</v>
      </c>
      <c r="BB53">
        <v>28.646000000000001</v>
      </c>
      <c r="BC53">
        <v>28.033999999999999</v>
      </c>
      <c r="BD53">
        <v>28.452000000000002</v>
      </c>
      <c r="BE53">
        <v>28.312000000000001</v>
      </c>
      <c r="BF53">
        <v>28.888999999999999</v>
      </c>
      <c r="BG53">
        <v>28.459</v>
      </c>
      <c r="BH53">
        <v>28.446000000000002</v>
      </c>
      <c r="BI53">
        <v>28.466000000000001</v>
      </c>
      <c r="BJ53">
        <v>28.346</v>
      </c>
      <c r="BK53">
        <v>28.308</v>
      </c>
      <c r="BL53">
        <v>28.895</v>
      </c>
      <c r="BM53">
        <v>28.771000000000001</v>
      </c>
      <c r="BN53">
        <v>28.584</v>
      </c>
      <c r="BO53">
        <v>28.736000000000001</v>
      </c>
      <c r="BP53">
        <v>28.951000000000001</v>
      </c>
      <c r="BQ53">
        <v>28.748000000000001</v>
      </c>
      <c r="BR53">
        <v>28.718</v>
      </c>
      <c r="BS53">
        <v>28.975999999999999</v>
      </c>
      <c r="BT53">
        <v>28.873999999999999</v>
      </c>
      <c r="BU53">
        <v>28.995000000000001</v>
      </c>
      <c r="BV53">
        <v>28.696000000000002</v>
      </c>
      <c r="BW53">
        <v>28.74</v>
      </c>
      <c r="BX53">
        <v>28.686</v>
      </c>
      <c r="BY53">
        <v>28.718</v>
      </c>
      <c r="BZ53">
        <v>29.042000000000002</v>
      </c>
      <c r="CA53">
        <v>28.870999999999999</v>
      </c>
      <c r="CB53">
        <v>29.128</v>
      </c>
      <c r="CC53">
        <v>29.268999999999998</v>
      </c>
      <c r="CD53">
        <v>29.341999999999999</v>
      </c>
      <c r="CE53">
        <v>29.27</v>
      </c>
      <c r="CF53">
        <v>29.225000000000001</v>
      </c>
      <c r="CG53">
        <v>29.588000000000001</v>
      </c>
      <c r="CH53">
        <v>28.99</v>
      </c>
      <c r="CI53">
        <v>28.974</v>
      </c>
      <c r="CJ53">
        <v>29.248999999999999</v>
      </c>
      <c r="CK53">
        <v>28.998000000000001</v>
      </c>
      <c r="CL53">
        <v>29.007000000000001</v>
      </c>
      <c r="CM53">
        <v>29.295999999999999</v>
      </c>
      <c r="CN53">
        <v>29.052</v>
      </c>
      <c r="CO53">
        <v>29.254999999999999</v>
      </c>
      <c r="CP53">
        <v>29.32</v>
      </c>
      <c r="CQ53">
        <v>29.358000000000001</v>
      </c>
      <c r="CR53">
        <v>29.567</v>
      </c>
      <c r="CS53">
        <v>29.302</v>
      </c>
      <c r="CT53">
        <v>29.506</v>
      </c>
      <c r="CU53">
        <v>29.971</v>
      </c>
      <c r="CV53">
        <v>29.837</v>
      </c>
      <c r="CW53">
        <v>29.736000000000001</v>
      </c>
      <c r="CX53">
        <v>29.594000000000001</v>
      </c>
      <c r="CY53">
        <v>29.58</v>
      </c>
      <c r="CZ53">
        <v>30.018999999999998</v>
      </c>
      <c r="DA53">
        <v>30.111000000000001</v>
      </c>
      <c r="DB53">
        <v>30.239000000000001</v>
      </c>
      <c r="DC53">
        <v>29.943999999999999</v>
      </c>
      <c r="DD53">
        <v>30.111000000000001</v>
      </c>
      <c r="DE53">
        <v>29.754999999999999</v>
      </c>
      <c r="DF53">
        <v>29.945</v>
      </c>
      <c r="DG53">
        <v>30.209</v>
      </c>
      <c r="DH53">
        <v>30.158999999999999</v>
      </c>
      <c r="DI53">
        <v>29.972999999999999</v>
      </c>
      <c r="DJ53">
        <v>29.984999999999999</v>
      </c>
      <c r="DK53">
        <v>30.055</v>
      </c>
      <c r="DL53">
        <v>30.728999999999999</v>
      </c>
      <c r="DM53">
        <v>30.593</v>
      </c>
      <c r="DN53">
        <v>30.696999999999999</v>
      </c>
      <c r="DO53">
        <v>30.343</v>
      </c>
      <c r="DP53">
        <v>31.026</v>
      </c>
      <c r="DQ53">
        <v>30.699000000000002</v>
      </c>
      <c r="DR53">
        <v>31.068999999999999</v>
      </c>
      <c r="DS53">
        <v>30.818000000000001</v>
      </c>
      <c r="DT53">
        <v>30.620999999999999</v>
      </c>
      <c r="DU53">
        <v>31.073</v>
      </c>
      <c r="DV53">
        <v>30.975999999999999</v>
      </c>
      <c r="DW53">
        <v>31.591000000000001</v>
      </c>
      <c r="DX53">
        <v>31.507999999999999</v>
      </c>
      <c r="DY53">
        <v>31.600999999999999</v>
      </c>
      <c r="DZ53">
        <v>31.277999999999999</v>
      </c>
      <c r="EA53">
        <v>32.064999999999998</v>
      </c>
      <c r="EB53">
        <v>32.366999999999997</v>
      </c>
      <c r="EC53">
        <v>32.320999999999998</v>
      </c>
      <c r="ED53">
        <v>33.048999999999999</v>
      </c>
      <c r="EE53">
        <v>33.081000000000003</v>
      </c>
      <c r="EF53">
        <v>33.476999999999997</v>
      </c>
      <c r="EG53">
        <v>34.090000000000003</v>
      </c>
      <c r="EH53">
        <v>34.652999999999999</v>
      </c>
      <c r="EI53">
        <v>35.546999999999997</v>
      </c>
      <c r="EJ53">
        <v>36.392000000000003</v>
      </c>
      <c r="EK53">
        <v>36.835000000000001</v>
      </c>
      <c r="EL53">
        <v>37.664000000000001</v>
      </c>
      <c r="EM53">
        <v>39.029000000000003</v>
      </c>
      <c r="EN53">
        <v>41.018000000000001</v>
      </c>
      <c r="EO53">
        <v>42.036999999999999</v>
      </c>
      <c r="EP53">
        <v>43.715000000000003</v>
      </c>
      <c r="EQ53">
        <v>46.103000000000002</v>
      </c>
      <c r="ER53">
        <v>48.195</v>
      </c>
      <c r="ES53">
        <v>43.302</v>
      </c>
      <c r="ET53">
        <v>43.018000000000001</v>
      </c>
      <c r="EU53">
        <v>43.167999999999999</v>
      </c>
      <c r="EV53">
        <v>43.238</v>
      </c>
      <c r="EW53">
        <v>43.1</v>
      </c>
      <c r="EX53">
        <v>44.131</v>
      </c>
      <c r="EY53">
        <v>43.295000000000002</v>
      </c>
      <c r="EZ53">
        <v>43.619</v>
      </c>
      <c r="FA53">
        <v>43.845999999999997</v>
      </c>
      <c r="FB53">
        <v>44.064999999999998</v>
      </c>
      <c r="FC53">
        <v>44.637999999999998</v>
      </c>
      <c r="FD53">
        <v>44.265000000000001</v>
      </c>
      <c r="FE53">
        <v>44.488999999999997</v>
      </c>
      <c r="FF53">
        <v>44.965000000000003</v>
      </c>
      <c r="FG53">
        <v>44.694000000000003</v>
      </c>
      <c r="FH53">
        <v>45.012999999999998</v>
      </c>
      <c r="FI53">
        <v>46.000999999999998</v>
      </c>
      <c r="FJ53">
        <v>45.264000000000003</v>
      </c>
      <c r="FK53">
        <v>45.844999999999999</v>
      </c>
      <c r="FL53">
        <v>45.844999999999999</v>
      </c>
      <c r="FM53">
        <v>46.104999999999997</v>
      </c>
      <c r="FN53">
        <v>46.180999999999997</v>
      </c>
      <c r="FO53">
        <v>46.366</v>
      </c>
      <c r="FP53">
        <v>47.201999999999998</v>
      </c>
      <c r="FQ53">
        <v>46.963000000000001</v>
      </c>
      <c r="FR53">
        <v>47.045999999999999</v>
      </c>
      <c r="FS53">
        <v>47.465000000000003</v>
      </c>
      <c r="FT53">
        <v>47.651000000000003</v>
      </c>
      <c r="FU53">
        <v>46.938000000000002</v>
      </c>
      <c r="FV53">
        <v>47.69</v>
      </c>
      <c r="FW53">
        <v>47.988</v>
      </c>
      <c r="FX53">
        <v>47.947000000000003</v>
      </c>
      <c r="FY53">
        <v>48.482999999999997</v>
      </c>
      <c r="FZ53">
        <v>48.058</v>
      </c>
      <c r="GA53">
        <v>48.542000000000002</v>
      </c>
      <c r="GB53">
        <v>48.33</v>
      </c>
      <c r="GC53">
        <v>49.231000000000002</v>
      </c>
      <c r="GD53">
        <v>48.395000000000003</v>
      </c>
      <c r="GE53">
        <v>49.05</v>
      </c>
      <c r="GF53">
        <v>49.444000000000003</v>
      </c>
      <c r="GG53">
        <v>49.112000000000002</v>
      </c>
      <c r="GH53">
        <v>49.622999999999998</v>
      </c>
      <c r="GI53">
        <v>49.363</v>
      </c>
      <c r="GJ53">
        <v>49.28</v>
      </c>
      <c r="GK53">
        <v>49.787999999999997</v>
      </c>
      <c r="GL53">
        <v>49.896999999999998</v>
      </c>
      <c r="GM53">
        <v>50.15</v>
      </c>
      <c r="GN53">
        <v>50.304000000000002</v>
      </c>
      <c r="GO53">
        <v>50.716999999999999</v>
      </c>
      <c r="GP53">
        <v>50.420999999999999</v>
      </c>
      <c r="GQ53">
        <v>50.445999999999998</v>
      </c>
      <c r="GR53">
        <v>51.113999999999997</v>
      </c>
      <c r="GS53">
        <v>51.08</v>
      </c>
      <c r="GT53">
        <v>51.591000000000001</v>
      </c>
      <c r="GU53">
        <v>51.023000000000003</v>
      </c>
      <c r="GV53">
        <v>51.359000000000002</v>
      </c>
    </row>
    <row r="54" spans="1:204" x14ac:dyDescent="0.25">
      <c r="A54" t="s">
        <v>214</v>
      </c>
      <c r="B54" t="s">
        <v>215</v>
      </c>
      <c r="D54">
        <v>1</v>
      </c>
      <c r="E54">
        <v>16.167000000000002</v>
      </c>
      <c r="F54">
        <v>17.111000000000001</v>
      </c>
      <c r="G54">
        <v>17.613</v>
      </c>
      <c r="H54">
        <v>17.957000000000001</v>
      </c>
      <c r="I54">
        <v>18.544</v>
      </c>
      <c r="J54">
        <v>19.091000000000001</v>
      </c>
      <c r="K54">
        <v>19.265999999999998</v>
      </c>
      <c r="L54">
        <v>19.675999999999998</v>
      </c>
      <c r="M54">
        <v>19.739000000000001</v>
      </c>
      <c r="N54">
        <v>19.939</v>
      </c>
      <c r="O54">
        <v>19.838999999999999</v>
      </c>
      <c r="P54">
        <v>19.846</v>
      </c>
      <c r="Q54">
        <v>19.885999999999999</v>
      </c>
      <c r="R54">
        <v>19.890999999999998</v>
      </c>
      <c r="S54">
        <v>19.646000000000001</v>
      </c>
      <c r="T54">
        <v>19.751999999999999</v>
      </c>
      <c r="U54">
        <v>19.895</v>
      </c>
      <c r="V54">
        <v>20.135999999999999</v>
      </c>
      <c r="W54">
        <v>20.164000000000001</v>
      </c>
      <c r="X54">
        <v>19.911000000000001</v>
      </c>
      <c r="Y54">
        <v>19.948</v>
      </c>
      <c r="Z54">
        <v>20.085999999999999</v>
      </c>
      <c r="AA54">
        <v>19.908000000000001</v>
      </c>
      <c r="AB54">
        <v>19.977</v>
      </c>
      <c r="AC54">
        <v>20.096</v>
      </c>
      <c r="AD54">
        <v>20.295999999999999</v>
      </c>
      <c r="AE54">
        <v>19.844000000000001</v>
      </c>
      <c r="AF54">
        <v>19.905999999999999</v>
      </c>
      <c r="AG54">
        <v>19.901</v>
      </c>
      <c r="AH54">
        <v>20.158000000000001</v>
      </c>
      <c r="AI54">
        <v>20.484999999999999</v>
      </c>
      <c r="AJ54">
        <v>20.068999999999999</v>
      </c>
      <c r="AK54">
        <v>19.832000000000001</v>
      </c>
      <c r="AL54">
        <v>20.032</v>
      </c>
      <c r="AM54">
        <v>20.035</v>
      </c>
      <c r="AN54">
        <v>20.123000000000001</v>
      </c>
      <c r="AO54">
        <v>20.09</v>
      </c>
      <c r="AP54">
        <v>20.11</v>
      </c>
      <c r="AQ54">
        <v>20.059000000000001</v>
      </c>
      <c r="AR54">
        <v>20.341999999999999</v>
      </c>
      <c r="AS54">
        <v>20.704000000000001</v>
      </c>
      <c r="AT54">
        <v>20.706</v>
      </c>
      <c r="AU54">
        <v>20.337</v>
      </c>
      <c r="AV54">
        <v>20.268999999999998</v>
      </c>
      <c r="AW54">
        <v>20.890999999999998</v>
      </c>
      <c r="AX54">
        <v>20.427</v>
      </c>
      <c r="AY54">
        <v>20.968</v>
      </c>
      <c r="AZ54">
        <v>20.776</v>
      </c>
      <c r="BA54">
        <v>20.452000000000002</v>
      </c>
      <c r="BB54">
        <v>20.786999999999999</v>
      </c>
      <c r="BC54">
        <v>21.12</v>
      </c>
      <c r="BD54">
        <v>20.896000000000001</v>
      </c>
      <c r="BE54">
        <v>20.809000000000001</v>
      </c>
      <c r="BF54">
        <v>21.253</v>
      </c>
      <c r="BG54">
        <v>21.009</v>
      </c>
      <c r="BH54">
        <v>21.216000000000001</v>
      </c>
      <c r="BI54">
        <v>21.213000000000001</v>
      </c>
      <c r="BJ54">
        <v>21.527000000000001</v>
      </c>
      <c r="BK54">
        <v>20.954999999999998</v>
      </c>
      <c r="BL54">
        <v>20.916</v>
      </c>
      <c r="BM54">
        <v>21.292000000000002</v>
      </c>
      <c r="BN54">
        <v>21.393000000000001</v>
      </c>
      <c r="BO54">
        <v>21.024000000000001</v>
      </c>
      <c r="BP54">
        <v>21.495999999999999</v>
      </c>
      <c r="BQ54">
        <v>21.588000000000001</v>
      </c>
      <c r="BR54">
        <v>20.998000000000001</v>
      </c>
      <c r="BS54">
        <v>21.224</v>
      </c>
      <c r="BT54">
        <v>21.411999999999999</v>
      </c>
      <c r="BU54">
        <v>21.658999999999999</v>
      </c>
      <c r="BV54">
        <v>21.45</v>
      </c>
      <c r="BW54">
        <v>21.402000000000001</v>
      </c>
      <c r="BX54">
        <v>21.651</v>
      </c>
      <c r="BY54">
        <v>21.524000000000001</v>
      </c>
      <c r="BZ54">
        <v>21.629000000000001</v>
      </c>
      <c r="CA54">
        <v>21.317</v>
      </c>
      <c r="CB54">
        <v>21.512</v>
      </c>
      <c r="CC54">
        <v>21.853000000000002</v>
      </c>
      <c r="CD54">
        <v>21.454999999999998</v>
      </c>
      <c r="CE54">
        <v>21.306999999999999</v>
      </c>
      <c r="CF54">
        <v>21.666</v>
      </c>
      <c r="CG54">
        <v>21.251999999999999</v>
      </c>
      <c r="CH54">
        <v>21.52</v>
      </c>
      <c r="CI54">
        <v>21.731000000000002</v>
      </c>
      <c r="CJ54">
        <v>21.376000000000001</v>
      </c>
      <c r="CK54">
        <v>21.747</v>
      </c>
      <c r="CL54">
        <v>21.641999999999999</v>
      </c>
      <c r="CM54">
        <v>21.56</v>
      </c>
      <c r="CN54">
        <v>22.09</v>
      </c>
      <c r="CO54">
        <v>21.849</v>
      </c>
      <c r="CP54">
        <v>21.902000000000001</v>
      </c>
      <c r="CQ54">
        <v>22.116</v>
      </c>
      <c r="CR54">
        <v>21.943000000000001</v>
      </c>
      <c r="CS54">
        <v>21.843</v>
      </c>
      <c r="CT54">
        <v>22.061</v>
      </c>
      <c r="CU54">
        <v>21.88</v>
      </c>
      <c r="CV54">
        <v>22.449000000000002</v>
      </c>
      <c r="CW54">
        <v>22.099</v>
      </c>
      <c r="CX54">
        <v>22.206</v>
      </c>
      <c r="CY54">
        <v>22.603000000000002</v>
      </c>
      <c r="CZ54">
        <v>22.507999999999999</v>
      </c>
      <c r="DA54">
        <v>22.699000000000002</v>
      </c>
      <c r="DB54">
        <v>22.298999999999999</v>
      </c>
      <c r="DC54">
        <v>22.437000000000001</v>
      </c>
      <c r="DD54">
        <v>22.337</v>
      </c>
      <c r="DE54">
        <v>22.379000000000001</v>
      </c>
      <c r="DF54">
        <v>22.937999999999999</v>
      </c>
      <c r="DG54">
        <v>22.085999999999999</v>
      </c>
      <c r="DH54">
        <v>22.888000000000002</v>
      </c>
      <c r="DI54">
        <v>22.802</v>
      </c>
      <c r="DJ54">
        <v>22.106000000000002</v>
      </c>
      <c r="DK54">
        <v>22.774999999999999</v>
      </c>
      <c r="DL54">
        <v>22.62</v>
      </c>
      <c r="DM54">
        <v>22.905000000000001</v>
      </c>
      <c r="DN54">
        <v>22.635000000000002</v>
      </c>
      <c r="DO54">
        <v>22.776</v>
      </c>
      <c r="DP54">
        <v>22.739000000000001</v>
      </c>
      <c r="DQ54">
        <v>22.565999999999999</v>
      </c>
      <c r="DR54">
        <v>22.527000000000001</v>
      </c>
      <c r="DS54">
        <v>22.709</v>
      </c>
      <c r="DT54">
        <v>22.545000000000002</v>
      </c>
      <c r="DU54">
        <v>22.742999999999999</v>
      </c>
      <c r="DV54">
        <v>23.116</v>
      </c>
      <c r="DW54">
        <v>22.776</v>
      </c>
      <c r="DX54">
        <v>23.475000000000001</v>
      </c>
      <c r="DY54">
        <v>22.9</v>
      </c>
      <c r="DZ54">
        <v>23.34</v>
      </c>
      <c r="EA54">
        <v>23.399000000000001</v>
      </c>
      <c r="EB54">
        <v>23.34</v>
      </c>
      <c r="EC54">
        <v>23.835000000000001</v>
      </c>
      <c r="ED54">
        <v>23.766999999999999</v>
      </c>
      <c r="EE54">
        <v>23.635999999999999</v>
      </c>
      <c r="EF54">
        <v>24.431000000000001</v>
      </c>
      <c r="EG54">
        <v>24.088999999999999</v>
      </c>
      <c r="EH54">
        <v>23.920999999999999</v>
      </c>
      <c r="EI54">
        <v>24.69</v>
      </c>
      <c r="EJ54">
        <v>24.568999999999999</v>
      </c>
      <c r="EK54">
        <v>24.600999999999999</v>
      </c>
      <c r="EL54">
        <v>25.215</v>
      </c>
      <c r="EM54">
        <v>25.536999999999999</v>
      </c>
      <c r="EN54">
        <v>25.236000000000001</v>
      </c>
      <c r="EO54">
        <v>26.247</v>
      </c>
      <c r="EP54">
        <v>26.963999999999999</v>
      </c>
      <c r="EQ54">
        <v>27.163</v>
      </c>
      <c r="ER54">
        <v>27.651</v>
      </c>
      <c r="ES54">
        <v>29.068999999999999</v>
      </c>
      <c r="ET54">
        <v>29.606999999999999</v>
      </c>
      <c r="EU54">
        <v>30.158000000000001</v>
      </c>
      <c r="EV54">
        <v>31.315000000000001</v>
      </c>
      <c r="EW54">
        <v>32.454000000000001</v>
      </c>
      <c r="EX54">
        <v>34.033000000000001</v>
      </c>
      <c r="EY54">
        <v>35.366</v>
      </c>
      <c r="EZ54">
        <v>37.158999999999999</v>
      </c>
      <c r="FA54">
        <v>39.491</v>
      </c>
      <c r="FB54">
        <v>41.988</v>
      </c>
      <c r="FC54">
        <v>34.482999999999997</v>
      </c>
      <c r="FD54">
        <v>34.643999999999998</v>
      </c>
      <c r="FE54">
        <v>35.42</v>
      </c>
      <c r="FF54">
        <v>35.695</v>
      </c>
      <c r="FG54">
        <v>35.524000000000001</v>
      </c>
      <c r="FH54">
        <v>35.265999999999998</v>
      </c>
      <c r="FI54">
        <v>35.869</v>
      </c>
      <c r="FJ54">
        <v>35.607999999999997</v>
      </c>
      <c r="FK54">
        <v>36.04</v>
      </c>
      <c r="FL54">
        <v>36.314999999999998</v>
      </c>
      <c r="FM54">
        <v>36.406999999999996</v>
      </c>
      <c r="FN54">
        <v>36.603000000000002</v>
      </c>
      <c r="FO54">
        <v>37.04</v>
      </c>
      <c r="FP54">
        <v>37.292999999999999</v>
      </c>
      <c r="FQ54">
        <v>37.435000000000002</v>
      </c>
      <c r="FR54">
        <v>37.520000000000003</v>
      </c>
      <c r="FS54">
        <v>38.043999999999997</v>
      </c>
      <c r="FT54">
        <v>38.095999999999997</v>
      </c>
      <c r="FU54">
        <v>38.270000000000003</v>
      </c>
      <c r="FV54">
        <v>38.491</v>
      </c>
      <c r="FW54">
        <v>38.545000000000002</v>
      </c>
      <c r="FX54">
        <v>39.380000000000003</v>
      </c>
      <c r="FY54">
        <v>39.216000000000001</v>
      </c>
      <c r="FZ54">
        <v>38.933</v>
      </c>
      <c r="GA54">
        <v>39.569000000000003</v>
      </c>
      <c r="GB54">
        <v>40.231999999999999</v>
      </c>
      <c r="GC54">
        <v>39.643000000000001</v>
      </c>
      <c r="GD54">
        <v>40.127000000000002</v>
      </c>
      <c r="GE54">
        <v>40.023000000000003</v>
      </c>
      <c r="GF54">
        <v>40.154000000000003</v>
      </c>
      <c r="GG54">
        <v>40.365000000000002</v>
      </c>
      <c r="GH54">
        <v>40.445999999999998</v>
      </c>
      <c r="GI54">
        <v>40.686</v>
      </c>
      <c r="GJ54">
        <v>41.417000000000002</v>
      </c>
      <c r="GK54">
        <v>41.725000000000001</v>
      </c>
      <c r="GL54">
        <v>41.503</v>
      </c>
      <c r="GM54">
        <v>41.404000000000003</v>
      </c>
      <c r="GN54">
        <v>41.375999999999998</v>
      </c>
      <c r="GO54">
        <v>41.64</v>
      </c>
      <c r="GP54">
        <v>41.786999999999999</v>
      </c>
      <c r="GQ54">
        <v>41.719000000000001</v>
      </c>
      <c r="GR54">
        <v>42.335999999999999</v>
      </c>
      <c r="GS54">
        <v>42.667000000000002</v>
      </c>
      <c r="GT54">
        <v>42.866</v>
      </c>
      <c r="GU54">
        <v>42.566000000000003</v>
      </c>
      <c r="GV54">
        <v>42.859000000000002</v>
      </c>
    </row>
    <row r="55" spans="1:204" x14ac:dyDescent="0.25">
      <c r="A55" t="s">
        <v>216</v>
      </c>
      <c r="B55" t="s">
        <v>217</v>
      </c>
      <c r="D55">
        <v>1</v>
      </c>
      <c r="E55">
        <v>18.457999999999998</v>
      </c>
      <c r="F55">
        <v>19.466999999999999</v>
      </c>
      <c r="G55">
        <v>19.686</v>
      </c>
      <c r="H55">
        <v>20.122</v>
      </c>
      <c r="I55">
        <v>20.951000000000001</v>
      </c>
      <c r="J55">
        <v>21.053000000000001</v>
      </c>
      <c r="K55">
        <v>21.593</v>
      </c>
      <c r="L55">
        <v>21.402000000000001</v>
      </c>
      <c r="M55">
        <v>21.564</v>
      </c>
      <c r="N55">
        <v>21.667999999999999</v>
      </c>
      <c r="O55">
        <v>21.597999999999999</v>
      </c>
      <c r="P55">
        <v>21.937000000000001</v>
      </c>
      <c r="Q55">
        <v>21.62</v>
      </c>
      <c r="R55">
        <v>21.681999999999999</v>
      </c>
      <c r="S55">
        <v>21.798999999999999</v>
      </c>
      <c r="T55">
        <v>22.035</v>
      </c>
      <c r="U55">
        <v>21.565000000000001</v>
      </c>
      <c r="V55">
        <v>21.77</v>
      </c>
      <c r="W55">
        <v>21.754999999999999</v>
      </c>
      <c r="X55">
        <v>21.821000000000002</v>
      </c>
      <c r="Y55">
        <v>21.783999999999999</v>
      </c>
      <c r="Z55">
        <v>22.385999999999999</v>
      </c>
      <c r="AA55">
        <v>21.934999999999999</v>
      </c>
      <c r="AB55">
        <v>22.288</v>
      </c>
      <c r="AC55">
        <v>21.972000000000001</v>
      </c>
      <c r="AD55">
        <v>22.044</v>
      </c>
      <c r="AE55">
        <v>21.64</v>
      </c>
      <c r="AF55">
        <v>21.695</v>
      </c>
      <c r="AG55">
        <v>22.09</v>
      </c>
      <c r="AH55">
        <v>22.006</v>
      </c>
      <c r="AI55">
        <v>22.321000000000002</v>
      </c>
      <c r="AJ55">
        <v>22.305</v>
      </c>
      <c r="AK55">
        <v>22.216999999999999</v>
      </c>
      <c r="AL55">
        <v>22.148</v>
      </c>
      <c r="AM55">
        <v>22.408000000000001</v>
      </c>
      <c r="AN55">
        <v>22.131</v>
      </c>
      <c r="AO55">
        <v>22.198</v>
      </c>
      <c r="AP55">
        <v>22.606999999999999</v>
      </c>
      <c r="AQ55">
        <v>22.042999999999999</v>
      </c>
      <c r="AR55">
        <v>22.417999999999999</v>
      </c>
      <c r="AS55">
        <v>22.558</v>
      </c>
      <c r="AT55">
        <v>22.376999999999999</v>
      </c>
      <c r="AU55">
        <v>22.38</v>
      </c>
      <c r="AV55">
        <v>22.379000000000001</v>
      </c>
      <c r="AW55">
        <v>22.523</v>
      </c>
      <c r="AX55">
        <v>22.382999999999999</v>
      </c>
      <c r="AY55">
        <v>22.32</v>
      </c>
      <c r="AZ55">
        <v>22.523</v>
      </c>
      <c r="BA55">
        <v>22.613</v>
      </c>
      <c r="BB55">
        <v>22.832000000000001</v>
      </c>
      <c r="BC55">
        <v>22.402000000000001</v>
      </c>
      <c r="BD55">
        <v>22.86</v>
      </c>
      <c r="BE55">
        <v>22.751000000000001</v>
      </c>
      <c r="BF55">
        <v>22.864999999999998</v>
      </c>
      <c r="BG55">
        <v>23.14</v>
      </c>
      <c r="BH55">
        <v>23.024000000000001</v>
      </c>
      <c r="BI55">
        <v>22.966000000000001</v>
      </c>
      <c r="BJ55">
        <v>22.855</v>
      </c>
      <c r="BK55">
        <v>22.98</v>
      </c>
      <c r="BL55">
        <v>22.925000000000001</v>
      </c>
      <c r="BM55">
        <v>22.826000000000001</v>
      </c>
      <c r="BN55">
        <v>23.414000000000001</v>
      </c>
      <c r="BO55">
        <v>22.856999999999999</v>
      </c>
      <c r="BP55">
        <v>22.937000000000001</v>
      </c>
      <c r="BQ55">
        <v>22.925999999999998</v>
      </c>
      <c r="BR55">
        <v>23.143000000000001</v>
      </c>
      <c r="BS55">
        <v>23.033000000000001</v>
      </c>
      <c r="BT55">
        <v>22.701000000000001</v>
      </c>
      <c r="BU55">
        <v>23.152999999999999</v>
      </c>
      <c r="BV55">
        <v>23.076000000000001</v>
      </c>
      <c r="BW55">
        <v>23.013999999999999</v>
      </c>
      <c r="BX55">
        <v>23.189</v>
      </c>
      <c r="BY55">
        <v>22.965</v>
      </c>
      <c r="BZ55">
        <v>23.15</v>
      </c>
      <c r="CA55">
        <v>23.199000000000002</v>
      </c>
      <c r="CB55">
        <v>23.294</v>
      </c>
      <c r="CC55">
        <v>23.356000000000002</v>
      </c>
      <c r="CD55">
        <v>23.34</v>
      </c>
      <c r="CE55">
        <v>23.076000000000001</v>
      </c>
      <c r="CF55">
        <v>23.077999999999999</v>
      </c>
      <c r="CG55">
        <v>23.57</v>
      </c>
      <c r="CH55">
        <v>23.571000000000002</v>
      </c>
      <c r="CI55">
        <v>23.702000000000002</v>
      </c>
      <c r="CJ55">
        <v>23.266999999999999</v>
      </c>
      <c r="CK55">
        <v>23.771000000000001</v>
      </c>
      <c r="CL55">
        <v>23.216999999999999</v>
      </c>
      <c r="CM55">
        <v>23.306000000000001</v>
      </c>
      <c r="CN55">
        <v>23.687999999999999</v>
      </c>
      <c r="CO55">
        <v>23.891999999999999</v>
      </c>
      <c r="CP55">
        <v>23.440999999999999</v>
      </c>
      <c r="CQ55">
        <v>23.872</v>
      </c>
      <c r="CR55">
        <v>23.556999999999999</v>
      </c>
      <c r="CS55">
        <v>23.527999999999999</v>
      </c>
      <c r="CT55">
        <v>24.071000000000002</v>
      </c>
      <c r="CU55">
        <v>23.584</v>
      </c>
      <c r="CV55">
        <v>24.006</v>
      </c>
      <c r="CW55">
        <v>23.818000000000001</v>
      </c>
      <c r="CX55">
        <v>23.908999999999999</v>
      </c>
      <c r="CY55">
        <v>23.872</v>
      </c>
      <c r="CZ55">
        <v>24.234999999999999</v>
      </c>
      <c r="DA55">
        <v>24.111000000000001</v>
      </c>
      <c r="DB55">
        <v>24.213000000000001</v>
      </c>
      <c r="DC55">
        <v>24.033999999999999</v>
      </c>
      <c r="DD55">
        <v>24.085000000000001</v>
      </c>
      <c r="DE55">
        <v>24.309000000000001</v>
      </c>
      <c r="DF55">
        <v>24.411000000000001</v>
      </c>
      <c r="DG55">
        <v>24.131</v>
      </c>
      <c r="DH55">
        <v>23.870999999999999</v>
      </c>
      <c r="DI55">
        <v>24.234000000000002</v>
      </c>
      <c r="DJ55">
        <v>24.431999999999999</v>
      </c>
      <c r="DK55">
        <v>24.393000000000001</v>
      </c>
      <c r="DL55">
        <v>24.391999999999999</v>
      </c>
      <c r="DM55">
        <v>24.436</v>
      </c>
      <c r="DN55">
        <v>24.766999999999999</v>
      </c>
      <c r="DO55">
        <v>24.475999999999999</v>
      </c>
      <c r="DP55">
        <v>24.428000000000001</v>
      </c>
      <c r="DQ55">
        <v>24.809000000000001</v>
      </c>
      <c r="DR55">
        <v>24.456</v>
      </c>
      <c r="DS55">
        <v>24.561</v>
      </c>
      <c r="DT55">
        <v>24.777000000000001</v>
      </c>
      <c r="DU55">
        <v>24.559000000000001</v>
      </c>
      <c r="DV55">
        <v>24.385999999999999</v>
      </c>
      <c r="DW55">
        <v>24.539000000000001</v>
      </c>
      <c r="DX55">
        <v>24.838000000000001</v>
      </c>
      <c r="DY55">
        <v>24.968</v>
      </c>
      <c r="DZ55">
        <v>24.670999999999999</v>
      </c>
      <c r="EA55">
        <v>25.021000000000001</v>
      </c>
      <c r="EB55">
        <v>24.978999999999999</v>
      </c>
      <c r="EC55">
        <v>25.038</v>
      </c>
      <c r="ED55">
        <v>24.873000000000001</v>
      </c>
      <c r="EE55">
        <v>25.353000000000002</v>
      </c>
      <c r="EF55">
        <v>25.376999999999999</v>
      </c>
      <c r="EG55">
        <v>25.478000000000002</v>
      </c>
      <c r="EH55">
        <v>25.385999999999999</v>
      </c>
      <c r="EI55">
        <v>26.012</v>
      </c>
      <c r="EJ55">
        <v>26.173999999999999</v>
      </c>
      <c r="EK55">
        <v>26.728999999999999</v>
      </c>
      <c r="EL55">
        <v>26.277000000000001</v>
      </c>
      <c r="EM55">
        <v>26.472999999999999</v>
      </c>
      <c r="EN55">
        <v>26.338000000000001</v>
      </c>
      <c r="EO55">
        <v>26.591999999999999</v>
      </c>
      <c r="EP55">
        <v>27.140999999999998</v>
      </c>
      <c r="EQ55">
        <v>27.545000000000002</v>
      </c>
      <c r="ER55">
        <v>28.152999999999999</v>
      </c>
      <c r="ES55">
        <v>28.49</v>
      </c>
      <c r="ET55">
        <v>29.239000000000001</v>
      </c>
      <c r="EU55">
        <v>29.542000000000002</v>
      </c>
      <c r="EV55">
        <v>30.439</v>
      </c>
      <c r="EW55">
        <v>30.911000000000001</v>
      </c>
      <c r="EX55">
        <v>32.362000000000002</v>
      </c>
      <c r="EY55">
        <v>32.665999999999997</v>
      </c>
      <c r="EZ55">
        <v>33.933999999999997</v>
      </c>
      <c r="FA55">
        <v>35.314</v>
      </c>
      <c r="FB55">
        <v>36.776000000000003</v>
      </c>
      <c r="FC55">
        <v>38.476999999999997</v>
      </c>
      <c r="FD55">
        <v>40.195</v>
      </c>
      <c r="FE55">
        <v>42.23</v>
      </c>
      <c r="FF55">
        <v>39.85</v>
      </c>
      <c r="FG55">
        <v>37.561</v>
      </c>
      <c r="FH55">
        <v>38.194000000000003</v>
      </c>
      <c r="FI55">
        <v>37.923000000000002</v>
      </c>
      <c r="FJ55">
        <v>37.9</v>
      </c>
      <c r="FK55">
        <v>38.116999999999997</v>
      </c>
      <c r="FL55">
        <v>38.665999999999997</v>
      </c>
      <c r="FM55">
        <v>38.584000000000003</v>
      </c>
      <c r="FN55">
        <v>38.386000000000003</v>
      </c>
      <c r="FO55">
        <v>39.088000000000001</v>
      </c>
      <c r="FP55">
        <v>39.067</v>
      </c>
      <c r="FQ55">
        <v>39.063000000000002</v>
      </c>
      <c r="FR55">
        <v>39.774000000000001</v>
      </c>
      <c r="FS55">
        <v>39.261000000000003</v>
      </c>
      <c r="FT55">
        <v>39.207000000000001</v>
      </c>
      <c r="FU55">
        <v>39.948</v>
      </c>
      <c r="FV55">
        <v>40.034999999999997</v>
      </c>
      <c r="FW55">
        <v>40.268999999999998</v>
      </c>
      <c r="FX55">
        <v>40.466999999999999</v>
      </c>
      <c r="FY55">
        <v>40.305999999999997</v>
      </c>
      <c r="FZ55">
        <v>40.417999999999999</v>
      </c>
      <c r="GA55">
        <v>40.82</v>
      </c>
      <c r="GB55">
        <v>40.677999999999997</v>
      </c>
      <c r="GC55">
        <v>41.04</v>
      </c>
      <c r="GD55">
        <v>41.366999999999997</v>
      </c>
      <c r="GE55">
        <v>41.698</v>
      </c>
      <c r="GF55">
        <v>41.609000000000002</v>
      </c>
      <c r="GG55">
        <v>41.518999999999998</v>
      </c>
      <c r="GH55">
        <v>42.024000000000001</v>
      </c>
      <c r="GI55">
        <v>42.347000000000001</v>
      </c>
      <c r="GJ55">
        <v>42.313000000000002</v>
      </c>
      <c r="GK55">
        <v>42.3</v>
      </c>
      <c r="GL55">
        <v>42.594000000000001</v>
      </c>
      <c r="GM55">
        <v>42.572000000000003</v>
      </c>
      <c r="GN55">
        <v>42.822000000000003</v>
      </c>
      <c r="GO55">
        <v>43.113</v>
      </c>
      <c r="GP55">
        <v>43.63</v>
      </c>
      <c r="GQ55">
        <v>43.718000000000004</v>
      </c>
      <c r="GR55">
        <v>43.576999999999998</v>
      </c>
      <c r="GS55">
        <v>44.030999999999999</v>
      </c>
      <c r="GT55">
        <v>43.862000000000002</v>
      </c>
      <c r="GU55">
        <v>43.411000000000001</v>
      </c>
      <c r="GV55">
        <v>43.814999999999998</v>
      </c>
    </row>
    <row r="56" spans="1:204" x14ac:dyDescent="0.25">
      <c r="A56" t="s">
        <v>218</v>
      </c>
      <c r="B56" t="s">
        <v>219</v>
      </c>
      <c r="D56">
        <v>1</v>
      </c>
      <c r="E56">
        <v>17.521000000000001</v>
      </c>
      <c r="F56">
        <v>19.061</v>
      </c>
      <c r="G56">
        <v>19.446999999999999</v>
      </c>
      <c r="H56">
        <v>19.821000000000002</v>
      </c>
      <c r="I56">
        <v>20.745000000000001</v>
      </c>
      <c r="J56">
        <v>21.036000000000001</v>
      </c>
      <c r="K56">
        <v>21.338000000000001</v>
      </c>
      <c r="L56">
        <v>21.353000000000002</v>
      </c>
      <c r="M56">
        <v>21.414999999999999</v>
      </c>
      <c r="N56">
        <v>21.776</v>
      </c>
      <c r="O56">
        <v>21.83</v>
      </c>
      <c r="P56">
        <v>22.202999999999999</v>
      </c>
      <c r="Q56">
        <v>21.826000000000001</v>
      </c>
      <c r="R56">
        <v>21.872</v>
      </c>
      <c r="S56">
        <v>22.161999999999999</v>
      </c>
      <c r="T56">
        <v>22.026</v>
      </c>
      <c r="U56">
        <v>21.82</v>
      </c>
      <c r="V56">
        <v>22.01</v>
      </c>
      <c r="W56">
        <v>22.152999999999999</v>
      </c>
      <c r="X56">
        <v>22.231999999999999</v>
      </c>
      <c r="Y56">
        <v>22.262</v>
      </c>
      <c r="Z56">
        <v>22.295000000000002</v>
      </c>
      <c r="AA56">
        <v>22.116</v>
      </c>
      <c r="AB56">
        <v>22.181999999999999</v>
      </c>
      <c r="AC56">
        <v>22.259</v>
      </c>
      <c r="AD56">
        <v>22.428999999999998</v>
      </c>
      <c r="AE56">
        <v>22.533999999999999</v>
      </c>
      <c r="AF56">
        <v>22.266999999999999</v>
      </c>
      <c r="AG56">
        <v>22.172000000000001</v>
      </c>
      <c r="AH56">
        <v>22.193999999999999</v>
      </c>
      <c r="AI56">
        <v>22.533999999999999</v>
      </c>
      <c r="AJ56">
        <v>22.436</v>
      </c>
      <c r="AK56">
        <v>22.437999999999999</v>
      </c>
      <c r="AL56">
        <v>22.393000000000001</v>
      </c>
      <c r="AM56">
        <v>22.523</v>
      </c>
      <c r="AN56">
        <v>22.611999999999998</v>
      </c>
      <c r="AO56">
        <v>22.239000000000001</v>
      </c>
      <c r="AP56">
        <v>22.460999999999999</v>
      </c>
      <c r="AQ56">
        <v>22.474</v>
      </c>
      <c r="AR56">
        <v>22.614000000000001</v>
      </c>
      <c r="AS56">
        <v>22.706</v>
      </c>
      <c r="AT56">
        <v>22.760999999999999</v>
      </c>
      <c r="AU56">
        <v>22.405000000000001</v>
      </c>
      <c r="AV56">
        <v>22.623000000000001</v>
      </c>
      <c r="AW56">
        <v>22.792000000000002</v>
      </c>
      <c r="AX56">
        <v>22.718</v>
      </c>
      <c r="AY56">
        <v>22.631</v>
      </c>
      <c r="AZ56">
        <v>22.76</v>
      </c>
      <c r="BA56">
        <v>22.745000000000001</v>
      </c>
      <c r="BB56">
        <v>22.989000000000001</v>
      </c>
      <c r="BC56">
        <v>23.122</v>
      </c>
      <c r="BD56">
        <v>22.876000000000001</v>
      </c>
      <c r="BE56">
        <v>22.817</v>
      </c>
      <c r="BF56">
        <v>23.388999999999999</v>
      </c>
      <c r="BG56">
        <v>23.265000000000001</v>
      </c>
      <c r="BH56">
        <v>23.09</v>
      </c>
      <c r="BI56">
        <v>22.759</v>
      </c>
      <c r="BJ56">
        <v>23.128</v>
      </c>
      <c r="BK56">
        <v>23.004999999999999</v>
      </c>
      <c r="BL56">
        <v>23.39</v>
      </c>
      <c r="BM56">
        <v>22.984000000000002</v>
      </c>
      <c r="BN56">
        <v>23.074000000000002</v>
      </c>
      <c r="BO56">
        <v>22.84</v>
      </c>
      <c r="BP56">
        <v>23.567</v>
      </c>
      <c r="BQ56">
        <v>23.358000000000001</v>
      </c>
      <c r="BR56">
        <v>23.027000000000001</v>
      </c>
      <c r="BS56">
        <v>23.132999999999999</v>
      </c>
      <c r="BT56">
        <v>23.146999999999998</v>
      </c>
      <c r="BU56">
        <v>23.469000000000001</v>
      </c>
      <c r="BV56">
        <v>22.984999999999999</v>
      </c>
      <c r="BW56">
        <v>23.658000000000001</v>
      </c>
      <c r="BX56">
        <v>23.542999999999999</v>
      </c>
      <c r="BY56">
        <v>23.260999999999999</v>
      </c>
      <c r="BZ56">
        <v>23.422000000000001</v>
      </c>
      <c r="CA56">
        <v>23.571000000000002</v>
      </c>
      <c r="CB56">
        <v>23.385000000000002</v>
      </c>
      <c r="CC56">
        <v>23.405999999999999</v>
      </c>
      <c r="CD56">
        <v>23.48</v>
      </c>
      <c r="CE56">
        <v>23.8</v>
      </c>
      <c r="CF56">
        <v>23.611000000000001</v>
      </c>
      <c r="CG56">
        <v>23.446999999999999</v>
      </c>
      <c r="CH56">
        <v>23.579000000000001</v>
      </c>
      <c r="CI56">
        <v>23.603000000000002</v>
      </c>
      <c r="CJ56">
        <v>23.791</v>
      </c>
      <c r="CK56">
        <v>23.417999999999999</v>
      </c>
      <c r="CL56">
        <v>23.373999999999999</v>
      </c>
      <c r="CM56">
        <v>23.777000000000001</v>
      </c>
      <c r="CN56">
        <v>23.78</v>
      </c>
      <c r="CO56">
        <v>23.815999999999999</v>
      </c>
      <c r="CP56">
        <v>23.768999999999998</v>
      </c>
      <c r="CQ56">
        <v>24.1</v>
      </c>
      <c r="CR56">
        <v>23.582999999999998</v>
      </c>
      <c r="CS56">
        <v>24.036000000000001</v>
      </c>
      <c r="CT56">
        <v>24.233000000000001</v>
      </c>
      <c r="CU56">
        <v>23.992000000000001</v>
      </c>
      <c r="CV56">
        <v>24.143000000000001</v>
      </c>
      <c r="CW56">
        <v>23.724</v>
      </c>
      <c r="CX56">
        <v>23.927</v>
      </c>
      <c r="CY56">
        <v>24.172000000000001</v>
      </c>
      <c r="CZ56">
        <v>24.373000000000001</v>
      </c>
      <c r="DA56">
        <v>24.739000000000001</v>
      </c>
      <c r="DB56">
        <v>24.643000000000001</v>
      </c>
      <c r="DC56">
        <v>24.481000000000002</v>
      </c>
      <c r="DD56">
        <v>24.702000000000002</v>
      </c>
      <c r="DE56">
        <v>24.24</v>
      </c>
      <c r="DF56">
        <v>24.445</v>
      </c>
      <c r="DG56">
        <v>24.047000000000001</v>
      </c>
      <c r="DH56">
        <v>24.532</v>
      </c>
      <c r="DI56">
        <v>24.132999999999999</v>
      </c>
      <c r="DJ56">
        <v>24.356000000000002</v>
      </c>
      <c r="DK56">
        <v>24.654</v>
      </c>
      <c r="DL56">
        <v>24.484999999999999</v>
      </c>
      <c r="DM56">
        <v>24.977</v>
      </c>
      <c r="DN56">
        <v>24.917999999999999</v>
      </c>
      <c r="DO56">
        <v>24.963999999999999</v>
      </c>
      <c r="DP56">
        <v>24.788</v>
      </c>
      <c r="DQ56">
        <v>24.474</v>
      </c>
      <c r="DR56">
        <v>24.606000000000002</v>
      </c>
      <c r="DS56">
        <v>24.902999999999999</v>
      </c>
      <c r="DT56">
        <v>24.702000000000002</v>
      </c>
      <c r="DU56">
        <v>24.709</v>
      </c>
      <c r="DV56">
        <v>24.934000000000001</v>
      </c>
      <c r="DW56">
        <v>25.055</v>
      </c>
      <c r="DX56">
        <v>25.361000000000001</v>
      </c>
      <c r="DY56">
        <v>25.405999999999999</v>
      </c>
      <c r="DZ56">
        <v>25.622</v>
      </c>
      <c r="EA56">
        <v>25.849</v>
      </c>
      <c r="EB56">
        <v>26.268999999999998</v>
      </c>
      <c r="EC56">
        <v>26.405000000000001</v>
      </c>
      <c r="ED56">
        <v>26.434000000000001</v>
      </c>
      <c r="EE56">
        <v>26.815000000000001</v>
      </c>
      <c r="EF56">
        <v>27.402000000000001</v>
      </c>
      <c r="EG56">
        <v>27.422000000000001</v>
      </c>
      <c r="EH56">
        <v>27.359000000000002</v>
      </c>
      <c r="EI56">
        <v>27.382999999999999</v>
      </c>
      <c r="EJ56">
        <v>28.393999999999998</v>
      </c>
      <c r="EK56">
        <v>28.931999999999999</v>
      </c>
      <c r="EL56">
        <v>28.81</v>
      </c>
      <c r="EM56">
        <v>29.591000000000001</v>
      </c>
      <c r="EN56">
        <v>30.594999999999999</v>
      </c>
      <c r="EO56">
        <v>30.922999999999998</v>
      </c>
      <c r="EP56">
        <v>31.966000000000001</v>
      </c>
      <c r="EQ56">
        <v>33.238999999999997</v>
      </c>
      <c r="ER56">
        <v>34.347999999999999</v>
      </c>
      <c r="ES56">
        <v>36.058</v>
      </c>
      <c r="ET56">
        <v>38.182000000000002</v>
      </c>
      <c r="EU56">
        <v>39.731999999999999</v>
      </c>
      <c r="EV56">
        <v>42.2</v>
      </c>
      <c r="EW56">
        <v>43.408999999999999</v>
      </c>
      <c r="EX56">
        <v>36.808</v>
      </c>
      <c r="EY56">
        <v>37.26</v>
      </c>
      <c r="EZ56">
        <v>37.75</v>
      </c>
      <c r="FA56">
        <v>37.683999999999997</v>
      </c>
      <c r="FB56">
        <v>37.482999999999997</v>
      </c>
      <c r="FC56">
        <v>37.837000000000003</v>
      </c>
      <c r="FD56">
        <v>37.960999999999999</v>
      </c>
      <c r="FE56">
        <v>37.975999999999999</v>
      </c>
      <c r="FF56">
        <v>38.524000000000001</v>
      </c>
      <c r="FG56">
        <v>38.363999999999997</v>
      </c>
      <c r="FH56">
        <v>38.896000000000001</v>
      </c>
      <c r="FI56">
        <v>38.497</v>
      </c>
      <c r="FJ56">
        <v>38.927999999999997</v>
      </c>
      <c r="FK56">
        <v>39.235999999999997</v>
      </c>
      <c r="FL56">
        <v>39.69</v>
      </c>
      <c r="FM56">
        <v>39.673000000000002</v>
      </c>
      <c r="FN56">
        <v>40.203000000000003</v>
      </c>
      <c r="FO56">
        <v>40.054000000000002</v>
      </c>
      <c r="FP56">
        <v>40.213999999999999</v>
      </c>
      <c r="FQ56">
        <v>40.799999999999997</v>
      </c>
      <c r="FR56">
        <v>40.845999999999997</v>
      </c>
      <c r="FS56">
        <v>40.945</v>
      </c>
      <c r="FT56">
        <v>41.018999999999998</v>
      </c>
      <c r="FU56">
        <v>41.677</v>
      </c>
      <c r="FV56">
        <v>41.595999999999997</v>
      </c>
      <c r="FW56">
        <v>42.084000000000003</v>
      </c>
      <c r="FX56">
        <v>42.037999999999997</v>
      </c>
      <c r="FY56">
        <v>42.201999999999998</v>
      </c>
      <c r="FZ56">
        <v>42.225999999999999</v>
      </c>
      <c r="GA56">
        <v>42.095999999999997</v>
      </c>
      <c r="GB56">
        <v>42.561999999999998</v>
      </c>
      <c r="GC56">
        <v>42.777999999999999</v>
      </c>
      <c r="GD56">
        <v>42.947000000000003</v>
      </c>
      <c r="GE56">
        <v>42.781999999999996</v>
      </c>
      <c r="GF56">
        <v>43.761000000000003</v>
      </c>
      <c r="GG56">
        <v>43.682000000000002</v>
      </c>
      <c r="GH56">
        <v>43.317999999999998</v>
      </c>
      <c r="GI56">
        <v>43.764000000000003</v>
      </c>
      <c r="GJ56">
        <v>43.877000000000002</v>
      </c>
      <c r="GK56">
        <v>44.228999999999999</v>
      </c>
      <c r="GL56">
        <v>44.064999999999998</v>
      </c>
      <c r="GM56">
        <v>44.189</v>
      </c>
      <c r="GN56">
        <v>43.938000000000002</v>
      </c>
      <c r="GO56">
        <v>44.646000000000001</v>
      </c>
      <c r="GP56">
        <v>44.823999999999998</v>
      </c>
      <c r="GQ56">
        <v>44.688000000000002</v>
      </c>
      <c r="GR56">
        <v>45.472000000000001</v>
      </c>
      <c r="GS56">
        <v>45.317999999999998</v>
      </c>
      <c r="GT56">
        <v>45.505000000000003</v>
      </c>
      <c r="GU56">
        <v>45.103000000000002</v>
      </c>
      <c r="GV56">
        <v>45.582000000000001</v>
      </c>
    </row>
    <row r="57" spans="1:204" x14ac:dyDescent="0.25">
      <c r="A57" t="s">
        <v>220</v>
      </c>
      <c r="B57" t="s">
        <v>221</v>
      </c>
      <c r="D57">
        <v>1</v>
      </c>
      <c r="E57">
        <v>21.268000000000001</v>
      </c>
      <c r="F57">
        <v>23.117000000000001</v>
      </c>
      <c r="G57">
        <v>23.513999999999999</v>
      </c>
      <c r="H57">
        <v>24.379000000000001</v>
      </c>
      <c r="I57">
        <v>24.808</v>
      </c>
      <c r="J57">
        <v>25.504000000000001</v>
      </c>
      <c r="K57">
        <v>25.91</v>
      </c>
      <c r="L57">
        <v>26.02</v>
      </c>
      <c r="M57">
        <v>26.329000000000001</v>
      </c>
      <c r="N57">
        <v>26.344999999999999</v>
      </c>
      <c r="O57">
        <v>26.853000000000002</v>
      </c>
      <c r="P57">
        <v>26.890999999999998</v>
      </c>
      <c r="Q57">
        <v>26.622</v>
      </c>
      <c r="R57">
        <v>26.901</v>
      </c>
      <c r="S57">
        <v>27.119</v>
      </c>
      <c r="T57">
        <v>27.004000000000001</v>
      </c>
      <c r="U57">
        <v>26.992999999999999</v>
      </c>
      <c r="V57">
        <v>27.335000000000001</v>
      </c>
      <c r="W57">
        <v>26.9</v>
      </c>
      <c r="X57">
        <v>27.228999999999999</v>
      </c>
      <c r="Y57">
        <v>26.946000000000002</v>
      </c>
      <c r="Z57">
        <v>26.995000000000001</v>
      </c>
      <c r="AA57">
        <v>26.867000000000001</v>
      </c>
      <c r="AB57">
        <v>27.469000000000001</v>
      </c>
      <c r="AC57">
        <v>27.126000000000001</v>
      </c>
      <c r="AD57">
        <v>27.146000000000001</v>
      </c>
      <c r="AE57">
        <v>27.645</v>
      </c>
      <c r="AF57">
        <v>27.545999999999999</v>
      </c>
      <c r="AG57">
        <v>27.67</v>
      </c>
      <c r="AH57">
        <v>27.442</v>
      </c>
      <c r="AI57">
        <v>27.632999999999999</v>
      </c>
      <c r="AJ57">
        <v>27.523</v>
      </c>
      <c r="AK57">
        <v>27.847000000000001</v>
      </c>
      <c r="AL57">
        <v>27.594999999999999</v>
      </c>
      <c r="AM57">
        <v>27.523</v>
      </c>
      <c r="AN57">
        <v>27.786000000000001</v>
      </c>
      <c r="AO57">
        <v>27.617000000000001</v>
      </c>
      <c r="AP57">
        <v>27.658999999999999</v>
      </c>
      <c r="AQ57">
        <v>27.515000000000001</v>
      </c>
      <c r="AR57">
        <v>28.084</v>
      </c>
      <c r="AS57">
        <v>28.03</v>
      </c>
      <c r="AT57">
        <v>28.033999999999999</v>
      </c>
      <c r="AU57">
        <v>28.263000000000002</v>
      </c>
      <c r="AV57">
        <v>28.007999999999999</v>
      </c>
      <c r="AW57">
        <v>27.77</v>
      </c>
      <c r="AX57">
        <v>27.725000000000001</v>
      </c>
      <c r="AY57">
        <v>28.02</v>
      </c>
      <c r="AZ57">
        <v>27.463999999999999</v>
      </c>
      <c r="BA57">
        <v>27.66</v>
      </c>
      <c r="BB57">
        <v>27.942</v>
      </c>
      <c r="BC57">
        <v>28.257000000000001</v>
      </c>
      <c r="BD57">
        <v>28.427</v>
      </c>
      <c r="BE57">
        <v>28.452999999999999</v>
      </c>
      <c r="BF57">
        <v>28.199000000000002</v>
      </c>
      <c r="BG57">
        <v>27.917999999999999</v>
      </c>
      <c r="BH57">
        <v>28.545999999999999</v>
      </c>
      <c r="BI57">
        <v>28.135000000000002</v>
      </c>
      <c r="BJ57">
        <v>28.536999999999999</v>
      </c>
      <c r="BK57">
        <v>28.308</v>
      </c>
      <c r="BL57">
        <v>28.231000000000002</v>
      </c>
      <c r="BM57">
        <v>28.1</v>
      </c>
      <c r="BN57">
        <v>28.195</v>
      </c>
      <c r="BO57">
        <v>28.603999999999999</v>
      </c>
      <c r="BP57">
        <v>28.213999999999999</v>
      </c>
      <c r="BQ57">
        <v>28.797999999999998</v>
      </c>
      <c r="BR57">
        <v>28.477</v>
      </c>
      <c r="BS57">
        <v>28.643999999999998</v>
      </c>
      <c r="BT57">
        <v>28.172000000000001</v>
      </c>
      <c r="BU57">
        <v>28.556000000000001</v>
      </c>
      <c r="BV57">
        <v>29.009</v>
      </c>
      <c r="BW57">
        <v>28.872</v>
      </c>
      <c r="BX57">
        <v>28.736000000000001</v>
      </c>
      <c r="BY57">
        <v>28.824999999999999</v>
      </c>
      <c r="BZ57">
        <v>29.084</v>
      </c>
      <c r="CA57">
        <v>28.623000000000001</v>
      </c>
      <c r="CB57">
        <v>28.855</v>
      </c>
      <c r="CC57">
        <v>29.303000000000001</v>
      </c>
      <c r="CD57">
        <v>28.544</v>
      </c>
      <c r="CE57">
        <v>28.504999999999999</v>
      </c>
      <c r="CF57">
        <v>28.568000000000001</v>
      </c>
      <c r="CG57">
        <v>28.658999999999999</v>
      </c>
      <c r="CH57">
        <v>28.981999999999999</v>
      </c>
      <c r="CI57">
        <v>29.254000000000001</v>
      </c>
      <c r="CJ57">
        <v>29.274000000000001</v>
      </c>
      <c r="CK57">
        <v>29.113</v>
      </c>
      <c r="CL57">
        <v>29.131</v>
      </c>
      <c r="CM57">
        <v>28.791</v>
      </c>
      <c r="CN57">
        <v>29.219000000000001</v>
      </c>
      <c r="CO57">
        <v>29.187999999999999</v>
      </c>
      <c r="CP57">
        <v>29.16</v>
      </c>
      <c r="CQ57">
        <v>29.021000000000001</v>
      </c>
      <c r="CR57">
        <v>29.22</v>
      </c>
      <c r="CS57">
        <v>29.259</v>
      </c>
      <c r="CT57">
        <v>28.867000000000001</v>
      </c>
      <c r="CU57">
        <v>29.809000000000001</v>
      </c>
      <c r="CV57">
        <v>29.423999999999999</v>
      </c>
      <c r="CW57">
        <v>29.539000000000001</v>
      </c>
      <c r="CX57">
        <v>29.448</v>
      </c>
      <c r="CY57">
        <v>29.443000000000001</v>
      </c>
      <c r="CZ57">
        <v>29.398</v>
      </c>
      <c r="DA57">
        <v>29.62</v>
      </c>
      <c r="DB57">
        <v>29.303000000000001</v>
      </c>
      <c r="DC57">
        <v>29.806999999999999</v>
      </c>
      <c r="DD57">
        <v>29.896000000000001</v>
      </c>
      <c r="DE57">
        <v>29.721</v>
      </c>
      <c r="DF57">
        <v>30.047000000000001</v>
      </c>
      <c r="DG57">
        <v>30.166</v>
      </c>
      <c r="DH57">
        <v>29.795000000000002</v>
      </c>
      <c r="DI57">
        <v>29.431000000000001</v>
      </c>
      <c r="DJ57">
        <v>29.850999999999999</v>
      </c>
      <c r="DK57">
        <v>29.803000000000001</v>
      </c>
      <c r="DL57">
        <v>29.986000000000001</v>
      </c>
      <c r="DM57">
        <v>30.128</v>
      </c>
      <c r="DN57">
        <v>29.661000000000001</v>
      </c>
      <c r="DO57">
        <v>29.946999999999999</v>
      </c>
      <c r="DP57">
        <v>29.620999999999999</v>
      </c>
      <c r="DQ57">
        <v>29.863</v>
      </c>
      <c r="DR57">
        <v>29.666</v>
      </c>
      <c r="DS57">
        <v>29.975999999999999</v>
      </c>
      <c r="DT57">
        <v>29.872</v>
      </c>
      <c r="DU57">
        <v>30.164999999999999</v>
      </c>
      <c r="DV57">
        <v>29.715</v>
      </c>
      <c r="DW57">
        <v>30.126999999999999</v>
      </c>
      <c r="DX57">
        <v>29.805</v>
      </c>
      <c r="DY57">
        <v>30.137</v>
      </c>
      <c r="DZ57">
        <v>30.029</v>
      </c>
      <c r="EA57">
        <v>30.277000000000001</v>
      </c>
      <c r="EB57">
        <v>30.439</v>
      </c>
      <c r="EC57">
        <v>30.212</v>
      </c>
      <c r="ED57">
        <v>30.431000000000001</v>
      </c>
      <c r="EE57">
        <v>30.158000000000001</v>
      </c>
      <c r="EF57">
        <v>30.315000000000001</v>
      </c>
      <c r="EG57">
        <v>30.085999999999999</v>
      </c>
      <c r="EH57">
        <v>30.597999999999999</v>
      </c>
      <c r="EI57">
        <v>30.052</v>
      </c>
      <c r="EJ57">
        <v>30.306000000000001</v>
      </c>
      <c r="EK57">
        <v>31.06</v>
      </c>
      <c r="EL57">
        <v>30.039000000000001</v>
      </c>
      <c r="EM57">
        <v>30.31</v>
      </c>
      <c r="EN57">
        <v>30.518999999999998</v>
      </c>
      <c r="EO57">
        <v>30.324999999999999</v>
      </c>
      <c r="EP57">
        <v>30.152000000000001</v>
      </c>
      <c r="EQ57">
        <v>30.888000000000002</v>
      </c>
      <c r="ER57">
        <v>30.672000000000001</v>
      </c>
      <c r="ES57">
        <v>30.38</v>
      </c>
      <c r="ET57">
        <v>31.477</v>
      </c>
      <c r="EU57">
        <v>31.431999999999999</v>
      </c>
      <c r="EV57">
        <v>30.989000000000001</v>
      </c>
      <c r="EW57">
        <v>30.876999999999999</v>
      </c>
      <c r="EX57">
        <v>30.69</v>
      </c>
      <c r="EY57">
        <v>31.2</v>
      </c>
      <c r="EZ57">
        <v>31.007000000000001</v>
      </c>
      <c r="FA57">
        <v>30.634</v>
      </c>
      <c r="FB57">
        <v>30.440999999999999</v>
      </c>
      <c r="FC57">
        <v>31.027000000000001</v>
      </c>
      <c r="FD57">
        <v>31.318000000000001</v>
      </c>
      <c r="FE57">
        <v>30.384</v>
      </c>
      <c r="FF57">
        <v>30.971</v>
      </c>
      <c r="FG57">
        <v>30.901</v>
      </c>
      <c r="FH57">
        <v>31.745999999999999</v>
      </c>
      <c r="FI57">
        <v>30.681000000000001</v>
      </c>
      <c r="FJ57">
        <v>30.957000000000001</v>
      </c>
      <c r="FK57">
        <v>30.902999999999999</v>
      </c>
      <c r="FL57">
        <v>30.873999999999999</v>
      </c>
      <c r="FM57">
        <v>30.745000000000001</v>
      </c>
      <c r="FN57">
        <v>31.396000000000001</v>
      </c>
      <c r="FO57">
        <v>32.097000000000001</v>
      </c>
      <c r="FP57">
        <v>31.760999999999999</v>
      </c>
      <c r="FQ57">
        <v>30.754000000000001</v>
      </c>
      <c r="FR57">
        <v>31.219000000000001</v>
      </c>
      <c r="FS57">
        <v>31.164999999999999</v>
      </c>
      <c r="FT57">
        <v>31.773</v>
      </c>
      <c r="FU57">
        <v>31.864999999999998</v>
      </c>
      <c r="FV57">
        <v>31.32</v>
      </c>
      <c r="FW57">
        <v>31.442</v>
      </c>
      <c r="FX57">
        <v>30.972999999999999</v>
      </c>
      <c r="FY57">
        <v>31.353999999999999</v>
      </c>
      <c r="FZ57">
        <v>31.524999999999999</v>
      </c>
      <c r="GA57">
        <v>31.954999999999998</v>
      </c>
      <c r="GB57">
        <v>31.465</v>
      </c>
      <c r="GC57">
        <v>31.667999999999999</v>
      </c>
      <c r="GD57">
        <v>31.434999999999999</v>
      </c>
      <c r="GE57">
        <v>32.229999999999997</v>
      </c>
      <c r="GF57">
        <v>31.948</v>
      </c>
      <c r="GG57">
        <v>32.191000000000003</v>
      </c>
      <c r="GH57">
        <v>31.847999999999999</v>
      </c>
      <c r="GI57">
        <v>32.026000000000003</v>
      </c>
      <c r="GJ57">
        <v>32.811</v>
      </c>
      <c r="GK57">
        <v>32.131</v>
      </c>
      <c r="GL57">
        <v>31.715</v>
      </c>
      <c r="GM57">
        <v>31.911999999999999</v>
      </c>
      <c r="GN57">
        <v>32.085000000000001</v>
      </c>
      <c r="GO57">
        <v>31.693999999999999</v>
      </c>
      <c r="GP57">
        <v>31.574999999999999</v>
      </c>
      <c r="GQ57">
        <v>31.666</v>
      </c>
      <c r="GR57">
        <v>32.622999999999998</v>
      </c>
      <c r="GS57">
        <v>32.831000000000003</v>
      </c>
      <c r="GT57">
        <v>32.209000000000003</v>
      </c>
      <c r="GU57">
        <v>32.661999999999999</v>
      </c>
      <c r="GV57">
        <v>33.012999999999998</v>
      </c>
    </row>
    <row r="58" spans="1:204" x14ac:dyDescent="0.25">
      <c r="A58" t="s">
        <v>222</v>
      </c>
      <c r="B58" t="s">
        <v>223</v>
      </c>
      <c r="D58">
        <v>1</v>
      </c>
      <c r="E58">
        <v>18.285</v>
      </c>
      <c r="F58">
        <v>20.309000000000001</v>
      </c>
      <c r="G58">
        <v>20.253</v>
      </c>
      <c r="H58">
        <v>20.446999999999999</v>
      </c>
      <c r="I58">
        <v>20.373999999999999</v>
      </c>
      <c r="J58">
        <v>20.311</v>
      </c>
      <c r="K58">
        <v>20.454000000000001</v>
      </c>
      <c r="L58">
        <v>20.37</v>
      </c>
      <c r="M58">
        <v>20.11</v>
      </c>
      <c r="N58">
        <v>20.013000000000002</v>
      </c>
      <c r="O58">
        <v>20.318000000000001</v>
      </c>
      <c r="P58">
        <v>20.419</v>
      </c>
      <c r="Q58">
        <v>20.026</v>
      </c>
      <c r="R58">
        <v>20.335999999999999</v>
      </c>
      <c r="S58">
        <v>20.347000000000001</v>
      </c>
      <c r="T58">
        <v>20.321000000000002</v>
      </c>
      <c r="U58">
        <v>20.38</v>
      </c>
      <c r="V58">
        <v>20.689</v>
      </c>
      <c r="W58">
        <v>20.553999999999998</v>
      </c>
      <c r="X58">
        <v>20.577999999999999</v>
      </c>
      <c r="Y58">
        <v>20.5</v>
      </c>
      <c r="Z58">
        <v>20.968</v>
      </c>
      <c r="AA58">
        <v>20.786000000000001</v>
      </c>
      <c r="AB58">
        <v>20.492999999999999</v>
      </c>
      <c r="AC58">
        <v>20.834</v>
      </c>
      <c r="AD58">
        <v>20.747</v>
      </c>
      <c r="AE58">
        <v>20.893999999999998</v>
      </c>
      <c r="AF58">
        <v>21.155999999999999</v>
      </c>
      <c r="AG58">
        <v>20.806999999999999</v>
      </c>
      <c r="AH58">
        <v>20.885999999999999</v>
      </c>
      <c r="AI58">
        <v>20.984999999999999</v>
      </c>
      <c r="AJ58">
        <v>20.855</v>
      </c>
      <c r="AK58">
        <v>20.725999999999999</v>
      </c>
      <c r="AL58">
        <v>20.939</v>
      </c>
      <c r="AM58">
        <v>20.931999999999999</v>
      </c>
      <c r="AN58">
        <v>21.192</v>
      </c>
      <c r="AO58">
        <v>21.067</v>
      </c>
      <c r="AP58">
        <v>20.85</v>
      </c>
      <c r="AQ58">
        <v>21.059000000000001</v>
      </c>
      <c r="AR58">
        <v>21.29</v>
      </c>
      <c r="AS58">
        <v>21.196999999999999</v>
      </c>
      <c r="AT58">
        <v>21.509</v>
      </c>
      <c r="AU58">
        <v>21.195</v>
      </c>
      <c r="AV58">
        <v>21.206</v>
      </c>
      <c r="AW58">
        <v>21.135999999999999</v>
      </c>
      <c r="AX58">
        <v>21.532</v>
      </c>
      <c r="AY58">
        <v>21.181000000000001</v>
      </c>
      <c r="AZ58">
        <v>21.233000000000001</v>
      </c>
      <c r="BA58">
        <v>21.466999999999999</v>
      </c>
      <c r="BB58">
        <v>21.59</v>
      </c>
      <c r="BC58">
        <v>20.922000000000001</v>
      </c>
      <c r="BD58">
        <v>21.553000000000001</v>
      </c>
      <c r="BE58">
        <v>21.370999999999999</v>
      </c>
      <c r="BF58">
        <v>21.486000000000001</v>
      </c>
      <c r="BG58">
        <v>21.193000000000001</v>
      </c>
      <c r="BH58">
        <v>21.466000000000001</v>
      </c>
      <c r="BI58">
        <v>21.436</v>
      </c>
      <c r="BJ58">
        <v>21.518999999999998</v>
      </c>
      <c r="BK58">
        <v>21.834</v>
      </c>
      <c r="BL58">
        <v>21.68</v>
      </c>
      <c r="BM58">
        <v>21.98</v>
      </c>
      <c r="BN58">
        <v>22.13</v>
      </c>
      <c r="BO58">
        <v>21.361999999999998</v>
      </c>
      <c r="BP58">
        <v>21.818999999999999</v>
      </c>
      <c r="BQ58">
        <v>21.763000000000002</v>
      </c>
      <c r="BR58">
        <v>21.867000000000001</v>
      </c>
      <c r="BS58">
        <v>21.821000000000002</v>
      </c>
      <c r="BT58">
        <v>21.709</v>
      </c>
      <c r="BU58">
        <v>21.792000000000002</v>
      </c>
      <c r="BV58">
        <v>21.978000000000002</v>
      </c>
      <c r="BW58">
        <v>22.004999999999999</v>
      </c>
      <c r="BX58">
        <v>21.535</v>
      </c>
      <c r="BY58">
        <v>21.738</v>
      </c>
      <c r="BZ58">
        <v>21.943000000000001</v>
      </c>
      <c r="CA58">
        <v>22.356999999999999</v>
      </c>
      <c r="CB58">
        <v>22.097000000000001</v>
      </c>
      <c r="CC58">
        <v>21.762</v>
      </c>
      <c r="CD58">
        <v>21.933</v>
      </c>
      <c r="CE58">
        <v>22.006</v>
      </c>
      <c r="CF58">
        <v>21.954000000000001</v>
      </c>
      <c r="CG58">
        <v>21.942</v>
      </c>
      <c r="CH58">
        <v>22.170999999999999</v>
      </c>
      <c r="CI58">
        <v>21.984999999999999</v>
      </c>
      <c r="CJ58">
        <v>22.056000000000001</v>
      </c>
      <c r="CK58">
        <v>22.084</v>
      </c>
      <c r="CL58">
        <v>22.459</v>
      </c>
      <c r="CM58">
        <v>22.106000000000002</v>
      </c>
      <c r="CN58">
        <v>22.516999999999999</v>
      </c>
      <c r="CO58">
        <v>22.698</v>
      </c>
      <c r="CP58">
        <v>22.632999999999999</v>
      </c>
      <c r="CQ58">
        <v>23.137</v>
      </c>
      <c r="CR58">
        <v>23.548999999999999</v>
      </c>
      <c r="CS58">
        <v>23.027999999999999</v>
      </c>
      <c r="CT58">
        <v>23.875</v>
      </c>
      <c r="CU58">
        <v>23.149000000000001</v>
      </c>
      <c r="CV58">
        <v>23.808</v>
      </c>
      <c r="CW58">
        <v>23.92</v>
      </c>
      <c r="CX58">
        <v>24.245000000000001</v>
      </c>
      <c r="CY58">
        <v>24.274999999999999</v>
      </c>
      <c r="CZ58">
        <v>25.012</v>
      </c>
      <c r="DA58">
        <v>25.445</v>
      </c>
      <c r="DB58">
        <v>26.256</v>
      </c>
      <c r="DC58">
        <v>26.379000000000001</v>
      </c>
      <c r="DD58">
        <v>28.010999999999999</v>
      </c>
      <c r="DE58">
        <v>28.777999999999999</v>
      </c>
      <c r="DF58">
        <v>29.902999999999999</v>
      </c>
      <c r="DG58">
        <v>31.448</v>
      </c>
      <c r="DH58">
        <v>34.091000000000001</v>
      </c>
      <c r="DI58">
        <v>36.652999999999999</v>
      </c>
      <c r="DJ58">
        <v>39.878999999999998</v>
      </c>
      <c r="DK58">
        <v>39.939</v>
      </c>
      <c r="DL58">
        <v>40.042999999999999</v>
      </c>
      <c r="DM58">
        <v>41.418999999999997</v>
      </c>
      <c r="DN58">
        <v>42.018999999999998</v>
      </c>
      <c r="DO58">
        <v>42.201999999999998</v>
      </c>
      <c r="DP58">
        <v>42.692999999999998</v>
      </c>
      <c r="DQ58">
        <v>42.405000000000001</v>
      </c>
      <c r="DR58">
        <v>42.65</v>
      </c>
      <c r="DS58">
        <v>42.973999999999997</v>
      </c>
      <c r="DT58">
        <v>43.026000000000003</v>
      </c>
      <c r="DU58">
        <v>42.911000000000001</v>
      </c>
      <c r="DV58">
        <v>43.152999999999999</v>
      </c>
      <c r="DW58">
        <v>43.673000000000002</v>
      </c>
      <c r="DX58">
        <v>43.851999999999997</v>
      </c>
      <c r="DY58">
        <v>43.841000000000001</v>
      </c>
      <c r="DZ58">
        <v>43.878</v>
      </c>
      <c r="EA58">
        <v>43.305</v>
      </c>
      <c r="EB58">
        <v>43.536999999999999</v>
      </c>
      <c r="EC58">
        <v>43.369</v>
      </c>
      <c r="ED58">
        <v>44.601999999999997</v>
      </c>
      <c r="EE58">
        <v>44.259</v>
      </c>
      <c r="EF58">
        <v>43.832999999999998</v>
      </c>
      <c r="EG58">
        <v>44.273000000000003</v>
      </c>
      <c r="EH58">
        <v>44.17</v>
      </c>
      <c r="EI58">
        <v>43.993000000000002</v>
      </c>
      <c r="EJ58">
        <v>43.984000000000002</v>
      </c>
      <c r="EK58">
        <v>44.746000000000002</v>
      </c>
      <c r="EL58">
        <v>44.896000000000001</v>
      </c>
      <c r="EM58">
        <v>43.718000000000004</v>
      </c>
      <c r="EN58">
        <v>44.5</v>
      </c>
      <c r="EO58">
        <v>44.472000000000001</v>
      </c>
      <c r="EP58">
        <v>44.524000000000001</v>
      </c>
      <c r="EQ58">
        <v>44.744999999999997</v>
      </c>
      <c r="ER58">
        <v>44.484000000000002</v>
      </c>
      <c r="ES58">
        <v>44.518999999999998</v>
      </c>
      <c r="ET58">
        <v>44.912999999999997</v>
      </c>
      <c r="EU58">
        <v>44.262</v>
      </c>
      <c r="EV58">
        <v>44.851999999999997</v>
      </c>
      <c r="EW58">
        <v>44.386000000000003</v>
      </c>
      <c r="EX58">
        <v>44.588000000000001</v>
      </c>
      <c r="EY58">
        <v>44.752000000000002</v>
      </c>
      <c r="EZ58">
        <v>44.893999999999998</v>
      </c>
      <c r="FA58">
        <v>44.433999999999997</v>
      </c>
      <c r="FB58">
        <v>44.61</v>
      </c>
      <c r="FC58">
        <v>44.466999999999999</v>
      </c>
      <c r="FD58">
        <v>44.095999999999997</v>
      </c>
      <c r="FE58">
        <v>44.335999999999999</v>
      </c>
      <c r="FF58">
        <v>44.965000000000003</v>
      </c>
      <c r="FG58">
        <v>44.423999999999999</v>
      </c>
      <c r="FH58">
        <v>45.173999999999999</v>
      </c>
      <c r="FI58">
        <v>44.716000000000001</v>
      </c>
      <c r="FJ58">
        <v>45.524999999999999</v>
      </c>
      <c r="FK58">
        <v>44.744</v>
      </c>
      <c r="FL58">
        <v>44.779000000000003</v>
      </c>
      <c r="FM58">
        <v>45.042000000000002</v>
      </c>
      <c r="FN58">
        <v>44.197000000000003</v>
      </c>
      <c r="FO58">
        <v>44.712000000000003</v>
      </c>
      <c r="FP58">
        <v>44.866999999999997</v>
      </c>
      <c r="FQ58">
        <v>44.65</v>
      </c>
      <c r="FR58">
        <v>44.901000000000003</v>
      </c>
      <c r="FS58">
        <v>44.18</v>
      </c>
      <c r="FT58">
        <v>44.543999999999997</v>
      </c>
      <c r="FU58">
        <v>44.674999999999997</v>
      </c>
      <c r="FV58">
        <v>45.069000000000003</v>
      </c>
      <c r="FW58">
        <v>44.649000000000001</v>
      </c>
      <c r="FX58">
        <v>45.305999999999997</v>
      </c>
      <c r="FY58">
        <v>44.856000000000002</v>
      </c>
      <c r="FZ58">
        <v>44.805999999999997</v>
      </c>
      <c r="GA58">
        <v>44.606000000000002</v>
      </c>
      <c r="GB58">
        <v>44.892000000000003</v>
      </c>
      <c r="GC58">
        <v>45.106000000000002</v>
      </c>
      <c r="GD58">
        <v>44.744</v>
      </c>
      <c r="GE58">
        <v>44.798999999999999</v>
      </c>
      <c r="GF58">
        <v>44.686</v>
      </c>
      <c r="GG58">
        <v>44.860999999999997</v>
      </c>
      <c r="GH58">
        <v>44.77</v>
      </c>
      <c r="GI58">
        <v>44.7</v>
      </c>
      <c r="GJ58">
        <v>44.984999999999999</v>
      </c>
      <c r="GK58">
        <v>44.881</v>
      </c>
      <c r="GL58">
        <v>44.985999999999997</v>
      </c>
      <c r="GM58">
        <v>44.808</v>
      </c>
      <c r="GN58">
        <v>45.113</v>
      </c>
      <c r="GO58">
        <v>45.573999999999998</v>
      </c>
      <c r="GP58">
        <v>45.575000000000003</v>
      </c>
      <c r="GQ58">
        <v>45.07</v>
      </c>
      <c r="GR58">
        <v>45.055999999999997</v>
      </c>
      <c r="GS58">
        <v>44.695999999999998</v>
      </c>
      <c r="GT58">
        <v>45.36</v>
      </c>
      <c r="GU58">
        <v>45.12</v>
      </c>
      <c r="GV58">
        <v>45.515000000000001</v>
      </c>
    </row>
    <row r="59" spans="1:204" x14ac:dyDescent="0.25">
      <c r="A59" t="s">
        <v>224</v>
      </c>
      <c r="B59" t="s">
        <v>225</v>
      </c>
      <c r="D59">
        <v>1</v>
      </c>
      <c r="E59">
        <v>15.324</v>
      </c>
      <c r="F59">
        <v>17.353000000000002</v>
      </c>
      <c r="G59">
        <v>18.044</v>
      </c>
      <c r="H59">
        <v>18.437000000000001</v>
      </c>
      <c r="I59">
        <v>18.370999999999999</v>
      </c>
      <c r="J59">
        <v>18.315999999999999</v>
      </c>
      <c r="K59">
        <v>18.225999999999999</v>
      </c>
      <c r="L59">
        <v>18.411999999999999</v>
      </c>
      <c r="M59">
        <v>18.401</v>
      </c>
      <c r="N59">
        <v>18.498000000000001</v>
      </c>
      <c r="O59">
        <v>18.524999999999999</v>
      </c>
      <c r="P59">
        <v>18.742999999999999</v>
      </c>
      <c r="Q59">
        <v>18.440999999999999</v>
      </c>
      <c r="R59">
        <v>18.594000000000001</v>
      </c>
      <c r="S59">
        <v>18.491</v>
      </c>
      <c r="T59">
        <v>18.556999999999999</v>
      </c>
      <c r="U59">
        <v>18.521999999999998</v>
      </c>
      <c r="V59">
        <v>18.797999999999998</v>
      </c>
      <c r="W59">
        <v>18.831</v>
      </c>
      <c r="X59">
        <v>18.849</v>
      </c>
      <c r="Y59">
        <v>19.026</v>
      </c>
      <c r="Z59">
        <v>18.684000000000001</v>
      </c>
      <c r="AA59">
        <v>18.824999999999999</v>
      </c>
      <c r="AB59">
        <v>18.706</v>
      </c>
      <c r="AC59">
        <v>19.088999999999999</v>
      </c>
      <c r="AD59">
        <v>18.646999999999998</v>
      </c>
      <c r="AE59">
        <v>18.899999999999999</v>
      </c>
      <c r="AF59">
        <v>18.998999999999999</v>
      </c>
      <c r="AG59">
        <v>19.010000000000002</v>
      </c>
      <c r="AH59">
        <v>18.613</v>
      </c>
      <c r="AI59">
        <v>18.87</v>
      </c>
      <c r="AJ59">
        <v>19.184000000000001</v>
      </c>
      <c r="AK59">
        <v>19.021000000000001</v>
      </c>
      <c r="AL59">
        <v>18.84</v>
      </c>
      <c r="AM59">
        <v>19.626999999999999</v>
      </c>
      <c r="AN59">
        <v>19.518999999999998</v>
      </c>
      <c r="AO59">
        <v>19.300999999999998</v>
      </c>
      <c r="AP59">
        <v>18.841000000000001</v>
      </c>
      <c r="AQ59">
        <v>19.204999999999998</v>
      </c>
      <c r="AR59">
        <v>19.425999999999998</v>
      </c>
      <c r="AS59">
        <v>19.064</v>
      </c>
      <c r="AT59">
        <v>19.405000000000001</v>
      </c>
      <c r="AU59">
        <v>19.177</v>
      </c>
      <c r="AV59">
        <v>19.722999999999999</v>
      </c>
      <c r="AW59">
        <v>19.152999999999999</v>
      </c>
      <c r="AX59">
        <v>19.716000000000001</v>
      </c>
      <c r="AY59">
        <v>19.666</v>
      </c>
      <c r="AZ59">
        <v>19.452999999999999</v>
      </c>
      <c r="BA59">
        <v>19.760000000000002</v>
      </c>
      <c r="BB59">
        <v>19.652000000000001</v>
      </c>
      <c r="BC59">
        <v>19.614999999999998</v>
      </c>
      <c r="BD59">
        <v>19.713999999999999</v>
      </c>
      <c r="BE59">
        <v>19.751000000000001</v>
      </c>
      <c r="BF59">
        <v>19.533000000000001</v>
      </c>
      <c r="BG59">
        <v>19.585999999999999</v>
      </c>
      <c r="BH59">
        <v>19.733000000000001</v>
      </c>
      <c r="BI59">
        <v>19.972000000000001</v>
      </c>
      <c r="BJ59">
        <v>19.702000000000002</v>
      </c>
      <c r="BK59">
        <v>19.667999999999999</v>
      </c>
      <c r="BL59">
        <v>19.670000000000002</v>
      </c>
      <c r="BM59">
        <v>19.832999999999998</v>
      </c>
      <c r="BN59">
        <v>19.47</v>
      </c>
      <c r="BO59">
        <v>20.123999999999999</v>
      </c>
      <c r="BP59">
        <v>19.681999999999999</v>
      </c>
      <c r="BQ59">
        <v>19.994</v>
      </c>
      <c r="BR59">
        <v>19.986999999999998</v>
      </c>
      <c r="BS59">
        <v>20.402000000000001</v>
      </c>
      <c r="BT59">
        <v>20.032</v>
      </c>
      <c r="BU59">
        <v>19.975000000000001</v>
      </c>
      <c r="BV59">
        <v>20.195</v>
      </c>
      <c r="BW59">
        <v>19.882000000000001</v>
      </c>
      <c r="BX59">
        <v>20.341999999999999</v>
      </c>
      <c r="BY59">
        <v>19.952000000000002</v>
      </c>
      <c r="BZ59">
        <v>19.867999999999999</v>
      </c>
      <c r="CA59">
        <v>20.384</v>
      </c>
      <c r="CB59">
        <v>20.109000000000002</v>
      </c>
      <c r="CC59">
        <v>20.044</v>
      </c>
      <c r="CD59">
        <v>20.599</v>
      </c>
      <c r="CE59">
        <v>20.335999999999999</v>
      </c>
      <c r="CF59">
        <v>20.361000000000001</v>
      </c>
      <c r="CG59">
        <v>20.199000000000002</v>
      </c>
      <c r="CH59">
        <v>20.285</v>
      </c>
      <c r="CI59">
        <v>20.161999999999999</v>
      </c>
      <c r="CJ59">
        <v>20.509</v>
      </c>
      <c r="CK59">
        <v>20.420999999999999</v>
      </c>
      <c r="CL59">
        <v>20.158000000000001</v>
      </c>
      <c r="CM59">
        <v>20.609000000000002</v>
      </c>
      <c r="CN59">
        <v>20.533999999999999</v>
      </c>
      <c r="CO59">
        <v>20.63</v>
      </c>
      <c r="CP59">
        <v>20.664999999999999</v>
      </c>
      <c r="CQ59">
        <v>20.369</v>
      </c>
      <c r="CR59">
        <v>20.506</v>
      </c>
      <c r="CS59">
        <v>20.751000000000001</v>
      </c>
      <c r="CT59">
        <v>20.843</v>
      </c>
      <c r="CU59">
        <v>20.568999999999999</v>
      </c>
      <c r="CV59">
        <v>20.78</v>
      </c>
      <c r="CW59">
        <v>21.013000000000002</v>
      </c>
      <c r="CX59">
        <v>20.899000000000001</v>
      </c>
      <c r="CY59">
        <v>20.58</v>
      </c>
      <c r="CZ59">
        <v>20.678000000000001</v>
      </c>
      <c r="DA59">
        <v>20.917000000000002</v>
      </c>
      <c r="DB59">
        <v>20.677</v>
      </c>
      <c r="DC59">
        <v>20.916</v>
      </c>
      <c r="DD59">
        <v>21.282</v>
      </c>
      <c r="DE59">
        <v>21.47</v>
      </c>
      <c r="DF59">
        <v>21.167000000000002</v>
      </c>
      <c r="DG59">
        <v>20.864000000000001</v>
      </c>
      <c r="DH59">
        <v>20.99</v>
      </c>
      <c r="DI59">
        <v>20.928999999999998</v>
      </c>
      <c r="DJ59">
        <v>21.49</v>
      </c>
      <c r="DK59">
        <v>21.065000000000001</v>
      </c>
      <c r="DL59">
        <v>21.329000000000001</v>
      </c>
      <c r="DM59">
        <v>21.423999999999999</v>
      </c>
      <c r="DN59">
        <v>21.565000000000001</v>
      </c>
      <c r="DO59">
        <v>21.497</v>
      </c>
      <c r="DP59">
        <v>21.257999999999999</v>
      </c>
      <c r="DQ59">
        <v>21.135999999999999</v>
      </c>
      <c r="DR59">
        <v>21.716999999999999</v>
      </c>
      <c r="DS59">
        <v>22.1</v>
      </c>
      <c r="DT59">
        <v>21.687999999999999</v>
      </c>
      <c r="DU59">
        <v>21.600999999999999</v>
      </c>
      <c r="DV59">
        <v>21.506</v>
      </c>
      <c r="DW59">
        <v>21.611999999999998</v>
      </c>
      <c r="DX59">
        <v>21.722999999999999</v>
      </c>
      <c r="DY59">
        <v>21.568999999999999</v>
      </c>
      <c r="DZ59">
        <v>21.786000000000001</v>
      </c>
      <c r="EA59">
        <v>21.818000000000001</v>
      </c>
      <c r="EB59">
        <v>21.859000000000002</v>
      </c>
      <c r="EC59">
        <v>22.344000000000001</v>
      </c>
      <c r="ED59">
        <v>22.420999999999999</v>
      </c>
      <c r="EE59">
        <v>22.274000000000001</v>
      </c>
      <c r="EF59">
        <v>22.722000000000001</v>
      </c>
      <c r="EG59">
        <v>23.013000000000002</v>
      </c>
      <c r="EH59">
        <v>22.672000000000001</v>
      </c>
      <c r="EI59">
        <v>23.085999999999999</v>
      </c>
      <c r="EJ59">
        <v>23.364000000000001</v>
      </c>
      <c r="EK59">
        <v>23.433</v>
      </c>
      <c r="EL59">
        <v>24.094999999999999</v>
      </c>
      <c r="EM59">
        <v>23.94</v>
      </c>
      <c r="EN59">
        <v>24.411999999999999</v>
      </c>
      <c r="EO59">
        <v>24.402000000000001</v>
      </c>
      <c r="EP59">
        <v>24.881</v>
      </c>
      <c r="EQ59">
        <v>25.533999999999999</v>
      </c>
      <c r="ER59">
        <v>26.713999999999999</v>
      </c>
      <c r="ES59">
        <v>26.311</v>
      </c>
      <c r="ET59">
        <v>27.61</v>
      </c>
      <c r="EU59">
        <v>27.943999999999999</v>
      </c>
      <c r="EV59">
        <v>28.370999999999999</v>
      </c>
      <c r="EW59">
        <v>29.428000000000001</v>
      </c>
      <c r="EX59">
        <v>29.872</v>
      </c>
      <c r="EY59">
        <v>31.268999999999998</v>
      </c>
      <c r="EZ59">
        <v>33.838999999999999</v>
      </c>
      <c r="FA59">
        <v>33.814</v>
      </c>
      <c r="FB59">
        <v>36.061</v>
      </c>
      <c r="FC59">
        <v>37.973999999999997</v>
      </c>
      <c r="FD59">
        <v>40.024999999999999</v>
      </c>
      <c r="FE59">
        <v>42.468000000000004</v>
      </c>
      <c r="FF59">
        <v>41.098999999999997</v>
      </c>
      <c r="FG59">
        <v>41.719000000000001</v>
      </c>
      <c r="FH59">
        <v>41.823999999999998</v>
      </c>
      <c r="FI59">
        <v>43.44</v>
      </c>
      <c r="FJ59">
        <v>43.646000000000001</v>
      </c>
      <c r="FK59">
        <v>43.506999999999998</v>
      </c>
      <c r="FL59">
        <v>44.366999999999997</v>
      </c>
      <c r="FM59">
        <v>44.396999999999998</v>
      </c>
      <c r="FN59">
        <v>45.167999999999999</v>
      </c>
      <c r="FO59">
        <v>46.113999999999997</v>
      </c>
      <c r="FP59">
        <v>45.009</v>
      </c>
      <c r="FQ59">
        <v>45.017000000000003</v>
      </c>
      <c r="FR59">
        <v>45.371000000000002</v>
      </c>
      <c r="FS59">
        <v>45.005000000000003</v>
      </c>
      <c r="FT59">
        <v>44.994999999999997</v>
      </c>
      <c r="FU59">
        <v>45.375999999999998</v>
      </c>
      <c r="FV59">
        <v>45.253</v>
      </c>
      <c r="FW59">
        <v>44.598999999999997</v>
      </c>
      <c r="FX59">
        <v>45.991</v>
      </c>
      <c r="FY59">
        <v>45.671999999999997</v>
      </c>
      <c r="FZ59">
        <v>45.545000000000002</v>
      </c>
      <c r="GA59">
        <v>45.029000000000003</v>
      </c>
      <c r="GB59">
        <v>44.991</v>
      </c>
      <c r="GC59">
        <v>46.561999999999998</v>
      </c>
      <c r="GD59">
        <v>45.301000000000002</v>
      </c>
      <c r="GE59">
        <v>45.906999999999996</v>
      </c>
      <c r="GF59">
        <v>46.182000000000002</v>
      </c>
      <c r="GG59">
        <v>45.466999999999999</v>
      </c>
      <c r="GH59">
        <v>45.954000000000001</v>
      </c>
      <c r="GI59">
        <v>45.273000000000003</v>
      </c>
      <c r="GJ59">
        <v>45.863999999999997</v>
      </c>
      <c r="GK59">
        <v>46.216999999999999</v>
      </c>
      <c r="GL59">
        <v>46.262</v>
      </c>
      <c r="GM59">
        <v>46.078000000000003</v>
      </c>
      <c r="GN59">
        <v>46.212000000000003</v>
      </c>
      <c r="GO59">
        <v>46.715000000000003</v>
      </c>
      <c r="GP59">
        <v>46.82</v>
      </c>
      <c r="GQ59">
        <v>47.128999999999998</v>
      </c>
      <c r="GR59">
        <v>47.12</v>
      </c>
      <c r="GS59">
        <v>46.485999999999997</v>
      </c>
      <c r="GT59">
        <v>46.688000000000002</v>
      </c>
      <c r="GU59">
        <v>46.607999999999997</v>
      </c>
      <c r="GV59">
        <v>46.656999999999996</v>
      </c>
    </row>
    <row r="60" spans="1:204" x14ac:dyDescent="0.25">
      <c r="A60" t="s">
        <v>226</v>
      </c>
      <c r="B60" t="s">
        <v>227</v>
      </c>
      <c r="D60">
        <v>1</v>
      </c>
      <c r="E60">
        <v>17.817</v>
      </c>
      <c r="F60">
        <v>19.974</v>
      </c>
      <c r="G60">
        <v>20.643000000000001</v>
      </c>
      <c r="H60">
        <v>20.887</v>
      </c>
      <c r="I60">
        <v>20.803000000000001</v>
      </c>
      <c r="J60">
        <v>21.061</v>
      </c>
      <c r="K60">
        <v>20.875</v>
      </c>
      <c r="L60">
        <v>20.798999999999999</v>
      </c>
      <c r="M60">
        <v>20.821000000000002</v>
      </c>
      <c r="N60">
        <v>21.030999999999999</v>
      </c>
      <c r="O60">
        <v>21.02</v>
      </c>
      <c r="P60">
        <v>21.24</v>
      </c>
      <c r="Q60">
        <v>21.231999999999999</v>
      </c>
      <c r="R60">
        <v>20.7</v>
      </c>
      <c r="S60">
        <v>20.957999999999998</v>
      </c>
      <c r="T60">
        <v>20.988</v>
      </c>
      <c r="U60">
        <v>21.498999999999999</v>
      </c>
      <c r="V60">
        <v>21.143000000000001</v>
      </c>
      <c r="W60">
        <v>21.672000000000001</v>
      </c>
      <c r="X60">
        <v>21.352</v>
      </c>
      <c r="Y60">
        <v>21.315000000000001</v>
      </c>
      <c r="Z60">
        <v>21.57</v>
      </c>
      <c r="AA60">
        <v>21.221</v>
      </c>
      <c r="AB60">
        <v>21.247</v>
      </c>
      <c r="AC60">
        <v>21.489000000000001</v>
      </c>
      <c r="AD60">
        <v>21.773</v>
      </c>
      <c r="AE60">
        <v>21.327999999999999</v>
      </c>
      <c r="AF60">
        <v>21.498999999999999</v>
      </c>
      <c r="AG60">
        <v>21.280999999999999</v>
      </c>
      <c r="AH60">
        <v>21.850999999999999</v>
      </c>
      <c r="AI60">
        <v>21.591999999999999</v>
      </c>
      <c r="AJ60">
        <v>21.756</v>
      </c>
      <c r="AK60">
        <v>21.75</v>
      </c>
      <c r="AL60">
        <v>21.576000000000001</v>
      </c>
      <c r="AM60">
        <v>21.87</v>
      </c>
      <c r="AN60">
        <v>21.829000000000001</v>
      </c>
      <c r="AO60">
        <v>21.481999999999999</v>
      </c>
      <c r="AP60">
        <v>21.395</v>
      </c>
      <c r="AQ60">
        <v>21.774000000000001</v>
      </c>
      <c r="AR60">
        <v>21.952000000000002</v>
      </c>
      <c r="AS60">
        <v>21.672000000000001</v>
      </c>
      <c r="AT60">
        <v>22.065999999999999</v>
      </c>
      <c r="AU60">
        <v>21.841000000000001</v>
      </c>
      <c r="AV60">
        <v>21.792000000000002</v>
      </c>
      <c r="AW60">
        <v>22.196999999999999</v>
      </c>
      <c r="AX60">
        <v>22.390999999999998</v>
      </c>
      <c r="AY60">
        <v>22.033000000000001</v>
      </c>
      <c r="AZ60">
        <v>22.155999999999999</v>
      </c>
      <c r="BA60">
        <v>22.259</v>
      </c>
      <c r="BB60">
        <v>22.393000000000001</v>
      </c>
      <c r="BC60">
        <v>22.055</v>
      </c>
      <c r="BD60">
        <v>22.311</v>
      </c>
      <c r="BE60">
        <v>22.204999999999998</v>
      </c>
      <c r="BF60">
        <v>22.440999999999999</v>
      </c>
      <c r="BG60">
        <v>22.673999999999999</v>
      </c>
      <c r="BH60">
        <v>22.216000000000001</v>
      </c>
      <c r="BI60">
        <v>22.245999999999999</v>
      </c>
      <c r="BJ60">
        <v>22.149000000000001</v>
      </c>
      <c r="BK60">
        <v>22.696999999999999</v>
      </c>
      <c r="BL60">
        <v>22.311</v>
      </c>
      <c r="BM60">
        <v>22.088000000000001</v>
      </c>
      <c r="BN60">
        <v>22.544</v>
      </c>
      <c r="BO60">
        <v>22.56</v>
      </c>
      <c r="BP60">
        <v>22.532</v>
      </c>
      <c r="BQ60">
        <v>22.693000000000001</v>
      </c>
      <c r="BR60">
        <v>22.388999999999999</v>
      </c>
      <c r="BS60">
        <v>22.353000000000002</v>
      </c>
      <c r="BT60">
        <v>22.643000000000001</v>
      </c>
      <c r="BU60">
        <v>22.738</v>
      </c>
      <c r="BV60">
        <v>22.678999999999998</v>
      </c>
      <c r="BW60">
        <v>22.46</v>
      </c>
      <c r="BX60">
        <v>22.777999999999999</v>
      </c>
      <c r="BY60">
        <v>22.603000000000002</v>
      </c>
      <c r="BZ60">
        <v>22.273</v>
      </c>
      <c r="CA60">
        <v>22.902000000000001</v>
      </c>
      <c r="CB60">
        <v>22.864999999999998</v>
      </c>
      <c r="CC60">
        <v>22.844000000000001</v>
      </c>
      <c r="CD60">
        <v>22.623999999999999</v>
      </c>
      <c r="CE60">
        <v>22.541</v>
      </c>
      <c r="CF60">
        <v>22.832000000000001</v>
      </c>
      <c r="CG60">
        <v>22.55</v>
      </c>
      <c r="CH60">
        <v>22.896000000000001</v>
      </c>
      <c r="CI60">
        <v>22.651</v>
      </c>
      <c r="CJ60">
        <v>22.702000000000002</v>
      </c>
      <c r="CK60">
        <v>22.907</v>
      </c>
      <c r="CL60">
        <v>22.789000000000001</v>
      </c>
      <c r="CM60">
        <v>23.082000000000001</v>
      </c>
      <c r="CN60">
        <v>22.934999999999999</v>
      </c>
      <c r="CO60">
        <v>22.824000000000002</v>
      </c>
      <c r="CP60">
        <v>23.029</v>
      </c>
      <c r="CQ60">
        <v>22.934999999999999</v>
      </c>
      <c r="CR60">
        <v>23.109000000000002</v>
      </c>
      <c r="CS60">
        <v>22.731999999999999</v>
      </c>
      <c r="CT60">
        <v>23.22</v>
      </c>
      <c r="CU60">
        <v>23.26</v>
      </c>
      <c r="CV60">
        <v>23.428999999999998</v>
      </c>
      <c r="CW60">
        <v>23.63</v>
      </c>
      <c r="CX60">
        <v>23.521999999999998</v>
      </c>
      <c r="CY60">
        <v>23.486000000000001</v>
      </c>
      <c r="CZ60">
        <v>23.76</v>
      </c>
      <c r="DA60">
        <v>23.715</v>
      </c>
      <c r="DB60">
        <v>23.638000000000002</v>
      </c>
      <c r="DC60">
        <v>23.605</v>
      </c>
      <c r="DD60">
        <v>23.417000000000002</v>
      </c>
      <c r="DE60">
        <v>23.777000000000001</v>
      </c>
      <c r="DF60">
        <v>23.67</v>
      </c>
      <c r="DG60">
        <v>23.334</v>
      </c>
      <c r="DH60">
        <v>23.846</v>
      </c>
      <c r="DI60">
        <v>23.437999999999999</v>
      </c>
      <c r="DJ60">
        <v>23.588999999999999</v>
      </c>
      <c r="DK60">
        <v>23.844999999999999</v>
      </c>
      <c r="DL60">
        <v>23.852</v>
      </c>
      <c r="DM60">
        <v>23.911000000000001</v>
      </c>
      <c r="DN60">
        <v>23.68</v>
      </c>
      <c r="DO60">
        <v>23.988</v>
      </c>
      <c r="DP60">
        <v>23.507999999999999</v>
      </c>
      <c r="DQ60">
        <v>23.745999999999999</v>
      </c>
      <c r="DR60">
        <v>23.529</v>
      </c>
      <c r="DS60">
        <v>23.727</v>
      </c>
      <c r="DT60">
        <v>23.977</v>
      </c>
      <c r="DU60">
        <v>23.391999999999999</v>
      </c>
      <c r="DV60">
        <v>23.530999999999999</v>
      </c>
      <c r="DW60">
        <v>24.164999999999999</v>
      </c>
      <c r="DX60">
        <v>24.14</v>
      </c>
      <c r="DY60">
        <v>23.802</v>
      </c>
      <c r="DZ60">
        <v>24.332000000000001</v>
      </c>
      <c r="EA60">
        <v>24.442</v>
      </c>
      <c r="EB60">
        <v>24.068000000000001</v>
      </c>
      <c r="EC60">
        <v>24.148</v>
      </c>
      <c r="ED60">
        <v>24.535</v>
      </c>
      <c r="EE60">
        <v>24.363</v>
      </c>
      <c r="EF60">
        <v>24.722000000000001</v>
      </c>
      <c r="EG60">
        <v>25.123000000000001</v>
      </c>
      <c r="EH60">
        <v>24.736999999999998</v>
      </c>
      <c r="EI60">
        <v>24.69</v>
      </c>
      <c r="EJ60">
        <v>25.367000000000001</v>
      </c>
      <c r="EK60">
        <v>25.167999999999999</v>
      </c>
      <c r="EL60">
        <v>25.157</v>
      </c>
      <c r="EM60">
        <v>25.210999999999999</v>
      </c>
      <c r="EN60">
        <v>25.606999999999999</v>
      </c>
      <c r="EO60">
        <v>25.859000000000002</v>
      </c>
      <c r="EP60">
        <v>26.096</v>
      </c>
      <c r="EQ60">
        <v>26.128</v>
      </c>
      <c r="ER60">
        <v>26.995000000000001</v>
      </c>
      <c r="ES60">
        <v>26.975000000000001</v>
      </c>
      <c r="ET60">
        <v>27.035</v>
      </c>
      <c r="EU60">
        <v>27.841000000000001</v>
      </c>
      <c r="EV60">
        <v>27.975999999999999</v>
      </c>
      <c r="EW60">
        <v>28.321999999999999</v>
      </c>
      <c r="EX60">
        <v>29.364000000000001</v>
      </c>
      <c r="EY60">
        <v>29.709</v>
      </c>
      <c r="EZ60">
        <v>30.195</v>
      </c>
      <c r="FA60">
        <v>30.907</v>
      </c>
      <c r="FB60">
        <v>31.318000000000001</v>
      </c>
      <c r="FC60">
        <v>32.691000000000003</v>
      </c>
      <c r="FD60">
        <v>33.628</v>
      </c>
      <c r="FE60">
        <v>35.232999999999997</v>
      </c>
      <c r="FF60">
        <v>37.063000000000002</v>
      </c>
      <c r="FG60">
        <v>38.381</v>
      </c>
      <c r="FH60">
        <v>40.487000000000002</v>
      </c>
      <c r="FI60">
        <v>41.886000000000003</v>
      </c>
      <c r="FJ60">
        <v>44.127000000000002</v>
      </c>
      <c r="FK60">
        <v>43.701000000000001</v>
      </c>
      <c r="FL60">
        <v>43.216999999999999</v>
      </c>
      <c r="FM60">
        <v>44.539000000000001</v>
      </c>
      <c r="FN60">
        <v>44.405999999999999</v>
      </c>
      <c r="FO60">
        <v>45.677</v>
      </c>
      <c r="FP60">
        <v>45.845999999999997</v>
      </c>
      <c r="FQ60">
        <v>45.784999999999997</v>
      </c>
      <c r="FR60">
        <v>46.585999999999999</v>
      </c>
      <c r="FS60">
        <v>47.122999999999998</v>
      </c>
      <c r="FT60">
        <v>46.49</v>
      </c>
      <c r="FU60">
        <v>46.637</v>
      </c>
      <c r="FV60">
        <v>47.531999999999996</v>
      </c>
      <c r="FW60">
        <v>46.463999999999999</v>
      </c>
      <c r="FX60">
        <v>47.168999999999997</v>
      </c>
      <c r="FY60">
        <v>47.018999999999998</v>
      </c>
      <c r="FZ60">
        <v>47.302999999999997</v>
      </c>
      <c r="GA60">
        <v>47.1</v>
      </c>
      <c r="GB60">
        <v>47.198</v>
      </c>
      <c r="GC60">
        <v>48.058999999999997</v>
      </c>
      <c r="GD60">
        <v>47.322000000000003</v>
      </c>
      <c r="GE60">
        <v>47.207999999999998</v>
      </c>
      <c r="GF60">
        <v>47.972999999999999</v>
      </c>
      <c r="GG60">
        <v>47.866</v>
      </c>
      <c r="GH60">
        <v>46.962000000000003</v>
      </c>
      <c r="GI60">
        <v>48.232999999999997</v>
      </c>
      <c r="GJ60">
        <v>47.478999999999999</v>
      </c>
      <c r="GK60">
        <v>47.588000000000001</v>
      </c>
      <c r="GL60">
        <v>48.155999999999999</v>
      </c>
      <c r="GM60">
        <v>47.643999999999998</v>
      </c>
      <c r="GN60">
        <v>48.529000000000003</v>
      </c>
      <c r="GO60">
        <v>48.375</v>
      </c>
      <c r="GP60">
        <v>47.981000000000002</v>
      </c>
      <c r="GQ60">
        <v>47.962000000000003</v>
      </c>
      <c r="GR60">
        <v>48.241999999999997</v>
      </c>
      <c r="GS60">
        <v>48.267000000000003</v>
      </c>
      <c r="GT60">
        <v>48.372999999999998</v>
      </c>
      <c r="GU60">
        <v>48.655000000000001</v>
      </c>
      <c r="GV60">
        <v>48.585000000000001</v>
      </c>
    </row>
    <row r="61" spans="1:204" x14ac:dyDescent="0.25">
      <c r="A61" t="s">
        <v>228</v>
      </c>
      <c r="B61" t="s">
        <v>229</v>
      </c>
      <c r="D61">
        <v>1</v>
      </c>
      <c r="E61">
        <v>18.321000000000002</v>
      </c>
      <c r="F61">
        <v>20.637</v>
      </c>
      <c r="G61">
        <v>21.074000000000002</v>
      </c>
      <c r="H61">
        <v>21.172000000000001</v>
      </c>
      <c r="I61">
        <v>21.256</v>
      </c>
      <c r="J61">
        <v>21.423999999999999</v>
      </c>
      <c r="K61">
        <v>21.47</v>
      </c>
      <c r="L61">
        <v>21.468</v>
      </c>
      <c r="M61">
        <v>21.44</v>
      </c>
      <c r="N61">
        <v>21.361999999999998</v>
      </c>
      <c r="O61">
        <v>21.582000000000001</v>
      </c>
      <c r="P61">
        <v>21.530999999999999</v>
      </c>
      <c r="Q61">
        <v>21.338999999999999</v>
      </c>
      <c r="R61">
        <v>21.542000000000002</v>
      </c>
      <c r="S61">
        <v>21.634</v>
      </c>
      <c r="T61">
        <v>21.638999999999999</v>
      </c>
      <c r="U61">
        <v>21.779</v>
      </c>
      <c r="V61">
        <v>21.547000000000001</v>
      </c>
      <c r="W61">
        <v>21.805</v>
      </c>
      <c r="X61">
        <v>22.01</v>
      </c>
      <c r="Y61">
        <v>22.081</v>
      </c>
      <c r="Z61">
        <v>21.792999999999999</v>
      </c>
      <c r="AA61">
        <v>21.893999999999998</v>
      </c>
      <c r="AB61">
        <v>21.795999999999999</v>
      </c>
      <c r="AC61">
        <v>21.956</v>
      </c>
      <c r="AD61">
        <v>21.978000000000002</v>
      </c>
      <c r="AE61">
        <v>22.042000000000002</v>
      </c>
      <c r="AF61">
        <v>22.193999999999999</v>
      </c>
      <c r="AG61">
        <v>21.795999999999999</v>
      </c>
      <c r="AH61">
        <v>22.062999999999999</v>
      </c>
      <c r="AI61">
        <v>22.074999999999999</v>
      </c>
      <c r="AJ61">
        <v>22.108000000000001</v>
      </c>
      <c r="AK61">
        <v>21.963000000000001</v>
      </c>
      <c r="AL61">
        <v>22.155999999999999</v>
      </c>
      <c r="AM61">
        <v>22.27</v>
      </c>
      <c r="AN61">
        <v>22.155000000000001</v>
      </c>
      <c r="AO61">
        <v>22.474</v>
      </c>
      <c r="AP61">
        <v>22.16</v>
      </c>
      <c r="AQ61">
        <v>22.311</v>
      </c>
      <c r="AR61">
        <v>22.541</v>
      </c>
      <c r="AS61">
        <v>22.344999999999999</v>
      </c>
      <c r="AT61">
        <v>22.228999999999999</v>
      </c>
      <c r="AU61">
        <v>22.274000000000001</v>
      </c>
      <c r="AV61">
        <v>22.231999999999999</v>
      </c>
      <c r="AW61">
        <v>22.45</v>
      </c>
      <c r="AX61">
        <v>22.210999999999999</v>
      </c>
      <c r="AY61">
        <v>22.393000000000001</v>
      </c>
      <c r="AZ61">
        <v>22.58</v>
      </c>
      <c r="BA61">
        <v>22.696000000000002</v>
      </c>
      <c r="BB61">
        <v>22.675000000000001</v>
      </c>
      <c r="BC61">
        <v>22.402000000000001</v>
      </c>
      <c r="BD61">
        <v>22.925999999999998</v>
      </c>
      <c r="BE61">
        <v>22.437000000000001</v>
      </c>
      <c r="BF61">
        <v>22.533000000000001</v>
      </c>
      <c r="BG61">
        <v>22.974</v>
      </c>
      <c r="BH61">
        <v>22.873999999999999</v>
      </c>
      <c r="BI61">
        <v>22.783999999999999</v>
      </c>
      <c r="BJ61">
        <v>22.797000000000001</v>
      </c>
      <c r="BK61">
        <v>22.689</v>
      </c>
      <c r="BL61">
        <v>22.725999999999999</v>
      </c>
      <c r="BM61">
        <v>23.074999999999999</v>
      </c>
      <c r="BN61">
        <v>22.983000000000001</v>
      </c>
      <c r="BO61">
        <v>22.584</v>
      </c>
      <c r="BP61">
        <v>22.904</v>
      </c>
      <c r="BQ61">
        <v>22.917000000000002</v>
      </c>
      <c r="BR61">
        <v>22.678999999999998</v>
      </c>
      <c r="BS61">
        <v>23.05</v>
      </c>
      <c r="BT61">
        <v>22.709</v>
      </c>
      <c r="BU61">
        <v>22.646999999999998</v>
      </c>
      <c r="BV61">
        <v>22.885999999999999</v>
      </c>
      <c r="BW61">
        <v>22.856999999999999</v>
      </c>
      <c r="BX61">
        <v>22.786000000000001</v>
      </c>
      <c r="BY61">
        <v>23.064</v>
      </c>
      <c r="BZ61">
        <v>23.125</v>
      </c>
      <c r="CA61">
        <v>22.712</v>
      </c>
      <c r="CB61">
        <v>23.17</v>
      </c>
      <c r="CC61">
        <v>22.951000000000001</v>
      </c>
      <c r="CD61">
        <v>22.911999999999999</v>
      </c>
      <c r="CE61">
        <v>22.936</v>
      </c>
      <c r="CF61">
        <v>23.111000000000001</v>
      </c>
      <c r="CG61">
        <v>23.405000000000001</v>
      </c>
      <c r="CH61">
        <v>23.555</v>
      </c>
      <c r="CI61">
        <v>22.896999999999998</v>
      </c>
      <c r="CJ61">
        <v>23.111000000000001</v>
      </c>
      <c r="CK61">
        <v>23.129000000000001</v>
      </c>
      <c r="CL61">
        <v>23.175999999999998</v>
      </c>
      <c r="CM61">
        <v>23.058</v>
      </c>
      <c r="CN61">
        <v>22.792999999999999</v>
      </c>
      <c r="CO61">
        <v>23.27</v>
      </c>
      <c r="CP61">
        <v>23.466000000000001</v>
      </c>
      <c r="CQ61">
        <v>23.178999999999998</v>
      </c>
      <c r="CR61">
        <v>23.346</v>
      </c>
      <c r="CS61">
        <v>23.367000000000001</v>
      </c>
      <c r="CT61">
        <v>23.288</v>
      </c>
      <c r="CU61">
        <v>23.507000000000001</v>
      </c>
      <c r="CV61">
        <v>23.808</v>
      </c>
      <c r="CW61">
        <v>23.433</v>
      </c>
      <c r="CX61">
        <v>23.402000000000001</v>
      </c>
      <c r="CY61">
        <v>23.855</v>
      </c>
      <c r="CZ61">
        <v>24.001999999999999</v>
      </c>
      <c r="DA61">
        <v>23.715</v>
      </c>
      <c r="DB61">
        <v>23.741</v>
      </c>
      <c r="DC61">
        <v>23.664999999999999</v>
      </c>
      <c r="DD61">
        <v>23.965</v>
      </c>
      <c r="DE61">
        <v>23.888000000000002</v>
      </c>
      <c r="DF61">
        <v>24.138000000000002</v>
      </c>
      <c r="DG61">
        <v>23.495000000000001</v>
      </c>
      <c r="DH61">
        <v>23.905000000000001</v>
      </c>
      <c r="DI61">
        <v>23.87</v>
      </c>
      <c r="DJ61">
        <v>23.908999999999999</v>
      </c>
      <c r="DK61">
        <v>23.61</v>
      </c>
      <c r="DL61">
        <v>24.021000000000001</v>
      </c>
      <c r="DM61">
        <v>24.045999999999999</v>
      </c>
      <c r="DN61">
        <v>23.899000000000001</v>
      </c>
      <c r="DO61">
        <v>24.148</v>
      </c>
      <c r="DP61">
        <v>24.018000000000001</v>
      </c>
      <c r="DQ61">
        <v>23.821999999999999</v>
      </c>
      <c r="DR61">
        <v>23.922000000000001</v>
      </c>
      <c r="DS61">
        <v>23.994</v>
      </c>
      <c r="DT61">
        <v>23.943999999999999</v>
      </c>
      <c r="DU61">
        <v>24.042000000000002</v>
      </c>
      <c r="DV61">
        <v>24.253</v>
      </c>
      <c r="DW61">
        <v>24.222999999999999</v>
      </c>
      <c r="DX61">
        <v>24.364000000000001</v>
      </c>
      <c r="DY61">
        <v>23.934000000000001</v>
      </c>
      <c r="DZ61">
        <v>24.225000000000001</v>
      </c>
      <c r="EA61">
        <v>24.085999999999999</v>
      </c>
      <c r="EB61">
        <v>24.466000000000001</v>
      </c>
      <c r="EC61">
        <v>24.501999999999999</v>
      </c>
      <c r="ED61">
        <v>24.791</v>
      </c>
      <c r="EE61">
        <v>24.742000000000001</v>
      </c>
      <c r="EF61">
        <v>24.315000000000001</v>
      </c>
      <c r="EG61">
        <v>24.56</v>
      </c>
      <c r="EH61">
        <v>25.178000000000001</v>
      </c>
      <c r="EI61">
        <v>24.815000000000001</v>
      </c>
      <c r="EJ61">
        <v>24.984999999999999</v>
      </c>
      <c r="EK61">
        <v>24.843</v>
      </c>
      <c r="EL61">
        <v>25.707999999999998</v>
      </c>
      <c r="EM61">
        <v>25.512</v>
      </c>
      <c r="EN61">
        <v>25.513999999999999</v>
      </c>
      <c r="EO61">
        <v>26.045000000000002</v>
      </c>
      <c r="EP61">
        <v>26.120999999999999</v>
      </c>
      <c r="EQ61">
        <v>26</v>
      </c>
      <c r="ER61">
        <v>26.620999999999999</v>
      </c>
      <c r="ES61">
        <v>26.899000000000001</v>
      </c>
      <c r="ET61">
        <v>27.369</v>
      </c>
      <c r="EU61">
        <v>27.73</v>
      </c>
      <c r="EV61">
        <v>28.31</v>
      </c>
      <c r="EW61">
        <v>28.742000000000001</v>
      </c>
      <c r="EX61">
        <v>29.372</v>
      </c>
      <c r="EY61">
        <v>29.614999999999998</v>
      </c>
      <c r="EZ61">
        <v>30.946999999999999</v>
      </c>
      <c r="FA61">
        <v>31.571999999999999</v>
      </c>
      <c r="FB61">
        <v>32.51</v>
      </c>
      <c r="FC61">
        <v>33.511000000000003</v>
      </c>
      <c r="FD61">
        <v>34.593000000000004</v>
      </c>
      <c r="FE61">
        <v>36.252000000000002</v>
      </c>
      <c r="FF61">
        <v>37.878</v>
      </c>
      <c r="FG61">
        <v>39.521999999999998</v>
      </c>
      <c r="FH61">
        <v>42.314</v>
      </c>
      <c r="FI61">
        <v>44.311</v>
      </c>
      <c r="FJ61">
        <v>42.558999999999997</v>
      </c>
      <c r="FK61">
        <v>43.406999999999996</v>
      </c>
      <c r="FL61">
        <v>43.914000000000001</v>
      </c>
      <c r="FM61">
        <v>45.176000000000002</v>
      </c>
      <c r="FN61">
        <v>44.942</v>
      </c>
      <c r="FO61">
        <v>45.433999999999997</v>
      </c>
      <c r="FP61">
        <v>46.072000000000003</v>
      </c>
      <c r="FQ61">
        <v>46.753999999999998</v>
      </c>
      <c r="FR61">
        <v>47.055</v>
      </c>
      <c r="FS61">
        <v>47.122999999999998</v>
      </c>
      <c r="FT61">
        <v>46.582000000000001</v>
      </c>
      <c r="FU61">
        <v>47.664000000000001</v>
      </c>
      <c r="FV61">
        <v>46.789000000000001</v>
      </c>
      <c r="FW61">
        <v>47.438000000000002</v>
      </c>
      <c r="FX61">
        <v>47.143999999999998</v>
      </c>
      <c r="FY61">
        <v>46.878</v>
      </c>
      <c r="FZ61">
        <v>47.444000000000003</v>
      </c>
      <c r="GA61">
        <v>47.755000000000003</v>
      </c>
      <c r="GB61">
        <v>47.345999999999997</v>
      </c>
      <c r="GC61">
        <v>47.351999999999997</v>
      </c>
      <c r="GD61">
        <v>47.597000000000001</v>
      </c>
      <c r="GE61">
        <v>47.948999999999998</v>
      </c>
      <c r="GF61">
        <v>47.594999999999999</v>
      </c>
      <c r="GG61">
        <v>47.537999999999997</v>
      </c>
      <c r="GH61">
        <v>47.103999999999999</v>
      </c>
      <c r="GI61">
        <v>47.145000000000003</v>
      </c>
      <c r="GJ61">
        <v>47.664999999999999</v>
      </c>
      <c r="GK61">
        <v>47.402000000000001</v>
      </c>
      <c r="GL61">
        <v>48.012</v>
      </c>
      <c r="GM61">
        <v>47.923000000000002</v>
      </c>
      <c r="GN61">
        <v>47.851999999999997</v>
      </c>
      <c r="GO61">
        <v>47.95</v>
      </c>
      <c r="GP61">
        <v>47.954999999999998</v>
      </c>
      <c r="GQ61">
        <v>48.106999999999999</v>
      </c>
      <c r="GR61">
        <v>47.843000000000004</v>
      </c>
      <c r="GS61">
        <v>47.969000000000001</v>
      </c>
      <c r="GT61">
        <v>48.118000000000002</v>
      </c>
      <c r="GU61">
        <v>48.316000000000003</v>
      </c>
      <c r="GV61">
        <v>48.381999999999998</v>
      </c>
    </row>
    <row r="62" spans="1:204" x14ac:dyDescent="0.25">
      <c r="A62" t="s">
        <v>230</v>
      </c>
      <c r="B62" t="s">
        <v>231</v>
      </c>
      <c r="D62">
        <v>1</v>
      </c>
      <c r="E62">
        <v>16.245999999999999</v>
      </c>
      <c r="F62">
        <v>17.361000000000001</v>
      </c>
      <c r="G62">
        <v>17.47</v>
      </c>
      <c r="H62">
        <v>18.004999999999999</v>
      </c>
      <c r="I62">
        <v>18.742000000000001</v>
      </c>
      <c r="J62">
        <v>18.951000000000001</v>
      </c>
      <c r="K62">
        <v>19.48</v>
      </c>
      <c r="L62">
        <v>19.527000000000001</v>
      </c>
      <c r="M62">
        <v>20.242999999999999</v>
      </c>
      <c r="N62">
        <v>20.137</v>
      </c>
      <c r="O62">
        <v>19.954000000000001</v>
      </c>
      <c r="P62">
        <v>20.518999999999998</v>
      </c>
      <c r="Q62">
        <v>20.431000000000001</v>
      </c>
      <c r="R62">
        <v>20.27</v>
      </c>
      <c r="S62">
        <v>20.454000000000001</v>
      </c>
      <c r="T62">
        <v>20.303999999999998</v>
      </c>
      <c r="U62">
        <v>20.486999999999998</v>
      </c>
      <c r="V62">
        <v>20.507000000000001</v>
      </c>
      <c r="W62">
        <v>20.420999999999999</v>
      </c>
      <c r="X62">
        <v>20.38</v>
      </c>
      <c r="Y62">
        <v>20.212</v>
      </c>
      <c r="Z62">
        <v>20.366</v>
      </c>
      <c r="AA62">
        <v>20.376000000000001</v>
      </c>
      <c r="AB62">
        <v>20.469000000000001</v>
      </c>
      <c r="AC62">
        <v>20.440000000000001</v>
      </c>
      <c r="AD62">
        <v>20.526</v>
      </c>
      <c r="AE62">
        <v>20.393000000000001</v>
      </c>
      <c r="AF62">
        <v>20.608000000000001</v>
      </c>
      <c r="AG62">
        <v>20.448</v>
      </c>
      <c r="AH62">
        <v>20.533999999999999</v>
      </c>
      <c r="AI62">
        <v>20.713999999999999</v>
      </c>
      <c r="AJ62">
        <v>20.576000000000001</v>
      </c>
      <c r="AK62">
        <v>20.709</v>
      </c>
      <c r="AL62">
        <v>20.727</v>
      </c>
      <c r="AM62">
        <v>20.94</v>
      </c>
      <c r="AN62">
        <v>20.327000000000002</v>
      </c>
      <c r="AO62">
        <v>20.725000000000001</v>
      </c>
      <c r="AP62">
        <v>20.468</v>
      </c>
      <c r="AQ62">
        <v>20.513999999999999</v>
      </c>
      <c r="AR62">
        <v>20.824000000000002</v>
      </c>
      <c r="AS62">
        <v>20.852</v>
      </c>
      <c r="AT62">
        <v>20.968</v>
      </c>
      <c r="AU62">
        <v>20.672000000000001</v>
      </c>
      <c r="AV62">
        <v>20.977</v>
      </c>
      <c r="AW62">
        <v>20.76</v>
      </c>
      <c r="AX62">
        <v>20.966999999999999</v>
      </c>
      <c r="AY62">
        <v>21.016999999999999</v>
      </c>
      <c r="AZ62">
        <v>20.864999999999998</v>
      </c>
      <c r="BA62">
        <v>20.914000000000001</v>
      </c>
      <c r="BB62">
        <v>20.984999999999999</v>
      </c>
      <c r="BC62">
        <v>21.195</v>
      </c>
      <c r="BD62">
        <v>21.036999999999999</v>
      </c>
      <c r="BE62">
        <v>20.940999999999999</v>
      </c>
      <c r="BF62">
        <v>21.228000000000002</v>
      </c>
      <c r="BG62">
        <v>21.175999999999998</v>
      </c>
      <c r="BH62">
        <v>21.199000000000002</v>
      </c>
      <c r="BI62">
        <v>21.344999999999999</v>
      </c>
      <c r="BJ62">
        <v>21.385999999999999</v>
      </c>
      <c r="BK62">
        <v>21.486000000000001</v>
      </c>
      <c r="BL62">
        <v>21.513999999999999</v>
      </c>
      <c r="BM62">
        <v>21.74</v>
      </c>
      <c r="BN62">
        <v>21.673999999999999</v>
      </c>
      <c r="BO62">
        <v>21.61</v>
      </c>
      <c r="BP62">
        <v>21.827000000000002</v>
      </c>
      <c r="BQ62">
        <v>21.738</v>
      </c>
      <c r="BR62">
        <v>21.619</v>
      </c>
      <c r="BS62">
        <v>21.581</v>
      </c>
      <c r="BT62">
        <v>21.643000000000001</v>
      </c>
      <c r="BU62">
        <v>21.751000000000001</v>
      </c>
      <c r="BV62">
        <v>22.052</v>
      </c>
      <c r="BW62">
        <v>21.550999999999998</v>
      </c>
      <c r="BX62">
        <v>21.460999999999999</v>
      </c>
      <c r="BY62">
        <v>21.754999999999999</v>
      </c>
      <c r="BZ62">
        <v>21.760999999999999</v>
      </c>
      <c r="CA62">
        <v>21.606000000000002</v>
      </c>
      <c r="CB62">
        <v>21.568999999999999</v>
      </c>
      <c r="CC62">
        <v>21.885999999999999</v>
      </c>
      <c r="CD62">
        <v>21.949000000000002</v>
      </c>
      <c r="CE62">
        <v>21.981999999999999</v>
      </c>
      <c r="CF62">
        <v>21.469000000000001</v>
      </c>
      <c r="CG62">
        <v>21.777999999999999</v>
      </c>
      <c r="CH62">
        <v>21.882999999999999</v>
      </c>
      <c r="CI62">
        <v>21.936</v>
      </c>
      <c r="CJ62">
        <v>21.949000000000002</v>
      </c>
      <c r="CK62">
        <v>22.141999999999999</v>
      </c>
      <c r="CL62">
        <v>22.038</v>
      </c>
      <c r="CM62">
        <v>22.106000000000002</v>
      </c>
      <c r="CN62">
        <v>22.324999999999999</v>
      </c>
      <c r="CO62">
        <v>22.059000000000001</v>
      </c>
      <c r="CP62">
        <v>22.474</v>
      </c>
      <c r="CQ62">
        <v>22.555</v>
      </c>
      <c r="CR62">
        <v>22.044</v>
      </c>
      <c r="CS62">
        <v>22.41</v>
      </c>
      <c r="CT62">
        <v>22.231999999999999</v>
      </c>
      <c r="CU62">
        <v>22.587</v>
      </c>
      <c r="CV62">
        <v>22.568999999999999</v>
      </c>
      <c r="CW62">
        <v>22.893999999999998</v>
      </c>
      <c r="CX62">
        <v>22.645</v>
      </c>
      <c r="CY62">
        <v>22.774999999999999</v>
      </c>
      <c r="CZ62">
        <v>22.681000000000001</v>
      </c>
      <c r="DA62">
        <v>22.286000000000001</v>
      </c>
      <c r="DB62">
        <v>22.547999999999998</v>
      </c>
      <c r="DC62">
        <v>22.308</v>
      </c>
      <c r="DD62">
        <v>22.867999999999999</v>
      </c>
      <c r="DE62">
        <v>22.422000000000001</v>
      </c>
      <c r="DF62">
        <v>22.648</v>
      </c>
      <c r="DG62">
        <v>22.815999999999999</v>
      </c>
      <c r="DH62">
        <v>22.548999999999999</v>
      </c>
      <c r="DI62">
        <v>22.904</v>
      </c>
      <c r="DJ62">
        <v>22.401</v>
      </c>
      <c r="DK62">
        <v>22.766999999999999</v>
      </c>
      <c r="DL62">
        <v>22.73</v>
      </c>
      <c r="DM62">
        <v>22.998000000000001</v>
      </c>
      <c r="DN62">
        <v>23.41</v>
      </c>
      <c r="DO62">
        <v>22.902000000000001</v>
      </c>
      <c r="DP62">
        <v>22.806000000000001</v>
      </c>
      <c r="DQ62">
        <v>22.843</v>
      </c>
      <c r="DR62">
        <v>22.995000000000001</v>
      </c>
      <c r="DS62">
        <v>22.908999999999999</v>
      </c>
      <c r="DT62">
        <v>22.878</v>
      </c>
      <c r="DU62">
        <v>23.109000000000002</v>
      </c>
      <c r="DV62">
        <v>23.132999999999999</v>
      </c>
      <c r="DW62">
        <v>22.652000000000001</v>
      </c>
      <c r="DX62">
        <v>22.852</v>
      </c>
      <c r="DY62">
        <v>23.123999999999999</v>
      </c>
      <c r="DZ62">
        <v>23.042999999999999</v>
      </c>
      <c r="EA62">
        <v>22.77</v>
      </c>
      <c r="EB62">
        <v>23.132999999999999</v>
      </c>
      <c r="EC62">
        <v>23.027000000000001</v>
      </c>
      <c r="ED62">
        <v>23.436</v>
      </c>
      <c r="EE62">
        <v>23.033000000000001</v>
      </c>
      <c r="EF62">
        <v>23.550999999999998</v>
      </c>
      <c r="EG62">
        <v>22.997</v>
      </c>
      <c r="EH62">
        <v>23.687999999999999</v>
      </c>
      <c r="EI62">
        <v>22.878</v>
      </c>
      <c r="EJ62">
        <v>22.782</v>
      </c>
      <c r="EK62">
        <v>23.324000000000002</v>
      </c>
      <c r="EL62">
        <v>23.158000000000001</v>
      </c>
      <c r="EM62">
        <v>22.937000000000001</v>
      </c>
      <c r="EN62">
        <v>24.428999999999998</v>
      </c>
      <c r="EO62">
        <v>23.271999999999998</v>
      </c>
      <c r="EP62">
        <v>23.228000000000002</v>
      </c>
      <c r="EQ62">
        <v>23.556000000000001</v>
      </c>
      <c r="ER62">
        <v>24.033999999999999</v>
      </c>
      <c r="ES62">
        <v>24.6</v>
      </c>
      <c r="ET62">
        <v>23.785</v>
      </c>
      <c r="EU62">
        <v>23.73</v>
      </c>
      <c r="EV62">
        <v>23.975000000000001</v>
      </c>
      <c r="EW62">
        <v>23.992999999999999</v>
      </c>
      <c r="EX62">
        <v>24.684999999999999</v>
      </c>
      <c r="EY62">
        <v>24.463000000000001</v>
      </c>
      <c r="EZ62">
        <v>23.914000000000001</v>
      </c>
      <c r="FA62">
        <v>24.138999999999999</v>
      </c>
      <c r="FB62">
        <v>24.038</v>
      </c>
      <c r="FC62">
        <v>24.474</v>
      </c>
      <c r="FD62">
        <v>24.472000000000001</v>
      </c>
      <c r="FE62">
        <v>24.414000000000001</v>
      </c>
      <c r="FF62">
        <v>24.335000000000001</v>
      </c>
      <c r="FG62">
        <v>24.68</v>
      </c>
      <c r="FH62">
        <v>24.427</v>
      </c>
      <c r="FI62">
        <v>24.623000000000001</v>
      </c>
      <c r="FJ62">
        <v>24.367999999999999</v>
      </c>
      <c r="FK62">
        <v>24.899000000000001</v>
      </c>
      <c r="FL62">
        <v>25.055</v>
      </c>
      <c r="FM62">
        <v>25.594000000000001</v>
      </c>
      <c r="FN62">
        <v>24.631</v>
      </c>
      <c r="FO62">
        <v>24.902999999999999</v>
      </c>
      <c r="FP62">
        <v>24.922999999999998</v>
      </c>
      <c r="FQ62">
        <v>25.31</v>
      </c>
      <c r="FR62">
        <v>25.370999999999999</v>
      </c>
      <c r="FS62">
        <v>26.146000000000001</v>
      </c>
      <c r="FT62">
        <v>26.311</v>
      </c>
      <c r="FU62">
        <v>26.07</v>
      </c>
      <c r="FV62">
        <v>26.596</v>
      </c>
      <c r="FW62">
        <v>26.821000000000002</v>
      </c>
      <c r="FX62">
        <v>27.145</v>
      </c>
      <c r="FY62">
        <v>27.236999999999998</v>
      </c>
      <c r="FZ62">
        <v>27.335000000000001</v>
      </c>
      <c r="GA62">
        <v>28.045000000000002</v>
      </c>
      <c r="GB62">
        <v>27.879000000000001</v>
      </c>
      <c r="GC62">
        <v>28.606999999999999</v>
      </c>
      <c r="GD62">
        <v>29.213999999999999</v>
      </c>
      <c r="GE62">
        <v>29.812999999999999</v>
      </c>
      <c r="GF62">
        <v>30.41</v>
      </c>
      <c r="GG62">
        <v>30.651</v>
      </c>
      <c r="GH62">
        <v>31.806000000000001</v>
      </c>
      <c r="GI62">
        <v>32.270000000000003</v>
      </c>
      <c r="GJ62">
        <v>33.073</v>
      </c>
      <c r="GK62">
        <v>33.959000000000003</v>
      </c>
      <c r="GL62">
        <v>35.222999999999999</v>
      </c>
      <c r="GM62">
        <v>35.646000000000001</v>
      </c>
      <c r="GN62">
        <v>37.512999999999998</v>
      </c>
      <c r="GO62">
        <v>38.982999999999997</v>
      </c>
      <c r="GP62">
        <v>40.634999999999998</v>
      </c>
      <c r="GQ62">
        <v>41.966000000000001</v>
      </c>
      <c r="GR62">
        <v>43.755000000000003</v>
      </c>
      <c r="GS62">
        <v>42.317999999999998</v>
      </c>
      <c r="GT62">
        <v>41.478999999999999</v>
      </c>
      <c r="GU62">
        <v>41.305</v>
      </c>
      <c r="GV62">
        <v>41.741999999999997</v>
      </c>
    </row>
    <row r="63" spans="1:204" x14ac:dyDescent="0.25">
      <c r="A63" t="s">
        <v>232</v>
      </c>
      <c r="B63" t="s">
        <v>233</v>
      </c>
      <c r="D63">
        <v>1</v>
      </c>
      <c r="E63">
        <v>17.239999999999998</v>
      </c>
      <c r="F63">
        <v>18.445</v>
      </c>
      <c r="G63">
        <v>18.832999999999998</v>
      </c>
      <c r="H63">
        <v>19.202000000000002</v>
      </c>
      <c r="I63">
        <v>19.443000000000001</v>
      </c>
      <c r="J63">
        <v>19.856999999999999</v>
      </c>
      <c r="K63">
        <v>19.91</v>
      </c>
      <c r="L63">
        <v>20.187999999999999</v>
      </c>
      <c r="M63">
        <v>20.259</v>
      </c>
      <c r="N63">
        <v>20.757999999999999</v>
      </c>
      <c r="O63">
        <v>20.565999999999999</v>
      </c>
      <c r="P63">
        <v>20.759</v>
      </c>
      <c r="Q63">
        <v>20.925999999999998</v>
      </c>
      <c r="R63">
        <v>20.89</v>
      </c>
      <c r="S63">
        <v>21.106000000000002</v>
      </c>
      <c r="T63">
        <v>21.004999999999999</v>
      </c>
      <c r="U63">
        <v>20.989000000000001</v>
      </c>
      <c r="V63">
        <v>21.242000000000001</v>
      </c>
      <c r="W63">
        <v>21.225000000000001</v>
      </c>
      <c r="X63">
        <v>21.202999999999999</v>
      </c>
      <c r="Y63">
        <v>21.439</v>
      </c>
      <c r="Z63">
        <v>21.24</v>
      </c>
      <c r="AA63">
        <v>21.41</v>
      </c>
      <c r="AB63">
        <v>21.428000000000001</v>
      </c>
      <c r="AC63">
        <v>21.26</v>
      </c>
      <c r="AD63">
        <v>21.33</v>
      </c>
      <c r="AE63">
        <v>21.475999999999999</v>
      </c>
      <c r="AF63">
        <v>21.45</v>
      </c>
      <c r="AG63">
        <v>21.445</v>
      </c>
      <c r="AH63">
        <v>21.327000000000002</v>
      </c>
      <c r="AI63">
        <v>21.616</v>
      </c>
      <c r="AJ63">
        <v>21.568000000000001</v>
      </c>
      <c r="AK63">
        <v>21.757999999999999</v>
      </c>
      <c r="AL63">
        <v>21.396000000000001</v>
      </c>
      <c r="AM63">
        <v>21.927</v>
      </c>
      <c r="AN63">
        <v>21.666</v>
      </c>
      <c r="AO63">
        <v>21.806999999999999</v>
      </c>
      <c r="AP63">
        <v>21.558</v>
      </c>
      <c r="AQ63">
        <v>21.635999999999999</v>
      </c>
      <c r="AR63">
        <v>21.707000000000001</v>
      </c>
      <c r="AS63">
        <v>21.984000000000002</v>
      </c>
      <c r="AT63">
        <v>21.786999999999999</v>
      </c>
      <c r="AU63">
        <v>21.783999999999999</v>
      </c>
      <c r="AV63">
        <v>21.523</v>
      </c>
      <c r="AW63">
        <v>22.05</v>
      </c>
      <c r="AX63">
        <v>21.949000000000002</v>
      </c>
      <c r="AY63">
        <v>21.902000000000001</v>
      </c>
      <c r="AZ63">
        <v>22.106999999999999</v>
      </c>
      <c r="BA63">
        <v>22.283000000000001</v>
      </c>
      <c r="BB63">
        <v>22.31</v>
      </c>
      <c r="BC63">
        <v>22.146000000000001</v>
      </c>
      <c r="BD63">
        <v>21.919</v>
      </c>
      <c r="BE63">
        <v>22.032</v>
      </c>
      <c r="BF63">
        <v>22.109000000000002</v>
      </c>
      <c r="BG63">
        <v>22.308</v>
      </c>
      <c r="BH63">
        <v>22.282</v>
      </c>
      <c r="BI63">
        <v>21.99</v>
      </c>
      <c r="BJ63">
        <v>22.125</v>
      </c>
      <c r="BK63">
        <v>21.884</v>
      </c>
      <c r="BL63">
        <v>22.344000000000001</v>
      </c>
      <c r="BM63">
        <v>22.221</v>
      </c>
      <c r="BN63">
        <v>22.295999999999999</v>
      </c>
      <c r="BO63">
        <v>22.337</v>
      </c>
      <c r="BP63">
        <v>22.184000000000001</v>
      </c>
      <c r="BQ63">
        <v>22.12</v>
      </c>
      <c r="BR63">
        <v>22.082999999999998</v>
      </c>
      <c r="BS63">
        <v>22.593</v>
      </c>
      <c r="BT63">
        <v>22.106000000000002</v>
      </c>
      <c r="BU63">
        <v>22.556000000000001</v>
      </c>
      <c r="BV63">
        <v>22.506</v>
      </c>
      <c r="BW63">
        <v>22.765999999999998</v>
      </c>
      <c r="BX63">
        <v>22.143999999999998</v>
      </c>
      <c r="BY63">
        <v>22.603000000000002</v>
      </c>
      <c r="BZ63">
        <v>22.760999999999999</v>
      </c>
      <c r="CA63">
        <v>22.564</v>
      </c>
      <c r="CB63">
        <v>22.402999999999999</v>
      </c>
      <c r="CC63">
        <v>22.811</v>
      </c>
      <c r="CD63">
        <v>22.361000000000001</v>
      </c>
      <c r="CE63">
        <v>22.885999999999999</v>
      </c>
      <c r="CF63">
        <v>22.512</v>
      </c>
      <c r="CG63">
        <v>22.911999999999999</v>
      </c>
      <c r="CH63">
        <v>23.018999999999998</v>
      </c>
      <c r="CI63">
        <v>22.872</v>
      </c>
      <c r="CJ63">
        <v>22.472999999999999</v>
      </c>
      <c r="CK63">
        <v>22.890999999999998</v>
      </c>
      <c r="CL63">
        <v>23.151</v>
      </c>
      <c r="CM63">
        <v>22.850999999999999</v>
      </c>
      <c r="CN63">
        <v>22.718</v>
      </c>
      <c r="CO63">
        <v>23.244</v>
      </c>
      <c r="CP63">
        <v>22.928000000000001</v>
      </c>
      <c r="CQ63">
        <v>23.297999999999998</v>
      </c>
      <c r="CR63">
        <v>22.914999999999999</v>
      </c>
      <c r="CS63">
        <v>23.291</v>
      </c>
      <c r="CT63">
        <v>23.186</v>
      </c>
      <c r="CU63">
        <v>23.370999999999999</v>
      </c>
      <c r="CV63">
        <v>23.050999999999998</v>
      </c>
      <c r="CW63">
        <v>23.253</v>
      </c>
      <c r="CX63">
        <v>23.504999999999999</v>
      </c>
      <c r="CY63">
        <v>23.117000000000001</v>
      </c>
      <c r="CZ63">
        <v>23.242000000000001</v>
      </c>
      <c r="DA63">
        <v>23.335999999999999</v>
      </c>
      <c r="DB63">
        <v>23.268999999999998</v>
      </c>
      <c r="DC63">
        <v>23.76</v>
      </c>
      <c r="DD63">
        <v>23.681999999999999</v>
      </c>
      <c r="DE63">
        <v>23.527999999999999</v>
      </c>
      <c r="DF63">
        <v>23.516999999999999</v>
      </c>
      <c r="DG63">
        <v>23.748999999999999</v>
      </c>
      <c r="DH63">
        <v>23.853999999999999</v>
      </c>
      <c r="DI63">
        <v>23.954999999999998</v>
      </c>
      <c r="DJ63">
        <v>23.69</v>
      </c>
      <c r="DK63">
        <v>23.533999999999999</v>
      </c>
      <c r="DL63">
        <v>23.844000000000001</v>
      </c>
      <c r="DM63">
        <v>23.733000000000001</v>
      </c>
      <c r="DN63">
        <v>23.832000000000001</v>
      </c>
      <c r="DO63">
        <v>23.937999999999999</v>
      </c>
      <c r="DP63">
        <v>23.783999999999999</v>
      </c>
      <c r="DQ63">
        <v>23.478000000000002</v>
      </c>
      <c r="DR63">
        <v>24.021999999999998</v>
      </c>
      <c r="DS63">
        <v>23.593</v>
      </c>
      <c r="DT63">
        <v>24.044</v>
      </c>
      <c r="DU63">
        <v>24.459</v>
      </c>
      <c r="DV63">
        <v>24.178999999999998</v>
      </c>
      <c r="DW63">
        <v>24.297999999999998</v>
      </c>
      <c r="DX63">
        <v>24.338999999999999</v>
      </c>
      <c r="DY63">
        <v>23.751999999999999</v>
      </c>
      <c r="DZ63">
        <v>24.498000000000001</v>
      </c>
      <c r="EA63">
        <v>24.408999999999999</v>
      </c>
      <c r="EB63">
        <v>25.285</v>
      </c>
      <c r="EC63">
        <v>24.881</v>
      </c>
      <c r="ED63">
        <v>25.08</v>
      </c>
      <c r="EE63">
        <v>24.619</v>
      </c>
      <c r="EF63">
        <v>25.02</v>
      </c>
      <c r="EG63">
        <v>25.387</v>
      </c>
      <c r="EH63">
        <v>25.852</v>
      </c>
      <c r="EI63">
        <v>25.297000000000001</v>
      </c>
      <c r="EJ63">
        <v>25.75</v>
      </c>
      <c r="EK63">
        <v>26.286999999999999</v>
      </c>
      <c r="EL63">
        <v>26.762</v>
      </c>
      <c r="EM63">
        <v>26.916</v>
      </c>
      <c r="EN63">
        <v>27.213000000000001</v>
      </c>
      <c r="EO63">
        <v>27.713000000000001</v>
      </c>
      <c r="EP63">
        <v>28.431999999999999</v>
      </c>
      <c r="EQ63">
        <v>28.631</v>
      </c>
      <c r="ER63">
        <v>30.331</v>
      </c>
      <c r="ES63">
        <v>30.661000000000001</v>
      </c>
      <c r="ET63">
        <v>31.588000000000001</v>
      </c>
      <c r="EU63">
        <v>32.046999999999997</v>
      </c>
      <c r="EV63">
        <v>33.460999999999999</v>
      </c>
      <c r="EW63">
        <v>34.253999999999998</v>
      </c>
      <c r="EX63">
        <v>35.834000000000003</v>
      </c>
      <c r="EY63">
        <v>36.892000000000003</v>
      </c>
      <c r="EZ63">
        <v>38.212000000000003</v>
      </c>
      <c r="FA63">
        <v>39.353999999999999</v>
      </c>
      <c r="FB63">
        <v>41.451000000000001</v>
      </c>
      <c r="FC63">
        <v>42.418999999999997</v>
      </c>
      <c r="FD63">
        <v>45.009</v>
      </c>
      <c r="FE63">
        <v>46.722999999999999</v>
      </c>
      <c r="FF63">
        <v>49.264000000000003</v>
      </c>
      <c r="FG63">
        <v>49.241</v>
      </c>
      <c r="FH63">
        <v>47.906999999999996</v>
      </c>
      <c r="FI63">
        <v>44.64</v>
      </c>
      <c r="FJ63">
        <v>43.975000000000001</v>
      </c>
      <c r="FK63">
        <v>44.584000000000003</v>
      </c>
      <c r="FL63">
        <v>44.468000000000004</v>
      </c>
      <c r="FM63">
        <v>44.890999999999998</v>
      </c>
      <c r="FN63">
        <v>46.012999999999998</v>
      </c>
      <c r="FO63">
        <v>46.046999999999997</v>
      </c>
      <c r="FP63">
        <v>46.993000000000002</v>
      </c>
      <c r="FQ63">
        <v>47.48</v>
      </c>
      <c r="FR63">
        <v>47.531999999999996</v>
      </c>
      <c r="FS63">
        <v>47.698</v>
      </c>
      <c r="FT63">
        <v>48.561999999999998</v>
      </c>
      <c r="FU63">
        <v>48.783000000000001</v>
      </c>
      <c r="FV63">
        <v>48.959000000000003</v>
      </c>
      <c r="FW63">
        <v>48.72</v>
      </c>
      <c r="FX63">
        <v>49.174999999999997</v>
      </c>
      <c r="FY63">
        <v>49.381999999999998</v>
      </c>
      <c r="FZ63">
        <v>49.56</v>
      </c>
      <c r="GA63">
        <v>49.271000000000001</v>
      </c>
      <c r="GB63">
        <v>49.99</v>
      </c>
      <c r="GC63">
        <v>49.481000000000002</v>
      </c>
      <c r="GD63">
        <v>49.667999999999999</v>
      </c>
      <c r="GE63">
        <v>50.058</v>
      </c>
      <c r="GF63">
        <v>49.764000000000003</v>
      </c>
      <c r="GG63">
        <v>50.063000000000002</v>
      </c>
      <c r="GH63">
        <v>50.387</v>
      </c>
      <c r="GI63">
        <v>50.139000000000003</v>
      </c>
      <c r="GJ63">
        <v>50.082999999999998</v>
      </c>
      <c r="GK63">
        <v>50.634</v>
      </c>
      <c r="GL63">
        <v>50.750999999999998</v>
      </c>
      <c r="GM63">
        <v>50.997</v>
      </c>
      <c r="GN63">
        <v>50.506999999999998</v>
      </c>
      <c r="GO63">
        <v>51.237000000000002</v>
      </c>
      <c r="GP63">
        <v>50.898000000000003</v>
      </c>
      <c r="GQ63">
        <v>50.999000000000002</v>
      </c>
      <c r="GR63">
        <v>51.514000000000003</v>
      </c>
      <c r="GS63">
        <v>51.19</v>
      </c>
      <c r="GT63">
        <v>51.683999999999997</v>
      </c>
      <c r="GU63">
        <v>51.378</v>
      </c>
      <c r="GV63">
        <v>51.207000000000001</v>
      </c>
    </row>
    <row r="64" spans="1:204" x14ac:dyDescent="0.25">
      <c r="A64" t="s">
        <v>234</v>
      </c>
      <c r="B64" t="s">
        <v>235</v>
      </c>
      <c r="D64">
        <v>1</v>
      </c>
      <c r="E64">
        <v>17.643999999999998</v>
      </c>
      <c r="F64">
        <v>19.138999999999999</v>
      </c>
      <c r="G64">
        <v>19.446999999999999</v>
      </c>
      <c r="H64">
        <v>20.007999999999999</v>
      </c>
      <c r="I64">
        <v>20.407</v>
      </c>
      <c r="J64">
        <v>21.003</v>
      </c>
      <c r="K64">
        <v>21.097999999999999</v>
      </c>
      <c r="L64">
        <v>21.376999999999999</v>
      </c>
      <c r="M64">
        <v>21.844999999999999</v>
      </c>
      <c r="N64">
        <v>21.826000000000001</v>
      </c>
      <c r="O64">
        <v>21.83</v>
      </c>
      <c r="P64">
        <v>22.286000000000001</v>
      </c>
      <c r="Q64">
        <v>22.155999999999999</v>
      </c>
      <c r="R64">
        <v>22.087</v>
      </c>
      <c r="S64">
        <v>22.401</v>
      </c>
      <c r="T64">
        <v>22.471</v>
      </c>
      <c r="U64">
        <v>22.14</v>
      </c>
      <c r="V64">
        <v>22.109000000000002</v>
      </c>
      <c r="W64">
        <v>22.524999999999999</v>
      </c>
      <c r="X64">
        <v>22.183</v>
      </c>
      <c r="Y64">
        <v>22.32</v>
      </c>
      <c r="Z64">
        <v>22.254000000000001</v>
      </c>
      <c r="AA64">
        <v>22.484999999999999</v>
      </c>
      <c r="AB64">
        <v>22.533999999999999</v>
      </c>
      <c r="AC64">
        <v>22.545999999999999</v>
      </c>
      <c r="AD64">
        <v>22.462</v>
      </c>
      <c r="AE64">
        <v>22.477</v>
      </c>
      <c r="AF64">
        <v>22.725000000000001</v>
      </c>
      <c r="AG64">
        <v>22.613</v>
      </c>
      <c r="AH64">
        <v>22.562000000000001</v>
      </c>
      <c r="AI64">
        <v>22.616</v>
      </c>
      <c r="AJ64">
        <v>22.754999999999999</v>
      </c>
      <c r="AK64">
        <v>22.619</v>
      </c>
      <c r="AL64">
        <v>22.646000000000001</v>
      </c>
      <c r="AM64">
        <v>22.425000000000001</v>
      </c>
      <c r="AN64">
        <v>22.327000000000002</v>
      </c>
      <c r="AO64">
        <v>22.588000000000001</v>
      </c>
      <c r="AP64">
        <v>22.582999999999998</v>
      </c>
      <c r="AQ64">
        <v>22.596</v>
      </c>
      <c r="AR64">
        <v>22.917000000000002</v>
      </c>
      <c r="AS64">
        <v>22.878</v>
      </c>
      <c r="AT64">
        <v>23.31</v>
      </c>
      <c r="AU64">
        <v>22.879000000000001</v>
      </c>
      <c r="AV64">
        <v>22.77</v>
      </c>
      <c r="AW64">
        <v>23.559000000000001</v>
      </c>
      <c r="AX64">
        <v>23.201000000000001</v>
      </c>
      <c r="AY64">
        <v>23.073</v>
      </c>
      <c r="AZ64">
        <v>23.119</v>
      </c>
      <c r="BA64">
        <v>23.628</v>
      </c>
      <c r="BB64">
        <v>23.213000000000001</v>
      </c>
      <c r="BC64">
        <v>23.254000000000001</v>
      </c>
      <c r="BD64">
        <v>23.300999999999998</v>
      </c>
      <c r="BE64">
        <v>22.957000000000001</v>
      </c>
      <c r="BF64">
        <v>23.088999999999999</v>
      </c>
      <c r="BG64">
        <v>23.157</v>
      </c>
      <c r="BH64">
        <v>23.231999999999999</v>
      </c>
      <c r="BI64">
        <v>23.024000000000001</v>
      </c>
      <c r="BJ64">
        <v>23.361000000000001</v>
      </c>
      <c r="BK64">
        <v>23.312000000000001</v>
      </c>
      <c r="BL64">
        <v>22.917000000000002</v>
      </c>
      <c r="BM64">
        <v>23.556000000000001</v>
      </c>
      <c r="BN64">
        <v>23.34</v>
      </c>
      <c r="BO64">
        <v>23.509</v>
      </c>
      <c r="BP64">
        <v>23.425999999999998</v>
      </c>
      <c r="BQ64">
        <v>23.233000000000001</v>
      </c>
      <c r="BR64">
        <v>23.672999999999998</v>
      </c>
      <c r="BS64">
        <v>23.681000000000001</v>
      </c>
      <c r="BT64">
        <v>23.460999999999999</v>
      </c>
      <c r="BU64">
        <v>23.734000000000002</v>
      </c>
      <c r="BV64">
        <v>23.678000000000001</v>
      </c>
      <c r="BW64">
        <v>23.658000000000001</v>
      </c>
      <c r="BX64">
        <v>23.337</v>
      </c>
      <c r="BY64">
        <v>23.541</v>
      </c>
      <c r="BZ64">
        <v>23.951000000000001</v>
      </c>
      <c r="CA64">
        <v>23.744</v>
      </c>
      <c r="CB64">
        <v>23.533000000000001</v>
      </c>
      <c r="CC64">
        <v>24.164999999999999</v>
      </c>
      <c r="CD64">
        <v>23.710999999999999</v>
      </c>
      <c r="CE64">
        <v>23.849</v>
      </c>
      <c r="CF64">
        <v>23.536999999999999</v>
      </c>
      <c r="CG64">
        <v>23.766999999999999</v>
      </c>
      <c r="CH64">
        <v>24.024000000000001</v>
      </c>
      <c r="CI64">
        <v>24.096</v>
      </c>
      <c r="CJ64">
        <v>23.922000000000001</v>
      </c>
      <c r="CK64">
        <v>23.994</v>
      </c>
      <c r="CL64">
        <v>24.042000000000002</v>
      </c>
      <c r="CM64">
        <v>24.166</v>
      </c>
      <c r="CN64">
        <v>23.847000000000001</v>
      </c>
      <c r="CO64">
        <v>24.547000000000001</v>
      </c>
      <c r="CP64">
        <v>23.718</v>
      </c>
      <c r="CQ64">
        <v>23.939</v>
      </c>
      <c r="CR64">
        <v>24.09</v>
      </c>
      <c r="CS64">
        <v>24.263999999999999</v>
      </c>
      <c r="CT64">
        <v>24.411999999999999</v>
      </c>
      <c r="CU64">
        <v>24.367000000000001</v>
      </c>
      <c r="CV64">
        <v>24.35</v>
      </c>
      <c r="CW64">
        <v>24.305</v>
      </c>
      <c r="CX64">
        <v>24.408000000000001</v>
      </c>
      <c r="CY64">
        <v>24.283000000000001</v>
      </c>
      <c r="CZ64">
        <v>24.347000000000001</v>
      </c>
      <c r="DA64">
        <v>24.428999999999998</v>
      </c>
      <c r="DB64">
        <v>24.556999999999999</v>
      </c>
      <c r="DC64">
        <v>24.387</v>
      </c>
      <c r="DD64">
        <v>24.908000000000001</v>
      </c>
      <c r="DE64">
        <v>24.72</v>
      </c>
      <c r="DF64">
        <v>24.495999999999999</v>
      </c>
      <c r="DG64">
        <v>24.76</v>
      </c>
      <c r="DH64">
        <v>24.591999999999999</v>
      </c>
      <c r="DI64">
        <v>24.344999999999999</v>
      </c>
      <c r="DJ64">
        <v>24.751999999999999</v>
      </c>
      <c r="DK64">
        <v>24.975000000000001</v>
      </c>
      <c r="DL64">
        <v>24.678999999999998</v>
      </c>
      <c r="DM64">
        <v>25.315000000000001</v>
      </c>
      <c r="DN64">
        <v>24.994</v>
      </c>
      <c r="DO64">
        <v>25.04</v>
      </c>
      <c r="DP64">
        <v>24.428000000000001</v>
      </c>
      <c r="DQ64">
        <v>24.297999999999998</v>
      </c>
      <c r="DR64">
        <v>24.931999999999999</v>
      </c>
      <c r="DS64">
        <v>24.518999999999998</v>
      </c>
      <c r="DT64">
        <v>24.852</v>
      </c>
      <c r="DU64">
        <v>24.417000000000002</v>
      </c>
      <c r="DV64">
        <v>24.942</v>
      </c>
      <c r="DW64">
        <v>24.83</v>
      </c>
      <c r="DX64">
        <v>25.079000000000001</v>
      </c>
      <c r="DY64">
        <v>24.646000000000001</v>
      </c>
      <c r="DZ64">
        <v>24.498000000000001</v>
      </c>
      <c r="EA64">
        <v>24.888999999999999</v>
      </c>
      <c r="EB64">
        <v>24.664000000000001</v>
      </c>
      <c r="EC64">
        <v>24.658999999999999</v>
      </c>
      <c r="ED64">
        <v>25.154</v>
      </c>
      <c r="EE64">
        <v>25.452000000000002</v>
      </c>
      <c r="EF64">
        <v>25.344000000000001</v>
      </c>
      <c r="EG64">
        <v>24.783000000000001</v>
      </c>
      <c r="EH64">
        <v>25.794</v>
      </c>
      <c r="EI64">
        <v>24.888999999999999</v>
      </c>
      <c r="EJ64">
        <v>25.167999999999999</v>
      </c>
      <c r="EK64">
        <v>24.843</v>
      </c>
      <c r="EL64">
        <v>24.704999999999998</v>
      </c>
      <c r="EM64">
        <v>24.952000000000002</v>
      </c>
      <c r="EN64">
        <v>25.119</v>
      </c>
      <c r="EO64">
        <v>24.923999999999999</v>
      </c>
      <c r="EP64">
        <v>25.597999999999999</v>
      </c>
      <c r="EQ64">
        <v>25.381</v>
      </c>
      <c r="ER64">
        <v>25.684999999999999</v>
      </c>
      <c r="ES64">
        <v>25.477</v>
      </c>
      <c r="ET64">
        <v>25.835000000000001</v>
      </c>
      <c r="EU64">
        <v>25.311</v>
      </c>
      <c r="EV64">
        <v>25.460999999999999</v>
      </c>
      <c r="EW64">
        <v>25.492999999999999</v>
      </c>
      <c r="EX64">
        <v>25.977</v>
      </c>
      <c r="EY64">
        <v>25.568999999999999</v>
      </c>
      <c r="EZ64">
        <v>26.053000000000001</v>
      </c>
      <c r="FA64">
        <v>25.452000000000002</v>
      </c>
      <c r="FB64">
        <v>25.579000000000001</v>
      </c>
      <c r="FC64">
        <v>25.728000000000002</v>
      </c>
      <c r="FD64">
        <v>25.960999999999999</v>
      </c>
      <c r="FE64">
        <v>25.128</v>
      </c>
      <c r="FF64">
        <v>26.152999999999999</v>
      </c>
      <c r="FG64">
        <v>25.516999999999999</v>
      </c>
      <c r="FH64">
        <v>25.815000000000001</v>
      </c>
      <c r="FI64">
        <v>25.704000000000001</v>
      </c>
      <c r="FJ64">
        <v>25.757999999999999</v>
      </c>
      <c r="FK64">
        <v>25.562999999999999</v>
      </c>
      <c r="FL64">
        <v>25.727</v>
      </c>
      <c r="FM64">
        <v>25.821000000000002</v>
      </c>
      <c r="FN64">
        <v>25.626999999999999</v>
      </c>
      <c r="FO64">
        <v>25.567</v>
      </c>
      <c r="FP64">
        <v>25.533999999999999</v>
      </c>
      <c r="FQ64">
        <v>25.835999999999999</v>
      </c>
      <c r="FR64">
        <v>26.434999999999999</v>
      </c>
      <c r="FS64">
        <v>25.988</v>
      </c>
      <c r="FT64">
        <v>26.251999999999999</v>
      </c>
      <c r="FU64">
        <v>25.710999999999999</v>
      </c>
      <c r="FV64">
        <v>26.077999999999999</v>
      </c>
      <c r="FW64">
        <v>25.638000000000002</v>
      </c>
      <c r="FX64">
        <v>25.925000000000001</v>
      </c>
      <c r="FY64">
        <v>25.831</v>
      </c>
      <c r="FZ64">
        <v>26.24</v>
      </c>
      <c r="GA64">
        <v>26.073</v>
      </c>
      <c r="GB64">
        <v>26.202000000000002</v>
      </c>
      <c r="GC64">
        <v>26.045999999999999</v>
      </c>
      <c r="GD64">
        <v>26.376999999999999</v>
      </c>
      <c r="GE64">
        <v>26.045999999999999</v>
      </c>
      <c r="GF64">
        <v>26.265000000000001</v>
      </c>
      <c r="GG64">
        <v>26.256</v>
      </c>
      <c r="GH64">
        <v>26.323</v>
      </c>
      <c r="GI64">
        <v>25.727</v>
      </c>
      <c r="GJ64">
        <v>26.436</v>
      </c>
      <c r="GK64">
        <v>26.547999999999998</v>
      </c>
      <c r="GL64">
        <v>26.567</v>
      </c>
      <c r="GM64">
        <v>26.315999999999999</v>
      </c>
      <c r="GN64">
        <v>26.294</v>
      </c>
      <c r="GO64">
        <v>26.396999999999998</v>
      </c>
      <c r="GP64">
        <v>26.678000000000001</v>
      </c>
      <c r="GQ64">
        <v>26.92</v>
      </c>
      <c r="GR64">
        <v>26.853000000000002</v>
      </c>
      <c r="GS64">
        <v>26.72</v>
      </c>
      <c r="GT64">
        <v>26.888999999999999</v>
      </c>
      <c r="GU64">
        <v>27.097000000000001</v>
      </c>
      <c r="GV64">
        <v>27.210999999999999</v>
      </c>
    </row>
    <row r="65" spans="1:204" x14ac:dyDescent="0.25">
      <c r="A65" t="s">
        <v>236</v>
      </c>
      <c r="B65" t="s">
        <v>237</v>
      </c>
      <c r="D65">
        <v>1</v>
      </c>
      <c r="E65">
        <v>24.459</v>
      </c>
      <c r="F65">
        <v>26.018000000000001</v>
      </c>
      <c r="G65">
        <v>26.081</v>
      </c>
      <c r="H65">
        <v>26.577000000000002</v>
      </c>
      <c r="I65">
        <v>27.181999999999999</v>
      </c>
      <c r="J65">
        <v>27.631</v>
      </c>
      <c r="K65">
        <v>27.925000000000001</v>
      </c>
      <c r="L65">
        <v>28.068000000000001</v>
      </c>
      <c r="M65">
        <v>28.327999999999999</v>
      </c>
      <c r="N65">
        <v>28.454999999999998</v>
      </c>
      <c r="O65">
        <v>28.448</v>
      </c>
      <c r="P65">
        <v>28.815999999999999</v>
      </c>
      <c r="Q65">
        <v>28.577999999999999</v>
      </c>
      <c r="R65">
        <v>28.981000000000002</v>
      </c>
      <c r="S65">
        <v>28.71</v>
      </c>
      <c r="T65">
        <v>28.527999999999999</v>
      </c>
      <c r="U65">
        <v>28.390999999999998</v>
      </c>
      <c r="V65">
        <v>28.911000000000001</v>
      </c>
      <c r="W65">
        <v>28.88</v>
      </c>
      <c r="X65">
        <v>28.603000000000002</v>
      </c>
      <c r="Y65">
        <v>28.518999999999998</v>
      </c>
      <c r="Z65">
        <v>28.719000000000001</v>
      </c>
      <c r="AA65">
        <v>28.655999999999999</v>
      </c>
      <c r="AB65">
        <v>28.395</v>
      </c>
      <c r="AC65">
        <v>28.69</v>
      </c>
      <c r="AD65">
        <v>28.385000000000002</v>
      </c>
      <c r="AE65">
        <v>28.67</v>
      </c>
      <c r="AF65">
        <v>28.2</v>
      </c>
      <c r="AG65">
        <v>28.812999999999999</v>
      </c>
      <c r="AH65">
        <v>28.75</v>
      </c>
      <c r="AI65">
        <v>28.673999999999999</v>
      </c>
      <c r="AJ65">
        <v>28.645</v>
      </c>
      <c r="AK65">
        <v>28.748999999999999</v>
      </c>
      <c r="AL65">
        <v>28.713000000000001</v>
      </c>
      <c r="AM65">
        <v>29.073</v>
      </c>
      <c r="AN65">
        <v>28.43</v>
      </c>
      <c r="AO65">
        <v>28.74</v>
      </c>
      <c r="AP65">
        <v>29.065999999999999</v>
      </c>
      <c r="AQ65">
        <v>28.571999999999999</v>
      </c>
      <c r="AR65">
        <v>29.097999999999999</v>
      </c>
      <c r="AS65">
        <v>28.882999999999999</v>
      </c>
      <c r="AT65">
        <v>28.878</v>
      </c>
      <c r="AU65">
        <v>28.466999999999999</v>
      </c>
      <c r="AV65">
        <v>28.814</v>
      </c>
      <c r="AW65">
        <v>29.140999999999998</v>
      </c>
      <c r="AX65">
        <v>28.788</v>
      </c>
      <c r="AY65">
        <v>29.38</v>
      </c>
      <c r="AZ65">
        <v>29.382999999999999</v>
      </c>
      <c r="BA65">
        <v>29.466000000000001</v>
      </c>
      <c r="BB65">
        <v>29.052</v>
      </c>
      <c r="BC65">
        <v>29.233000000000001</v>
      </c>
      <c r="BD65">
        <v>29.193000000000001</v>
      </c>
      <c r="BE65">
        <v>29.501999999999999</v>
      </c>
      <c r="BF65">
        <v>29.504000000000001</v>
      </c>
      <c r="BG65">
        <v>29.65</v>
      </c>
      <c r="BH65">
        <v>29.379000000000001</v>
      </c>
      <c r="BI65">
        <v>29.59</v>
      </c>
      <c r="BJ65">
        <v>29.905999999999999</v>
      </c>
      <c r="BK65">
        <v>29.561</v>
      </c>
      <c r="BL65">
        <v>29.692</v>
      </c>
      <c r="BM65">
        <v>29.425999999999998</v>
      </c>
      <c r="BN65">
        <v>29.934999999999999</v>
      </c>
      <c r="BO65">
        <v>29.661000000000001</v>
      </c>
      <c r="BP65">
        <v>29.962</v>
      </c>
      <c r="BQ65">
        <v>29.853000000000002</v>
      </c>
      <c r="BR65">
        <v>29.934999999999999</v>
      </c>
      <c r="BS65">
        <v>30.08</v>
      </c>
      <c r="BT65">
        <v>30.106000000000002</v>
      </c>
      <c r="BU65">
        <v>30.414000000000001</v>
      </c>
      <c r="BV65">
        <v>30.379000000000001</v>
      </c>
      <c r="BW65">
        <v>30.459</v>
      </c>
      <c r="BX65">
        <v>30.710999999999999</v>
      </c>
      <c r="BY65">
        <v>30.117999999999999</v>
      </c>
      <c r="BZ65">
        <v>29.927</v>
      </c>
      <c r="CA65">
        <v>30.283000000000001</v>
      </c>
      <c r="CB65">
        <v>30.167000000000002</v>
      </c>
      <c r="CC65">
        <v>30.285</v>
      </c>
      <c r="CD65">
        <v>30.370999999999999</v>
      </c>
      <c r="CE65">
        <v>30.216000000000001</v>
      </c>
      <c r="CF65">
        <v>30.481000000000002</v>
      </c>
      <c r="CG65">
        <v>30.344000000000001</v>
      </c>
      <c r="CH65">
        <v>30.712</v>
      </c>
      <c r="CI65">
        <v>30.501999999999999</v>
      </c>
      <c r="CJ65">
        <v>30.140999999999998</v>
      </c>
      <c r="CK65">
        <v>30.57</v>
      </c>
      <c r="CL65">
        <v>30.756</v>
      </c>
      <c r="CM65">
        <v>30.503</v>
      </c>
      <c r="CN65">
        <v>30.867999999999999</v>
      </c>
      <c r="CO65">
        <v>31.079000000000001</v>
      </c>
      <c r="CP65">
        <v>30.934999999999999</v>
      </c>
      <c r="CQ65">
        <v>30.937000000000001</v>
      </c>
      <c r="CR65">
        <v>30.673999999999999</v>
      </c>
      <c r="CS65">
        <v>30.638999999999999</v>
      </c>
      <c r="CT65">
        <v>30.681000000000001</v>
      </c>
      <c r="CU65">
        <v>31.436</v>
      </c>
      <c r="CV65">
        <v>31.806999999999999</v>
      </c>
      <c r="CW65">
        <v>30.923999999999999</v>
      </c>
      <c r="CX65">
        <v>31.332000000000001</v>
      </c>
      <c r="CY65">
        <v>31.535</v>
      </c>
      <c r="CZ65">
        <v>31.591000000000001</v>
      </c>
      <c r="DA65">
        <v>31.082999999999998</v>
      </c>
      <c r="DB65">
        <v>31.457999999999998</v>
      </c>
      <c r="DC65">
        <v>31.111999999999998</v>
      </c>
      <c r="DD65">
        <v>31.414000000000001</v>
      </c>
      <c r="DE65">
        <v>31.231000000000002</v>
      </c>
      <c r="DF65">
        <v>31.545999999999999</v>
      </c>
      <c r="DG65">
        <v>31.38</v>
      </c>
      <c r="DH65">
        <v>31.327999999999999</v>
      </c>
      <c r="DI65">
        <v>31.957000000000001</v>
      </c>
      <c r="DJ65">
        <v>31.771999999999998</v>
      </c>
      <c r="DK65">
        <v>31.521000000000001</v>
      </c>
      <c r="DL65">
        <v>31.539000000000001</v>
      </c>
      <c r="DM65">
        <v>31.887</v>
      </c>
      <c r="DN65">
        <v>32.061999999999998</v>
      </c>
      <c r="DO65">
        <v>31.966999999999999</v>
      </c>
      <c r="DP65">
        <v>31.736999999999998</v>
      </c>
      <c r="DQ65">
        <v>31.637</v>
      </c>
      <c r="DR65">
        <v>31.753</v>
      </c>
      <c r="DS65">
        <v>31.686</v>
      </c>
      <c r="DT65">
        <v>31.587</v>
      </c>
      <c r="DU65">
        <v>31.898</v>
      </c>
      <c r="DV65">
        <v>31.715</v>
      </c>
      <c r="DW65">
        <v>32.131</v>
      </c>
      <c r="DX65">
        <v>32.015000000000001</v>
      </c>
      <c r="DY65">
        <v>31.922999999999998</v>
      </c>
      <c r="DZ65">
        <v>32.128999999999998</v>
      </c>
      <c r="EA65">
        <v>31.792000000000002</v>
      </c>
      <c r="EB65">
        <v>32.334000000000003</v>
      </c>
      <c r="EC65">
        <v>32.024000000000001</v>
      </c>
      <c r="ED65">
        <v>32.478999999999999</v>
      </c>
      <c r="EE65">
        <v>32.222000000000001</v>
      </c>
      <c r="EF65">
        <v>32.405999999999999</v>
      </c>
      <c r="EG65">
        <v>31.881</v>
      </c>
      <c r="EH65">
        <v>32.497</v>
      </c>
      <c r="EI65">
        <v>32.247</v>
      </c>
      <c r="EJ65">
        <v>32.043999999999997</v>
      </c>
      <c r="EK65">
        <v>32.728999999999999</v>
      </c>
      <c r="EL65">
        <v>32.33</v>
      </c>
      <c r="EM65">
        <v>32.783999999999999</v>
      </c>
      <c r="EN65">
        <v>32.597000000000001</v>
      </c>
      <c r="EO65">
        <v>32.701000000000001</v>
      </c>
      <c r="EP65">
        <v>32.640999999999998</v>
      </c>
      <c r="EQ65">
        <v>32.22</v>
      </c>
      <c r="ER65">
        <v>32.893000000000001</v>
      </c>
      <c r="ES65">
        <v>33.121000000000002</v>
      </c>
      <c r="ET65">
        <v>32.933999999999997</v>
      </c>
      <c r="EU65">
        <v>32.637</v>
      </c>
      <c r="EV65">
        <v>32.731000000000002</v>
      </c>
      <c r="EW65">
        <v>32.6</v>
      </c>
      <c r="EX65">
        <v>33.99</v>
      </c>
      <c r="EY65">
        <v>33.215000000000003</v>
      </c>
      <c r="EZ65">
        <v>33.479999999999997</v>
      </c>
      <c r="FA65">
        <v>32.731000000000002</v>
      </c>
      <c r="FB65">
        <v>32.953000000000003</v>
      </c>
      <c r="FC65">
        <v>33.161000000000001</v>
      </c>
      <c r="FD65">
        <v>33.390999999999998</v>
      </c>
      <c r="FE65">
        <v>33.39</v>
      </c>
      <c r="FF65">
        <v>33.366999999999997</v>
      </c>
      <c r="FG65">
        <v>33.216000000000001</v>
      </c>
      <c r="FH65">
        <v>33.345999999999997</v>
      </c>
      <c r="FI65">
        <v>33.36</v>
      </c>
      <c r="FJ65">
        <v>33.704000000000001</v>
      </c>
      <c r="FK65">
        <v>34.115000000000002</v>
      </c>
      <c r="FL65">
        <v>33.401000000000003</v>
      </c>
      <c r="FM65">
        <v>33.249000000000002</v>
      </c>
      <c r="FN65">
        <v>33.899000000000001</v>
      </c>
      <c r="FO65">
        <v>33.976999999999997</v>
      </c>
      <c r="FP65">
        <v>33.911999999999999</v>
      </c>
      <c r="FQ65">
        <v>33.377000000000002</v>
      </c>
      <c r="FR65">
        <v>33.808</v>
      </c>
      <c r="FS65">
        <v>33.799999999999997</v>
      </c>
      <c r="FT65">
        <v>34.112000000000002</v>
      </c>
      <c r="FU65">
        <v>34.011000000000003</v>
      </c>
      <c r="FV65">
        <v>34.116999999999997</v>
      </c>
      <c r="FW65">
        <v>34.024000000000001</v>
      </c>
      <c r="FX65">
        <v>33.789000000000001</v>
      </c>
      <c r="FY65">
        <v>33.741999999999997</v>
      </c>
      <c r="FZ65">
        <v>34.03</v>
      </c>
      <c r="GA65">
        <v>34.299999999999997</v>
      </c>
      <c r="GB65">
        <v>34.232999999999997</v>
      </c>
      <c r="GC65">
        <v>34.095999999999997</v>
      </c>
      <c r="GD65">
        <v>34.67</v>
      </c>
      <c r="GE65">
        <v>34.421999999999997</v>
      </c>
      <c r="GF65">
        <v>34.555</v>
      </c>
      <c r="GG65">
        <v>34.421999999999997</v>
      </c>
      <c r="GH65">
        <v>33.795999999999999</v>
      </c>
      <c r="GI65">
        <v>34.167999999999999</v>
      </c>
      <c r="GJ65">
        <v>34.906999999999996</v>
      </c>
      <c r="GK65">
        <v>35.194000000000003</v>
      </c>
      <c r="GL65">
        <v>34.75</v>
      </c>
      <c r="GM65">
        <v>34.85</v>
      </c>
      <c r="GN65">
        <v>35.593000000000004</v>
      </c>
      <c r="GO65">
        <v>34.802</v>
      </c>
      <c r="GP65">
        <v>35.32</v>
      </c>
      <c r="GQ65">
        <v>35.713999999999999</v>
      </c>
      <c r="GR65">
        <v>35.045000000000002</v>
      </c>
      <c r="GS65">
        <v>34.799999999999997</v>
      </c>
      <c r="GT65">
        <v>35.469000000000001</v>
      </c>
      <c r="GU65">
        <v>35.545999999999999</v>
      </c>
      <c r="GV65">
        <v>35.838000000000001</v>
      </c>
    </row>
    <row r="66" spans="1:204" x14ac:dyDescent="0.25">
      <c r="A66" t="s">
        <v>238</v>
      </c>
      <c r="B66" t="s">
        <v>239</v>
      </c>
      <c r="D66">
        <v>1</v>
      </c>
      <c r="E66">
        <v>21.887</v>
      </c>
      <c r="F66">
        <v>22.952999999999999</v>
      </c>
      <c r="G66">
        <v>23.466000000000001</v>
      </c>
      <c r="H66">
        <v>24.346</v>
      </c>
      <c r="I66">
        <v>24.420999999999999</v>
      </c>
      <c r="J66">
        <v>24.44</v>
      </c>
      <c r="K66">
        <v>24.573</v>
      </c>
      <c r="L66">
        <v>24.417000000000002</v>
      </c>
      <c r="M66">
        <v>24.702000000000002</v>
      </c>
      <c r="N66">
        <v>24.408000000000001</v>
      </c>
      <c r="O66">
        <v>24.722000000000001</v>
      </c>
      <c r="P66">
        <v>24.609000000000002</v>
      </c>
      <c r="Q66">
        <v>25.045000000000002</v>
      </c>
      <c r="R66">
        <v>24.952000000000002</v>
      </c>
      <c r="S66">
        <v>24.719000000000001</v>
      </c>
      <c r="T66">
        <v>24.795000000000002</v>
      </c>
      <c r="U66">
        <v>24.887</v>
      </c>
      <c r="V66">
        <v>24.890999999999998</v>
      </c>
      <c r="W66">
        <v>25.326000000000001</v>
      </c>
      <c r="X66">
        <v>24.998000000000001</v>
      </c>
      <c r="Y66">
        <v>24.855</v>
      </c>
      <c r="Z66">
        <v>25.510999999999999</v>
      </c>
      <c r="AA66">
        <v>25.201000000000001</v>
      </c>
      <c r="AB66">
        <v>25.207000000000001</v>
      </c>
      <c r="AC66">
        <v>25.38</v>
      </c>
      <c r="AD66">
        <v>25.382999999999999</v>
      </c>
      <c r="AE66">
        <v>25.306999999999999</v>
      </c>
      <c r="AF66">
        <v>24.98</v>
      </c>
      <c r="AG66">
        <v>25.332999999999998</v>
      </c>
      <c r="AH66">
        <v>25.055</v>
      </c>
      <c r="AI66">
        <v>25.584</v>
      </c>
      <c r="AJ66">
        <v>25.532</v>
      </c>
      <c r="AK66">
        <v>25.38</v>
      </c>
      <c r="AL66">
        <v>25.545000000000002</v>
      </c>
      <c r="AM66">
        <v>25.215</v>
      </c>
      <c r="AN66">
        <v>25.648</v>
      </c>
      <c r="AO66">
        <v>25.574999999999999</v>
      </c>
      <c r="AP66">
        <v>25.632999999999999</v>
      </c>
      <c r="AQ66">
        <v>25.562999999999999</v>
      </c>
      <c r="AR66">
        <v>25.411000000000001</v>
      </c>
      <c r="AS66">
        <v>25.527999999999999</v>
      </c>
      <c r="AT66">
        <v>25.783000000000001</v>
      </c>
      <c r="AU66">
        <v>25.501000000000001</v>
      </c>
      <c r="AV66">
        <v>25.808</v>
      </c>
      <c r="AW66">
        <v>26.04</v>
      </c>
      <c r="AX66">
        <v>25.696000000000002</v>
      </c>
      <c r="AY66">
        <v>25.948</v>
      </c>
      <c r="AZ66">
        <v>25.529</v>
      </c>
      <c r="BA66">
        <v>25.78</v>
      </c>
      <c r="BB66">
        <v>26.17</v>
      </c>
      <c r="BC66">
        <v>25.998999999999999</v>
      </c>
      <c r="BD66">
        <v>26.372</v>
      </c>
      <c r="BE66">
        <v>25.832999999999998</v>
      </c>
      <c r="BF66">
        <v>26.33</v>
      </c>
      <c r="BG66">
        <v>26.286999999999999</v>
      </c>
      <c r="BH66">
        <v>26.256</v>
      </c>
      <c r="BI66">
        <v>25.852</v>
      </c>
      <c r="BJ66">
        <v>26.338999999999999</v>
      </c>
      <c r="BK66">
        <v>25.942</v>
      </c>
      <c r="BL66">
        <v>26.163</v>
      </c>
      <c r="BM66">
        <v>25.919</v>
      </c>
      <c r="BN66">
        <v>26.331</v>
      </c>
      <c r="BO66">
        <v>26.053000000000001</v>
      </c>
      <c r="BP66">
        <v>26.35</v>
      </c>
      <c r="BQ66">
        <v>26.198</v>
      </c>
      <c r="BR66">
        <v>26.481000000000002</v>
      </c>
      <c r="BS66">
        <v>26.402999999999999</v>
      </c>
      <c r="BT66">
        <v>26.213000000000001</v>
      </c>
      <c r="BU66">
        <v>26.422999999999998</v>
      </c>
      <c r="BV66">
        <v>26.574999999999999</v>
      </c>
      <c r="BW66">
        <v>26.286000000000001</v>
      </c>
      <c r="BX66">
        <v>26.991</v>
      </c>
      <c r="BY66">
        <v>26.29</v>
      </c>
      <c r="BZ66">
        <v>26.207000000000001</v>
      </c>
      <c r="CA66">
        <v>26.675000000000001</v>
      </c>
      <c r="CB66">
        <v>26.594000000000001</v>
      </c>
      <c r="CC66">
        <v>26.651</v>
      </c>
      <c r="CD66">
        <v>26.460999999999999</v>
      </c>
      <c r="CE66">
        <v>26.663</v>
      </c>
      <c r="CF66">
        <v>26.434999999999999</v>
      </c>
      <c r="CG66">
        <v>27.187000000000001</v>
      </c>
      <c r="CH66">
        <v>26.635000000000002</v>
      </c>
      <c r="CI66">
        <v>26.971</v>
      </c>
      <c r="CJ66">
        <v>26.794</v>
      </c>
      <c r="CK66">
        <v>26.233000000000001</v>
      </c>
      <c r="CL66">
        <v>26.582999999999998</v>
      </c>
      <c r="CM66">
        <v>26.524000000000001</v>
      </c>
      <c r="CN66">
        <v>27.061</v>
      </c>
      <c r="CO66">
        <v>26.757999999999999</v>
      </c>
      <c r="CP66">
        <v>26.797000000000001</v>
      </c>
      <c r="CQ66">
        <v>26.632000000000001</v>
      </c>
      <c r="CR66">
        <v>27.074000000000002</v>
      </c>
      <c r="CS66">
        <v>26.931000000000001</v>
      </c>
      <c r="CT66">
        <v>26.916</v>
      </c>
      <c r="CU66">
        <v>27.067</v>
      </c>
      <c r="CV66">
        <v>26.878</v>
      </c>
      <c r="CW66">
        <v>26.553999999999998</v>
      </c>
      <c r="CX66">
        <v>27.245999999999999</v>
      </c>
      <c r="CY66">
        <v>27.385999999999999</v>
      </c>
      <c r="CZ66">
        <v>27.257000000000001</v>
      </c>
      <c r="DA66">
        <v>27.236000000000001</v>
      </c>
      <c r="DB66">
        <v>27.295000000000002</v>
      </c>
      <c r="DC66">
        <v>27.324000000000002</v>
      </c>
      <c r="DD66">
        <v>27.265000000000001</v>
      </c>
      <c r="DE66">
        <v>27.628</v>
      </c>
      <c r="DF66">
        <v>26.905999999999999</v>
      </c>
      <c r="DG66">
        <v>27.331</v>
      </c>
      <c r="DH66">
        <v>26.870999999999999</v>
      </c>
      <c r="DI66">
        <v>27.268999999999998</v>
      </c>
      <c r="DJ66">
        <v>26.925999999999998</v>
      </c>
      <c r="DK66">
        <v>27.274999999999999</v>
      </c>
      <c r="DL66">
        <v>27.683</v>
      </c>
      <c r="DM66">
        <v>27.167000000000002</v>
      </c>
      <c r="DN66">
        <v>27.488</v>
      </c>
      <c r="DO66">
        <v>27.952000000000002</v>
      </c>
      <c r="DP66">
        <v>27.506</v>
      </c>
      <c r="DQ66">
        <v>27.428000000000001</v>
      </c>
      <c r="DR66">
        <v>27.821000000000002</v>
      </c>
      <c r="DS66">
        <v>27.347999999999999</v>
      </c>
      <c r="DT66">
        <v>27.291</v>
      </c>
      <c r="DU66">
        <v>27.349</v>
      </c>
      <c r="DV66">
        <v>27.132999999999999</v>
      </c>
      <c r="DW66">
        <v>27.949000000000002</v>
      </c>
      <c r="DX66">
        <v>27.603999999999999</v>
      </c>
      <c r="DY66">
        <v>26.994</v>
      </c>
      <c r="DZ66">
        <v>27.548999999999999</v>
      </c>
      <c r="EA66">
        <v>27.289000000000001</v>
      </c>
      <c r="EB66">
        <v>27.783000000000001</v>
      </c>
      <c r="EC66">
        <v>27.427</v>
      </c>
      <c r="ED66">
        <v>27.4</v>
      </c>
      <c r="EE66">
        <v>27.466999999999999</v>
      </c>
      <c r="EF66">
        <v>27.725999999999999</v>
      </c>
      <c r="EG66">
        <v>27.571000000000002</v>
      </c>
      <c r="EH66">
        <v>27.959</v>
      </c>
      <c r="EI66">
        <v>27.815999999999999</v>
      </c>
      <c r="EJ66">
        <v>28.103000000000002</v>
      </c>
      <c r="EK66">
        <v>27.638999999999999</v>
      </c>
      <c r="EL66">
        <v>27.64</v>
      </c>
      <c r="EM66">
        <v>27.443000000000001</v>
      </c>
      <c r="EN66">
        <v>28.373999999999999</v>
      </c>
      <c r="EO66">
        <v>27.544</v>
      </c>
      <c r="EP66">
        <v>27.884</v>
      </c>
      <c r="EQ66">
        <v>28.274999999999999</v>
      </c>
      <c r="ER66">
        <v>27.523</v>
      </c>
      <c r="ES66">
        <v>28.558</v>
      </c>
      <c r="ET66">
        <v>28.373000000000001</v>
      </c>
      <c r="EU66">
        <v>28.14</v>
      </c>
      <c r="EV66">
        <v>28.361999999999998</v>
      </c>
      <c r="EW66">
        <v>28.638999999999999</v>
      </c>
      <c r="EX66">
        <v>28.166</v>
      </c>
      <c r="EY66">
        <v>28.457000000000001</v>
      </c>
      <c r="EZ66">
        <v>27.773</v>
      </c>
      <c r="FA66">
        <v>28.103000000000002</v>
      </c>
      <c r="FB66">
        <v>28.414999999999999</v>
      </c>
      <c r="FC66">
        <v>28.338999999999999</v>
      </c>
      <c r="FD66">
        <v>28.077000000000002</v>
      </c>
      <c r="FE66">
        <v>28.167999999999999</v>
      </c>
      <c r="FF66">
        <v>28.209</v>
      </c>
      <c r="FG66">
        <v>28.170999999999999</v>
      </c>
      <c r="FH66">
        <v>28.032</v>
      </c>
      <c r="FI66">
        <v>28.585999999999999</v>
      </c>
      <c r="FJ66">
        <v>28.395</v>
      </c>
      <c r="FK66">
        <v>28.766999999999999</v>
      </c>
      <c r="FL66">
        <v>28.338000000000001</v>
      </c>
      <c r="FM66">
        <v>28.475999999999999</v>
      </c>
      <c r="FN66">
        <v>28.356000000000002</v>
      </c>
      <c r="FO66">
        <v>28.638999999999999</v>
      </c>
      <c r="FP66">
        <v>28.178999999999998</v>
      </c>
      <c r="FQ66">
        <v>28.375</v>
      </c>
      <c r="FR66">
        <v>28.814</v>
      </c>
      <c r="FS66">
        <v>28.146999999999998</v>
      </c>
      <c r="FT66">
        <v>28.716000000000001</v>
      </c>
      <c r="FU66">
        <v>28.667000000000002</v>
      </c>
      <c r="FV66">
        <v>28.148</v>
      </c>
      <c r="FW66">
        <v>28.411000000000001</v>
      </c>
      <c r="FX66">
        <v>28.449000000000002</v>
      </c>
      <c r="FY66">
        <v>28.609000000000002</v>
      </c>
      <c r="FZ66">
        <v>28.696000000000002</v>
      </c>
      <c r="GA66">
        <v>28.292999999999999</v>
      </c>
      <c r="GB66">
        <v>28.911999999999999</v>
      </c>
      <c r="GC66">
        <v>28.640999999999998</v>
      </c>
      <c r="GD66">
        <v>29.164000000000001</v>
      </c>
      <c r="GE66">
        <v>28.562999999999999</v>
      </c>
      <c r="GF66">
        <v>29.073</v>
      </c>
      <c r="GG66">
        <v>28.681000000000001</v>
      </c>
      <c r="GH66">
        <v>28.657</v>
      </c>
      <c r="GI66">
        <v>28.552</v>
      </c>
      <c r="GJ66">
        <v>28.584</v>
      </c>
      <c r="GK66">
        <v>29.06</v>
      </c>
      <c r="GL66">
        <v>28.815999999999999</v>
      </c>
      <c r="GM66">
        <v>28.898</v>
      </c>
      <c r="GN66">
        <v>28.905999999999999</v>
      </c>
      <c r="GO66">
        <v>28.568999999999999</v>
      </c>
      <c r="GP66">
        <v>29.484999999999999</v>
      </c>
      <c r="GQ66">
        <v>29.190999999999999</v>
      </c>
      <c r="GR66">
        <v>29.257999999999999</v>
      </c>
      <c r="GS66">
        <v>29.353999999999999</v>
      </c>
      <c r="GT66">
        <v>29.247</v>
      </c>
      <c r="GU66">
        <v>29.321000000000002</v>
      </c>
      <c r="GV66">
        <v>29.443999999999999</v>
      </c>
    </row>
    <row r="67" spans="1:204" x14ac:dyDescent="0.25">
      <c r="A67" t="s">
        <v>240</v>
      </c>
      <c r="B67" t="s">
        <v>241</v>
      </c>
      <c r="D67">
        <v>1</v>
      </c>
      <c r="E67">
        <v>18.206</v>
      </c>
      <c r="F67">
        <v>19.856999999999999</v>
      </c>
      <c r="G67">
        <v>20.579000000000001</v>
      </c>
      <c r="H67">
        <v>21.024999999999999</v>
      </c>
      <c r="I67">
        <v>21.108000000000001</v>
      </c>
      <c r="J67">
        <v>20.748000000000001</v>
      </c>
      <c r="K67">
        <v>20.891999999999999</v>
      </c>
      <c r="L67">
        <v>20.907</v>
      </c>
      <c r="M67">
        <v>20.738</v>
      </c>
      <c r="N67">
        <v>21.23</v>
      </c>
      <c r="O67">
        <v>21.036999999999999</v>
      </c>
      <c r="P67">
        <v>21.166</v>
      </c>
      <c r="Q67">
        <v>21.273</v>
      </c>
      <c r="R67">
        <v>21.277999999999999</v>
      </c>
      <c r="S67">
        <v>21.428000000000001</v>
      </c>
      <c r="T67">
        <v>21.193999999999999</v>
      </c>
      <c r="U67">
        <v>21.457999999999998</v>
      </c>
      <c r="V67">
        <v>21.399000000000001</v>
      </c>
      <c r="W67">
        <v>21.448</v>
      </c>
      <c r="X67">
        <v>21.335000000000001</v>
      </c>
      <c r="Y67">
        <v>21.126000000000001</v>
      </c>
      <c r="Z67">
        <v>21.594999999999999</v>
      </c>
      <c r="AA67">
        <v>21.286999999999999</v>
      </c>
      <c r="AB67">
        <v>21.731000000000002</v>
      </c>
      <c r="AC67">
        <v>21.759</v>
      </c>
      <c r="AD67">
        <v>21.56</v>
      </c>
      <c r="AE67">
        <v>21.616</v>
      </c>
      <c r="AF67">
        <v>21.948</v>
      </c>
      <c r="AG67">
        <v>21.608000000000001</v>
      </c>
      <c r="AH67">
        <v>21.532</v>
      </c>
      <c r="AI67">
        <v>21.754999999999999</v>
      </c>
      <c r="AJ67">
        <v>21.617000000000001</v>
      </c>
      <c r="AK67">
        <v>21.937999999999999</v>
      </c>
      <c r="AL67">
        <v>21.625</v>
      </c>
      <c r="AM67">
        <v>21.829000000000001</v>
      </c>
      <c r="AN67">
        <v>21.355</v>
      </c>
      <c r="AO67">
        <v>21.669</v>
      </c>
      <c r="AP67">
        <v>21.492999999999999</v>
      </c>
      <c r="AQ67">
        <v>21.693000000000001</v>
      </c>
      <c r="AR67">
        <v>22.213999999999999</v>
      </c>
      <c r="AS67">
        <v>21.91</v>
      </c>
      <c r="AT67">
        <v>21.984000000000002</v>
      </c>
      <c r="AU67">
        <v>22.126999999999999</v>
      </c>
      <c r="AV67">
        <v>22.428000000000001</v>
      </c>
      <c r="AW67">
        <v>21.943999999999999</v>
      </c>
      <c r="AX67">
        <v>21.974</v>
      </c>
      <c r="AY67">
        <v>22.303000000000001</v>
      </c>
      <c r="AZ67">
        <v>21.812999999999999</v>
      </c>
      <c r="BA67">
        <v>22.597000000000001</v>
      </c>
      <c r="BB67">
        <v>22.210999999999999</v>
      </c>
      <c r="BC67">
        <v>22.27</v>
      </c>
      <c r="BD67">
        <v>22.268999999999998</v>
      </c>
      <c r="BE67">
        <v>22.361999999999998</v>
      </c>
      <c r="BF67">
        <v>22.375</v>
      </c>
      <c r="BG67">
        <v>22.283000000000001</v>
      </c>
      <c r="BH67">
        <v>22.715</v>
      </c>
      <c r="BI67">
        <v>22.792000000000002</v>
      </c>
      <c r="BJ67">
        <v>22.44</v>
      </c>
      <c r="BK67">
        <v>22.373999999999999</v>
      </c>
      <c r="BL67">
        <v>22.484999999999999</v>
      </c>
      <c r="BM67">
        <v>23.016999999999999</v>
      </c>
      <c r="BN67">
        <v>22.510999999999999</v>
      </c>
      <c r="BO67">
        <v>22.905999999999999</v>
      </c>
      <c r="BP67">
        <v>22.614000000000001</v>
      </c>
      <c r="BQ67">
        <v>22.61</v>
      </c>
      <c r="BR67">
        <v>22.414000000000001</v>
      </c>
      <c r="BS67">
        <v>22.427</v>
      </c>
      <c r="BT67">
        <v>22.594000000000001</v>
      </c>
      <c r="BU67">
        <v>22.713000000000001</v>
      </c>
      <c r="BV67">
        <v>22.811</v>
      </c>
      <c r="BW67">
        <v>22.806999999999999</v>
      </c>
      <c r="BX67">
        <v>22.571999999999999</v>
      </c>
      <c r="BY67">
        <v>22.577999999999999</v>
      </c>
      <c r="BZ67">
        <v>23.059000000000001</v>
      </c>
      <c r="CA67">
        <v>22.762</v>
      </c>
      <c r="CB67">
        <v>22.634</v>
      </c>
      <c r="CC67">
        <v>22.504999999999999</v>
      </c>
      <c r="CD67">
        <v>22.756</v>
      </c>
      <c r="CE67">
        <v>22.655999999999999</v>
      </c>
      <c r="CF67">
        <v>22.946999999999999</v>
      </c>
      <c r="CG67">
        <v>23.11</v>
      </c>
      <c r="CH67">
        <v>22.632000000000001</v>
      </c>
      <c r="CI67">
        <v>23.693999999999999</v>
      </c>
      <c r="CJ67">
        <v>22.792000000000002</v>
      </c>
      <c r="CK67">
        <v>22.972999999999999</v>
      </c>
      <c r="CL67">
        <v>22.855</v>
      </c>
      <c r="CM67">
        <v>22.917000000000002</v>
      </c>
      <c r="CN67">
        <v>22.843</v>
      </c>
      <c r="CO67">
        <v>23.312000000000001</v>
      </c>
      <c r="CP67">
        <v>23.012</v>
      </c>
      <c r="CQ67">
        <v>23.526</v>
      </c>
      <c r="CR67">
        <v>23.303999999999998</v>
      </c>
      <c r="CS67">
        <v>23.57</v>
      </c>
      <c r="CT67">
        <v>23.082999999999998</v>
      </c>
      <c r="CU67">
        <v>23.456</v>
      </c>
      <c r="CV67">
        <v>23.411999999999999</v>
      </c>
      <c r="CW67">
        <v>23.689</v>
      </c>
      <c r="CX67">
        <v>23.306999999999999</v>
      </c>
      <c r="CY67">
        <v>23.46</v>
      </c>
      <c r="CZ67">
        <v>23.795000000000002</v>
      </c>
      <c r="DA67">
        <v>23.44</v>
      </c>
      <c r="DB67">
        <v>23.613</v>
      </c>
      <c r="DC67">
        <v>23.038</v>
      </c>
      <c r="DD67">
        <v>23.648</v>
      </c>
      <c r="DE67">
        <v>24.050999999999998</v>
      </c>
      <c r="DF67">
        <v>23.491</v>
      </c>
      <c r="DG67">
        <v>23.417999999999999</v>
      </c>
      <c r="DH67">
        <v>23.312000000000001</v>
      </c>
      <c r="DI67">
        <v>23.887</v>
      </c>
      <c r="DJ67">
        <v>23.808</v>
      </c>
      <c r="DK67">
        <v>23.997</v>
      </c>
      <c r="DL67">
        <v>23.658000000000001</v>
      </c>
      <c r="DM67">
        <v>23.818000000000001</v>
      </c>
      <c r="DN67">
        <v>23.773</v>
      </c>
      <c r="DO67">
        <v>23.635000000000002</v>
      </c>
      <c r="DP67">
        <v>23.675000000000001</v>
      </c>
      <c r="DQ67">
        <v>23.236000000000001</v>
      </c>
      <c r="DR67">
        <v>23.670999999999999</v>
      </c>
      <c r="DS67">
        <v>24.161000000000001</v>
      </c>
      <c r="DT67">
        <v>23.094999999999999</v>
      </c>
      <c r="DU67">
        <v>23.359000000000002</v>
      </c>
      <c r="DV67">
        <v>23.373000000000001</v>
      </c>
      <c r="DW67">
        <v>24.315000000000001</v>
      </c>
      <c r="DX67">
        <v>23.658000000000001</v>
      </c>
      <c r="DY67">
        <v>23.545999999999999</v>
      </c>
      <c r="DZ67">
        <v>23.655000000000001</v>
      </c>
      <c r="EA67">
        <v>23.547999999999998</v>
      </c>
      <c r="EB67">
        <v>23.68</v>
      </c>
      <c r="EC67">
        <v>23.744</v>
      </c>
      <c r="ED67">
        <v>23.725000000000001</v>
      </c>
      <c r="EE67">
        <v>23.957999999999998</v>
      </c>
      <c r="EF67">
        <v>24</v>
      </c>
      <c r="EG67">
        <v>24.254000000000001</v>
      </c>
      <c r="EH67">
        <v>23.946000000000002</v>
      </c>
      <c r="EI67">
        <v>23.766999999999999</v>
      </c>
      <c r="EJ67">
        <v>24.029</v>
      </c>
      <c r="EK67">
        <v>24.216999999999999</v>
      </c>
      <c r="EL67">
        <v>24.111999999999998</v>
      </c>
      <c r="EM67">
        <v>24.183</v>
      </c>
      <c r="EN67">
        <v>24.193000000000001</v>
      </c>
      <c r="EO67">
        <v>24.056000000000001</v>
      </c>
      <c r="EP67">
        <v>24.189</v>
      </c>
      <c r="EQ67">
        <v>23.972000000000001</v>
      </c>
      <c r="ER67">
        <v>23.777999999999999</v>
      </c>
      <c r="ES67">
        <v>24.047000000000001</v>
      </c>
      <c r="ET67">
        <v>24.437000000000001</v>
      </c>
      <c r="EU67">
        <v>24.114000000000001</v>
      </c>
      <c r="EV67">
        <v>23.984000000000002</v>
      </c>
      <c r="EW67">
        <v>24.43</v>
      </c>
      <c r="EX67">
        <v>24.582000000000001</v>
      </c>
      <c r="EY67">
        <v>24.582999999999998</v>
      </c>
      <c r="EZ67">
        <v>25.120999999999999</v>
      </c>
      <c r="FA67">
        <v>24.855</v>
      </c>
      <c r="FB67">
        <v>24.855</v>
      </c>
      <c r="FC67">
        <v>24.242999999999999</v>
      </c>
      <c r="FD67">
        <v>24.547999999999998</v>
      </c>
      <c r="FE67">
        <v>24.16</v>
      </c>
      <c r="FF67">
        <v>24.725000000000001</v>
      </c>
      <c r="FG67">
        <v>25.077000000000002</v>
      </c>
      <c r="FH67">
        <v>24.859000000000002</v>
      </c>
      <c r="FI67">
        <v>24.538</v>
      </c>
      <c r="FJ67">
        <v>25.024999999999999</v>
      </c>
      <c r="FK67">
        <v>24.68</v>
      </c>
      <c r="FL67">
        <v>24.702000000000002</v>
      </c>
      <c r="FM67">
        <v>25.067</v>
      </c>
      <c r="FN67">
        <v>24.949000000000002</v>
      </c>
      <c r="FO67">
        <v>25.431999999999999</v>
      </c>
      <c r="FP67">
        <v>24.763999999999999</v>
      </c>
      <c r="FQ67">
        <v>24.433</v>
      </c>
      <c r="FR67">
        <v>25.387</v>
      </c>
      <c r="FS67">
        <v>24.829000000000001</v>
      </c>
      <c r="FT67">
        <v>24.824000000000002</v>
      </c>
      <c r="FU67">
        <v>25.242999999999999</v>
      </c>
      <c r="FV67">
        <v>24.843</v>
      </c>
      <c r="FW67">
        <v>25.338999999999999</v>
      </c>
      <c r="FX67">
        <v>25.172999999999998</v>
      </c>
      <c r="FY67">
        <v>25.905000000000001</v>
      </c>
      <c r="FZ67">
        <v>24.946000000000002</v>
      </c>
      <c r="GA67">
        <v>24.466000000000001</v>
      </c>
      <c r="GB67">
        <v>24.515999999999998</v>
      </c>
      <c r="GC67">
        <v>25.396999999999998</v>
      </c>
      <c r="GD67">
        <v>24.68</v>
      </c>
      <c r="GE67">
        <v>24.937000000000001</v>
      </c>
      <c r="GF67">
        <v>25.155000000000001</v>
      </c>
      <c r="GG67">
        <v>25.001999999999999</v>
      </c>
      <c r="GH67">
        <v>25.356999999999999</v>
      </c>
      <c r="GI67">
        <v>24.724</v>
      </c>
      <c r="GJ67">
        <v>25.193999999999999</v>
      </c>
      <c r="GK67">
        <v>24.788</v>
      </c>
      <c r="GL67">
        <v>25.561</v>
      </c>
      <c r="GM67">
        <v>25.603999999999999</v>
      </c>
      <c r="GN67">
        <v>25.49</v>
      </c>
      <c r="GO67">
        <v>25.699000000000002</v>
      </c>
      <c r="GP67">
        <v>26.327999999999999</v>
      </c>
      <c r="GQ67">
        <v>25.763000000000002</v>
      </c>
      <c r="GR67">
        <v>26.471</v>
      </c>
      <c r="GS67">
        <v>26.132000000000001</v>
      </c>
      <c r="GT67">
        <v>26.335999999999999</v>
      </c>
      <c r="GU67">
        <v>26.361000000000001</v>
      </c>
      <c r="GV67">
        <v>25.79</v>
      </c>
    </row>
    <row r="68" spans="1:204" x14ac:dyDescent="0.25">
      <c r="A68" t="s">
        <v>242</v>
      </c>
      <c r="B68" t="s">
        <v>243</v>
      </c>
      <c r="D68">
        <v>1</v>
      </c>
      <c r="E68">
        <v>18.940999999999999</v>
      </c>
      <c r="F68">
        <v>20.372</v>
      </c>
      <c r="G68">
        <v>20.722999999999999</v>
      </c>
      <c r="H68">
        <v>21.196000000000002</v>
      </c>
      <c r="I68">
        <v>21.462</v>
      </c>
      <c r="J68">
        <v>21.835999999999999</v>
      </c>
      <c r="K68">
        <v>21.593</v>
      </c>
      <c r="L68">
        <v>21.741</v>
      </c>
      <c r="M68">
        <v>21.861000000000001</v>
      </c>
      <c r="N68">
        <v>22.181999999999999</v>
      </c>
      <c r="O68">
        <v>22.474</v>
      </c>
      <c r="P68">
        <v>22.236000000000001</v>
      </c>
      <c r="Q68">
        <v>22.338000000000001</v>
      </c>
      <c r="R68">
        <v>22.31</v>
      </c>
      <c r="S68">
        <v>22.5</v>
      </c>
      <c r="T68">
        <v>22.742999999999999</v>
      </c>
      <c r="U68">
        <v>22.905000000000001</v>
      </c>
      <c r="V68">
        <v>22.844000000000001</v>
      </c>
      <c r="W68">
        <v>22.806999999999999</v>
      </c>
      <c r="X68">
        <v>22.635999999999999</v>
      </c>
      <c r="Y68">
        <v>22.838000000000001</v>
      </c>
      <c r="Z68">
        <v>22.748999999999999</v>
      </c>
      <c r="AA68">
        <v>22.706</v>
      </c>
      <c r="AB68">
        <v>22.87</v>
      </c>
      <c r="AC68">
        <v>22.972000000000001</v>
      </c>
      <c r="AD68">
        <v>23.151</v>
      </c>
      <c r="AE68">
        <v>22.846</v>
      </c>
      <c r="AF68">
        <v>23.076000000000001</v>
      </c>
      <c r="AG68">
        <v>23.225000000000001</v>
      </c>
      <c r="AH68">
        <v>23.363</v>
      </c>
      <c r="AI68">
        <v>23.542000000000002</v>
      </c>
      <c r="AJ68">
        <v>23.295999999999999</v>
      </c>
      <c r="AK68">
        <v>23.216999999999999</v>
      </c>
      <c r="AL68">
        <v>23.585000000000001</v>
      </c>
      <c r="AM68">
        <v>23.795000000000002</v>
      </c>
      <c r="AN68">
        <v>23.297999999999998</v>
      </c>
      <c r="AO68">
        <v>23.247</v>
      </c>
      <c r="AP68">
        <v>23.664999999999999</v>
      </c>
      <c r="AQ68">
        <v>23.262</v>
      </c>
      <c r="AR68">
        <v>23.465</v>
      </c>
      <c r="AS68">
        <v>23.649000000000001</v>
      </c>
      <c r="AT68">
        <v>23.425000000000001</v>
      </c>
      <c r="AU68">
        <v>23.768999999999998</v>
      </c>
      <c r="AV68">
        <v>24</v>
      </c>
      <c r="AW68">
        <v>23.486000000000001</v>
      </c>
      <c r="AX68">
        <v>23.814</v>
      </c>
      <c r="AY68">
        <v>24.032</v>
      </c>
      <c r="AZ68">
        <v>23.748000000000001</v>
      </c>
      <c r="BA68">
        <v>24.097999999999999</v>
      </c>
      <c r="BB68">
        <v>24.116</v>
      </c>
      <c r="BC68">
        <v>23.8</v>
      </c>
      <c r="BD68">
        <v>23.641999999999999</v>
      </c>
      <c r="BE68">
        <v>23.974</v>
      </c>
      <c r="BF68">
        <v>23.995000000000001</v>
      </c>
      <c r="BG68">
        <v>24.231000000000002</v>
      </c>
      <c r="BH68">
        <v>24.164999999999999</v>
      </c>
      <c r="BI68">
        <v>24.215</v>
      </c>
      <c r="BJ68">
        <v>24.555</v>
      </c>
      <c r="BK68">
        <v>24.248999999999999</v>
      </c>
      <c r="BL68">
        <v>24.262</v>
      </c>
      <c r="BM68">
        <v>24.367999999999999</v>
      </c>
      <c r="BN68">
        <v>24.425000000000001</v>
      </c>
      <c r="BO68">
        <v>24.302</v>
      </c>
      <c r="BP68">
        <v>24.213000000000001</v>
      </c>
      <c r="BQ68">
        <v>24.204999999999998</v>
      </c>
      <c r="BR68">
        <v>24.12</v>
      </c>
      <c r="BS68">
        <v>24.494</v>
      </c>
      <c r="BT68">
        <v>24.346</v>
      </c>
      <c r="BU68">
        <v>24.091000000000001</v>
      </c>
      <c r="BV68">
        <v>24.198</v>
      </c>
      <c r="BW68">
        <v>24.567</v>
      </c>
      <c r="BX68">
        <v>24.745000000000001</v>
      </c>
      <c r="BY68">
        <v>24.495999999999999</v>
      </c>
      <c r="BZ68">
        <v>24.53</v>
      </c>
      <c r="CA68">
        <v>24.363</v>
      </c>
      <c r="CB68">
        <v>24.606000000000002</v>
      </c>
      <c r="CC68">
        <v>25.123999999999999</v>
      </c>
      <c r="CD68">
        <v>24.872</v>
      </c>
      <c r="CE68">
        <v>24.440999999999999</v>
      </c>
      <c r="CF68">
        <v>24.891999999999999</v>
      </c>
      <c r="CG68">
        <v>24.795000000000002</v>
      </c>
      <c r="CH68">
        <v>24.946000000000002</v>
      </c>
      <c r="CI68">
        <v>24.77</v>
      </c>
      <c r="CJ68">
        <v>24.724</v>
      </c>
      <c r="CK68">
        <v>25.195</v>
      </c>
      <c r="CL68">
        <v>25.428000000000001</v>
      </c>
      <c r="CM68">
        <v>25.184000000000001</v>
      </c>
      <c r="CN68">
        <v>25.277999999999999</v>
      </c>
      <c r="CO68">
        <v>25.236999999999998</v>
      </c>
      <c r="CP68">
        <v>25.148</v>
      </c>
      <c r="CQ68">
        <v>25.146000000000001</v>
      </c>
      <c r="CR68">
        <v>25.341000000000001</v>
      </c>
      <c r="CS68">
        <v>25.526</v>
      </c>
      <c r="CT68">
        <v>25.213000000000001</v>
      </c>
      <c r="CU68">
        <v>24.937999999999999</v>
      </c>
      <c r="CV68">
        <v>25.260999999999999</v>
      </c>
      <c r="CW68">
        <v>25.484999999999999</v>
      </c>
      <c r="CX68">
        <v>25.405999999999999</v>
      </c>
      <c r="CY68">
        <v>25.748999999999999</v>
      </c>
      <c r="CZ68">
        <v>25.771999999999998</v>
      </c>
      <c r="DA68">
        <v>25.126999999999999</v>
      </c>
      <c r="DB68">
        <v>25.08</v>
      </c>
      <c r="DC68">
        <v>25.95</v>
      </c>
      <c r="DD68">
        <v>26.193999999999999</v>
      </c>
      <c r="DE68">
        <v>25.561</v>
      </c>
      <c r="DF68">
        <v>25.585999999999999</v>
      </c>
      <c r="DG68">
        <v>25.736000000000001</v>
      </c>
      <c r="DH68">
        <v>25.574999999999999</v>
      </c>
      <c r="DI68">
        <v>25.76</v>
      </c>
      <c r="DJ68">
        <v>25.434999999999999</v>
      </c>
      <c r="DK68">
        <v>25.766999999999999</v>
      </c>
      <c r="DL68">
        <v>25.734000000000002</v>
      </c>
      <c r="DM68">
        <v>26.059000000000001</v>
      </c>
      <c r="DN68">
        <v>26.216000000000001</v>
      </c>
      <c r="DO68">
        <v>26.024999999999999</v>
      </c>
      <c r="DP68">
        <v>25.733000000000001</v>
      </c>
      <c r="DQ68">
        <v>25.779</v>
      </c>
      <c r="DR68">
        <v>26.059000000000001</v>
      </c>
      <c r="DS68">
        <v>26.312999999999999</v>
      </c>
      <c r="DT68">
        <v>26.417000000000002</v>
      </c>
      <c r="DU68">
        <v>25.641999999999999</v>
      </c>
      <c r="DV68">
        <v>25.664000000000001</v>
      </c>
      <c r="DW68">
        <v>26.085999999999999</v>
      </c>
      <c r="DX68">
        <v>26.79</v>
      </c>
      <c r="DY68">
        <v>26.498000000000001</v>
      </c>
      <c r="DZ68">
        <v>26.167999999999999</v>
      </c>
      <c r="EA68">
        <v>26.643999999999998</v>
      </c>
      <c r="EB68">
        <v>26.376999999999999</v>
      </c>
      <c r="EC68">
        <v>26.001999999999999</v>
      </c>
      <c r="ED68">
        <v>26.425999999999998</v>
      </c>
      <c r="EE68">
        <v>26.484000000000002</v>
      </c>
      <c r="EF68">
        <v>25.940999999999999</v>
      </c>
      <c r="EG68">
        <v>26.794</v>
      </c>
      <c r="EH68">
        <v>26.31</v>
      </c>
      <c r="EI68">
        <v>26.667999999999999</v>
      </c>
      <c r="EJ68">
        <v>25.890999999999998</v>
      </c>
      <c r="EK68">
        <v>26.954000000000001</v>
      </c>
      <c r="EL68">
        <v>25.640999999999998</v>
      </c>
      <c r="EM68">
        <v>26.155999999999999</v>
      </c>
      <c r="EN68">
        <v>26.338000000000001</v>
      </c>
      <c r="EO68">
        <v>26.928999999999998</v>
      </c>
      <c r="EP68">
        <v>26.905000000000001</v>
      </c>
      <c r="EQ68">
        <v>26.62</v>
      </c>
      <c r="ER68">
        <v>26.238</v>
      </c>
      <c r="ES68">
        <v>26.754000000000001</v>
      </c>
      <c r="ET68">
        <v>27.591999999999999</v>
      </c>
      <c r="EU68">
        <v>27.012</v>
      </c>
      <c r="EV68">
        <v>26.808</v>
      </c>
      <c r="EW68">
        <v>26.530999999999999</v>
      </c>
      <c r="EX68">
        <v>26.786999999999999</v>
      </c>
      <c r="EY68">
        <v>27.155000000000001</v>
      </c>
      <c r="EZ68">
        <v>26.456</v>
      </c>
      <c r="FA68">
        <v>26.952000000000002</v>
      </c>
      <c r="FB68">
        <v>26.472999999999999</v>
      </c>
      <c r="FC68">
        <v>26.786000000000001</v>
      </c>
      <c r="FD68">
        <v>26.672000000000001</v>
      </c>
      <c r="FE68">
        <v>26.885000000000002</v>
      </c>
      <c r="FF68">
        <v>26.875</v>
      </c>
      <c r="FG68">
        <v>26.413</v>
      </c>
      <c r="FH68">
        <v>26.907</v>
      </c>
      <c r="FI68">
        <v>26.835999999999999</v>
      </c>
      <c r="FJ68">
        <v>26.651</v>
      </c>
      <c r="FK68">
        <v>27.757999999999999</v>
      </c>
      <c r="FL68">
        <v>27.876000000000001</v>
      </c>
      <c r="FM68">
        <v>27.378</v>
      </c>
      <c r="FN68">
        <v>27.376999999999999</v>
      </c>
      <c r="FO68">
        <v>26.690999999999999</v>
      </c>
      <c r="FP68">
        <v>27.2</v>
      </c>
      <c r="FQ68">
        <v>27.088999999999999</v>
      </c>
      <c r="FR68">
        <v>27.347999999999999</v>
      </c>
      <c r="FS68">
        <v>27.454999999999998</v>
      </c>
      <c r="FT68">
        <v>27.146000000000001</v>
      </c>
      <c r="FU68">
        <v>27.463999999999999</v>
      </c>
      <c r="FV68">
        <v>27.338999999999999</v>
      </c>
      <c r="FW68">
        <v>27.395</v>
      </c>
      <c r="FX68">
        <v>26.878</v>
      </c>
      <c r="FY68">
        <v>27.295000000000002</v>
      </c>
      <c r="FZ68">
        <v>27.26</v>
      </c>
      <c r="GA68">
        <v>26.992000000000001</v>
      </c>
      <c r="GB68">
        <v>27.036000000000001</v>
      </c>
      <c r="GC68">
        <v>27.242999999999999</v>
      </c>
      <c r="GD68">
        <v>27.317</v>
      </c>
      <c r="GE68">
        <v>26.928999999999998</v>
      </c>
      <c r="GF68">
        <v>27.56</v>
      </c>
      <c r="GG68">
        <v>27.494</v>
      </c>
      <c r="GH68">
        <v>27.338999999999999</v>
      </c>
      <c r="GI68">
        <v>27.734000000000002</v>
      </c>
      <c r="GJ68">
        <v>27.594999999999999</v>
      </c>
      <c r="GK68">
        <v>28.02</v>
      </c>
      <c r="GL68">
        <v>28.138999999999999</v>
      </c>
      <c r="GM68">
        <v>27.271999999999998</v>
      </c>
      <c r="GN68">
        <v>27.469000000000001</v>
      </c>
      <c r="GO68">
        <v>28.1</v>
      </c>
      <c r="GP68">
        <v>27.599</v>
      </c>
      <c r="GQ68">
        <v>28.408000000000001</v>
      </c>
      <c r="GR68">
        <v>27.498999999999999</v>
      </c>
      <c r="GS68">
        <v>27.965</v>
      </c>
      <c r="GT68">
        <v>27.945</v>
      </c>
      <c r="GU68">
        <v>27.867000000000001</v>
      </c>
      <c r="GV68">
        <v>28.26</v>
      </c>
    </row>
    <row r="69" spans="1:204" x14ac:dyDescent="0.25">
      <c r="A69" t="s">
        <v>244</v>
      </c>
      <c r="B69" t="s">
        <v>245</v>
      </c>
      <c r="D69">
        <v>1</v>
      </c>
      <c r="E69">
        <v>17.917999999999999</v>
      </c>
      <c r="F69">
        <v>19.559999999999999</v>
      </c>
      <c r="G69">
        <v>19.567</v>
      </c>
      <c r="H69">
        <v>20.178999999999998</v>
      </c>
      <c r="I69">
        <v>20.530999999999999</v>
      </c>
      <c r="J69">
        <v>20.789000000000001</v>
      </c>
      <c r="K69">
        <v>20.850999999999999</v>
      </c>
      <c r="L69">
        <v>21.120999999999999</v>
      </c>
      <c r="M69">
        <v>21.027000000000001</v>
      </c>
      <c r="N69">
        <v>21.518999999999998</v>
      </c>
      <c r="O69">
        <v>21.292999999999999</v>
      </c>
      <c r="P69">
        <v>21.539000000000001</v>
      </c>
      <c r="Q69">
        <v>21.643999999999998</v>
      </c>
      <c r="R69">
        <v>21.434999999999999</v>
      </c>
      <c r="S69">
        <v>21.847999999999999</v>
      </c>
      <c r="T69">
        <v>21.375</v>
      </c>
      <c r="U69">
        <v>21.524000000000001</v>
      </c>
      <c r="V69">
        <v>21.687999999999999</v>
      </c>
      <c r="W69">
        <v>21.978999999999999</v>
      </c>
      <c r="X69">
        <v>21.969000000000001</v>
      </c>
      <c r="Y69">
        <v>21.859000000000002</v>
      </c>
      <c r="Z69">
        <v>22.056000000000001</v>
      </c>
      <c r="AA69">
        <v>21.902000000000001</v>
      </c>
      <c r="AB69">
        <v>21.911000000000001</v>
      </c>
      <c r="AC69">
        <v>22.332999999999998</v>
      </c>
      <c r="AD69">
        <v>22.109000000000002</v>
      </c>
      <c r="AE69">
        <v>22.213999999999999</v>
      </c>
      <c r="AF69">
        <v>22.218</v>
      </c>
      <c r="AG69">
        <v>22.236999999999998</v>
      </c>
      <c r="AH69">
        <v>22.145</v>
      </c>
      <c r="AI69">
        <v>22.288</v>
      </c>
      <c r="AJ69">
        <v>22.395</v>
      </c>
      <c r="AK69">
        <v>22.291</v>
      </c>
      <c r="AL69">
        <v>22.344000000000001</v>
      </c>
      <c r="AM69">
        <v>22.164000000000001</v>
      </c>
      <c r="AN69">
        <v>22.588000000000001</v>
      </c>
      <c r="AO69">
        <v>22.693999999999999</v>
      </c>
      <c r="AP69">
        <v>22.404</v>
      </c>
      <c r="AQ69">
        <v>22.596</v>
      </c>
      <c r="AR69">
        <v>22.466999999999999</v>
      </c>
      <c r="AS69">
        <v>22.878</v>
      </c>
      <c r="AT69">
        <v>22.573</v>
      </c>
      <c r="AU69">
        <v>22.722999999999999</v>
      </c>
      <c r="AV69">
        <v>22.387</v>
      </c>
      <c r="AW69">
        <v>22.556000000000001</v>
      </c>
      <c r="AX69">
        <v>22.643999999999998</v>
      </c>
      <c r="AY69">
        <v>22.533000000000001</v>
      </c>
      <c r="AZ69">
        <v>23.177</v>
      </c>
      <c r="BA69">
        <v>22.934999999999999</v>
      </c>
      <c r="BB69">
        <v>23.122</v>
      </c>
      <c r="BC69">
        <v>23.113</v>
      </c>
      <c r="BD69">
        <v>22.843</v>
      </c>
      <c r="BE69">
        <v>22.890999999999998</v>
      </c>
      <c r="BF69">
        <v>22.856999999999999</v>
      </c>
      <c r="BG69">
        <v>22.923999999999999</v>
      </c>
      <c r="BH69">
        <v>23.164999999999999</v>
      </c>
      <c r="BI69">
        <v>22.725999999999999</v>
      </c>
      <c r="BJ69">
        <v>23.260999999999999</v>
      </c>
      <c r="BK69">
        <v>23.111999999999998</v>
      </c>
      <c r="BL69">
        <v>22.95</v>
      </c>
      <c r="BM69">
        <v>22.602</v>
      </c>
      <c r="BN69">
        <v>23.091000000000001</v>
      </c>
      <c r="BO69">
        <v>23.402000000000001</v>
      </c>
      <c r="BP69">
        <v>22.986999999999998</v>
      </c>
      <c r="BQ69">
        <v>23.291</v>
      </c>
      <c r="BR69">
        <v>23.018999999999998</v>
      </c>
      <c r="BS69">
        <v>23.158000000000001</v>
      </c>
      <c r="BT69">
        <v>23.122</v>
      </c>
      <c r="BU69">
        <v>23.917000000000002</v>
      </c>
      <c r="BV69">
        <v>24.065999999999999</v>
      </c>
      <c r="BW69">
        <v>23.609000000000002</v>
      </c>
      <c r="BX69">
        <v>23.353999999999999</v>
      </c>
      <c r="BY69">
        <v>23.311</v>
      </c>
      <c r="BZ69">
        <v>23.454999999999998</v>
      </c>
      <c r="CA69">
        <v>23.751999999999999</v>
      </c>
      <c r="CB69">
        <v>23.789000000000001</v>
      </c>
      <c r="CC69">
        <v>23.695</v>
      </c>
      <c r="CD69">
        <v>23.332000000000001</v>
      </c>
      <c r="CE69">
        <v>23.372</v>
      </c>
      <c r="CF69">
        <v>24.12</v>
      </c>
      <c r="CG69">
        <v>24.113</v>
      </c>
      <c r="CH69">
        <v>23.661999999999999</v>
      </c>
      <c r="CI69">
        <v>23.414000000000001</v>
      </c>
      <c r="CJ69">
        <v>23.611000000000001</v>
      </c>
      <c r="CK69">
        <v>23.878</v>
      </c>
      <c r="CL69">
        <v>23.655000000000001</v>
      </c>
      <c r="CM69">
        <v>23.62</v>
      </c>
      <c r="CN69">
        <v>24.097999999999999</v>
      </c>
      <c r="CO69">
        <v>24.042999999999999</v>
      </c>
      <c r="CP69">
        <v>23.928999999999998</v>
      </c>
      <c r="CQ69">
        <v>23.779</v>
      </c>
      <c r="CR69">
        <v>24.173999999999999</v>
      </c>
      <c r="CS69">
        <v>24.018999999999998</v>
      </c>
      <c r="CT69">
        <v>24.760999999999999</v>
      </c>
      <c r="CU69">
        <v>24.12</v>
      </c>
      <c r="CV69">
        <v>24.616</v>
      </c>
      <c r="CW69">
        <v>24.030999999999999</v>
      </c>
      <c r="CX69">
        <v>24.158999999999999</v>
      </c>
      <c r="CY69">
        <v>24.728999999999999</v>
      </c>
      <c r="CZ69">
        <v>24.545999999999999</v>
      </c>
      <c r="DA69">
        <v>24.731000000000002</v>
      </c>
      <c r="DB69">
        <v>24.667999999999999</v>
      </c>
      <c r="DC69">
        <v>24.765000000000001</v>
      </c>
      <c r="DD69">
        <v>24.582000000000001</v>
      </c>
      <c r="DE69">
        <v>24.489000000000001</v>
      </c>
      <c r="DF69">
        <v>24.614999999999998</v>
      </c>
      <c r="DG69">
        <v>24.623999999999999</v>
      </c>
      <c r="DH69">
        <v>24.422000000000001</v>
      </c>
      <c r="DI69">
        <v>24.718</v>
      </c>
      <c r="DJ69">
        <v>24.71</v>
      </c>
      <c r="DK69">
        <v>24.68</v>
      </c>
      <c r="DL69">
        <v>24.553000000000001</v>
      </c>
      <c r="DM69">
        <v>25.036000000000001</v>
      </c>
      <c r="DN69">
        <v>25.154</v>
      </c>
      <c r="DO69">
        <v>24.821000000000002</v>
      </c>
      <c r="DP69">
        <v>24.460999999999999</v>
      </c>
      <c r="DQ69">
        <v>24.766999999999999</v>
      </c>
      <c r="DR69">
        <v>24.773</v>
      </c>
      <c r="DS69">
        <v>24.486000000000001</v>
      </c>
      <c r="DT69">
        <v>24.535</v>
      </c>
      <c r="DU69">
        <v>24.867000000000001</v>
      </c>
      <c r="DV69">
        <v>25.199000000000002</v>
      </c>
      <c r="DW69">
        <v>24.997</v>
      </c>
      <c r="DX69">
        <v>24.962</v>
      </c>
      <c r="DY69">
        <v>25.298999999999999</v>
      </c>
      <c r="DZ69">
        <v>24.911000000000001</v>
      </c>
      <c r="EA69">
        <v>24.995999999999999</v>
      </c>
      <c r="EB69">
        <v>24.863</v>
      </c>
      <c r="EC69">
        <v>24.832000000000001</v>
      </c>
      <c r="ED69">
        <v>25.195</v>
      </c>
      <c r="EE69">
        <v>25.37</v>
      </c>
      <c r="EF69">
        <v>25.012</v>
      </c>
      <c r="EG69">
        <v>24.725999999999999</v>
      </c>
      <c r="EH69">
        <v>25.045000000000002</v>
      </c>
      <c r="EI69">
        <v>25.43</v>
      </c>
      <c r="EJ69">
        <v>25.251000000000001</v>
      </c>
      <c r="EK69">
        <v>25.501999999999999</v>
      </c>
      <c r="EL69">
        <v>25.366</v>
      </c>
      <c r="EM69">
        <v>25.219000000000001</v>
      </c>
      <c r="EN69">
        <v>25.446999999999999</v>
      </c>
      <c r="EO69">
        <v>24.923999999999999</v>
      </c>
      <c r="EP69">
        <v>25.184999999999999</v>
      </c>
      <c r="EQ69">
        <v>25.483000000000001</v>
      </c>
      <c r="ER69">
        <v>25.344000000000001</v>
      </c>
      <c r="ES69">
        <v>26.175000000000001</v>
      </c>
      <c r="ET69">
        <v>25.646000000000001</v>
      </c>
      <c r="EU69">
        <v>25.978000000000002</v>
      </c>
      <c r="EV69">
        <v>25.503</v>
      </c>
      <c r="EW69">
        <v>25.475999999999999</v>
      </c>
      <c r="EX69">
        <v>25.719000000000001</v>
      </c>
      <c r="EY69">
        <v>25.765999999999998</v>
      </c>
      <c r="EZ69">
        <v>25.617000000000001</v>
      </c>
      <c r="FA69">
        <v>25.928999999999998</v>
      </c>
      <c r="FB69">
        <v>25.545000000000002</v>
      </c>
      <c r="FC69">
        <v>25.856000000000002</v>
      </c>
      <c r="FD69">
        <v>25.571999999999999</v>
      </c>
      <c r="FE69">
        <v>25.382000000000001</v>
      </c>
      <c r="FF69">
        <v>25.805</v>
      </c>
      <c r="FG69">
        <v>26.041</v>
      </c>
      <c r="FH69">
        <v>25.856999999999999</v>
      </c>
      <c r="FI69">
        <v>25.89</v>
      </c>
      <c r="FJ69">
        <v>25.581</v>
      </c>
      <c r="FK69">
        <v>25.672000000000001</v>
      </c>
      <c r="FL69">
        <v>26.122</v>
      </c>
      <c r="FM69">
        <v>25.594000000000001</v>
      </c>
      <c r="FN69">
        <v>25.661000000000001</v>
      </c>
      <c r="FO69">
        <v>25.835000000000001</v>
      </c>
      <c r="FP69">
        <v>26.303999999999998</v>
      </c>
      <c r="FQ69">
        <v>26.12</v>
      </c>
      <c r="FR69">
        <v>25.722999999999999</v>
      </c>
      <c r="FS69">
        <v>26.504999999999999</v>
      </c>
      <c r="FT69">
        <v>25.992999999999999</v>
      </c>
      <c r="FU69">
        <v>25.885999999999999</v>
      </c>
      <c r="FV69">
        <v>25.853000000000002</v>
      </c>
      <c r="FW69">
        <v>26.071000000000002</v>
      </c>
      <c r="FX69">
        <v>26.376000000000001</v>
      </c>
      <c r="FY69">
        <v>27.128</v>
      </c>
      <c r="FZ69">
        <v>26.007999999999999</v>
      </c>
      <c r="GA69">
        <v>26.777000000000001</v>
      </c>
      <c r="GB69">
        <v>26.614999999999998</v>
      </c>
      <c r="GC69">
        <v>26.187000000000001</v>
      </c>
      <c r="GD69">
        <v>27.100999999999999</v>
      </c>
      <c r="GE69">
        <v>26.754000000000001</v>
      </c>
      <c r="GF69">
        <v>26.298999999999999</v>
      </c>
      <c r="GG69">
        <v>26.693999999999999</v>
      </c>
      <c r="GH69">
        <v>26.474</v>
      </c>
      <c r="GI69">
        <v>26.646000000000001</v>
      </c>
      <c r="GJ69">
        <v>27.087</v>
      </c>
      <c r="GK69">
        <v>27.343</v>
      </c>
      <c r="GL69">
        <v>26.533000000000001</v>
      </c>
      <c r="GM69">
        <v>26.443000000000001</v>
      </c>
      <c r="GN69">
        <v>26.978000000000002</v>
      </c>
      <c r="GO69">
        <v>26.542000000000002</v>
      </c>
      <c r="GP69">
        <v>26.43</v>
      </c>
      <c r="GQ69">
        <v>26.774999999999999</v>
      </c>
      <c r="GR69">
        <v>27.151</v>
      </c>
      <c r="GS69">
        <v>27.24</v>
      </c>
      <c r="GT69">
        <v>27.247</v>
      </c>
      <c r="GU69">
        <v>27.045999999999999</v>
      </c>
      <c r="GV69">
        <v>27.228000000000002</v>
      </c>
    </row>
    <row r="70" spans="1:204" x14ac:dyDescent="0.25">
      <c r="A70" t="s">
        <v>246</v>
      </c>
      <c r="B70" t="s">
        <v>247</v>
      </c>
      <c r="D70">
        <v>1</v>
      </c>
      <c r="E70">
        <v>18.617000000000001</v>
      </c>
      <c r="F70">
        <v>20.082999999999998</v>
      </c>
      <c r="G70">
        <v>19.646999999999998</v>
      </c>
      <c r="H70">
        <v>20.081</v>
      </c>
      <c r="I70">
        <v>20.315999999999999</v>
      </c>
      <c r="J70">
        <v>20.376999999999999</v>
      </c>
      <c r="K70">
        <v>20.635999999999999</v>
      </c>
      <c r="L70">
        <v>20.312000000000001</v>
      </c>
      <c r="M70">
        <v>20.646999999999998</v>
      </c>
      <c r="N70">
        <v>20.675000000000001</v>
      </c>
      <c r="O70">
        <v>20.433</v>
      </c>
      <c r="P70">
        <v>20.518999999999998</v>
      </c>
      <c r="Q70">
        <v>20.347999999999999</v>
      </c>
      <c r="R70">
        <v>20.006</v>
      </c>
      <c r="S70">
        <v>20.536999999999999</v>
      </c>
      <c r="T70">
        <v>20.353999999999999</v>
      </c>
      <c r="U70">
        <v>20.701000000000001</v>
      </c>
      <c r="V70">
        <v>20.391999999999999</v>
      </c>
      <c r="W70">
        <v>20.486999999999998</v>
      </c>
      <c r="X70">
        <v>20.989000000000001</v>
      </c>
      <c r="Y70">
        <v>20.952999999999999</v>
      </c>
      <c r="Z70">
        <v>21.074999999999999</v>
      </c>
      <c r="AA70">
        <v>20.704000000000001</v>
      </c>
      <c r="AB70">
        <v>21.542000000000002</v>
      </c>
      <c r="AC70">
        <v>21.373999999999999</v>
      </c>
      <c r="AD70">
        <v>22.15</v>
      </c>
      <c r="AE70">
        <v>21.713999999999999</v>
      </c>
      <c r="AF70">
        <v>21.702999999999999</v>
      </c>
      <c r="AG70">
        <v>21.788</v>
      </c>
      <c r="AH70">
        <v>21.81</v>
      </c>
      <c r="AI70">
        <v>21.984999999999999</v>
      </c>
      <c r="AJ70">
        <v>22.706</v>
      </c>
      <c r="AK70">
        <v>22.34</v>
      </c>
      <c r="AL70">
        <v>22.866</v>
      </c>
      <c r="AM70">
        <v>23.134</v>
      </c>
      <c r="AN70">
        <v>23.167000000000002</v>
      </c>
      <c r="AO70">
        <v>23.946999999999999</v>
      </c>
      <c r="AP70">
        <v>24.055</v>
      </c>
      <c r="AQ70">
        <v>24.376000000000001</v>
      </c>
      <c r="AR70">
        <v>25.239000000000001</v>
      </c>
      <c r="AS70">
        <v>26.643000000000001</v>
      </c>
      <c r="AT70">
        <v>26.888000000000002</v>
      </c>
      <c r="AU70">
        <v>28.01</v>
      </c>
      <c r="AV70">
        <v>29.474</v>
      </c>
      <c r="AW70">
        <v>31.417999999999999</v>
      </c>
      <c r="AX70">
        <v>33.728999999999999</v>
      </c>
      <c r="AY70">
        <v>36.530999999999999</v>
      </c>
      <c r="AZ70">
        <v>40.179000000000002</v>
      </c>
      <c r="BA70">
        <v>44.500999999999998</v>
      </c>
      <c r="BB70">
        <v>49.722000000000001</v>
      </c>
      <c r="BC70">
        <v>55.844000000000001</v>
      </c>
      <c r="BD70">
        <v>63.628</v>
      </c>
      <c r="BE70">
        <v>72.772000000000006</v>
      </c>
      <c r="BF70">
        <v>73.614000000000004</v>
      </c>
      <c r="BG70">
        <v>81.491</v>
      </c>
      <c r="BH70">
        <v>84.19</v>
      </c>
      <c r="BI70">
        <v>83.561000000000007</v>
      </c>
      <c r="BJ70">
        <v>84.831999999999994</v>
      </c>
      <c r="BK70">
        <v>86.682000000000002</v>
      </c>
      <c r="BL70">
        <v>87.382999999999996</v>
      </c>
      <c r="BM70">
        <v>86.977000000000004</v>
      </c>
      <c r="BN70">
        <v>86.887</v>
      </c>
      <c r="BO70">
        <v>85.225999999999999</v>
      </c>
      <c r="BP70">
        <v>84.924000000000007</v>
      </c>
      <c r="BQ70">
        <v>85.498000000000005</v>
      </c>
      <c r="BR70">
        <v>85.051000000000002</v>
      </c>
      <c r="BS70">
        <v>85.799000000000007</v>
      </c>
      <c r="BT70">
        <v>84.879000000000005</v>
      </c>
      <c r="BU70">
        <v>85.003</v>
      </c>
      <c r="BV70">
        <v>84.486000000000004</v>
      </c>
      <c r="BW70">
        <v>84.096999999999994</v>
      </c>
      <c r="BX70">
        <v>84.191000000000003</v>
      </c>
      <c r="BY70">
        <v>84.27</v>
      </c>
      <c r="BZ70">
        <v>83.986000000000004</v>
      </c>
      <c r="CA70">
        <v>83.995999999999995</v>
      </c>
      <c r="CB70">
        <v>84.444999999999993</v>
      </c>
      <c r="CC70">
        <v>84.066999999999993</v>
      </c>
      <c r="CD70">
        <v>84.528000000000006</v>
      </c>
      <c r="CE70">
        <v>84.372</v>
      </c>
      <c r="CF70">
        <v>84.31</v>
      </c>
      <c r="CG70">
        <v>84.02</v>
      </c>
      <c r="CH70">
        <v>84.146000000000001</v>
      </c>
      <c r="CI70">
        <v>83.727999999999994</v>
      </c>
      <c r="CJ70">
        <v>83.738</v>
      </c>
      <c r="CK70">
        <v>84.649000000000001</v>
      </c>
      <c r="CL70">
        <v>83.763999999999996</v>
      </c>
      <c r="CM70">
        <v>84.122</v>
      </c>
      <c r="CN70">
        <v>84.570999999999998</v>
      </c>
      <c r="CO70">
        <v>84.781000000000006</v>
      </c>
      <c r="CP70">
        <v>84.326999999999998</v>
      </c>
      <c r="CQ70">
        <v>84.26</v>
      </c>
      <c r="CR70">
        <v>84.483000000000004</v>
      </c>
      <c r="CS70">
        <v>84.366</v>
      </c>
      <c r="CT70">
        <v>84.378</v>
      </c>
      <c r="CU70">
        <v>84.683999999999997</v>
      </c>
      <c r="CV70">
        <v>84.986999999999995</v>
      </c>
      <c r="CW70">
        <v>84.716999999999999</v>
      </c>
      <c r="CX70">
        <v>85.558000000000007</v>
      </c>
      <c r="CY70">
        <v>85.09</v>
      </c>
      <c r="CZ70">
        <v>85.861999999999995</v>
      </c>
      <c r="DA70">
        <v>85.450999999999993</v>
      </c>
      <c r="DB70">
        <v>85.978999999999999</v>
      </c>
      <c r="DC70">
        <v>86.344999999999999</v>
      </c>
      <c r="DD70">
        <v>85.858000000000004</v>
      </c>
      <c r="DE70">
        <v>86.281000000000006</v>
      </c>
      <c r="DF70">
        <v>85.468000000000004</v>
      </c>
      <c r="DG70">
        <v>85.661000000000001</v>
      </c>
      <c r="DH70">
        <v>85.790999999999997</v>
      </c>
      <c r="DI70">
        <v>85.367000000000004</v>
      </c>
      <c r="DJ70">
        <v>85.616</v>
      </c>
      <c r="DK70">
        <v>86.087999999999994</v>
      </c>
      <c r="DL70">
        <v>85.807000000000002</v>
      </c>
      <c r="DM70">
        <v>85.63</v>
      </c>
      <c r="DN70">
        <v>85.941999999999993</v>
      </c>
      <c r="DO70">
        <v>86.331999999999994</v>
      </c>
      <c r="DP70">
        <v>86.078999999999994</v>
      </c>
      <c r="DQ70">
        <v>86.191000000000003</v>
      </c>
      <c r="DR70">
        <v>86.218000000000004</v>
      </c>
      <c r="DS70">
        <v>85.980999999999995</v>
      </c>
      <c r="DT70">
        <v>85.628</v>
      </c>
      <c r="DU70">
        <v>85.588999999999999</v>
      </c>
      <c r="DV70">
        <v>86.123000000000005</v>
      </c>
      <c r="DW70">
        <v>86.323999999999998</v>
      </c>
      <c r="DX70">
        <v>86.084999999999994</v>
      </c>
      <c r="DY70">
        <v>85.995000000000005</v>
      </c>
      <c r="DZ70">
        <v>85.796000000000006</v>
      </c>
      <c r="EA70">
        <v>86.039000000000001</v>
      </c>
      <c r="EB70">
        <v>86.171000000000006</v>
      </c>
      <c r="EC70">
        <v>85.847999999999999</v>
      </c>
      <c r="ED70">
        <v>85.900999999999996</v>
      </c>
      <c r="EE70">
        <v>86.081999999999994</v>
      </c>
      <c r="EF70">
        <v>85.823999999999998</v>
      </c>
      <c r="EG70">
        <v>85.558999999999997</v>
      </c>
      <c r="EH70">
        <v>86.141000000000005</v>
      </c>
      <c r="EI70">
        <v>85.7</v>
      </c>
      <c r="EJ70">
        <v>85.988</v>
      </c>
      <c r="EK70">
        <v>86.094999999999999</v>
      </c>
      <c r="EL70">
        <v>85.795000000000002</v>
      </c>
      <c r="EM70">
        <v>85.713999999999999</v>
      </c>
      <c r="EN70">
        <v>86.123999999999995</v>
      </c>
      <c r="EO70">
        <v>86.054000000000002</v>
      </c>
      <c r="EP70">
        <v>86.012</v>
      </c>
      <c r="EQ70">
        <v>86.334000000000003</v>
      </c>
      <c r="ER70">
        <v>85.853999999999999</v>
      </c>
      <c r="ES70">
        <v>85.965000000000003</v>
      </c>
      <c r="ET70">
        <v>86.403999999999996</v>
      </c>
      <c r="EU70">
        <v>86.087999999999994</v>
      </c>
      <c r="EV70">
        <v>86.278999999999996</v>
      </c>
      <c r="EW70">
        <v>86.046999999999997</v>
      </c>
      <c r="EX70">
        <v>86.858999999999995</v>
      </c>
      <c r="EY70">
        <v>86.100999999999999</v>
      </c>
      <c r="EZ70">
        <v>86.545000000000002</v>
      </c>
      <c r="FA70">
        <v>85.816999999999993</v>
      </c>
      <c r="FB70">
        <v>86.155000000000001</v>
      </c>
      <c r="FC70">
        <v>86.238</v>
      </c>
      <c r="FD70">
        <v>86</v>
      </c>
      <c r="FE70">
        <v>86.244</v>
      </c>
      <c r="FF70">
        <v>86.462999999999994</v>
      </c>
      <c r="FG70">
        <v>86.126000000000005</v>
      </c>
      <c r="FH70">
        <v>86.152000000000001</v>
      </c>
      <c r="FI70">
        <v>86.027000000000001</v>
      </c>
      <c r="FJ70">
        <v>87.006</v>
      </c>
      <c r="FK70">
        <v>86.292000000000002</v>
      </c>
      <c r="FL70">
        <v>86.031000000000006</v>
      </c>
      <c r="FM70">
        <v>86.204999999999998</v>
      </c>
      <c r="FN70">
        <v>86.007000000000005</v>
      </c>
      <c r="FO70">
        <v>85.873999999999995</v>
      </c>
      <c r="FP70">
        <v>86.236000000000004</v>
      </c>
      <c r="FQ70">
        <v>86.576999999999998</v>
      </c>
      <c r="FR70">
        <v>86.87</v>
      </c>
      <c r="FS70">
        <v>86.183999999999997</v>
      </c>
      <c r="FT70">
        <v>86.299000000000007</v>
      </c>
      <c r="FU70">
        <v>86.786000000000001</v>
      </c>
      <c r="FV70">
        <v>86.507000000000005</v>
      </c>
      <c r="FW70">
        <v>86.332999999999998</v>
      </c>
      <c r="FX70">
        <v>86.784000000000006</v>
      </c>
      <c r="FY70">
        <v>86.277000000000001</v>
      </c>
      <c r="FZ70">
        <v>86.245000000000005</v>
      </c>
      <c r="GA70">
        <v>86.247</v>
      </c>
      <c r="GB70">
        <v>86.405000000000001</v>
      </c>
      <c r="GC70">
        <v>86.611999999999995</v>
      </c>
      <c r="GD70">
        <v>86.442999999999998</v>
      </c>
      <c r="GE70">
        <v>86.063999999999993</v>
      </c>
      <c r="GF70">
        <v>86.328000000000003</v>
      </c>
      <c r="GG70">
        <v>86.606999999999999</v>
      </c>
      <c r="GH70">
        <v>85.905000000000001</v>
      </c>
      <c r="GI70">
        <v>85.924999999999997</v>
      </c>
      <c r="GJ70">
        <v>86.242000000000004</v>
      </c>
      <c r="GK70">
        <v>86.284000000000006</v>
      </c>
      <c r="GL70">
        <v>86.185000000000002</v>
      </c>
      <c r="GM70">
        <v>86.372</v>
      </c>
      <c r="GN70">
        <v>86.134</v>
      </c>
      <c r="GO70">
        <v>86.703000000000003</v>
      </c>
      <c r="GP70">
        <v>86.483000000000004</v>
      </c>
      <c r="GQ70">
        <v>86.695999999999998</v>
      </c>
      <c r="GR70">
        <v>86.575999999999993</v>
      </c>
      <c r="GS70">
        <v>86.373999999999995</v>
      </c>
      <c r="GT70">
        <v>86.897999999999996</v>
      </c>
      <c r="GU70">
        <v>86.763000000000005</v>
      </c>
      <c r="GV70">
        <v>86.8</v>
      </c>
    </row>
    <row r="71" spans="1:204" x14ac:dyDescent="0.25">
      <c r="A71" t="s">
        <v>248</v>
      </c>
      <c r="B71" t="s">
        <v>249</v>
      </c>
      <c r="D71">
        <v>1</v>
      </c>
      <c r="E71">
        <v>24.611000000000001</v>
      </c>
      <c r="F71">
        <v>23.257000000000001</v>
      </c>
      <c r="G71">
        <v>22.460999999999999</v>
      </c>
      <c r="H71">
        <v>22.954000000000001</v>
      </c>
      <c r="I71">
        <v>22.870999999999999</v>
      </c>
      <c r="J71">
        <v>22.923999999999999</v>
      </c>
      <c r="K71">
        <v>22.881</v>
      </c>
      <c r="L71">
        <v>23.228000000000002</v>
      </c>
      <c r="M71">
        <v>23.132999999999999</v>
      </c>
      <c r="N71">
        <v>22.587</v>
      </c>
      <c r="O71">
        <v>22.846</v>
      </c>
      <c r="P71">
        <v>23.007999999999999</v>
      </c>
      <c r="Q71">
        <v>22.972999999999999</v>
      </c>
      <c r="R71">
        <v>22.797000000000001</v>
      </c>
      <c r="S71">
        <v>22.69</v>
      </c>
      <c r="T71">
        <v>22.875</v>
      </c>
      <c r="U71">
        <v>22.797999999999998</v>
      </c>
      <c r="V71">
        <v>22.959</v>
      </c>
      <c r="W71">
        <v>22.963999999999999</v>
      </c>
      <c r="X71">
        <v>22.94</v>
      </c>
      <c r="Y71">
        <v>22.756</v>
      </c>
      <c r="Z71">
        <v>23.574000000000002</v>
      </c>
      <c r="AA71">
        <v>23.207000000000001</v>
      </c>
      <c r="AB71">
        <v>23.501000000000001</v>
      </c>
      <c r="AC71">
        <v>23.513000000000002</v>
      </c>
      <c r="AD71">
        <v>23.963000000000001</v>
      </c>
      <c r="AE71">
        <v>23.765000000000001</v>
      </c>
      <c r="AF71">
        <v>23.959</v>
      </c>
      <c r="AG71">
        <v>23.911999999999999</v>
      </c>
      <c r="AH71">
        <v>24.065999999999999</v>
      </c>
      <c r="AI71">
        <v>24.305</v>
      </c>
      <c r="AJ71">
        <v>24.672000000000001</v>
      </c>
      <c r="AK71">
        <v>24.527999999999999</v>
      </c>
      <c r="AL71">
        <v>24.245999999999999</v>
      </c>
      <c r="AM71">
        <v>25.158000000000001</v>
      </c>
      <c r="AN71">
        <v>24.986999999999998</v>
      </c>
      <c r="AO71">
        <v>25.338999999999999</v>
      </c>
      <c r="AP71">
        <v>25.812000000000001</v>
      </c>
      <c r="AQ71">
        <v>26.091999999999999</v>
      </c>
      <c r="AR71">
        <v>26.792000000000002</v>
      </c>
      <c r="AS71">
        <v>26.995999999999999</v>
      </c>
      <c r="AT71">
        <v>27.797000000000001</v>
      </c>
      <c r="AU71">
        <v>28.312000000000001</v>
      </c>
      <c r="AV71">
        <v>29.376999999999999</v>
      </c>
      <c r="AW71">
        <v>30.21</v>
      </c>
      <c r="AX71">
        <v>31.184999999999999</v>
      </c>
      <c r="AY71">
        <v>33.262</v>
      </c>
      <c r="AZ71">
        <v>34.667000000000002</v>
      </c>
      <c r="BA71">
        <v>36.963000000000001</v>
      </c>
      <c r="BB71">
        <v>39.841999999999999</v>
      </c>
      <c r="BC71">
        <v>42.828000000000003</v>
      </c>
      <c r="BD71">
        <v>47.026000000000003</v>
      </c>
      <c r="BE71">
        <v>51.889000000000003</v>
      </c>
      <c r="BF71">
        <v>57.345999999999997</v>
      </c>
      <c r="BG71">
        <v>64.576999999999998</v>
      </c>
      <c r="BH71">
        <v>63.631999999999998</v>
      </c>
      <c r="BI71">
        <v>69.882000000000005</v>
      </c>
      <c r="BJ71">
        <v>76.063000000000002</v>
      </c>
      <c r="BK71">
        <v>81.744</v>
      </c>
      <c r="BL71">
        <v>78.631</v>
      </c>
      <c r="BM71">
        <v>79.548000000000002</v>
      </c>
      <c r="BN71">
        <v>79.537999999999997</v>
      </c>
      <c r="BO71">
        <v>79.090999999999994</v>
      </c>
      <c r="BP71">
        <v>79.316000000000003</v>
      </c>
      <c r="BQ71">
        <v>79.941000000000003</v>
      </c>
      <c r="BR71">
        <v>79.210999999999999</v>
      </c>
      <c r="BS71">
        <v>79.656999999999996</v>
      </c>
      <c r="BT71">
        <v>78.787999999999997</v>
      </c>
      <c r="BU71">
        <v>78.695999999999998</v>
      </c>
      <c r="BV71">
        <v>78.924000000000007</v>
      </c>
      <c r="BW71">
        <v>78.436000000000007</v>
      </c>
      <c r="BX71">
        <v>77.789000000000001</v>
      </c>
      <c r="BY71">
        <v>78.260999999999996</v>
      </c>
      <c r="BZ71">
        <v>78.332999999999998</v>
      </c>
      <c r="CA71">
        <v>78.688000000000002</v>
      </c>
      <c r="CB71">
        <v>78.48</v>
      </c>
      <c r="CC71">
        <v>77.799000000000007</v>
      </c>
      <c r="CD71">
        <v>78.344999999999999</v>
      </c>
      <c r="CE71">
        <v>77.61</v>
      </c>
      <c r="CF71">
        <v>77.620999999999995</v>
      </c>
      <c r="CG71">
        <v>77.805000000000007</v>
      </c>
      <c r="CH71">
        <v>78.058999999999997</v>
      </c>
      <c r="CI71">
        <v>78.126999999999995</v>
      </c>
      <c r="CJ71">
        <v>77.861999999999995</v>
      </c>
      <c r="CK71">
        <v>77.759</v>
      </c>
      <c r="CL71">
        <v>77.884</v>
      </c>
      <c r="CM71">
        <v>77.817999999999998</v>
      </c>
      <c r="CN71">
        <v>77.759</v>
      </c>
      <c r="CO71">
        <v>77.989000000000004</v>
      </c>
      <c r="CP71">
        <v>78.816999999999993</v>
      </c>
      <c r="CQ71">
        <v>78.283000000000001</v>
      </c>
      <c r="CR71">
        <v>78.44</v>
      </c>
      <c r="CS71">
        <v>78.117999999999995</v>
      </c>
      <c r="CT71">
        <v>79.087999999999994</v>
      </c>
      <c r="CU71">
        <v>78.331000000000003</v>
      </c>
      <c r="CV71">
        <v>79.319000000000003</v>
      </c>
      <c r="CW71">
        <v>78.414000000000001</v>
      </c>
      <c r="CX71">
        <v>79.03</v>
      </c>
      <c r="CY71">
        <v>78.617999999999995</v>
      </c>
      <c r="CZ71">
        <v>79.593999999999994</v>
      </c>
      <c r="DA71">
        <v>79.004000000000005</v>
      </c>
      <c r="DB71">
        <v>79.222999999999999</v>
      </c>
      <c r="DC71">
        <v>79.001000000000005</v>
      </c>
      <c r="DD71">
        <v>79.600999999999999</v>
      </c>
      <c r="DE71">
        <v>79.497</v>
      </c>
      <c r="DF71">
        <v>79.218000000000004</v>
      </c>
      <c r="DG71">
        <v>79.328999999999994</v>
      </c>
      <c r="DH71">
        <v>79.435000000000002</v>
      </c>
      <c r="DI71">
        <v>79.62</v>
      </c>
      <c r="DJ71">
        <v>79.388000000000005</v>
      </c>
      <c r="DK71">
        <v>79.355999999999995</v>
      </c>
      <c r="DL71">
        <v>79.335999999999999</v>
      </c>
      <c r="DM71">
        <v>79.691999999999993</v>
      </c>
      <c r="DN71">
        <v>79.766999999999996</v>
      </c>
      <c r="DO71">
        <v>79.893000000000001</v>
      </c>
      <c r="DP71">
        <v>79.706999999999994</v>
      </c>
      <c r="DQ71">
        <v>79.882000000000005</v>
      </c>
      <c r="DR71">
        <v>79.763999999999996</v>
      </c>
      <c r="DS71">
        <v>79.698999999999998</v>
      </c>
      <c r="DT71">
        <v>78.768000000000001</v>
      </c>
      <c r="DU71">
        <v>79.349000000000004</v>
      </c>
      <c r="DV71">
        <v>79.491</v>
      </c>
      <c r="DW71">
        <v>79.454999999999998</v>
      </c>
      <c r="DX71">
        <v>79.688000000000002</v>
      </c>
      <c r="DY71">
        <v>79.387</v>
      </c>
      <c r="DZ71">
        <v>79.48</v>
      </c>
      <c r="EA71">
        <v>79.590999999999994</v>
      </c>
      <c r="EB71">
        <v>79.652000000000001</v>
      </c>
      <c r="EC71">
        <v>79.224000000000004</v>
      </c>
      <c r="ED71">
        <v>79.203000000000003</v>
      </c>
      <c r="EE71">
        <v>80.022999999999996</v>
      </c>
      <c r="EF71">
        <v>79.501000000000005</v>
      </c>
      <c r="EG71">
        <v>79.230999999999995</v>
      </c>
      <c r="EH71">
        <v>79.721999999999994</v>
      </c>
      <c r="EI71">
        <v>79.066000000000003</v>
      </c>
      <c r="EJ71">
        <v>79.510999999999996</v>
      </c>
      <c r="EK71">
        <v>79.802999999999997</v>
      </c>
      <c r="EL71">
        <v>79.674999999999997</v>
      </c>
      <c r="EM71">
        <v>79.411000000000001</v>
      </c>
      <c r="EN71">
        <v>79.31</v>
      </c>
      <c r="EO71">
        <v>79.700999999999993</v>
      </c>
      <c r="EP71">
        <v>79.340999999999994</v>
      </c>
      <c r="EQ71">
        <v>79.986999999999995</v>
      </c>
      <c r="ER71">
        <v>79.623999999999995</v>
      </c>
      <c r="ES71">
        <v>79.768000000000001</v>
      </c>
      <c r="ET71">
        <v>80.230999999999995</v>
      </c>
      <c r="EU71">
        <v>80.069999999999993</v>
      </c>
      <c r="EV71">
        <v>79.798000000000002</v>
      </c>
      <c r="EW71">
        <v>79.591999999999999</v>
      </c>
      <c r="EX71">
        <v>79.956999999999994</v>
      </c>
      <c r="EY71">
        <v>79.938000000000002</v>
      </c>
      <c r="EZ71">
        <v>80.221999999999994</v>
      </c>
      <c r="FA71">
        <v>79.638000000000005</v>
      </c>
      <c r="FB71">
        <v>79.572999999999993</v>
      </c>
      <c r="FC71">
        <v>79.701999999999998</v>
      </c>
      <c r="FD71">
        <v>79.567999999999998</v>
      </c>
      <c r="FE71">
        <v>79.527000000000001</v>
      </c>
      <c r="FF71">
        <v>79.614000000000004</v>
      </c>
      <c r="FG71">
        <v>79.804000000000002</v>
      </c>
      <c r="FH71">
        <v>79.796999999999997</v>
      </c>
      <c r="FI71">
        <v>79.951999999999998</v>
      </c>
      <c r="FJ71">
        <v>79.625</v>
      </c>
      <c r="FK71">
        <v>80.186999999999998</v>
      </c>
      <c r="FL71">
        <v>79.792000000000002</v>
      </c>
      <c r="FM71">
        <v>79.673000000000002</v>
      </c>
      <c r="FN71">
        <v>79.561000000000007</v>
      </c>
      <c r="FO71">
        <v>79.620999999999995</v>
      </c>
      <c r="FP71">
        <v>79.489999999999995</v>
      </c>
      <c r="FQ71">
        <v>79.738</v>
      </c>
      <c r="FR71">
        <v>80.099999999999994</v>
      </c>
      <c r="FS71">
        <v>79.338999999999999</v>
      </c>
      <c r="FT71">
        <v>79.759</v>
      </c>
      <c r="FU71">
        <v>79.88</v>
      </c>
      <c r="FV71">
        <v>80.412999999999997</v>
      </c>
      <c r="FW71">
        <v>79.662999999999997</v>
      </c>
      <c r="FX71">
        <v>79.930999999999997</v>
      </c>
      <c r="FY71">
        <v>79.712999999999994</v>
      </c>
      <c r="FZ71">
        <v>80.188999999999993</v>
      </c>
      <c r="GA71">
        <v>79.626999999999995</v>
      </c>
      <c r="GB71">
        <v>79.274000000000001</v>
      </c>
      <c r="GC71">
        <v>79.801000000000002</v>
      </c>
      <c r="GD71">
        <v>79.281000000000006</v>
      </c>
      <c r="GE71">
        <v>79.596000000000004</v>
      </c>
      <c r="GF71">
        <v>79.989000000000004</v>
      </c>
      <c r="GG71">
        <v>79.736999999999995</v>
      </c>
      <c r="GH71">
        <v>79.515000000000001</v>
      </c>
      <c r="GI71">
        <v>79.643000000000001</v>
      </c>
      <c r="GJ71">
        <v>79.495000000000005</v>
      </c>
      <c r="GK71">
        <v>79.491</v>
      </c>
      <c r="GL71">
        <v>79.701999999999998</v>
      </c>
      <c r="GM71">
        <v>79.497</v>
      </c>
      <c r="GN71">
        <v>79.150999999999996</v>
      </c>
      <c r="GO71">
        <v>80.069000000000003</v>
      </c>
      <c r="GP71">
        <v>79.495999999999995</v>
      </c>
      <c r="GQ71">
        <v>79.679000000000002</v>
      </c>
      <c r="GR71">
        <v>79.938999999999993</v>
      </c>
      <c r="GS71">
        <v>80.271000000000001</v>
      </c>
      <c r="GT71">
        <v>80.114000000000004</v>
      </c>
      <c r="GU71">
        <v>79.430999999999997</v>
      </c>
      <c r="GV71">
        <v>80.194000000000003</v>
      </c>
    </row>
    <row r="72" spans="1:204" x14ac:dyDescent="0.25">
      <c r="A72" t="s">
        <v>250</v>
      </c>
      <c r="B72" t="s">
        <v>251</v>
      </c>
      <c r="D72">
        <v>1</v>
      </c>
      <c r="E72">
        <v>21.173999999999999</v>
      </c>
      <c r="F72">
        <v>21.643000000000001</v>
      </c>
      <c r="G72">
        <v>21.632000000000001</v>
      </c>
      <c r="H72">
        <v>21.986000000000001</v>
      </c>
      <c r="I72">
        <v>22.204000000000001</v>
      </c>
      <c r="J72">
        <v>22.297000000000001</v>
      </c>
      <c r="K72">
        <v>22.295000000000002</v>
      </c>
      <c r="L72">
        <v>22.202999999999999</v>
      </c>
      <c r="M72">
        <v>22.306999999999999</v>
      </c>
      <c r="N72">
        <v>22.297000000000001</v>
      </c>
      <c r="O72">
        <v>22.341999999999999</v>
      </c>
      <c r="P72">
        <v>22.327000000000002</v>
      </c>
      <c r="Q72">
        <v>22.321000000000002</v>
      </c>
      <c r="R72">
        <v>22.434000000000001</v>
      </c>
      <c r="S72">
        <v>22.350999999999999</v>
      </c>
      <c r="T72">
        <v>22.388999999999999</v>
      </c>
      <c r="U72">
        <v>22.33</v>
      </c>
      <c r="V72">
        <v>22.347999999999999</v>
      </c>
      <c r="W72">
        <v>22.533999999999999</v>
      </c>
      <c r="X72">
        <v>22.478999999999999</v>
      </c>
      <c r="Y72">
        <v>22.492000000000001</v>
      </c>
      <c r="Z72">
        <v>22.550999999999998</v>
      </c>
      <c r="AA72">
        <v>22.501000000000001</v>
      </c>
      <c r="AB72">
        <v>22.542000000000002</v>
      </c>
      <c r="AC72">
        <v>22.628</v>
      </c>
      <c r="AD72">
        <v>22.683</v>
      </c>
      <c r="AE72">
        <v>22.681999999999999</v>
      </c>
      <c r="AF72">
        <v>22.594000000000001</v>
      </c>
      <c r="AG72">
        <v>22.564</v>
      </c>
      <c r="AH72">
        <v>22.643999999999998</v>
      </c>
      <c r="AI72">
        <v>22.797000000000001</v>
      </c>
      <c r="AJ72">
        <v>22.895</v>
      </c>
      <c r="AK72">
        <v>22.84</v>
      </c>
      <c r="AL72">
        <v>22.710999999999999</v>
      </c>
      <c r="AM72">
        <v>22.954999999999998</v>
      </c>
      <c r="AN72">
        <v>22.8</v>
      </c>
      <c r="AO72">
        <v>22.824000000000002</v>
      </c>
      <c r="AP72">
        <v>22.818999999999999</v>
      </c>
      <c r="AQ72">
        <v>22.88</v>
      </c>
      <c r="AR72">
        <v>23.064</v>
      </c>
      <c r="AS72">
        <v>23.009</v>
      </c>
      <c r="AT72">
        <v>22.966000000000001</v>
      </c>
      <c r="AU72">
        <v>23.009</v>
      </c>
      <c r="AV72">
        <v>23.079000000000001</v>
      </c>
      <c r="AW72">
        <v>23.07</v>
      </c>
      <c r="AX72">
        <v>23.085999999999999</v>
      </c>
      <c r="AY72">
        <v>23.163</v>
      </c>
      <c r="AZ72">
        <v>23.152000000000001</v>
      </c>
      <c r="BA72">
        <v>23.199000000000002</v>
      </c>
      <c r="BB72">
        <v>23.346</v>
      </c>
      <c r="BC72">
        <v>23.196000000000002</v>
      </c>
      <c r="BD72">
        <v>23.367000000000001</v>
      </c>
      <c r="BE72">
        <v>23.346</v>
      </c>
      <c r="BF72">
        <v>23.338999999999999</v>
      </c>
      <c r="BG72">
        <v>23.515000000000001</v>
      </c>
      <c r="BH72">
        <v>23.532</v>
      </c>
      <c r="BI72">
        <v>23.428999999999998</v>
      </c>
      <c r="BJ72">
        <v>23.477</v>
      </c>
      <c r="BK72">
        <v>23.602</v>
      </c>
      <c r="BL72">
        <v>23.614000000000001</v>
      </c>
      <c r="BM72">
        <v>23.664000000000001</v>
      </c>
      <c r="BN72">
        <v>23.588000000000001</v>
      </c>
      <c r="BO72">
        <v>23.443000000000001</v>
      </c>
      <c r="BP72">
        <v>23.641999999999999</v>
      </c>
      <c r="BQ72">
        <v>23.582000000000001</v>
      </c>
      <c r="BR72">
        <v>23.507000000000001</v>
      </c>
      <c r="BS72">
        <v>23.564</v>
      </c>
      <c r="BT72">
        <v>23.527000000000001</v>
      </c>
      <c r="BU72">
        <v>23.693000000000001</v>
      </c>
      <c r="BV72">
        <v>23.587</v>
      </c>
      <c r="BW72">
        <v>23.550999999999998</v>
      </c>
      <c r="BX72">
        <v>23.757000000000001</v>
      </c>
      <c r="BY72">
        <v>23.614999999999998</v>
      </c>
      <c r="BZ72">
        <v>23.620999999999999</v>
      </c>
      <c r="CA72">
        <v>23.794</v>
      </c>
      <c r="CB72">
        <v>23.756</v>
      </c>
      <c r="CC72">
        <v>23.760999999999999</v>
      </c>
      <c r="CD72">
        <v>23.727</v>
      </c>
      <c r="CE72">
        <v>23.75</v>
      </c>
      <c r="CF72">
        <v>23.677</v>
      </c>
      <c r="CG72">
        <v>23.8</v>
      </c>
      <c r="CH72">
        <v>23.850999999999999</v>
      </c>
      <c r="CI72">
        <v>23.85</v>
      </c>
      <c r="CJ72">
        <v>23.765999999999998</v>
      </c>
      <c r="CK72">
        <v>23.887</v>
      </c>
      <c r="CL72">
        <v>23.885000000000002</v>
      </c>
      <c r="CM72">
        <v>23.885000000000002</v>
      </c>
      <c r="CN72">
        <v>24.006</v>
      </c>
      <c r="CO72">
        <v>24.050999999999998</v>
      </c>
      <c r="CP72">
        <v>24.164000000000001</v>
      </c>
      <c r="CQ72">
        <v>24.15</v>
      </c>
      <c r="CR72">
        <v>24.09</v>
      </c>
      <c r="CS72">
        <v>24.052</v>
      </c>
      <c r="CT72">
        <v>24.199000000000002</v>
      </c>
      <c r="CU72">
        <v>24.170999999999999</v>
      </c>
      <c r="CV72">
        <v>24.367000000000001</v>
      </c>
      <c r="CW72">
        <v>24.271000000000001</v>
      </c>
      <c r="CX72">
        <v>24.321999999999999</v>
      </c>
      <c r="CY72">
        <v>24.24</v>
      </c>
      <c r="CZ72">
        <v>24.503</v>
      </c>
      <c r="DA72">
        <v>24.265999999999998</v>
      </c>
      <c r="DB72">
        <v>24.308</v>
      </c>
      <c r="DC72">
        <v>24.335000000000001</v>
      </c>
      <c r="DD72">
        <v>24.521999999999998</v>
      </c>
      <c r="DE72">
        <v>24.515000000000001</v>
      </c>
      <c r="DF72">
        <v>24.309000000000001</v>
      </c>
      <c r="DG72">
        <v>24.300999999999998</v>
      </c>
      <c r="DH72">
        <v>24.439</v>
      </c>
      <c r="DI72">
        <v>24.404</v>
      </c>
      <c r="DJ72">
        <v>24.431999999999999</v>
      </c>
      <c r="DK72">
        <v>24.52</v>
      </c>
      <c r="DL72">
        <v>24.434000000000001</v>
      </c>
      <c r="DM72">
        <v>24.469000000000001</v>
      </c>
      <c r="DN72">
        <v>24.32</v>
      </c>
      <c r="DO72">
        <v>24.492999999999999</v>
      </c>
      <c r="DP72">
        <v>24.303000000000001</v>
      </c>
      <c r="DQ72">
        <v>24.440999999999999</v>
      </c>
      <c r="DR72">
        <v>24.314</v>
      </c>
      <c r="DS72">
        <v>24.518999999999998</v>
      </c>
      <c r="DT72">
        <v>24.535</v>
      </c>
      <c r="DU72">
        <v>24.375</v>
      </c>
      <c r="DV72">
        <v>24.443999999999999</v>
      </c>
      <c r="DW72">
        <v>24.513999999999999</v>
      </c>
      <c r="DX72">
        <v>24.463999999999999</v>
      </c>
      <c r="DY72">
        <v>24.381</v>
      </c>
      <c r="DZ72">
        <v>24.547000000000001</v>
      </c>
      <c r="EA72">
        <v>24.533000000000001</v>
      </c>
      <c r="EB72">
        <v>24.547999999999998</v>
      </c>
      <c r="EC72">
        <v>24.37</v>
      </c>
      <c r="ED72">
        <v>24.411000000000001</v>
      </c>
      <c r="EE72">
        <v>24.518999999999998</v>
      </c>
      <c r="EF72">
        <v>24.614000000000001</v>
      </c>
      <c r="EG72">
        <v>24.477</v>
      </c>
      <c r="EH72">
        <v>24.545000000000002</v>
      </c>
      <c r="EI72">
        <v>24.614999999999998</v>
      </c>
      <c r="EJ72">
        <v>24.561</v>
      </c>
      <c r="EK72">
        <v>24.593</v>
      </c>
      <c r="EL72">
        <v>24.545999999999999</v>
      </c>
      <c r="EM72">
        <v>24.658999999999999</v>
      </c>
      <c r="EN72">
        <v>24.882999999999999</v>
      </c>
      <c r="EO72">
        <v>24.722000000000001</v>
      </c>
      <c r="EP72">
        <v>24.856000000000002</v>
      </c>
      <c r="EQ72">
        <v>24.965</v>
      </c>
      <c r="ER72">
        <v>24.8</v>
      </c>
      <c r="ES72">
        <v>24.736000000000001</v>
      </c>
      <c r="ET72">
        <v>24.873999999999999</v>
      </c>
      <c r="EU72">
        <v>24.943000000000001</v>
      </c>
      <c r="EV72">
        <v>24.945</v>
      </c>
      <c r="EW72">
        <v>24.911000000000001</v>
      </c>
      <c r="EX72">
        <v>25.004000000000001</v>
      </c>
      <c r="EY72">
        <v>24.986000000000001</v>
      </c>
      <c r="EZ72">
        <v>24.898</v>
      </c>
      <c r="FA72">
        <v>24.914999999999999</v>
      </c>
      <c r="FB72">
        <v>24.872</v>
      </c>
      <c r="FC72">
        <v>24.849</v>
      </c>
      <c r="FD72">
        <v>24.844000000000001</v>
      </c>
      <c r="FE72">
        <v>24.864000000000001</v>
      </c>
      <c r="FF72">
        <v>24.878</v>
      </c>
      <c r="FG72">
        <v>24.873999999999999</v>
      </c>
      <c r="FH72">
        <v>24.841999999999999</v>
      </c>
      <c r="FI72">
        <v>25.087</v>
      </c>
      <c r="FJ72">
        <v>25.109000000000002</v>
      </c>
      <c r="FK72">
        <v>25.067</v>
      </c>
      <c r="FL72">
        <v>24.82</v>
      </c>
      <c r="FM72">
        <v>25.05</v>
      </c>
      <c r="FN72">
        <v>24.949000000000002</v>
      </c>
      <c r="FO72">
        <v>24.861000000000001</v>
      </c>
      <c r="FP72">
        <v>24.873000000000001</v>
      </c>
      <c r="FQ72">
        <v>24.934000000000001</v>
      </c>
      <c r="FR72">
        <v>25.036000000000001</v>
      </c>
      <c r="FS72">
        <v>25.170999999999999</v>
      </c>
      <c r="FT72">
        <v>24.966000000000001</v>
      </c>
      <c r="FU72">
        <v>24.959</v>
      </c>
      <c r="FV72">
        <v>25.068000000000001</v>
      </c>
      <c r="FW72">
        <v>24.888999999999999</v>
      </c>
      <c r="FX72">
        <v>25.004999999999999</v>
      </c>
      <c r="FY72">
        <v>25.024000000000001</v>
      </c>
      <c r="FZ72">
        <v>24.978999999999999</v>
      </c>
      <c r="GA72">
        <v>25.053999999999998</v>
      </c>
      <c r="GB72">
        <v>25.027999999999999</v>
      </c>
      <c r="GC72">
        <v>25.148</v>
      </c>
      <c r="GD72">
        <v>25.178999999999998</v>
      </c>
      <c r="GE72">
        <v>25.087</v>
      </c>
      <c r="GF72">
        <v>25.13</v>
      </c>
      <c r="GG72">
        <v>25.161999999999999</v>
      </c>
      <c r="GH72">
        <v>25.021999999999998</v>
      </c>
      <c r="GI72">
        <v>25.196000000000002</v>
      </c>
      <c r="GJ72">
        <v>25.202000000000002</v>
      </c>
      <c r="GK72">
        <v>25.312999999999999</v>
      </c>
      <c r="GL72">
        <v>25.282</v>
      </c>
      <c r="GM72">
        <v>25.283000000000001</v>
      </c>
      <c r="GN72">
        <v>25.202999999999999</v>
      </c>
      <c r="GO72">
        <v>25.469000000000001</v>
      </c>
      <c r="GP72">
        <v>25.5</v>
      </c>
      <c r="GQ72">
        <v>25.422999999999998</v>
      </c>
      <c r="GR72">
        <v>25.324000000000002</v>
      </c>
      <c r="GS72">
        <v>25.492999999999999</v>
      </c>
      <c r="GT72">
        <v>25.468</v>
      </c>
      <c r="GU72">
        <v>25.279</v>
      </c>
      <c r="GV72">
        <v>25.401</v>
      </c>
    </row>
    <row r="73" spans="1:204" x14ac:dyDescent="0.25">
      <c r="A73" t="s">
        <v>252</v>
      </c>
      <c r="B73" t="s">
        <v>253</v>
      </c>
      <c r="D73">
        <v>1</v>
      </c>
      <c r="E73">
        <v>18.954999999999998</v>
      </c>
      <c r="F73">
        <v>19.904</v>
      </c>
      <c r="G73">
        <v>20.347999999999999</v>
      </c>
      <c r="H73">
        <v>20.594000000000001</v>
      </c>
      <c r="I73">
        <v>20.786000000000001</v>
      </c>
      <c r="J73">
        <v>20.748000000000001</v>
      </c>
      <c r="K73">
        <v>20.792999999999999</v>
      </c>
      <c r="L73">
        <v>20.774000000000001</v>
      </c>
      <c r="M73">
        <v>20.853999999999999</v>
      </c>
      <c r="N73">
        <v>20.808</v>
      </c>
      <c r="O73">
        <v>20.821999999999999</v>
      </c>
      <c r="P73">
        <v>21.041</v>
      </c>
      <c r="Q73">
        <v>20.885000000000002</v>
      </c>
      <c r="R73">
        <v>20.956</v>
      </c>
      <c r="S73">
        <v>20.875</v>
      </c>
      <c r="T73">
        <v>20.972000000000001</v>
      </c>
      <c r="U73">
        <v>20.972999999999999</v>
      </c>
      <c r="V73">
        <v>20.936</v>
      </c>
      <c r="W73">
        <v>21.059000000000001</v>
      </c>
      <c r="X73">
        <v>21.055</v>
      </c>
      <c r="Y73">
        <v>21.035</v>
      </c>
      <c r="Z73">
        <v>21.042000000000002</v>
      </c>
      <c r="AA73">
        <v>20.983000000000001</v>
      </c>
      <c r="AB73">
        <v>21.074999999999999</v>
      </c>
      <c r="AC73">
        <v>21.088000000000001</v>
      </c>
      <c r="AD73">
        <v>21.256</v>
      </c>
      <c r="AE73">
        <v>21.091000000000001</v>
      </c>
      <c r="AF73">
        <v>21.099</v>
      </c>
      <c r="AG73">
        <v>21.027999999999999</v>
      </c>
      <c r="AH73">
        <v>21.148</v>
      </c>
      <c r="AI73">
        <v>21.19</v>
      </c>
      <c r="AJ73">
        <v>21.263999999999999</v>
      </c>
      <c r="AK73">
        <v>21.234000000000002</v>
      </c>
      <c r="AL73">
        <v>21.126999999999999</v>
      </c>
      <c r="AM73">
        <v>21.225999999999999</v>
      </c>
      <c r="AN73">
        <v>21.184000000000001</v>
      </c>
      <c r="AO73">
        <v>21.14</v>
      </c>
      <c r="AP73">
        <v>21.224</v>
      </c>
      <c r="AQ73">
        <v>21.172999999999998</v>
      </c>
      <c r="AR73">
        <v>21.38</v>
      </c>
      <c r="AS73">
        <v>21.402000000000001</v>
      </c>
      <c r="AT73">
        <v>21.361000000000001</v>
      </c>
      <c r="AU73">
        <v>21.302</v>
      </c>
      <c r="AV73">
        <v>21.327999999999999</v>
      </c>
      <c r="AW73">
        <v>21.324000000000002</v>
      </c>
      <c r="AX73">
        <v>21.442</v>
      </c>
      <c r="AY73">
        <v>21.46</v>
      </c>
      <c r="AZ73">
        <v>21.420999999999999</v>
      </c>
      <c r="BA73">
        <v>21.475000000000001</v>
      </c>
      <c r="BB73">
        <v>21.631</v>
      </c>
      <c r="BC73">
        <v>21.417999999999999</v>
      </c>
      <c r="BD73">
        <v>21.62</v>
      </c>
      <c r="BE73">
        <v>21.518999999999998</v>
      </c>
      <c r="BF73">
        <v>21.561</v>
      </c>
      <c r="BG73">
        <v>21.692</v>
      </c>
      <c r="BH73">
        <v>21.806999999999999</v>
      </c>
      <c r="BI73">
        <v>21.600999999999999</v>
      </c>
      <c r="BJ73">
        <v>21.577000000000002</v>
      </c>
      <c r="BK73">
        <v>21.684999999999999</v>
      </c>
      <c r="BL73">
        <v>21.738</v>
      </c>
      <c r="BM73">
        <v>21.707000000000001</v>
      </c>
      <c r="BN73">
        <v>21.690999999999999</v>
      </c>
      <c r="BO73">
        <v>21.66</v>
      </c>
      <c r="BP73">
        <v>21.728000000000002</v>
      </c>
      <c r="BQ73">
        <v>21.771000000000001</v>
      </c>
      <c r="BR73">
        <v>21.643999999999998</v>
      </c>
      <c r="BS73">
        <v>21.771999999999998</v>
      </c>
      <c r="BT73">
        <v>21.725999999999999</v>
      </c>
      <c r="BU73">
        <v>21.834</v>
      </c>
      <c r="BV73">
        <v>21.672999999999998</v>
      </c>
      <c r="BW73">
        <v>21.791</v>
      </c>
      <c r="BX73">
        <v>21.741</v>
      </c>
      <c r="BY73">
        <v>21.696999999999999</v>
      </c>
      <c r="BZ73">
        <v>21.818999999999999</v>
      </c>
      <c r="CA73">
        <v>21.812000000000001</v>
      </c>
      <c r="CB73">
        <v>21.875</v>
      </c>
      <c r="CC73">
        <v>21.835999999999999</v>
      </c>
      <c r="CD73">
        <v>21.826000000000001</v>
      </c>
      <c r="CE73">
        <v>21.800999999999998</v>
      </c>
      <c r="CF73">
        <v>21.757000000000001</v>
      </c>
      <c r="CG73">
        <v>21.876000000000001</v>
      </c>
      <c r="CH73">
        <v>21.916</v>
      </c>
      <c r="CI73">
        <v>21.902999999999999</v>
      </c>
      <c r="CJ73">
        <v>21.827000000000002</v>
      </c>
      <c r="CK73">
        <v>21.928000000000001</v>
      </c>
      <c r="CL73">
        <v>21.881</v>
      </c>
      <c r="CM73">
        <v>21.923999999999999</v>
      </c>
      <c r="CN73">
        <v>22.015000000000001</v>
      </c>
      <c r="CO73">
        <v>22.236000000000001</v>
      </c>
      <c r="CP73">
        <v>22.103999999999999</v>
      </c>
      <c r="CQ73">
        <v>22.158000000000001</v>
      </c>
      <c r="CR73">
        <v>22.12</v>
      </c>
      <c r="CS73">
        <v>22.071000000000002</v>
      </c>
      <c r="CT73">
        <v>22.206</v>
      </c>
      <c r="CU73">
        <v>22.102</v>
      </c>
      <c r="CV73">
        <v>22.303000000000001</v>
      </c>
      <c r="CW73">
        <v>22.201000000000001</v>
      </c>
      <c r="CX73">
        <v>22.353000000000002</v>
      </c>
      <c r="CY73">
        <v>22.346</v>
      </c>
      <c r="CZ73">
        <v>22.344000000000001</v>
      </c>
      <c r="DA73">
        <v>22.268999999999998</v>
      </c>
      <c r="DB73">
        <v>22.324999999999999</v>
      </c>
      <c r="DC73">
        <v>22.350999999999999</v>
      </c>
      <c r="DD73">
        <v>22.370999999999999</v>
      </c>
      <c r="DE73">
        <v>22.413</v>
      </c>
      <c r="DF73">
        <v>22.35</v>
      </c>
      <c r="DG73">
        <v>22.315000000000001</v>
      </c>
      <c r="DH73">
        <v>22.370999999999999</v>
      </c>
      <c r="DI73">
        <v>22.353000000000002</v>
      </c>
      <c r="DJ73">
        <v>22.224</v>
      </c>
      <c r="DK73">
        <v>22.337</v>
      </c>
      <c r="DL73">
        <v>22.452000000000002</v>
      </c>
      <c r="DM73">
        <v>22.388999999999999</v>
      </c>
      <c r="DN73">
        <v>22.366</v>
      </c>
      <c r="DO73">
        <v>22.507000000000001</v>
      </c>
      <c r="DP73">
        <v>22.295000000000002</v>
      </c>
      <c r="DQ73">
        <v>22.407</v>
      </c>
      <c r="DR73">
        <v>22.242999999999999</v>
      </c>
      <c r="DS73">
        <v>22.25</v>
      </c>
      <c r="DT73">
        <v>22.245999999999999</v>
      </c>
      <c r="DU73">
        <v>22.309000000000001</v>
      </c>
      <c r="DV73">
        <v>22.353000000000002</v>
      </c>
      <c r="DW73">
        <v>22.443999999999999</v>
      </c>
      <c r="DX73">
        <v>22.437000000000001</v>
      </c>
      <c r="DY73">
        <v>22.305</v>
      </c>
      <c r="DZ73">
        <v>22.39</v>
      </c>
      <c r="EA73">
        <v>22.257000000000001</v>
      </c>
      <c r="EB73">
        <v>22.405000000000001</v>
      </c>
      <c r="EC73">
        <v>22.253</v>
      </c>
      <c r="ED73">
        <v>22.305</v>
      </c>
      <c r="EE73">
        <v>22.388999999999999</v>
      </c>
      <c r="EF73">
        <v>22.513999999999999</v>
      </c>
      <c r="EG73">
        <v>22.484000000000002</v>
      </c>
      <c r="EH73">
        <v>22.588999999999999</v>
      </c>
      <c r="EI73">
        <v>22.454000000000001</v>
      </c>
      <c r="EJ73">
        <v>22.457000000000001</v>
      </c>
      <c r="EK73">
        <v>22.597999999999999</v>
      </c>
      <c r="EL73">
        <v>22.498000000000001</v>
      </c>
      <c r="EM73">
        <v>22.494</v>
      </c>
      <c r="EN73">
        <v>22.661999999999999</v>
      </c>
      <c r="EO73">
        <v>22.497</v>
      </c>
      <c r="EP73">
        <v>22.646000000000001</v>
      </c>
      <c r="EQ73">
        <v>22.623000000000001</v>
      </c>
      <c r="ER73">
        <v>22.629000000000001</v>
      </c>
      <c r="ES73">
        <v>22.728000000000002</v>
      </c>
      <c r="ET73">
        <v>22.859000000000002</v>
      </c>
      <c r="EU73">
        <v>22.866</v>
      </c>
      <c r="EV73">
        <v>22.885000000000002</v>
      </c>
      <c r="EW73">
        <v>22.835999999999999</v>
      </c>
      <c r="EX73">
        <v>22.902000000000001</v>
      </c>
      <c r="EY73">
        <v>22.885999999999999</v>
      </c>
      <c r="EZ73">
        <v>22.792999999999999</v>
      </c>
      <c r="FA73">
        <v>22.827000000000002</v>
      </c>
      <c r="FB73">
        <v>22.777999999999999</v>
      </c>
      <c r="FC73">
        <v>22.75</v>
      </c>
      <c r="FD73">
        <v>22.678000000000001</v>
      </c>
      <c r="FE73">
        <v>22.852</v>
      </c>
      <c r="FF73">
        <v>22.745999999999999</v>
      </c>
      <c r="FG73">
        <v>22.786999999999999</v>
      </c>
      <c r="FH73">
        <v>22.786000000000001</v>
      </c>
      <c r="FI73">
        <v>22.873999999999999</v>
      </c>
      <c r="FJ73">
        <v>22.919</v>
      </c>
      <c r="FK73">
        <v>22.896999999999998</v>
      </c>
      <c r="FL73">
        <v>22.838000000000001</v>
      </c>
      <c r="FM73">
        <v>22.806000000000001</v>
      </c>
      <c r="FN73">
        <v>22.797000000000001</v>
      </c>
      <c r="FO73">
        <v>22.838999999999999</v>
      </c>
      <c r="FP73">
        <v>22.789000000000001</v>
      </c>
      <c r="FQ73">
        <v>22.812999999999999</v>
      </c>
      <c r="FR73">
        <v>22.949000000000002</v>
      </c>
      <c r="FS73">
        <v>22.803000000000001</v>
      </c>
      <c r="FT73">
        <v>22.844000000000001</v>
      </c>
      <c r="FU73">
        <v>22.855</v>
      </c>
      <c r="FV73">
        <v>22.914000000000001</v>
      </c>
      <c r="FW73">
        <v>22.815999999999999</v>
      </c>
      <c r="FX73">
        <v>22.991</v>
      </c>
      <c r="FY73">
        <v>22.902000000000001</v>
      </c>
      <c r="FZ73">
        <v>22.821999999999999</v>
      </c>
      <c r="GA73">
        <v>22.875</v>
      </c>
      <c r="GB73">
        <v>22.706</v>
      </c>
      <c r="GC73">
        <v>22.943999999999999</v>
      </c>
      <c r="GD73">
        <v>22.809000000000001</v>
      </c>
      <c r="GE73">
        <v>22.92</v>
      </c>
      <c r="GF73">
        <v>22.986000000000001</v>
      </c>
      <c r="GG73">
        <v>22.898</v>
      </c>
      <c r="GH73">
        <v>23.047999999999998</v>
      </c>
      <c r="GI73">
        <v>22.986000000000001</v>
      </c>
      <c r="GJ73">
        <v>23.088000000000001</v>
      </c>
      <c r="GK73">
        <v>23.036999999999999</v>
      </c>
      <c r="GL73">
        <v>23.152000000000001</v>
      </c>
      <c r="GM73">
        <v>23.09</v>
      </c>
      <c r="GN73">
        <v>23.021999999999998</v>
      </c>
      <c r="GO73">
        <v>23.306000000000001</v>
      </c>
      <c r="GP73">
        <v>23.308</v>
      </c>
      <c r="GQ73">
        <v>23.16</v>
      </c>
      <c r="GR73">
        <v>23.164999999999999</v>
      </c>
      <c r="GS73">
        <v>23.216999999999999</v>
      </c>
      <c r="GT73">
        <v>23.28</v>
      </c>
      <c r="GU73">
        <v>23.148</v>
      </c>
      <c r="GV73">
        <v>23.260999999999999</v>
      </c>
    </row>
    <row r="74" spans="1:204" x14ac:dyDescent="0.25">
      <c r="A74" t="s">
        <v>158</v>
      </c>
      <c r="B74" t="s">
        <v>159</v>
      </c>
      <c r="D74">
        <v>2</v>
      </c>
      <c r="E74">
        <v>4.32</v>
      </c>
      <c r="F74">
        <v>5.1559999999999997</v>
      </c>
      <c r="G74">
        <v>5.24</v>
      </c>
      <c r="H74">
        <v>5.2709999999999999</v>
      </c>
      <c r="I74">
        <v>5.3449999999999998</v>
      </c>
      <c r="J74">
        <v>5.2720000000000002</v>
      </c>
      <c r="K74">
        <v>5.407</v>
      </c>
      <c r="L74">
        <v>5.3890000000000002</v>
      </c>
      <c r="M74">
        <v>5.4020000000000001</v>
      </c>
      <c r="N74">
        <v>5.4189999999999996</v>
      </c>
      <c r="O74">
        <v>5.4029999999999996</v>
      </c>
      <c r="P74">
        <v>5.3920000000000003</v>
      </c>
      <c r="Q74">
        <v>5.4359999999999999</v>
      </c>
      <c r="R74">
        <v>5.4080000000000004</v>
      </c>
      <c r="S74">
        <v>5.3550000000000004</v>
      </c>
      <c r="T74">
        <v>5.444</v>
      </c>
      <c r="U74">
        <v>5.4630000000000001</v>
      </c>
      <c r="V74">
        <v>5.444</v>
      </c>
      <c r="W74">
        <v>5.5030000000000001</v>
      </c>
      <c r="X74">
        <v>5.4779999999999998</v>
      </c>
      <c r="Y74">
        <v>5.5330000000000004</v>
      </c>
      <c r="Z74">
        <v>5.4669999999999996</v>
      </c>
      <c r="AA74">
        <v>5.4470000000000001</v>
      </c>
      <c r="AB74">
        <v>5.5060000000000002</v>
      </c>
      <c r="AC74">
        <v>5.4630000000000001</v>
      </c>
      <c r="AD74">
        <v>5.5780000000000003</v>
      </c>
      <c r="AE74">
        <v>5.5110000000000001</v>
      </c>
      <c r="AF74">
        <v>5.5780000000000003</v>
      </c>
      <c r="AG74">
        <v>5.4939999999999998</v>
      </c>
      <c r="AH74">
        <v>5.5830000000000002</v>
      </c>
      <c r="AI74">
        <v>5.5229999999999997</v>
      </c>
      <c r="AJ74">
        <v>5.5549999999999997</v>
      </c>
      <c r="AK74">
        <v>5.63</v>
      </c>
      <c r="AL74">
        <v>5.5309999999999997</v>
      </c>
      <c r="AM74">
        <v>5.5960000000000001</v>
      </c>
      <c r="AN74">
        <v>5.5629999999999997</v>
      </c>
      <c r="AO74">
        <v>5.5759999999999996</v>
      </c>
      <c r="AP74">
        <v>5.6710000000000003</v>
      </c>
      <c r="AQ74">
        <v>5.5730000000000004</v>
      </c>
      <c r="AR74">
        <v>5.5609999999999999</v>
      </c>
      <c r="AS74">
        <v>5.6849999999999996</v>
      </c>
      <c r="AT74">
        <v>5.7270000000000003</v>
      </c>
      <c r="AU74">
        <v>5.6820000000000004</v>
      </c>
      <c r="AV74">
        <v>5.61</v>
      </c>
      <c r="AW74">
        <v>5.69</v>
      </c>
      <c r="AX74">
        <v>5.6929999999999996</v>
      </c>
      <c r="AY74">
        <v>5.7</v>
      </c>
      <c r="AZ74">
        <v>5.6989999999999998</v>
      </c>
      <c r="BA74">
        <v>5.702</v>
      </c>
      <c r="BB74">
        <v>5.8150000000000004</v>
      </c>
      <c r="BC74">
        <v>5.7279999999999998</v>
      </c>
      <c r="BD74">
        <v>5.8490000000000002</v>
      </c>
      <c r="BE74">
        <v>5.774</v>
      </c>
      <c r="BF74">
        <v>5.7629999999999999</v>
      </c>
      <c r="BG74">
        <v>5.7190000000000003</v>
      </c>
      <c r="BH74">
        <v>5.8</v>
      </c>
      <c r="BI74">
        <v>5.8220000000000001</v>
      </c>
      <c r="BJ74">
        <v>5.8460000000000001</v>
      </c>
      <c r="BK74">
        <v>5.8289999999999997</v>
      </c>
      <c r="BL74">
        <v>5.8339999999999996</v>
      </c>
      <c r="BM74">
        <v>5.7939999999999996</v>
      </c>
      <c r="BN74">
        <v>5.8630000000000004</v>
      </c>
      <c r="BO74">
        <v>5.9459999999999997</v>
      </c>
      <c r="BP74">
        <v>5.9059999999999997</v>
      </c>
      <c r="BQ74">
        <v>5.9470000000000001</v>
      </c>
      <c r="BR74">
        <v>5.7939999999999996</v>
      </c>
      <c r="BS74">
        <v>5.9939999999999998</v>
      </c>
      <c r="BT74">
        <v>5.8849999999999998</v>
      </c>
      <c r="BU74">
        <v>5.92</v>
      </c>
      <c r="BV74">
        <v>6.0679999999999996</v>
      </c>
      <c r="BW74">
        <v>5.9390000000000001</v>
      </c>
      <c r="BX74">
        <v>5.9189999999999996</v>
      </c>
      <c r="BY74">
        <v>5.8330000000000002</v>
      </c>
      <c r="BZ74">
        <v>5.9740000000000002</v>
      </c>
      <c r="CA74">
        <v>5.9260000000000002</v>
      </c>
      <c r="CB74">
        <v>5.976</v>
      </c>
      <c r="CC74">
        <v>5.8630000000000004</v>
      </c>
      <c r="CD74">
        <v>5.9409999999999998</v>
      </c>
      <c r="CE74">
        <v>5.9850000000000003</v>
      </c>
      <c r="CF74">
        <v>5.9569999999999999</v>
      </c>
      <c r="CG74">
        <v>6.0519999999999996</v>
      </c>
      <c r="CH74">
        <v>5.9340000000000002</v>
      </c>
      <c r="CI74">
        <v>5.9210000000000003</v>
      </c>
      <c r="CJ74">
        <v>6.0039999999999996</v>
      </c>
      <c r="CK74">
        <v>6.0090000000000003</v>
      </c>
      <c r="CL74">
        <v>6.032</v>
      </c>
      <c r="CM74">
        <v>5.99</v>
      </c>
      <c r="CN74">
        <v>6.0730000000000004</v>
      </c>
      <c r="CO74">
        <v>6.0540000000000003</v>
      </c>
      <c r="CP74">
        <v>6.0810000000000004</v>
      </c>
      <c r="CQ74">
        <v>6.1150000000000002</v>
      </c>
      <c r="CR74">
        <v>6.1829999999999998</v>
      </c>
      <c r="CS74">
        <v>6.2729999999999997</v>
      </c>
      <c r="CT74">
        <v>6.18</v>
      </c>
      <c r="CU74">
        <v>6.1509999999999998</v>
      </c>
      <c r="CV74">
        <v>6.2519999999999998</v>
      </c>
      <c r="CW74">
        <v>6.1459999999999999</v>
      </c>
      <c r="CX74">
        <v>6.2910000000000004</v>
      </c>
      <c r="CY74">
        <v>6.343</v>
      </c>
      <c r="CZ74">
        <v>6.3710000000000004</v>
      </c>
      <c r="DA74">
        <v>6.3040000000000003</v>
      </c>
      <c r="DB74">
        <v>6.3390000000000004</v>
      </c>
      <c r="DC74">
        <v>6.399</v>
      </c>
      <c r="DD74">
        <v>6.2409999999999997</v>
      </c>
      <c r="DE74">
        <v>6.3070000000000004</v>
      </c>
      <c r="DF74">
        <v>6.2889999999999997</v>
      </c>
      <c r="DG74">
        <v>6.3319999999999999</v>
      </c>
      <c r="DH74">
        <v>6.2069999999999999</v>
      </c>
      <c r="DI74">
        <v>6.3170000000000002</v>
      </c>
      <c r="DJ74">
        <v>6.3070000000000004</v>
      </c>
      <c r="DK74">
        <v>6.2830000000000004</v>
      </c>
      <c r="DL74">
        <v>6.343</v>
      </c>
      <c r="DM74">
        <v>6.399</v>
      </c>
      <c r="DN74">
        <v>6.3220000000000001</v>
      </c>
      <c r="DO74">
        <v>6.3479999999999999</v>
      </c>
      <c r="DP74">
        <v>6.2839999999999998</v>
      </c>
      <c r="DQ74">
        <v>6.3019999999999996</v>
      </c>
      <c r="DR74">
        <v>6.3250000000000002</v>
      </c>
      <c r="DS74">
        <v>6.3479999999999999</v>
      </c>
      <c r="DT74">
        <v>6.4189999999999996</v>
      </c>
      <c r="DU74">
        <v>6.3490000000000002</v>
      </c>
      <c r="DV74">
        <v>6.3760000000000003</v>
      </c>
      <c r="DW74">
        <v>6.47</v>
      </c>
      <c r="DX74">
        <v>6.3479999999999999</v>
      </c>
      <c r="DY74">
        <v>6.37</v>
      </c>
      <c r="DZ74">
        <v>6.3140000000000001</v>
      </c>
      <c r="EA74">
        <v>6.375</v>
      </c>
      <c r="EB74">
        <v>6.4340000000000002</v>
      </c>
      <c r="EC74">
        <v>6.5540000000000003</v>
      </c>
      <c r="ED74">
        <v>6.4619999999999997</v>
      </c>
      <c r="EE74">
        <v>6.48</v>
      </c>
      <c r="EF74">
        <v>6.5090000000000003</v>
      </c>
      <c r="EG74">
        <v>6.5469999999999997</v>
      </c>
      <c r="EH74">
        <v>6.718</v>
      </c>
      <c r="EI74">
        <v>6.7080000000000002</v>
      </c>
      <c r="EJ74">
        <v>6.6159999999999997</v>
      </c>
      <c r="EK74">
        <v>6.8010000000000002</v>
      </c>
      <c r="EL74">
        <v>6.8879999999999999</v>
      </c>
      <c r="EM74">
        <v>6.891</v>
      </c>
      <c r="EN74">
        <v>7.0209999999999999</v>
      </c>
      <c r="EO74">
        <v>7.0910000000000002</v>
      </c>
      <c r="EP74">
        <v>7.1340000000000003</v>
      </c>
      <c r="EQ74">
        <v>7.2409999999999997</v>
      </c>
      <c r="ER74">
        <v>7.4089999999999998</v>
      </c>
      <c r="ES74">
        <v>7.4889999999999999</v>
      </c>
      <c r="ET74">
        <v>7.7720000000000002</v>
      </c>
      <c r="EU74">
        <v>7.774</v>
      </c>
      <c r="EV74">
        <v>7.9160000000000004</v>
      </c>
      <c r="EW74">
        <v>8.2119999999999997</v>
      </c>
      <c r="EX74">
        <v>8.3420000000000005</v>
      </c>
      <c r="EY74">
        <v>8.4819999999999993</v>
      </c>
      <c r="EZ74">
        <v>8.7360000000000007</v>
      </c>
      <c r="FA74">
        <v>9.1229999999999993</v>
      </c>
      <c r="FB74">
        <v>9.4619999999999997</v>
      </c>
      <c r="FC74">
        <v>9.7739999999999991</v>
      </c>
      <c r="FD74">
        <v>10.11</v>
      </c>
      <c r="FE74">
        <v>10.57</v>
      </c>
      <c r="FF74">
        <v>11.214</v>
      </c>
      <c r="FG74">
        <v>11.238</v>
      </c>
      <c r="FH74">
        <v>11.045999999999999</v>
      </c>
      <c r="FI74">
        <v>11.238</v>
      </c>
      <c r="FJ74">
        <v>11.461</v>
      </c>
      <c r="FK74">
        <v>11.638999999999999</v>
      </c>
      <c r="FL74">
        <v>11.69</v>
      </c>
      <c r="FM74">
        <v>11.782</v>
      </c>
      <c r="FN74">
        <v>11.957000000000001</v>
      </c>
      <c r="FO74">
        <v>11.914</v>
      </c>
      <c r="FP74">
        <v>11.941000000000001</v>
      </c>
      <c r="FQ74">
        <v>12.096</v>
      </c>
      <c r="FR74">
        <v>12.069000000000001</v>
      </c>
      <c r="FS74">
        <v>11.976000000000001</v>
      </c>
      <c r="FT74">
        <v>12.135</v>
      </c>
      <c r="FU74">
        <v>12.081</v>
      </c>
      <c r="FV74">
        <v>12.282</v>
      </c>
      <c r="FW74">
        <v>12.113</v>
      </c>
      <c r="FX74">
        <v>12.119</v>
      </c>
      <c r="FY74">
        <v>11.958</v>
      </c>
      <c r="FZ74">
        <v>12.112</v>
      </c>
      <c r="GA74">
        <v>11.885999999999999</v>
      </c>
      <c r="GB74">
        <v>12.135</v>
      </c>
      <c r="GC74">
        <v>11.792999999999999</v>
      </c>
      <c r="GD74">
        <v>12.066000000000001</v>
      </c>
      <c r="GE74">
        <v>12.116</v>
      </c>
      <c r="GF74">
        <v>12.192</v>
      </c>
      <c r="GG74">
        <v>12.103</v>
      </c>
      <c r="GH74">
        <v>12.115</v>
      </c>
      <c r="GI74">
        <v>12.143000000000001</v>
      </c>
      <c r="GJ74">
        <v>12.254</v>
      </c>
      <c r="GK74">
        <v>12.282999999999999</v>
      </c>
      <c r="GL74">
        <v>12.231999999999999</v>
      </c>
      <c r="GM74">
        <v>12.391</v>
      </c>
      <c r="GN74">
        <v>12.275</v>
      </c>
      <c r="GO74">
        <v>12.393000000000001</v>
      </c>
      <c r="GP74">
        <v>12.266</v>
      </c>
      <c r="GQ74">
        <v>12.427</v>
      </c>
      <c r="GR74">
        <v>12.449</v>
      </c>
      <c r="GS74">
        <v>12.340999999999999</v>
      </c>
      <c r="GT74">
        <v>12.48</v>
      </c>
      <c r="GU74">
        <v>12.361000000000001</v>
      </c>
      <c r="GV74">
        <v>12.372999999999999</v>
      </c>
    </row>
    <row r="75" spans="1:204" x14ac:dyDescent="0.25">
      <c r="A75" t="s">
        <v>160</v>
      </c>
      <c r="B75" t="s">
        <v>161</v>
      </c>
      <c r="D75">
        <v>2</v>
      </c>
      <c r="E75">
        <v>5.0170000000000003</v>
      </c>
      <c r="F75">
        <v>5.883</v>
      </c>
      <c r="G75">
        <v>6.0359999999999996</v>
      </c>
      <c r="H75">
        <v>6.1589999999999998</v>
      </c>
      <c r="I75">
        <v>6.2409999999999997</v>
      </c>
      <c r="J75">
        <v>6.226</v>
      </c>
      <c r="K75">
        <v>6.2489999999999997</v>
      </c>
      <c r="L75">
        <v>6.2240000000000002</v>
      </c>
      <c r="M75">
        <v>6.2789999999999999</v>
      </c>
      <c r="N75">
        <v>6.3230000000000004</v>
      </c>
      <c r="O75">
        <v>6.3449999999999998</v>
      </c>
      <c r="P75">
        <v>6.3090000000000002</v>
      </c>
      <c r="Q75">
        <v>6.3440000000000003</v>
      </c>
      <c r="R75">
        <v>6.3879999999999999</v>
      </c>
      <c r="S75">
        <v>6.3179999999999996</v>
      </c>
      <c r="T75">
        <v>6.3730000000000002</v>
      </c>
      <c r="U75">
        <v>6.4420000000000002</v>
      </c>
      <c r="V75">
        <v>6.4450000000000003</v>
      </c>
      <c r="W75">
        <v>6.468</v>
      </c>
      <c r="X75">
        <v>6.5039999999999996</v>
      </c>
      <c r="Y75">
        <v>6.4790000000000001</v>
      </c>
      <c r="Z75">
        <v>6.5279999999999996</v>
      </c>
      <c r="AA75">
        <v>6.5030000000000001</v>
      </c>
      <c r="AB75">
        <v>6.484</v>
      </c>
      <c r="AC75">
        <v>6.4909999999999997</v>
      </c>
      <c r="AD75">
        <v>6.5279999999999996</v>
      </c>
      <c r="AE75">
        <v>6.5339999999999998</v>
      </c>
      <c r="AF75">
        <v>6.5090000000000003</v>
      </c>
      <c r="AG75">
        <v>6.5149999999999997</v>
      </c>
      <c r="AH75">
        <v>6.5389999999999997</v>
      </c>
      <c r="AI75">
        <v>6.5289999999999999</v>
      </c>
      <c r="AJ75">
        <v>6.6079999999999997</v>
      </c>
      <c r="AK75">
        <v>6.6210000000000004</v>
      </c>
      <c r="AL75">
        <v>6.5279999999999996</v>
      </c>
      <c r="AM75">
        <v>6.5739999999999998</v>
      </c>
      <c r="AN75">
        <v>6.5940000000000003</v>
      </c>
      <c r="AO75">
        <v>6.5179999999999998</v>
      </c>
      <c r="AP75">
        <v>6.65</v>
      </c>
      <c r="AQ75">
        <v>6.5720000000000001</v>
      </c>
      <c r="AR75">
        <v>6.625</v>
      </c>
      <c r="AS75">
        <v>6.7329999999999997</v>
      </c>
      <c r="AT75">
        <v>6.7610000000000001</v>
      </c>
      <c r="AU75">
        <v>6.6269999999999998</v>
      </c>
      <c r="AV75">
        <v>6.7350000000000003</v>
      </c>
      <c r="AW75">
        <v>6.782</v>
      </c>
      <c r="AX75">
        <v>6.7380000000000004</v>
      </c>
      <c r="AY75">
        <v>6.7169999999999996</v>
      </c>
      <c r="AZ75">
        <v>6.8319999999999999</v>
      </c>
      <c r="BA75">
        <v>6.7480000000000002</v>
      </c>
      <c r="BB75">
        <v>6.8780000000000001</v>
      </c>
      <c r="BC75">
        <v>6.827</v>
      </c>
      <c r="BD75">
        <v>6.8520000000000003</v>
      </c>
      <c r="BE75">
        <v>6.8449999999999998</v>
      </c>
      <c r="BF75">
        <v>6.9180000000000001</v>
      </c>
      <c r="BG75">
        <v>6.8659999999999997</v>
      </c>
      <c r="BH75">
        <v>6.8330000000000002</v>
      </c>
      <c r="BI75">
        <v>6.82</v>
      </c>
      <c r="BJ75">
        <v>6.91</v>
      </c>
      <c r="BK75">
        <v>6.9009999999999998</v>
      </c>
      <c r="BL75">
        <v>6.9729999999999999</v>
      </c>
      <c r="BM75">
        <v>6.9619999999999997</v>
      </c>
      <c r="BN75">
        <v>7.048</v>
      </c>
      <c r="BO75">
        <v>7.0229999999999997</v>
      </c>
      <c r="BP75">
        <v>7.1239999999999997</v>
      </c>
      <c r="BQ75">
        <v>7.0739999999999998</v>
      </c>
      <c r="BR75">
        <v>7.1070000000000002</v>
      </c>
      <c r="BS75">
        <v>7.125</v>
      </c>
      <c r="BT75">
        <v>7.1230000000000002</v>
      </c>
      <c r="BU75">
        <v>7.2519999999999998</v>
      </c>
      <c r="BV75">
        <v>7.1669999999999998</v>
      </c>
      <c r="BW75">
        <v>7.11</v>
      </c>
      <c r="BX75">
        <v>7.1349999999999998</v>
      </c>
      <c r="BY75">
        <v>7.0919999999999996</v>
      </c>
      <c r="BZ75">
        <v>7.2329999999999997</v>
      </c>
      <c r="CA75">
        <v>7.2240000000000002</v>
      </c>
      <c r="CB75">
        <v>7.194</v>
      </c>
      <c r="CC75">
        <v>7.2430000000000003</v>
      </c>
      <c r="CD75">
        <v>7.2130000000000001</v>
      </c>
      <c r="CE75">
        <v>7.319</v>
      </c>
      <c r="CF75">
        <v>7.3170000000000002</v>
      </c>
      <c r="CG75">
        <v>7.3090000000000002</v>
      </c>
      <c r="CH75">
        <v>7.3440000000000003</v>
      </c>
      <c r="CI75">
        <v>7.3280000000000003</v>
      </c>
      <c r="CJ75">
        <v>7.3230000000000004</v>
      </c>
      <c r="CK75">
        <v>7.351</v>
      </c>
      <c r="CL75">
        <v>7.3550000000000004</v>
      </c>
      <c r="CM75">
        <v>7.3369999999999997</v>
      </c>
      <c r="CN75">
        <v>7.3620000000000001</v>
      </c>
      <c r="CO75">
        <v>7.4909999999999997</v>
      </c>
      <c r="CP75">
        <v>7.3769999999999998</v>
      </c>
      <c r="CQ75">
        <v>7.4690000000000003</v>
      </c>
      <c r="CR75">
        <v>7.5389999999999997</v>
      </c>
      <c r="CS75">
        <v>7.4930000000000003</v>
      </c>
      <c r="CT75">
        <v>7.5839999999999996</v>
      </c>
      <c r="CU75">
        <v>7.56</v>
      </c>
      <c r="CV75">
        <v>7.5250000000000004</v>
      </c>
      <c r="CW75">
        <v>7.5860000000000003</v>
      </c>
      <c r="CX75">
        <v>7.6859999999999999</v>
      </c>
      <c r="CY75">
        <v>7.8090000000000002</v>
      </c>
      <c r="CZ75">
        <v>7.7030000000000003</v>
      </c>
      <c r="DA75">
        <v>7.6609999999999996</v>
      </c>
      <c r="DB75">
        <v>7.8170000000000002</v>
      </c>
      <c r="DC75">
        <v>7.66</v>
      </c>
      <c r="DD75">
        <v>7.8120000000000003</v>
      </c>
      <c r="DE75">
        <v>7.7160000000000002</v>
      </c>
      <c r="DF75">
        <v>7.7229999999999999</v>
      </c>
      <c r="DG75">
        <v>7.76</v>
      </c>
      <c r="DH75">
        <v>7.7409999999999997</v>
      </c>
      <c r="DI75">
        <v>7.649</v>
      </c>
      <c r="DJ75">
        <v>7.6420000000000003</v>
      </c>
      <c r="DK75">
        <v>7.76</v>
      </c>
      <c r="DL75">
        <v>7.8090000000000002</v>
      </c>
      <c r="DM75">
        <v>7.7750000000000004</v>
      </c>
      <c r="DN75">
        <v>7.7370000000000001</v>
      </c>
      <c r="DO75">
        <v>7.7629999999999999</v>
      </c>
      <c r="DP75">
        <v>7.7309999999999999</v>
      </c>
      <c r="DQ75">
        <v>7.7569999999999997</v>
      </c>
      <c r="DR75">
        <v>7.8630000000000004</v>
      </c>
      <c r="DS75">
        <v>7.7080000000000002</v>
      </c>
      <c r="DT75">
        <v>7.9660000000000002</v>
      </c>
      <c r="DU75">
        <v>7.8550000000000004</v>
      </c>
      <c r="DV75">
        <v>7.9329999999999998</v>
      </c>
      <c r="DW75">
        <v>7.931</v>
      </c>
      <c r="DX75">
        <v>7.98</v>
      </c>
      <c r="DY75">
        <v>7.9009999999999998</v>
      </c>
      <c r="DZ75">
        <v>7.8659999999999997</v>
      </c>
      <c r="EA75">
        <v>7.9219999999999997</v>
      </c>
      <c r="EB75">
        <v>7.9630000000000001</v>
      </c>
      <c r="EC75">
        <v>8.01</v>
      </c>
      <c r="ED75">
        <v>8.0359999999999996</v>
      </c>
      <c r="EE75">
        <v>8.016</v>
      </c>
      <c r="EF75">
        <v>8.0890000000000004</v>
      </c>
      <c r="EG75">
        <v>8.2159999999999993</v>
      </c>
      <c r="EH75">
        <v>8.2620000000000005</v>
      </c>
      <c r="EI75">
        <v>8.3249999999999993</v>
      </c>
      <c r="EJ75">
        <v>8.4009999999999998</v>
      </c>
      <c r="EK75">
        <v>8.4949999999999992</v>
      </c>
      <c r="EL75">
        <v>8.4939999999999998</v>
      </c>
      <c r="EM75">
        <v>8.5739999999999998</v>
      </c>
      <c r="EN75">
        <v>8.8059999999999992</v>
      </c>
      <c r="EO75">
        <v>8.9</v>
      </c>
      <c r="EP75">
        <v>8.8510000000000009</v>
      </c>
      <c r="EQ75">
        <v>8.9649999999999999</v>
      </c>
      <c r="ER75">
        <v>9.1790000000000003</v>
      </c>
      <c r="ES75">
        <v>9.3689999999999998</v>
      </c>
      <c r="ET75">
        <v>9.5340000000000007</v>
      </c>
      <c r="EU75">
        <v>9.7279999999999998</v>
      </c>
      <c r="EV75">
        <v>10.051</v>
      </c>
      <c r="EW75">
        <v>10.364000000000001</v>
      </c>
      <c r="EX75">
        <v>10.531000000000001</v>
      </c>
      <c r="EY75">
        <v>10.821999999999999</v>
      </c>
      <c r="EZ75">
        <v>11.055</v>
      </c>
      <c r="FA75">
        <v>11.837</v>
      </c>
      <c r="FB75">
        <v>12.163</v>
      </c>
      <c r="FC75">
        <v>12.798</v>
      </c>
      <c r="FD75">
        <v>13.151999999999999</v>
      </c>
      <c r="FE75">
        <v>12.882999999999999</v>
      </c>
      <c r="FF75">
        <v>13.157999999999999</v>
      </c>
      <c r="FG75">
        <v>13.234999999999999</v>
      </c>
      <c r="FH75">
        <v>13.465</v>
      </c>
      <c r="FI75">
        <v>13.510999999999999</v>
      </c>
      <c r="FJ75">
        <v>13.76</v>
      </c>
      <c r="FK75">
        <v>13.641</v>
      </c>
      <c r="FL75">
        <v>13.84</v>
      </c>
      <c r="FM75">
        <v>13.856999999999999</v>
      </c>
      <c r="FN75">
        <v>13.891999999999999</v>
      </c>
      <c r="FO75">
        <v>13.816000000000001</v>
      </c>
      <c r="FP75">
        <v>13.885999999999999</v>
      </c>
      <c r="FQ75">
        <v>13.85</v>
      </c>
      <c r="FR75">
        <v>14.031000000000001</v>
      </c>
      <c r="FS75">
        <v>14.01</v>
      </c>
      <c r="FT75">
        <v>14.02</v>
      </c>
      <c r="FU75">
        <v>14.097</v>
      </c>
      <c r="FV75">
        <v>14.096</v>
      </c>
      <c r="FW75">
        <v>14.064</v>
      </c>
      <c r="FX75">
        <v>14.047000000000001</v>
      </c>
      <c r="FY75">
        <v>14.087999999999999</v>
      </c>
      <c r="FZ75">
        <v>14.074</v>
      </c>
      <c r="GA75">
        <v>14.157999999999999</v>
      </c>
      <c r="GB75">
        <v>13.975</v>
      </c>
      <c r="GC75">
        <v>14.141</v>
      </c>
      <c r="GD75">
        <v>14.101000000000001</v>
      </c>
      <c r="GE75">
        <v>14.042999999999999</v>
      </c>
      <c r="GF75">
        <v>14.269</v>
      </c>
      <c r="GG75">
        <v>14.092000000000001</v>
      </c>
      <c r="GH75">
        <v>14.074999999999999</v>
      </c>
      <c r="GI75">
        <v>14.022</v>
      </c>
      <c r="GJ75">
        <v>14.211</v>
      </c>
      <c r="GK75">
        <v>14.242000000000001</v>
      </c>
      <c r="GL75">
        <v>14.273</v>
      </c>
      <c r="GM75">
        <v>14.263999999999999</v>
      </c>
      <c r="GN75">
        <v>14.324999999999999</v>
      </c>
      <c r="GO75">
        <v>14.225</v>
      </c>
      <c r="GP75">
        <v>14.388999999999999</v>
      </c>
      <c r="GQ75">
        <v>14.367000000000001</v>
      </c>
      <c r="GR75">
        <v>14.371</v>
      </c>
      <c r="GS75">
        <v>14.500999999999999</v>
      </c>
      <c r="GT75">
        <v>14.39</v>
      </c>
      <c r="GU75">
        <v>14.477</v>
      </c>
      <c r="GV75">
        <v>14.395</v>
      </c>
    </row>
    <row r="76" spans="1:204" x14ac:dyDescent="0.25">
      <c r="A76" t="s">
        <v>162</v>
      </c>
      <c r="B76" t="s">
        <v>163</v>
      </c>
      <c r="D76">
        <v>2</v>
      </c>
      <c r="E76">
        <v>5.2060000000000004</v>
      </c>
      <c r="F76">
        <v>5.9989999999999997</v>
      </c>
      <c r="G76">
        <v>6.2110000000000003</v>
      </c>
      <c r="H76">
        <v>6.28</v>
      </c>
      <c r="I76">
        <v>6.298</v>
      </c>
      <c r="J76">
        <v>6.2990000000000004</v>
      </c>
      <c r="K76">
        <v>6.3150000000000004</v>
      </c>
      <c r="L76">
        <v>6.3630000000000004</v>
      </c>
      <c r="M76">
        <v>6.4020000000000001</v>
      </c>
      <c r="N76">
        <v>6.282</v>
      </c>
      <c r="O76">
        <v>6.3120000000000003</v>
      </c>
      <c r="P76">
        <v>6.35</v>
      </c>
      <c r="Q76">
        <v>6.4180000000000001</v>
      </c>
      <c r="R76">
        <v>6.3719999999999999</v>
      </c>
      <c r="S76">
        <v>6.4160000000000004</v>
      </c>
      <c r="T76">
        <v>6.3650000000000002</v>
      </c>
      <c r="U76">
        <v>6.4169999999999998</v>
      </c>
      <c r="V76">
        <v>6.42</v>
      </c>
      <c r="W76">
        <v>6.4269999999999996</v>
      </c>
      <c r="X76">
        <v>6.5279999999999996</v>
      </c>
      <c r="Y76">
        <v>6.5119999999999996</v>
      </c>
      <c r="Z76">
        <v>6.5030000000000001</v>
      </c>
      <c r="AA76">
        <v>6.5030000000000001</v>
      </c>
      <c r="AB76">
        <v>6.6059999999999999</v>
      </c>
      <c r="AC76">
        <v>6.58</v>
      </c>
      <c r="AD76">
        <v>6.5119999999999996</v>
      </c>
      <c r="AE76">
        <v>6.5579999999999998</v>
      </c>
      <c r="AF76">
        <v>6.5419999999999998</v>
      </c>
      <c r="AG76">
        <v>6.4660000000000002</v>
      </c>
      <c r="AH76">
        <v>6.5229999999999997</v>
      </c>
      <c r="AI76">
        <v>6.5609999999999999</v>
      </c>
      <c r="AJ76">
        <v>6.5030000000000001</v>
      </c>
      <c r="AK76">
        <v>6.6779999999999999</v>
      </c>
      <c r="AL76">
        <v>6.5359999999999996</v>
      </c>
      <c r="AM76">
        <v>6.5419999999999998</v>
      </c>
      <c r="AN76">
        <v>6.7320000000000002</v>
      </c>
      <c r="AO76">
        <v>6.5659999999999998</v>
      </c>
      <c r="AP76">
        <v>6.7389999999999999</v>
      </c>
      <c r="AQ76">
        <v>6.66</v>
      </c>
      <c r="AR76">
        <v>6.609</v>
      </c>
      <c r="AS76">
        <v>6.66</v>
      </c>
      <c r="AT76">
        <v>6.68</v>
      </c>
      <c r="AU76">
        <v>6.6589999999999998</v>
      </c>
      <c r="AV76">
        <v>6.6950000000000003</v>
      </c>
      <c r="AW76">
        <v>6.6689999999999996</v>
      </c>
      <c r="AX76">
        <v>6.73</v>
      </c>
      <c r="AY76">
        <v>6.6849999999999996</v>
      </c>
      <c r="AZ76">
        <v>6.7679999999999998</v>
      </c>
      <c r="BA76">
        <v>6.6989999999999998</v>
      </c>
      <c r="BB76">
        <v>6.8540000000000001</v>
      </c>
      <c r="BC76">
        <v>6.77</v>
      </c>
      <c r="BD76">
        <v>6.8109999999999999</v>
      </c>
      <c r="BE76">
        <v>6.8780000000000001</v>
      </c>
      <c r="BF76">
        <v>6.8689999999999998</v>
      </c>
      <c r="BG76">
        <v>6.7839999999999998</v>
      </c>
      <c r="BH76">
        <v>6.8170000000000002</v>
      </c>
      <c r="BI76">
        <v>6.8609999999999998</v>
      </c>
      <c r="BJ76">
        <v>6.8609999999999998</v>
      </c>
      <c r="BK76">
        <v>6.7949999999999999</v>
      </c>
      <c r="BL76">
        <v>6.875</v>
      </c>
      <c r="BM76">
        <v>6.88</v>
      </c>
      <c r="BN76">
        <v>6.8769999999999998</v>
      </c>
      <c r="BO76">
        <v>6.875</v>
      </c>
      <c r="BP76">
        <v>7.0090000000000003</v>
      </c>
      <c r="BQ76">
        <v>6.9020000000000001</v>
      </c>
      <c r="BR76">
        <v>6.8769999999999998</v>
      </c>
      <c r="BS76">
        <v>6.9610000000000003</v>
      </c>
      <c r="BT76">
        <v>7.008</v>
      </c>
      <c r="BU76">
        <v>6.94</v>
      </c>
      <c r="BV76">
        <v>7.06</v>
      </c>
      <c r="BW76">
        <v>6.9790000000000001</v>
      </c>
      <c r="BX76">
        <v>6.931</v>
      </c>
      <c r="BY76">
        <v>6.8159999999999998</v>
      </c>
      <c r="BZ76">
        <v>6.9710000000000001</v>
      </c>
      <c r="CA76">
        <v>7.0039999999999996</v>
      </c>
      <c r="CB76">
        <v>7.0060000000000002</v>
      </c>
      <c r="CC76">
        <v>6.9569999999999999</v>
      </c>
      <c r="CD76">
        <v>7.0170000000000003</v>
      </c>
      <c r="CE76">
        <v>7.016</v>
      </c>
      <c r="CF76">
        <v>6.9509999999999996</v>
      </c>
      <c r="CG76">
        <v>7.048</v>
      </c>
      <c r="CH76">
        <v>6.9690000000000003</v>
      </c>
      <c r="CI76">
        <v>7.06</v>
      </c>
      <c r="CJ76">
        <v>7.0060000000000002</v>
      </c>
      <c r="CK76">
        <v>7.1070000000000002</v>
      </c>
      <c r="CL76">
        <v>7.11</v>
      </c>
      <c r="CM76">
        <v>7.0419999999999998</v>
      </c>
      <c r="CN76">
        <v>7.1139999999999999</v>
      </c>
      <c r="CO76">
        <v>7.234</v>
      </c>
      <c r="CP76">
        <v>7.1280000000000001</v>
      </c>
      <c r="CQ76">
        <v>7.101</v>
      </c>
      <c r="CR76">
        <v>7.3209999999999997</v>
      </c>
      <c r="CS76">
        <v>7.2990000000000004</v>
      </c>
      <c r="CT76">
        <v>7.1130000000000004</v>
      </c>
      <c r="CU76">
        <v>7.2389999999999999</v>
      </c>
      <c r="CV76">
        <v>7.3470000000000004</v>
      </c>
      <c r="CW76">
        <v>7.3570000000000002</v>
      </c>
      <c r="CX76">
        <v>7.2859999999999996</v>
      </c>
      <c r="CY76">
        <v>7.2069999999999999</v>
      </c>
      <c r="CZ76">
        <v>7.3959999999999999</v>
      </c>
      <c r="DA76">
        <v>7.3109999999999999</v>
      </c>
      <c r="DB76">
        <v>7.4260000000000002</v>
      </c>
      <c r="DC76">
        <v>7.4039999999999999</v>
      </c>
      <c r="DD76">
        <v>7.4210000000000003</v>
      </c>
      <c r="DE76">
        <v>7.4189999999999996</v>
      </c>
      <c r="DF76">
        <v>7.3010000000000002</v>
      </c>
      <c r="DG76">
        <v>7.29</v>
      </c>
      <c r="DH76">
        <v>7.3140000000000001</v>
      </c>
      <c r="DI76">
        <v>7.3979999999999997</v>
      </c>
      <c r="DJ76">
        <v>7.3410000000000002</v>
      </c>
      <c r="DK76">
        <v>7.2919999999999998</v>
      </c>
      <c r="DL76">
        <v>7.2590000000000003</v>
      </c>
      <c r="DM76">
        <v>7.3579999999999997</v>
      </c>
      <c r="DN76">
        <v>7.3979999999999997</v>
      </c>
      <c r="DO76">
        <v>7.3079999999999998</v>
      </c>
      <c r="DP76">
        <v>7.3920000000000003</v>
      </c>
      <c r="DQ76">
        <v>7.3849999999999998</v>
      </c>
      <c r="DR76">
        <v>7.3170000000000002</v>
      </c>
      <c r="DS76">
        <v>7.4279999999999999</v>
      </c>
      <c r="DT76">
        <v>7.3959999999999999</v>
      </c>
      <c r="DU76">
        <v>7.4580000000000002</v>
      </c>
      <c r="DV76">
        <v>7.4059999999999997</v>
      </c>
      <c r="DW76">
        <v>7.4219999999999997</v>
      </c>
      <c r="DX76">
        <v>7.4359999999999999</v>
      </c>
      <c r="DY76">
        <v>7.3360000000000003</v>
      </c>
      <c r="DZ76">
        <v>7.36</v>
      </c>
      <c r="EA76">
        <v>7.4390000000000001</v>
      </c>
      <c r="EB76">
        <v>7.4809999999999999</v>
      </c>
      <c r="EC76">
        <v>7.617</v>
      </c>
      <c r="ED76">
        <v>7.5789999999999997</v>
      </c>
      <c r="EE76">
        <v>7.5170000000000003</v>
      </c>
      <c r="EF76">
        <v>7.6550000000000002</v>
      </c>
      <c r="EG76">
        <v>7.665</v>
      </c>
      <c r="EH76">
        <v>7.7039999999999997</v>
      </c>
      <c r="EI76">
        <v>7.806</v>
      </c>
      <c r="EJ76">
        <v>7.9050000000000002</v>
      </c>
      <c r="EK76">
        <v>7.8419999999999996</v>
      </c>
      <c r="EL76">
        <v>8.0719999999999992</v>
      </c>
      <c r="EM76">
        <v>8.0519999999999996</v>
      </c>
      <c r="EN76">
        <v>8.1560000000000006</v>
      </c>
      <c r="EO76">
        <v>8.2750000000000004</v>
      </c>
      <c r="EP76">
        <v>8.3179999999999996</v>
      </c>
      <c r="EQ76">
        <v>8.4049999999999994</v>
      </c>
      <c r="ER76">
        <v>8.7159999999999993</v>
      </c>
      <c r="ES76">
        <v>8.8719999999999999</v>
      </c>
      <c r="ET76">
        <v>9.0090000000000003</v>
      </c>
      <c r="EU76">
        <v>9.2799999999999994</v>
      </c>
      <c r="EV76">
        <v>9.4580000000000002</v>
      </c>
      <c r="EW76">
        <v>9.8049999999999997</v>
      </c>
      <c r="EX76">
        <v>9.9879999999999995</v>
      </c>
      <c r="EY76">
        <v>10.523999999999999</v>
      </c>
      <c r="EZ76">
        <v>10.936999999999999</v>
      </c>
      <c r="FA76">
        <v>11.262</v>
      </c>
      <c r="FB76">
        <v>11.875999999999999</v>
      </c>
      <c r="FC76">
        <v>12.486000000000001</v>
      </c>
      <c r="FD76">
        <v>12.303000000000001</v>
      </c>
      <c r="FE76">
        <v>12.162000000000001</v>
      </c>
      <c r="FF76">
        <v>12.49</v>
      </c>
      <c r="FG76">
        <v>12.483000000000001</v>
      </c>
      <c r="FH76">
        <v>12.536</v>
      </c>
      <c r="FI76">
        <v>12.736000000000001</v>
      </c>
      <c r="FJ76">
        <v>12.769</v>
      </c>
      <c r="FK76">
        <v>12.869</v>
      </c>
      <c r="FL76">
        <v>13.026</v>
      </c>
      <c r="FM76">
        <v>13.023</v>
      </c>
      <c r="FN76">
        <v>12.845000000000001</v>
      </c>
      <c r="FO76">
        <v>12.919</v>
      </c>
      <c r="FP76">
        <v>13.087999999999999</v>
      </c>
      <c r="FQ76">
        <v>12.840999999999999</v>
      </c>
      <c r="FR76">
        <v>12.855</v>
      </c>
      <c r="FS76">
        <v>13.154999999999999</v>
      </c>
      <c r="FT76">
        <v>12.97</v>
      </c>
      <c r="FU76">
        <v>12.981999999999999</v>
      </c>
      <c r="FV76">
        <v>12.958</v>
      </c>
      <c r="FW76">
        <v>12.749000000000001</v>
      </c>
      <c r="FX76">
        <v>13.045999999999999</v>
      </c>
      <c r="FY76">
        <v>13.048</v>
      </c>
      <c r="FZ76">
        <v>12.875</v>
      </c>
      <c r="GA76">
        <v>12.916</v>
      </c>
      <c r="GB76">
        <v>13.058999999999999</v>
      </c>
      <c r="GC76">
        <v>13.057</v>
      </c>
      <c r="GD76">
        <v>13.154</v>
      </c>
      <c r="GE76">
        <v>13.15</v>
      </c>
      <c r="GF76">
        <v>13.106</v>
      </c>
      <c r="GG76">
        <v>13.193</v>
      </c>
      <c r="GH76">
        <v>13.124000000000001</v>
      </c>
      <c r="GI76">
        <v>13.186999999999999</v>
      </c>
      <c r="GJ76">
        <v>13.057</v>
      </c>
      <c r="GK76">
        <v>13.003</v>
      </c>
      <c r="GL76">
        <v>13.144</v>
      </c>
      <c r="GM76">
        <v>13.161</v>
      </c>
      <c r="GN76">
        <v>13.036</v>
      </c>
      <c r="GO76">
        <v>13.292</v>
      </c>
      <c r="GP76">
        <v>13.180999999999999</v>
      </c>
      <c r="GQ76">
        <v>13.279</v>
      </c>
      <c r="GR76">
        <v>13.182</v>
      </c>
      <c r="GS76">
        <v>13.193</v>
      </c>
      <c r="GT76">
        <v>13.284000000000001</v>
      </c>
      <c r="GU76">
        <v>13.189</v>
      </c>
      <c r="GV76">
        <v>13.15</v>
      </c>
    </row>
    <row r="77" spans="1:204" x14ac:dyDescent="0.25">
      <c r="A77" t="s">
        <v>164</v>
      </c>
      <c r="B77" t="s">
        <v>165</v>
      </c>
      <c r="D77">
        <v>2</v>
      </c>
      <c r="E77">
        <v>4.306</v>
      </c>
      <c r="F77">
        <v>5.0709999999999997</v>
      </c>
      <c r="G77">
        <v>5.2709999999999999</v>
      </c>
      <c r="H77">
        <v>5.2949999999999999</v>
      </c>
      <c r="I77">
        <v>5.3289999999999997</v>
      </c>
      <c r="J77">
        <v>5.3049999999999997</v>
      </c>
      <c r="K77">
        <v>5.3410000000000002</v>
      </c>
      <c r="L77">
        <v>5.34</v>
      </c>
      <c r="M77">
        <v>5.4020000000000001</v>
      </c>
      <c r="N77">
        <v>5.3360000000000003</v>
      </c>
      <c r="O77">
        <v>5.3860000000000001</v>
      </c>
      <c r="P77">
        <v>5.351</v>
      </c>
      <c r="Q77">
        <v>5.3949999999999996</v>
      </c>
      <c r="R77">
        <v>5.343</v>
      </c>
      <c r="S77">
        <v>5.3140000000000001</v>
      </c>
      <c r="T77">
        <v>5.3470000000000004</v>
      </c>
      <c r="U77">
        <v>5.3730000000000002</v>
      </c>
      <c r="V77">
        <v>5.4530000000000003</v>
      </c>
      <c r="W77">
        <v>5.3970000000000002</v>
      </c>
      <c r="X77">
        <v>5.3890000000000002</v>
      </c>
      <c r="Y77">
        <v>5.4509999999999996</v>
      </c>
      <c r="Z77">
        <v>5.4829999999999997</v>
      </c>
      <c r="AA77">
        <v>5.43</v>
      </c>
      <c r="AB77">
        <v>5.4820000000000002</v>
      </c>
      <c r="AC77">
        <v>5.4870000000000001</v>
      </c>
      <c r="AD77">
        <v>5.5129999999999999</v>
      </c>
      <c r="AE77">
        <v>5.5110000000000001</v>
      </c>
      <c r="AF77">
        <v>5.5540000000000003</v>
      </c>
      <c r="AG77">
        <v>5.5019999999999998</v>
      </c>
      <c r="AH77">
        <v>5.5670000000000002</v>
      </c>
      <c r="AI77">
        <v>5.54</v>
      </c>
      <c r="AJ77">
        <v>5.4740000000000002</v>
      </c>
      <c r="AK77">
        <v>5.5730000000000004</v>
      </c>
      <c r="AL77">
        <v>5.5229999999999997</v>
      </c>
      <c r="AM77">
        <v>5.5469999999999997</v>
      </c>
      <c r="AN77">
        <v>5.5549999999999997</v>
      </c>
      <c r="AO77">
        <v>5.5279999999999996</v>
      </c>
      <c r="AP77">
        <v>5.5579999999999998</v>
      </c>
      <c r="AQ77">
        <v>5.5490000000000004</v>
      </c>
      <c r="AR77">
        <v>5.6420000000000003</v>
      </c>
      <c r="AS77">
        <v>5.6369999999999996</v>
      </c>
      <c r="AT77">
        <v>5.6539999999999999</v>
      </c>
      <c r="AU77">
        <v>5.6020000000000003</v>
      </c>
      <c r="AV77">
        <v>5.6260000000000003</v>
      </c>
      <c r="AW77">
        <v>5.681</v>
      </c>
      <c r="AX77">
        <v>5.6529999999999996</v>
      </c>
      <c r="AY77">
        <v>5.57</v>
      </c>
      <c r="AZ77">
        <v>5.6669999999999998</v>
      </c>
      <c r="BA77">
        <v>5.702</v>
      </c>
      <c r="BB77">
        <v>5.7409999999999997</v>
      </c>
      <c r="BC77">
        <v>5.7610000000000001</v>
      </c>
      <c r="BD77">
        <v>5.8239999999999998</v>
      </c>
      <c r="BE77">
        <v>5.766</v>
      </c>
      <c r="BF77">
        <v>5.7380000000000004</v>
      </c>
      <c r="BG77">
        <v>5.8090000000000002</v>
      </c>
      <c r="BH77">
        <v>5.8079999999999998</v>
      </c>
      <c r="BI77">
        <v>5.7809999999999997</v>
      </c>
      <c r="BJ77">
        <v>5.78</v>
      </c>
      <c r="BK77">
        <v>5.7720000000000002</v>
      </c>
      <c r="BL77">
        <v>5.851</v>
      </c>
      <c r="BM77">
        <v>5.875</v>
      </c>
      <c r="BN77">
        <v>5.7889999999999997</v>
      </c>
      <c r="BO77">
        <v>5.8719999999999999</v>
      </c>
      <c r="BP77">
        <v>5.8319999999999999</v>
      </c>
      <c r="BQ77">
        <v>5.7830000000000004</v>
      </c>
      <c r="BR77">
        <v>5.9249999999999998</v>
      </c>
      <c r="BS77">
        <v>5.9610000000000003</v>
      </c>
      <c r="BT77">
        <v>5.8929999999999998</v>
      </c>
      <c r="BU77">
        <v>5.8049999999999997</v>
      </c>
      <c r="BV77">
        <v>5.8550000000000004</v>
      </c>
      <c r="BW77">
        <v>5.9390000000000001</v>
      </c>
      <c r="BX77">
        <v>5.87</v>
      </c>
      <c r="BY77">
        <v>5.7759999999999998</v>
      </c>
      <c r="BZ77">
        <v>5.86</v>
      </c>
      <c r="CA77">
        <v>5.91</v>
      </c>
      <c r="CB77">
        <v>5.8620000000000001</v>
      </c>
      <c r="CC77">
        <v>5.8869999999999996</v>
      </c>
      <c r="CD77">
        <v>5.95</v>
      </c>
      <c r="CE77">
        <v>5.952</v>
      </c>
      <c r="CF77">
        <v>5.9729999999999999</v>
      </c>
      <c r="CG77">
        <v>5.8890000000000002</v>
      </c>
      <c r="CH77">
        <v>5.9989999999999997</v>
      </c>
      <c r="CI77">
        <v>5.9539999999999997</v>
      </c>
      <c r="CJ77">
        <v>5.9630000000000001</v>
      </c>
      <c r="CK77">
        <v>5.8949999999999996</v>
      </c>
      <c r="CL77">
        <v>5.8849999999999998</v>
      </c>
      <c r="CM77">
        <v>5.9820000000000002</v>
      </c>
      <c r="CN77">
        <v>5.9660000000000002</v>
      </c>
      <c r="CO77">
        <v>5.9960000000000004</v>
      </c>
      <c r="CP77">
        <v>6.0650000000000004</v>
      </c>
      <c r="CQ77">
        <v>6.048</v>
      </c>
      <c r="CR77">
        <v>6.133</v>
      </c>
      <c r="CS77">
        <v>6.0289999999999999</v>
      </c>
      <c r="CT77">
        <v>6.1369999999999996</v>
      </c>
      <c r="CU77">
        <v>6.0919999999999996</v>
      </c>
      <c r="CV77">
        <v>6.125</v>
      </c>
      <c r="CW77">
        <v>6.1130000000000004</v>
      </c>
      <c r="CX77">
        <v>6.1890000000000001</v>
      </c>
      <c r="CY77">
        <v>6.2409999999999997</v>
      </c>
      <c r="CZ77">
        <v>6.234</v>
      </c>
      <c r="DA77">
        <v>6.2960000000000003</v>
      </c>
      <c r="DB77">
        <v>6.3390000000000004</v>
      </c>
      <c r="DC77">
        <v>6.3819999999999997</v>
      </c>
      <c r="DD77">
        <v>6.266</v>
      </c>
      <c r="DE77">
        <v>6.4509999999999996</v>
      </c>
      <c r="DF77">
        <v>6.298</v>
      </c>
      <c r="DG77">
        <v>6.3659999999999997</v>
      </c>
      <c r="DH77">
        <v>6.24</v>
      </c>
      <c r="DI77">
        <v>6.2919999999999998</v>
      </c>
      <c r="DJ77">
        <v>6.2320000000000002</v>
      </c>
      <c r="DK77">
        <v>6.266</v>
      </c>
      <c r="DL77">
        <v>6.31</v>
      </c>
      <c r="DM77">
        <v>6.3650000000000002</v>
      </c>
      <c r="DN77">
        <v>6.38</v>
      </c>
      <c r="DO77">
        <v>6.4059999999999997</v>
      </c>
      <c r="DP77">
        <v>6.3339999999999996</v>
      </c>
      <c r="DQ77">
        <v>6.3019999999999996</v>
      </c>
      <c r="DR77">
        <v>6.4160000000000004</v>
      </c>
      <c r="DS77">
        <v>6.3150000000000004</v>
      </c>
      <c r="DT77">
        <v>6.4189999999999996</v>
      </c>
      <c r="DU77">
        <v>6.399</v>
      </c>
      <c r="DV77">
        <v>6.4340000000000002</v>
      </c>
      <c r="DW77">
        <v>6.4450000000000003</v>
      </c>
      <c r="DX77">
        <v>6.4390000000000001</v>
      </c>
      <c r="DY77">
        <v>6.5419999999999998</v>
      </c>
      <c r="DZ77">
        <v>6.6820000000000004</v>
      </c>
      <c r="EA77">
        <v>6.5720000000000001</v>
      </c>
      <c r="EB77">
        <v>6.7210000000000001</v>
      </c>
      <c r="EC77">
        <v>6.7249999999999996</v>
      </c>
      <c r="ED77">
        <v>6.7389999999999999</v>
      </c>
      <c r="EE77">
        <v>6.8390000000000004</v>
      </c>
      <c r="EF77">
        <v>6.8689999999999998</v>
      </c>
      <c r="EG77">
        <v>6.9909999999999997</v>
      </c>
      <c r="EH77">
        <v>7.0709999999999997</v>
      </c>
      <c r="EI77">
        <v>7.1950000000000003</v>
      </c>
      <c r="EJ77">
        <v>7.36</v>
      </c>
      <c r="EK77">
        <v>7.6109999999999998</v>
      </c>
      <c r="EL77">
        <v>7.7990000000000004</v>
      </c>
      <c r="EM77">
        <v>7.8780000000000001</v>
      </c>
      <c r="EN77">
        <v>8.2469999999999999</v>
      </c>
      <c r="EO77">
        <v>8.5410000000000004</v>
      </c>
      <c r="EP77">
        <v>8.9260000000000002</v>
      </c>
      <c r="EQ77">
        <v>9.3089999999999993</v>
      </c>
      <c r="ER77">
        <v>9.7439999999999998</v>
      </c>
      <c r="ES77">
        <v>10.272</v>
      </c>
      <c r="ET77">
        <v>10.821</v>
      </c>
      <c r="EU77">
        <v>11.343999999999999</v>
      </c>
      <c r="EV77">
        <v>10.975</v>
      </c>
      <c r="EW77">
        <v>11.135999999999999</v>
      </c>
      <c r="EX77">
        <v>11.515000000000001</v>
      </c>
      <c r="EY77">
        <v>11.638999999999999</v>
      </c>
      <c r="EZ77">
        <v>11.673</v>
      </c>
      <c r="FA77">
        <v>11.811999999999999</v>
      </c>
      <c r="FB77">
        <v>11.885</v>
      </c>
      <c r="FC77">
        <v>11.996</v>
      </c>
      <c r="FD77">
        <v>11.858000000000001</v>
      </c>
      <c r="FE77">
        <v>11.869</v>
      </c>
      <c r="FF77">
        <v>12.135</v>
      </c>
      <c r="FG77">
        <v>12.015000000000001</v>
      </c>
      <c r="FH77">
        <v>11.875</v>
      </c>
      <c r="FI77">
        <v>11.837</v>
      </c>
      <c r="FJ77">
        <v>11.936</v>
      </c>
      <c r="FK77">
        <v>12.013</v>
      </c>
      <c r="FL77">
        <v>11.989000000000001</v>
      </c>
      <c r="FM77">
        <v>11.923</v>
      </c>
      <c r="FN77">
        <v>12.015000000000001</v>
      </c>
      <c r="FO77">
        <v>11.946999999999999</v>
      </c>
      <c r="FP77">
        <v>11.925000000000001</v>
      </c>
      <c r="FQ77">
        <v>12.146000000000001</v>
      </c>
      <c r="FR77">
        <v>12.019</v>
      </c>
      <c r="FS77">
        <v>11.984999999999999</v>
      </c>
      <c r="FT77">
        <v>12.010999999999999</v>
      </c>
      <c r="FU77">
        <v>12.138999999999999</v>
      </c>
      <c r="FV77">
        <v>11.952</v>
      </c>
      <c r="FW77">
        <v>12.013</v>
      </c>
      <c r="FX77">
        <v>12.061</v>
      </c>
      <c r="FY77">
        <v>12.082000000000001</v>
      </c>
      <c r="FZ77">
        <v>11.94</v>
      </c>
      <c r="GA77">
        <v>11.984</v>
      </c>
      <c r="GB77">
        <v>12.004</v>
      </c>
      <c r="GC77">
        <v>12.081</v>
      </c>
      <c r="GD77">
        <v>12.032999999999999</v>
      </c>
      <c r="GE77">
        <v>12.141</v>
      </c>
      <c r="GF77">
        <v>12.109</v>
      </c>
      <c r="GG77">
        <v>12.178000000000001</v>
      </c>
      <c r="GH77">
        <v>12.065</v>
      </c>
      <c r="GI77">
        <v>12.31</v>
      </c>
      <c r="GJ77">
        <v>12.195</v>
      </c>
      <c r="GK77">
        <v>12.14</v>
      </c>
      <c r="GL77">
        <v>12.282</v>
      </c>
      <c r="GM77">
        <v>12.141</v>
      </c>
      <c r="GN77">
        <v>12.173999999999999</v>
      </c>
      <c r="GO77">
        <v>12.208</v>
      </c>
      <c r="GP77">
        <v>12.257999999999999</v>
      </c>
      <c r="GQ77">
        <v>12.275</v>
      </c>
      <c r="GR77">
        <v>12.339</v>
      </c>
      <c r="GS77">
        <v>12.265000000000001</v>
      </c>
      <c r="GT77">
        <v>12.17</v>
      </c>
      <c r="GU77">
        <v>12.144</v>
      </c>
      <c r="GV77">
        <v>12.331</v>
      </c>
    </row>
    <row r="78" spans="1:204" x14ac:dyDescent="0.25">
      <c r="A78" t="s">
        <v>166</v>
      </c>
      <c r="B78" t="s">
        <v>167</v>
      </c>
      <c r="D78">
        <v>2</v>
      </c>
      <c r="E78">
        <v>4.4800000000000004</v>
      </c>
      <c r="F78">
        <v>5.1790000000000003</v>
      </c>
      <c r="G78">
        <v>5.335</v>
      </c>
      <c r="H78">
        <v>5.4489999999999998</v>
      </c>
      <c r="I78">
        <v>5.4749999999999996</v>
      </c>
      <c r="J78">
        <v>5.4349999999999996</v>
      </c>
      <c r="K78">
        <v>5.4480000000000004</v>
      </c>
      <c r="L78">
        <v>5.4219999999999997</v>
      </c>
      <c r="M78">
        <v>5.5250000000000004</v>
      </c>
      <c r="N78">
        <v>5.484</v>
      </c>
      <c r="O78">
        <v>5.4349999999999996</v>
      </c>
      <c r="P78">
        <v>5.4489999999999998</v>
      </c>
      <c r="Q78">
        <v>5.5170000000000003</v>
      </c>
      <c r="R78">
        <v>5.49</v>
      </c>
      <c r="S78">
        <v>5.4610000000000003</v>
      </c>
      <c r="T78">
        <v>5.4930000000000003</v>
      </c>
      <c r="U78">
        <v>5.5449999999999999</v>
      </c>
      <c r="V78">
        <v>5.51</v>
      </c>
      <c r="W78">
        <v>5.6020000000000003</v>
      </c>
      <c r="X78">
        <v>5.56</v>
      </c>
      <c r="Y78">
        <v>5.5330000000000004</v>
      </c>
      <c r="Z78">
        <v>5.524</v>
      </c>
      <c r="AA78">
        <v>5.5519999999999996</v>
      </c>
      <c r="AB78">
        <v>5.5629999999999997</v>
      </c>
      <c r="AC78">
        <v>5.5839999999999996</v>
      </c>
      <c r="AD78">
        <v>5.6109999999999998</v>
      </c>
      <c r="AE78">
        <v>5.601</v>
      </c>
      <c r="AF78">
        <v>5.6189999999999998</v>
      </c>
      <c r="AG78">
        <v>5.5590000000000002</v>
      </c>
      <c r="AH78">
        <v>5.6479999999999997</v>
      </c>
      <c r="AI78">
        <v>5.6449999999999996</v>
      </c>
      <c r="AJ78">
        <v>5.6849999999999996</v>
      </c>
      <c r="AK78">
        <v>5.6619999999999999</v>
      </c>
      <c r="AL78">
        <v>5.62</v>
      </c>
      <c r="AM78">
        <v>5.7009999999999996</v>
      </c>
      <c r="AN78">
        <v>5.6109999999999998</v>
      </c>
      <c r="AO78">
        <v>5.641</v>
      </c>
      <c r="AP78">
        <v>5.6950000000000003</v>
      </c>
      <c r="AQ78">
        <v>5.694</v>
      </c>
      <c r="AR78">
        <v>5.7709999999999999</v>
      </c>
      <c r="AS78">
        <v>5.702</v>
      </c>
      <c r="AT78">
        <v>5.7350000000000003</v>
      </c>
      <c r="AU78">
        <v>5.7309999999999999</v>
      </c>
      <c r="AV78">
        <v>5.7460000000000004</v>
      </c>
      <c r="AW78">
        <v>5.7380000000000004</v>
      </c>
      <c r="AX78">
        <v>5.7009999999999996</v>
      </c>
      <c r="AY78">
        <v>5.7480000000000002</v>
      </c>
      <c r="AZ78">
        <v>5.7480000000000002</v>
      </c>
      <c r="BA78">
        <v>5.7759999999999998</v>
      </c>
      <c r="BB78">
        <v>5.8890000000000002</v>
      </c>
      <c r="BC78">
        <v>5.7770000000000001</v>
      </c>
      <c r="BD78">
        <v>5.9470000000000001</v>
      </c>
      <c r="BE78">
        <v>5.8310000000000004</v>
      </c>
      <c r="BF78">
        <v>5.8449999999999998</v>
      </c>
      <c r="BG78">
        <v>5.9080000000000004</v>
      </c>
      <c r="BH78">
        <v>5.89</v>
      </c>
      <c r="BI78">
        <v>5.8540000000000001</v>
      </c>
      <c r="BJ78">
        <v>5.8789999999999996</v>
      </c>
      <c r="BK78">
        <v>5.9269999999999996</v>
      </c>
      <c r="BL78">
        <v>5.867</v>
      </c>
      <c r="BM78">
        <v>5.9320000000000004</v>
      </c>
      <c r="BN78">
        <v>5.92</v>
      </c>
      <c r="BO78">
        <v>6.0359999999999996</v>
      </c>
      <c r="BP78">
        <v>5.9059999999999997</v>
      </c>
      <c r="BQ78">
        <v>5.931</v>
      </c>
      <c r="BR78">
        <v>5.9169999999999998</v>
      </c>
      <c r="BS78">
        <v>5.9690000000000003</v>
      </c>
      <c r="BT78">
        <v>5.9340000000000002</v>
      </c>
      <c r="BU78">
        <v>6.0190000000000001</v>
      </c>
      <c r="BV78">
        <v>6.0190000000000001</v>
      </c>
      <c r="BW78">
        <v>5.9470000000000001</v>
      </c>
      <c r="BX78">
        <v>5.976</v>
      </c>
      <c r="BY78">
        <v>5.9219999999999997</v>
      </c>
      <c r="BZ78">
        <v>5.9580000000000002</v>
      </c>
      <c r="CA78">
        <v>5.9509999999999996</v>
      </c>
      <c r="CB78">
        <v>6.09</v>
      </c>
      <c r="CC78">
        <v>6.0590000000000002</v>
      </c>
      <c r="CD78">
        <v>5.9660000000000002</v>
      </c>
      <c r="CE78">
        <v>6.0830000000000002</v>
      </c>
      <c r="CF78">
        <v>6.03</v>
      </c>
      <c r="CG78">
        <v>5.9630000000000001</v>
      </c>
      <c r="CH78">
        <v>6.2279999999999998</v>
      </c>
      <c r="CI78">
        <v>6.0110000000000001</v>
      </c>
      <c r="CJ78">
        <v>5.9550000000000001</v>
      </c>
      <c r="CK78">
        <v>6.0330000000000004</v>
      </c>
      <c r="CL78">
        <v>6.13</v>
      </c>
      <c r="CM78">
        <v>6.0720000000000001</v>
      </c>
      <c r="CN78">
        <v>6.1059999999999999</v>
      </c>
      <c r="CO78">
        <v>6.0789999999999997</v>
      </c>
      <c r="CP78">
        <v>6.0810000000000004</v>
      </c>
      <c r="CQ78">
        <v>6.2409999999999997</v>
      </c>
      <c r="CR78">
        <v>6.3419999999999996</v>
      </c>
      <c r="CS78">
        <v>6.2480000000000002</v>
      </c>
      <c r="CT78">
        <v>6.2380000000000004</v>
      </c>
      <c r="CU78">
        <v>6.2690000000000001</v>
      </c>
      <c r="CV78">
        <v>6.3029999999999999</v>
      </c>
      <c r="CW78">
        <v>6.2569999999999997</v>
      </c>
      <c r="CX78">
        <v>6.2910000000000004</v>
      </c>
      <c r="CY78">
        <v>6.343</v>
      </c>
      <c r="CZ78">
        <v>6.3449999999999998</v>
      </c>
      <c r="DA78">
        <v>6.407</v>
      </c>
      <c r="DB78">
        <v>6.33</v>
      </c>
      <c r="DC78">
        <v>6.3650000000000002</v>
      </c>
      <c r="DD78">
        <v>6.343</v>
      </c>
      <c r="DE78">
        <v>6.4089999999999998</v>
      </c>
      <c r="DF78">
        <v>6.391</v>
      </c>
      <c r="DG78">
        <v>6.4829999999999997</v>
      </c>
      <c r="DH78">
        <v>6.383</v>
      </c>
      <c r="DI78">
        <v>6.3339999999999996</v>
      </c>
      <c r="DJ78">
        <v>6.415</v>
      </c>
      <c r="DK78">
        <v>6.5579999999999998</v>
      </c>
      <c r="DL78">
        <v>6.4269999999999996</v>
      </c>
      <c r="DM78">
        <v>6.4820000000000002</v>
      </c>
      <c r="DN78">
        <v>6.4539999999999997</v>
      </c>
      <c r="DO78">
        <v>6.4720000000000004</v>
      </c>
      <c r="DP78">
        <v>6.524</v>
      </c>
      <c r="DQ78">
        <v>6.5830000000000002</v>
      </c>
      <c r="DR78">
        <v>6.6719999999999997</v>
      </c>
      <c r="DS78">
        <v>6.702</v>
      </c>
      <c r="DT78">
        <v>6.7830000000000004</v>
      </c>
      <c r="DU78">
        <v>6.7709999999999999</v>
      </c>
      <c r="DV78">
        <v>6.8289999999999997</v>
      </c>
      <c r="DW78">
        <v>6.9539999999999997</v>
      </c>
      <c r="DX78">
        <v>7.0490000000000004</v>
      </c>
      <c r="DY78">
        <v>7.1559999999999997</v>
      </c>
      <c r="DZ78">
        <v>7.1230000000000002</v>
      </c>
      <c r="EA78">
        <v>7.3739999999999997</v>
      </c>
      <c r="EB78">
        <v>7.5049999999999999</v>
      </c>
      <c r="EC78">
        <v>7.6829999999999998</v>
      </c>
      <c r="ED78">
        <v>7.9950000000000001</v>
      </c>
      <c r="EE78">
        <v>8.1379999999999999</v>
      </c>
      <c r="EF78">
        <v>8.4239999999999995</v>
      </c>
      <c r="EG78">
        <v>8.8659999999999997</v>
      </c>
      <c r="EH78">
        <v>9.1159999999999997</v>
      </c>
      <c r="EI78">
        <v>9.5220000000000002</v>
      </c>
      <c r="EJ78">
        <v>10.102</v>
      </c>
      <c r="EK78">
        <v>10.718</v>
      </c>
      <c r="EL78">
        <v>11.342000000000001</v>
      </c>
      <c r="EM78">
        <v>11.634</v>
      </c>
      <c r="EN78">
        <v>11.291</v>
      </c>
      <c r="EO78">
        <v>11.215999999999999</v>
      </c>
      <c r="EP78">
        <v>11.326000000000001</v>
      </c>
      <c r="EQ78">
        <v>11.417999999999999</v>
      </c>
      <c r="ER78">
        <v>11.632</v>
      </c>
      <c r="ES78">
        <v>11.503</v>
      </c>
      <c r="ET78">
        <v>11.734999999999999</v>
      </c>
      <c r="EU78">
        <v>11.615</v>
      </c>
      <c r="EV78">
        <v>11.821999999999999</v>
      </c>
      <c r="EW78">
        <v>11.661</v>
      </c>
      <c r="EX78">
        <v>11.829000000000001</v>
      </c>
      <c r="EY78">
        <v>11.749000000000001</v>
      </c>
      <c r="EZ78">
        <v>11.731999999999999</v>
      </c>
      <c r="FA78">
        <v>11.862</v>
      </c>
      <c r="FB78">
        <v>11.724</v>
      </c>
      <c r="FC78">
        <v>11.641</v>
      </c>
      <c r="FD78">
        <v>11.782</v>
      </c>
      <c r="FE78">
        <v>11.819000000000001</v>
      </c>
      <c r="FF78">
        <v>11.78</v>
      </c>
      <c r="FG78">
        <v>11.856</v>
      </c>
      <c r="FH78">
        <v>11.664999999999999</v>
      </c>
      <c r="FI78">
        <v>11.853999999999999</v>
      </c>
      <c r="FJ78">
        <v>11.753</v>
      </c>
      <c r="FK78">
        <v>11.714</v>
      </c>
      <c r="FL78">
        <v>11.664999999999999</v>
      </c>
      <c r="FM78">
        <v>11.823</v>
      </c>
      <c r="FN78">
        <v>11.808</v>
      </c>
      <c r="FO78">
        <v>11.673</v>
      </c>
      <c r="FP78">
        <v>11.808</v>
      </c>
      <c r="FQ78">
        <v>11.673999999999999</v>
      </c>
      <c r="FR78">
        <v>11.746</v>
      </c>
      <c r="FS78">
        <v>11.678000000000001</v>
      </c>
      <c r="FT78">
        <v>11.656000000000001</v>
      </c>
      <c r="FU78">
        <v>11.701000000000001</v>
      </c>
      <c r="FV78">
        <v>11.523</v>
      </c>
      <c r="FW78">
        <v>11.616</v>
      </c>
      <c r="FX78">
        <v>11.638999999999999</v>
      </c>
      <c r="FY78">
        <v>11.651999999999999</v>
      </c>
      <c r="FZ78">
        <v>11.71</v>
      </c>
      <c r="GA78">
        <v>11.6</v>
      </c>
      <c r="GB78">
        <v>11.62</v>
      </c>
      <c r="GC78">
        <v>11.613</v>
      </c>
      <c r="GD78">
        <v>11.663</v>
      </c>
      <c r="GE78">
        <v>11.645</v>
      </c>
      <c r="GF78">
        <v>11.768000000000001</v>
      </c>
      <c r="GG78">
        <v>11.762</v>
      </c>
      <c r="GH78">
        <v>11.798999999999999</v>
      </c>
      <c r="GI78">
        <v>11.733000000000001</v>
      </c>
      <c r="GJ78">
        <v>11.752000000000001</v>
      </c>
      <c r="GK78">
        <v>11.712999999999999</v>
      </c>
      <c r="GL78">
        <v>11.738</v>
      </c>
      <c r="GM78">
        <v>11.814</v>
      </c>
      <c r="GN78">
        <v>11.638999999999999</v>
      </c>
      <c r="GO78">
        <v>11.712</v>
      </c>
      <c r="GP78">
        <v>11.704000000000001</v>
      </c>
      <c r="GQ78">
        <v>11.811</v>
      </c>
      <c r="GR78">
        <v>11.833</v>
      </c>
      <c r="GS78">
        <v>11.927</v>
      </c>
      <c r="GT78">
        <v>11.718</v>
      </c>
      <c r="GU78">
        <v>11.709</v>
      </c>
      <c r="GV78">
        <v>11.696</v>
      </c>
    </row>
    <row r="79" spans="1:204" x14ac:dyDescent="0.25">
      <c r="A79" t="s">
        <v>168</v>
      </c>
      <c r="B79" t="s">
        <v>169</v>
      </c>
      <c r="D79">
        <v>2</v>
      </c>
      <c r="E79">
        <v>4.2329999999999997</v>
      </c>
      <c r="F79">
        <v>4.9939999999999998</v>
      </c>
      <c r="G79">
        <v>5.1520000000000001</v>
      </c>
      <c r="H79">
        <v>5.2709999999999999</v>
      </c>
      <c r="I79">
        <v>5.2309999999999999</v>
      </c>
      <c r="J79">
        <v>5.2309999999999999</v>
      </c>
      <c r="K79">
        <v>5.3079999999999998</v>
      </c>
      <c r="L79">
        <v>5.25</v>
      </c>
      <c r="M79">
        <v>5.2380000000000004</v>
      </c>
      <c r="N79">
        <v>5.2709999999999999</v>
      </c>
      <c r="O79">
        <v>5.2629999999999999</v>
      </c>
      <c r="P79">
        <v>5.31</v>
      </c>
      <c r="Q79">
        <v>5.3369999999999997</v>
      </c>
      <c r="R79">
        <v>5.2450000000000001</v>
      </c>
      <c r="S79">
        <v>5.24</v>
      </c>
      <c r="T79">
        <v>5.2889999999999997</v>
      </c>
      <c r="U79">
        <v>5.3239999999999998</v>
      </c>
      <c r="V79">
        <v>5.3710000000000004</v>
      </c>
      <c r="W79">
        <v>5.2910000000000004</v>
      </c>
      <c r="X79">
        <v>5.3559999999999999</v>
      </c>
      <c r="Y79">
        <v>5.3860000000000001</v>
      </c>
      <c r="Z79">
        <v>5.32</v>
      </c>
      <c r="AA79">
        <v>5.3490000000000002</v>
      </c>
      <c r="AB79">
        <v>5.3760000000000003</v>
      </c>
      <c r="AC79">
        <v>5.3410000000000002</v>
      </c>
      <c r="AD79">
        <v>5.383</v>
      </c>
      <c r="AE79">
        <v>5.3979999999999997</v>
      </c>
      <c r="AF79">
        <v>5.3680000000000003</v>
      </c>
      <c r="AG79">
        <v>5.3879999999999999</v>
      </c>
      <c r="AH79">
        <v>5.4370000000000003</v>
      </c>
      <c r="AI79">
        <v>5.4420000000000002</v>
      </c>
      <c r="AJ79">
        <v>5.3849999999999998</v>
      </c>
      <c r="AK79">
        <v>5.516</v>
      </c>
      <c r="AL79">
        <v>5.4660000000000002</v>
      </c>
      <c r="AM79">
        <v>5.4669999999999996</v>
      </c>
      <c r="AN79">
        <v>5.4980000000000002</v>
      </c>
      <c r="AO79">
        <v>5.4640000000000004</v>
      </c>
      <c r="AP79">
        <v>5.4530000000000003</v>
      </c>
      <c r="AQ79">
        <v>5.3879999999999999</v>
      </c>
      <c r="AR79">
        <v>5.4969999999999999</v>
      </c>
      <c r="AS79">
        <v>5.5640000000000001</v>
      </c>
      <c r="AT79">
        <v>5.5250000000000004</v>
      </c>
      <c r="AU79">
        <v>5.5049999999999999</v>
      </c>
      <c r="AV79">
        <v>5.5049999999999999</v>
      </c>
      <c r="AW79">
        <v>5.625</v>
      </c>
      <c r="AX79">
        <v>5.5880000000000001</v>
      </c>
      <c r="AY79">
        <v>5.5060000000000002</v>
      </c>
      <c r="AZ79">
        <v>5.5780000000000003</v>
      </c>
      <c r="BA79">
        <v>5.7190000000000003</v>
      </c>
      <c r="BB79">
        <v>5.6429999999999998</v>
      </c>
      <c r="BC79">
        <v>5.6369999999999996</v>
      </c>
      <c r="BD79">
        <v>5.7169999999999996</v>
      </c>
      <c r="BE79">
        <v>5.6180000000000003</v>
      </c>
      <c r="BF79">
        <v>5.7220000000000004</v>
      </c>
      <c r="BG79">
        <v>5.7190000000000003</v>
      </c>
      <c r="BH79">
        <v>5.6520000000000001</v>
      </c>
      <c r="BI79">
        <v>5.625</v>
      </c>
      <c r="BJ79">
        <v>5.6660000000000004</v>
      </c>
      <c r="BK79">
        <v>5.7140000000000004</v>
      </c>
      <c r="BL79">
        <v>5.7030000000000003</v>
      </c>
      <c r="BM79">
        <v>5.7530000000000001</v>
      </c>
      <c r="BN79">
        <v>5.6340000000000003</v>
      </c>
      <c r="BO79">
        <v>5.7240000000000002</v>
      </c>
      <c r="BP79">
        <v>5.7009999999999996</v>
      </c>
      <c r="BQ79">
        <v>5.6509999999999998</v>
      </c>
      <c r="BR79">
        <v>5.7110000000000003</v>
      </c>
      <c r="BS79">
        <v>5.7729999999999997</v>
      </c>
      <c r="BT79">
        <v>5.7460000000000004</v>
      </c>
      <c r="BU79">
        <v>5.7560000000000002</v>
      </c>
      <c r="BV79">
        <v>5.7649999999999997</v>
      </c>
      <c r="BW79">
        <v>5.7830000000000004</v>
      </c>
      <c r="BX79">
        <v>5.8780000000000001</v>
      </c>
      <c r="BY79">
        <v>5.67</v>
      </c>
      <c r="BZ79">
        <v>5.8760000000000003</v>
      </c>
      <c r="CA79">
        <v>5.7469999999999999</v>
      </c>
      <c r="CB79">
        <v>5.7720000000000002</v>
      </c>
      <c r="CC79">
        <v>5.83</v>
      </c>
      <c r="CD79">
        <v>5.7949999999999999</v>
      </c>
      <c r="CE79">
        <v>5.7640000000000002</v>
      </c>
      <c r="CF79">
        <v>5.9</v>
      </c>
      <c r="CG79">
        <v>5.8079999999999998</v>
      </c>
      <c r="CH79">
        <v>5.7960000000000003</v>
      </c>
      <c r="CI79">
        <v>5.8070000000000004</v>
      </c>
      <c r="CJ79">
        <v>5.8330000000000002</v>
      </c>
      <c r="CK79">
        <v>5.806</v>
      </c>
      <c r="CL79">
        <v>5.8940000000000001</v>
      </c>
      <c r="CM79">
        <v>5.8259999999999996</v>
      </c>
      <c r="CN79">
        <v>5.9</v>
      </c>
      <c r="CO79">
        <v>5.9459999999999997</v>
      </c>
      <c r="CP79">
        <v>5.9569999999999999</v>
      </c>
      <c r="CQ79">
        <v>5.9820000000000002</v>
      </c>
      <c r="CR79">
        <v>5.9909999999999997</v>
      </c>
      <c r="CS79">
        <v>6.0289999999999999</v>
      </c>
      <c r="CT79">
        <v>5.9779999999999998</v>
      </c>
      <c r="CU79">
        <v>5.931</v>
      </c>
      <c r="CV79">
        <v>6.1680000000000001</v>
      </c>
      <c r="CW79">
        <v>6.0960000000000001</v>
      </c>
      <c r="CX79">
        <v>6.1210000000000004</v>
      </c>
      <c r="CY79">
        <v>6.0970000000000004</v>
      </c>
      <c r="CZ79">
        <v>6.0979999999999999</v>
      </c>
      <c r="DA79">
        <v>6.202</v>
      </c>
      <c r="DB79">
        <v>6.16</v>
      </c>
      <c r="DC79">
        <v>6.1689999999999996</v>
      </c>
      <c r="DD79">
        <v>6.181</v>
      </c>
      <c r="DE79">
        <v>6.2389999999999999</v>
      </c>
      <c r="DF79">
        <v>6.1550000000000002</v>
      </c>
      <c r="DG79">
        <v>6.173</v>
      </c>
      <c r="DH79">
        <v>6.1230000000000002</v>
      </c>
      <c r="DI79">
        <v>6.1159999999999997</v>
      </c>
      <c r="DJ79">
        <v>6.1820000000000004</v>
      </c>
      <c r="DK79">
        <v>6.266</v>
      </c>
      <c r="DL79">
        <v>6.1440000000000001</v>
      </c>
      <c r="DM79">
        <v>6.173</v>
      </c>
      <c r="DN79">
        <v>6.181</v>
      </c>
      <c r="DO79">
        <v>6.1740000000000004</v>
      </c>
      <c r="DP79">
        <v>6.1769999999999996</v>
      </c>
      <c r="DQ79">
        <v>6.1449999999999996</v>
      </c>
      <c r="DR79">
        <v>6.1760000000000002</v>
      </c>
      <c r="DS79">
        <v>6.3230000000000004</v>
      </c>
      <c r="DT79">
        <v>6.2130000000000001</v>
      </c>
      <c r="DU79">
        <v>6.2409999999999997</v>
      </c>
      <c r="DV79">
        <v>6.2359999999999998</v>
      </c>
      <c r="DW79">
        <v>6.298</v>
      </c>
      <c r="DX79">
        <v>6.3310000000000004</v>
      </c>
      <c r="DY79">
        <v>6.3949999999999996</v>
      </c>
      <c r="DZ79">
        <v>6.298</v>
      </c>
      <c r="EA79">
        <v>6.351</v>
      </c>
      <c r="EB79">
        <v>6.4669999999999996</v>
      </c>
      <c r="EC79">
        <v>6.39</v>
      </c>
      <c r="ED79">
        <v>6.4370000000000003</v>
      </c>
      <c r="EE79">
        <v>6.4880000000000004</v>
      </c>
      <c r="EF79">
        <v>6.5990000000000002</v>
      </c>
      <c r="EG79">
        <v>6.6289999999999996</v>
      </c>
      <c r="EH79">
        <v>6.7510000000000003</v>
      </c>
      <c r="EI79">
        <v>6.7160000000000002</v>
      </c>
      <c r="EJ79">
        <v>6.782</v>
      </c>
      <c r="EK79">
        <v>6.9909999999999997</v>
      </c>
      <c r="EL79">
        <v>7.1369999999999996</v>
      </c>
      <c r="EM79">
        <v>7.2309999999999999</v>
      </c>
      <c r="EN79">
        <v>7.43</v>
      </c>
      <c r="EO79">
        <v>7.625</v>
      </c>
      <c r="EP79">
        <v>7.734</v>
      </c>
      <c r="EQ79">
        <v>8.0190000000000001</v>
      </c>
      <c r="ER79">
        <v>8.3030000000000008</v>
      </c>
      <c r="ES79">
        <v>8.5850000000000009</v>
      </c>
      <c r="ET79">
        <v>8.9749999999999996</v>
      </c>
      <c r="EU79">
        <v>9.3559999999999999</v>
      </c>
      <c r="EV79">
        <v>9.8989999999999991</v>
      </c>
      <c r="EW79">
        <v>10.414999999999999</v>
      </c>
      <c r="EX79">
        <v>10.862</v>
      </c>
      <c r="EY79">
        <v>11.486000000000001</v>
      </c>
      <c r="EZ79">
        <v>10.936999999999999</v>
      </c>
      <c r="FA79">
        <v>11.051</v>
      </c>
      <c r="FB79">
        <v>11.218</v>
      </c>
      <c r="FC79">
        <v>11.253</v>
      </c>
      <c r="FD79">
        <v>11.327999999999999</v>
      </c>
      <c r="FE79">
        <v>11.542</v>
      </c>
      <c r="FF79">
        <v>11.500999999999999</v>
      </c>
      <c r="FG79">
        <v>11.731</v>
      </c>
      <c r="FH79">
        <v>11.615</v>
      </c>
      <c r="FI79">
        <v>11.712</v>
      </c>
      <c r="FJ79">
        <v>11.786</v>
      </c>
      <c r="FK79">
        <v>11.872</v>
      </c>
      <c r="FL79">
        <v>11.706</v>
      </c>
      <c r="FM79">
        <v>11.815</v>
      </c>
      <c r="FN79">
        <v>11.641</v>
      </c>
      <c r="FO79">
        <v>11.747999999999999</v>
      </c>
      <c r="FP79">
        <v>11.75</v>
      </c>
      <c r="FQ79">
        <v>11.823</v>
      </c>
      <c r="FR79">
        <v>11.754</v>
      </c>
      <c r="FS79">
        <v>11.736000000000001</v>
      </c>
      <c r="FT79">
        <v>11.763</v>
      </c>
      <c r="FU79">
        <v>11.775</v>
      </c>
      <c r="FV79">
        <v>11.853</v>
      </c>
      <c r="FW79">
        <v>11.98</v>
      </c>
      <c r="FX79">
        <v>11.821</v>
      </c>
      <c r="FY79">
        <v>11.792999999999999</v>
      </c>
      <c r="FZ79">
        <v>11.727</v>
      </c>
      <c r="GA79">
        <v>11.722</v>
      </c>
      <c r="GB79">
        <v>12.004</v>
      </c>
      <c r="GC79">
        <v>11.891999999999999</v>
      </c>
      <c r="GD79">
        <v>11.917999999999999</v>
      </c>
      <c r="GE79">
        <v>11.86</v>
      </c>
      <c r="GF79">
        <v>11.875999999999999</v>
      </c>
      <c r="GG79">
        <v>11.803000000000001</v>
      </c>
      <c r="GH79">
        <v>11.974</v>
      </c>
      <c r="GI79">
        <v>11.967000000000001</v>
      </c>
      <c r="GJ79">
        <v>11.919</v>
      </c>
      <c r="GK79">
        <v>11.772</v>
      </c>
      <c r="GL79">
        <v>12.173</v>
      </c>
      <c r="GM79">
        <v>11.965</v>
      </c>
      <c r="GN79">
        <v>11.84</v>
      </c>
      <c r="GO79">
        <v>12.116</v>
      </c>
      <c r="GP79">
        <v>12.006</v>
      </c>
      <c r="GQ79">
        <v>12.022</v>
      </c>
      <c r="GR79">
        <v>12.086</v>
      </c>
      <c r="GS79">
        <v>12.146000000000001</v>
      </c>
      <c r="GT79">
        <v>12.053000000000001</v>
      </c>
      <c r="GU79">
        <v>12.085000000000001</v>
      </c>
      <c r="GV79">
        <v>12.156000000000001</v>
      </c>
    </row>
    <row r="80" spans="1:204" x14ac:dyDescent="0.25">
      <c r="A80" t="s">
        <v>170</v>
      </c>
      <c r="B80" t="s">
        <v>171</v>
      </c>
      <c r="D80">
        <v>2</v>
      </c>
      <c r="E80">
        <v>5.3150000000000004</v>
      </c>
      <c r="F80">
        <v>6.0679999999999996</v>
      </c>
      <c r="G80">
        <v>6.2430000000000003</v>
      </c>
      <c r="H80">
        <v>6.4249999999999998</v>
      </c>
      <c r="I80">
        <v>6.3879999999999999</v>
      </c>
      <c r="J80">
        <v>6.4779999999999998</v>
      </c>
      <c r="K80">
        <v>6.5030000000000001</v>
      </c>
      <c r="L80">
        <v>6.42</v>
      </c>
      <c r="M80">
        <v>6.492</v>
      </c>
      <c r="N80">
        <v>6.4550000000000001</v>
      </c>
      <c r="O80">
        <v>6.46</v>
      </c>
      <c r="P80">
        <v>6.423</v>
      </c>
      <c r="Q80">
        <v>6.4829999999999997</v>
      </c>
      <c r="R80">
        <v>6.5190000000000001</v>
      </c>
      <c r="S80">
        <v>6.4889999999999999</v>
      </c>
      <c r="T80">
        <v>6.4790000000000001</v>
      </c>
      <c r="U80">
        <v>6.556</v>
      </c>
      <c r="V80">
        <v>6.625</v>
      </c>
      <c r="W80">
        <v>6.5750000000000002</v>
      </c>
      <c r="X80">
        <v>6.6020000000000003</v>
      </c>
      <c r="Y80">
        <v>6.577</v>
      </c>
      <c r="Z80">
        <v>6.6180000000000003</v>
      </c>
      <c r="AA80">
        <v>6.5519999999999996</v>
      </c>
      <c r="AB80">
        <v>6.6470000000000002</v>
      </c>
      <c r="AC80">
        <v>6.6280000000000001</v>
      </c>
      <c r="AD80">
        <v>6.6580000000000004</v>
      </c>
      <c r="AE80">
        <v>6.6070000000000002</v>
      </c>
      <c r="AF80">
        <v>6.6710000000000003</v>
      </c>
      <c r="AG80">
        <v>6.6609999999999996</v>
      </c>
      <c r="AH80">
        <v>6.6769999999999996</v>
      </c>
      <c r="AI80">
        <v>6.6669999999999998</v>
      </c>
      <c r="AJ80">
        <v>6.641</v>
      </c>
      <c r="AK80">
        <v>6.7590000000000003</v>
      </c>
      <c r="AL80">
        <v>6.6660000000000004</v>
      </c>
      <c r="AM80">
        <v>6.6710000000000003</v>
      </c>
      <c r="AN80">
        <v>6.7560000000000002</v>
      </c>
      <c r="AO80">
        <v>6.6379999999999999</v>
      </c>
      <c r="AP80">
        <v>6.82</v>
      </c>
      <c r="AQ80">
        <v>6.7649999999999997</v>
      </c>
      <c r="AR80">
        <v>6.7779999999999996</v>
      </c>
      <c r="AS80">
        <v>6.782</v>
      </c>
      <c r="AT80">
        <v>6.7930000000000001</v>
      </c>
      <c r="AU80">
        <v>6.8040000000000003</v>
      </c>
      <c r="AV80">
        <v>6.7990000000000004</v>
      </c>
      <c r="AW80">
        <v>6.806</v>
      </c>
      <c r="AX80">
        <v>6.8920000000000003</v>
      </c>
      <c r="AY80">
        <v>6.7489999999999997</v>
      </c>
      <c r="AZ80">
        <v>6.8650000000000002</v>
      </c>
      <c r="BA80">
        <v>6.8949999999999996</v>
      </c>
      <c r="BB80">
        <v>7.0090000000000003</v>
      </c>
      <c r="BC80">
        <v>6.8929999999999998</v>
      </c>
      <c r="BD80">
        <v>7.008</v>
      </c>
      <c r="BE80">
        <v>6.87</v>
      </c>
      <c r="BF80">
        <v>6.9349999999999996</v>
      </c>
      <c r="BG80">
        <v>6.9480000000000004</v>
      </c>
      <c r="BH80">
        <v>7.0049999999999999</v>
      </c>
      <c r="BI80">
        <v>6.9109999999999996</v>
      </c>
      <c r="BJ80">
        <v>6.9269999999999996</v>
      </c>
      <c r="BK80">
        <v>6.992</v>
      </c>
      <c r="BL80">
        <v>6.9729999999999999</v>
      </c>
      <c r="BM80">
        <v>6.9779999999999998</v>
      </c>
      <c r="BN80">
        <v>7.024</v>
      </c>
      <c r="BO80">
        <v>7.0229999999999997</v>
      </c>
      <c r="BP80">
        <v>6.984</v>
      </c>
      <c r="BQ80">
        <v>7.0739999999999998</v>
      </c>
      <c r="BR80">
        <v>7.024</v>
      </c>
      <c r="BS80">
        <v>7.1340000000000003</v>
      </c>
      <c r="BT80">
        <v>7.0650000000000004</v>
      </c>
      <c r="BU80">
        <v>7.0880000000000001</v>
      </c>
      <c r="BV80">
        <v>7.1589999999999998</v>
      </c>
      <c r="BW80">
        <v>7.1429999999999998</v>
      </c>
      <c r="BX80">
        <v>7.0780000000000003</v>
      </c>
      <c r="BY80">
        <v>7.0839999999999996</v>
      </c>
      <c r="BZ80">
        <v>7.11</v>
      </c>
      <c r="CA80">
        <v>7.0529999999999999</v>
      </c>
      <c r="CB80">
        <v>7.0309999999999997</v>
      </c>
      <c r="CC80">
        <v>7.0629999999999997</v>
      </c>
      <c r="CD80">
        <v>7.0419999999999998</v>
      </c>
      <c r="CE80">
        <v>7.1059999999999999</v>
      </c>
      <c r="CF80">
        <v>7.1059999999999999</v>
      </c>
      <c r="CG80">
        <v>7.1779999999999999</v>
      </c>
      <c r="CH80">
        <v>7.0750000000000002</v>
      </c>
      <c r="CI80">
        <v>7.0919999999999996</v>
      </c>
      <c r="CJ80">
        <v>7.1120000000000001</v>
      </c>
      <c r="CK80">
        <v>7.1230000000000002</v>
      </c>
      <c r="CL80">
        <v>7.1429999999999998</v>
      </c>
      <c r="CM80">
        <v>7.165</v>
      </c>
      <c r="CN80">
        <v>7.2050000000000001</v>
      </c>
      <c r="CO80">
        <v>7.2249999999999996</v>
      </c>
      <c r="CP80">
        <v>7.2110000000000003</v>
      </c>
      <c r="CQ80">
        <v>7.2850000000000001</v>
      </c>
      <c r="CR80">
        <v>7.3049999999999997</v>
      </c>
      <c r="CS80">
        <v>7.2990000000000004</v>
      </c>
      <c r="CT80">
        <v>7.2640000000000002</v>
      </c>
      <c r="CU80">
        <v>7.3230000000000004</v>
      </c>
      <c r="CV80">
        <v>7.3380000000000001</v>
      </c>
      <c r="CW80">
        <v>7.3659999999999997</v>
      </c>
      <c r="CX80">
        <v>7.4139999999999997</v>
      </c>
      <c r="CY80">
        <v>7.3520000000000003</v>
      </c>
      <c r="CZ80">
        <v>7.43</v>
      </c>
      <c r="DA80">
        <v>7.4219999999999997</v>
      </c>
      <c r="DB80">
        <v>7.5279999999999996</v>
      </c>
      <c r="DC80">
        <v>7.4980000000000002</v>
      </c>
      <c r="DD80">
        <v>7.4290000000000003</v>
      </c>
      <c r="DE80">
        <v>7.4020000000000001</v>
      </c>
      <c r="DF80">
        <v>7.3769999999999998</v>
      </c>
      <c r="DG80">
        <v>7.4580000000000002</v>
      </c>
      <c r="DH80">
        <v>7.3220000000000001</v>
      </c>
      <c r="DI80">
        <v>7.4729999999999999</v>
      </c>
      <c r="DJ80">
        <v>7.4080000000000004</v>
      </c>
      <c r="DK80">
        <v>7.4340000000000002</v>
      </c>
      <c r="DL80">
        <v>7.3339999999999996</v>
      </c>
      <c r="DM80">
        <v>7.4329999999999998</v>
      </c>
      <c r="DN80">
        <v>7.4640000000000004</v>
      </c>
      <c r="DO80">
        <v>7.3159999999999998</v>
      </c>
      <c r="DP80">
        <v>7.367</v>
      </c>
      <c r="DQ80">
        <v>7.4429999999999996</v>
      </c>
      <c r="DR80">
        <v>7.4080000000000004</v>
      </c>
      <c r="DS80">
        <v>7.37</v>
      </c>
      <c r="DT80">
        <v>7.5279999999999996</v>
      </c>
      <c r="DU80">
        <v>7.5330000000000004</v>
      </c>
      <c r="DV80">
        <v>7.4139999999999997</v>
      </c>
      <c r="DW80">
        <v>7.4219999999999997</v>
      </c>
      <c r="DX80">
        <v>7.4530000000000003</v>
      </c>
      <c r="DY80">
        <v>7.4669999999999996</v>
      </c>
      <c r="DZ80">
        <v>7.5229999999999997</v>
      </c>
      <c r="EA80">
        <v>7.5540000000000003</v>
      </c>
      <c r="EB80">
        <v>7.5949999999999998</v>
      </c>
      <c r="EC80">
        <v>7.625</v>
      </c>
      <c r="ED80">
        <v>7.5549999999999997</v>
      </c>
      <c r="EE80">
        <v>7.5830000000000002</v>
      </c>
      <c r="EF80">
        <v>7.6219999999999999</v>
      </c>
      <c r="EG80">
        <v>7.6319999999999997</v>
      </c>
      <c r="EH80">
        <v>7.7119999999999997</v>
      </c>
      <c r="EI80">
        <v>7.69</v>
      </c>
      <c r="EJ80">
        <v>7.8719999999999999</v>
      </c>
      <c r="EK80">
        <v>7.7850000000000001</v>
      </c>
      <c r="EL80">
        <v>7.84</v>
      </c>
      <c r="EM80">
        <v>7.8940000000000001</v>
      </c>
      <c r="EN80">
        <v>8.0549999999999997</v>
      </c>
      <c r="EO80">
        <v>8.0500000000000007</v>
      </c>
      <c r="EP80">
        <v>8.1010000000000009</v>
      </c>
      <c r="EQ80">
        <v>8.2449999999999992</v>
      </c>
      <c r="ER80">
        <v>8.3279999999999994</v>
      </c>
      <c r="ES80">
        <v>8.3070000000000004</v>
      </c>
      <c r="ET80">
        <v>8.4920000000000009</v>
      </c>
      <c r="EU80">
        <v>8.5950000000000006</v>
      </c>
      <c r="EV80">
        <v>8.6189999999999998</v>
      </c>
      <c r="EW80">
        <v>8.7460000000000004</v>
      </c>
      <c r="EX80">
        <v>8.9190000000000005</v>
      </c>
      <c r="EY80">
        <v>9.0609999999999999</v>
      </c>
      <c r="EZ80">
        <v>9.218</v>
      </c>
      <c r="FA80">
        <v>9.3849999999999998</v>
      </c>
      <c r="FB80">
        <v>9.6140000000000008</v>
      </c>
      <c r="FC80">
        <v>9.9600000000000009</v>
      </c>
      <c r="FD80">
        <v>10.353</v>
      </c>
      <c r="FE80">
        <v>10.444000000000001</v>
      </c>
      <c r="FF80">
        <v>11.045</v>
      </c>
      <c r="FG80">
        <v>11.321</v>
      </c>
      <c r="FH80">
        <v>11.782999999999999</v>
      </c>
      <c r="FI80">
        <v>12.436999999999999</v>
      </c>
      <c r="FJ80">
        <v>12.419</v>
      </c>
      <c r="FK80">
        <v>12.212</v>
      </c>
      <c r="FL80">
        <v>12.47</v>
      </c>
      <c r="FM80">
        <v>12.782</v>
      </c>
      <c r="FN80">
        <v>12.87</v>
      </c>
      <c r="FO80">
        <v>12.894</v>
      </c>
      <c r="FP80">
        <v>12.988</v>
      </c>
      <c r="FQ80">
        <v>13.13</v>
      </c>
      <c r="FR80">
        <v>13.12</v>
      </c>
      <c r="FS80">
        <v>13.039</v>
      </c>
      <c r="FT80">
        <v>13.069000000000001</v>
      </c>
      <c r="FU80">
        <v>13.138999999999999</v>
      </c>
      <c r="FV80">
        <v>13.115</v>
      </c>
      <c r="FW80">
        <v>13.138</v>
      </c>
      <c r="FX80">
        <v>13.260999999999999</v>
      </c>
      <c r="FY80">
        <v>13.395</v>
      </c>
      <c r="FZ80">
        <v>13.195</v>
      </c>
      <c r="GA80">
        <v>13.186</v>
      </c>
      <c r="GB80">
        <v>13.132999999999999</v>
      </c>
      <c r="GC80">
        <v>13.023999999999999</v>
      </c>
      <c r="GD80">
        <v>13.269</v>
      </c>
      <c r="GE80">
        <v>13.166</v>
      </c>
      <c r="GF80">
        <v>13.438000000000001</v>
      </c>
      <c r="GG80">
        <v>13.318</v>
      </c>
      <c r="GH80">
        <v>13.257999999999999</v>
      </c>
      <c r="GI80">
        <v>13.278</v>
      </c>
      <c r="GJ80">
        <v>13.273999999999999</v>
      </c>
      <c r="GK80">
        <v>13.271000000000001</v>
      </c>
      <c r="GL80">
        <v>13.343999999999999</v>
      </c>
      <c r="GM80">
        <v>13.294</v>
      </c>
      <c r="GN80">
        <v>13.295999999999999</v>
      </c>
      <c r="GO80">
        <v>13.334</v>
      </c>
      <c r="GP80">
        <v>13.298</v>
      </c>
      <c r="GQ80">
        <v>13.321</v>
      </c>
      <c r="GR80">
        <v>13.468999999999999</v>
      </c>
      <c r="GS80">
        <v>13.505000000000001</v>
      </c>
      <c r="GT80">
        <v>13.335000000000001</v>
      </c>
      <c r="GU80">
        <v>13.457000000000001</v>
      </c>
      <c r="GV80">
        <v>13.409000000000001</v>
      </c>
    </row>
    <row r="81" spans="1:204" x14ac:dyDescent="0.25">
      <c r="A81" t="s">
        <v>172</v>
      </c>
      <c r="B81" t="s">
        <v>173</v>
      </c>
      <c r="D81">
        <v>2</v>
      </c>
      <c r="E81">
        <v>4.5670000000000002</v>
      </c>
      <c r="F81">
        <v>5.3419999999999996</v>
      </c>
      <c r="G81">
        <v>5.5579999999999998</v>
      </c>
      <c r="H81">
        <v>5.6420000000000003</v>
      </c>
      <c r="I81">
        <v>5.6950000000000003</v>
      </c>
      <c r="J81">
        <v>5.6230000000000002</v>
      </c>
      <c r="K81">
        <v>5.6520000000000001</v>
      </c>
      <c r="L81">
        <v>5.7169999999999996</v>
      </c>
      <c r="M81">
        <v>5.7210000000000001</v>
      </c>
      <c r="N81">
        <v>5.6820000000000004</v>
      </c>
      <c r="O81">
        <v>5.73</v>
      </c>
      <c r="P81">
        <v>5.6950000000000003</v>
      </c>
      <c r="Q81">
        <v>5.7380000000000004</v>
      </c>
      <c r="R81">
        <v>5.7270000000000003</v>
      </c>
      <c r="S81">
        <v>5.681</v>
      </c>
      <c r="T81">
        <v>5.7130000000000001</v>
      </c>
      <c r="U81">
        <v>5.74</v>
      </c>
      <c r="V81">
        <v>5.8540000000000001</v>
      </c>
      <c r="W81">
        <v>5.8390000000000004</v>
      </c>
      <c r="X81">
        <v>5.8120000000000003</v>
      </c>
      <c r="Y81">
        <v>5.8019999999999996</v>
      </c>
      <c r="Z81">
        <v>5.851</v>
      </c>
      <c r="AA81">
        <v>5.8040000000000003</v>
      </c>
      <c r="AB81">
        <v>5.7990000000000004</v>
      </c>
      <c r="AC81">
        <v>5.7859999999999996</v>
      </c>
      <c r="AD81">
        <v>5.8789999999999996</v>
      </c>
      <c r="AE81">
        <v>5.8440000000000003</v>
      </c>
      <c r="AF81">
        <v>5.8860000000000001</v>
      </c>
      <c r="AG81">
        <v>5.81</v>
      </c>
      <c r="AH81">
        <v>5.7939999999999996</v>
      </c>
      <c r="AI81">
        <v>5.88</v>
      </c>
      <c r="AJ81">
        <v>5.8959999999999999</v>
      </c>
      <c r="AK81">
        <v>5.9059999999999997</v>
      </c>
      <c r="AL81">
        <v>5.8710000000000004</v>
      </c>
      <c r="AM81">
        <v>5.944</v>
      </c>
      <c r="AN81">
        <v>5.8849999999999998</v>
      </c>
      <c r="AO81">
        <v>5.8259999999999996</v>
      </c>
      <c r="AP81">
        <v>5.9219999999999997</v>
      </c>
      <c r="AQ81">
        <v>5.9189999999999996</v>
      </c>
      <c r="AR81">
        <v>5.9240000000000004</v>
      </c>
      <c r="AS81">
        <v>5.9450000000000003</v>
      </c>
      <c r="AT81">
        <v>6.0019999999999998</v>
      </c>
      <c r="AU81">
        <v>5.9329999999999998</v>
      </c>
      <c r="AV81">
        <v>5.931</v>
      </c>
      <c r="AW81">
        <v>6.0129999999999999</v>
      </c>
      <c r="AX81">
        <v>6.0010000000000003</v>
      </c>
      <c r="AY81">
        <v>5.9420000000000002</v>
      </c>
      <c r="AZ81">
        <v>6.0880000000000001</v>
      </c>
      <c r="BA81">
        <v>6.0529999999999999</v>
      </c>
      <c r="BB81">
        <v>6.1180000000000003</v>
      </c>
      <c r="BC81">
        <v>6.1050000000000004</v>
      </c>
      <c r="BD81">
        <v>6.1609999999999996</v>
      </c>
      <c r="BE81">
        <v>6.06</v>
      </c>
      <c r="BF81">
        <v>6.0990000000000002</v>
      </c>
      <c r="BG81">
        <v>6.1369999999999996</v>
      </c>
      <c r="BH81">
        <v>6.226</v>
      </c>
      <c r="BI81">
        <v>6.149</v>
      </c>
      <c r="BJ81">
        <v>6.0670000000000002</v>
      </c>
      <c r="BK81">
        <v>6.1070000000000002</v>
      </c>
      <c r="BL81">
        <v>6.1619999999999999</v>
      </c>
      <c r="BM81">
        <v>6.1449999999999996</v>
      </c>
      <c r="BN81">
        <v>6.141</v>
      </c>
      <c r="BO81">
        <v>6.242</v>
      </c>
      <c r="BP81">
        <v>6.1779999999999999</v>
      </c>
      <c r="BQ81">
        <v>6.202</v>
      </c>
      <c r="BR81">
        <v>6.2690000000000001</v>
      </c>
      <c r="BS81">
        <v>6.2729999999999997</v>
      </c>
      <c r="BT81">
        <v>6.2210000000000001</v>
      </c>
      <c r="BU81">
        <v>6.2649999999999997</v>
      </c>
      <c r="BV81">
        <v>6.2889999999999997</v>
      </c>
      <c r="BW81">
        <v>6.2990000000000004</v>
      </c>
      <c r="BX81">
        <v>6.2619999999999996</v>
      </c>
      <c r="BY81">
        <v>6.141</v>
      </c>
      <c r="BZ81">
        <v>6.2519999999999998</v>
      </c>
      <c r="CA81">
        <v>6.2039999999999997</v>
      </c>
      <c r="CB81">
        <v>6.2949999999999999</v>
      </c>
      <c r="CC81">
        <v>6.2060000000000004</v>
      </c>
      <c r="CD81">
        <v>6.2919999999999998</v>
      </c>
      <c r="CE81">
        <v>6.2789999999999999</v>
      </c>
      <c r="CF81">
        <v>6.274</v>
      </c>
      <c r="CG81">
        <v>6.24</v>
      </c>
      <c r="CH81">
        <v>6.3339999999999996</v>
      </c>
      <c r="CI81">
        <v>6.4089999999999998</v>
      </c>
      <c r="CJ81">
        <v>6.2480000000000002</v>
      </c>
      <c r="CK81">
        <v>6.4560000000000004</v>
      </c>
      <c r="CL81">
        <v>6.31</v>
      </c>
      <c r="CM81">
        <v>6.351</v>
      </c>
      <c r="CN81">
        <v>6.3789999999999996</v>
      </c>
      <c r="CO81">
        <v>6.42</v>
      </c>
      <c r="CP81">
        <v>6.4630000000000001</v>
      </c>
      <c r="CQ81">
        <v>6.4580000000000002</v>
      </c>
      <c r="CR81">
        <v>6.5350000000000001</v>
      </c>
      <c r="CS81">
        <v>6.5590000000000002</v>
      </c>
      <c r="CT81">
        <v>6.5330000000000004</v>
      </c>
      <c r="CU81">
        <v>6.6310000000000002</v>
      </c>
      <c r="CV81">
        <v>6.6</v>
      </c>
      <c r="CW81">
        <v>6.4770000000000003</v>
      </c>
      <c r="CX81">
        <v>6.657</v>
      </c>
      <c r="CY81">
        <v>6.5549999999999997</v>
      </c>
      <c r="CZ81">
        <v>6.6609999999999996</v>
      </c>
      <c r="DA81">
        <v>6.6369999999999996</v>
      </c>
      <c r="DB81">
        <v>6.6360000000000001</v>
      </c>
      <c r="DC81">
        <v>6.6970000000000001</v>
      </c>
      <c r="DD81">
        <v>6.742</v>
      </c>
      <c r="DE81">
        <v>6.5949999999999998</v>
      </c>
      <c r="DF81">
        <v>6.6859999999999999</v>
      </c>
      <c r="DG81">
        <v>6.66</v>
      </c>
      <c r="DH81">
        <v>6.6509999999999998</v>
      </c>
      <c r="DI81">
        <v>6.6269999999999998</v>
      </c>
      <c r="DJ81">
        <v>6.6239999999999997</v>
      </c>
      <c r="DK81">
        <v>6.65</v>
      </c>
      <c r="DL81">
        <v>6.6260000000000003</v>
      </c>
      <c r="DM81">
        <v>6.665</v>
      </c>
      <c r="DN81">
        <v>6.6609999999999996</v>
      </c>
      <c r="DO81">
        <v>6.5960000000000001</v>
      </c>
      <c r="DP81">
        <v>6.673</v>
      </c>
      <c r="DQ81">
        <v>6.6989999999999998</v>
      </c>
      <c r="DR81">
        <v>6.73</v>
      </c>
      <c r="DS81">
        <v>6.6689999999999996</v>
      </c>
      <c r="DT81">
        <v>6.742</v>
      </c>
      <c r="DU81">
        <v>6.6630000000000003</v>
      </c>
      <c r="DV81">
        <v>6.8049999999999997</v>
      </c>
      <c r="DW81">
        <v>6.798</v>
      </c>
      <c r="DX81">
        <v>6.8010000000000002</v>
      </c>
      <c r="DY81">
        <v>6.8609999999999998</v>
      </c>
      <c r="DZ81">
        <v>6.8040000000000003</v>
      </c>
      <c r="EA81">
        <v>6.7930000000000001</v>
      </c>
      <c r="EB81">
        <v>6.77</v>
      </c>
      <c r="EC81">
        <v>6.8150000000000004</v>
      </c>
      <c r="ED81">
        <v>6.9509999999999996</v>
      </c>
      <c r="EE81">
        <v>6.9859999999999998</v>
      </c>
      <c r="EF81">
        <v>7.0410000000000004</v>
      </c>
      <c r="EG81">
        <v>7.09</v>
      </c>
      <c r="EH81">
        <v>7.1859999999999999</v>
      </c>
      <c r="EI81">
        <v>7.1619999999999999</v>
      </c>
      <c r="EJ81">
        <v>7.2610000000000001</v>
      </c>
      <c r="EK81">
        <v>7.3470000000000004</v>
      </c>
      <c r="EL81">
        <v>7.4020000000000001</v>
      </c>
      <c r="EM81">
        <v>7.4550000000000001</v>
      </c>
      <c r="EN81">
        <v>7.68</v>
      </c>
      <c r="EO81">
        <v>7.766</v>
      </c>
      <c r="EP81">
        <v>7.8010000000000002</v>
      </c>
      <c r="EQ81">
        <v>8.1029999999999998</v>
      </c>
      <c r="ER81">
        <v>8.2780000000000005</v>
      </c>
      <c r="ES81">
        <v>8.5169999999999995</v>
      </c>
      <c r="ET81">
        <v>8.7629999999999999</v>
      </c>
      <c r="EU81">
        <v>8.891</v>
      </c>
      <c r="EV81">
        <v>9.3309999999999995</v>
      </c>
      <c r="EW81">
        <v>9.4410000000000007</v>
      </c>
      <c r="EX81">
        <v>9.8940000000000001</v>
      </c>
      <c r="EY81">
        <v>10.49</v>
      </c>
      <c r="EZ81">
        <v>10.792999999999999</v>
      </c>
      <c r="FA81">
        <v>11.271000000000001</v>
      </c>
      <c r="FB81">
        <v>11.944000000000001</v>
      </c>
      <c r="FC81">
        <v>11.574</v>
      </c>
      <c r="FD81">
        <v>11.757</v>
      </c>
      <c r="FE81">
        <v>11.911</v>
      </c>
      <c r="FF81">
        <v>12.118</v>
      </c>
      <c r="FG81">
        <v>12.164999999999999</v>
      </c>
      <c r="FH81">
        <v>12.31</v>
      </c>
      <c r="FI81">
        <v>12.362</v>
      </c>
      <c r="FJ81">
        <v>12.519</v>
      </c>
      <c r="FK81">
        <v>12.403</v>
      </c>
      <c r="FL81">
        <v>12.436999999999999</v>
      </c>
      <c r="FM81">
        <v>12.44</v>
      </c>
      <c r="FN81">
        <v>12.43</v>
      </c>
      <c r="FO81">
        <v>12.537000000000001</v>
      </c>
      <c r="FP81">
        <v>12.581</v>
      </c>
      <c r="FQ81">
        <v>12.584</v>
      </c>
      <c r="FR81">
        <v>12.491</v>
      </c>
      <c r="FS81">
        <v>12.648999999999999</v>
      </c>
      <c r="FT81">
        <v>12.507</v>
      </c>
      <c r="FU81">
        <v>12.635</v>
      </c>
      <c r="FV81">
        <v>12.595000000000001</v>
      </c>
      <c r="FW81">
        <v>12.509</v>
      </c>
      <c r="FX81">
        <v>12.566000000000001</v>
      </c>
      <c r="FY81">
        <v>12.651</v>
      </c>
      <c r="FZ81">
        <v>12.506</v>
      </c>
      <c r="GA81">
        <v>12.507</v>
      </c>
      <c r="GB81">
        <v>12.552</v>
      </c>
      <c r="GC81">
        <v>12.573</v>
      </c>
      <c r="GD81">
        <v>12.659000000000001</v>
      </c>
      <c r="GE81">
        <v>12.563000000000001</v>
      </c>
      <c r="GF81">
        <v>12.823</v>
      </c>
      <c r="GG81">
        <v>12.602</v>
      </c>
      <c r="GH81">
        <v>12.657</v>
      </c>
      <c r="GI81">
        <v>12.569000000000001</v>
      </c>
      <c r="GJ81">
        <v>12.654999999999999</v>
      </c>
      <c r="GK81">
        <v>12.693</v>
      </c>
      <c r="GL81">
        <v>12.641999999999999</v>
      </c>
      <c r="GM81">
        <v>12.768000000000001</v>
      </c>
      <c r="GN81">
        <v>12.685</v>
      </c>
      <c r="GO81">
        <v>12.679</v>
      </c>
      <c r="GP81">
        <v>12.786</v>
      </c>
      <c r="GQ81">
        <v>12.805999999999999</v>
      </c>
      <c r="GR81">
        <v>12.896000000000001</v>
      </c>
      <c r="GS81">
        <v>12.948</v>
      </c>
      <c r="GT81">
        <v>12.747999999999999</v>
      </c>
      <c r="GU81">
        <v>12.696</v>
      </c>
      <c r="GV81">
        <v>12.907999999999999</v>
      </c>
    </row>
    <row r="82" spans="1:204" x14ac:dyDescent="0.25">
      <c r="A82" t="s">
        <v>174</v>
      </c>
      <c r="B82" t="s">
        <v>175</v>
      </c>
      <c r="D82">
        <v>2</v>
      </c>
      <c r="E82">
        <v>4.3929999999999998</v>
      </c>
      <c r="F82">
        <v>5.133</v>
      </c>
      <c r="G82">
        <v>5.351</v>
      </c>
      <c r="H82">
        <v>5.4889999999999999</v>
      </c>
      <c r="I82">
        <v>5.3609999999999998</v>
      </c>
      <c r="J82">
        <v>5.3780000000000001</v>
      </c>
      <c r="K82">
        <v>5.3979999999999997</v>
      </c>
      <c r="L82">
        <v>5.4470000000000001</v>
      </c>
      <c r="M82">
        <v>5.3849999999999998</v>
      </c>
      <c r="N82">
        <v>5.4349999999999996</v>
      </c>
      <c r="O82">
        <v>5.4349999999999996</v>
      </c>
      <c r="P82">
        <v>5.4089999999999998</v>
      </c>
      <c r="Q82">
        <v>5.4359999999999999</v>
      </c>
      <c r="R82">
        <v>5.4240000000000004</v>
      </c>
      <c r="S82">
        <v>5.3710000000000004</v>
      </c>
      <c r="T82">
        <v>5.4359999999999999</v>
      </c>
      <c r="U82">
        <v>5.4139999999999997</v>
      </c>
      <c r="V82">
        <v>5.444</v>
      </c>
      <c r="W82">
        <v>5.4950000000000001</v>
      </c>
      <c r="X82">
        <v>5.4950000000000001</v>
      </c>
      <c r="Y82">
        <v>5.4429999999999996</v>
      </c>
      <c r="Z82">
        <v>5.532</v>
      </c>
      <c r="AA82">
        <v>5.5519999999999996</v>
      </c>
      <c r="AB82">
        <v>5.5389999999999997</v>
      </c>
      <c r="AC82">
        <v>5.4790000000000001</v>
      </c>
      <c r="AD82">
        <v>5.5620000000000003</v>
      </c>
      <c r="AE82">
        <v>5.4790000000000001</v>
      </c>
      <c r="AF82">
        <v>5.5540000000000003</v>
      </c>
      <c r="AG82">
        <v>5.5339999999999998</v>
      </c>
      <c r="AH82">
        <v>5.5750000000000002</v>
      </c>
      <c r="AI82">
        <v>5.4989999999999997</v>
      </c>
      <c r="AJ82">
        <v>5.5549999999999997</v>
      </c>
      <c r="AK82">
        <v>5.5970000000000004</v>
      </c>
      <c r="AL82">
        <v>5.6360000000000001</v>
      </c>
      <c r="AM82">
        <v>5.6120000000000001</v>
      </c>
      <c r="AN82">
        <v>5.6669999999999998</v>
      </c>
      <c r="AO82">
        <v>5.5919999999999996</v>
      </c>
      <c r="AP82">
        <v>5.6630000000000003</v>
      </c>
      <c r="AQ82">
        <v>5.5250000000000004</v>
      </c>
      <c r="AR82">
        <v>5.6660000000000004</v>
      </c>
      <c r="AS82">
        <v>5.75</v>
      </c>
      <c r="AT82">
        <v>5.6379999999999999</v>
      </c>
      <c r="AU82">
        <v>5.65</v>
      </c>
      <c r="AV82">
        <v>5.6260000000000003</v>
      </c>
      <c r="AW82">
        <v>5.7140000000000004</v>
      </c>
      <c r="AX82">
        <v>5.7089999999999996</v>
      </c>
      <c r="AY82">
        <v>5.7480000000000002</v>
      </c>
      <c r="AZ82">
        <v>5.7069999999999999</v>
      </c>
      <c r="BA82">
        <v>5.8170000000000002</v>
      </c>
      <c r="BB82">
        <v>5.774</v>
      </c>
      <c r="BC82">
        <v>5.7690000000000001</v>
      </c>
      <c r="BD82">
        <v>5.8490000000000002</v>
      </c>
      <c r="BE82">
        <v>5.8150000000000004</v>
      </c>
      <c r="BF82">
        <v>5.7629999999999999</v>
      </c>
      <c r="BG82">
        <v>5.85</v>
      </c>
      <c r="BH82">
        <v>5.8319999999999999</v>
      </c>
      <c r="BI82">
        <v>5.7969999999999997</v>
      </c>
      <c r="BJ82">
        <v>5.8869999999999996</v>
      </c>
      <c r="BK82">
        <v>5.8040000000000003</v>
      </c>
      <c r="BL82">
        <v>5.8920000000000003</v>
      </c>
      <c r="BM82">
        <v>5.883</v>
      </c>
      <c r="BN82">
        <v>5.9530000000000003</v>
      </c>
      <c r="BO82">
        <v>5.9210000000000003</v>
      </c>
      <c r="BP82">
        <v>5.9720000000000004</v>
      </c>
      <c r="BQ82">
        <v>5.89</v>
      </c>
      <c r="BR82">
        <v>5.9740000000000002</v>
      </c>
      <c r="BS82">
        <v>5.9039999999999999</v>
      </c>
      <c r="BT82">
        <v>6.0570000000000004</v>
      </c>
      <c r="BU82">
        <v>6.0519999999999996</v>
      </c>
      <c r="BV82">
        <v>5.9450000000000003</v>
      </c>
      <c r="BW82">
        <v>5.9219999999999997</v>
      </c>
      <c r="BX82">
        <v>5.968</v>
      </c>
      <c r="BY82">
        <v>5.9379999999999997</v>
      </c>
      <c r="BZ82">
        <v>6.0640000000000001</v>
      </c>
      <c r="CA82">
        <v>5.9669999999999996</v>
      </c>
      <c r="CB82">
        <v>6.0010000000000003</v>
      </c>
      <c r="CC82">
        <v>5.9850000000000003</v>
      </c>
      <c r="CD82">
        <v>5.9580000000000002</v>
      </c>
      <c r="CE82">
        <v>5.96</v>
      </c>
      <c r="CF82">
        <v>5.9729999999999999</v>
      </c>
      <c r="CG82">
        <v>5.8650000000000002</v>
      </c>
      <c r="CH82">
        <v>5.9989999999999997</v>
      </c>
      <c r="CI82">
        <v>6.0350000000000001</v>
      </c>
      <c r="CJ82">
        <v>6.1989999999999998</v>
      </c>
      <c r="CK82">
        <v>5.9930000000000003</v>
      </c>
      <c r="CL82">
        <v>6.032</v>
      </c>
      <c r="CM82">
        <v>6.0970000000000004</v>
      </c>
      <c r="CN82">
        <v>6.032</v>
      </c>
      <c r="CO82">
        <v>6.2119999999999997</v>
      </c>
      <c r="CP82">
        <v>6.1230000000000002</v>
      </c>
      <c r="CQ82">
        <v>6.2409999999999997</v>
      </c>
      <c r="CR82">
        <v>6.1920000000000002</v>
      </c>
      <c r="CS82">
        <v>6.2229999999999999</v>
      </c>
      <c r="CT82">
        <v>6.2220000000000004</v>
      </c>
      <c r="CU82">
        <v>6.26</v>
      </c>
      <c r="CV82">
        <v>6.32</v>
      </c>
      <c r="CW82">
        <v>6.2569999999999997</v>
      </c>
      <c r="CX82">
        <v>6.351</v>
      </c>
      <c r="CY82">
        <v>6.3680000000000003</v>
      </c>
      <c r="CZ82">
        <v>6.2939999999999996</v>
      </c>
      <c r="DA82">
        <v>6.3040000000000003</v>
      </c>
      <c r="DB82">
        <v>6.3559999999999999</v>
      </c>
      <c r="DC82">
        <v>6.3470000000000004</v>
      </c>
      <c r="DD82">
        <v>6.4189999999999996</v>
      </c>
      <c r="DE82">
        <v>6.4429999999999996</v>
      </c>
      <c r="DF82">
        <v>6.4240000000000004</v>
      </c>
      <c r="DG82">
        <v>6.3739999999999997</v>
      </c>
      <c r="DH82">
        <v>6.508</v>
      </c>
      <c r="DI82">
        <v>6.3760000000000003</v>
      </c>
      <c r="DJ82">
        <v>6.407</v>
      </c>
      <c r="DK82">
        <v>6.516</v>
      </c>
      <c r="DL82">
        <v>6.4850000000000003</v>
      </c>
      <c r="DM82">
        <v>6.5149999999999997</v>
      </c>
      <c r="DN82">
        <v>6.6529999999999996</v>
      </c>
      <c r="DO82">
        <v>6.5880000000000001</v>
      </c>
      <c r="DP82">
        <v>6.6890000000000001</v>
      </c>
      <c r="DQ82">
        <v>6.69</v>
      </c>
      <c r="DR82">
        <v>6.9039999999999999</v>
      </c>
      <c r="DS82">
        <v>6.9080000000000004</v>
      </c>
      <c r="DT82">
        <v>6.9489999999999998</v>
      </c>
      <c r="DU82">
        <v>7.069</v>
      </c>
      <c r="DV82">
        <v>7.266</v>
      </c>
      <c r="DW82">
        <v>7.4059999999999997</v>
      </c>
      <c r="DX82">
        <v>7.593</v>
      </c>
      <c r="DY82">
        <v>7.9089999999999998</v>
      </c>
      <c r="DZ82">
        <v>8.0950000000000006</v>
      </c>
      <c r="EA82">
        <v>8.4870000000000001</v>
      </c>
      <c r="EB82">
        <v>8.8629999999999995</v>
      </c>
      <c r="EC82">
        <v>9.5069999999999997</v>
      </c>
      <c r="ED82">
        <v>10.002000000000001</v>
      </c>
      <c r="EE82">
        <v>10.760999999999999</v>
      </c>
      <c r="EF82">
        <v>10.75</v>
      </c>
      <c r="EG82">
        <v>10.988</v>
      </c>
      <c r="EH82">
        <v>11.045999999999999</v>
      </c>
      <c r="EI82">
        <v>11.295999999999999</v>
      </c>
      <c r="EJ82">
        <v>11.597</v>
      </c>
      <c r="EK82">
        <v>11.808999999999999</v>
      </c>
      <c r="EL82">
        <v>11.872</v>
      </c>
      <c r="EM82">
        <v>11.916</v>
      </c>
      <c r="EN82">
        <v>12.125</v>
      </c>
      <c r="EO82">
        <v>12.066000000000001</v>
      </c>
      <c r="EP82">
        <v>12.185</v>
      </c>
      <c r="EQ82">
        <v>12.247</v>
      </c>
      <c r="ER82">
        <v>12.398999999999999</v>
      </c>
      <c r="ES82">
        <v>12.22</v>
      </c>
      <c r="ET82">
        <v>12.311</v>
      </c>
      <c r="EU82">
        <v>12.486000000000001</v>
      </c>
      <c r="EV82">
        <v>12.339</v>
      </c>
      <c r="EW82">
        <v>12.364000000000001</v>
      </c>
      <c r="EX82">
        <v>12.507999999999999</v>
      </c>
      <c r="EY82">
        <v>12.481</v>
      </c>
      <c r="EZ82">
        <v>12.401</v>
      </c>
      <c r="FA82">
        <v>12.606</v>
      </c>
      <c r="FB82">
        <v>12.391</v>
      </c>
      <c r="FC82">
        <v>12.444000000000001</v>
      </c>
      <c r="FD82">
        <v>12.638999999999999</v>
      </c>
      <c r="FE82">
        <v>12.439</v>
      </c>
      <c r="FF82">
        <v>12.448</v>
      </c>
      <c r="FG82">
        <v>12.423999999999999</v>
      </c>
      <c r="FH82">
        <v>12.401999999999999</v>
      </c>
      <c r="FI82">
        <v>12.661</v>
      </c>
      <c r="FJ82">
        <v>12.526999999999999</v>
      </c>
      <c r="FK82">
        <v>12.611000000000001</v>
      </c>
      <c r="FL82">
        <v>12.47</v>
      </c>
      <c r="FM82">
        <v>12.622999999999999</v>
      </c>
      <c r="FN82">
        <v>12.497</v>
      </c>
      <c r="FO82">
        <v>12.702999999999999</v>
      </c>
      <c r="FP82">
        <v>12.565</v>
      </c>
      <c r="FQ82">
        <v>12.56</v>
      </c>
      <c r="FR82">
        <v>12.706</v>
      </c>
      <c r="FS82">
        <v>12.699</v>
      </c>
      <c r="FT82">
        <v>12.638999999999999</v>
      </c>
      <c r="FU82">
        <v>12.478</v>
      </c>
      <c r="FV82">
        <v>12.57</v>
      </c>
      <c r="FW82">
        <v>12.6</v>
      </c>
      <c r="FX82">
        <v>12.532999999999999</v>
      </c>
      <c r="FY82">
        <v>12.717000000000001</v>
      </c>
      <c r="FZ82">
        <v>12.686999999999999</v>
      </c>
      <c r="GA82">
        <v>12.507</v>
      </c>
      <c r="GB82">
        <v>12.454000000000001</v>
      </c>
      <c r="GC82">
        <v>12.557</v>
      </c>
      <c r="GD82">
        <v>12.643000000000001</v>
      </c>
      <c r="GE82">
        <v>12.603999999999999</v>
      </c>
      <c r="GF82">
        <v>12.74</v>
      </c>
      <c r="GG82">
        <v>12.711</v>
      </c>
      <c r="GH82">
        <v>12.798999999999999</v>
      </c>
      <c r="GI82">
        <v>12.585000000000001</v>
      </c>
      <c r="GJ82">
        <v>12.722</v>
      </c>
      <c r="GK82">
        <v>12.827</v>
      </c>
      <c r="GL82">
        <v>12.683999999999999</v>
      </c>
      <c r="GM82">
        <v>12.784000000000001</v>
      </c>
      <c r="GN82">
        <v>12.609</v>
      </c>
      <c r="GO82">
        <v>12.821</v>
      </c>
      <c r="GP82">
        <v>12.669</v>
      </c>
      <c r="GQ82">
        <v>13.042</v>
      </c>
      <c r="GR82">
        <v>12.904</v>
      </c>
      <c r="GS82">
        <v>12.881</v>
      </c>
      <c r="GT82">
        <v>12.807</v>
      </c>
      <c r="GU82">
        <v>12.771000000000001</v>
      </c>
      <c r="GV82">
        <v>12.958</v>
      </c>
    </row>
    <row r="83" spans="1:204" x14ac:dyDescent="0.25">
      <c r="A83" t="s">
        <v>176</v>
      </c>
      <c r="B83" t="s">
        <v>177</v>
      </c>
      <c r="D83">
        <v>2</v>
      </c>
      <c r="E83">
        <v>4.6029999999999998</v>
      </c>
      <c r="F83">
        <v>5.21</v>
      </c>
      <c r="G83">
        <v>5.407</v>
      </c>
      <c r="H83">
        <v>5.4889999999999999</v>
      </c>
      <c r="I83">
        <v>5.484</v>
      </c>
      <c r="J83">
        <v>5.468</v>
      </c>
      <c r="K83">
        <v>5.4720000000000004</v>
      </c>
      <c r="L83">
        <v>5.4630000000000001</v>
      </c>
      <c r="M83">
        <v>5.5250000000000004</v>
      </c>
      <c r="N83">
        <v>5.476</v>
      </c>
      <c r="O83">
        <v>5.46</v>
      </c>
      <c r="P83">
        <v>5.4489999999999998</v>
      </c>
      <c r="Q83">
        <v>5.452</v>
      </c>
      <c r="R83">
        <v>5.4160000000000004</v>
      </c>
      <c r="S83">
        <v>5.4530000000000003</v>
      </c>
      <c r="T83">
        <v>5.51</v>
      </c>
      <c r="U83">
        <v>5.4960000000000004</v>
      </c>
      <c r="V83">
        <v>5.5919999999999996</v>
      </c>
      <c r="W83">
        <v>5.5359999999999996</v>
      </c>
      <c r="X83">
        <v>5.5270000000000001</v>
      </c>
      <c r="Y83">
        <v>5.5650000000000004</v>
      </c>
      <c r="Z83">
        <v>5.516</v>
      </c>
      <c r="AA83">
        <v>5.56</v>
      </c>
      <c r="AB83">
        <v>5.5389999999999997</v>
      </c>
      <c r="AC83">
        <v>5.5839999999999996</v>
      </c>
      <c r="AD83">
        <v>5.6269999999999998</v>
      </c>
      <c r="AE83">
        <v>5.6740000000000004</v>
      </c>
      <c r="AF83">
        <v>5.6109999999999998</v>
      </c>
      <c r="AG83">
        <v>5.5990000000000002</v>
      </c>
      <c r="AH83">
        <v>5.6559999999999997</v>
      </c>
      <c r="AI83">
        <v>5.718</v>
      </c>
      <c r="AJ83">
        <v>5.5640000000000001</v>
      </c>
      <c r="AK83">
        <v>5.6539999999999999</v>
      </c>
      <c r="AL83">
        <v>5.5960000000000001</v>
      </c>
      <c r="AM83">
        <v>5.6120000000000001</v>
      </c>
      <c r="AN83">
        <v>5.6509999999999998</v>
      </c>
      <c r="AO83">
        <v>5.649</v>
      </c>
      <c r="AP83">
        <v>5.7039999999999997</v>
      </c>
      <c r="AQ83">
        <v>5.702</v>
      </c>
      <c r="AR83">
        <v>5.7709999999999999</v>
      </c>
      <c r="AS83">
        <v>5.718</v>
      </c>
      <c r="AT83">
        <v>5.6870000000000003</v>
      </c>
      <c r="AU83">
        <v>5.6340000000000003</v>
      </c>
      <c r="AV83">
        <v>5.7949999999999999</v>
      </c>
      <c r="AW83">
        <v>5.7949999999999999</v>
      </c>
      <c r="AX83">
        <v>5.798</v>
      </c>
      <c r="AY83">
        <v>5.7480000000000002</v>
      </c>
      <c r="AZ83">
        <v>5.7229999999999999</v>
      </c>
      <c r="BA83">
        <v>5.8659999999999997</v>
      </c>
      <c r="BB83">
        <v>5.8230000000000004</v>
      </c>
      <c r="BC83">
        <v>5.843</v>
      </c>
      <c r="BD83">
        <v>5.931</v>
      </c>
      <c r="BE83">
        <v>5.8719999999999999</v>
      </c>
      <c r="BF83">
        <v>5.8689999999999998</v>
      </c>
      <c r="BG83">
        <v>6.0629999999999997</v>
      </c>
      <c r="BH83">
        <v>5.9640000000000004</v>
      </c>
      <c r="BI83">
        <v>5.8380000000000001</v>
      </c>
      <c r="BJ83">
        <v>5.9930000000000003</v>
      </c>
      <c r="BK83">
        <v>5.952</v>
      </c>
      <c r="BL83">
        <v>5.9820000000000002</v>
      </c>
      <c r="BM83">
        <v>5.9569999999999999</v>
      </c>
      <c r="BN83">
        <v>5.9690000000000003</v>
      </c>
      <c r="BO83">
        <v>5.9950000000000001</v>
      </c>
      <c r="BP83">
        <v>5.915</v>
      </c>
      <c r="BQ83">
        <v>6.0049999999999999</v>
      </c>
      <c r="BR83">
        <v>6.1050000000000004</v>
      </c>
      <c r="BS83">
        <v>6.0019999999999998</v>
      </c>
      <c r="BT83">
        <v>6</v>
      </c>
      <c r="BU83">
        <v>6.109</v>
      </c>
      <c r="BV83">
        <v>6.0019999999999998</v>
      </c>
      <c r="BW83">
        <v>6.1109999999999998</v>
      </c>
      <c r="BX83">
        <v>6.0739999999999998</v>
      </c>
      <c r="BY83">
        <v>5.9539999999999997</v>
      </c>
      <c r="BZ83">
        <v>6.0229999999999997</v>
      </c>
      <c r="CA83">
        <v>6.024</v>
      </c>
      <c r="CB83">
        <v>6.0330000000000004</v>
      </c>
      <c r="CC83">
        <v>6.1319999999999997</v>
      </c>
      <c r="CD83">
        <v>6.0960000000000001</v>
      </c>
      <c r="CE83">
        <v>6.0579999999999998</v>
      </c>
      <c r="CF83">
        <v>6.0789999999999997</v>
      </c>
      <c r="CG83">
        <v>6.1340000000000003</v>
      </c>
      <c r="CH83">
        <v>6.016</v>
      </c>
      <c r="CI83">
        <v>6.1159999999999997</v>
      </c>
      <c r="CJ83">
        <v>6.093</v>
      </c>
      <c r="CK83">
        <v>6.18</v>
      </c>
      <c r="CL83">
        <v>6.2039999999999997</v>
      </c>
      <c r="CM83">
        <v>6.1710000000000003</v>
      </c>
      <c r="CN83">
        <v>6.2140000000000004</v>
      </c>
      <c r="CO83">
        <v>6.3120000000000003</v>
      </c>
      <c r="CP83">
        <v>6.2469999999999999</v>
      </c>
      <c r="CQ83">
        <v>6.2489999999999997</v>
      </c>
      <c r="CR83">
        <v>6.1920000000000002</v>
      </c>
      <c r="CS83">
        <v>6.3239999999999998</v>
      </c>
      <c r="CT83">
        <v>6.2720000000000002</v>
      </c>
      <c r="CU83">
        <v>6.2939999999999996</v>
      </c>
      <c r="CV83">
        <v>6.3120000000000003</v>
      </c>
      <c r="CW83">
        <v>6.46</v>
      </c>
      <c r="CX83">
        <v>6.3929999999999998</v>
      </c>
      <c r="CY83">
        <v>6.3929999999999998</v>
      </c>
      <c r="CZ83">
        <v>6.508</v>
      </c>
      <c r="DA83">
        <v>6.415</v>
      </c>
      <c r="DB83">
        <v>6.407</v>
      </c>
      <c r="DC83">
        <v>6.45</v>
      </c>
      <c r="DD83">
        <v>6.4530000000000003</v>
      </c>
      <c r="DE83">
        <v>6.5949999999999998</v>
      </c>
      <c r="DF83">
        <v>6.4329999999999998</v>
      </c>
      <c r="DG83">
        <v>6.3410000000000002</v>
      </c>
      <c r="DH83">
        <v>6.24</v>
      </c>
      <c r="DI83">
        <v>6.5270000000000001</v>
      </c>
      <c r="DJ83">
        <v>6.34</v>
      </c>
      <c r="DK83">
        <v>6.4329999999999998</v>
      </c>
      <c r="DL83">
        <v>6.3929999999999998</v>
      </c>
      <c r="DM83">
        <v>6.4989999999999997</v>
      </c>
      <c r="DN83">
        <v>6.4539999999999997</v>
      </c>
      <c r="DO83">
        <v>6.3810000000000002</v>
      </c>
      <c r="DP83">
        <v>6.4249999999999998</v>
      </c>
      <c r="DQ83">
        <v>6.3929999999999998</v>
      </c>
      <c r="DR83">
        <v>6.399</v>
      </c>
      <c r="DS83">
        <v>6.4710000000000001</v>
      </c>
      <c r="DT83">
        <v>6.4690000000000003</v>
      </c>
      <c r="DU83">
        <v>6.423</v>
      </c>
      <c r="DV83">
        <v>6.508</v>
      </c>
      <c r="DW83">
        <v>6.5190000000000001</v>
      </c>
      <c r="DX83">
        <v>6.5460000000000003</v>
      </c>
      <c r="DY83">
        <v>6.5010000000000003</v>
      </c>
      <c r="DZ83">
        <v>6.5679999999999996</v>
      </c>
      <c r="EA83">
        <v>6.5880000000000001</v>
      </c>
      <c r="EB83">
        <v>6.5819999999999999</v>
      </c>
      <c r="EC83">
        <v>6.5860000000000003</v>
      </c>
      <c r="ED83">
        <v>6.5430000000000001</v>
      </c>
      <c r="EE83">
        <v>6.7329999999999997</v>
      </c>
      <c r="EF83">
        <v>6.6479999999999997</v>
      </c>
      <c r="EG83">
        <v>6.6779999999999999</v>
      </c>
      <c r="EH83">
        <v>6.8170000000000002</v>
      </c>
      <c r="EI83">
        <v>6.9059999999999997</v>
      </c>
      <c r="EJ83">
        <v>6.8310000000000004</v>
      </c>
      <c r="EK83">
        <v>6.8840000000000003</v>
      </c>
      <c r="EL83">
        <v>6.93</v>
      </c>
      <c r="EM83">
        <v>7.0229999999999997</v>
      </c>
      <c r="EN83">
        <v>7.1470000000000002</v>
      </c>
      <c r="EO83">
        <v>7.2160000000000002</v>
      </c>
      <c r="EP83">
        <v>7.3339999999999996</v>
      </c>
      <c r="EQ83">
        <v>7.4589999999999996</v>
      </c>
      <c r="ER83">
        <v>7.6029999999999998</v>
      </c>
      <c r="ES83">
        <v>7.6829999999999998</v>
      </c>
      <c r="ET83">
        <v>7.8490000000000002</v>
      </c>
      <c r="EU83">
        <v>8.0530000000000008</v>
      </c>
      <c r="EV83">
        <v>8.2710000000000008</v>
      </c>
      <c r="EW83">
        <v>8.4920000000000009</v>
      </c>
      <c r="EX83">
        <v>8.6980000000000004</v>
      </c>
      <c r="EY83">
        <v>8.9250000000000007</v>
      </c>
      <c r="EZ83">
        <v>9.3539999999999992</v>
      </c>
      <c r="FA83">
        <v>9.7230000000000008</v>
      </c>
      <c r="FB83">
        <v>10.154</v>
      </c>
      <c r="FC83">
        <v>10.509</v>
      </c>
      <c r="FD83">
        <v>10.891</v>
      </c>
      <c r="FE83">
        <v>11.542</v>
      </c>
      <c r="FF83">
        <v>11.121</v>
      </c>
      <c r="FG83">
        <v>11.321</v>
      </c>
      <c r="FH83">
        <v>11.599</v>
      </c>
      <c r="FI83">
        <v>11.654</v>
      </c>
      <c r="FJ83">
        <v>11.819000000000001</v>
      </c>
      <c r="FK83">
        <v>11.904999999999999</v>
      </c>
      <c r="FL83">
        <v>11.872</v>
      </c>
      <c r="FM83">
        <v>11.99</v>
      </c>
      <c r="FN83">
        <v>12.206</v>
      </c>
      <c r="FO83">
        <v>12.204000000000001</v>
      </c>
      <c r="FP83">
        <v>12.066000000000001</v>
      </c>
      <c r="FQ83">
        <v>11.997</v>
      </c>
      <c r="FR83">
        <v>12.044</v>
      </c>
      <c r="FS83">
        <v>12.026</v>
      </c>
      <c r="FT83">
        <v>12.167999999999999</v>
      </c>
      <c r="FU83">
        <v>12.032</v>
      </c>
      <c r="FV83">
        <v>12.249000000000001</v>
      </c>
      <c r="FW83">
        <v>12.212</v>
      </c>
      <c r="FX83">
        <v>12.250999999999999</v>
      </c>
      <c r="FY83">
        <v>12.263</v>
      </c>
      <c r="FZ83">
        <v>12.006</v>
      </c>
      <c r="GA83">
        <v>12.138999999999999</v>
      </c>
      <c r="GB83">
        <v>12.111000000000001</v>
      </c>
      <c r="GC83">
        <v>12.286</v>
      </c>
      <c r="GD83">
        <v>12.083</v>
      </c>
      <c r="GE83">
        <v>12.331</v>
      </c>
      <c r="GF83">
        <v>12.324999999999999</v>
      </c>
      <c r="GG83">
        <v>12.385999999999999</v>
      </c>
      <c r="GH83">
        <v>12.340999999999999</v>
      </c>
      <c r="GI83">
        <v>12.250999999999999</v>
      </c>
      <c r="GJ83">
        <v>12.353999999999999</v>
      </c>
      <c r="GK83">
        <v>12.282999999999999</v>
      </c>
      <c r="GL83">
        <v>12.332000000000001</v>
      </c>
      <c r="GM83">
        <v>12.4</v>
      </c>
      <c r="GN83">
        <v>12.476000000000001</v>
      </c>
      <c r="GO83">
        <v>12.417999999999999</v>
      </c>
      <c r="GP83">
        <v>12.282999999999999</v>
      </c>
      <c r="GQ83">
        <v>12.375999999999999</v>
      </c>
      <c r="GR83">
        <v>12.39</v>
      </c>
      <c r="GS83">
        <v>12.518000000000001</v>
      </c>
      <c r="GT83">
        <v>12.38</v>
      </c>
      <c r="GU83">
        <v>12.561999999999999</v>
      </c>
      <c r="GV83">
        <v>12.49</v>
      </c>
    </row>
    <row r="84" spans="1:204" x14ac:dyDescent="0.25">
      <c r="A84" t="s">
        <v>178</v>
      </c>
      <c r="B84" t="s">
        <v>179</v>
      </c>
      <c r="D84">
        <v>2</v>
      </c>
      <c r="E84">
        <v>4.3639999999999999</v>
      </c>
      <c r="F84">
        <v>5.0940000000000003</v>
      </c>
      <c r="G84">
        <v>5.2709999999999999</v>
      </c>
      <c r="H84">
        <v>5.32</v>
      </c>
      <c r="I84">
        <v>5.41</v>
      </c>
      <c r="J84">
        <v>5.4109999999999996</v>
      </c>
      <c r="K84">
        <v>5.415</v>
      </c>
      <c r="L84">
        <v>5.4059999999999997</v>
      </c>
      <c r="M84">
        <v>5.4180000000000001</v>
      </c>
      <c r="N84">
        <v>5.4020000000000001</v>
      </c>
      <c r="O84">
        <v>5.3780000000000001</v>
      </c>
      <c r="P84">
        <v>5.4409999999999998</v>
      </c>
      <c r="Q84">
        <v>5.5339999999999998</v>
      </c>
      <c r="R84">
        <v>5.4080000000000004</v>
      </c>
      <c r="S84">
        <v>5.3949999999999996</v>
      </c>
      <c r="T84">
        <v>5.4119999999999999</v>
      </c>
      <c r="U84">
        <v>5.5529999999999999</v>
      </c>
      <c r="V84">
        <v>5.5430000000000001</v>
      </c>
      <c r="W84">
        <v>5.569</v>
      </c>
      <c r="X84">
        <v>5.4539999999999997</v>
      </c>
      <c r="Y84">
        <v>5.4669999999999996</v>
      </c>
      <c r="Z84">
        <v>5.5810000000000004</v>
      </c>
      <c r="AA84">
        <v>5.5519999999999996</v>
      </c>
      <c r="AB84">
        <v>5.4980000000000002</v>
      </c>
      <c r="AC84">
        <v>5.5759999999999996</v>
      </c>
      <c r="AD84">
        <v>5.4889999999999999</v>
      </c>
      <c r="AE84">
        <v>5.5110000000000001</v>
      </c>
      <c r="AF84">
        <v>5.5620000000000003</v>
      </c>
      <c r="AG84">
        <v>5.5419999999999998</v>
      </c>
      <c r="AH84">
        <v>5.5830000000000002</v>
      </c>
      <c r="AI84">
        <v>5.5960000000000001</v>
      </c>
      <c r="AJ84">
        <v>5.5640000000000001</v>
      </c>
      <c r="AK84">
        <v>5.6950000000000003</v>
      </c>
      <c r="AL84">
        <v>5.6120000000000001</v>
      </c>
      <c r="AM84">
        <v>5.5549999999999997</v>
      </c>
      <c r="AN84">
        <v>5.6189999999999998</v>
      </c>
      <c r="AO84">
        <v>5.617</v>
      </c>
      <c r="AP84">
        <v>5.6950000000000003</v>
      </c>
      <c r="AQ84">
        <v>5.6619999999999999</v>
      </c>
      <c r="AR84">
        <v>5.73</v>
      </c>
      <c r="AS84">
        <v>5.71</v>
      </c>
      <c r="AT84">
        <v>5.6779999999999999</v>
      </c>
      <c r="AU84">
        <v>5.61</v>
      </c>
      <c r="AV84">
        <v>5.7220000000000004</v>
      </c>
      <c r="AW84">
        <v>5.7539999999999996</v>
      </c>
      <c r="AX84">
        <v>5.766</v>
      </c>
      <c r="AY84">
        <v>5.6589999999999998</v>
      </c>
      <c r="AZ84">
        <v>5.8040000000000003</v>
      </c>
      <c r="BA84">
        <v>5.7679999999999998</v>
      </c>
      <c r="BB84">
        <v>5.7910000000000004</v>
      </c>
      <c r="BC84">
        <v>5.7279999999999998</v>
      </c>
      <c r="BD84">
        <v>5.8070000000000004</v>
      </c>
      <c r="BE84">
        <v>5.798</v>
      </c>
      <c r="BF84">
        <v>5.8120000000000003</v>
      </c>
      <c r="BG84">
        <v>5.85</v>
      </c>
      <c r="BH84">
        <v>5.7670000000000003</v>
      </c>
      <c r="BI84">
        <v>5.8540000000000001</v>
      </c>
      <c r="BJ84">
        <v>5.8209999999999997</v>
      </c>
      <c r="BK84">
        <v>5.8860000000000001</v>
      </c>
      <c r="BL84">
        <v>5.8259999999999996</v>
      </c>
      <c r="BM84">
        <v>5.81</v>
      </c>
      <c r="BN84">
        <v>5.9690000000000003</v>
      </c>
      <c r="BO84">
        <v>5.8550000000000004</v>
      </c>
      <c r="BP84">
        <v>5.8490000000000002</v>
      </c>
      <c r="BQ84">
        <v>5.8819999999999997</v>
      </c>
      <c r="BR84">
        <v>5.843</v>
      </c>
      <c r="BS84">
        <v>5.8140000000000001</v>
      </c>
      <c r="BT84">
        <v>5.9180000000000001</v>
      </c>
      <c r="BU84">
        <v>5.9610000000000003</v>
      </c>
      <c r="BV84">
        <v>5.92</v>
      </c>
      <c r="BW84">
        <v>5.9219999999999997</v>
      </c>
      <c r="BX84">
        <v>5.9189999999999996</v>
      </c>
      <c r="BY84">
        <v>5.8730000000000002</v>
      </c>
      <c r="BZ84">
        <v>5.9909999999999997</v>
      </c>
      <c r="CA84">
        <v>5.9669999999999996</v>
      </c>
      <c r="CB84">
        <v>5.8860000000000001</v>
      </c>
      <c r="CC84">
        <v>5.944</v>
      </c>
      <c r="CD84">
        <v>5.95</v>
      </c>
      <c r="CE84">
        <v>5.9349999999999996</v>
      </c>
      <c r="CF84">
        <v>5.9569999999999999</v>
      </c>
      <c r="CG84">
        <v>5.9550000000000001</v>
      </c>
      <c r="CH84">
        <v>5.9829999999999997</v>
      </c>
      <c r="CI84">
        <v>6.0110000000000001</v>
      </c>
      <c r="CJ84">
        <v>6.085</v>
      </c>
      <c r="CK84">
        <v>6.0990000000000002</v>
      </c>
      <c r="CL84">
        <v>6.0810000000000004</v>
      </c>
      <c r="CM84">
        <v>5.9409999999999998</v>
      </c>
      <c r="CN84">
        <v>6.0810000000000004</v>
      </c>
      <c r="CO84">
        <v>6.1369999999999996</v>
      </c>
      <c r="CP84">
        <v>6.0309999999999997</v>
      </c>
      <c r="CQ84">
        <v>6.0990000000000002</v>
      </c>
      <c r="CR84">
        <v>6.1159999999999997</v>
      </c>
      <c r="CS84">
        <v>6.1719999999999997</v>
      </c>
      <c r="CT84">
        <v>6.1879999999999997</v>
      </c>
      <c r="CU84">
        <v>6.1420000000000003</v>
      </c>
      <c r="CV84">
        <v>6.1079999999999997</v>
      </c>
      <c r="CW84">
        <v>6.4260000000000002</v>
      </c>
      <c r="CX84">
        <v>6.1379999999999999</v>
      </c>
      <c r="CY84">
        <v>6.2489999999999997</v>
      </c>
      <c r="CZ84">
        <v>6.3109999999999999</v>
      </c>
      <c r="DA84">
        <v>6.3040000000000003</v>
      </c>
      <c r="DB84">
        <v>6.3220000000000001</v>
      </c>
      <c r="DC84">
        <v>6.3650000000000002</v>
      </c>
      <c r="DD84">
        <v>6.2069999999999999</v>
      </c>
      <c r="DE84">
        <v>6.298</v>
      </c>
      <c r="DF84">
        <v>6.3650000000000002</v>
      </c>
      <c r="DG84">
        <v>6.2729999999999997</v>
      </c>
      <c r="DH84">
        <v>6.29</v>
      </c>
      <c r="DI84">
        <v>6.258</v>
      </c>
      <c r="DJ84">
        <v>6.3230000000000004</v>
      </c>
      <c r="DK84">
        <v>6.3330000000000002</v>
      </c>
      <c r="DL84">
        <v>6.2850000000000001</v>
      </c>
      <c r="DM84">
        <v>6.3230000000000004</v>
      </c>
      <c r="DN84">
        <v>6.3719999999999999</v>
      </c>
      <c r="DO84">
        <v>6.2729999999999997</v>
      </c>
      <c r="DP84">
        <v>6.2759999999999998</v>
      </c>
      <c r="DQ84">
        <v>6.4089999999999998</v>
      </c>
      <c r="DR84">
        <v>6.3</v>
      </c>
      <c r="DS84">
        <v>6.3230000000000004</v>
      </c>
      <c r="DT84">
        <v>6.3620000000000001</v>
      </c>
      <c r="DU84">
        <v>6.3490000000000002</v>
      </c>
      <c r="DV84">
        <v>6.343</v>
      </c>
      <c r="DW84">
        <v>6.3220000000000001</v>
      </c>
      <c r="DX84">
        <v>6.4390000000000001</v>
      </c>
      <c r="DY84">
        <v>6.4189999999999996</v>
      </c>
      <c r="DZ84">
        <v>6.4859999999999998</v>
      </c>
      <c r="EA84">
        <v>6.4729999999999999</v>
      </c>
      <c r="EB84">
        <v>6.6059999999999999</v>
      </c>
      <c r="EC84">
        <v>6.57</v>
      </c>
      <c r="ED84">
        <v>6.5759999999999996</v>
      </c>
      <c r="EE84">
        <v>6.6269999999999998</v>
      </c>
      <c r="EF84">
        <v>6.5910000000000002</v>
      </c>
      <c r="EG84">
        <v>6.6870000000000003</v>
      </c>
      <c r="EH84">
        <v>6.8410000000000002</v>
      </c>
      <c r="EI84">
        <v>6.8570000000000002</v>
      </c>
      <c r="EJ84">
        <v>7.0380000000000003</v>
      </c>
      <c r="EK84">
        <v>6.95</v>
      </c>
      <c r="EL84">
        <v>7.1859999999999999</v>
      </c>
      <c r="EM84">
        <v>7.09</v>
      </c>
      <c r="EN84">
        <v>7.4219999999999997</v>
      </c>
      <c r="EO84">
        <v>7.4909999999999997</v>
      </c>
      <c r="EP84">
        <v>7.6509999999999998</v>
      </c>
      <c r="EQ84">
        <v>7.81</v>
      </c>
      <c r="ER84">
        <v>7.9909999999999997</v>
      </c>
      <c r="ES84">
        <v>8.1460000000000008</v>
      </c>
      <c r="ET84">
        <v>8.6449999999999996</v>
      </c>
      <c r="EU84">
        <v>8.7210000000000001</v>
      </c>
      <c r="EV84">
        <v>9.1609999999999996</v>
      </c>
      <c r="EW84">
        <v>9.4749999999999996</v>
      </c>
      <c r="EX84">
        <v>9.86</v>
      </c>
      <c r="EY84">
        <v>10.099</v>
      </c>
      <c r="EZ84">
        <v>10.97</v>
      </c>
      <c r="FA84">
        <v>11.516</v>
      </c>
      <c r="FB84">
        <v>11.032</v>
      </c>
      <c r="FC84">
        <v>11.227</v>
      </c>
      <c r="FD84">
        <v>11.337</v>
      </c>
      <c r="FE84">
        <v>11.374000000000001</v>
      </c>
      <c r="FF84">
        <v>11.78</v>
      </c>
      <c r="FG84">
        <v>11.571999999999999</v>
      </c>
      <c r="FH84">
        <v>11.757999999999999</v>
      </c>
      <c r="FI84">
        <v>11.912000000000001</v>
      </c>
      <c r="FJ84">
        <v>11.811</v>
      </c>
      <c r="FK84">
        <v>11.78</v>
      </c>
      <c r="FL84">
        <v>11.731</v>
      </c>
      <c r="FM84">
        <v>11.84</v>
      </c>
      <c r="FN84">
        <v>11.849</v>
      </c>
      <c r="FO84">
        <v>12.08</v>
      </c>
      <c r="FP84">
        <v>11.941000000000001</v>
      </c>
      <c r="FQ84">
        <v>11.939</v>
      </c>
      <c r="FR84">
        <v>12.086</v>
      </c>
      <c r="FS84">
        <v>11.835000000000001</v>
      </c>
      <c r="FT84">
        <v>11.994</v>
      </c>
      <c r="FU84">
        <v>11.898999999999999</v>
      </c>
      <c r="FV84">
        <v>11.827999999999999</v>
      </c>
      <c r="FW84">
        <v>12.038</v>
      </c>
      <c r="FX84">
        <v>12.135999999999999</v>
      </c>
      <c r="FY84">
        <v>12.138999999999999</v>
      </c>
      <c r="FZ84">
        <v>11.981</v>
      </c>
      <c r="GA84">
        <v>11.869</v>
      </c>
      <c r="GB84">
        <v>12.093999999999999</v>
      </c>
      <c r="GC84">
        <v>11.949</v>
      </c>
      <c r="GD84">
        <v>11.926</v>
      </c>
      <c r="GE84">
        <v>11.984</v>
      </c>
      <c r="GF84">
        <v>12.042</v>
      </c>
      <c r="GG84">
        <v>11.97</v>
      </c>
      <c r="GH84">
        <v>11.965</v>
      </c>
      <c r="GI84">
        <v>11.933999999999999</v>
      </c>
      <c r="GJ84">
        <v>11.994</v>
      </c>
      <c r="GK84">
        <v>12.065</v>
      </c>
      <c r="GL84">
        <v>12.089</v>
      </c>
      <c r="GM84">
        <v>12.115</v>
      </c>
      <c r="GN84">
        <v>12.141</v>
      </c>
      <c r="GO84">
        <v>12.124000000000001</v>
      </c>
      <c r="GP84">
        <v>12.199</v>
      </c>
      <c r="GQ84">
        <v>12.173</v>
      </c>
      <c r="GR84">
        <v>12.238</v>
      </c>
      <c r="GS84">
        <v>12.231</v>
      </c>
      <c r="GT84">
        <v>12.137</v>
      </c>
      <c r="GU84">
        <v>12.202</v>
      </c>
      <c r="GV84">
        <v>12.106</v>
      </c>
    </row>
    <row r="85" spans="1:204" x14ac:dyDescent="0.25">
      <c r="A85" t="s">
        <v>180</v>
      </c>
      <c r="B85" t="s">
        <v>181</v>
      </c>
      <c r="D85">
        <v>2</v>
      </c>
      <c r="E85">
        <v>4.6760000000000002</v>
      </c>
      <c r="F85">
        <v>5.38</v>
      </c>
      <c r="G85">
        <v>5.5259999999999998</v>
      </c>
      <c r="H85">
        <v>5.6260000000000003</v>
      </c>
      <c r="I85">
        <v>5.6710000000000003</v>
      </c>
      <c r="J85">
        <v>5.5659999999999998</v>
      </c>
      <c r="K85">
        <v>5.5780000000000003</v>
      </c>
      <c r="L85">
        <v>5.6269999999999998</v>
      </c>
      <c r="M85">
        <v>5.6479999999999997</v>
      </c>
      <c r="N85">
        <v>5.6319999999999997</v>
      </c>
      <c r="O85">
        <v>5.6239999999999997</v>
      </c>
      <c r="P85">
        <v>5.5890000000000004</v>
      </c>
      <c r="Q85">
        <v>5.6970000000000001</v>
      </c>
      <c r="R85">
        <v>5.6289999999999996</v>
      </c>
      <c r="S85">
        <v>5.657</v>
      </c>
      <c r="T85">
        <v>5.6150000000000002</v>
      </c>
      <c r="U85">
        <v>5.6829999999999998</v>
      </c>
      <c r="V85">
        <v>5.7069999999999999</v>
      </c>
      <c r="W85">
        <v>5.7809999999999997</v>
      </c>
      <c r="X85">
        <v>5.7140000000000004</v>
      </c>
      <c r="Y85">
        <v>5.6879999999999997</v>
      </c>
      <c r="Z85">
        <v>5.7119999999999997</v>
      </c>
      <c r="AA85">
        <v>5.7960000000000003</v>
      </c>
      <c r="AB85">
        <v>5.734</v>
      </c>
      <c r="AC85">
        <v>5.7539999999999996</v>
      </c>
      <c r="AD85">
        <v>5.7889999999999997</v>
      </c>
      <c r="AE85">
        <v>5.7469999999999999</v>
      </c>
      <c r="AF85">
        <v>5.7560000000000002</v>
      </c>
      <c r="AG85">
        <v>5.7770000000000001</v>
      </c>
      <c r="AH85">
        <v>5.7779999999999996</v>
      </c>
      <c r="AI85">
        <v>5.742</v>
      </c>
      <c r="AJ85">
        <v>5.798</v>
      </c>
      <c r="AK85">
        <v>5.8570000000000002</v>
      </c>
      <c r="AL85">
        <v>5.8470000000000004</v>
      </c>
      <c r="AM85">
        <v>5.79</v>
      </c>
      <c r="AN85">
        <v>5.9089999999999998</v>
      </c>
      <c r="AO85">
        <v>5.81</v>
      </c>
      <c r="AP85">
        <v>5.8410000000000002</v>
      </c>
      <c r="AQ85">
        <v>5.8150000000000004</v>
      </c>
      <c r="AR85">
        <v>5.9240000000000004</v>
      </c>
      <c r="AS85">
        <v>5.8070000000000004</v>
      </c>
      <c r="AT85">
        <v>5.8970000000000002</v>
      </c>
      <c r="AU85">
        <v>5.8840000000000003</v>
      </c>
      <c r="AV85">
        <v>5.891</v>
      </c>
      <c r="AW85">
        <v>5.9649999999999999</v>
      </c>
      <c r="AX85">
        <v>5.9359999999999999</v>
      </c>
      <c r="AY85">
        <v>5.8689999999999998</v>
      </c>
      <c r="AZ85">
        <v>5.9340000000000002</v>
      </c>
      <c r="BA85">
        <v>5.9390000000000001</v>
      </c>
      <c r="BB85">
        <v>5.9950000000000001</v>
      </c>
      <c r="BC85">
        <v>6.0970000000000004</v>
      </c>
      <c r="BD85">
        <v>6.0709999999999997</v>
      </c>
      <c r="BE85">
        <v>6.06</v>
      </c>
      <c r="BF85">
        <v>6</v>
      </c>
      <c r="BG85">
        <v>6.0629999999999997</v>
      </c>
      <c r="BH85">
        <v>6.0949999999999998</v>
      </c>
      <c r="BI85">
        <v>6.149</v>
      </c>
      <c r="BJ85">
        <v>6.0590000000000002</v>
      </c>
      <c r="BK85">
        <v>6.0830000000000002</v>
      </c>
      <c r="BL85">
        <v>6.1130000000000004</v>
      </c>
      <c r="BM85">
        <v>6.0549999999999997</v>
      </c>
      <c r="BN85">
        <v>6.0919999999999996</v>
      </c>
      <c r="BO85">
        <v>6.0940000000000003</v>
      </c>
      <c r="BP85">
        <v>6.1609999999999996</v>
      </c>
      <c r="BQ85">
        <v>6.0869999999999997</v>
      </c>
      <c r="BR85">
        <v>6.1630000000000003</v>
      </c>
      <c r="BS85">
        <v>6.1660000000000004</v>
      </c>
      <c r="BT85">
        <v>6.1310000000000002</v>
      </c>
      <c r="BU85">
        <v>6.1260000000000003</v>
      </c>
      <c r="BV85">
        <v>6.117</v>
      </c>
      <c r="BW85">
        <v>6.266</v>
      </c>
      <c r="BX85">
        <v>6.1559999999999997</v>
      </c>
      <c r="BY85">
        <v>6.149</v>
      </c>
      <c r="BZ85">
        <v>6.1379999999999999</v>
      </c>
      <c r="CA85">
        <v>6.2039999999999997</v>
      </c>
      <c r="CB85">
        <v>6.1639999999999997</v>
      </c>
      <c r="CC85">
        <v>6.2709999999999999</v>
      </c>
      <c r="CD85">
        <v>6.2839999999999998</v>
      </c>
      <c r="CE85">
        <v>6.1890000000000001</v>
      </c>
      <c r="CF85">
        <v>6.1849999999999996</v>
      </c>
      <c r="CG85">
        <v>6.1909999999999998</v>
      </c>
      <c r="CH85">
        <v>6.2519999999999998</v>
      </c>
      <c r="CI85">
        <v>6.2629999999999999</v>
      </c>
      <c r="CJ85">
        <v>6.2480000000000002</v>
      </c>
      <c r="CK85">
        <v>6.1470000000000002</v>
      </c>
      <c r="CL85">
        <v>6.2450000000000001</v>
      </c>
      <c r="CM85">
        <v>6.2690000000000001</v>
      </c>
      <c r="CN85">
        <v>6.2549999999999999</v>
      </c>
      <c r="CO85">
        <v>6.3949999999999996</v>
      </c>
      <c r="CP85">
        <v>6.3390000000000004</v>
      </c>
      <c r="CQ85">
        <v>6.391</v>
      </c>
      <c r="CR85">
        <v>6.4260000000000002</v>
      </c>
      <c r="CS85">
        <v>6.5090000000000003</v>
      </c>
      <c r="CT85">
        <v>6.415</v>
      </c>
      <c r="CU85">
        <v>6.4039999999999999</v>
      </c>
      <c r="CV85">
        <v>6.4139999999999997</v>
      </c>
      <c r="CW85">
        <v>6.4770000000000003</v>
      </c>
      <c r="CX85">
        <v>6.4359999999999999</v>
      </c>
      <c r="CY85">
        <v>6.5289999999999999</v>
      </c>
      <c r="CZ85">
        <v>6.6020000000000003</v>
      </c>
      <c r="DA85">
        <v>6.5010000000000003</v>
      </c>
      <c r="DB85">
        <v>6.6189999999999998</v>
      </c>
      <c r="DC85">
        <v>6.6539999999999999</v>
      </c>
      <c r="DD85">
        <v>6.7759999999999998</v>
      </c>
      <c r="DE85">
        <v>6.6550000000000002</v>
      </c>
      <c r="DF85">
        <v>6.585</v>
      </c>
      <c r="DG85">
        <v>6.5590000000000002</v>
      </c>
      <c r="DH85">
        <v>6.5839999999999996</v>
      </c>
      <c r="DI85">
        <v>6.5679999999999996</v>
      </c>
      <c r="DJ85">
        <v>6.5490000000000004</v>
      </c>
      <c r="DK85">
        <v>6.5659999999999998</v>
      </c>
      <c r="DL85">
        <v>6.4850000000000003</v>
      </c>
      <c r="DM85">
        <v>6.5819999999999999</v>
      </c>
      <c r="DN85">
        <v>6.5780000000000003</v>
      </c>
      <c r="DO85">
        <v>6.5789999999999997</v>
      </c>
      <c r="DP85">
        <v>6.6230000000000002</v>
      </c>
      <c r="DQ85">
        <v>6.6660000000000004</v>
      </c>
      <c r="DR85">
        <v>6.6390000000000002</v>
      </c>
      <c r="DS85">
        <v>6.6609999999999996</v>
      </c>
      <c r="DT85">
        <v>6.6920000000000002</v>
      </c>
      <c r="DU85">
        <v>6.6470000000000002</v>
      </c>
      <c r="DV85">
        <v>6.5990000000000002</v>
      </c>
      <c r="DW85">
        <v>6.601</v>
      </c>
      <c r="DX85">
        <v>6.7770000000000001</v>
      </c>
      <c r="DY85">
        <v>6.6159999999999997</v>
      </c>
      <c r="DZ85">
        <v>6.6740000000000004</v>
      </c>
      <c r="EA85">
        <v>6.8170000000000002</v>
      </c>
      <c r="EB85">
        <v>6.9</v>
      </c>
      <c r="EC85">
        <v>6.7990000000000004</v>
      </c>
      <c r="ED85">
        <v>6.8449999999999998</v>
      </c>
      <c r="EE85">
        <v>6.8310000000000004</v>
      </c>
      <c r="EF85">
        <v>6.9180000000000001</v>
      </c>
      <c r="EG85">
        <v>7.032</v>
      </c>
      <c r="EH85">
        <v>7.0220000000000002</v>
      </c>
      <c r="EI85">
        <v>7.1790000000000003</v>
      </c>
      <c r="EJ85">
        <v>7.2030000000000003</v>
      </c>
      <c r="EK85">
        <v>7.38</v>
      </c>
      <c r="EL85">
        <v>7.3929999999999998</v>
      </c>
      <c r="EM85">
        <v>7.5460000000000003</v>
      </c>
      <c r="EN85">
        <v>7.7050000000000001</v>
      </c>
      <c r="EO85">
        <v>7.7910000000000004</v>
      </c>
      <c r="EP85">
        <v>7.8840000000000003</v>
      </c>
      <c r="EQ85">
        <v>8.1869999999999994</v>
      </c>
      <c r="ER85">
        <v>8.3030000000000008</v>
      </c>
      <c r="ES85">
        <v>8.4670000000000005</v>
      </c>
      <c r="ET85">
        <v>8.8390000000000004</v>
      </c>
      <c r="EU85">
        <v>9.1780000000000008</v>
      </c>
      <c r="EV85">
        <v>9.67</v>
      </c>
      <c r="EW85">
        <v>9.9489999999999998</v>
      </c>
      <c r="EX85">
        <v>10.420999999999999</v>
      </c>
      <c r="EY85">
        <v>11.026</v>
      </c>
      <c r="EZ85">
        <v>11.571</v>
      </c>
      <c r="FA85">
        <v>11.430999999999999</v>
      </c>
      <c r="FB85">
        <v>11.429</v>
      </c>
      <c r="FC85">
        <v>11.7</v>
      </c>
      <c r="FD85">
        <v>11.723000000000001</v>
      </c>
      <c r="FE85">
        <v>11.877000000000001</v>
      </c>
      <c r="FF85">
        <v>12.025</v>
      </c>
      <c r="FG85">
        <v>12.007</v>
      </c>
      <c r="FH85">
        <v>12.042</v>
      </c>
      <c r="FI85">
        <v>12.186999999999999</v>
      </c>
      <c r="FJ85">
        <v>12.260999999999999</v>
      </c>
      <c r="FK85">
        <v>12.311999999999999</v>
      </c>
      <c r="FL85">
        <v>12.221</v>
      </c>
      <c r="FM85">
        <v>12.198</v>
      </c>
      <c r="FN85">
        <v>12.364000000000001</v>
      </c>
      <c r="FO85">
        <v>12.387</v>
      </c>
      <c r="FP85">
        <v>12.224</v>
      </c>
      <c r="FQ85">
        <v>12.378</v>
      </c>
      <c r="FR85">
        <v>12.301</v>
      </c>
      <c r="FS85">
        <v>12.333</v>
      </c>
      <c r="FT85">
        <v>12.35</v>
      </c>
      <c r="FU85">
        <v>12.436</v>
      </c>
      <c r="FV85">
        <v>12.273</v>
      </c>
      <c r="FW85">
        <v>12.394</v>
      </c>
      <c r="FX85">
        <v>12.351000000000001</v>
      </c>
      <c r="FY85">
        <v>12.353999999999999</v>
      </c>
      <c r="FZ85">
        <v>12.441000000000001</v>
      </c>
      <c r="GA85">
        <v>12.172000000000001</v>
      </c>
      <c r="GB85">
        <v>12.438000000000001</v>
      </c>
      <c r="GC85">
        <v>12.351000000000001</v>
      </c>
      <c r="GD85">
        <v>12.436999999999999</v>
      </c>
      <c r="GE85">
        <v>12.439</v>
      </c>
      <c r="GF85">
        <v>12.465999999999999</v>
      </c>
      <c r="GG85">
        <v>12.619</v>
      </c>
      <c r="GH85">
        <v>12.590999999999999</v>
      </c>
      <c r="GI85">
        <v>12.41</v>
      </c>
      <c r="GJ85">
        <v>12.429</v>
      </c>
      <c r="GK85">
        <v>12.558999999999999</v>
      </c>
      <c r="GL85">
        <v>12.566000000000001</v>
      </c>
      <c r="GM85">
        <v>12.507999999999999</v>
      </c>
      <c r="GN85">
        <v>12.542999999999999</v>
      </c>
      <c r="GO85">
        <v>12.484999999999999</v>
      </c>
      <c r="GP85">
        <v>12.585000000000001</v>
      </c>
      <c r="GQ85">
        <v>12.595000000000001</v>
      </c>
      <c r="GR85">
        <v>12.827999999999999</v>
      </c>
      <c r="GS85">
        <v>12.754</v>
      </c>
      <c r="GT85">
        <v>12.606</v>
      </c>
      <c r="GU85">
        <v>12.587</v>
      </c>
      <c r="GV85">
        <v>12.773999999999999</v>
      </c>
    </row>
    <row r="86" spans="1:204" x14ac:dyDescent="0.25">
      <c r="A86" t="s">
        <v>182</v>
      </c>
      <c r="B86" t="s">
        <v>183</v>
      </c>
      <c r="D86">
        <v>2</v>
      </c>
      <c r="E86">
        <v>4.5819999999999999</v>
      </c>
      <c r="F86">
        <v>5.3959999999999999</v>
      </c>
      <c r="G86">
        <v>5.5179999999999998</v>
      </c>
      <c r="H86">
        <v>5.5860000000000003</v>
      </c>
      <c r="I86">
        <v>5.6059999999999999</v>
      </c>
      <c r="J86">
        <v>5.5570000000000004</v>
      </c>
      <c r="K86">
        <v>5.5780000000000003</v>
      </c>
      <c r="L86">
        <v>5.6020000000000003</v>
      </c>
      <c r="M86">
        <v>5.6559999999999997</v>
      </c>
      <c r="N86">
        <v>5.5990000000000002</v>
      </c>
      <c r="O86">
        <v>5.55</v>
      </c>
      <c r="P86">
        <v>5.556</v>
      </c>
      <c r="Q86">
        <v>5.665</v>
      </c>
      <c r="R86">
        <v>5.5629999999999997</v>
      </c>
      <c r="S86">
        <v>5.5590000000000002</v>
      </c>
      <c r="T86">
        <v>5.64</v>
      </c>
      <c r="U86">
        <v>5.6420000000000003</v>
      </c>
      <c r="V86">
        <v>5.6580000000000004</v>
      </c>
      <c r="W86">
        <v>5.6909999999999998</v>
      </c>
      <c r="X86">
        <v>5.6820000000000004</v>
      </c>
      <c r="Y86">
        <v>5.7039999999999997</v>
      </c>
      <c r="Z86">
        <v>5.6959999999999997</v>
      </c>
      <c r="AA86">
        <v>5.6820000000000004</v>
      </c>
      <c r="AB86">
        <v>5.7510000000000003</v>
      </c>
      <c r="AC86">
        <v>5.6970000000000001</v>
      </c>
      <c r="AD86">
        <v>5.7329999999999997</v>
      </c>
      <c r="AE86">
        <v>5.73</v>
      </c>
      <c r="AF86">
        <v>5.6920000000000002</v>
      </c>
      <c r="AG86">
        <v>5.7450000000000001</v>
      </c>
      <c r="AH86">
        <v>5.7690000000000001</v>
      </c>
      <c r="AI86">
        <v>5.7910000000000004</v>
      </c>
      <c r="AJ86">
        <v>5.726</v>
      </c>
      <c r="AK86">
        <v>5.7439999999999998</v>
      </c>
      <c r="AL86">
        <v>5.774</v>
      </c>
      <c r="AM86">
        <v>5.8220000000000001</v>
      </c>
      <c r="AN86">
        <v>5.7320000000000002</v>
      </c>
      <c r="AO86">
        <v>5.7210000000000001</v>
      </c>
      <c r="AP86">
        <v>5.8090000000000002</v>
      </c>
      <c r="AQ86">
        <v>5.9029999999999996</v>
      </c>
      <c r="AR86">
        <v>5.843</v>
      </c>
      <c r="AS86">
        <v>5.8070000000000004</v>
      </c>
      <c r="AT86">
        <v>5.8319999999999999</v>
      </c>
      <c r="AU86">
        <v>5.8120000000000003</v>
      </c>
      <c r="AV86">
        <v>5.867</v>
      </c>
      <c r="AW86">
        <v>5.8920000000000003</v>
      </c>
      <c r="AX86">
        <v>5.92</v>
      </c>
      <c r="AY86">
        <v>5.8929999999999998</v>
      </c>
      <c r="AZ86">
        <v>5.8929999999999998</v>
      </c>
      <c r="BA86">
        <v>5.9880000000000004</v>
      </c>
      <c r="BB86">
        <v>5.9379999999999997</v>
      </c>
      <c r="BC86">
        <v>5.99</v>
      </c>
      <c r="BD86">
        <v>6.0049999999999999</v>
      </c>
      <c r="BE86">
        <v>6.0439999999999996</v>
      </c>
      <c r="BF86">
        <v>5.992</v>
      </c>
      <c r="BG86">
        <v>6.0060000000000002</v>
      </c>
      <c r="BH86">
        <v>5.9470000000000001</v>
      </c>
      <c r="BI86">
        <v>5.9770000000000003</v>
      </c>
      <c r="BJ86">
        <v>6.0010000000000003</v>
      </c>
      <c r="BK86">
        <v>6.0250000000000004</v>
      </c>
      <c r="BL86">
        <v>6.0309999999999997</v>
      </c>
      <c r="BM86">
        <v>6.1040000000000001</v>
      </c>
      <c r="BN86">
        <v>6.0259999999999998</v>
      </c>
      <c r="BO86">
        <v>6.0529999999999999</v>
      </c>
      <c r="BP86">
        <v>6.1040000000000001</v>
      </c>
      <c r="BQ86">
        <v>6.17</v>
      </c>
      <c r="BR86">
        <v>6.0890000000000004</v>
      </c>
      <c r="BS86">
        <v>6.0759999999999996</v>
      </c>
      <c r="BT86">
        <v>6.0570000000000004</v>
      </c>
      <c r="BU86">
        <v>6.0759999999999996</v>
      </c>
      <c r="BV86">
        <v>6.1420000000000003</v>
      </c>
      <c r="BW86">
        <v>6.0540000000000003</v>
      </c>
      <c r="BX86">
        <v>6.1390000000000002</v>
      </c>
      <c r="BY86">
        <v>6.0030000000000001</v>
      </c>
      <c r="BZ86">
        <v>6.1050000000000004</v>
      </c>
      <c r="CA86">
        <v>6.032</v>
      </c>
      <c r="CB86">
        <v>6.0819999999999999</v>
      </c>
      <c r="CC86">
        <v>6.2060000000000004</v>
      </c>
      <c r="CD86">
        <v>6.1529999999999996</v>
      </c>
      <c r="CE86">
        <v>6.0910000000000002</v>
      </c>
      <c r="CF86">
        <v>6.1360000000000001</v>
      </c>
      <c r="CG86">
        <v>6.1580000000000004</v>
      </c>
      <c r="CH86">
        <v>6.0730000000000004</v>
      </c>
      <c r="CI86">
        <v>6.2140000000000004</v>
      </c>
      <c r="CJ86">
        <v>6.1909999999999998</v>
      </c>
      <c r="CK86">
        <v>6.1470000000000002</v>
      </c>
      <c r="CL86">
        <v>6.1139999999999999</v>
      </c>
      <c r="CM86">
        <v>6.2939999999999996</v>
      </c>
      <c r="CN86">
        <v>6.2469999999999999</v>
      </c>
      <c r="CO86">
        <v>6.27</v>
      </c>
      <c r="CP86">
        <v>6.2560000000000002</v>
      </c>
      <c r="CQ86">
        <v>6.282</v>
      </c>
      <c r="CR86">
        <v>6.3929999999999998</v>
      </c>
      <c r="CS86">
        <v>6.391</v>
      </c>
      <c r="CT86">
        <v>6.2969999999999997</v>
      </c>
      <c r="CU86">
        <v>6.4370000000000003</v>
      </c>
      <c r="CV86">
        <v>6.431</v>
      </c>
      <c r="CW86">
        <v>6.375</v>
      </c>
      <c r="CX86">
        <v>6.5119999999999996</v>
      </c>
      <c r="CY86">
        <v>6.3760000000000003</v>
      </c>
      <c r="CZ86">
        <v>6.4729999999999999</v>
      </c>
      <c r="DA86">
        <v>6.45</v>
      </c>
      <c r="DB86">
        <v>6.56</v>
      </c>
      <c r="DC86">
        <v>6.4580000000000002</v>
      </c>
      <c r="DD86">
        <v>6.4870000000000001</v>
      </c>
      <c r="DE86">
        <v>6.57</v>
      </c>
      <c r="DF86">
        <v>6.5510000000000002</v>
      </c>
      <c r="DG86">
        <v>6.4749999999999996</v>
      </c>
      <c r="DH86">
        <v>6.5170000000000003</v>
      </c>
      <c r="DI86">
        <v>6.4850000000000003</v>
      </c>
      <c r="DJ86">
        <v>6.4649999999999999</v>
      </c>
      <c r="DK86">
        <v>6.5330000000000004</v>
      </c>
      <c r="DL86">
        <v>6.51</v>
      </c>
      <c r="DM86">
        <v>6.4569999999999999</v>
      </c>
      <c r="DN86">
        <v>6.5449999999999999</v>
      </c>
      <c r="DO86">
        <v>6.5209999999999999</v>
      </c>
      <c r="DP86">
        <v>6.4660000000000002</v>
      </c>
      <c r="DQ86">
        <v>6.4749999999999996</v>
      </c>
      <c r="DR86">
        <v>6.54</v>
      </c>
      <c r="DS86">
        <v>6.5460000000000003</v>
      </c>
      <c r="DT86">
        <v>6.56</v>
      </c>
      <c r="DU86">
        <v>6.5229999999999997</v>
      </c>
      <c r="DV86">
        <v>6.673</v>
      </c>
      <c r="DW86">
        <v>6.577</v>
      </c>
      <c r="DX86">
        <v>6.5380000000000003</v>
      </c>
      <c r="DY86">
        <v>6.6890000000000001</v>
      </c>
      <c r="DZ86">
        <v>6.5510000000000002</v>
      </c>
      <c r="EA86">
        <v>6.6449999999999996</v>
      </c>
      <c r="EB86">
        <v>6.5819999999999999</v>
      </c>
      <c r="EC86">
        <v>6.7089999999999996</v>
      </c>
      <c r="ED86">
        <v>6.7389999999999999</v>
      </c>
      <c r="EE86">
        <v>6.8310000000000004</v>
      </c>
      <c r="EF86">
        <v>6.8120000000000003</v>
      </c>
      <c r="EG86">
        <v>6.9329999999999998</v>
      </c>
      <c r="EH86">
        <v>6.923</v>
      </c>
      <c r="EI86">
        <v>6.923</v>
      </c>
      <c r="EJ86">
        <v>7.0709999999999997</v>
      </c>
      <c r="EK86">
        <v>7.165</v>
      </c>
      <c r="EL86">
        <v>7.07</v>
      </c>
      <c r="EM86">
        <v>7.2969999999999997</v>
      </c>
      <c r="EN86">
        <v>7.6139999999999999</v>
      </c>
      <c r="EO86">
        <v>7.5330000000000004</v>
      </c>
      <c r="EP86">
        <v>7.6260000000000003</v>
      </c>
      <c r="EQ86">
        <v>7.8520000000000003</v>
      </c>
      <c r="ER86">
        <v>8.0839999999999996</v>
      </c>
      <c r="ES86">
        <v>8.2050000000000001</v>
      </c>
      <c r="ET86">
        <v>8.484</v>
      </c>
      <c r="EU86">
        <v>8.6709999999999994</v>
      </c>
      <c r="EV86">
        <v>8.9160000000000004</v>
      </c>
      <c r="EW86">
        <v>9.2629999999999999</v>
      </c>
      <c r="EX86">
        <v>9.6820000000000004</v>
      </c>
      <c r="EY86">
        <v>10.106999999999999</v>
      </c>
      <c r="EZ86">
        <v>10.539</v>
      </c>
      <c r="FA86">
        <v>11.127000000000001</v>
      </c>
      <c r="FB86">
        <v>11.395</v>
      </c>
      <c r="FC86">
        <v>11.278</v>
      </c>
      <c r="FD86">
        <v>11.303000000000001</v>
      </c>
      <c r="FE86">
        <v>11.349</v>
      </c>
      <c r="FF86">
        <v>11.712999999999999</v>
      </c>
      <c r="FG86">
        <v>11.722</v>
      </c>
      <c r="FH86">
        <v>11.757999999999999</v>
      </c>
      <c r="FI86">
        <v>11.994999999999999</v>
      </c>
      <c r="FJ86">
        <v>11.778</v>
      </c>
      <c r="FK86">
        <v>11.996</v>
      </c>
      <c r="FL86">
        <v>11.864000000000001</v>
      </c>
      <c r="FM86">
        <v>12.09</v>
      </c>
      <c r="FN86">
        <v>12.023</v>
      </c>
      <c r="FO86">
        <v>12.063000000000001</v>
      </c>
      <c r="FP86">
        <v>12.224</v>
      </c>
      <c r="FQ86">
        <v>12.08</v>
      </c>
      <c r="FR86">
        <v>12.151999999999999</v>
      </c>
      <c r="FS86">
        <v>11.976000000000001</v>
      </c>
      <c r="FT86">
        <v>12.127000000000001</v>
      </c>
      <c r="FU86">
        <v>12.131</v>
      </c>
      <c r="FV86">
        <v>12.034000000000001</v>
      </c>
      <c r="FW86">
        <v>12.063000000000001</v>
      </c>
      <c r="FX86">
        <v>12.036</v>
      </c>
      <c r="FY86">
        <v>12.238</v>
      </c>
      <c r="FZ86">
        <v>12.087999999999999</v>
      </c>
      <c r="GA86">
        <v>12.066000000000001</v>
      </c>
      <c r="GB86">
        <v>12.07</v>
      </c>
      <c r="GC86">
        <v>12.023</v>
      </c>
      <c r="GD86">
        <v>12.066000000000001</v>
      </c>
      <c r="GE86">
        <v>12.074999999999999</v>
      </c>
      <c r="GF86">
        <v>12.109</v>
      </c>
      <c r="GG86">
        <v>12.178000000000001</v>
      </c>
      <c r="GH86">
        <v>12.231999999999999</v>
      </c>
      <c r="GI86">
        <v>12.250999999999999</v>
      </c>
      <c r="GJ86">
        <v>12.17</v>
      </c>
      <c r="GK86">
        <v>12.224</v>
      </c>
      <c r="GL86">
        <v>12.24</v>
      </c>
      <c r="GM86">
        <v>12.291</v>
      </c>
      <c r="GN86">
        <v>12.417</v>
      </c>
      <c r="GO86">
        <v>12.259</v>
      </c>
      <c r="GP86">
        <v>12.333</v>
      </c>
      <c r="GQ86">
        <v>12.266</v>
      </c>
      <c r="GR86">
        <v>12.372999999999999</v>
      </c>
      <c r="GS86">
        <v>12.324</v>
      </c>
      <c r="GT86">
        <v>12.313000000000001</v>
      </c>
      <c r="GU86">
        <v>12.294</v>
      </c>
      <c r="GV86">
        <v>12.281000000000001</v>
      </c>
    </row>
    <row r="87" spans="1:204" x14ac:dyDescent="0.25">
      <c r="A87" t="s">
        <v>184</v>
      </c>
      <c r="B87" t="s">
        <v>185</v>
      </c>
      <c r="D87">
        <v>2</v>
      </c>
      <c r="E87">
        <v>4.3929999999999998</v>
      </c>
      <c r="F87">
        <v>5.1559999999999997</v>
      </c>
      <c r="G87">
        <v>5.2709999999999999</v>
      </c>
      <c r="H87">
        <v>5.3840000000000003</v>
      </c>
      <c r="I87">
        <v>5.41</v>
      </c>
      <c r="J87">
        <v>5.4349999999999996</v>
      </c>
      <c r="K87">
        <v>5.5049999999999999</v>
      </c>
      <c r="L87">
        <v>5.3650000000000002</v>
      </c>
      <c r="M87">
        <v>5.492</v>
      </c>
      <c r="N87">
        <v>5.468</v>
      </c>
      <c r="O87">
        <v>5.468</v>
      </c>
      <c r="P87">
        <v>5.4409999999999998</v>
      </c>
      <c r="Q87">
        <v>5.4850000000000003</v>
      </c>
      <c r="R87">
        <v>5.49</v>
      </c>
      <c r="S87">
        <v>5.4930000000000003</v>
      </c>
      <c r="T87">
        <v>5.5910000000000002</v>
      </c>
      <c r="U87">
        <v>5.5119999999999996</v>
      </c>
      <c r="V87">
        <v>5.4939999999999998</v>
      </c>
      <c r="W87">
        <v>5.5439999999999996</v>
      </c>
      <c r="X87">
        <v>5.5430000000000001</v>
      </c>
      <c r="Y87">
        <v>5.5330000000000004</v>
      </c>
      <c r="Z87">
        <v>5.516</v>
      </c>
      <c r="AA87">
        <v>5.601</v>
      </c>
      <c r="AB87">
        <v>5.5309999999999997</v>
      </c>
      <c r="AC87">
        <v>5.5759999999999996</v>
      </c>
      <c r="AD87">
        <v>5.6429999999999998</v>
      </c>
      <c r="AE87">
        <v>5.5519999999999996</v>
      </c>
      <c r="AF87">
        <v>5.5620000000000003</v>
      </c>
      <c r="AG87">
        <v>5.6070000000000002</v>
      </c>
      <c r="AH87">
        <v>5.6070000000000002</v>
      </c>
      <c r="AI87">
        <v>5.5880000000000001</v>
      </c>
      <c r="AJ87">
        <v>5.6449999999999996</v>
      </c>
      <c r="AK87">
        <v>5.6870000000000003</v>
      </c>
      <c r="AL87">
        <v>5.6040000000000001</v>
      </c>
      <c r="AM87">
        <v>5.7249999999999996</v>
      </c>
      <c r="AN87">
        <v>5.6920000000000002</v>
      </c>
      <c r="AO87">
        <v>5.625</v>
      </c>
      <c r="AP87">
        <v>5.6630000000000003</v>
      </c>
      <c r="AQ87">
        <v>5.6779999999999999</v>
      </c>
      <c r="AR87">
        <v>5.6820000000000004</v>
      </c>
      <c r="AS87">
        <v>5.71</v>
      </c>
      <c r="AT87">
        <v>5.7590000000000003</v>
      </c>
      <c r="AU87">
        <v>5.6989999999999998</v>
      </c>
      <c r="AV87">
        <v>5.6740000000000004</v>
      </c>
      <c r="AW87">
        <v>5.7460000000000004</v>
      </c>
      <c r="AX87">
        <v>5.8230000000000004</v>
      </c>
      <c r="AY87">
        <v>5.7</v>
      </c>
      <c r="AZ87">
        <v>5.8120000000000003</v>
      </c>
      <c r="BA87">
        <v>5.7679999999999998</v>
      </c>
      <c r="BB87">
        <v>5.8559999999999999</v>
      </c>
      <c r="BC87">
        <v>5.7930000000000001</v>
      </c>
      <c r="BD87">
        <v>5.9560000000000004</v>
      </c>
      <c r="BE87">
        <v>5.9050000000000002</v>
      </c>
      <c r="BF87">
        <v>5.8860000000000001</v>
      </c>
      <c r="BG87">
        <v>5.9080000000000004</v>
      </c>
      <c r="BH87">
        <v>5.8730000000000002</v>
      </c>
      <c r="BI87">
        <v>5.9530000000000003</v>
      </c>
      <c r="BJ87">
        <v>5.9029999999999996</v>
      </c>
      <c r="BK87">
        <v>5.8449999999999998</v>
      </c>
      <c r="BL87">
        <v>5.9489999999999998</v>
      </c>
      <c r="BM87">
        <v>5.875</v>
      </c>
      <c r="BN87">
        <v>5.8789999999999996</v>
      </c>
      <c r="BO87">
        <v>6.0039999999999996</v>
      </c>
      <c r="BP87">
        <v>5.98</v>
      </c>
      <c r="BQ87">
        <v>5.98</v>
      </c>
      <c r="BR87">
        <v>5.9409999999999998</v>
      </c>
      <c r="BS87">
        <v>6.0919999999999996</v>
      </c>
      <c r="BT87">
        <v>5.9829999999999997</v>
      </c>
      <c r="BU87">
        <v>5.9279999999999999</v>
      </c>
      <c r="BV87">
        <v>5.9370000000000003</v>
      </c>
      <c r="BW87">
        <v>5.98</v>
      </c>
      <c r="BX87">
        <v>5.952</v>
      </c>
      <c r="BY87">
        <v>5.8650000000000002</v>
      </c>
      <c r="BZ87">
        <v>5.9909999999999997</v>
      </c>
      <c r="CA87">
        <v>5.9260000000000002</v>
      </c>
      <c r="CB87">
        <v>6.0250000000000004</v>
      </c>
      <c r="CC87">
        <v>6.0510000000000002</v>
      </c>
      <c r="CD87">
        <v>5.9409999999999998</v>
      </c>
      <c r="CE87">
        <v>6.0579999999999998</v>
      </c>
      <c r="CF87">
        <v>5.9889999999999999</v>
      </c>
      <c r="CG87">
        <v>6.0359999999999996</v>
      </c>
      <c r="CH87">
        <v>6.0069999999999997</v>
      </c>
      <c r="CI87">
        <v>6.157</v>
      </c>
      <c r="CJ87">
        <v>6.069</v>
      </c>
      <c r="CK87">
        <v>6.0250000000000004</v>
      </c>
      <c r="CL87">
        <v>6.0650000000000004</v>
      </c>
      <c r="CM87">
        <v>6.0229999999999997</v>
      </c>
      <c r="CN87">
        <v>6.0570000000000004</v>
      </c>
      <c r="CO87">
        <v>6.1210000000000004</v>
      </c>
      <c r="CP87">
        <v>6.1559999999999997</v>
      </c>
      <c r="CQ87">
        <v>6.157</v>
      </c>
      <c r="CR87">
        <v>6.1749999999999998</v>
      </c>
      <c r="CS87">
        <v>6.298</v>
      </c>
      <c r="CT87">
        <v>6.1630000000000003</v>
      </c>
      <c r="CU87">
        <v>6.2430000000000003</v>
      </c>
      <c r="CV87">
        <v>6.218</v>
      </c>
      <c r="CW87">
        <v>6.24</v>
      </c>
      <c r="CX87">
        <v>6.2910000000000004</v>
      </c>
      <c r="CY87">
        <v>6.343</v>
      </c>
      <c r="CZ87">
        <v>6.3449999999999998</v>
      </c>
      <c r="DA87">
        <v>6.3129999999999997</v>
      </c>
      <c r="DB87">
        <v>6.3129999999999997</v>
      </c>
      <c r="DC87">
        <v>6.3819999999999997</v>
      </c>
      <c r="DD87">
        <v>6.4450000000000003</v>
      </c>
      <c r="DE87">
        <v>6.3319999999999999</v>
      </c>
      <c r="DF87">
        <v>6.399</v>
      </c>
      <c r="DG87">
        <v>6.4249999999999998</v>
      </c>
      <c r="DH87">
        <v>6.3239999999999998</v>
      </c>
      <c r="DI87">
        <v>6.359</v>
      </c>
      <c r="DJ87">
        <v>6.3319999999999999</v>
      </c>
      <c r="DK87">
        <v>6.4</v>
      </c>
      <c r="DL87">
        <v>6.3929999999999998</v>
      </c>
      <c r="DM87">
        <v>6.532</v>
      </c>
      <c r="DN87">
        <v>6.3959999999999999</v>
      </c>
      <c r="DO87">
        <v>6.3719999999999999</v>
      </c>
      <c r="DP87">
        <v>6.383</v>
      </c>
      <c r="DQ87">
        <v>6.3840000000000003</v>
      </c>
      <c r="DR87">
        <v>6.391</v>
      </c>
      <c r="DS87">
        <v>6.48</v>
      </c>
      <c r="DT87">
        <v>6.4610000000000003</v>
      </c>
      <c r="DU87">
        <v>6.5060000000000002</v>
      </c>
      <c r="DV87">
        <v>6.5</v>
      </c>
      <c r="DW87">
        <v>6.5270000000000001</v>
      </c>
      <c r="DX87">
        <v>6.5869999999999997</v>
      </c>
      <c r="DY87">
        <v>6.5910000000000002</v>
      </c>
      <c r="DZ87">
        <v>6.5350000000000001</v>
      </c>
      <c r="EA87">
        <v>6.5880000000000001</v>
      </c>
      <c r="EB87">
        <v>6.5570000000000004</v>
      </c>
      <c r="EC87">
        <v>6.6269999999999998</v>
      </c>
      <c r="ED87">
        <v>6.649</v>
      </c>
      <c r="EE87">
        <v>6.774</v>
      </c>
      <c r="EF87">
        <v>6.8529999999999998</v>
      </c>
      <c r="EG87">
        <v>6.9580000000000002</v>
      </c>
      <c r="EH87">
        <v>6.94</v>
      </c>
      <c r="EI87">
        <v>7.1950000000000003</v>
      </c>
      <c r="EJ87">
        <v>7.2359999999999998</v>
      </c>
      <c r="EK87">
        <v>7.2969999999999997</v>
      </c>
      <c r="EL87">
        <v>7.4429999999999996</v>
      </c>
      <c r="EM87">
        <v>7.5460000000000003</v>
      </c>
      <c r="EN87">
        <v>7.8639999999999999</v>
      </c>
      <c r="EO87">
        <v>7.9660000000000002</v>
      </c>
      <c r="EP87">
        <v>8.2430000000000003</v>
      </c>
      <c r="EQ87">
        <v>8.4380000000000006</v>
      </c>
      <c r="ER87">
        <v>8.6989999999999998</v>
      </c>
      <c r="ES87">
        <v>9.0909999999999993</v>
      </c>
      <c r="ET87">
        <v>9.44</v>
      </c>
      <c r="EU87">
        <v>9.8629999999999995</v>
      </c>
      <c r="EV87">
        <v>10.297000000000001</v>
      </c>
      <c r="EW87">
        <v>10.78</v>
      </c>
      <c r="EX87">
        <v>11.6</v>
      </c>
      <c r="EY87">
        <v>11.231</v>
      </c>
      <c r="EZ87">
        <v>11.36</v>
      </c>
      <c r="FA87">
        <v>11.523999999999999</v>
      </c>
      <c r="FB87">
        <v>11.555999999999999</v>
      </c>
      <c r="FC87">
        <v>11.843999999999999</v>
      </c>
      <c r="FD87">
        <v>11.757</v>
      </c>
      <c r="FE87">
        <v>11.843999999999999</v>
      </c>
      <c r="FF87">
        <v>12.025</v>
      </c>
      <c r="FG87">
        <v>11.89</v>
      </c>
      <c r="FH87">
        <v>11.95</v>
      </c>
      <c r="FI87">
        <v>12.079000000000001</v>
      </c>
      <c r="FJ87">
        <v>11.928000000000001</v>
      </c>
      <c r="FK87">
        <v>12.055</v>
      </c>
      <c r="FL87">
        <v>12.146000000000001</v>
      </c>
      <c r="FM87">
        <v>12.04</v>
      </c>
      <c r="FN87">
        <v>12.198</v>
      </c>
      <c r="FO87">
        <v>12.163</v>
      </c>
      <c r="FP87">
        <v>12.090999999999999</v>
      </c>
      <c r="FQ87">
        <v>12.005000000000001</v>
      </c>
      <c r="FR87">
        <v>12.119</v>
      </c>
      <c r="FS87">
        <v>12.035</v>
      </c>
      <c r="FT87">
        <v>11.945</v>
      </c>
      <c r="FU87">
        <v>11.957000000000001</v>
      </c>
      <c r="FV87">
        <v>12.067</v>
      </c>
      <c r="FW87">
        <v>11.972</v>
      </c>
      <c r="FX87">
        <v>12.177</v>
      </c>
      <c r="FY87">
        <v>12.016</v>
      </c>
      <c r="FZ87">
        <v>12.006</v>
      </c>
      <c r="GA87">
        <v>11.992000000000001</v>
      </c>
      <c r="GB87">
        <v>12.054</v>
      </c>
      <c r="GC87">
        <v>12.04</v>
      </c>
      <c r="GD87">
        <v>12.14</v>
      </c>
      <c r="GE87">
        <v>12.224</v>
      </c>
      <c r="GF87">
        <v>12.167</v>
      </c>
      <c r="GG87">
        <v>12.161</v>
      </c>
      <c r="GH87">
        <v>12.065</v>
      </c>
      <c r="GI87">
        <v>12.218</v>
      </c>
      <c r="GJ87">
        <v>12.17</v>
      </c>
      <c r="GK87">
        <v>12.182</v>
      </c>
      <c r="GL87">
        <v>12.131</v>
      </c>
      <c r="GM87">
        <v>12.199</v>
      </c>
      <c r="GN87">
        <v>12.25</v>
      </c>
      <c r="GO87">
        <v>12.233000000000001</v>
      </c>
      <c r="GP87">
        <v>12.191000000000001</v>
      </c>
      <c r="GQ87">
        <v>12.375999999999999</v>
      </c>
      <c r="GR87">
        <v>12.321999999999999</v>
      </c>
      <c r="GS87">
        <v>12.265000000000001</v>
      </c>
      <c r="GT87">
        <v>12.254</v>
      </c>
      <c r="GU87">
        <v>12.127000000000001</v>
      </c>
      <c r="GV87">
        <v>12.122</v>
      </c>
    </row>
    <row r="88" spans="1:204" x14ac:dyDescent="0.25">
      <c r="A88" t="s">
        <v>186</v>
      </c>
      <c r="B88" t="s">
        <v>187</v>
      </c>
      <c r="D88">
        <v>2</v>
      </c>
      <c r="E88">
        <v>4.9370000000000003</v>
      </c>
      <c r="F88">
        <v>5.69</v>
      </c>
      <c r="G88">
        <v>5.8609999999999998</v>
      </c>
      <c r="H88">
        <v>6.0140000000000002</v>
      </c>
      <c r="I88">
        <v>6.0460000000000003</v>
      </c>
      <c r="J88">
        <v>5.9729999999999999</v>
      </c>
      <c r="K88">
        <v>5.9960000000000004</v>
      </c>
      <c r="L88">
        <v>6.0030000000000001</v>
      </c>
      <c r="M88">
        <v>5.992</v>
      </c>
      <c r="N88">
        <v>6.0019999999999998</v>
      </c>
      <c r="O88">
        <v>5.9850000000000003</v>
      </c>
      <c r="P88">
        <v>5.9809999999999999</v>
      </c>
      <c r="Q88">
        <v>6.0490000000000004</v>
      </c>
      <c r="R88">
        <v>5.9880000000000004</v>
      </c>
      <c r="S88">
        <v>6.008</v>
      </c>
      <c r="T88">
        <v>6.1040000000000001</v>
      </c>
      <c r="U88">
        <v>6.0659999999999998</v>
      </c>
      <c r="V88">
        <v>6.1</v>
      </c>
      <c r="W88">
        <v>6.0839999999999996</v>
      </c>
      <c r="X88">
        <v>6.0810000000000004</v>
      </c>
      <c r="Y88">
        <v>6.12</v>
      </c>
      <c r="Z88">
        <v>6.0709999999999997</v>
      </c>
      <c r="AA88">
        <v>6.1130000000000004</v>
      </c>
      <c r="AB88">
        <v>6.1660000000000004</v>
      </c>
      <c r="AC88">
        <v>6.0860000000000003</v>
      </c>
      <c r="AD88">
        <v>6.1139999999999999</v>
      </c>
      <c r="AE88">
        <v>6.1440000000000001</v>
      </c>
      <c r="AF88">
        <v>6.1609999999999996</v>
      </c>
      <c r="AG88">
        <v>6.1660000000000004</v>
      </c>
      <c r="AH88">
        <v>6.1580000000000004</v>
      </c>
      <c r="AI88">
        <v>6.2130000000000001</v>
      </c>
      <c r="AJ88">
        <v>6.1390000000000002</v>
      </c>
      <c r="AK88">
        <v>6.2229999999999999</v>
      </c>
      <c r="AL88">
        <v>6.1710000000000003</v>
      </c>
      <c r="AM88">
        <v>6.17</v>
      </c>
      <c r="AN88">
        <v>6.24</v>
      </c>
      <c r="AO88">
        <v>6.22</v>
      </c>
      <c r="AP88">
        <v>6.2619999999999996</v>
      </c>
      <c r="AQ88">
        <v>6.2249999999999996</v>
      </c>
      <c r="AR88">
        <v>6.23</v>
      </c>
      <c r="AS88">
        <v>6.3029999999999999</v>
      </c>
      <c r="AT88">
        <v>6.2519999999999998</v>
      </c>
      <c r="AU88">
        <v>6.2069999999999999</v>
      </c>
      <c r="AV88">
        <v>6.2370000000000001</v>
      </c>
      <c r="AW88">
        <v>6.3049999999999997</v>
      </c>
      <c r="AX88">
        <v>6.3330000000000002</v>
      </c>
      <c r="AY88">
        <v>6.2729999999999997</v>
      </c>
      <c r="AZ88">
        <v>6.3869999999999996</v>
      </c>
      <c r="BA88">
        <v>6.3390000000000004</v>
      </c>
      <c r="BB88">
        <v>6.42</v>
      </c>
      <c r="BC88">
        <v>6.4740000000000002</v>
      </c>
      <c r="BD88">
        <v>6.4489999999999998</v>
      </c>
      <c r="BE88">
        <v>6.4119999999999999</v>
      </c>
      <c r="BF88">
        <v>6.3609999999999998</v>
      </c>
      <c r="BG88">
        <v>6.399</v>
      </c>
      <c r="BH88">
        <v>6.4969999999999999</v>
      </c>
      <c r="BI88">
        <v>6.4269999999999996</v>
      </c>
      <c r="BJ88">
        <v>6.4269999999999996</v>
      </c>
      <c r="BK88">
        <v>6.492</v>
      </c>
      <c r="BL88">
        <v>6.4649999999999999</v>
      </c>
      <c r="BM88">
        <v>6.431</v>
      </c>
      <c r="BN88">
        <v>6.476</v>
      </c>
      <c r="BO88">
        <v>6.5549999999999997</v>
      </c>
      <c r="BP88">
        <v>6.5810000000000004</v>
      </c>
      <c r="BQ88">
        <v>6.5149999999999997</v>
      </c>
      <c r="BR88">
        <v>6.4989999999999997</v>
      </c>
      <c r="BS88">
        <v>6.5350000000000001</v>
      </c>
      <c r="BT88">
        <v>6.5410000000000004</v>
      </c>
      <c r="BU88">
        <v>6.6109999999999998</v>
      </c>
      <c r="BV88">
        <v>6.5190000000000001</v>
      </c>
      <c r="BW88">
        <v>6.5369999999999999</v>
      </c>
      <c r="BX88">
        <v>6.5970000000000004</v>
      </c>
      <c r="BY88">
        <v>6.5720000000000001</v>
      </c>
      <c r="BZ88">
        <v>6.6280000000000001</v>
      </c>
      <c r="CA88">
        <v>6.5629999999999997</v>
      </c>
      <c r="CB88">
        <v>6.6139999999999999</v>
      </c>
      <c r="CC88">
        <v>6.5650000000000004</v>
      </c>
      <c r="CD88">
        <v>6.585</v>
      </c>
      <c r="CE88">
        <v>6.5819999999999999</v>
      </c>
      <c r="CF88">
        <v>6.5839999999999996</v>
      </c>
      <c r="CG88">
        <v>6.5259999999999998</v>
      </c>
      <c r="CH88">
        <v>6.66</v>
      </c>
      <c r="CI88">
        <v>6.58</v>
      </c>
      <c r="CJ88">
        <v>6.6470000000000002</v>
      </c>
      <c r="CK88">
        <v>6.5949999999999998</v>
      </c>
      <c r="CL88">
        <v>6.6449999999999996</v>
      </c>
      <c r="CM88">
        <v>6.6879999999999997</v>
      </c>
      <c r="CN88">
        <v>6.6849999999999996</v>
      </c>
      <c r="CO88">
        <v>6.71</v>
      </c>
      <c r="CP88">
        <v>6.7460000000000004</v>
      </c>
      <c r="CQ88">
        <v>6.7169999999999996</v>
      </c>
      <c r="CR88">
        <v>6.7859999999999996</v>
      </c>
      <c r="CS88">
        <v>6.87</v>
      </c>
      <c r="CT88">
        <v>6.8860000000000001</v>
      </c>
      <c r="CU88">
        <v>6.8849999999999998</v>
      </c>
      <c r="CV88">
        <v>6.8890000000000002</v>
      </c>
      <c r="CW88">
        <v>6.875</v>
      </c>
      <c r="CX88">
        <v>6.8689999999999998</v>
      </c>
      <c r="CY88">
        <v>6.86</v>
      </c>
      <c r="CZ88">
        <v>6.9089999999999998</v>
      </c>
      <c r="DA88">
        <v>6.9189999999999996</v>
      </c>
      <c r="DB88">
        <v>6.968</v>
      </c>
      <c r="DC88">
        <v>7.0460000000000003</v>
      </c>
      <c r="DD88">
        <v>7.0220000000000002</v>
      </c>
      <c r="DE88">
        <v>6.9939999999999998</v>
      </c>
      <c r="DF88">
        <v>7.0149999999999997</v>
      </c>
      <c r="DG88">
        <v>6.9029999999999996</v>
      </c>
      <c r="DH88">
        <v>6.9359999999999999</v>
      </c>
      <c r="DI88">
        <v>6.9710000000000001</v>
      </c>
      <c r="DJ88">
        <v>6.9660000000000002</v>
      </c>
      <c r="DK88">
        <v>6.9749999999999996</v>
      </c>
      <c r="DL88">
        <v>6.8849999999999998</v>
      </c>
      <c r="DM88">
        <v>7.0830000000000002</v>
      </c>
      <c r="DN88">
        <v>6.976</v>
      </c>
      <c r="DO88">
        <v>7.0430000000000001</v>
      </c>
      <c r="DP88">
        <v>7.0449999999999999</v>
      </c>
      <c r="DQ88">
        <v>7.0209999999999999</v>
      </c>
      <c r="DR88">
        <v>7.1429999999999998</v>
      </c>
      <c r="DS88">
        <v>7.0810000000000004</v>
      </c>
      <c r="DT88">
        <v>7.1139999999999999</v>
      </c>
      <c r="DU88">
        <v>7.11</v>
      </c>
      <c r="DV88">
        <v>7.1669999999999998</v>
      </c>
      <c r="DW88">
        <v>7.1429999999999998</v>
      </c>
      <c r="DX88">
        <v>7.1559999999999997</v>
      </c>
      <c r="DY88">
        <v>7.2130000000000001</v>
      </c>
      <c r="DZ88">
        <v>7.2210000000000001</v>
      </c>
      <c r="EA88">
        <v>7.2350000000000003</v>
      </c>
      <c r="EB88">
        <v>7.3170000000000002</v>
      </c>
      <c r="EC88">
        <v>7.56</v>
      </c>
      <c r="ED88">
        <v>7.4729999999999999</v>
      </c>
      <c r="EE88">
        <v>7.55</v>
      </c>
      <c r="EF88">
        <v>7.7119999999999997</v>
      </c>
      <c r="EG88">
        <v>7.9039999999999999</v>
      </c>
      <c r="EH88">
        <v>7.9660000000000002</v>
      </c>
      <c r="EI88">
        <v>8.1519999999999992</v>
      </c>
      <c r="EJ88">
        <v>8.343</v>
      </c>
      <c r="EK88">
        <v>8.4710000000000001</v>
      </c>
      <c r="EL88">
        <v>8.8260000000000005</v>
      </c>
      <c r="EM88">
        <v>9.1300000000000008</v>
      </c>
      <c r="EN88">
        <v>9.4649999999999999</v>
      </c>
      <c r="EO88">
        <v>10.025</v>
      </c>
      <c r="EP88">
        <v>10.443</v>
      </c>
      <c r="EQ88">
        <v>11.074999999999999</v>
      </c>
      <c r="ER88">
        <v>11.7</v>
      </c>
      <c r="ES88">
        <v>11.603999999999999</v>
      </c>
      <c r="ET88">
        <v>11.683999999999999</v>
      </c>
      <c r="EU88">
        <v>11.757999999999999</v>
      </c>
      <c r="EV88">
        <v>12.238</v>
      </c>
      <c r="EW88">
        <v>12.254</v>
      </c>
      <c r="EX88">
        <v>12.414999999999999</v>
      </c>
      <c r="EY88">
        <v>12.439</v>
      </c>
      <c r="EZ88">
        <v>12.603999999999999</v>
      </c>
      <c r="FA88">
        <v>12.75</v>
      </c>
      <c r="FB88">
        <v>12.542999999999999</v>
      </c>
      <c r="FC88">
        <v>12.537000000000001</v>
      </c>
      <c r="FD88">
        <v>12.563000000000001</v>
      </c>
      <c r="FE88">
        <v>12.622999999999999</v>
      </c>
      <c r="FF88">
        <v>12.701000000000001</v>
      </c>
      <c r="FG88">
        <v>12.616</v>
      </c>
      <c r="FH88">
        <v>12.645</v>
      </c>
      <c r="FI88">
        <v>12.603</v>
      </c>
      <c r="FJ88">
        <v>12.544</v>
      </c>
      <c r="FK88">
        <v>12.702999999999999</v>
      </c>
      <c r="FL88">
        <v>12.561</v>
      </c>
      <c r="FM88">
        <v>12.606999999999999</v>
      </c>
      <c r="FN88">
        <v>12.737</v>
      </c>
      <c r="FO88">
        <v>12.861000000000001</v>
      </c>
      <c r="FP88">
        <v>12.939</v>
      </c>
      <c r="FQ88">
        <v>12.923999999999999</v>
      </c>
      <c r="FR88">
        <v>12.747999999999999</v>
      </c>
      <c r="FS88">
        <v>12.715</v>
      </c>
      <c r="FT88">
        <v>12.622999999999999</v>
      </c>
      <c r="FU88">
        <v>12.775</v>
      </c>
      <c r="FV88">
        <v>12.661</v>
      </c>
      <c r="FW88">
        <v>12.749000000000001</v>
      </c>
      <c r="FX88">
        <v>12.847</v>
      </c>
      <c r="FY88">
        <v>12.898999999999999</v>
      </c>
      <c r="FZ88">
        <v>12.72</v>
      </c>
      <c r="GA88">
        <v>12.589</v>
      </c>
      <c r="GB88">
        <v>12.765000000000001</v>
      </c>
      <c r="GC88">
        <v>12.663</v>
      </c>
      <c r="GD88">
        <v>12.725</v>
      </c>
      <c r="GE88">
        <v>12.893000000000001</v>
      </c>
      <c r="GF88">
        <v>12.798</v>
      </c>
      <c r="GG88">
        <v>12.96</v>
      </c>
      <c r="GH88">
        <v>12.866</v>
      </c>
      <c r="GI88">
        <v>12.994</v>
      </c>
      <c r="GJ88">
        <v>12.99</v>
      </c>
      <c r="GK88">
        <v>13.003</v>
      </c>
      <c r="GL88">
        <v>12.909000000000001</v>
      </c>
      <c r="GM88">
        <v>12.968</v>
      </c>
      <c r="GN88">
        <v>12.752000000000001</v>
      </c>
      <c r="GO88">
        <v>12.922000000000001</v>
      </c>
      <c r="GP88">
        <v>13.03</v>
      </c>
      <c r="GQ88">
        <v>12.95</v>
      </c>
      <c r="GR88">
        <v>12.988</v>
      </c>
      <c r="GS88">
        <v>13.023999999999999</v>
      </c>
      <c r="GT88">
        <v>12.916</v>
      </c>
      <c r="GU88">
        <v>12.997</v>
      </c>
      <c r="GV88">
        <v>13</v>
      </c>
    </row>
    <row r="89" spans="1:204" x14ac:dyDescent="0.25">
      <c r="A89" t="s">
        <v>188</v>
      </c>
      <c r="B89" t="s">
        <v>189</v>
      </c>
      <c r="D89">
        <v>2</v>
      </c>
      <c r="E89">
        <v>6.085</v>
      </c>
      <c r="F89">
        <v>7.0350000000000001</v>
      </c>
      <c r="G89">
        <v>7.35</v>
      </c>
      <c r="H89">
        <v>7.5149999999999997</v>
      </c>
      <c r="I89">
        <v>7.6589999999999998</v>
      </c>
      <c r="J89">
        <v>7.6520000000000001</v>
      </c>
      <c r="K89">
        <v>7.8109999999999999</v>
      </c>
      <c r="L89">
        <v>7.7450000000000001</v>
      </c>
      <c r="M89">
        <v>7.8120000000000003</v>
      </c>
      <c r="N89">
        <v>7.7949999999999999</v>
      </c>
      <c r="O89">
        <v>7.8540000000000001</v>
      </c>
      <c r="P89">
        <v>7.8220000000000001</v>
      </c>
      <c r="Q89">
        <v>7.9489999999999998</v>
      </c>
      <c r="R89">
        <v>7.9</v>
      </c>
      <c r="S89">
        <v>7.91</v>
      </c>
      <c r="T89">
        <v>7.9379999999999997</v>
      </c>
      <c r="U89">
        <v>7.9829999999999997</v>
      </c>
      <c r="V89">
        <v>8.06</v>
      </c>
      <c r="W89">
        <v>8.0299999999999994</v>
      </c>
      <c r="X89">
        <v>8.0589999999999993</v>
      </c>
      <c r="Y89">
        <v>8.0380000000000003</v>
      </c>
      <c r="Z89">
        <v>8.0210000000000008</v>
      </c>
      <c r="AA89">
        <v>8.0719999999999992</v>
      </c>
      <c r="AB89">
        <v>8.0879999999999992</v>
      </c>
      <c r="AC89">
        <v>8.0609999999999999</v>
      </c>
      <c r="AD89">
        <v>8.1440000000000001</v>
      </c>
      <c r="AE89">
        <v>8.0839999999999996</v>
      </c>
      <c r="AF89">
        <v>8.1690000000000005</v>
      </c>
      <c r="AG89">
        <v>8.1270000000000007</v>
      </c>
      <c r="AH89">
        <v>8.1920000000000002</v>
      </c>
      <c r="AI89">
        <v>8.1669999999999998</v>
      </c>
      <c r="AJ89">
        <v>8.2360000000000007</v>
      </c>
      <c r="AK89">
        <v>8.2620000000000005</v>
      </c>
      <c r="AL89">
        <v>8.2070000000000007</v>
      </c>
      <c r="AM89">
        <v>8.2810000000000006</v>
      </c>
      <c r="AN89">
        <v>8.2149999999999999</v>
      </c>
      <c r="AO89">
        <v>8.1750000000000007</v>
      </c>
      <c r="AP89">
        <v>8.3089999999999993</v>
      </c>
      <c r="AQ89">
        <v>8.2949999999999999</v>
      </c>
      <c r="AR89">
        <v>8.2769999999999992</v>
      </c>
      <c r="AS89">
        <v>8.3819999999999997</v>
      </c>
      <c r="AT89">
        <v>8.2710000000000008</v>
      </c>
      <c r="AU89">
        <v>8.3140000000000001</v>
      </c>
      <c r="AV89">
        <v>8.2620000000000005</v>
      </c>
      <c r="AW89">
        <v>8.36</v>
      </c>
      <c r="AX89">
        <v>8.43</v>
      </c>
      <c r="AY89">
        <v>8.2910000000000004</v>
      </c>
      <c r="AZ89">
        <v>8.3539999999999992</v>
      </c>
      <c r="BA89">
        <v>8.4390000000000001</v>
      </c>
      <c r="BB89">
        <v>8.4730000000000008</v>
      </c>
      <c r="BC89">
        <v>8.452</v>
      </c>
      <c r="BD89">
        <v>8.4730000000000008</v>
      </c>
      <c r="BE89">
        <v>8.4730000000000008</v>
      </c>
      <c r="BF89">
        <v>8.5329999999999995</v>
      </c>
      <c r="BG89">
        <v>8.4559999999999995</v>
      </c>
      <c r="BH89">
        <v>8.4329999999999998</v>
      </c>
      <c r="BI89">
        <v>8.5239999999999991</v>
      </c>
      <c r="BJ89">
        <v>8.5150000000000006</v>
      </c>
      <c r="BK89">
        <v>8.4819999999999993</v>
      </c>
      <c r="BL89">
        <v>8.5470000000000006</v>
      </c>
      <c r="BM89">
        <v>8.5310000000000006</v>
      </c>
      <c r="BN89">
        <v>8.4710000000000001</v>
      </c>
      <c r="BO89">
        <v>8.5370000000000008</v>
      </c>
      <c r="BP89">
        <v>8.5630000000000006</v>
      </c>
      <c r="BQ89">
        <v>8.5549999999999997</v>
      </c>
      <c r="BR89">
        <v>8.625</v>
      </c>
      <c r="BS89">
        <v>8.6010000000000009</v>
      </c>
      <c r="BT89">
        <v>8.5489999999999995</v>
      </c>
      <c r="BU89">
        <v>8.6</v>
      </c>
      <c r="BV89">
        <v>8.6839999999999993</v>
      </c>
      <c r="BW89">
        <v>8.593</v>
      </c>
      <c r="BX89">
        <v>8.5640000000000001</v>
      </c>
      <c r="BY89">
        <v>8.5380000000000003</v>
      </c>
      <c r="BZ89">
        <v>8.6959999999999997</v>
      </c>
      <c r="CA89">
        <v>8.6440000000000001</v>
      </c>
      <c r="CB89">
        <v>8.5760000000000005</v>
      </c>
      <c r="CC89">
        <v>8.6229999999999993</v>
      </c>
      <c r="CD89">
        <v>8.6310000000000002</v>
      </c>
      <c r="CE89">
        <v>8.6940000000000008</v>
      </c>
      <c r="CF89">
        <v>8.6129999999999995</v>
      </c>
      <c r="CG89">
        <v>8.6219999999999999</v>
      </c>
      <c r="CH89">
        <v>8.6319999999999997</v>
      </c>
      <c r="CI89">
        <v>8.7029999999999994</v>
      </c>
      <c r="CJ89">
        <v>8.6760000000000002</v>
      </c>
      <c r="CK89">
        <v>8.7899999999999991</v>
      </c>
      <c r="CL89">
        <v>8.7100000000000009</v>
      </c>
      <c r="CM89">
        <v>8.7010000000000005</v>
      </c>
      <c r="CN89">
        <v>8.7260000000000009</v>
      </c>
      <c r="CO89">
        <v>8.67</v>
      </c>
      <c r="CP89">
        <v>8.7729999999999997</v>
      </c>
      <c r="CQ89">
        <v>8.8970000000000002</v>
      </c>
      <c r="CR89">
        <v>8.8610000000000007</v>
      </c>
      <c r="CS89">
        <v>8.8379999999999992</v>
      </c>
      <c r="CT89">
        <v>8.8780000000000001</v>
      </c>
      <c r="CU89">
        <v>8.9090000000000007</v>
      </c>
      <c r="CV89">
        <v>8.9160000000000004</v>
      </c>
      <c r="CW89">
        <v>8.8810000000000002</v>
      </c>
      <c r="CX89">
        <v>8.9860000000000007</v>
      </c>
      <c r="CY89">
        <v>8.9629999999999992</v>
      </c>
      <c r="CZ89">
        <v>8.9760000000000009</v>
      </c>
      <c r="DA89">
        <v>8.9920000000000009</v>
      </c>
      <c r="DB89">
        <v>9.0920000000000005</v>
      </c>
      <c r="DC89">
        <v>9.048</v>
      </c>
      <c r="DD89">
        <v>9.0169999999999995</v>
      </c>
      <c r="DE89">
        <v>8.9979999999999993</v>
      </c>
      <c r="DF89">
        <v>9.0210000000000008</v>
      </c>
      <c r="DG89">
        <v>8.9860000000000007</v>
      </c>
      <c r="DH89">
        <v>8.9489999999999998</v>
      </c>
      <c r="DI89">
        <v>9.0069999999999997</v>
      </c>
      <c r="DJ89">
        <v>9.0429999999999993</v>
      </c>
      <c r="DK89">
        <v>8.9779999999999998</v>
      </c>
      <c r="DL89">
        <v>8.9740000000000002</v>
      </c>
      <c r="DM89">
        <v>9.01</v>
      </c>
      <c r="DN89">
        <v>8.9450000000000003</v>
      </c>
      <c r="DO89">
        <v>8.9710000000000001</v>
      </c>
      <c r="DP89">
        <v>8.9130000000000003</v>
      </c>
      <c r="DQ89">
        <v>9.0060000000000002</v>
      </c>
      <c r="DR89">
        <v>8.9540000000000006</v>
      </c>
      <c r="DS89">
        <v>9.0429999999999993</v>
      </c>
      <c r="DT89">
        <v>9</v>
      </c>
      <c r="DU89">
        <v>9.0559999999999992</v>
      </c>
      <c r="DV89">
        <v>9.1029999999999998</v>
      </c>
      <c r="DW89">
        <v>9.0229999999999997</v>
      </c>
      <c r="DX89">
        <v>9.1259999999999994</v>
      </c>
      <c r="DY89">
        <v>9.1050000000000004</v>
      </c>
      <c r="DZ89">
        <v>9.1319999999999997</v>
      </c>
      <c r="EA89">
        <v>9.1010000000000009</v>
      </c>
      <c r="EB89">
        <v>9.1159999999999997</v>
      </c>
      <c r="EC89">
        <v>9.1639999999999997</v>
      </c>
      <c r="ED89">
        <v>9.17</v>
      </c>
      <c r="EE89">
        <v>9.1999999999999993</v>
      </c>
      <c r="EF89">
        <v>9.2189999999999994</v>
      </c>
      <c r="EG89">
        <v>9.2609999999999992</v>
      </c>
      <c r="EH89">
        <v>9.3620000000000001</v>
      </c>
      <c r="EI89">
        <v>9.3729999999999993</v>
      </c>
      <c r="EJ89">
        <v>9.4909999999999997</v>
      </c>
      <c r="EK89">
        <v>9.3960000000000008</v>
      </c>
      <c r="EL89">
        <v>9.5619999999999994</v>
      </c>
      <c r="EM89">
        <v>9.5939999999999994</v>
      </c>
      <c r="EN89">
        <v>9.6980000000000004</v>
      </c>
      <c r="EO89">
        <v>9.7579999999999991</v>
      </c>
      <c r="EP89">
        <v>9.843</v>
      </c>
      <c r="EQ89">
        <v>10.07</v>
      </c>
      <c r="ER89">
        <v>10.098000000000001</v>
      </c>
      <c r="ES89">
        <v>10.263</v>
      </c>
      <c r="ET89">
        <v>10.499000000000001</v>
      </c>
      <c r="EU89">
        <v>10.625</v>
      </c>
      <c r="EV89">
        <v>10.821999999999999</v>
      </c>
      <c r="EW89">
        <v>10.932</v>
      </c>
      <c r="EX89">
        <v>11.337</v>
      </c>
      <c r="EY89">
        <v>11.664</v>
      </c>
      <c r="EZ89">
        <v>11.935</v>
      </c>
      <c r="FA89">
        <v>12.311</v>
      </c>
      <c r="FB89">
        <v>12.78</v>
      </c>
      <c r="FC89">
        <v>13.128</v>
      </c>
      <c r="FD89">
        <v>13.664</v>
      </c>
      <c r="FE89">
        <v>14.182</v>
      </c>
      <c r="FF89">
        <v>13.96</v>
      </c>
      <c r="FG89">
        <v>14.037000000000001</v>
      </c>
      <c r="FH89">
        <v>14.117000000000001</v>
      </c>
      <c r="FI89">
        <v>14.375999999999999</v>
      </c>
      <c r="FJ89">
        <v>14.41</v>
      </c>
      <c r="FK89">
        <v>14.571999999999999</v>
      </c>
      <c r="FL89">
        <v>14.587</v>
      </c>
      <c r="FM89">
        <v>14.765000000000001</v>
      </c>
      <c r="FN89">
        <v>14.696999999999999</v>
      </c>
      <c r="FO89">
        <v>14.83</v>
      </c>
      <c r="FP89">
        <v>14.833</v>
      </c>
      <c r="FQ89">
        <v>14.794</v>
      </c>
      <c r="FR89">
        <v>14.842000000000001</v>
      </c>
      <c r="FS89">
        <v>14.956</v>
      </c>
      <c r="FT89">
        <v>14.722</v>
      </c>
      <c r="FU89">
        <v>14.824999999999999</v>
      </c>
      <c r="FV89">
        <v>14.888</v>
      </c>
      <c r="FW89">
        <v>14.824</v>
      </c>
      <c r="FX89">
        <v>14.832000000000001</v>
      </c>
      <c r="FY89">
        <v>14.815</v>
      </c>
      <c r="FZ89">
        <v>14.763</v>
      </c>
      <c r="GA89">
        <v>14.731</v>
      </c>
      <c r="GB89">
        <v>14.76</v>
      </c>
      <c r="GC89">
        <v>14.936999999999999</v>
      </c>
      <c r="GD89">
        <v>14.858000000000001</v>
      </c>
      <c r="GE89">
        <v>14.811999999999999</v>
      </c>
      <c r="GF89">
        <v>14.968</v>
      </c>
      <c r="GG89">
        <v>15.041</v>
      </c>
      <c r="GH89">
        <v>15.042</v>
      </c>
      <c r="GI89">
        <v>14.907</v>
      </c>
      <c r="GJ89">
        <v>14.98</v>
      </c>
      <c r="GK89">
        <v>14.97</v>
      </c>
      <c r="GL89">
        <v>14.901</v>
      </c>
      <c r="GM89">
        <v>15.092000000000001</v>
      </c>
      <c r="GN89">
        <v>14.961</v>
      </c>
      <c r="GO89">
        <v>15.09</v>
      </c>
      <c r="GP89">
        <v>15.144</v>
      </c>
      <c r="GQ89">
        <v>15.125999999999999</v>
      </c>
      <c r="GR89">
        <v>15.265000000000001</v>
      </c>
      <c r="GS89">
        <v>15.388</v>
      </c>
      <c r="GT89">
        <v>15.042999999999999</v>
      </c>
      <c r="GU89">
        <v>15.096</v>
      </c>
      <c r="GV89">
        <v>15.097</v>
      </c>
    </row>
    <row r="90" spans="1:204" x14ac:dyDescent="0.25">
      <c r="A90" t="s">
        <v>190</v>
      </c>
      <c r="B90" t="s">
        <v>191</v>
      </c>
      <c r="D90">
        <v>2</v>
      </c>
      <c r="E90">
        <v>4.0590000000000002</v>
      </c>
      <c r="F90">
        <v>4.3600000000000003</v>
      </c>
      <c r="G90">
        <v>4.4189999999999996</v>
      </c>
      <c r="H90">
        <v>4.569</v>
      </c>
      <c r="I90">
        <v>4.6440000000000001</v>
      </c>
      <c r="J90">
        <v>4.7510000000000003</v>
      </c>
      <c r="K90">
        <v>4.883</v>
      </c>
      <c r="L90">
        <v>4.9969999999999999</v>
      </c>
      <c r="M90">
        <v>4.992</v>
      </c>
      <c r="N90">
        <v>5.024</v>
      </c>
      <c r="O90">
        <v>4.9930000000000003</v>
      </c>
      <c r="P90">
        <v>4.9989999999999997</v>
      </c>
      <c r="Q90">
        <v>5.0999999999999996</v>
      </c>
      <c r="R90">
        <v>5.09</v>
      </c>
      <c r="S90">
        <v>5.0199999999999996</v>
      </c>
      <c r="T90">
        <v>5.0289999999999999</v>
      </c>
      <c r="U90">
        <v>5.0309999999999997</v>
      </c>
      <c r="V90">
        <v>5.0919999999999996</v>
      </c>
      <c r="W90">
        <v>5.0540000000000003</v>
      </c>
      <c r="X90">
        <v>5.1449999999999996</v>
      </c>
      <c r="Y90">
        <v>5.0999999999999996</v>
      </c>
      <c r="Z90">
        <v>4.9939999999999998</v>
      </c>
      <c r="AA90">
        <v>5.024</v>
      </c>
      <c r="AB90">
        <v>5.0990000000000002</v>
      </c>
      <c r="AC90">
        <v>5.0659999999999998</v>
      </c>
      <c r="AD90">
        <v>5.1239999999999997</v>
      </c>
      <c r="AE90">
        <v>5.13</v>
      </c>
      <c r="AF90">
        <v>5.0030000000000001</v>
      </c>
      <c r="AG90">
        <v>5.0970000000000004</v>
      </c>
      <c r="AH90">
        <v>5.1369999999999996</v>
      </c>
      <c r="AI90">
        <v>5.0529999999999999</v>
      </c>
      <c r="AJ90">
        <v>5.0940000000000003</v>
      </c>
      <c r="AK90">
        <v>5.0860000000000003</v>
      </c>
      <c r="AL90">
        <v>5.0679999999999996</v>
      </c>
      <c r="AM90">
        <v>5.1269999999999998</v>
      </c>
      <c r="AN90">
        <v>5.1349999999999998</v>
      </c>
      <c r="AO90">
        <v>5.1340000000000003</v>
      </c>
      <c r="AP90">
        <v>5.218</v>
      </c>
      <c r="AQ90">
        <v>5.1950000000000003</v>
      </c>
      <c r="AR90">
        <v>5.3109999999999999</v>
      </c>
      <c r="AS90">
        <v>5.2140000000000004</v>
      </c>
      <c r="AT90">
        <v>5.218</v>
      </c>
      <c r="AU90">
        <v>5.15</v>
      </c>
      <c r="AV90">
        <v>5.16</v>
      </c>
      <c r="AW90">
        <v>5.3170000000000002</v>
      </c>
      <c r="AX90">
        <v>5.2069999999999999</v>
      </c>
      <c r="AY90">
        <v>5.2149999999999999</v>
      </c>
      <c r="AZ90">
        <v>5.2210000000000001</v>
      </c>
      <c r="BA90">
        <v>5.3179999999999996</v>
      </c>
      <c r="BB90">
        <v>5.3239999999999998</v>
      </c>
      <c r="BC90">
        <v>5.391</v>
      </c>
      <c r="BD90">
        <v>5.4290000000000003</v>
      </c>
      <c r="BE90">
        <v>5.3650000000000002</v>
      </c>
      <c r="BF90">
        <v>5.32</v>
      </c>
      <c r="BG90">
        <v>5.359</v>
      </c>
      <c r="BH90">
        <v>5.34</v>
      </c>
      <c r="BI90">
        <v>5.4450000000000003</v>
      </c>
      <c r="BJ90">
        <v>5.3789999999999996</v>
      </c>
      <c r="BK90">
        <v>5.4770000000000003</v>
      </c>
      <c r="BL90">
        <v>5.4489999999999998</v>
      </c>
      <c r="BM90">
        <v>5.4089999999999998</v>
      </c>
      <c r="BN90">
        <v>5.3639999999999999</v>
      </c>
      <c r="BO90">
        <v>5.42</v>
      </c>
      <c r="BP90">
        <v>5.4790000000000001</v>
      </c>
      <c r="BQ90">
        <v>5.3959999999999999</v>
      </c>
      <c r="BR90">
        <v>5.4820000000000002</v>
      </c>
      <c r="BS90">
        <v>5.5430000000000001</v>
      </c>
      <c r="BT90">
        <v>5.5</v>
      </c>
      <c r="BU90">
        <v>5.5010000000000003</v>
      </c>
      <c r="BV90">
        <v>5.3460000000000001</v>
      </c>
      <c r="BW90">
        <v>5.4720000000000004</v>
      </c>
      <c r="BX90">
        <v>5.5030000000000001</v>
      </c>
      <c r="BY90">
        <v>5.4669999999999996</v>
      </c>
      <c r="BZ90">
        <v>5.5570000000000004</v>
      </c>
      <c r="CA90">
        <v>5.4359999999999999</v>
      </c>
      <c r="CB90">
        <v>5.5510000000000002</v>
      </c>
      <c r="CC90">
        <v>5.593</v>
      </c>
      <c r="CD90">
        <v>5.6070000000000002</v>
      </c>
      <c r="CE90">
        <v>5.5419999999999998</v>
      </c>
      <c r="CF90">
        <v>5.508</v>
      </c>
      <c r="CG90">
        <v>5.6280000000000001</v>
      </c>
      <c r="CH90">
        <v>5.6</v>
      </c>
      <c r="CI90">
        <v>5.5469999999999997</v>
      </c>
      <c r="CJ90">
        <v>5.702</v>
      </c>
      <c r="CK90">
        <v>5.7080000000000002</v>
      </c>
      <c r="CL90">
        <v>5.657</v>
      </c>
      <c r="CM90">
        <v>5.7190000000000003</v>
      </c>
      <c r="CN90">
        <v>5.7009999999999996</v>
      </c>
      <c r="CO90">
        <v>5.6719999999999997</v>
      </c>
      <c r="CP90">
        <v>5.7569999999999997</v>
      </c>
      <c r="CQ90">
        <v>5.7640000000000002</v>
      </c>
      <c r="CR90">
        <v>5.7729999999999997</v>
      </c>
      <c r="CS90">
        <v>5.9539999999999997</v>
      </c>
      <c r="CT90">
        <v>5.8769999999999998</v>
      </c>
      <c r="CU90">
        <v>5.8719999999999999</v>
      </c>
      <c r="CV90">
        <v>5.7939999999999996</v>
      </c>
      <c r="CW90">
        <v>5.7060000000000004</v>
      </c>
      <c r="CX90">
        <v>5.8659999999999997</v>
      </c>
      <c r="CY90">
        <v>5.8760000000000003</v>
      </c>
      <c r="CZ90">
        <v>6.157</v>
      </c>
      <c r="DA90">
        <v>5.8860000000000001</v>
      </c>
      <c r="DB90">
        <v>5.9219999999999997</v>
      </c>
      <c r="DC90">
        <v>5.9980000000000002</v>
      </c>
      <c r="DD90">
        <v>5.9349999999999996</v>
      </c>
      <c r="DE90">
        <v>5.984</v>
      </c>
      <c r="DF90">
        <v>5.9349999999999996</v>
      </c>
      <c r="DG90">
        <v>5.8449999999999998</v>
      </c>
      <c r="DH90">
        <v>5.9379999999999997</v>
      </c>
      <c r="DI90">
        <v>5.9569999999999999</v>
      </c>
      <c r="DJ90">
        <v>5.8979999999999997</v>
      </c>
      <c r="DK90">
        <v>5.8410000000000002</v>
      </c>
      <c r="DL90">
        <v>5.8940000000000001</v>
      </c>
      <c r="DM90">
        <v>5.99</v>
      </c>
      <c r="DN90">
        <v>5.9080000000000004</v>
      </c>
      <c r="DO90">
        <v>5.8840000000000003</v>
      </c>
      <c r="DP90">
        <v>5.8949999999999996</v>
      </c>
      <c r="DQ90">
        <v>6.0449999999999999</v>
      </c>
      <c r="DR90">
        <v>6.1020000000000003</v>
      </c>
      <c r="DS90">
        <v>6.109</v>
      </c>
      <c r="DT90">
        <v>5.923</v>
      </c>
      <c r="DU90">
        <v>6.0179999999999998</v>
      </c>
      <c r="DV90">
        <v>6.1040000000000001</v>
      </c>
      <c r="DW90">
        <v>6.133</v>
      </c>
      <c r="DX90">
        <v>6.0839999999999996</v>
      </c>
      <c r="DY90">
        <v>6.0419999999999998</v>
      </c>
      <c r="DZ90">
        <v>6.1749999999999998</v>
      </c>
      <c r="EA90">
        <v>6.2770000000000001</v>
      </c>
      <c r="EB90">
        <v>6.1479999999999997</v>
      </c>
      <c r="EC90">
        <v>6.3490000000000002</v>
      </c>
      <c r="ED90">
        <v>6.298</v>
      </c>
      <c r="EE90">
        <v>6.3079999999999998</v>
      </c>
      <c r="EF90">
        <v>6.46</v>
      </c>
      <c r="EG90">
        <v>6.3739999999999997</v>
      </c>
      <c r="EH90">
        <v>6.718</v>
      </c>
      <c r="EI90">
        <v>6.7249999999999996</v>
      </c>
      <c r="EJ90">
        <v>6.9550000000000001</v>
      </c>
      <c r="EK90">
        <v>7.1319999999999997</v>
      </c>
      <c r="EL90">
        <v>7.3680000000000003</v>
      </c>
      <c r="EM90">
        <v>7.3550000000000004</v>
      </c>
      <c r="EN90">
        <v>7.73</v>
      </c>
      <c r="EO90">
        <v>7.9660000000000002</v>
      </c>
      <c r="EP90">
        <v>8.2509999999999994</v>
      </c>
      <c r="EQ90">
        <v>8.6890000000000001</v>
      </c>
      <c r="ER90">
        <v>9.1039999999999992</v>
      </c>
      <c r="ES90">
        <v>9.7490000000000006</v>
      </c>
      <c r="ET90">
        <v>10.279</v>
      </c>
      <c r="EU90">
        <v>10.608000000000001</v>
      </c>
      <c r="EV90">
        <v>11.339</v>
      </c>
      <c r="EW90">
        <v>9.9149999999999991</v>
      </c>
      <c r="EX90">
        <v>9.5380000000000003</v>
      </c>
      <c r="EY90">
        <v>9.5459999999999994</v>
      </c>
      <c r="EZ90">
        <v>9.6839999999999993</v>
      </c>
      <c r="FA90">
        <v>9.7739999999999991</v>
      </c>
      <c r="FB90">
        <v>9.6059999999999999</v>
      </c>
      <c r="FC90">
        <v>9.7829999999999995</v>
      </c>
      <c r="FD90">
        <v>9.8239999999999998</v>
      </c>
      <c r="FE90">
        <v>9.8070000000000004</v>
      </c>
      <c r="FF90">
        <v>9.9550000000000001</v>
      </c>
      <c r="FG90">
        <v>10.035</v>
      </c>
      <c r="FH90">
        <v>10.183999999999999</v>
      </c>
      <c r="FI90">
        <v>10.222</v>
      </c>
      <c r="FJ90">
        <v>10.57</v>
      </c>
      <c r="FK90">
        <v>10.443</v>
      </c>
      <c r="FL90">
        <v>10.561</v>
      </c>
      <c r="FM90">
        <v>10.574</v>
      </c>
      <c r="FN90">
        <v>10.62</v>
      </c>
      <c r="FO90">
        <v>10.634</v>
      </c>
      <c r="FP90">
        <v>10.72</v>
      </c>
      <c r="FQ90">
        <v>10.781000000000001</v>
      </c>
      <c r="FR90">
        <v>10.711</v>
      </c>
      <c r="FS90">
        <v>10.906000000000001</v>
      </c>
      <c r="FT90">
        <v>10.945</v>
      </c>
      <c r="FU90">
        <v>11.055999999999999</v>
      </c>
      <c r="FV90">
        <v>11.069000000000001</v>
      </c>
      <c r="FW90">
        <v>11.096</v>
      </c>
      <c r="FX90">
        <v>11.093</v>
      </c>
      <c r="FY90">
        <v>11.263999999999999</v>
      </c>
      <c r="FZ90">
        <v>11.382</v>
      </c>
      <c r="GA90">
        <v>11.363</v>
      </c>
      <c r="GB90">
        <v>11.342000000000001</v>
      </c>
      <c r="GC90">
        <v>11.35</v>
      </c>
      <c r="GD90">
        <v>11.44</v>
      </c>
      <c r="GE90">
        <v>11.521000000000001</v>
      </c>
      <c r="GF90">
        <v>11.718</v>
      </c>
      <c r="GG90">
        <v>11.795</v>
      </c>
      <c r="GH90">
        <v>11.849</v>
      </c>
      <c r="GI90">
        <v>11.625</v>
      </c>
      <c r="GJ90">
        <v>11.827</v>
      </c>
      <c r="GK90">
        <v>11.914</v>
      </c>
      <c r="GL90">
        <v>11.956</v>
      </c>
      <c r="GM90">
        <v>11.831</v>
      </c>
      <c r="GN90">
        <v>11.981999999999999</v>
      </c>
      <c r="GO90">
        <v>12.082000000000001</v>
      </c>
      <c r="GP90">
        <v>12.04</v>
      </c>
      <c r="GQ90">
        <v>11.988</v>
      </c>
      <c r="GR90">
        <v>12.288</v>
      </c>
      <c r="GS90">
        <v>12.103999999999999</v>
      </c>
      <c r="GT90">
        <v>12.07</v>
      </c>
      <c r="GU90">
        <v>12.11</v>
      </c>
      <c r="GV90">
        <v>12.055</v>
      </c>
    </row>
    <row r="91" spans="1:204" x14ac:dyDescent="0.25">
      <c r="A91" t="s">
        <v>192</v>
      </c>
      <c r="B91" t="s">
        <v>193</v>
      </c>
      <c r="D91">
        <v>2</v>
      </c>
      <c r="E91">
        <v>5.7359999999999998</v>
      </c>
      <c r="F91">
        <v>5.9370000000000003</v>
      </c>
      <c r="G91">
        <v>5.9560000000000004</v>
      </c>
      <c r="H91">
        <v>6.0380000000000003</v>
      </c>
      <c r="I91">
        <v>6.1680000000000001</v>
      </c>
      <c r="J91">
        <v>6.234</v>
      </c>
      <c r="K91">
        <v>6.3470000000000004</v>
      </c>
      <c r="L91">
        <v>6.2969999999999997</v>
      </c>
      <c r="M91">
        <v>6.3360000000000003</v>
      </c>
      <c r="N91">
        <v>6.43</v>
      </c>
      <c r="O91">
        <v>6.4109999999999996</v>
      </c>
      <c r="P91">
        <v>6.399</v>
      </c>
      <c r="Q91">
        <v>6.3929999999999998</v>
      </c>
      <c r="R91">
        <v>6.4539999999999997</v>
      </c>
      <c r="S91">
        <v>6.4889999999999999</v>
      </c>
      <c r="T91">
        <v>6.4470000000000001</v>
      </c>
      <c r="U91">
        <v>6.4169999999999998</v>
      </c>
      <c r="V91">
        <v>6.5510000000000002</v>
      </c>
      <c r="W91">
        <v>6.4359999999999999</v>
      </c>
      <c r="X91">
        <v>6.4550000000000001</v>
      </c>
      <c r="Y91">
        <v>6.52</v>
      </c>
      <c r="Z91">
        <v>6.4459999999999997</v>
      </c>
      <c r="AA91">
        <v>6.5359999999999996</v>
      </c>
      <c r="AB91">
        <v>6.524</v>
      </c>
      <c r="AC91">
        <v>6.4820000000000002</v>
      </c>
      <c r="AD91">
        <v>6.593</v>
      </c>
      <c r="AE91">
        <v>6.4850000000000003</v>
      </c>
      <c r="AF91">
        <v>6.5330000000000004</v>
      </c>
      <c r="AG91">
        <v>6.5389999999999997</v>
      </c>
      <c r="AH91">
        <v>6.5229999999999997</v>
      </c>
      <c r="AI91">
        <v>6.61</v>
      </c>
      <c r="AJ91">
        <v>6.56</v>
      </c>
      <c r="AK91">
        <v>6.6210000000000004</v>
      </c>
      <c r="AL91">
        <v>6.593</v>
      </c>
      <c r="AM91">
        <v>6.6150000000000002</v>
      </c>
      <c r="AN91">
        <v>6.6189999999999998</v>
      </c>
      <c r="AO91">
        <v>6.6059999999999999</v>
      </c>
      <c r="AP91">
        <v>6.6580000000000004</v>
      </c>
      <c r="AQ91">
        <v>6.5880000000000001</v>
      </c>
      <c r="AR91">
        <v>6.633</v>
      </c>
      <c r="AS91">
        <v>6.6440000000000001</v>
      </c>
      <c r="AT91">
        <v>6.6319999999999997</v>
      </c>
      <c r="AU91">
        <v>6.6029999999999998</v>
      </c>
      <c r="AV91">
        <v>6.6619999999999999</v>
      </c>
      <c r="AW91">
        <v>6.6929999999999996</v>
      </c>
      <c r="AX91">
        <v>6.673</v>
      </c>
      <c r="AY91">
        <v>6.5880000000000001</v>
      </c>
      <c r="AZ91">
        <v>6.6459999999999999</v>
      </c>
      <c r="BA91">
        <v>6.7480000000000002</v>
      </c>
      <c r="BB91">
        <v>6.7880000000000003</v>
      </c>
      <c r="BC91">
        <v>6.7619999999999996</v>
      </c>
      <c r="BD91">
        <v>6.7949999999999999</v>
      </c>
      <c r="BE91">
        <v>6.78</v>
      </c>
      <c r="BF91">
        <v>6.7050000000000001</v>
      </c>
      <c r="BG91">
        <v>6.7919999999999998</v>
      </c>
      <c r="BH91">
        <v>6.7839999999999998</v>
      </c>
      <c r="BI91">
        <v>6.7709999999999999</v>
      </c>
      <c r="BJ91">
        <v>6.7880000000000003</v>
      </c>
      <c r="BK91">
        <v>6.8609999999999998</v>
      </c>
      <c r="BL91">
        <v>6.8179999999999996</v>
      </c>
      <c r="BM91">
        <v>6.8479999999999999</v>
      </c>
      <c r="BN91">
        <v>6.7779999999999996</v>
      </c>
      <c r="BO91">
        <v>6.8920000000000003</v>
      </c>
      <c r="BP91">
        <v>6.819</v>
      </c>
      <c r="BQ91">
        <v>6.8520000000000003</v>
      </c>
      <c r="BR91">
        <v>6.8689999999999998</v>
      </c>
      <c r="BS91">
        <v>6.9119999999999999</v>
      </c>
      <c r="BT91">
        <v>6.91</v>
      </c>
      <c r="BU91">
        <v>6.915</v>
      </c>
      <c r="BV91">
        <v>6.9779999999999998</v>
      </c>
      <c r="BW91">
        <v>6.8810000000000002</v>
      </c>
      <c r="BX91">
        <v>6.8579999999999997</v>
      </c>
      <c r="BY91">
        <v>6.8810000000000002</v>
      </c>
      <c r="BZ91">
        <v>7.0369999999999999</v>
      </c>
      <c r="CA91">
        <v>6.8810000000000002</v>
      </c>
      <c r="CB91">
        <v>6.9</v>
      </c>
      <c r="CC91">
        <v>6.9320000000000004</v>
      </c>
      <c r="CD91">
        <v>6.8789999999999996</v>
      </c>
      <c r="CE91">
        <v>7</v>
      </c>
      <c r="CF91">
        <v>6.9429999999999996</v>
      </c>
      <c r="CG91">
        <v>6.9009999999999998</v>
      </c>
      <c r="CH91">
        <v>6.9610000000000003</v>
      </c>
      <c r="CI91">
        <v>6.9779999999999998</v>
      </c>
      <c r="CJ91">
        <v>7.0709999999999997</v>
      </c>
      <c r="CK91">
        <v>6.944</v>
      </c>
      <c r="CL91">
        <v>7.0039999999999996</v>
      </c>
      <c r="CM91">
        <v>7.1159999999999997</v>
      </c>
      <c r="CN91">
        <v>7.04</v>
      </c>
      <c r="CO91">
        <v>7.101</v>
      </c>
      <c r="CP91">
        <v>7.07</v>
      </c>
      <c r="CQ91">
        <v>7.2510000000000003</v>
      </c>
      <c r="CR91">
        <v>7.1459999999999999</v>
      </c>
      <c r="CS91">
        <v>7.2569999999999997</v>
      </c>
      <c r="CT91">
        <v>7.1550000000000002</v>
      </c>
      <c r="CU91">
        <v>7.2640000000000002</v>
      </c>
      <c r="CV91">
        <v>7.2960000000000003</v>
      </c>
      <c r="CW91">
        <v>7.383</v>
      </c>
      <c r="CX91">
        <v>7.2690000000000001</v>
      </c>
      <c r="CY91">
        <v>7.2160000000000002</v>
      </c>
      <c r="CZ91">
        <v>7.3959999999999999</v>
      </c>
      <c r="DA91">
        <v>7.2690000000000001</v>
      </c>
      <c r="DB91">
        <v>7.35</v>
      </c>
      <c r="DC91">
        <v>7.3949999999999996</v>
      </c>
      <c r="DD91">
        <v>7.3789999999999996</v>
      </c>
      <c r="DE91">
        <v>7.2489999999999997</v>
      </c>
      <c r="DF91">
        <v>7.3689999999999998</v>
      </c>
      <c r="DG91">
        <v>7.2220000000000004</v>
      </c>
      <c r="DH91">
        <v>7.2380000000000004</v>
      </c>
      <c r="DI91">
        <v>7.2969999999999997</v>
      </c>
      <c r="DJ91">
        <v>7.2990000000000004</v>
      </c>
      <c r="DK91">
        <v>7.3010000000000002</v>
      </c>
      <c r="DL91">
        <v>7.2510000000000003</v>
      </c>
      <c r="DM91">
        <v>7.2910000000000004</v>
      </c>
      <c r="DN91">
        <v>7.3230000000000004</v>
      </c>
      <c r="DO91">
        <v>7.1420000000000003</v>
      </c>
      <c r="DP91">
        <v>7.2510000000000003</v>
      </c>
      <c r="DQ91">
        <v>7.3520000000000003</v>
      </c>
      <c r="DR91">
        <v>7.2759999999999998</v>
      </c>
      <c r="DS91">
        <v>7.2789999999999999</v>
      </c>
      <c r="DT91">
        <v>7.28</v>
      </c>
      <c r="DU91">
        <v>7.2839999999999998</v>
      </c>
      <c r="DV91">
        <v>7.2990000000000004</v>
      </c>
      <c r="DW91">
        <v>7.2009999999999996</v>
      </c>
      <c r="DX91">
        <v>7.3449999999999998</v>
      </c>
      <c r="DY91">
        <v>7.2949999999999999</v>
      </c>
      <c r="DZ91">
        <v>7.1150000000000002</v>
      </c>
      <c r="EA91">
        <v>7.2919999999999998</v>
      </c>
      <c r="EB91">
        <v>7.3090000000000002</v>
      </c>
      <c r="EC91">
        <v>7.2489999999999997</v>
      </c>
      <c r="ED91">
        <v>7.31</v>
      </c>
      <c r="EE91">
        <v>7.2560000000000002</v>
      </c>
      <c r="EF91">
        <v>7.3440000000000003</v>
      </c>
      <c r="EG91">
        <v>7.3769999999999998</v>
      </c>
      <c r="EH91">
        <v>7.383</v>
      </c>
      <c r="EI91">
        <v>7.4009999999999998</v>
      </c>
      <c r="EJ91">
        <v>7.3760000000000003</v>
      </c>
      <c r="EK91">
        <v>7.3879999999999999</v>
      </c>
      <c r="EL91">
        <v>7.4180000000000001</v>
      </c>
      <c r="EM91">
        <v>7.2560000000000002</v>
      </c>
      <c r="EN91">
        <v>7.3630000000000004</v>
      </c>
      <c r="EO91">
        <v>7.4409999999999998</v>
      </c>
      <c r="EP91">
        <v>7.5010000000000003</v>
      </c>
      <c r="EQ91">
        <v>7.6260000000000003</v>
      </c>
      <c r="ER91">
        <v>7.5270000000000001</v>
      </c>
      <c r="ES91">
        <v>7.5810000000000004</v>
      </c>
      <c r="ET91">
        <v>7.7130000000000001</v>
      </c>
      <c r="EU91">
        <v>7.5880000000000001</v>
      </c>
      <c r="EV91">
        <v>7.67</v>
      </c>
      <c r="EW91">
        <v>7.6950000000000003</v>
      </c>
      <c r="EX91">
        <v>7.6710000000000003</v>
      </c>
      <c r="EY91">
        <v>7.6059999999999999</v>
      </c>
      <c r="EZ91">
        <v>7.61</v>
      </c>
      <c r="FA91">
        <v>7.7190000000000003</v>
      </c>
      <c r="FB91">
        <v>7.5970000000000004</v>
      </c>
      <c r="FC91">
        <v>7.6879999999999997</v>
      </c>
      <c r="FD91">
        <v>7.673</v>
      </c>
      <c r="FE91">
        <v>7.5439999999999996</v>
      </c>
      <c r="FF91">
        <v>7.5460000000000003</v>
      </c>
      <c r="FG91">
        <v>7.6029999999999998</v>
      </c>
      <c r="FH91">
        <v>7.649</v>
      </c>
      <c r="FI91">
        <v>7.6669999999999998</v>
      </c>
      <c r="FJ91">
        <v>7.6459999999999999</v>
      </c>
      <c r="FK91">
        <v>7.5430000000000001</v>
      </c>
      <c r="FL91">
        <v>7.6219999999999999</v>
      </c>
      <c r="FM91">
        <v>7.6319999999999997</v>
      </c>
      <c r="FN91">
        <v>7.556</v>
      </c>
      <c r="FO91">
        <v>7.6520000000000001</v>
      </c>
      <c r="FP91">
        <v>7.5869999999999997</v>
      </c>
      <c r="FQ91">
        <v>7.6950000000000003</v>
      </c>
      <c r="FR91">
        <v>7.7149999999999999</v>
      </c>
      <c r="FS91">
        <v>7.6689999999999996</v>
      </c>
      <c r="FT91">
        <v>7.6879999999999997</v>
      </c>
      <c r="FU91">
        <v>7.5439999999999996</v>
      </c>
      <c r="FV91">
        <v>7.72</v>
      </c>
      <c r="FW91">
        <v>7.64</v>
      </c>
      <c r="FX91">
        <v>7.6520000000000001</v>
      </c>
      <c r="FY91">
        <v>7.6550000000000002</v>
      </c>
      <c r="FZ91">
        <v>7.673</v>
      </c>
      <c r="GA91">
        <v>7.5529999999999999</v>
      </c>
      <c r="GB91">
        <v>7.556</v>
      </c>
      <c r="GC91">
        <v>7.6159999999999997</v>
      </c>
      <c r="GD91">
        <v>7.6760000000000002</v>
      </c>
      <c r="GE91">
        <v>7.7329999999999997</v>
      </c>
      <c r="GF91">
        <v>7.6619999999999999</v>
      </c>
      <c r="GG91">
        <v>7.6749999999999998</v>
      </c>
      <c r="GH91">
        <v>7.78</v>
      </c>
      <c r="GI91">
        <v>7.8170000000000002</v>
      </c>
      <c r="GJ91">
        <v>7.9630000000000001</v>
      </c>
      <c r="GK91">
        <v>7.8120000000000003</v>
      </c>
      <c r="GL91">
        <v>7.8230000000000004</v>
      </c>
      <c r="GM91">
        <v>7.8760000000000003</v>
      </c>
      <c r="GN91">
        <v>7.8570000000000002</v>
      </c>
      <c r="GO91">
        <v>7.7629999999999999</v>
      </c>
      <c r="GP91">
        <v>7.9029999999999996</v>
      </c>
      <c r="GQ91">
        <v>7.9130000000000003</v>
      </c>
      <c r="GR91">
        <v>7.8689999999999998</v>
      </c>
      <c r="GS91">
        <v>8.0190000000000001</v>
      </c>
      <c r="GT91">
        <v>7.8319999999999999</v>
      </c>
      <c r="GU91">
        <v>7.7949999999999999</v>
      </c>
      <c r="GV91">
        <v>7.8449999999999998</v>
      </c>
    </row>
    <row r="92" spans="1:204" x14ac:dyDescent="0.25">
      <c r="A92" t="s">
        <v>194</v>
      </c>
      <c r="B92" t="s">
        <v>195</v>
      </c>
      <c r="D92">
        <v>2</v>
      </c>
      <c r="E92">
        <v>4.3490000000000002</v>
      </c>
      <c r="F92">
        <v>4.8780000000000001</v>
      </c>
      <c r="G92">
        <v>5.0170000000000003</v>
      </c>
      <c r="H92">
        <v>5.1260000000000003</v>
      </c>
      <c r="I92">
        <v>5.2720000000000002</v>
      </c>
      <c r="J92">
        <v>5.3209999999999997</v>
      </c>
      <c r="K92">
        <v>5.4560000000000004</v>
      </c>
      <c r="L92">
        <v>5.4710000000000001</v>
      </c>
      <c r="M92">
        <v>5.5739999999999998</v>
      </c>
      <c r="N92">
        <v>5.5670000000000002</v>
      </c>
      <c r="O92">
        <v>5.5830000000000002</v>
      </c>
      <c r="P92">
        <v>5.6289999999999996</v>
      </c>
      <c r="Q92">
        <v>5.5750000000000002</v>
      </c>
      <c r="R92">
        <v>5.5389999999999997</v>
      </c>
      <c r="S92">
        <v>5.6</v>
      </c>
      <c r="T92">
        <v>5.55</v>
      </c>
      <c r="U92">
        <v>5.585</v>
      </c>
      <c r="V92">
        <v>5.625</v>
      </c>
      <c r="W92">
        <v>5.52</v>
      </c>
      <c r="X92">
        <v>5.6740000000000004</v>
      </c>
      <c r="Y92">
        <v>5.6219999999999999</v>
      </c>
      <c r="Z92">
        <v>5.7039999999999997</v>
      </c>
      <c r="AA92">
        <v>5.577</v>
      </c>
      <c r="AB92">
        <v>5.6280000000000001</v>
      </c>
      <c r="AC92">
        <v>5.5919999999999996</v>
      </c>
      <c r="AD92">
        <v>5.6189999999999998</v>
      </c>
      <c r="AE92">
        <v>5.5270000000000001</v>
      </c>
      <c r="AF92">
        <v>5.6020000000000003</v>
      </c>
      <c r="AG92">
        <v>5.5830000000000002</v>
      </c>
      <c r="AH92">
        <v>5.6719999999999997</v>
      </c>
      <c r="AI92">
        <v>5.6529999999999996</v>
      </c>
      <c r="AJ92">
        <v>5.7089999999999996</v>
      </c>
      <c r="AK92">
        <v>5.6870000000000003</v>
      </c>
      <c r="AL92">
        <v>5.6280000000000001</v>
      </c>
      <c r="AM92">
        <v>5.6280000000000001</v>
      </c>
      <c r="AN92">
        <v>5.7320000000000002</v>
      </c>
      <c r="AO92">
        <v>5.673</v>
      </c>
      <c r="AP92">
        <v>5.7279999999999998</v>
      </c>
      <c r="AQ92">
        <v>5.6539999999999999</v>
      </c>
      <c r="AR92">
        <v>5.7220000000000004</v>
      </c>
      <c r="AS92">
        <v>5.6849999999999996</v>
      </c>
      <c r="AT92">
        <v>5.7430000000000003</v>
      </c>
      <c r="AU92">
        <v>5.7629999999999999</v>
      </c>
      <c r="AV92">
        <v>5.7619999999999996</v>
      </c>
      <c r="AW92">
        <v>5.7460000000000004</v>
      </c>
      <c r="AX92">
        <v>5.8230000000000004</v>
      </c>
      <c r="AY92">
        <v>5.6669999999999998</v>
      </c>
      <c r="AZ92">
        <v>5.7149999999999999</v>
      </c>
      <c r="BA92">
        <v>5.8079999999999998</v>
      </c>
      <c r="BB92">
        <v>5.84</v>
      </c>
      <c r="BC92">
        <v>5.8339999999999996</v>
      </c>
      <c r="BD92">
        <v>5.931</v>
      </c>
      <c r="BE92">
        <v>5.88</v>
      </c>
      <c r="BF92">
        <v>5.8280000000000003</v>
      </c>
      <c r="BG92">
        <v>5.867</v>
      </c>
      <c r="BH92">
        <v>5.9960000000000004</v>
      </c>
      <c r="BI92">
        <v>5.8380000000000001</v>
      </c>
      <c r="BJ92">
        <v>5.9770000000000003</v>
      </c>
      <c r="BK92">
        <v>5.9109999999999996</v>
      </c>
      <c r="BL92">
        <v>5.9820000000000002</v>
      </c>
      <c r="BM92">
        <v>5.9160000000000004</v>
      </c>
      <c r="BN92">
        <v>6.0430000000000001</v>
      </c>
      <c r="BO92">
        <v>6.0039999999999996</v>
      </c>
      <c r="BP92">
        <v>5.9889999999999999</v>
      </c>
      <c r="BQ92">
        <v>6.0540000000000003</v>
      </c>
      <c r="BR92">
        <v>5.9249999999999998</v>
      </c>
      <c r="BS92">
        <v>6.0270000000000001</v>
      </c>
      <c r="BT92">
        <v>5.9829999999999997</v>
      </c>
      <c r="BU92">
        <v>6.093</v>
      </c>
      <c r="BV92">
        <v>6.0270000000000001</v>
      </c>
      <c r="BW92">
        <v>5.9390000000000001</v>
      </c>
      <c r="BX92">
        <v>5.9109999999999996</v>
      </c>
      <c r="BY92">
        <v>6.0030000000000001</v>
      </c>
      <c r="BZ92">
        <v>6.0640000000000001</v>
      </c>
      <c r="CA92">
        <v>6.008</v>
      </c>
      <c r="CB92">
        <v>6.0330000000000004</v>
      </c>
      <c r="CC92">
        <v>6.0590000000000002</v>
      </c>
      <c r="CD92">
        <v>5.9989999999999997</v>
      </c>
      <c r="CE92">
        <v>5.9850000000000003</v>
      </c>
      <c r="CF92">
        <v>6.0220000000000002</v>
      </c>
      <c r="CG92">
        <v>5.9950000000000001</v>
      </c>
      <c r="CH92">
        <v>6.024</v>
      </c>
      <c r="CI92">
        <v>6.1</v>
      </c>
      <c r="CJ92">
        <v>6.1340000000000003</v>
      </c>
      <c r="CK92">
        <v>6.0739999999999998</v>
      </c>
      <c r="CL92">
        <v>6.008</v>
      </c>
      <c r="CM92">
        <v>6.1130000000000004</v>
      </c>
      <c r="CN92">
        <v>6.2469999999999999</v>
      </c>
      <c r="CO92">
        <v>6.22</v>
      </c>
      <c r="CP92">
        <v>6.2220000000000004</v>
      </c>
      <c r="CQ92">
        <v>6.4409999999999998</v>
      </c>
      <c r="CR92">
        <v>6.1749999999999998</v>
      </c>
      <c r="CS92">
        <v>6.3239999999999998</v>
      </c>
      <c r="CT92">
        <v>6.3310000000000004</v>
      </c>
      <c r="CU92">
        <v>6.3280000000000003</v>
      </c>
      <c r="CV92">
        <v>6.2610000000000001</v>
      </c>
      <c r="CW92">
        <v>6.282</v>
      </c>
      <c r="CX92">
        <v>6.4020000000000001</v>
      </c>
      <c r="CY92">
        <v>6.3339999999999996</v>
      </c>
      <c r="CZ92">
        <v>6.4560000000000004</v>
      </c>
      <c r="DA92">
        <v>6.4240000000000004</v>
      </c>
      <c r="DB92">
        <v>6.492</v>
      </c>
      <c r="DC92">
        <v>6.3819999999999997</v>
      </c>
      <c r="DD92">
        <v>6.3940000000000001</v>
      </c>
      <c r="DE92">
        <v>6.3579999999999997</v>
      </c>
      <c r="DF92">
        <v>6.4580000000000002</v>
      </c>
      <c r="DG92">
        <v>6.3150000000000004</v>
      </c>
      <c r="DH92">
        <v>6.399</v>
      </c>
      <c r="DI92">
        <v>6.3929999999999998</v>
      </c>
      <c r="DJ92">
        <v>6.3230000000000004</v>
      </c>
      <c r="DK92">
        <v>6.4329999999999998</v>
      </c>
      <c r="DL92">
        <v>6.2930000000000001</v>
      </c>
      <c r="DM92">
        <v>6.3230000000000004</v>
      </c>
      <c r="DN92">
        <v>6.3220000000000001</v>
      </c>
      <c r="DO92">
        <v>6.298</v>
      </c>
      <c r="DP92">
        <v>6.4660000000000002</v>
      </c>
      <c r="DQ92">
        <v>6.4089999999999998</v>
      </c>
      <c r="DR92">
        <v>6.4080000000000004</v>
      </c>
      <c r="DS92">
        <v>6.2649999999999997</v>
      </c>
      <c r="DT92">
        <v>6.4530000000000003</v>
      </c>
      <c r="DU92">
        <v>6.44</v>
      </c>
      <c r="DV92">
        <v>6.4260000000000002</v>
      </c>
      <c r="DW92">
        <v>6.3630000000000004</v>
      </c>
      <c r="DX92">
        <v>6.3810000000000002</v>
      </c>
      <c r="DY92">
        <v>6.3369999999999997</v>
      </c>
      <c r="DZ92">
        <v>6.4610000000000003</v>
      </c>
      <c r="EA92">
        <v>6.3339999999999996</v>
      </c>
      <c r="EB92">
        <v>6.3940000000000001</v>
      </c>
      <c r="EC92">
        <v>6.423</v>
      </c>
      <c r="ED92">
        <v>6.3470000000000004</v>
      </c>
      <c r="EE92">
        <v>6.4219999999999997</v>
      </c>
      <c r="EF92">
        <v>6.3860000000000001</v>
      </c>
      <c r="EG92">
        <v>6.4560000000000004</v>
      </c>
      <c r="EH92">
        <v>6.5949999999999998</v>
      </c>
      <c r="EI92">
        <v>6.4610000000000003</v>
      </c>
      <c r="EJ92">
        <v>6.4180000000000001</v>
      </c>
      <c r="EK92">
        <v>6.6029999999999998</v>
      </c>
      <c r="EL92">
        <v>6.59</v>
      </c>
      <c r="EM92">
        <v>6.8159999999999998</v>
      </c>
      <c r="EN92">
        <v>6.5209999999999999</v>
      </c>
      <c r="EO92">
        <v>6.55</v>
      </c>
      <c r="EP92">
        <v>6.5259999999999998</v>
      </c>
      <c r="EQ92">
        <v>6.5709999999999997</v>
      </c>
      <c r="ER92">
        <v>6.7430000000000003</v>
      </c>
      <c r="ES92">
        <v>6.5359999999999996</v>
      </c>
      <c r="ET92">
        <v>6.74</v>
      </c>
      <c r="EU92">
        <v>6.5730000000000004</v>
      </c>
      <c r="EV92">
        <v>6.6529999999999996</v>
      </c>
      <c r="EW92">
        <v>6.6360000000000001</v>
      </c>
      <c r="EX92">
        <v>6.5759999999999996</v>
      </c>
      <c r="EY92">
        <v>6.6360000000000001</v>
      </c>
      <c r="EZ92">
        <v>6.7380000000000004</v>
      </c>
      <c r="FA92">
        <v>6.6710000000000003</v>
      </c>
      <c r="FB92">
        <v>6.6509999999999998</v>
      </c>
      <c r="FC92">
        <v>6.7240000000000002</v>
      </c>
      <c r="FD92">
        <v>6.6980000000000004</v>
      </c>
      <c r="FE92">
        <v>6.7640000000000002</v>
      </c>
      <c r="FF92">
        <v>6.76</v>
      </c>
      <c r="FG92">
        <v>6.609</v>
      </c>
      <c r="FH92">
        <v>6.9619999999999997</v>
      </c>
      <c r="FI92">
        <v>6.66</v>
      </c>
      <c r="FJ92">
        <v>6.7050000000000001</v>
      </c>
      <c r="FK92">
        <v>6.7380000000000004</v>
      </c>
      <c r="FL92">
        <v>6.6589999999999998</v>
      </c>
      <c r="FM92">
        <v>6.8739999999999997</v>
      </c>
      <c r="FN92">
        <v>6.8419999999999996</v>
      </c>
      <c r="FO92">
        <v>6.7050000000000001</v>
      </c>
      <c r="FP92">
        <v>6.9889999999999999</v>
      </c>
      <c r="FQ92">
        <v>6.6849999999999996</v>
      </c>
      <c r="FR92">
        <v>6.8540000000000001</v>
      </c>
      <c r="FS92">
        <v>6.8140000000000001</v>
      </c>
      <c r="FT92">
        <v>6.8860000000000001</v>
      </c>
      <c r="FU92">
        <v>6.9740000000000002</v>
      </c>
      <c r="FV92">
        <v>6.92</v>
      </c>
      <c r="FW92">
        <v>6.8380000000000001</v>
      </c>
      <c r="FX92">
        <v>7.048</v>
      </c>
      <c r="FY92">
        <v>6.9530000000000003</v>
      </c>
      <c r="FZ92">
        <v>6.91</v>
      </c>
      <c r="GA92">
        <v>7.1040000000000001</v>
      </c>
      <c r="GB92">
        <v>7.0650000000000004</v>
      </c>
      <c r="GC92">
        <v>7.0419999999999998</v>
      </c>
      <c r="GD92">
        <v>7.1989999999999998</v>
      </c>
      <c r="GE92">
        <v>7.2119999999999997</v>
      </c>
      <c r="GF92">
        <v>7.3550000000000004</v>
      </c>
      <c r="GG92">
        <v>7.35</v>
      </c>
      <c r="GH92">
        <v>7.5289999999999999</v>
      </c>
      <c r="GI92">
        <v>7.6</v>
      </c>
      <c r="GJ92">
        <v>7.6870000000000003</v>
      </c>
      <c r="GK92">
        <v>7.6689999999999996</v>
      </c>
      <c r="GL92">
        <v>7.8479999999999999</v>
      </c>
      <c r="GM92">
        <v>7.8680000000000003</v>
      </c>
      <c r="GN92">
        <v>8.125</v>
      </c>
      <c r="GO92">
        <v>8.1920000000000002</v>
      </c>
      <c r="GP92">
        <v>8.4320000000000004</v>
      </c>
      <c r="GQ92">
        <v>8.6129999999999995</v>
      </c>
      <c r="GR92">
        <v>8.8049999999999997</v>
      </c>
      <c r="GS92">
        <v>8.9049999999999994</v>
      </c>
      <c r="GT92">
        <v>9.0709999999999997</v>
      </c>
      <c r="GU92">
        <v>9.2919999999999998</v>
      </c>
      <c r="GV92">
        <v>9.7409999999999997</v>
      </c>
    </row>
    <row r="93" spans="1:204" x14ac:dyDescent="0.25">
      <c r="A93" t="s">
        <v>196</v>
      </c>
      <c r="B93" t="s">
        <v>197</v>
      </c>
      <c r="D93">
        <v>2</v>
      </c>
      <c r="E93">
        <v>4.1680000000000001</v>
      </c>
      <c r="F93">
        <v>4.6310000000000002</v>
      </c>
      <c r="G93">
        <v>4.7460000000000004</v>
      </c>
      <c r="H93">
        <v>4.9000000000000004</v>
      </c>
      <c r="I93">
        <v>5.101</v>
      </c>
      <c r="J93">
        <v>5.085</v>
      </c>
      <c r="K93">
        <v>5.1529999999999996</v>
      </c>
      <c r="L93">
        <v>5.1769999999999996</v>
      </c>
      <c r="M93">
        <v>5.2949999999999999</v>
      </c>
      <c r="N93">
        <v>5.2619999999999996</v>
      </c>
      <c r="O93">
        <v>5.2469999999999999</v>
      </c>
      <c r="P93">
        <v>5.31</v>
      </c>
      <c r="Q93">
        <v>5.3860000000000001</v>
      </c>
      <c r="R93">
        <v>5.343</v>
      </c>
      <c r="S93">
        <v>5.3630000000000004</v>
      </c>
      <c r="T93">
        <v>5.2889999999999997</v>
      </c>
      <c r="U93">
        <v>5.3979999999999997</v>
      </c>
      <c r="V93">
        <v>5.3209999999999997</v>
      </c>
      <c r="W93">
        <v>5.3559999999999999</v>
      </c>
      <c r="X93">
        <v>5.3890000000000002</v>
      </c>
      <c r="Y93">
        <v>5.3449999999999998</v>
      </c>
      <c r="Z93">
        <v>5.2549999999999999</v>
      </c>
      <c r="AA93">
        <v>5.3410000000000002</v>
      </c>
      <c r="AB93">
        <v>5.327</v>
      </c>
      <c r="AC93">
        <v>5.3170000000000002</v>
      </c>
      <c r="AD93">
        <v>5.31</v>
      </c>
      <c r="AE93">
        <v>5.3570000000000002</v>
      </c>
      <c r="AF93">
        <v>5.3029999999999999</v>
      </c>
      <c r="AG93">
        <v>5.2990000000000004</v>
      </c>
      <c r="AH93">
        <v>5.3479999999999999</v>
      </c>
      <c r="AI93">
        <v>5.3369999999999997</v>
      </c>
      <c r="AJ93">
        <v>5.3609999999999998</v>
      </c>
      <c r="AK93">
        <v>5.4109999999999996</v>
      </c>
      <c r="AL93">
        <v>5.4009999999999998</v>
      </c>
      <c r="AM93">
        <v>5.4020000000000001</v>
      </c>
      <c r="AN93">
        <v>5.45</v>
      </c>
      <c r="AO93">
        <v>5.359</v>
      </c>
      <c r="AP93">
        <v>5.4530000000000003</v>
      </c>
      <c r="AQ93">
        <v>5.3639999999999999</v>
      </c>
      <c r="AR93">
        <v>5.4969999999999999</v>
      </c>
      <c r="AS93">
        <v>5.4260000000000002</v>
      </c>
      <c r="AT93">
        <v>5.4930000000000003</v>
      </c>
      <c r="AU93">
        <v>5.4</v>
      </c>
      <c r="AV93">
        <v>5.4169999999999998</v>
      </c>
      <c r="AW93">
        <v>5.4790000000000001</v>
      </c>
      <c r="AX93">
        <v>5.5880000000000001</v>
      </c>
      <c r="AY93">
        <v>5.4409999999999998</v>
      </c>
      <c r="AZ93">
        <v>5.5609999999999999</v>
      </c>
      <c r="BA93">
        <v>5.5469999999999997</v>
      </c>
      <c r="BB93">
        <v>5.6189999999999998</v>
      </c>
      <c r="BC93">
        <v>5.6459999999999999</v>
      </c>
      <c r="BD93">
        <v>5.6840000000000002</v>
      </c>
      <c r="BE93">
        <v>5.6429999999999998</v>
      </c>
      <c r="BF93">
        <v>5.6319999999999997</v>
      </c>
      <c r="BG93">
        <v>5.6040000000000001</v>
      </c>
      <c r="BH93">
        <v>5.6849999999999996</v>
      </c>
      <c r="BI93">
        <v>5.625</v>
      </c>
      <c r="BJ93">
        <v>5.625</v>
      </c>
      <c r="BK93">
        <v>5.6079999999999997</v>
      </c>
      <c r="BL93">
        <v>5.72</v>
      </c>
      <c r="BM93">
        <v>5.5970000000000004</v>
      </c>
      <c r="BN93">
        <v>5.6829999999999998</v>
      </c>
      <c r="BO93">
        <v>5.609</v>
      </c>
      <c r="BP93">
        <v>5.6269999999999998</v>
      </c>
      <c r="BQ93">
        <v>5.742</v>
      </c>
      <c r="BR93">
        <v>5.6459999999999999</v>
      </c>
      <c r="BS93">
        <v>5.7729999999999997</v>
      </c>
      <c r="BT93">
        <v>5.7050000000000001</v>
      </c>
      <c r="BU93">
        <v>5.7140000000000004</v>
      </c>
      <c r="BV93">
        <v>5.7480000000000002</v>
      </c>
      <c r="BW93">
        <v>5.6769999999999996</v>
      </c>
      <c r="BX93">
        <v>5.7309999999999999</v>
      </c>
      <c r="BY93">
        <v>5.6130000000000004</v>
      </c>
      <c r="BZ93">
        <v>5.7290000000000001</v>
      </c>
      <c r="CA93">
        <v>5.7220000000000004</v>
      </c>
      <c r="CB93">
        <v>5.69</v>
      </c>
      <c r="CC93">
        <v>5.7080000000000002</v>
      </c>
      <c r="CD93">
        <v>5.7380000000000004</v>
      </c>
      <c r="CE93">
        <v>5.7880000000000003</v>
      </c>
      <c r="CF93">
        <v>5.7770000000000001</v>
      </c>
      <c r="CG93">
        <v>5.8159999999999998</v>
      </c>
      <c r="CH93">
        <v>5.7549999999999999</v>
      </c>
      <c r="CI93">
        <v>5.8150000000000004</v>
      </c>
      <c r="CJ93">
        <v>5.8730000000000002</v>
      </c>
      <c r="CK93">
        <v>5.8869999999999996</v>
      </c>
      <c r="CL93">
        <v>5.8529999999999998</v>
      </c>
      <c r="CM93">
        <v>5.8579999999999997</v>
      </c>
      <c r="CN93">
        <v>5.867</v>
      </c>
      <c r="CO93">
        <v>5.98</v>
      </c>
      <c r="CP93">
        <v>5.8739999999999997</v>
      </c>
      <c r="CQ93">
        <v>5.9729999999999999</v>
      </c>
      <c r="CR93">
        <v>5.9320000000000004</v>
      </c>
      <c r="CS93">
        <v>6.0380000000000003</v>
      </c>
      <c r="CT93">
        <v>5.9950000000000001</v>
      </c>
      <c r="CU93">
        <v>5.94</v>
      </c>
      <c r="CV93">
        <v>5.9980000000000002</v>
      </c>
      <c r="CW93">
        <v>6.0030000000000001</v>
      </c>
      <c r="CX93">
        <v>6.0620000000000003</v>
      </c>
      <c r="CY93">
        <v>6.0880000000000001</v>
      </c>
      <c r="CZ93">
        <v>6.0810000000000004</v>
      </c>
      <c r="DA93">
        <v>6.0739999999999998</v>
      </c>
      <c r="DB93">
        <v>6.1429999999999998</v>
      </c>
      <c r="DC93">
        <v>6.2110000000000003</v>
      </c>
      <c r="DD93">
        <v>6.0449999999999999</v>
      </c>
      <c r="DE93">
        <v>6.0519999999999996</v>
      </c>
      <c r="DF93">
        <v>6.1040000000000001</v>
      </c>
      <c r="DG93">
        <v>6.0469999999999997</v>
      </c>
      <c r="DH93">
        <v>6.0389999999999997</v>
      </c>
      <c r="DI93">
        <v>6.0069999999999997</v>
      </c>
      <c r="DJ93">
        <v>5.9809999999999999</v>
      </c>
      <c r="DK93">
        <v>6.0570000000000004</v>
      </c>
      <c r="DL93">
        <v>6.0940000000000003</v>
      </c>
      <c r="DM93">
        <v>6.1479999999999997</v>
      </c>
      <c r="DN93">
        <v>6.0570000000000004</v>
      </c>
      <c r="DO93">
        <v>5.992</v>
      </c>
      <c r="DP93">
        <v>6.0940000000000003</v>
      </c>
      <c r="DQ93">
        <v>6.0780000000000003</v>
      </c>
      <c r="DR93">
        <v>6.1840000000000002</v>
      </c>
      <c r="DS93">
        <v>6.0010000000000003</v>
      </c>
      <c r="DT93">
        <v>6.1219999999999999</v>
      </c>
      <c r="DU93">
        <v>6.0339999999999998</v>
      </c>
      <c r="DV93">
        <v>6.03</v>
      </c>
      <c r="DW93">
        <v>6.0919999999999996</v>
      </c>
      <c r="DX93">
        <v>6.1420000000000003</v>
      </c>
      <c r="DY93">
        <v>6.0830000000000002</v>
      </c>
      <c r="DZ93">
        <v>5.9710000000000001</v>
      </c>
      <c r="EA93">
        <v>5.9909999999999997</v>
      </c>
      <c r="EB93">
        <v>6.181</v>
      </c>
      <c r="EC93">
        <v>6.0709999999999997</v>
      </c>
      <c r="ED93">
        <v>6.0860000000000003</v>
      </c>
      <c r="EE93">
        <v>6.0960000000000001</v>
      </c>
      <c r="EF93">
        <v>6.0750000000000002</v>
      </c>
      <c r="EG93">
        <v>6.1269999999999998</v>
      </c>
      <c r="EH93">
        <v>6.077</v>
      </c>
      <c r="EI93">
        <v>6.1310000000000002</v>
      </c>
      <c r="EJ93">
        <v>6.0880000000000001</v>
      </c>
      <c r="EK93">
        <v>6.1319999999999997</v>
      </c>
      <c r="EL93">
        <v>6.085</v>
      </c>
      <c r="EM93">
        <v>6.1859999999999999</v>
      </c>
      <c r="EN93">
        <v>6.1959999999999997</v>
      </c>
      <c r="EO93">
        <v>6.1159999999999997</v>
      </c>
      <c r="EP93">
        <v>6.3090000000000002</v>
      </c>
      <c r="EQ93">
        <v>6.2450000000000001</v>
      </c>
      <c r="ER93">
        <v>6.2629999999999999</v>
      </c>
      <c r="ES93">
        <v>6.266</v>
      </c>
      <c r="ET93">
        <v>6.3330000000000002</v>
      </c>
      <c r="EU93">
        <v>6.3280000000000003</v>
      </c>
      <c r="EV93">
        <v>6.2969999999999997</v>
      </c>
      <c r="EW93">
        <v>6.407</v>
      </c>
      <c r="EX93">
        <v>6.3730000000000002</v>
      </c>
      <c r="EY93">
        <v>6.3380000000000001</v>
      </c>
      <c r="EZ93">
        <v>6.2889999999999997</v>
      </c>
      <c r="FA93">
        <v>6.375</v>
      </c>
      <c r="FB93">
        <v>6.3310000000000004</v>
      </c>
      <c r="FC93">
        <v>6.3360000000000003</v>
      </c>
      <c r="FD93">
        <v>6.3280000000000003</v>
      </c>
      <c r="FE93">
        <v>6.2530000000000001</v>
      </c>
      <c r="FF93">
        <v>6.3630000000000004</v>
      </c>
      <c r="FG93">
        <v>6.3419999999999996</v>
      </c>
      <c r="FH93">
        <v>6.335</v>
      </c>
      <c r="FI93">
        <v>6.2770000000000001</v>
      </c>
      <c r="FJ93">
        <v>6.2720000000000002</v>
      </c>
      <c r="FK93">
        <v>6.2560000000000002</v>
      </c>
      <c r="FL93">
        <v>6.2270000000000003</v>
      </c>
      <c r="FM93">
        <v>6.4160000000000004</v>
      </c>
      <c r="FN93">
        <v>6.41</v>
      </c>
      <c r="FO93">
        <v>6.3220000000000001</v>
      </c>
      <c r="FP93">
        <v>6.3570000000000002</v>
      </c>
      <c r="FQ93">
        <v>6.4370000000000003</v>
      </c>
      <c r="FR93">
        <v>6.399</v>
      </c>
      <c r="FS93">
        <v>6.2750000000000004</v>
      </c>
      <c r="FT93">
        <v>6.34</v>
      </c>
      <c r="FU93">
        <v>6.3380000000000001</v>
      </c>
      <c r="FV93">
        <v>6.2359999999999998</v>
      </c>
      <c r="FW93">
        <v>6.2919999999999998</v>
      </c>
      <c r="FX93">
        <v>6.3949999999999996</v>
      </c>
      <c r="FY93">
        <v>6.4329999999999998</v>
      </c>
      <c r="FZ93">
        <v>6.2939999999999996</v>
      </c>
      <c r="GA93">
        <v>6.2290000000000001</v>
      </c>
      <c r="GB93">
        <v>6.3869999999999996</v>
      </c>
      <c r="GC93">
        <v>6.2130000000000001</v>
      </c>
      <c r="GD93">
        <v>6.391</v>
      </c>
      <c r="GE93">
        <v>6.3929999999999998</v>
      </c>
      <c r="GF93">
        <v>6.4740000000000002</v>
      </c>
      <c r="GG93">
        <v>6.484</v>
      </c>
      <c r="GH93">
        <v>6.5869999999999997</v>
      </c>
      <c r="GI93">
        <v>6.4470000000000001</v>
      </c>
      <c r="GJ93">
        <v>6.516</v>
      </c>
      <c r="GK93">
        <v>6.4470000000000001</v>
      </c>
      <c r="GL93">
        <v>6.5339999999999998</v>
      </c>
      <c r="GM93">
        <v>6.53</v>
      </c>
      <c r="GN93">
        <v>6.5179999999999998</v>
      </c>
      <c r="GO93">
        <v>6.5449999999999999</v>
      </c>
      <c r="GP93">
        <v>6.6029999999999998</v>
      </c>
      <c r="GQ93">
        <v>6.4790000000000001</v>
      </c>
      <c r="GR93">
        <v>6.57</v>
      </c>
      <c r="GS93">
        <v>6.609</v>
      </c>
      <c r="GT93">
        <v>6.6760000000000002</v>
      </c>
      <c r="GU93">
        <v>6.6660000000000004</v>
      </c>
      <c r="GV93">
        <v>6.7169999999999996</v>
      </c>
    </row>
    <row r="94" spans="1:204" x14ac:dyDescent="0.25">
      <c r="A94" t="s">
        <v>198</v>
      </c>
      <c r="B94" t="s">
        <v>199</v>
      </c>
      <c r="D94">
        <v>2</v>
      </c>
      <c r="E94">
        <v>4.2690000000000001</v>
      </c>
      <c r="F94">
        <v>4.7770000000000001</v>
      </c>
      <c r="G94">
        <v>4.9050000000000002</v>
      </c>
      <c r="H94">
        <v>4.9480000000000004</v>
      </c>
      <c r="I94">
        <v>5.149</v>
      </c>
      <c r="J94">
        <v>5.1989999999999998</v>
      </c>
      <c r="K94">
        <v>5.3</v>
      </c>
      <c r="L94">
        <v>5.3730000000000002</v>
      </c>
      <c r="M94">
        <v>5.4509999999999996</v>
      </c>
      <c r="N94">
        <v>5.3280000000000003</v>
      </c>
      <c r="O94">
        <v>5.4189999999999996</v>
      </c>
      <c r="P94">
        <v>5.4660000000000002</v>
      </c>
      <c r="Q94">
        <v>5.46</v>
      </c>
      <c r="R94">
        <v>5.4729999999999999</v>
      </c>
      <c r="S94">
        <v>5.4930000000000003</v>
      </c>
      <c r="T94">
        <v>5.4610000000000003</v>
      </c>
      <c r="U94">
        <v>5.5039999999999996</v>
      </c>
      <c r="V94">
        <v>5.5839999999999996</v>
      </c>
      <c r="W94">
        <v>5.5030000000000001</v>
      </c>
      <c r="X94">
        <v>5.47</v>
      </c>
      <c r="Y94">
        <v>5.516</v>
      </c>
      <c r="Z94">
        <v>5.54</v>
      </c>
      <c r="AA94">
        <v>5.4870000000000001</v>
      </c>
      <c r="AB94">
        <v>5.5309999999999997</v>
      </c>
      <c r="AC94">
        <v>5.4950000000000001</v>
      </c>
      <c r="AD94">
        <v>5.5460000000000003</v>
      </c>
      <c r="AE94">
        <v>5.641</v>
      </c>
      <c r="AF94">
        <v>5.5860000000000003</v>
      </c>
      <c r="AG94">
        <v>5.5830000000000002</v>
      </c>
      <c r="AH94">
        <v>5.5339999999999998</v>
      </c>
      <c r="AI94">
        <v>5.548</v>
      </c>
      <c r="AJ94">
        <v>5.6280000000000001</v>
      </c>
      <c r="AK94">
        <v>5.5730000000000004</v>
      </c>
      <c r="AL94">
        <v>5.5960000000000001</v>
      </c>
      <c r="AM94">
        <v>5.7089999999999996</v>
      </c>
      <c r="AN94">
        <v>5.5549999999999997</v>
      </c>
      <c r="AO94">
        <v>5.5439999999999996</v>
      </c>
      <c r="AP94">
        <v>5.6390000000000002</v>
      </c>
      <c r="AQ94">
        <v>5.702</v>
      </c>
      <c r="AR94">
        <v>5.6420000000000003</v>
      </c>
      <c r="AS94">
        <v>5.6609999999999996</v>
      </c>
      <c r="AT94">
        <v>5.6059999999999999</v>
      </c>
      <c r="AU94">
        <v>5.7229999999999999</v>
      </c>
      <c r="AV94">
        <v>5.6420000000000003</v>
      </c>
      <c r="AW94">
        <v>5.625</v>
      </c>
      <c r="AX94">
        <v>5.734</v>
      </c>
      <c r="AY94">
        <v>5.6669999999999998</v>
      </c>
      <c r="AZ94">
        <v>5.7069999999999999</v>
      </c>
      <c r="BA94">
        <v>5.7590000000000003</v>
      </c>
      <c r="BB94">
        <v>5.75</v>
      </c>
      <c r="BC94">
        <v>5.7690000000000001</v>
      </c>
      <c r="BD94">
        <v>5.8650000000000002</v>
      </c>
      <c r="BE94">
        <v>5.7249999999999996</v>
      </c>
      <c r="BF94">
        <v>5.7380000000000004</v>
      </c>
      <c r="BG94">
        <v>5.94</v>
      </c>
      <c r="BH94">
        <v>5.8490000000000002</v>
      </c>
      <c r="BI94">
        <v>5.9850000000000003</v>
      </c>
      <c r="BJ94">
        <v>5.8460000000000001</v>
      </c>
      <c r="BK94">
        <v>5.8940000000000001</v>
      </c>
      <c r="BL94">
        <v>5.8019999999999996</v>
      </c>
      <c r="BM94">
        <v>5.859</v>
      </c>
      <c r="BN94">
        <v>5.8630000000000004</v>
      </c>
      <c r="BO94">
        <v>5.8470000000000004</v>
      </c>
      <c r="BP94">
        <v>5.8979999999999997</v>
      </c>
      <c r="BQ94">
        <v>5.923</v>
      </c>
      <c r="BR94">
        <v>5.8840000000000003</v>
      </c>
      <c r="BS94">
        <v>5.9939999999999998</v>
      </c>
      <c r="BT94">
        <v>5.8929999999999998</v>
      </c>
      <c r="BU94">
        <v>5.9119999999999999</v>
      </c>
      <c r="BV94">
        <v>6.0110000000000001</v>
      </c>
      <c r="BW94">
        <v>5.89</v>
      </c>
      <c r="BX94">
        <v>5.8460000000000001</v>
      </c>
      <c r="BY94">
        <v>5.8</v>
      </c>
      <c r="BZ94">
        <v>5.9420000000000002</v>
      </c>
      <c r="CA94">
        <v>6.008</v>
      </c>
      <c r="CB94">
        <v>6.0410000000000004</v>
      </c>
      <c r="CC94">
        <v>5.9610000000000003</v>
      </c>
      <c r="CD94">
        <v>6.1130000000000004</v>
      </c>
      <c r="CE94">
        <v>5.9850000000000003</v>
      </c>
      <c r="CF94">
        <v>5.9489999999999998</v>
      </c>
      <c r="CG94">
        <v>5.9550000000000001</v>
      </c>
      <c r="CH94">
        <v>5.9989999999999997</v>
      </c>
      <c r="CI94">
        <v>6.0430000000000001</v>
      </c>
      <c r="CJ94">
        <v>6.11</v>
      </c>
      <c r="CK94">
        <v>6.1550000000000002</v>
      </c>
      <c r="CL94">
        <v>6.024</v>
      </c>
      <c r="CM94">
        <v>6.2690000000000001</v>
      </c>
      <c r="CN94">
        <v>6.0149999999999997</v>
      </c>
      <c r="CO94">
        <v>6.2450000000000001</v>
      </c>
      <c r="CP94">
        <v>6.1559999999999997</v>
      </c>
      <c r="CQ94">
        <v>6.2320000000000002</v>
      </c>
      <c r="CR94">
        <v>6.359</v>
      </c>
      <c r="CS94">
        <v>6.282</v>
      </c>
      <c r="CT94">
        <v>6.3220000000000001</v>
      </c>
      <c r="CU94">
        <v>6.2690000000000001</v>
      </c>
      <c r="CV94">
        <v>6.4729999999999999</v>
      </c>
      <c r="CW94">
        <v>6.2990000000000004</v>
      </c>
      <c r="CX94">
        <v>6.351</v>
      </c>
      <c r="CY94">
        <v>6.3</v>
      </c>
      <c r="CZ94">
        <v>6.4390000000000001</v>
      </c>
      <c r="DA94">
        <v>6.2279999999999998</v>
      </c>
      <c r="DB94">
        <v>6.4320000000000004</v>
      </c>
      <c r="DC94">
        <v>6.2960000000000003</v>
      </c>
      <c r="DD94">
        <v>6.2750000000000004</v>
      </c>
      <c r="DE94">
        <v>6.3410000000000002</v>
      </c>
      <c r="DF94">
        <v>6.4329999999999998</v>
      </c>
      <c r="DG94">
        <v>6.3659999999999997</v>
      </c>
      <c r="DH94">
        <v>6.2649999999999997</v>
      </c>
      <c r="DI94">
        <v>6.3170000000000002</v>
      </c>
      <c r="DJ94">
        <v>6.3819999999999997</v>
      </c>
      <c r="DK94">
        <v>6.274</v>
      </c>
      <c r="DL94">
        <v>6.327</v>
      </c>
      <c r="DM94">
        <v>6.34</v>
      </c>
      <c r="DN94">
        <v>6.3390000000000004</v>
      </c>
      <c r="DO94">
        <v>6.3559999999999999</v>
      </c>
      <c r="DP94">
        <v>6.4660000000000002</v>
      </c>
      <c r="DQ94">
        <v>6.3760000000000003</v>
      </c>
      <c r="DR94">
        <v>6.3579999999999997</v>
      </c>
      <c r="DS94">
        <v>6.3810000000000002</v>
      </c>
      <c r="DT94">
        <v>6.2709999999999999</v>
      </c>
      <c r="DU94">
        <v>6.5140000000000002</v>
      </c>
      <c r="DV94">
        <v>6.5990000000000002</v>
      </c>
      <c r="DW94">
        <v>6.2889999999999997</v>
      </c>
      <c r="DX94">
        <v>6.3970000000000002</v>
      </c>
      <c r="DY94">
        <v>6.476</v>
      </c>
      <c r="DZ94">
        <v>6.4370000000000003</v>
      </c>
      <c r="EA94">
        <v>6.4649999999999999</v>
      </c>
      <c r="EB94">
        <v>6.4589999999999996</v>
      </c>
      <c r="EC94">
        <v>6.5129999999999999</v>
      </c>
      <c r="ED94">
        <v>6.5430000000000001</v>
      </c>
      <c r="EE94">
        <v>6.4550000000000001</v>
      </c>
      <c r="EF94">
        <v>6.5819999999999999</v>
      </c>
      <c r="EG94">
        <v>6.5709999999999997</v>
      </c>
      <c r="EH94">
        <v>6.899</v>
      </c>
      <c r="EI94">
        <v>6.6829999999999998</v>
      </c>
      <c r="EJ94">
        <v>6.6909999999999998</v>
      </c>
      <c r="EK94">
        <v>6.8259999999999996</v>
      </c>
      <c r="EL94">
        <v>6.88</v>
      </c>
      <c r="EM94">
        <v>6.9409999999999998</v>
      </c>
      <c r="EN94">
        <v>7.0629999999999997</v>
      </c>
      <c r="EO94">
        <v>7.0659999999999998</v>
      </c>
      <c r="EP94">
        <v>7.2009999999999996</v>
      </c>
      <c r="EQ94">
        <v>7.367</v>
      </c>
      <c r="ER94">
        <v>7.5359999999999996</v>
      </c>
      <c r="ES94">
        <v>7.657</v>
      </c>
      <c r="ET94">
        <v>7.7809999999999997</v>
      </c>
      <c r="EU94">
        <v>7.9859999999999998</v>
      </c>
      <c r="EV94">
        <v>8.1359999999999992</v>
      </c>
      <c r="EW94">
        <v>8.5079999999999991</v>
      </c>
      <c r="EX94">
        <v>8.7230000000000008</v>
      </c>
      <c r="EY94">
        <v>9.1460000000000008</v>
      </c>
      <c r="EZ94">
        <v>9.5399999999999991</v>
      </c>
      <c r="FA94">
        <v>10.146000000000001</v>
      </c>
      <c r="FB94">
        <v>10.34</v>
      </c>
      <c r="FC94">
        <v>10.813000000000001</v>
      </c>
      <c r="FD94">
        <v>9.2609999999999992</v>
      </c>
      <c r="FE94">
        <v>9.3290000000000006</v>
      </c>
      <c r="FF94">
        <v>9.4309999999999992</v>
      </c>
      <c r="FG94">
        <v>9.4160000000000004</v>
      </c>
      <c r="FH94">
        <v>9.4559999999999995</v>
      </c>
      <c r="FI94">
        <v>9.423</v>
      </c>
      <c r="FJ94">
        <v>9.52</v>
      </c>
      <c r="FK94">
        <v>9.4710000000000001</v>
      </c>
      <c r="FL94">
        <v>9.44</v>
      </c>
      <c r="FM94">
        <v>9.6150000000000002</v>
      </c>
      <c r="FN94">
        <v>9.5570000000000004</v>
      </c>
      <c r="FO94">
        <v>9.7040000000000006</v>
      </c>
      <c r="FP94">
        <v>9.7309999999999999</v>
      </c>
      <c r="FQ94">
        <v>9.8870000000000005</v>
      </c>
      <c r="FR94">
        <v>9.875</v>
      </c>
      <c r="FS94">
        <v>9.8770000000000007</v>
      </c>
      <c r="FT94">
        <v>9.9030000000000005</v>
      </c>
      <c r="FU94">
        <v>10.073</v>
      </c>
      <c r="FV94">
        <v>9.9890000000000008</v>
      </c>
      <c r="FW94">
        <v>10.087</v>
      </c>
      <c r="FX94">
        <v>10.15</v>
      </c>
      <c r="FY94">
        <v>10.166</v>
      </c>
      <c r="FZ94">
        <v>10.273999999999999</v>
      </c>
      <c r="GA94">
        <v>10.275</v>
      </c>
      <c r="GB94">
        <v>10.287000000000001</v>
      </c>
      <c r="GC94">
        <v>10.316000000000001</v>
      </c>
      <c r="GD94">
        <v>10.385999999999999</v>
      </c>
      <c r="GE94">
        <v>10.512</v>
      </c>
      <c r="GF94">
        <v>10.505000000000001</v>
      </c>
      <c r="GG94">
        <v>10.721</v>
      </c>
      <c r="GH94">
        <v>10.715</v>
      </c>
      <c r="GI94">
        <v>10.648</v>
      </c>
      <c r="GJ94">
        <v>10.815</v>
      </c>
      <c r="GK94">
        <v>10.801</v>
      </c>
      <c r="GL94">
        <v>10.776</v>
      </c>
      <c r="GM94">
        <v>10.903</v>
      </c>
      <c r="GN94">
        <v>10.911</v>
      </c>
      <c r="GO94">
        <v>10.906000000000001</v>
      </c>
      <c r="GP94">
        <v>10.981999999999999</v>
      </c>
      <c r="GQ94">
        <v>11.068</v>
      </c>
      <c r="GR94">
        <v>11.132999999999999</v>
      </c>
      <c r="GS94">
        <v>11.176</v>
      </c>
      <c r="GT94">
        <v>11.081</v>
      </c>
      <c r="GU94">
        <v>11.164999999999999</v>
      </c>
      <c r="GV94">
        <v>11.12</v>
      </c>
    </row>
    <row r="95" spans="1:204" x14ac:dyDescent="0.25">
      <c r="A95" t="s">
        <v>200</v>
      </c>
      <c r="B95" t="s">
        <v>201</v>
      </c>
      <c r="D95">
        <v>2</v>
      </c>
      <c r="E95">
        <v>5.7430000000000003</v>
      </c>
      <c r="F95">
        <v>6.4470000000000001</v>
      </c>
      <c r="G95">
        <v>6.585</v>
      </c>
      <c r="H95">
        <v>6.7969999999999997</v>
      </c>
      <c r="I95">
        <v>6.8609999999999998</v>
      </c>
      <c r="J95">
        <v>7.04</v>
      </c>
      <c r="K95">
        <v>7.0430000000000001</v>
      </c>
      <c r="L95">
        <v>7.1310000000000002</v>
      </c>
      <c r="M95">
        <v>7.1970000000000001</v>
      </c>
      <c r="N95">
        <v>7.2359999999999998</v>
      </c>
      <c r="O95">
        <v>7.2720000000000002</v>
      </c>
      <c r="P95">
        <v>7.2990000000000004</v>
      </c>
      <c r="Q95">
        <v>7.367</v>
      </c>
      <c r="R95">
        <v>7.3120000000000003</v>
      </c>
      <c r="S95">
        <v>7.3460000000000001</v>
      </c>
      <c r="T95">
        <v>7.3840000000000003</v>
      </c>
      <c r="U95">
        <v>7.3380000000000001</v>
      </c>
      <c r="V95">
        <v>7.3710000000000004</v>
      </c>
      <c r="W95">
        <v>7.335</v>
      </c>
      <c r="X95">
        <v>7.367</v>
      </c>
      <c r="Y95">
        <v>7.3360000000000003</v>
      </c>
      <c r="Z95">
        <v>7.4089999999999998</v>
      </c>
      <c r="AA95">
        <v>7.3810000000000002</v>
      </c>
      <c r="AB95">
        <v>7.4770000000000003</v>
      </c>
      <c r="AC95">
        <v>7.4539999999999997</v>
      </c>
      <c r="AD95">
        <v>7.4859999999999998</v>
      </c>
      <c r="AE95">
        <v>7.4109999999999996</v>
      </c>
      <c r="AF95">
        <v>7.4</v>
      </c>
      <c r="AG95">
        <v>7.4630000000000001</v>
      </c>
      <c r="AH95">
        <v>7.5279999999999996</v>
      </c>
      <c r="AI95">
        <v>7.4779999999999998</v>
      </c>
      <c r="AJ95">
        <v>7.4669999999999996</v>
      </c>
      <c r="AK95">
        <v>7.5149999999999997</v>
      </c>
      <c r="AL95">
        <v>7.5010000000000003</v>
      </c>
      <c r="AM95">
        <v>7.5449999999999999</v>
      </c>
      <c r="AN95">
        <v>7.5140000000000002</v>
      </c>
      <c r="AO95">
        <v>7.4749999999999996</v>
      </c>
      <c r="AP95">
        <v>7.5640000000000001</v>
      </c>
      <c r="AQ95">
        <v>7.5949999999999998</v>
      </c>
      <c r="AR95">
        <v>7.6</v>
      </c>
      <c r="AS95">
        <v>7.6669999999999998</v>
      </c>
      <c r="AT95">
        <v>7.625</v>
      </c>
      <c r="AU95">
        <v>7.5709999999999997</v>
      </c>
      <c r="AV95">
        <v>7.5549999999999997</v>
      </c>
      <c r="AW95">
        <v>7.6970000000000001</v>
      </c>
      <c r="AX95">
        <v>7.6849999999999996</v>
      </c>
      <c r="AY95">
        <v>7.6130000000000004</v>
      </c>
      <c r="AZ95">
        <v>7.6989999999999998</v>
      </c>
      <c r="BA95">
        <v>7.7939999999999996</v>
      </c>
      <c r="BB95">
        <v>7.7530000000000001</v>
      </c>
      <c r="BC95">
        <v>7.7789999999999999</v>
      </c>
      <c r="BD95">
        <v>7.7649999999999997</v>
      </c>
      <c r="BE95">
        <v>7.7610000000000001</v>
      </c>
      <c r="BF95">
        <v>7.7549999999999999</v>
      </c>
      <c r="BG95">
        <v>7.8659999999999997</v>
      </c>
      <c r="BH95">
        <v>7.8419999999999996</v>
      </c>
      <c r="BI95">
        <v>7.8280000000000003</v>
      </c>
      <c r="BJ95">
        <v>7.8360000000000003</v>
      </c>
      <c r="BK95">
        <v>7.7450000000000001</v>
      </c>
      <c r="BL95">
        <v>7.8170000000000002</v>
      </c>
      <c r="BM95">
        <v>7.8609999999999998</v>
      </c>
      <c r="BN95">
        <v>7.8410000000000002</v>
      </c>
      <c r="BO95">
        <v>7.9530000000000003</v>
      </c>
      <c r="BP95">
        <v>7.782</v>
      </c>
      <c r="BQ95">
        <v>7.8970000000000002</v>
      </c>
      <c r="BR95">
        <v>7.8289999999999997</v>
      </c>
      <c r="BS95">
        <v>7.9370000000000003</v>
      </c>
      <c r="BT95">
        <v>7.8929999999999998</v>
      </c>
      <c r="BU95">
        <v>7.984</v>
      </c>
      <c r="BV95">
        <v>7.93</v>
      </c>
      <c r="BW95">
        <v>7.88</v>
      </c>
      <c r="BX95">
        <v>7.9269999999999996</v>
      </c>
      <c r="BY95">
        <v>7.8879999999999999</v>
      </c>
      <c r="BZ95">
        <v>7.9770000000000003</v>
      </c>
      <c r="CA95">
        <v>7.8769999999999998</v>
      </c>
      <c r="CB95">
        <v>7.8730000000000002</v>
      </c>
      <c r="CC95">
        <v>7.9610000000000003</v>
      </c>
      <c r="CD95">
        <v>7.93</v>
      </c>
      <c r="CE95">
        <v>7.9409999999999998</v>
      </c>
      <c r="CF95">
        <v>7.88</v>
      </c>
      <c r="CG95">
        <v>7.9770000000000003</v>
      </c>
      <c r="CH95">
        <v>7.9560000000000004</v>
      </c>
      <c r="CI95">
        <v>7.9870000000000001</v>
      </c>
      <c r="CJ95">
        <v>7.9749999999999996</v>
      </c>
      <c r="CK95">
        <v>7.9770000000000003</v>
      </c>
      <c r="CL95">
        <v>8.0570000000000004</v>
      </c>
      <c r="CM95">
        <v>8.0440000000000005</v>
      </c>
      <c r="CN95">
        <v>8.2379999999999995</v>
      </c>
      <c r="CO95">
        <v>8.2219999999999995</v>
      </c>
      <c r="CP95">
        <v>8.266</v>
      </c>
      <c r="CQ95">
        <v>8.1449999999999996</v>
      </c>
      <c r="CR95">
        <v>8.2579999999999991</v>
      </c>
      <c r="CS95">
        <v>8.2910000000000004</v>
      </c>
      <c r="CT95">
        <v>8.1379999999999999</v>
      </c>
      <c r="CU95">
        <v>8.2349999999999994</v>
      </c>
      <c r="CV95">
        <v>8.3219999999999992</v>
      </c>
      <c r="CW95">
        <v>8.3309999999999995</v>
      </c>
      <c r="CX95">
        <v>8.34</v>
      </c>
      <c r="CY95">
        <v>8.3610000000000007</v>
      </c>
      <c r="CZ95">
        <v>8.4459999999999997</v>
      </c>
      <c r="DA95">
        <v>8.2840000000000007</v>
      </c>
      <c r="DB95">
        <v>8.31</v>
      </c>
      <c r="DC95">
        <v>8.4090000000000007</v>
      </c>
      <c r="DD95">
        <v>8.3800000000000008</v>
      </c>
      <c r="DE95">
        <v>8.3520000000000003</v>
      </c>
      <c r="DF95">
        <v>8.3469999999999995</v>
      </c>
      <c r="DG95">
        <v>8.44</v>
      </c>
      <c r="DH95">
        <v>8.3369999999999997</v>
      </c>
      <c r="DI95">
        <v>8.2940000000000005</v>
      </c>
      <c r="DJ95">
        <v>8.1920000000000002</v>
      </c>
      <c r="DK95">
        <v>8.3019999999999996</v>
      </c>
      <c r="DL95">
        <v>8.3330000000000002</v>
      </c>
      <c r="DM95">
        <v>8.3510000000000009</v>
      </c>
      <c r="DN95">
        <v>8.2750000000000004</v>
      </c>
      <c r="DO95">
        <v>8.3420000000000005</v>
      </c>
      <c r="DP95">
        <v>8.31</v>
      </c>
      <c r="DQ95">
        <v>8.2949999999999999</v>
      </c>
      <c r="DR95">
        <v>8.3339999999999996</v>
      </c>
      <c r="DS95">
        <v>8.2520000000000007</v>
      </c>
      <c r="DT95">
        <v>8.3390000000000004</v>
      </c>
      <c r="DU95">
        <v>8.2609999999999992</v>
      </c>
      <c r="DV95">
        <v>8.3450000000000006</v>
      </c>
      <c r="DW95">
        <v>8.2520000000000007</v>
      </c>
      <c r="DX95">
        <v>8.3759999999999994</v>
      </c>
      <c r="DY95">
        <v>8.2940000000000005</v>
      </c>
      <c r="DZ95">
        <v>8.234</v>
      </c>
      <c r="EA95">
        <v>8.2330000000000005</v>
      </c>
      <c r="EB95">
        <v>8.3559999999999999</v>
      </c>
      <c r="EC95">
        <v>8.2880000000000003</v>
      </c>
      <c r="ED95">
        <v>8.2729999999999997</v>
      </c>
      <c r="EE95">
        <v>8.2850000000000001</v>
      </c>
      <c r="EF95">
        <v>8.343</v>
      </c>
      <c r="EG95">
        <v>8.3640000000000008</v>
      </c>
      <c r="EH95">
        <v>8.3520000000000003</v>
      </c>
      <c r="EI95">
        <v>8.391</v>
      </c>
      <c r="EJ95">
        <v>8.4580000000000002</v>
      </c>
      <c r="EK95">
        <v>8.3800000000000008</v>
      </c>
      <c r="EL95">
        <v>8.3539999999999992</v>
      </c>
      <c r="EM95">
        <v>8.4329999999999998</v>
      </c>
      <c r="EN95">
        <v>8.5060000000000002</v>
      </c>
      <c r="EO95">
        <v>8.4</v>
      </c>
      <c r="EP95">
        <v>8.5679999999999996</v>
      </c>
      <c r="EQ95">
        <v>8.4879999999999995</v>
      </c>
      <c r="ER95">
        <v>8.6820000000000004</v>
      </c>
      <c r="ES95">
        <v>8.5510000000000002</v>
      </c>
      <c r="ET95">
        <v>8.6110000000000007</v>
      </c>
      <c r="EU95">
        <v>8.5950000000000006</v>
      </c>
      <c r="EV95">
        <v>8.6359999999999992</v>
      </c>
      <c r="EW95">
        <v>8.5169999999999995</v>
      </c>
      <c r="EX95">
        <v>8.5960000000000001</v>
      </c>
      <c r="EY95">
        <v>8.6020000000000003</v>
      </c>
      <c r="EZ95">
        <v>8.5410000000000004</v>
      </c>
      <c r="FA95">
        <v>8.6579999999999995</v>
      </c>
      <c r="FB95">
        <v>8.5589999999999993</v>
      </c>
      <c r="FC95">
        <v>8.5239999999999991</v>
      </c>
      <c r="FD95">
        <v>8.6809999999999992</v>
      </c>
      <c r="FE95">
        <v>8.5410000000000004</v>
      </c>
      <c r="FF95">
        <v>8.6370000000000005</v>
      </c>
      <c r="FG95">
        <v>8.6310000000000002</v>
      </c>
      <c r="FH95">
        <v>8.5519999999999996</v>
      </c>
      <c r="FI95">
        <v>8.641</v>
      </c>
      <c r="FJ95">
        <v>8.5790000000000006</v>
      </c>
      <c r="FK95">
        <v>8.5820000000000007</v>
      </c>
      <c r="FL95">
        <v>8.468</v>
      </c>
      <c r="FM95">
        <v>8.4909999999999997</v>
      </c>
      <c r="FN95">
        <v>8.7769999999999992</v>
      </c>
      <c r="FO95">
        <v>8.5739999999999998</v>
      </c>
      <c r="FP95">
        <v>8.5090000000000003</v>
      </c>
      <c r="FQ95">
        <v>8.5470000000000006</v>
      </c>
      <c r="FR95">
        <v>8.6010000000000009</v>
      </c>
      <c r="FS95">
        <v>8.5739999999999998</v>
      </c>
      <c r="FT95">
        <v>8.58</v>
      </c>
      <c r="FU95">
        <v>8.6270000000000007</v>
      </c>
      <c r="FV95">
        <v>8.5370000000000008</v>
      </c>
      <c r="FW95">
        <v>8.59</v>
      </c>
      <c r="FX95">
        <v>8.6609999999999996</v>
      </c>
      <c r="FY95">
        <v>8.6630000000000003</v>
      </c>
      <c r="FZ95">
        <v>8.5180000000000007</v>
      </c>
      <c r="GA95">
        <v>8.51</v>
      </c>
      <c r="GB95">
        <v>8.6189999999999998</v>
      </c>
      <c r="GC95">
        <v>8.65</v>
      </c>
      <c r="GD95">
        <v>8.6560000000000006</v>
      </c>
      <c r="GE95">
        <v>8.7170000000000005</v>
      </c>
      <c r="GF95">
        <v>8.6929999999999996</v>
      </c>
      <c r="GG95">
        <v>8.907</v>
      </c>
      <c r="GH95">
        <v>8.8379999999999992</v>
      </c>
      <c r="GI95">
        <v>8.7100000000000009</v>
      </c>
      <c r="GJ95">
        <v>8.6820000000000004</v>
      </c>
      <c r="GK95">
        <v>8.766</v>
      </c>
      <c r="GL95">
        <v>8.8010000000000002</v>
      </c>
      <c r="GM95">
        <v>8.8209999999999997</v>
      </c>
      <c r="GN95">
        <v>8.8190000000000008</v>
      </c>
      <c r="GO95">
        <v>8.9570000000000007</v>
      </c>
      <c r="GP95">
        <v>8.9440000000000008</v>
      </c>
      <c r="GQ95">
        <v>9.0350000000000001</v>
      </c>
      <c r="GR95">
        <v>8.9909999999999997</v>
      </c>
      <c r="GS95">
        <v>8.8040000000000003</v>
      </c>
      <c r="GT95">
        <v>8.8279999999999994</v>
      </c>
      <c r="GU95">
        <v>8.9489999999999998</v>
      </c>
      <c r="GV95">
        <v>9.0310000000000006</v>
      </c>
    </row>
    <row r="96" spans="1:204" x14ac:dyDescent="0.25">
      <c r="A96" t="s">
        <v>202</v>
      </c>
      <c r="B96" t="s">
        <v>203</v>
      </c>
      <c r="D96">
        <v>2</v>
      </c>
      <c r="E96">
        <v>6.1210000000000004</v>
      </c>
      <c r="F96">
        <v>6.8259999999999996</v>
      </c>
      <c r="G96">
        <v>6.9359999999999999</v>
      </c>
      <c r="H96">
        <v>7.0869999999999997</v>
      </c>
      <c r="I96">
        <v>7.2030000000000003</v>
      </c>
      <c r="J96">
        <v>7.2439999999999998</v>
      </c>
      <c r="K96">
        <v>7.2549999999999999</v>
      </c>
      <c r="L96">
        <v>7.3109999999999999</v>
      </c>
      <c r="M96">
        <v>7.4180000000000001</v>
      </c>
      <c r="N96">
        <v>7.3840000000000003</v>
      </c>
      <c r="O96">
        <v>7.4269999999999996</v>
      </c>
      <c r="P96">
        <v>7.4539999999999997</v>
      </c>
      <c r="Q96">
        <v>7.4820000000000002</v>
      </c>
      <c r="R96">
        <v>7.4829999999999997</v>
      </c>
      <c r="S96">
        <v>7.4610000000000003</v>
      </c>
      <c r="T96">
        <v>7.5309999999999997</v>
      </c>
      <c r="U96">
        <v>7.51</v>
      </c>
      <c r="V96">
        <v>7.601</v>
      </c>
      <c r="W96">
        <v>7.5640000000000001</v>
      </c>
      <c r="X96">
        <v>7.6269999999999998</v>
      </c>
      <c r="Y96">
        <v>7.6139999999999999</v>
      </c>
      <c r="Z96">
        <v>7.58</v>
      </c>
      <c r="AA96">
        <v>7.585</v>
      </c>
      <c r="AB96">
        <v>7.6319999999999997</v>
      </c>
      <c r="AC96">
        <v>7.6479999999999997</v>
      </c>
      <c r="AD96">
        <v>7.633</v>
      </c>
      <c r="AE96">
        <v>7.6130000000000004</v>
      </c>
      <c r="AF96">
        <v>7.6749999999999998</v>
      </c>
      <c r="AG96">
        <v>7.601</v>
      </c>
      <c r="AH96">
        <v>7.601</v>
      </c>
      <c r="AI96">
        <v>7.6479999999999997</v>
      </c>
      <c r="AJ96">
        <v>7.6769999999999996</v>
      </c>
      <c r="AK96">
        <v>7.6449999999999996</v>
      </c>
      <c r="AL96">
        <v>7.6470000000000002</v>
      </c>
      <c r="AM96">
        <v>7.69</v>
      </c>
      <c r="AN96">
        <v>7.6829999999999998</v>
      </c>
      <c r="AO96">
        <v>7.7169999999999996</v>
      </c>
      <c r="AP96">
        <v>7.718</v>
      </c>
      <c r="AQ96">
        <v>7.6829999999999998</v>
      </c>
      <c r="AR96">
        <v>7.7930000000000001</v>
      </c>
      <c r="AS96">
        <v>7.7480000000000002</v>
      </c>
      <c r="AT96">
        <v>7.7060000000000004</v>
      </c>
      <c r="AU96">
        <v>7.7160000000000002</v>
      </c>
      <c r="AV96">
        <v>7.7149999999999999</v>
      </c>
      <c r="AW96">
        <v>7.7690000000000001</v>
      </c>
      <c r="AX96">
        <v>7.8150000000000004</v>
      </c>
      <c r="AY96">
        <v>7.702</v>
      </c>
      <c r="AZ96">
        <v>7.8120000000000003</v>
      </c>
      <c r="BA96">
        <v>7.8179999999999996</v>
      </c>
      <c r="BB96">
        <v>7.8520000000000003</v>
      </c>
      <c r="BC96">
        <v>7.8280000000000003</v>
      </c>
      <c r="BD96">
        <v>7.8470000000000004</v>
      </c>
      <c r="BE96">
        <v>7.851</v>
      </c>
      <c r="BF96">
        <v>7.9269999999999996</v>
      </c>
      <c r="BG96">
        <v>7.899</v>
      </c>
      <c r="BH96">
        <v>7.891</v>
      </c>
      <c r="BI96">
        <v>7.9420000000000002</v>
      </c>
      <c r="BJ96">
        <v>7.8760000000000003</v>
      </c>
      <c r="BK96">
        <v>7.9580000000000002</v>
      </c>
      <c r="BL96">
        <v>7.9320000000000004</v>
      </c>
      <c r="BM96">
        <v>7.91</v>
      </c>
      <c r="BN96">
        <v>7.9560000000000004</v>
      </c>
      <c r="BO96">
        <v>7.9939999999999998</v>
      </c>
      <c r="BP96">
        <v>7.9630000000000001</v>
      </c>
      <c r="BQ96">
        <v>7.8719999999999999</v>
      </c>
      <c r="BR96">
        <v>7.96</v>
      </c>
      <c r="BS96">
        <v>7.9950000000000001</v>
      </c>
      <c r="BT96">
        <v>7.9260000000000002</v>
      </c>
      <c r="BU96">
        <v>8.0169999999999995</v>
      </c>
      <c r="BV96">
        <v>7.9790000000000001</v>
      </c>
      <c r="BW96">
        <v>7.9950000000000001</v>
      </c>
      <c r="BX96">
        <v>8.0660000000000007</v>
      </c>
      <c r="BY96">
        <v>7.9610000000000003</v>
      </c>
      <c r="BZ96">
        <v>8.0579999999999998</v>
      </c>
      <c r="CA96">
        <v>7.9589999999999996</v>
      </c>
      <c r="CB96">
        <v>8.077</v>
      </c>
      <c r="CC96">
        <v>8.0510000000000002</v>
      </c>
      <c r="CD96">
        <v>7.9710000000000001</v>
      </c>
      <c r="CE96">
        <v>8.0069999999999997</v>
      </c>
      <c r="CF96">
        <v>7.9290000000000003</v>
      </c>
      <c r="CG96">
        <v>8.0920000000000005</v>
      </c>
      <c r="CH96">
        <v>8.0530000000000008</v>
      </c>
      <c r="CI96">
        <v>8.1579999999999995</v>
      </c>
      <c r="CJ96">
        <v>8.1460000000000008</v>
      </c>
      <c r="CK96">
        <v>8.1560000000000006</v>
      </c>
      <c r="CL96">
        <v>8.0489999999999995</v>
      </c>
      <c r="CM96">
        <v>8.1180000000000003</v>
      </c>
      <c r="CN96">
        <v>8.1969999999999992</v>
      </c>
      <c r="CO96">
        <v>8.3219999999999992</v>
      </c>
      <c r="CP96">
        <v>8.2159999999999993</v>
      </c>
      <c r="CQ96">
        <v>8.1950000000000003</v>
      </c>
      <c r="CR96">
        <v>8.2249999999999996</v>
      </c>
      <c r="CS96">
        <v>8.3420000000000005</v>
      </c>
      <c r="CT96">
        <v>8.2479999999999993</v>
      </c>
      <c r="CU96">
        <v>8.2349999999999994</v>
      </c>
      <c r="CV96">
        <v>8.2539999999999996</v>
      </c>
      <c r="CW96">
        <v>8.2550000000000008</v>
      </c>
      <c r="CX96">
        <v>8.3659999999999997</v>
      </c>
      <c r="CY96">
        <v>8.3350000000000009</v>
      </c>
      <c r="CZ96">
        <v>8.4459999999999997</v>
      </c>
      <c r="DA96">
        <v>8.4120000000000008</v>
      </c>
      <c r="DB96">
        <v>8.3949999999999996</v>
      </c>
      <c r="DC96">
        <v>8.4429999999999996</v>
      </c>
      <c r="DD96">
        <v>8.3719999999999999</v>
      </c>
      <c r="DE96">
        <v>8.3689999999999998</v>
      </c>
      <c r="DF96">
        <v>8.4480000000000004</v>
      </c>
      <c r="DG96">
        <v>8.3480000000000008</v>
      </c>
      <c r="DH96">
        <v>8.4290000000000003</v>
      </c>
      <c r="DI96">
        <v>8.2859999999999996</v>
      </c>
      <c r="DJ96">
        <v>8.4090000000000007</v>
      </c>
      <c r="DK96">
        <v>8.41</v>
      </c>
      <c r="DL96">
        <v>8.4160000000000004</v>
      </c>
      <c r="DM96">
        <v>8.4009999999999998</v>
      </c>
      <c r="DN96">
        <v>8.3000000000000007</v>
      </c>
      <c r="DO96">
        <v>8.4499999999999993</v>
      </c>
      <c r="DP96">
        <v>8.2929999999999993</v>
      </c>
      <c r="DQ96">
        <v>8.3940000000000001</v>
      </c>
      <c r="DR96">
        <v>8.4169999999999998</v>
      </c>
      <c r="DS96">
        <v>8.3759999999999994</v>
      </c>
      <c r="DT96">
        <v>8.43</v>
      </c>
      <c r="DU96">
        <v>8.3689999999999998</v>
      </c>
      <c r="DV96">
        <v>8.4109999999999996</v>
      </c>
      <c r="DW96">
        <v>8.3580000000000005</v>
      </c>
      <c r="DX96">
        <v>8.3510000000000009</v>
      </c>
      <c r="DY96">
        <v>8.31</v>
      </c>
      <c r="DZ96">
        <v>8.2579999999999991</v>
      </c>
      <c r="EA96">
        <v>8.4049999999999994</v>
      </c>
      <c r="EB96">
        <v>8.3970000000000002</v>
      </c>
      <c r="EC96">
        <v>8.3130000000000006</v>
      </c>
      <c r="ED96">
        <v>8.4359999999999999</v>
      </c>
      <c r="EE96">
        <v>8.3670000000000009</v>
      </c>
      <c r="EF96">
        <v>8.4489999999999998</v>
      </c>
      <c r="EG96">
        <v>8.4469999999999992</v>
      </c>
      <c r="EH96">
        <v>8.4019999999999992</v>
      </c>
      <c r="EI96">
        <v>8.4079999999999995</v>
      </c>
      <c r="EJ96">
        <v>8.4169999999999998</v>
      </c>
      <c r="EK96">
        <v>8.5280000000000005</v>
      </c>
      <c r="EL96">
        <v>8.5030000000000001</v>
      </c>
      <c r="EM96">
        <v>8.5079999999999991</v>
      </c>
      <c r="EN96">
        <v>8.5809999999999995</v>
      </c>
      <c r="EO96">
        <v>8.5250000000000004</v>
      </c>
      <c r="EP96">
        <v>8.4429999999999996</v>
      </c>
      <c r="EQ96">
        <v>8.5719999999999992</v>
      </c>
      <c r="ER96">
        <v>8.657</v>
      </c>
      <c r="ES96">
        <v>8.7029999999999994</v>
      </c>
      <c r="ET96">
        <v>8.6950000000000003</v>
      </c>
      <c r="EU96">
        <v>8.7129999999999992</v>
      </c>
      <c r="EV96">
        <v>8.67</v>
      </c>
      <c r="EW96">
        <v>8.7880000000000003</v>
      </c>
      <c r="EX96">
        <v>8.6890000000000001</v>
      </c>
      <c r="EY96">
        <v>8.6869999999999994</v>
      </c>
      <c r="EZ96">
        <v>8.8030000000000008</v>
      </c>
      <c r="FA96">
        <v>8.7089999999999996</v>
      </c>
      <c r="FB96">
        <v>8.6010000000000009</v>
      </c>
      <c r="FC96">
        <v>8.6509999999999998</v>
      </c>
      <c r="FD96">
        <v>8.7230000000000008</v>
      </c>
      <c r="FE96">
        <v>8.5830000000000002</v>
      </c>
      <c r="FF96">
        <v>8.6449999999999996</v>
      </c>
      <c r="FG96">
        <v>8.6890000000000001</v>
      </c>
      <c r="FH96">
        <v>8.5440000000000005</v>
      </c>
      <c r="FI96">
        <v>8.6069999999999993</v>
      </c>
      <c r="FJ96">
        <v>8.6120000000000001</v>
      </c>
      <c r="FK96">
        <v>8.7479999999999993</v>
      </c>
      <c r="FL96">
        <v>8.6760000000000002</v>
      </c>
      <c r="FM96">
        <v>8.6910000000000007</v>
      </c>
      <c r="FN96">
        <v>8.6519999999999992</v>
      </c>
      <c r="FO96">
        <v>8.6150000000000002</v>
      </c>
      <c r="FP96">
        <v>8.6839999999999993</v>
      </c>
      <c r="FQ96">
        <v>8.7370000000000001</v>
      </c>
      <c r="FR96">
        <v>8.766</v>
      </c>
      <c r="FS96">
        <v>8.6319999999999997</v>
      </c>
      <c r="FT96">
        <v>8.7129999999999992</v>
      </c>
      <c r="FU96">
        <v>8.6189999999999998</v>
      </c>
      <c r="FV96">
        <v>8.6690000000000005</v>
      </c>
      <c r="FW96">
        <v>8.7140000000000004</v>
      </c>
      <c r="FX96">
        <v>8.7360000000000007</v>
      </c>
      <c r="FY96">
        <v>8.7949999999999999</v>
      </c>
      <c r="FZ96">
        <v>8.7720000000000002</v>
      </c>
      <c r="GA96">
        <v>8.5180000000000007</v>
      </c>
      <c r="GB96">
        <v>8.6440000000000001</v>
      </c>
      <c r="GC96">
        <v>8.5760000000000005</v>
      </c>
      <c r="GD96">
        <v>8.7720000000000002</v>
      </c>
      <c r="GE96">
        <v>8.7750000000000004</v>
      </c>
      <c r="GF96">
        <v>8.6180000000000003</v>
      </c>
      <c r="GG96">
        <v>8.8149999999999995</v>
      </c>
      <c r="GH96">
        <v>8.7550000000000008</v>
      </c>
      <c r="GI96">
        <v>8.8190000000000008</v>
      </c>
      <c r="GJ96">
        <v>8.8740000000000006</v>
      </c>
      <c r="GK96">
        <v>8.9090000000000007</v>
      </c>
      <c r="GL96">
        <v>8.7260000000000009</v>
      </c>
      <c r="GM96">
        <v>8.8550000000000004</v>
      </c>
      <c r="GN96">
        <v>8.8780000000000001</v>
      </c>
      <c r="GO96">
        <v>9.0489999999999995</v>
      </c>
      <c r="GP96">
        <v>8.9689999999999994</v>
      </c>
      <c r="GQ96">
        <v>9.0860000000000003</v>
      </c>
      <c r="GR96">
        <v>8.9570000000000007</v>
      </c>
      <c r="GS96">
        <v>9.1920000000000002</v>
      </c>
      <c r="GT96">
        <v>9.0289999999999999</v>
      </c>
      <c r="GU96">
        <v>8.8819999999999997</v>
      </c>
      <c r="GV96">
        <v>8.7970000000000006</v>
      </c>
    </row>
    <row r="97" spans="1:204" x14ac:dyDescent="0.25">
      <c r="A97" t="s">
        <v>204</v>
      </c>
      <c r="B97" t="s">
        <v>205</v>
      </c>
      <c r="D97">
        <v>2</v>
      </c>
      <c r="E97">
        <v>5.1040000000000001</v>
      </c>
      <c r="F97">
        <v>5.6740000000000004</v>
      </c>
      <c r="G97">
        <v>5.8289999999999997</v>
      </c>
      <c r="H97">
        <v>5.99</v>
      </c>
      <c r="I97">
        <v>6.1189999999999998</v>
      </c>
      <c r="J97">
        <v>6.1520000000000001</v>
      </c>
      <c r="K97">
        <v>6.2080000000000002</v>
      </c>
      <c r="L97">
        <v>6.24</v>
      </c>
      <c r="M97">
        <v>6.3029999999999999</v>
      </c>
      <c r="N97">
        <v>6.3479999999999999</v>
      </c>
      <c r="O97">
        <v>6.3529999999999998</v>
      </c>
      <c r="P97">
        <v>6.3819999999999997</v>
      </c>
      <c r="Q97">
        <v>6.41</v>
      </c>
      <c r="R97">
        <v>6.3879999999999999</v>
      </c>
      <c r="S97">
        <v>6.4569999999999999</v>
      </c>
      <c r="T97">
        <v>6.4390000000000001</v>
      </c>
      <c r="U97">
        <v>6.3840000000000003</v>
      </c>
      <c r="V97">
        <v>6.4359999999999999</v>
      </c>
      <c r="W97">
        <v>6.444</v>
      </c>
      <c r="X97">
        <v>6.4550000000000001</v>
      </c>
      <c r="Y97">
        <v>6.43</v>
      </c>
      <c r="Z97">
        <v>6.52</v>
      </c>
      <c r="AA97">
        <v>6.4870000000000001</v>
      </c>
      <c r="AB97">
        <v>6.508</v>
      </c>
      <c r="AC97">
        <v>6.4820000000000002</v>
      </c>
      <c r="AD97">
        <v>6.4880000000000004</v>
      </c>
      <c r="AE97">
        <v>6.5830000000000002</v>
      </c>
      <c r="AF97">
        <v>6.5659999999999998</v>
      </c>
      <c r="AG97">
        <v>6.49</v>
      </c>
      <c r="AH97">
        <v>6.5309999999999997</v>
      </c>
      <c r="AI97">
        <v>6.5129999999999999</v>
      </c>
      <c r="AJ97">
        <v>6.5519999999999996</v>
      </c>
      <c r="AK97">
        <v>6.5880000000000001</v>
      </c>
      <c r="AL97">
        <v>6.65</v>
      </c>
      <c r="AM97">
        <v>6.5659999999999998</v>
      </c>
      <c r="AN97">
        <v>6.5460000000000003</v>
      </c>
      <c r="AO97">
        <v>6.5579999999999998</v>
      </c>
      <c r="AP97">
        <v>6.569</v>
      </c>
      <c r="AQ97">
        <v>6.62</v>
      </c>
      <c r="AR97">
        <v>6.625</v>
      </c>
      <c r="AS97">
        <v>6.6849999999999996</v>
      </c>
      <c r="AT97">
        <v>6.64</v>
      </c>
      <c r="AU97">
        <v>6.5780000000000003</v>
      </c>
      <c r="AV97">
        <v>6.6139999999999999</v>
      </c>
      <c r="AW97">
        <v>6.75</v>
      </c>
      <c r="AX97">
        <v>6.641</v>
      </c>
      <c r="AY97">
        <v>6.6440000000000001</v>
      </c>
      <c r="AZ97">
        <v>6.6790000000000003</v>
      </c>
      <c r="BA97">
        <v>6.7229999999999999</v>
      </c>
      <c r="BB97">
        <v>6.7880000000000003</v>
      </c>
      <c r="BC97">
        <v>6.7779999999999996</v>
      </c>
      <c r="BD97">
        <v>6.77</v>
      </c>
      <c r="BE97">
        <v>6.7880000000000003</v>
      </c>
      <c r="BF97">
        <v>6.7460000000000004</v>
      </c>
      <c r="BG97">
        <v>6.7110000000000003</v>
      </c>
      <c r="BH97">
        <v>6.8819999999999997</v>
      </c>
      <c r="BI97">
        <v>6.8289999999999997</v>
      </c>
      <c r="BJ97">
        <v>6.73</v>
      </c>
      <c r="BK97">
        <v>6.7949999999999999</v>
      </c>
      <c r="BL97">
        <v>6.9</v>
      </c>
      <c r="BM97">
        <v>6.8070000000000004</v>
      </c>
      <c r="BN97">
        <v>6.7290000000000001</v>
      </c>
      <c r="BO97">
        <v>6.859</v>
      </c>
      <c r="BP97">
        <v>6.8929999999999998</v>
      </c>
      <c r="BQ97">
        <v>6.8609999999999998</v>
      </c>
      <c r="BR97">
        <v>6.86</v>
      </c>
      <c r="BS97">
        <v>6.8550000000000004</v>
      </c>
      <c r="BT97">
        <v>6.8360000000000003</v>
      </c>
      <c r="BU97">
        <v>6.9809999999999999</v>
      </c>
      <c r="BV97">
        <v>6.9370000000000003</v>
      </c>
      <c r="BW97">
        <v>6.9139999999999997</v>
      </c>
      <c r="BX97">
        <v>6.8739999999999997</v>
      </c>
      <c r="BY97">
        <v>6.8159999999999998</v>
      </c>
      <c r="BZ97">
        <v>6.8979999999999997</v>
      </c>
      <c r="CA97">
        <v>6.8890000000000002</v>
      </c>
      <c r="CB97">
        <v>6.859</v>
      </c>
      <c r="CC97">
        <v>6.8920000000000003</v>
      </c>
      <c r="CD97">
        <v>7.0250000000000004</v>
      </c>
      <c r="CE97">
        <v>6.9260000000000002</v>
      </c>
      <c r="CF97">
        <v>6.8369999999999997</v>
      </c>
      <c r="CG97">
        <v>6.9740000000000002</v>
      </c>
      <c r="CH97">
        <v>6.9939999999999998</v>
      </c>
      <c r="CI97">
        <v>7.0190000000000001</v>
      </c>
      <c r="CJ97">
        <v>7.0460000000000003</v>
      </c>
      <c r="CK97">
        <v>6.9770000000000003</v>
      </c>
      <c r="CL97">
        <v>6.9790000000000001</v>
      </c>
      <c r="CM97">
        <v>6.976</v>
      </c>
      <c r="CN97">
        <v>7.0650000000000004</v>
      </c>
      <c r="CO97">
        <v>7.093</v>
      </c>
      <c r="CP97">
        <v>6.9870000000000001</v>
      </c>
      <c r="CQ97">
        <v>7.093</v>
      </c>
      <c r="CR97">
        <v>7.1459999999999999</v>
      </c>
      <c r="CS97">
        <v>7.1479999999999997</v>
      </c>
      <c r="CT97">
        <v>7.2050000000000001</v>
      </c>
      <c r="CU97">
        <v>7.2050000000000001</v>
      </c>
      <c r="CV97">
        <v>7.2530000000000001</v>
      </c>
      <c r="CW97">
        <v>7.1449999999999996</v>
      </c>
      <c r="CX97">
        <v>7.3289999999999997</v>
      </c>
      <c r="CY97">
        <v>7.2670000000000003</v>
      </c>
      <c r="CZ97">
        <v>7.3869999999999996</v>
      </c>
      <c r="DA97">
        <v>7.2430000000000003</v>
      </c>
      <c r="DB97">
        <v>7.3330000000000002</v>
      </c>
      <c r="DC97">
        <v>7.2850000000000001</v>
      </c>
      <c r="DD97">
        <v>7.2850000000000001</v>
      </c>
      <c r="DE97">
        <v>7.2569999999999997</v>
      </c>
      <c r="DF97">
        <v>7.234</v>
      </c>
      <c r="DG97">
        <v>7.2389999999999999</v>
      </c>
      <c r="DH97">
        <v>7.23</v>
      </c>
      <c r="DI97">
        <v>7.23</v>
      </c>
      <c r="DJ97">
        <v>7.1909999999999998</v>
      </c>
      <c r="DK97">
        <v>7.2590000000000003</v>
      </c>
      <c r="DL97">
        <v>7.2089999999999996</v>
      </c>
      <c r="DM97">
        <v>7.2409999999999997</v>
      </c>
      <c r="DN97">
        <v>7.3319999999999999</v>
      </c>
      <c r="DO97">
        <v>7.1340000000000003</v>
      </c>
      <c r="DP97">
        <v>7.2679999999999998</v>
      </c>
      <c r="DQ97">
        <v>7.2610000000000001</v>
      </c>
      <c r="DR97">
        <v>7.375</v>
      </c>
      <c r="DS97">
        <v>7.18</v>
      </c>
      <c r="DT97">
        <v>7.2880000000000003</v>
      </c>
      <c r="DU97">
        <v>7.2350000000000003</v>
      </c>
      <c r="DV97">
        <v>7.2409999999999997</v>
      </c>
      <c r="DW97">
        <v>7.242</v>
      </c>
      <c r="DX97">
        <v>7.3369999999999997</v>
      </c>
      <c r="DY97">
        <v>7.2539999999999996</v>
      </c>
      <c r="DZ97">
        <v>7.2460000000000004</v>
      </c>
      <c r="EA97">
        <v>7.2510000000000003</v>
      </c>
      <c r="EB97">
        <v>7.2679999999999998</v>
      </c>
      <c r="EC97">
        <v>7.298</v>
      </c>
      <c r="ED97">
        <v>7.1879999999999997</v>
      </c>
      <c r="EE97">
        <v>7.1820000000000004</v>
      </c>
      <c r="EF97">
        <v>7.3440000000000003</v>
      </c>
      <c r="EG97">
        <v>7.2210000000000001</v>
      </c>
      <c r="EH97">
        <v>7.2850000000000001</v>
      </c>
      <c r="EI97">
        <v>7.3769999999999998</v>
      </c>
      <c r="EJ97">
        <v>7.343</v>
      </c>
      <c r="EK97">
        <v>7.3550000000000004</v>
      </c>
      <c r="EL97">
        <v>7.335</v>
      </c>
      <c r="EM97">
        <v>7.5460000000000003</v>
      </c>
      <c r="EN97">
        <v>7.3879999999999999</v>
      </c>
      <c r="EO97">
        <v>7.4749999999999996</v>
      </c>
      <c r="EP97">
        <v>7.3929999999999998</v>
      </c>
      <c r="EQ97">
        <v>7.4169999999999998</v>
      </c>
      <c r="ER97">
        <v>7.4770000000000003</v>
      </c>
      <c r="ES97">
        <v>7.5730000000000004</v>
      </c>
      <c r="ET97">
        <v>7.6369999999999996</v>
      </c>
      <c r="EU97">
        <v>7.5709999999999997</v>
      </c>
      <c r="EV97">
        <v>7.6440000000000001</v>
      </c>
      <c r="EW97">
        <v>7.5590000000000002</v>
      </c>
      <c r="EX97">
        <v>7.68</v>
      </c>
      <c r="EY97">
        <v>7.5380000000000003</v>
      </c>
      <c r="EZ97">
        <v>7.5339999999999998</v>
      </c>
      <c r="FA97">
        <v>7.5839999999999996</v>
      </c>
      <c r="FB97">
        <v>7.5119999999999996</v>
      </c>
      <c r="FC97">
        <v>7.5350000000000001</v>
      </c>
      <c r="FD97">
        <v>7.673</v>
      </c>
      <c r="FE97">
        <v>7.3929999999999998</v>
      </c>
      <c r="FF97">
        <v>7.5209999999999999</v>
      </c>
      <c r="FG97">
        <v>7.6029999999999998</v>
      </c>
      <c r="FH97">
        <v>7.5730000000000004</v>
      </c>
      <c r="FI97">
        <v>7.5090000000000003</v>
      </c>
      <c r="FJ97">
        <v>7.5380000000000003</v>
      </c>
      <c r="FK97">
        <v>7.4939999999999998</v>
      </c>
      <c r="FL97">
        <v>7.5140000000000002</v>
      </c>
      <c r="FM97">
        <v>7.5490000000000004</v>
      </c>
      <c r="FN97">
        <v>7.5890000000000004</v>
      </c>
      <c r="FO97">
        <v>7.61</v>
      </c>
      <c r="FP97">
        <v>7.5289999999999999</v>
      </c>
      <c r="FQ97">
        <v>7.6619999999999999</v>
      </c>
      <c r="FR97">
        <v>7.5990000000000002</v>
      </c>
      <c r="FS97">
        <v>7.6520000000000001</v>
      </c>
      <c r="FT97">
        <v>7.6130000000000004</v>
      </c>
      <c r="FU97">
        <v>7.7430000000000003</v>
      </c>
      <c r="FV97">
        <v>7.7119999999999997</v>
      </c>
      <c r="FW97">
        <v>7.8879999999999999</v>
      </c>
      <c r="FX97">
        <v>7.7930000000000001</v>
      </c>
      <c r="FY97">
        <v>7.9359999999999999</v>
      </c>
      <c r="FZ97">
        <v>7.87</v>
      </c>
      <c r="GA97">
        <v>7.8230000000000004</v>
      </c>
      <c r="GB97">
        <v>7.859</v>
      </c>
      <c r="GC97">
        <v>8.0510000000000002</v>
      </c>
      <c r="GD97">
        <v>8.0299999999999994</v>
      </c>
      <c r="GE97">
        <v>8.08</v>
      </c>
      <c r="GF97">
        <v>8.2110000000000003</v>
      </c>
      <c r="GG97">
        <v>8.2910000000000004</v>
      </c>
      <c r="GH97">
        <v>8.3719999999999999</v>
      </c>
      <c r="GI97">
        <v>8.4510000000000005</v>
      </c>
      <c r="GJ97">
        <v>8.4480000000000004</v>
      </c>
      <c r="GK97">
        <v>8.6319999999999997</v>
      </c>
      <c r="GL97">
        <v>8.7349999999999994</v>
      </c>
      <c r="GM97">
        <v>8.8629999999999995</v>
      </c>
      <c r="GN97">
        <v>9.0530000000000008</v>
      </c>
      <c r="GO97">
        <v>9.1829999999999998</v>
      </c>
      <c r="GP97">
        <v>9.3970000000000002</v>
      </c>
      <c r="GQ97">
        <v>9.5839999999999996</v>
      </c>
      <c r="GR97">
        <v>9.8170000000000002</v>
      </c>
      <c r="GS97">
        <v>9.9860000000000007</v>
      </c>
      <c r="GT97">
        <v>10.16</v>
      </c>
      <c r="GU97">
        <v>10.412000000000001</v>
      </c>
      <c r="GV97">
        <v>10.819000000000001</v>
      </c>
    </row>
    <row r="98" spans="1:204" x14ac:dyDescent="0.25">
      <c r="A98" t="s">
        <v>206</v>
      </c>
      <c r="B98" t="s">
        <v>207</v>
      </c>
      <c r="D98">
        <v>2</v>
      </c>
      <c r="E98">
        <v>5.7649999999999997</v>
      </c>
      <c r="F98">
        <v>6.2460000000000004</v>
      </c>
      <c r="G98">
        <v>6.3780000000000001</v>
      </c>
      <c r="H98">
        <v>6.53</v>
      </c>
      <c r="I98">
        <v>6.7549999999999999</v>
      </c>
      <c r="J98">
        <v>6.8689999999999998</v>
      </c>
      <c r="K98">
        <v>6.9850000000000003</v>
      </c>
      <c r="L98">
        <v>6.968</v>
      </c>
      <c r="M98">
        <v>7.0250000000000004</v>
      </c>
      <c r="N98">
        <v>7.03</v>
      </c>
      <c r="O98">
        <v>7.0670000000000002</v>
      </c>
      <c r="P98">
        <v>7.11</v>
      </c>
      <c r="Q98">
        <v>7.1379999999999999</v>
      </c>
      <c r="R98">
        <v>7.05</v>
      </c>
      <c r="S98">
        <v>7.11</v>
      </c>
      <c r="T98">
        <v>7.0990000000000002</v>
      </c>
      <c r="U98">
        <v>7.11</v>
      </c>
      <c r="V98">
        <v>7.117</v>
      </c>
      <c r="W98">
        <v>7.2619999999999996</v>
      </c>
      <c r="X98">
        <v>7.1630000000000003</v>
      </c>
      <c r="Y98">
        <v>7.23</v>
      </c>
      <c r="Z98">
        <v>7.23</v>
      </c>
      <c r="AA98">
        <v>7.1210000000000004</v>
      </c>
      <c r="AB98">
        <v>7.2169999999999996</v>
      </c>
      <c r="AC98">
        <v>7.17</v>
      </c>
      <c r="AD98">
        <v>7.3</v>
      </c>
      <c r="AE98">
        <v>7.1349999999999998</v>
      </c>
      <c r="AF98">
        <v>7.173</v>
      </c>
      <c r="AG98">
        <v>7.2030000000000003</v>
      </c>
      <c r="AH98">
        <v>7.2850000000000001</v>
      </c>
      <c r="AI98">
        <v>7.21</v>
      </c>
      <c r="AJ98">
        <v>7.2160000000000002</v>
      </c>
      <c r="AK98">
        <v>7.3280000000000003</v>
      </c>
      <c r="AL98">
        <v>7.2990000000000004</v>
      </c>
      <c r="AM98">
        <v>7.3019999999999996</v>
      </c>
      <c r="AN98">
        <v>7.36</v>
      </c>
      <c r="AO98">
        <v>7.282</v>
      </c>
      <c r="AP98">
        <v>7.37</v>
      </c>
      <c r="AQ98">
        <v>7.2640000000000002</v>
      </c>
      <c r="AR98">
        <v>7.3019999999999996</v>
      </c>
      <c r="AS98">
        <v>7.359</v>
      </c>
      <c r="AT98">
        <v>7.383</v>
      </c>
      <c r="AU98">
        <v>7.3049999999999997</v>
      </c>
      <c r="AV98">
        <v>7.3129999999999997</v>
      </c>
      <c r="AW98">
        <v>7.4459999999999997</v>
      </c>
      <c r="AX98">
        <v>7.4749999999999996</v>
      </c>
      <c r="AY98">
        <v>7.3789999999999996</v>
      </c>
      <c r="AZ98">
        <v>7.399</v>
      </c>
      <c r="BA98">
        <v>7.4420000000000002</v>
      </c>
      <c r="BB98">
        <v>7.4749999999999996</v>
      </c>
      <c r="BC98">
        <v>7.4669999999999996</v>
      </c>
      <c r="BD98">
        <v>7.5179999999999998</v>
      </c>
      <c r="BE98">
        <v>7.6139999999999999</v>
      </c>
      <c r="BF98">
        <v>7.5410000000000004</v>
      </c>
      <c r="BG98">
        <v>7.53</v>
      </c>
      <c r="BH98">
        <v>7.5709999999999997</v>
      </c>
      <c r="BI98">
        <v>7.5250000000000004</v>
      </c>
      <c r="BJ98">
        <v>7.5330000000000004</v>
      </c>
      <c r="BK98">
        <v>7.6630000000000003</v>
      </c>
      <c r="BL98">
        <v>7.5389999999999997</v>
      </c>
      <c r="BM98">
        <v>7.5590000000000002</v>
      </c>
      <c r="BN98">
        <v>7.5469999999999997</v>
      </c>
      <c r="BO98">
        <v>7.6239999999999997</v>
      </c>
      <c r="BP98">
        <v>7.593</v>
      </c>
      <c r="BQ98">
        <v>7.609</v>
      </c>
      <c r="BR98">
        <v>7.6150000000000002</v>
      </c>
      <c r="BS98">
        <v>7.65</v>
      </c>
      <c r="BT98">
        <v>7.5979999999999999</v>
      </c>
      <c r="BU98">
        <v>7.7210000000000001</v>
      </c>
      <c r="BV98">
        <v>7.6020000000000003</v>
      </c>
      <c r="BW98">
        <v>7.6669999999999998</v>
      </c>
      <c r="BX98">
        <v>7.6420000000000003</v>
      </c>
      <c r="BY98">
        <v>7.6120000000000001</v>
      </c>
      <c r="BZ98">
        <v>7.6740000000000004</v>
      </c>
      <c r="CA98">
        <v>7.7789999999999999</v>
      </c>
      <c r="CB98">
        <v>7.6849999999999996</v>
      </c>
      <c r="CC98">
        <v>7.7649999999999997</v>
      </c>
      <c r="CD98">
        <v>7.694</v>
      </c>
      <c r="CE98">
        <v>7.835</v>
      </c>
      <c r="CF98">
        <v>7.6760000000000002</v>
      </c>
      <c r="CG98">
        <v>7.6840000000000002</v>
      </c>
      <c r="CH98">
        <v>7.7030000000000003</v>
      </c>
      <c r="CI98">
        <v>7.8239999999999998</v>
      </c>
      <c r="CJ98">
        <v>7.7220000000000004</v>
      </c>
      <c r="CK98">
        <v>7.7089999999999996</v>
      </c>
      <c r="CL98">
        <v>7.7549999999999999</v>
      </c>
      <c r="CM98">
        <v>7.7889999999999997</v>
      </c>
      <c r="CN98">
        <v>7.8079999999999998</v>
      </c>
      <c r="CO98">
        <v>7.9480000000000004</v>
      </c>
      <c r="CP98">
        <v>7.8920000000000003</v>
      </c>
      <c r="CQ98">
        <v>7.8529999999999998</v>
      </c>
      <c r="CR98">
        <v>7.9989999999999997</v>
      </c>
      <c r="CS98">
        <v>7.9379999999999997</v>
      </c>
      <c r="CT98">
        <v>7.8780000000000001</v>
      </c>
      <c r="CU98">
        <v>8.1080000000000005</v>
      </c>
      <c r="CV98">
        <v>8.0340000000000007</v>
      </c>
      <c r="CW98">
        <v>8.0510000000000002</v>
      </c>
      <c r="CX98">
        <v>8.077</v>
      </c>
      <c r="CY98">
        <v>8.157</v>
      </c>
      <c r="CZ98">
        <v>8.1129999999999995</v>
      </c>
      <c r="DA98">
        <v>8.1389999999999993</v>
      </c>
      <c r="DB98">
        <v>8.0980000000000008</v>
      </c>
      <c r="DC98">
        <v>8.0510000000000002</v>
      </c>
      <c r="DD98">
        <v>8.1259999999999994</v>
      </c>
      <c r="DE98">
        <v>8.1660000000000004</v>
      </c>
      <c r="DF98">
        <v>8.1609999999999996</v>
      </c>
      <c r="DG98">
        <v>8.0960000000000001</v>
      </c>
      <c r="DH98">
        <v>7.976</v>
      </c>
      <c r="DI98">
        <v>8.1519999999999992</v>
      </c>
      <c r="DJ98">
        <v>8.0250000000000004</v>
      </c>
      <c r="DK98">
        <v>8.0180000000000007</v>
      </c>
      <c r="DL98">
        <v>8</v>
      </c>
      <c r="DM98">
        <v>8.1920000000000002</v>
      </c>
      <c r="DN98">
        <v>8.1509999999999998</v>
      </c>
      <c r="DO98">
        <v>8.1020000000000003</v>
      </c>
      <c r="DP98">
        <v>8.07</v>
      </c>
      <c r="DQ98">
        <v>8.1210000000000004</v>
      </c>
      <c r="DR98">
        <v>8.1690000000000005</v>
      </c>
      <c r="DS98">
        <v>8.1370000000000005</v>
      </c>
      <c r="DT98">
        <v>8.0570000000000004</v>
      </c>
      <c r="DU98">
        <v>8.0950000000000006</v>
      </c>
      <c r="DV98">
        <v>8.1969999999999992</v>
      </c>
      <c r="DW98">
        <v>8.1530000000000005</v>
      </c>
      <c r="DX98">
        <v>8.31</v>
      </c>
      <c r="DY98">
        <v>8.0649999999999995</v>
      </c>
      <c r="DZ98">
        <v>8.1280000000000001</v>
      </c>
      <c r="EA98">
        <v>8.1509999999999998</v>
      </c>
      <c r="EB98">
        <v>8.16</v>
      </c>
      <c r="EC98">
        <v>8.19</v>
      </c>
      <c r="ED98">
        <v>8.24</v>
      </c>
      <c r="EE98">
        <v>8.1869999999999994</v>
      </c>
      <c r="EF98">
        <v>8.2530000000000001</v>
      </c>
      <c r="EG98">
        <v>8.3559999999999999</v>
      </c>
      <c r="EH98">
        <v>8.3689999999999998</v>
      </c>
      <c r="EI98">
        <v>8.4570000000000007</v>
      </c>
      <c r="EJ98">
        <v>8.3919999999999995</v>
      </c>
      <c r="EK98">
        <v>8.4130000000000003</v>
      </c>
      <c r="EL98">
        <v>8.4359999999999999</v>
      </c>
      <c r="EM98">
        <v>8.4909999999999997</v>
      </c>
      <c r="EN98">
        <v>8.5139999999999993</v>
      </c>
      <c r="EO98">
        <v>8.6999999999999993</v>
      </c>
      <c r="EP98">
        <v>8.7509999999999994</v>
      </c>
      <c r="EQ98">
        <v>8.6980000000000004</v>
      </c>
      <c r="ER98">
        <v>8.6989999999999998</v>
      </c>
      <c r="ES98">
        <v>8.8460000000000001</v>
      </c>
      <c r="ET98">
        <v>8.9580000000000002</v>
      </c>
      <c r="EU98">
        <v>9.0259999999999998</v>
      </c>
      <c r="EV98">
        <v>8.9160000000000004</v>
      </c>
      <c r="EW98">
        <v>9.2370000000000001</v>
      </c>
      <c r="EX98">
        <v>9.1310000000000002</v>
      </c>
      <c r="EY98">
        <v>9.3840000000000003</v>
      </c>
      <c r="EZ98">
        <v>9.4380000000000006</v>
      </c>
      <c r="FA98">
        <v>9.5879999999999992</v>
      </c>
      <c r="FB98">
        <v>9.6479999999999997</v>
      </c>
      <c r="FC98">
        <v>9.7829999999999995</v>
      </c>
      <c r="FD98">
        <v>10.016999999999999</v>
      </c>
      <c r="FE98">
        <v>10.192</v>
      </c>
      <c r="FF98">
        <v>10.614000000000001</v>
      </c>
      <c r="FG98">
        <v>10.686</v>
      </c>
      <c r="FH98">
        <v>11.23</v>
      </c>
      <c r="FI98">
        <v>11.404</v>
      </c>
      <c r="FJ98">
        <v>11.686</v>
      </c>
      <c r="FK98">
        <v>12.254</v>
      </c>
      <c r="FL98">
        <v>12.736000000000001</v>
      </c>
      <c r="FM98">
        <v>12.29</v>
      </c>
      <c r="FN98">
        <v>12.057</v>
      </c>
      <c r="FO98">
        <v>12.113</v>
      </c>
      <c r="FP98">
        <v>12.207000000000001</v>
      </c>
      <c r="FQ98">
        <v>12.087999999999999</v>
      </c>
      <c r="FR98">
        <v>12.069000000000001</v>
      </c>
      <c r="FS98">
        <v>12.000999999999999</v>
      </c>
      <c r="FT98">
        <v>12.028</v>
      </c>
      <c r="FU98">
        <v>12.073</v>
      </c>
      <c r="FV98">
        <v>11.96</v>
      </c>
      <c r="FW98">
        <v>12.22</v>
      </c>
      <c r="FX98">
        <v>12.194000000000001</v>
      </c>
      <c r="FY98">
        <v>12.082000000000001</v>
      </c>
      <c r="FZ98">
        <v>12.129</v>
      </c>
      <c r="GA98">
        <v>12.082000000000001</v>
      </c>
      <c r="GB98">
        <v>12.061999999999999</v>
      </c>
      <c r="GC98">
        <v>12.195</v>
      </c>
      <c r="GD98">
        <v>12.215</v>
      </c>
      <c r="GE98">
        <v>12.265000000000001</v>
      </c>
      <c r="GF98">
        <v>12.391</v>
      </c>
      <c r="GG98">
        <v>12.294</v>
      </c>
      <c r="GH98">
        <v>12.416</v>
      </c>
      <c r="GI98">
        <v>12.31</v>
      </c>
      <c r="GJ98">
        <v>12.505000000000001</v>
      </c>
      <c r="GK98">
        <v>12.467000000000001</v>
      </c>
      <c r="GL98">
        <v>12.65</v>
      </c>
      <c r="GM98">
        <v>12.467000000000001</v>
      </c>
      <c r="GN98">
        <v>12.667999999999999</v>
      </c>
      <c r="GO98">
        <v>12.754</v>
      </c>
      <c r="GP98">
        <v>12.728</v>
      </c>
      <c r="GQ98">
        <v>12.798</v>
      </c>
      <c r="GR98">
        <v>12.769</v>
      </c>
      <c r="GS98">
        <v>12.974</v>
      </c>
      <c r="GT98">
        <v>12.807</v>
      </c>
      <c r="GU98">
        <v>12.972</v>
      </c>
      <c r="GV98">
        <v>12.773999999999999</v>
      </c>
    </row>
    <row r="99" spans="1:204" x14ac:dyDescent="0.25">
      <c r="A99" t="s">
        <v>208</v>
      </c>
      <c r="B99" t="s">
        <v>209</v>
      </c>
      <c r="D99">
        <v>2</v>
      </c>
      <c r="E99">
        <v>4.6539999999999999</v>
      </c>
      <c r="F99">
        <v>5.1950000000000003</v>
      </c>
      <c r="G99">
        <v>5.2869999999999999</v>
      </c>
      <c r="H99">
        <v>5.5129999999999999</v>
      </c>
      <c r="I99">
        <v>5.6630000000000003</v>
      </c>
      <c r="J99">
        <v>5.7450000000000001</v>
      </c>
      <c r="K99">
        <v>5.8159999999999998</v>
      </c>
      <c r="L99">
        <v>5.8639999999999999</v>
      </c>
      <c r="M99">
        <v>5.8529999999999998</v>
      </c>
      <c r="N99">
        <v>5.9859999999999998</v>
      </c>
      <c r="O99">
        <v>5.9269999999999996</v>
      </c>
      <c r="P99">
        <v>5.9809999999999999</v>
      </c>
      <c r="Q99">
        <v>5.976</v>
      </c>
      <c r="R99">
        <v>6.1269999999999998</v>
      </c>
      <c r="S99">
        <v>6.016</v>
      </c>
      <c r="T99">
        <v>6.0069999999999997</v>
      </c>
      <c r="U99">
        <v>6.05</v>
      </c>
      <c r="V99">
        <v>6.0679999999999996</v>
      </c>
      <c r="W99">
        <v>6.0430000000000001</v>
      </c>
      <c r="X99">
        <v>6.1379999999999999</v>
      </c>
      <c r="Y99">
        <v>6.0789999999999997</v>
      </c>
      <c r="Z99">
        <v>6.0789999999999997</v>
      </c>
      <c r="AA99">
        <v>6.1210000000000004</v>
      </c>
      <c r="AB99">
        <v>6.0519999999999996</v>
      </c>
      <c r="AC99">
        <v>6.1180000000000003</v>
      </c>
      <c r="AD99">
        <v>6.1219999999999999</v>
      </c>
      <c r="AE99">
        <v>6.0060000000000002</v>
      </c>
      <c r="AF99">
        <v>6.08</v>
      </c>
      <c r="AG99">
        <v>6.02</v>
      </c>
      <c r="AH99">
        <v>6.15</v>
      </c>
      <c r="AI99">
        <v>6.0910000000000002</v>
      </c>
      <c r="AJ99">
        <v>6.13</v>
      </c>
      <c r="AK99">
        <v>6.2309999999999999</v>
      </c>
      <c r="AL99">
        <v>6.0579999999999998</v>
      </c>
      <c r="AM99">
        <v>6.1619999999999999</v>
      </c>
      <c r="AN99">
        <v>6.1349999999999998</v>
      </c>
      <c r="AO99">
        <v>6.1070000000000002</v>
      </c>
      <c r="AP99">
        <v>6.181</v>
      </c>
      <c r="AQ99">
        <v>6.29</v>
      </c>
      <c r="AR99">
        <v>6.2460000000000004</v>
      </c>
      <c r="AS99">
        <v>6.2380000000000004</v>
      </c>
      <c r="AT99">
        <v>6.1790000000000003</v>
      </c>
      <c r="AU99">
        <v>6.1909999999999998</v>
      </c>
      <c r="AV99">
        <v>6.1159999999999997</v>
      </c>
      <c r="AW99">
        <v>6.2069999999999999</v>
      </c>
      <c r="AX99">
        <v>6.3250000000000002</v>
      </c>
      <c r="AY99">
        <v>6.2569999999999997</v>
      </c>
      <c r="AZ99">
        <v>6.3220000000000001</v>
      </c>
      <c r="BA99">
        <v>6.3310000000000004</v>
      </c>
      <c r="BB99">
        <v>6.3879999999999999</v>
      </c>
      <c r="BC99">
        <v>6.3680000000000003</v>
      </c>
      <c r="BD99">
        <v>6.4</v>
      </c>
      <c r="BE99">
        <v>6.3949999999999996</v>
      </c>
      <c r="BF99">
        <v>6.3860000000000001</v>
      </c>
      <c r="BG99">
        <v>6.3579999999999997</v>
      </c>
      <c r="BH99">
        <v>6.415</v>
      </c>
      <c r="BI99">
        <v>6.3780000000000001</v>
      </c>
      <c r="BJ99">
        <v>6.4189999999999996</v>
      </c>
      <c r="BK99">
        <v>6.468</v>
      </c>
      <c r="BL99">
        <v>6.383</v>
      </c>
      <c r="BM99">
        <v>6.4720000000000004</v>
      </c>
      <c r="BN99">
        <v>6.4349999999999996</v>
      </c>
      <c r="BO99">
        <v>6.5220000000000002</v>
      </c>
      <c r="BP99">
        <v>6.6139999999999999</v>
      </c>
      <c r="BQ99">
        <v>6.548</v>
      </c>
      <c r="BR99">
        <v>6.4989999999999997</v>
      </c>
      <c r="BS99">
        <v>6.5270000000000001</v>
      </c>
      <c r="BT99">
        <v>6.4589999999999996</v>
      </c>
      <c r="BU99">
        <v>6.5940000000000003</v>
      </c>
      <c r="BV99">
        <v>6.5519999999999996</v>
      </c>
      <c r="BW99">
        <v>6.57</v>
      </c>
      <c r="BX99">
        <v>6.58</v>
      </c>
      <c r="BY99">
        <v>6.5720000000000001</v>
      </c>
      <c r="BZ99">
        <v>6.5869999999999997</v>
      </c>
      <c r="CA99">
        <v>6.5140000000000002</v>
      </c>
      <c r="CB99">
        <v>6.7279999999999998</v>
      </c>
      <c r="CC99">
        <v>6.63</v>
      </c>
      <c r="CD99">
        <v>6.7320000000000002</v>
      </c>
      <c r="CE99">
        <v>6.7619999999999996</v>
      </c>
      <c r="CF99">
        <v>6.6820000000000004</v>
      </c>
      <c r="CG99">
        <v>6.5990000000000002</v>
      </c>
      <c r="CH99">
        <v>6.5540000000000003</v>
      </c>
      <c r="CI99">
        <v>6.6369999999999996</v>
      </c>
      <c r="CJ99">
        <v>6.7039999999999997</v>
      </c>
      <c r="CK99">
        <v>6.7649999999999997</v>
      </c>
      <c r="CL99">
        <v>6.702</v>
      </c>
      <c r="CM99">
        <v>6.7050000000000001</v>
      </c>
      <c r="CN99">
        <v>6.718</v>
      </c>
      <c r="CO99">
        <v>6.81</v>
      </c>
      <c r="CP99">
        <v>6.7290000000000001</v>
      </c>
      <c r="CQ99">
        <v>6.859</v>
      </c>
      <c r="CR99">
        <v>6.819</v>
      </c>
      <c r="CS99">
        <v>7.0049999999999999</v>
      </c>
      <c r="CT99">
        <v>6.9029999999999996</v>
      </c>
      <c r="CU99">
        <v>6.8760000000000003</v>
      </c>
      <c r="CV99">
        <v>6.99</v>
      </c>
      <c r="CW99">
        <v>6.968</v>
      </c>
      <c r="CX99">
        <v>6.9370000000000003</v>
      </c>
      <c r="CY99">
        <v>6.9779999999999998</v>
      </c>
      <c r="CZ99">
        <v>7.1050000000000004</v>
      </c>
      <c r="DA99">
        <v>6.9610000000000003</v>
      </c>
      <c r="DB99">
        <v>6.9930000000000003</v>
      </c>
      <c r="DC99">
        <v>7.0720000000000001</v>
      </c>
      <c r="DD99">
        <v>6.9960000000000004</v>
      </c>
      <c r="DE99">
        <v>7.0709999999999997</v>
      </c>
      <c r="DF99">
        <v>6.9640000000000004</v>
      </c>
      <c r="DG99">
        <v>6.9370000000000003</v>
      </c>
      <c r="DH99">
        <v>6.9610000000000003</v>
      </c>
      <c r="DI99">
        <v>7.0129999999999999</v>
      </c>
      <c r="DJ99">
        <v>6.9660000000000002</v>
      </c>
      <c r="DK99">
        <v>6.9420000000000002</v>
      </c>
      <c r="DL99">
        <v>6.9509999999999996</v>
      </c>
      <c r="DM99">
        <v>7.1079999999999997</v>
      </c>
      <c r="DN99">
        <v>6.984</v>
      </c>
      <c r="DO99">
        <v>7.0010000000000003</v>
      </c>
      <c r="DP99">
        <v>7.02</v>
      </c>
      <c r="DQ99">
        <v>6.9960000000000004</v>
      </c>
      <c r="DR99">
        <v>6.8789999999999996</v>
      </c>
      <c r="DS99">
        <v>7.1310000000000002</v>
      </c>
      <c r="DT99">
        <v>6.9820000000000002</v>
      </c>
      <c r="DU99">
        <v>7.0110000000000001</v>
      </c>
      <c r="DV99">
        <v>7.0110000000000001</v>
      </c>
      <c r="DW99">
        <v>6.9219999999999997</v>
      </c>
      <c r="DX99">
        <v>7.024</v>
      </c>
      <c r="DY99">
        <v>6.8860000000000001</v>
      </c>
      <c r="DZ99">
        <v>7.09</v>
      </c>
      <c r="EA99">
        <v>7.0460000000000003</v>
      </c>
      <c r="EB99">
        <v>6.9820000000000002</v>
      </c>
      <c r="EC99">
        <v>7.077</v>
      </c>
      <c r="ED99">
        <v>6.9429999999999996</v>
      </c>
      <c r="EE99">
        <v>7.101</v>
      </c>
      <c r="EF99">
        <v>7.024</v>
      </c>
      <c r="EG99">
        <v>7.0069999999999997</v>
      </c>
      <c r="EH99">
        <v>6.9889999999999999</v>
      </c>
      <c r="EI99">
        <v>7.03</v>
      </c>
      <c r="EJ99">
        <v>7.0869999999999997</v>
      </c>
      <c r="EK99">
        <v>7.09</v>
      </c>
      <c r="EL99">
        <v>7.0789999999999997</v>
      </c>
      <c r="EM99">
        <v>7.1059999999999999</v>
      </c>
      <c r="EN99">
        <v>7.1719999999999997</v>
      </c>
      <c r="EO99">
        <v>7.141</v>
      </c>
      <c r="EP99">
        <v>7.2089999999999996</v>
      </c>
      <c r="EQ99">
        <v>7.3579999999999997</v>
      </c>
      <c r="ER99">
        <v>7.2489999999999997</v>
      </c>
      <c r="ES99">
        <v>7.3029999999999999</v>
      </c>
      <c r="ET99">
        <v>7.3239999999999998</v>
      </c>
      <c r="EU99">
        <v>7.258</v>
      </c>
      <c r="EV99">
        <v>7.3650000000000002</v>
      </c>
      <c r="EW99">
        <v>7.3639999999999999</v>
      </c>
      <c r="EX99">
        <v>7.4</v>
      </c>
      <c r="EY99">
        <v>7.4870000000000001</v>
      </c>
      <c r="EZ99">
        <v>7.5</v>
      </c>
      <c r="FA99">
        <v>7.3470000000000004</v>
      </c>
      <c r="FB99">
        <v>7.3860000000000001</v>
      </c>
      <c r="FC99">
        <v>7.3070000000000004</v>
      </c>
      <c r="FD99">
        <v>7.4710000000000001</v>
      </c>
      <c r="FE99">
        <v>7.4009999999999998</v>
      </c>
      <c r="FF99">
        <v>7.5380000000000003</v>
      </c>
      <c r="FG99">
        <v>7.3440000000000003</v>
      </c>
      <c r="FH99">
        <v>7.4649999999999999</v>
      </c>
      <c r="FI99">
        <v>7.4420000000000002</v>
      </c>
      <c r="FJ99">
        <v>7.4710000000000001</v>
      </c>
      <c r="FK99">
        <v>7.3769999999999998</v>
      </c>
      <c r="FL99">
        <v>7.4390000000000001</v>
      </c>
      <c r="FM99">
        <v>7.5410000000000004</v>
      </c>
      <c r="FN99">
        <v>7.556</v>
      </c>
      <c r="FO99">
        <v>7.6349999999999998</v>
      </c>
      <c r="FP99">
        <v>7.7119999999999997</v>
      </c>
      <c r="FQ99">
        <v>7.6529999999999996</v>
      </c>
      <c r="FR99">
        <v>7.7309999999999999</v>
      </c>
      <c r="FS99">
        <v>7.6689999999999996</v>
      </c>
      <c r="FT99">
        <v>7.7619999999999996</v>
      </c>
      <c r="FU99">
        <v>7.85</v>
      </c>
      <c r="FV99">
        <v>7.8440000000000003</v>
      </c>
      <c r="FW99">
        <v>7.9950000000000001</v>
      </c>
      <c r="FX99">
        <v>8.2970000000000006</v>
      </c>
      <c r="FY99">
        <v>8.2170000000000005</v>
      </c>
      <c r="FZ99">
        <v>8.4610000000000003</v>
      </c>
      <c r="GA99">
        <v>8.657</v>
      </c>
      <c r="GB99">
        <v>8.9380000000000006</v>
      </c>
      <c r="GC99">
        <v>9.3149999999999995</v>
      </c>
      <c r="GD99">
        <v>9.7270000000000003</v>
      </c>
      <c r="GE99">
        <v>10.09</v>
      </c>
      <c r="GF99">
        <v>10.721</v>
      </c>
      <c r="GG99">
        <v>11.436999999999999</v>
      </c>
      <c r="GH99">
        <v>12.09</v>
      </c>
      <c r="GI99">
        <v>12.727</v>
      </c>
      <c r="GJ99">
        <v>12.914</v>
      </c>
      <c r="GK99">
        <v>12.082000000000001</v>
      </c>
      <c r="GL99">
        <v>12.223000000000001</v>
      </c>
      <c r="GM99">
        <v>12.475</v>
      </c>
      <c r="GN99">
        <v>12.66</v>
      </c>
      <c r="GO99">
        <v>12.922000000000001</v>
      </c>
      <c r="GP99">
        <v>13.097</v>
      </c>
      <c r="GQ99">
        <v>13.135</v>
      </c>
      <c r="GR99">
        <v>13.284000000000001</v>
      </c>
      <c r="GS99">
        <v>13.429</v>
      </c>
      <c r="GT99">
        <v>13.368</v>
      </c>
      <c r="GU99">
        <v>13.315</v>
      </c>
      <c r="GV99">
        <v>13.367000000000001</v>
      </c>
    </row>
    <row r="100" spans="1:204" x14ac:dyDescent="0.25">
      <c r="A100" t="s">
        <v>210</v>
      </c>
      <c r="B100" t="s">
        <v>211</v>
      </c>
      <c r="D100">
        <v>2</v>
      </c>
      <c r="E100">
        <v>4.524</v>
      </c>
      <c r="F100">
        <v>5.0090000000000003</v>
      </c>
      <c r="G100">
        <v>5.12</v>
      </c>
      <c r="H100">
        <v>5.32</v>
      </c>
      <c r="I100">
        <v>5.4429999999999996</v>
      </c>
      <c r="J100">
        <v>5.492</v>
      </c>
      <c r="K100">
        <v>5.6189999999999998</v>
      </c>
      <c r="L100">
        <v>5.6269999999999998</v>
      </c>
      <c r="M100">
        <v>5.6150000000000002</v>
      </c>
      <c r="N100">
        <v>5.7229999999999999</v>
      </c>
      <c r="O100">
        <v>5.6890000000000001</v>
      </c>
      <c r="P100">
        <v>5.7850000000000001</v>
      </c>
      <c r="Q100">
        <v>5.7880000000000003</v>
      </c>
      <c r="R100">
        <v>5.7270000000000003</v>
      </c>
      <c r="S100">
        <v>5.8120000000000003</v>
      </c>
      <c r="T100">
        <v>5.7380000000000004</v>
      </c>
      <c r="U100">
        <v>5.8540000000000001</v>
      </c>
      <c r="V100">
        <v>5.8460000000000001</v>
      </c>
      <c r="W100">
        <v>5.8220000000000001</v>
      </c>
      <c r="X100">
        <v>5.8929999999999998</v>
      </c>
      <c r="Y100">
        <v>5.843</v>
      </c>
      <c r="Z100">
        <v>5.867</v>
      </c>
      <c r="AA100">
        <v>5.8449999999999998</v>
      </c>
      <c r="AB100">
        <v>5.8730000000000002</v>
      </c>
      <c r="AC100">
        <v>5.7949999999999999</v>
      </c>
      <c r="AD100">
        <v>5.8949999999999996</v>
      </c>
      <c r="AE100">
        <v>5.86</v>
      </c>
      <c r="AF100">
        <v>5.8209999999999997</v>
      </c>
      <c r="AG100">
        <v>5.7770000000000001</v>
      </c>
      <c r="AH100">
        <v>5.867</v>
      </c>
      <c r="AI100">
        <v>5.8879999999999999</v>
      </c>
      <c r="AJ100">
        <v>5.8869999999999996</v>
      </c>
      <c r="AK100">
        <v>6.0119999999999996</v>
      </c>
      <c r="AL100">
        <v>5.8550000000000004</v>
      </c>
      <c r="AM100">
        <v>5.992</v>
      </c>
      <c r="AN100">
        <v>5.8849999999999998</v>
      </c>
      <c r="AO100">
        <v>5.81</v>
      </c>
      <c r="AP100">
        <v>5.9619999999999997</v>
      </c>
      <c r="AQ100">
        <v>5.8949999999999996</v>
      </c>
      <c r="AR100">
        <v>5.9480000000000004</v>
      </c>
      <c r="AS100">
        <v>5.9450000000000003</v>
      </c>
      <c r="AT100">
        <v>5.9610000000000003</v>
      </c>
      <c r="AU100">
        <v>5.9569999999999999</v>
      </c>
      <c r="AV100">
        <v>5.9790000000000001</v>
      </c>
      <c r="AW100">
        <v>5.9080000000000004</v>
      </c>
      <c r="AX100">
        <v>6.0490000000000004</v>
      </c>
      <c r="AY100">
        <v>6.0469999999999997</v>
      </c>
      <c r="AZ100">
        <v>6.0469999999999997</v>
      </c>
      <c r="BA100">
        <v>6.0209999999999999</v>
      </c>
      <c r="BB100">
        <v>6.101</v>
      </c>
      <c r="BC100">
        <v>6.1219999999999999</v>
      </c>
      <c r="BD100">
        <v>6.1449999999999996</v>
      </c>
      <c r="BE100">
        <v>6.085</v>
      </c>
      <c r="BF100">
        <v>6.23</v>
      </c>
      <c r="BG100">
        <v>6.2110000000000003</v>
      </c>
      <c r="BH100">
        <v>6.1689999999999996</v>
      </c>
      <c r="BI100">
        <v>6.149</v>
      </c>
      <c r="BJ100">
        <v>6.2229999999999999</v>
      </c>
      <c r="BK100">
        <v>6.1559999999999997</v>
      </c>
      <c r="BL100">
        <v>6.1870000000000003</v>
      </c>
      <c r="BM100">
        <v>6.194</v>
      </c>
      <c r="BN100">
        <v>6.149</v>
      </c>
      <c r="BO100">
        <v>6.234</v>
      </c>
      <c r="BP100">
        <v>6.2519999999999998</v>
      </c>
      <c r="BQ100">
        <v>6.2110000000000003</v>
      </c>
      <c r="BR100">
        <v>6.3019999999999996</v>
      </c>
      <c r="BS100">
        <v>6.2320000000000002</v>
      </c>
      <c r="BT100">
        <v>6.2290000000000001</v>
      </c>
      <c r="BU100">
        <v>6.29</v>
      </c>
      <c r="BV100">
        <v>6.2729999999999997</v>
      </c>
      <c r="BW100">
        <v>6.34</v>
      </c>
      <c r="BX100">
        <v>6.2050000000000001</v>
      </c>
      <c r="BY100">
        <v>6.1740000000000004</v>
      </c>
      <c r="BZ100">
        <v>6.3090000000000002</v>
      </c>
      <c r="CA100">
        <v>6.2530000000000001</v>
      </c>
      <c r="CB100">
        <v>6.2130000000000001</v>
      </c>
      <c r="CC100">
        <v>6.3280000000000003</v>
      </c>
      <c r="CD100">
        <v>6.3159999999999998</v>
      </c>
      <c r="CE100">
        <v>6.2629999999999999</v>
      </c>
      <c r="CF100">
        <v>6.3559999999999999</v>
      </c>
      <c r="CG100">
        <v>6.3220000000000001</v>
      </c>
      <c r="CH100">
        <v>6.3090000000000002</v>
      </c>
      <c r="CI100">
        <v>6.4089999999999998</v>
      </c>
      <c r="CJ100">
        <v>6.3540000000000001</v>
      </c>
      <c r="CK100">
        <v>6.3339999999999996</v>
      </c>
      <c r="CL100">
        <v>6.3179999999999996</v>
      </c>
      <c r="CM100">
        <v>6.3840000000000003</v>
      </c>
      <c r="CN100">
        <v>6.3789999999999996</v>
      </c>
      <c r="CO100">
        <v>6.47</v>
      </c>
      <c r="CP100">
        <v>6.5469999999999997</v>
      </c>
      <c r="CQ100">
        <v>6.516</v>
      </c>
      <c r="CR100">
        <v>6.5519999999999996</v>
      </c>
      <c r="CS100">
        <v>6.5339999999999998</v>
      </c>
      <c r="CT100">
        <v>6.6</v>
      </c>
      <c r="CU100">
        <v>6.6479999999999997</v>
      </c>
      <c r="CV100">
        <v>6.6429999999999998</v>
      </c>
      <c r="CW100">
        <v>6.6040000000000001</v>
      </c>
      <c r="CX100">
        <v>6.6479999999999997</v>
      </c>
      <c r="CY100">
        <v>6.6310000000000002</v>
      </c>
      <c r="CZ100">
        <v>6.73</v>
      </c>
      <c r="DA100">
        <v>6.6710000000000003</v>
      </c>
      <c r="DB100">
        <v>6.8319999999999999</v>
      </c>
      <c r="DC100">
        <v>6.7389999999999999</v>
      </c>
      <c r="DD100">
        <v>6.6230000000000002</v>
      </c>
      <c r="DE100">
        <v>6.7910000000000004</v>
      </c>
      <c r="DF100">
        <v>6.6269999999999998</v>
      </c>
      <c r="DG100">
        <v>6.66</v>
      </c>
      <c r="DH100">
        <v>6.6589999999999998</v>
      </c>
      <c r="DI100">
        <v>6.6769999999999996</v>
      </c>
      <c r="DJ100">
        <v>6.649</v>
      </c>
      <c r="DK100">
        <v>6.6749999999999998</v>
      </c>
      <c r="DL100">
        <v>6.726</v>
      </c>
      <c r="DM100">
        <v>6.6740000000000004</v>
      </c>
      <c r="DN100">
        <v>6.7359999999999998</v>
      </c>
      <c r="DO100">
        <v>6.7370000000000001</v>
      </c>
      <c r="DP100">
        <v>6.7060000000000004</v>
      </c>
      <c r="DQ100">
        <v>6.7729999999999997</v>
      </c>
      <c r="DR100">
        <v>6.5149999999999997</v>
      </c>
      <c r="DS100">
        <v>6.71</v>
      </c>
      <c r="DT100">
        <v>6.61</v>
      </c>
      <c r="DU100">
        <v>6.6630000000000003</v>
      </c>
      <c r="DV100">
        <v>6.681</v>
      </c>
      <c r="DW100">
        <v>6.6829999999999998</v>
      </c>
      <c r="DX100">
        <v>6.867</v>
      </c>
      <c r="DY100">
        <v>6.7709999999999999</v>
      </c>
      <c r="DZ100">
        <v>6.625</v>
      </c>
      <c r="EA100">
        <v>6.8339999999999996</v>
      </c>
      <c r="EB100">
        <v>6.81</v>
      </c>
      <c r="EC100">
        <v>6.7009999999999996</v>
      </c>
      <c r="ED100">
        <v>6.7549999999999999</v>
      </c>
      <c r="EE100">
        <v>6.7080000000000002</v>
      </c>
      <c r="EF100">
        <v>6.73</v>
      </c>
      <c r="EG100">
        <v>6.7279999999999998</v>
      </c>
      <c r="EH100">
        <v>6.8170000000000002</v>
      </c>
      <c r="EI100">
        <v>6.758</v>
      </c>
      <c r="EJ100">
        <v>6.8810000000000002</v>
      </c>
      <c r="EK100">
        <v>6.7930000000000001</v>
      </c>
      <c r="EL100">
        <v>6.8049999999999997</v>
      </c>
      <c r="EM100">
        <v>6.8159999999999998</v>
      </c>
      <c r="EN100">
        <v>6.9630000000000001</v>
      </c>
      <c r="EO100">
        <v>6.8250000000000002</v>
      </c>
      <c r="EP100">
        <v>6.9009999999999998</v>
      </c>
      <c r="EQ100">
        <v>6.9059999999999997</v>
      </c>
      <c r="ER100">
        <v>6.8949999999999996</v>
      </c>
      <c r="ES100">
        <v>7.0919999999999996</v>
      </c>
      <c r="ET100">
        <v>6.8410000000000002</v>
      </c>
      <c r="EU100">
        <v>7.0720000000000001</v>
      </c>
      <c r="EV100">
        <v>7.1020000000000003</v>
      </c>
      <c r="EW100">
        <v>6.89</v>
      </c>
      <c r="EX100">
        <v>6.95</v>
      </c>
      <c r="EY100">
        <v>6.9</v>
      </c>
      <c r="EZ100">
        <v>6.9240000000000004</v>
      </c>
      <c r="FA100">
        <v>7.0010000000000003</v>
      </c>
      <c r="FB100">
        <v>6.9550000000000001</v>
      </c>
      <c r="FC100">
        <v>6.9950000000000001</v>
      </c>
      <c r="FD100">
        <v>6.9749999999999996</v>
      </c>
      <c r="FE100">
        <v>6.9569999999999999</v>
      </c>
      <c r="FF100">
        <v>6.9210000000000003</v>
      </c>
      <c r="FG100">
        <v>6.9349999999999996</v>
      </c>
      <c r="FH100">
        <v>6.9290000000000003</v>
      </c>
      <c r="FI100">
        <v>6.9089999999999998</v>
      </c>
      <c r="FJ100">
        <v>6.9880000000000004</v>
      </c>
      <c r="FK100">
        <v>6.9370000000000003</v>
      </c>
      <c r="FL100">
        <v>6.9409999999999998</v>
      </c>
      <c r="FM100">
        <v>7.016</v>
      </c>
      <c r="FN100">
        <v>7.0330000000000004</v>
      </c>
      <c r="FO100">
        <v>6.9950000000000001</v>
      </c>
      <c r="FP100">
        <v>6.9139999999999997</v>
      </c>
      <c r="FQ100">
        <v>6.8920000000000003</v>
      </c>
      <c r="FR100">
        <v>7.0609999999999999</v>
      </c>
      <c r="FS100">
        <v>6.93</v>
      </c>
      <c r="FT100">
        <v>6.9930000000000003</v>
      </c>
      <c r="FU100">
        <v>6.9909999999999997</v>
      </c>
      <c r="FV100">
        <v>6.9450000000000003</v>
      </c>
      <c r="FW100">
        <v>6.7709999999999999</v>
      </c>
      <c r="FX100">
        <v>7.1139999999999999</v>
      </c>
      <c r="FY100">
        <v>6.9859999999999998</v>
      </c>
      <c r="FZ100">
        <v>6.9669999999999996</v>
      </c>
      <c r="GA100">
        <v>6.8090000000000002</v>
      </c>
      <c r="GB100">
        <v>6.9669999999999996</v>
      </c>
      <c r="GC100">
        <v>6.9509999999999996</v>
      </c>
      <c r="GD100">
        <v>6.91</v>
      </c>
      <c r="GE100">
        <v>6.98</v>
      </c>
      <c r="GF100">
        <v>7.0890000000000004</v>
      </c>
      <c r="GG100">
        <v>7.1340000000000003</v>
      </c>
      <c r="GH100">
        <v>7.0620000000000003</v>
      </c>
      <c r="GI100">
        <v>7.2069999999999999</v>
      </c>
      <c r="GJ100">
        <v>7.1349999999999998</v>
      </c>
      <c r="GK100">
        <v>7.1420000000000003</v>
      </c>
      <c r="GL100">
        <v>7.1950000000000003</v>
      </c>
      <c r="GM100">
        <v>7.1319999999999997</v>
      </c>
      <c r="GN100">
        <v>7.1120000000000001</v>
      </c>
      <c r="GO100">
        <v>7.2089999999999996</v>
      </c>
      <c r="GP100">
        <v>7.157</v>
      </c>
      <c r="GQ100">
        <v>7.2380000000000004</v>
      </c>
      <c r="GR100">
        <v>7.3460000000000001</v>
      </c>
      <c r="GS100">
        <v>7.2930000000000001</v>
      </c>
      <c r="GT100">
        <v>7.1360000000000001</v>
      </c>
      <c r="GU100">
        <v>7.2009999999999996</v>
      </c>
      <c r="GV100">
        <v>7.1929999999999996</v>
      </c>
    </row>
    <row r="101" spans="1:204" x14ac:dyDescent="0.25">
      <c r="A101" t="s">
        <v>212</v>
      </c>
      <c r="B101" t="s">
        <v>213</v>
      </c>
      <c r="D101">
        <v>2</v>
      </c>
      <c r="E101">
        <v>5.8959999999999999</v>
      </c>
      <c r="F101">
        <v>6.532</v>
      </c>
      <c r="G101">
        <v>6.633</v>
      </c>
      <c r="H101">
        <v>6.8129999999999997</v>
      </c>
      <c r="I101">
        <v>6.9749999999999996</v>
      </c>
      <c r="J101">
        <v>7.0650000000000004</v>
      </c>
      <c r="K101">
        <v>7.2060000000000004</v>
      </c>
      <c r="L101">
        <v>7.1970000000000001</v>
      </c>
      <c r="M101">
        <v>7.2130000000000001</v>
      </c>
      <c r="N101">
        <v>7.31</v>
      </c>
      <c r="O101">
        <v>7.2629999999999999</v>
      </c>
      <c r="P101">
        <v>7.3559999999999999</v>
      </c>
      <c r="Q101">
        <v>7.4080000000000004</v>
      </c>
      <c r="R101">
        <v>7.3769999999999998</v>
      </c>
      <c r="S101">
        <v>7.4610000000000003</v>
      </c>
      <c r="T101">
        <v>7.3760000000000003</v>
      </c>
      <c r="U101">
        <v>7.4770000000000003</v>
      </c>
      <c r="V101">
        <v>7.4290000000000003</v>
      </c>
      <c r="W101">
        <v>7.4660000000000002</v>
      </c>
      <c r="X101">
        <v>7.4640000000000004</v>
      </c>
      <c r="Y101">
        <v>7.4589999999999996</v>
      </c>
      <c r="Z101">
        <v>7.5069999999999997</v>
      </c>
      <c r="AA101">
        <v>7.4950000000000001</v>
      </c>
      <c r="AB101">
        <v>7.42</v>
      </c>
      <c r="AC101">
        <v>7.4130000000000003</v>
      </c>
      <c r="AD101">
        <v>7.4619999999999997</v>
      </c>
      <c r="AE101">
        <v>7.3940000000000001</v>
      </c>
      <c r="AF101">
        <v>7.44</v>
      </c>
      <c r="AG101">
        <v>7.4219999999999997</v>
      </c>
      <c r="AH101">
        <v>7.52</v>
      </c>
      <c r="AI101">
        <v>7.5019999999999998</v>
      </c>
      <c r="AJ101">
        <v>7.5720000000000001</v>
      </c>
      <c r="AK101">
        <v>7.5629999999999997</v>
      </c>
      <c r="AL101">
        <v>7.55</v>
      </c>
      <c r="AM101">
        <v>7.5209999999999999</v>
      </c>
      <c r="AN101">
        <v>7.61</v>
      </c>
      <c r="AO101">
        <v>7.524</v>
      </c>
      <c r="AP101">
        <v>7.5720000000000001</v>
      </c>
      <c r="AQ101">
        <v>7.4740000000000002</v>
      </c>
      <c r="AR101">
        <v>7.5839999999999996</v>
      </c>
      <c r="AS101">
        <v>7.7160000000000002</v>
      </c>
      <c r="AT101">
        <v>7.649</v>
      </c>
      <c r="AU101">
        <v>7.5469999999999997</v>
      </c>
      <c r="AV101">
        <v>7.5469999999999997</v>
      </c>
      <c r="AW101">
        <v>7.68</v>
      </c>
      <c r="AX101">
        <v>7.6449999999999996</v>
      </c>
      <c r="AY101">
        <v>7.6289999999999996</v>
      </c>
      <c r="AZ101">
        <v>7.6820000000000004</v>
      </c>
      <c r="BA101">
        <v>7.7530000000000001</v>
      </c>
      <c r="BB101">
        <v>7.8109999999999999</v>
      </c>
      <c r="BC101">
        <v>7.7869999999999999</v>
      </c>
      <c r="BD101">
        <v>7.806</v>
      </c>
      <c r="BE101">
        <v>7.835</v>
      </c>
      <c r="BF101">
        <v>7.7380000000000004</v>
      </c>
      <c r="BG101">
        <v>7.7350000000000003</v>
      </c>
      <c r="BH101">
        <v>7.8419999999999996</v>
      </c>
      <c r="BI101">
        <v>7.77</v>
      </c>
      <c r="BJ101">
        <v>7.7539999999999996</v>
      </c>
      <c r="BK101">
        <v>7.8680000000000003</v>
      </c>
      <c r="BL101">
        <v>7.7759999999999998</v>
      </c>
      <c r="BM101">
        <v>7.8769999999999998</v>
      </c>
      <c r="BN101">
        <v>7.8819999999999997</v>
      </c>
      <c r="BO101">
        <v>7.9029999999999996</v>
      </c>
      <c r="BP101">
        <v>7.9550000000000001</v>
      </c>
      <c r="BQ101">
        <v>7.9050000000000002</v>
      </c>
      <c r="BR101">
        <v>7.7960000000000003</v>
      </c>
      <c r="BS101">
        <v>7.8550000000000004</v>
      </c>
      <c r="BT101">
        <v>7.8769999999999998</v>
      </c>
      <c r="BU101">
        <v>7.984</v>
      </c>
      <c r="BV101">
        <v>7.9459999999999997</v>
      </c>
      <c r="BW101">
        <v>7.9210000000000003</v>
      </c>
      <c r="BX101">
        <v>7.8869999999999996</v>
      </c>
      <c r="BY101">
        <v>7.9119999999999999</v>
      </c>
      <c r="BZ101">
        <v>7.9359999999999999</v>
      </c>
      <c r="CA101">
        <v>7.9340000000000002</v>
      </c>
      <c r="CB101">
        <v>7.9630000000000001</v>
      </c>
      <c r="CC101">
        <v>8.0269999999999992</v>
      </c>
      <c r="CD101">
        <v>7.8979999999999997</v>
      </c>
      <c r="CE101">
        <v>8.0069999999999997</v>
      </c>
      <c r="CF101">
        <v>7.9119999999999999</v>
      </c>
      <c r="CG101">
        <v>8.0429999999999993</v>
      </c>
      <c r="CH101">
        <v>7.9880000000000004</v>
      </c>
      <c r="CI101">
        <v>8.1010000000000009</v>
      </c>
      <c r="CJ101">
        <v>7.9669999999999996</v>
      </c>
      <c r="CK101">
        <v>8.0090000000000003</v>
      </c>
      <c r="CL101">
        <v>7.9829999999999997</v>
      </c>
      <c r="CM101">
        <v>8.1020000000000003</v>
      </c>
      <c r="CN101">
        <v>8.1470000000000002</v>
      </c>
      <c r="CO101">
        <v>8.2050000000000001</v>
      </c>
      <c r="CP101">
        <v>8.0340000000000007</v>
      </c>
      <c r="CQ101">
        <v>8.1620000000000008</v>
      </c>
      <c r="CR101">
        <v>8.2919999999999998</v>
      </c>
      <c r="CS101">
        <v>8.1649999999999991</v>
      </c>
      <c r="CT101">
        <v>8.2230000000000008</v>
      </c>
      <c r="CU101">
        <v>8.31</v>
      </c>
      <c r="CV101">
        <v>8.2379999999999995</v>
      </c>
      <c r="CW101">
        <v>8.2289999999999992</v>
      </c>
      <c r="CX101">
        <v>8.3059999999999992</v>
      </c>
      <c r="CY101">
        <v>8.2159999999999993</v>
      </c>
      <c r="CZ101">
        <v>8.4380000000000006</v>
      </c>
      <c r="DA101">
        <v>8.4540000000000006</v>
      </c>
      <c r="DB101">
        <v>8.4459999999999997</v>
      </c>
      <c r="DC101">
        <v>8.3239999999999998</v>
      </c>
      <c r="DD101">
        <v>8.3460000000000001</v>
      </c>
      <c r="DE101">
        <v>8.3439999999999994</v>
      </c>
      <c r="DF101">
        <v>8.4559999999999995</v>
      </c>
      <c r="DG101">
        <v>8.3230000000000004</v>
      </c>
      <c r="DH101">
        <v>8.3119999999999994</v>
      </c>
      <c r="DI101">
        <v>8.3450000000000006</v>
      </c>
      <c r="DJ101">
        <v>8.4260000000000002</v>
      </c>
      <c r="DK101">
        <v>8.3439999999999994</v>
      </c>
      <c r="DL101">
        <v>8.4160000000000004</v>
      </c>
      <c r="DM101">
        <v>8.4260000000000002</v>
      </c>
      <c r="DN101">
        <v>8.3659999999999997</v>
      </c>
      <c r="DO101">
        <v>8.359</v>
      </c>
      <c r="DP101">
        <v>8.4749999999999996</v>
      </c>
      <c r="DQ101">
        <v>8.3859999999999992</v>
      </c>
      <c r="DR101">
        <v>8.4990000000000006</v>
      </c>
      <c r="DS101">
        <v>8.5079999999999991</v>
      </c>
      <c r="DT101">
        <v>8.4789999999999992</v>
      </c>
      <c r="DU101">
        <v>8.5670000000000002</v>
      </c>
      <c r="DV101">
        <v>8.5350000000000001</v>
      </c>
      <c r="DW101">
        <v>8.6210000000000004</v>
      </c>
      <c r="DX101">
        <v>8.7390000000000008</v>
      </c>
      <c r="DY101">
        <v>8.6620000000000008</v>
      </c>
      <c r="DZ101">
        <v>8.593</v>
      </c>
      <c r="EA101">
        <v>8.74</v>
      </c>
      <c r="EB101">
        <v>8.8539999999999992</v>
      </c>
      <c r="EC101">
        <v>8.9670000000000005</v>
      </c>
      <c r="ED101">
        <v>8.9009999999999998</v>
      </c>
      <c r="EE101">
        <v>9.0939999999999994</v>
      </c>
      <c r="EF101">
        <v>9.2430000000000003</v>
      </c>
      <c r="EG101">
        <v>9.2940000000000005</v>
      </c>
      <c r="EH101">
        <v>9.4529999999999994</v>
      </c>
      <c r="EI101">
        <v>9.6620000000000008</v>
      </c>
      <c r="EJ101">
        <v>9.9290000000000003</v>
      </c>
      <c r="EK101">
        <v>10.09</v>
      </c>
      <c r="EL101">
        <v>10.316000000000001</v>
      </c>
      <c r="EM101">
        <v>10.614000000000001</v>
      </c>
      <c r="EN101">
        <v>10.974</v>
      </c>
      <c r="EO101">
        <v>11.333</v>
      </c>
      <c r="EP101">
        <v>11.727</v>
      </c>
      <c r="EQ101">
        <v>12.255000000000001</v>
      </c>
      <c r="ER101">
        <v>12.863</v>
      </c>
      <c r="ES101">
        <v>11.670999999999999</v>
      </c>
      <c r="ET101">
        <v>11.54</v>
      </c>
      <c r="EU101">
        <v>11.622999999999999</v>
      </c>
      <c r="EV101">
        <v>11.526</v>
      </c>
      <c r="EW101">
        <v>11.644</v>
      </c>
      <c r="EX101">
        <v>11.651</v>
      </c>
      <c r="EY101">
        <v>11.656000000000001</v>
      </c>
      <c r="EZ101">
        <v>11.622</v>
      </c>
      <c r="FA101">
        <v>11.888</v>
      </c>
      <c r="FB101">
        <v>11.808999999999999</v>
      </c>
      <c r="FC101">
        <v>11.954000000000001</v>
      </c>
      <c r="FD101">
        <v>11.942</v>
      </c>
      <c r="FE101">
        <v>11.843999999999999</v>
      </c>
      <c r="FF101">
        <v>11.983000000000001</v>
      </c>
      <c r="FG101">
        <v>12.082000000000001</v>
      </c>
      <c r="FH101">
        <v>12</v>
      </c>
      <c r="FI101">
        <v>12.145</v>
      </c>
      <c r="FJ101">
        <v>12.135999999999999</v>
      </c>
      <c r="FK101">
        <v>12.071</v>
      </c>
      <c r="FL101">
        <v>12.18</v>
      </c>
      <c r="FM101">
        <v>12.273</v>
      </c>
      <c r="FN101">
        <v>12.339</v>
      </c>
      <c r="FO101">
        <v>12.396000000000001</v>
      </c>
      <c r="FP101">
        <v>12.473000000000001</v>
      </c>
      <c r="FQ101">
        <v>12.369</v>
      </c>
      <c r="FR101">
        <v>12.507999999999999</v>
      </c>
      <c r="FS101">
        <v>12.541</v>
      </c>
      <c r="FT101">
        <v>12.407999999999999</v>
      </c>
      <c r="FU101">
        <v>12.494</v>
      </c>
      <c r="FV101">
        <v>12.678000000000001</v>
      </c>
      <c r="FW101">
        <v>12.666</v>
      </c>
      <c r="FX101">
        <v>12.756</v>
      </c>
      <c r="FY101">
        <v>12.85</v>
      </c>
      <c r="FZ101">
        <v>12.728</v>
      </c>
      <c r="GA101">
        <v>12.736000000000001</v>
      </c>
      <c r="GB101">
        <v>12.789</v>
      </c>
      <c r="GC101">
        <v>12.91</v>
      </c>
      <c r="GD101">
        <v>12.865</v>
      </c>
      <c r="GE101">
        <v>12.984</v>
      </c>
      <c r="GF101">
        <v>12.981</v>
      </c>
      <c r="GG101">
        <v>13.11</v>
      </c>
      <c r="GH101">
        <v>13.157999999999999</v>
      </c>
      <c r="GI101">
        <v>13.086</v>
      </c>
      <c r="GJ101">
        <v>13.182</v>
      </c>
      <c r="GK101">
        <v>13.279</v>
      </c>
      <c r="GL101">
        <v>13.269</v>
      </c>
      <c r="GM101">
        <v>13.361000000000001</v>
      </c>
      <c r="GN101">
        <v>13.27</v>
      </c>
      <c r="GO101">
        <v>13.443</v>
      </c>
      <c r="GP101">
        <v>13.315</v>
      </c>
      <c r="GQ101">
        <v>13.523</v>
      </c>
      <c r="GR101">
        <v>13.68</v>
      </c>
      <c r="GS101">
        <v>13.555999999999999</v>
      </c>
      <c r="GT101">
        <v>13.477</v>
      </c>
      <c r="GU101">
        <v>13.481999999999999</v>
      </c>
      <c r="GV101">
        <v>13.584</v>
      </c>
    </row>
    <row r="102" spans="1:204" x14ac:dyDescent="0.25">
      <c r="A102" t="s">
        <v>214</v>
      </c>
      <c r="B102" t="s">
        <v>215</v>
      </c>
      <c r="D102">
        <v>2</v>
      </c>
      <c r="E102">
        <v>4.3570000000000002</v>
      </c>
      <c r="F102">
        <v>4.87</v>
      </c>
      <c r="G102">
        <v>4.9930000000000003</v>
      </c>
      <c r="H102">
        <v>5.0940000000000003</v>
      </c>
      <c r="I102">
        <v>5.2960000000000003</v>
      </c>
      <c r="J102">
        <v>5.3369999999999997</v>
      </c>
      <c r="K102">
        <v>5.4880000000000004</v>
      </c>
      <c r="L102">
        <v>5.5369999999999999</v>
      </c>
      <c r="M102">
        <v>5.59</v>
      </c>
      <c r="N102">
        <v>5.5670000000000002</v>
      </c>
      <c r="O102">
        <v>5.5910000000000002</v>
      </c>
      <c r="P102">
        <v>5.6130000000000004</v>
      </c>
      <c r="Q102">
        <v>5.6319999999999997</v>
      </c>
      <c r="R102">
        <v>5.6040000000000001</v>
      </c>
      <c r="S102">
        <v>5.5510000000000002</v>
      </c>
      <c r="T102">
        <v>5.5670000000000002</v>
      </c>
      <c r="U102">
        <v>5.5449999999999999</v>
      </c>
      <c r="V102">
        <v>5.625</v>
      </c>
      <c r="W102">
        <v>5.5609999999999999</v>
      </c>
      <c r="X102">
        <v>5.609</v>
      </c>
      <c r="Y102">
        <v>5.6219999999999999</v>
      </c>
      <c r="Z102">
        <v>5.6630000000000003</v>
      </c>
      <c r="AA102">
        <v>5.6340000000000003</v>
      </c>
      <c r="AB102">
        <v>5.694</v>
      </c>
      <c r="AC102">
        <v>5.5519999999999996</v>
      </c>
      <c r="AD102">
        <v>5.6509999999999998</v>
      </c>
      <c r="AE102">
        <v>5.5919999999999996</v>
      </c>
      <c r="AF102">
        <v>5.5780000000000003</v>
      </c>
      <c r="AG102">
        <v>5.6230000000000002</v>
      </c>
      <c r="AH102">
        <v>5.64</v>
      </c>
      <c r="AI102">
        <v>5.6689999999999996</v>
      </c>
      <c r="AJ102">
        <v>5.726</v>
      </c>
      <c r="AK102">
        <v>5.7030000000000003</v>
      </c>
      <c r="AL102">
        <v>5.806</v>
      </c>
      <c r="AM102">
        <v>5.6769999999999996</v>
      </c>
      <c r="AN102">
        <v>5.6840000000000002</v>
      </c>
      <c r="AO102">
        <v>5.7370000000000001</v>
      </c>
      <c r="AP102">
        <v>5.6790000000000003</v>
      </c>
      <c r="AQ102">
        <v>5.718</v>
      </c>
      <c r="AR102">
        <v>5.7869999999999999</v>
      </c>
      <c r="AS102">
        <v>5.742</v>
      </c>
      <c r="AT102">
        <v>5.7590000000000003</v>
      </c>
      <c r="AU102">
        <v>5.7949999999999999</v>
      </c>
      <c r="AV102">
        <v>5.819</v>
      </c>
      <c r="AW102">
        <v>5.9</v>
      </c>
      <c r="AX102">
        <v>5.9279999999999999</v>
      </c>
      <c r="AY102">
        <v>5.74</v>
      </c>
      <c r="AZ102">
        <v>5.9009999999999998</v>
      </c>
      <c r="BA102">
        <v>5.8490000000000002</v>
      </c>
      <c r="BB102">
        <v>5.9619999999999997</v>
      </c>
      <c r="BC102">
        <v>5.9409999999999998</v>
      </c>
      <c r="BD102">
        <v>5.9720000000000004</v>
      </c>
      <c r="BE102">
        <v>6.0110000000000001</v>
      </c>
      <c r="BF102">
        <v>5.9589999999999996</v>
      </c>
      <c r="BG102">
        <v>5.9569999999999999</v>
      </c>
      <c r="BH102">
        <v>6.0540000000000003</v>
      </c>
      <c r="BI102">
        <v>5.944</v>
      </c>
      <c r="BJ102">
        <v>6.1079999999999997</v>
      </c>
      <c r="BK102">
        <v>6.0910000000000002</v>
      </c>
      <c r="BL102">
        <v>6.0229999999999997</v>
      </c>
      <c r="BM102">
        <v>6.0060000000000002</v>
      </c>
      <c r="BN102">
        <v>5.9690000000000003</v>
      </c>
      <c r="BO102">
        <v>6.0609999999999999</v>
      </c>
      <c r="BP102">
        <v>6.03</v>
      </c>
      <c r="BQ102">
        <v>5.9720000000000004</v>
      </c>
      <c r="BR102">
        <v>6.0149999999999997</v>
      </c>
      <c r="BS102">
        <v>6.0510000000000002</v>
      </c>
      <c r="BT102">
        <v>6.09</v>
      </c>
      <c r="BU102">
        <v>6.1749999999999998</v>
      </c>
      <c r="BV102">
        <v>6.117</v>
      </c>
      <c r="BW102">
        <v>6.2009999999999996</v>
      </c>
      <c r="BX102">
        <v>6.1070000000000002</v>
      </c>
      <c r="BY102">
        <v>6.149</v>
      </c>
      <c r="BZ102">
        <v>6.048</v>
      </c>
      <c r="CA102">
        <v>6.1790000000000003</v>
      </c>
      <c r="CB102">
        <v>6.1479999999999997</v>
      </c>
      <c r="CC102">
        <v>6.157</v>
      </c>
      <c r="CD102">
        <v>6.1289999999999996</v>
      </c>
      <c r="CE102">
        <v>6.2220000000000004</v>
      </c>
      <c r="CF102">
        <v>6.1280000000000001</v>
      </c>
      <c r="CG102">
        <v>6.15</v>
      </c>
      <c r="CH102">
        <v>6.1539999999999999</v>
      </c>
      <c r="CI102">
        <v>6.2460000000000004</v>
      </c>
      <c r="CJ102">
        <v>6.2560000000000002</v>
      </c>
      <c r="CK102">
        <v>6.18</v>
      </c>
      <c r="CL102">
        <v>6.13</v>
      </c>
      <c r="CM102">
        <v>6.2690000000000001</v>
      </c>
      <c r="CN102">
        <v>6.3710000000000004</v>
      </c>
      <c r="CO102">
        <v>6.3369999999999997</v>
      </c>
      <c r="CP102">
        <v>6.3140000000000001</v>
      </c>
      <c r="CQ102">
        <v>6.399</v>
      </c>
      <c r="CR102">
        <v>6.3840000000000003</v>
      </c>
      <c r="CS102">
        <v>6.3239999999999998</v>
      </c>
      <c r="CT102">
        <v>6.4820000000000002</v>
      </c>
      <c r="CU102">
        <v>6.53</v>
      </c>
      <c r="CV102">
        <v>6.49</v>
      </c>
      <c r="CW102">
        <v>6.46</v>
      </c>
      <c r="CX102">
        <v>6.5549999999999997</v>
      </c>
      <c r="CY102">
        <v>6.4610000000000003</v>
      </c>
      <c r="CZ102">
        <v>6.6360000000000001</v>
      </c>
      <c r="DA102">
        <v>6.5259999999999998</v>
      </c>
      <c r="DB102">
        <v>6.5259999999999998</v>
      </c>
      <c r="DC102">
        <v>6.5259999999999998</v>
      </c>
      <c r="DD102">
        <v>6.5380000000000003</v>
      </c>
      <c r="DE102">
        <v>6.5190000000000001</v>
      </c>
      <c r="DF102">
        <v>6.5419999999999998</v>
      </c>
      <c r="DG102">
        <v>6.4749999999999996</v>
      </c>
      <c r="DH102">
        <v>6.508</v>
      </c>
      <c r="DI102">
        <v>6.51</v>
      </c>
      <c r="DJ102">
        <v>6.59</v>
      </c>
      <c r="DK102">
        <v>6.4829999999999997</v>
      </c>
      <c r="DL102">
        <v>6.5270000000000001</v>
      </c>
      <c r="DM102">
        <v>6.524</v>
      </c>
      <c r="DN102">
        <v>6.4870000000000001</v>
      </c>
      <c r="DO102">
        <v>6.5549999999999997</v>
      </c>
      <c r="DP102">
        <v>6.5730000000000004</v>
      </c>
      <c r="DQ102">
        <v>6.5750000000000002</v>
      </c>
      <c r="DR102">
        <v>6.5069999999999997</v>
      </c>
      <c r="DS102">
        <v>6.62</v>
      </c>
      <c r="DT102">
        <v>6.585</v>
      </c>
      <c r="DU102">
        <v>6.5810000000000004</v>
      </c>
      <c r="DV102">
        <v>6.6230000000000002</v>
      </c>
      <c r="DW102">
        <v>6.6509999999999998</v>
      </c>
      <c r="DX102">
        <v>6.6029999999999998</v>
      </c>
      <c r="DY102">
        <v>6.6479999999999997</v>
      </c>
      <c r="DZ102">
        <v>6.6980000000000004</v>
      </c>
      <c r="EA102">
        <v>6.7110000000000003</v>
      </c>
      <c r="EB102">
        <v>6.6550000000000002</v>
      </c>
      <c r="EC102">
        <v>6.6929999999999996</v>
      </c>
      <c r="ED102">
        <v>6.625</v>
      </c>
      <c r="EE102">
        <v>6.9210000000000003</v>
      </c>
      <c r="EF102">
        <v>6.7789999999999999</v>
      </c>
      <c r="EG102">
        <v>6.95</v>
      </c>
      <c r="EH102">
        <v>6.8490000000000002</v>
      </c>
      <c r="EI102">
        <v>7.08</v>
      </c>
      <c r="EJ102">
        <v>7.0049999999999999</v>
      </c>
      <c r="EK102">
        <v>6.9329999999999998</v>
      </c>
      <c r="EL102">
        <v>7.1280000000000001</v>
      </c>
      <c r="EM102">
        <v>7.2060000000000004</v>
      </c>
      <c r="EN102">
        <v>7.2720000000000002</v>
      </c>
      <c r="EO102">
        <v>7.383</v>
      </c>
      <c r="EP102">
        <v>7.5679999999999996</v>
      </c>
      <c r="EQ102">
        <v>7.6429999999999998</v>
      </c>
      <c r="ER102">
        <v>7.89</v>
      </c>
      <c r="ES102">
        <v>8.0109999999999992</v>
      </c>
      <c r="ET102">
        <v>8.4160000000000004</v>
      </c>
      <c r="EU102">
        <v>8.4760000000000009</v>
      </c>
      <c r="EV102">
        <v>8.67</v>
      </c>
      <c r="EW102">
        <v>9.0679999999999996</v>
      </c>
      <c r="EX102">
        <v>9.4019999999999992</v>
      </c>
      <c r="EY102">
        <v>9.8520000000000003</v>
      </c>
      <c r="EZ102">
        <v>10.106999999999999</v>
      </c>
      <c r="FA102">
        <v>10.746</v>
      </c>
      <c r="FB102">
        <v>11.15</v>
      </c>
      <c r="FC102">
        <v>9.5969999999999995</v>
      </c>
      <c r="FD102">
        <v>9.5549999999999997</v>
      </c>
      <c r="FE102">
        <v>9.7059999999999995</v>
      </c>
      <c r="FF102">
        <v>9.7439999999999998</v>
      </c>
      <c r="FG102">
        <v>9.6839999999999993</v>
      </c>
      <c r="FH102">
        <v>9.7319999999999993</v>
      </c>
      <c r="FI102">
        <v>9.6809999999999992</v>
      </c>
      <c r="FJ102">
        <v>9.8040000000000003</v>
      </c>
      <c r="FK102">
        <v>9.7780000000000005</v>
      </c>
      <c r="FL102">
        <v>9.8469999999999995</v>
      </c>
      <c r="FM102">
        <v>9.99</v>
      </c>
      <c r="FN102">
        <v>10.006</v>
      </c>
      <c r="FO102">
        <v>10.061</v>
      </c>
      <c r="FP102">
        <v>10.130000000000001</v>
      </c>
      <c r="FQ102">
        <v>10.167999999999999</v>
      </c>
      <c r="FR102">
        <v>10.173</v>
      </c>
      <c r="FS102">
        <v>10.292</v>
      </c>
      <c r="FT102">
        <v>10.398999999999999</v>
      </c>
      <c r="FU102">
        <v>10.452999999999999</v>
      </c>
      <c r="FV102">
        <v>10.327</v>
      </c>
      <c r="FW102">
        <v>10.442</v>
      </c>
      <c r="FX102">
        <v>10.564</v>
      </c>
      <c r="FY102">
        <v>10.545999999999999</v>
      </c>
      <c r="FZ102">
        <v>10.635</v>
      </c>
      <c r="GA102">
        <v>10.57</v>
      </c>
      <c r="GB102">
        <v>10.688000000000001</v>
      </c>
      <c r="GC102">
        <v>10.743</v>
      </c>
      <c r="GD102">
        <v>10.666</v>
      </c>
      <c r="GE102">
        <v>10.801</v>
      </c>
      <c r="GF102">
        <v>10.978</v>
      </c>
      <c r="GG102">
        <v>11.129</v>
      </c>
      <c r="GH102">
        <v>11.081</v>
      </c>
      <c r="GI102">
        <v>11.057</v>
      </c>
      <c r="GJ102">
        <v>11.048999999999999</v>
      </c>
      <c r="GK102">
        <v>11.127000000000001</v>
      </c>
      <c r="GL102">
        <v>11.345000000000001</v>
      </c>
      <c r="GM102">
        <v>11.179</v>
      </c>
      <c r="GN102">
        <v>11.262</v>
      </c>
      <c r="GO102">
        <v>11.326000000000001</v>
      </c>
      <c r="GP102">
        <v>11.335000000000001</v>
      </c>
      <c r="GQ102">
        <v>11.397</v>
      </c>
      <c r="GR102">
        <v>11.411</v>
      </c>
      <c r="GS102">
        <v>11.606</v>
      </c>
      <c r="GT102">
        <v>11.316000000000001</v>
      </c>
      <c r="GU102">
        <v>11.407999999999999</v>
      </c>
      <c r="GV102">
        <v>11.462</v>
      </c>
    </row>
    <row r="103" spans="1:204" x14ac:dyDescent="0.25">
      <c r="A103" t="s">
        <v>216</v>
      </c>
      <c r="B103" t="s">
        <v>217</v>
      </c>
      <c r="D103">
        <v>2</v>
      </c>
      <c r="E103">
        <v>4.952</v>
      </c>
      <c r="F103">
        <v>5.4039999999999999</v>
      </c>
      <c r="G103">
        <v>5.5179999999999998</v>
      </c>
      <c r="H103">
        <v>5.6829999999999998</v>
      </c>
      <c r="I103">
        <v>5.8259999999999996</v>
      </c>
      <c r="J103">
        <v>5.891</v>
      </c>
      <c r="K103">
        <v>5.9960000000000004</v>
      </c>
      <c r="L103">
        <v>5.9779999999999998</v>
      </c>
      <c r="M103">
        <v>6.0579999999999998</v>
      </c>
      <c r="N103">
        <v>6.101</v>
      </c>
      <c r="O103">
        <v>6.0579999999999998</v>
      </c>
      <c r="P103">
        <v>6.12</v>
      </c>
      <c r="Q103">
        <v>6.0490000000000004</v>
      </c>
      <c r="R103">
        <v>6.0620000000000003</v>
      </c>
      <c r="S103">
        <v>6.0970000000000004</v>
      </c>
      <c r="T103">
        <v>6.0469999999999997</v>
      </c>
      <c r="U103">
        <v>6.1319999999999997</v>
      </c>
      <c r="V103">
        <v>6.0759999999999996</v>
      </c>
      <c r="W103">
        <v>6.0919999999999996</v>
      </c>
      <c r="X103">
        <v>6.13</v>
      </c>
      <c r="Y103">
        <v>6.0709999999999997</v>
      </c>
      <c r="Z103">
        <v>6.1849999999999996</v>
      </c>
      <c r="AA103">
        <v>6.1130000000000004</v>
      </c>
      <c r="AB103">
        <v>6.2229999999999999</v>
      </c>
      <c r="AC103">
        <v>6.1340000000000003</v>
      </c>
      <c r="AD103">
        <v>6.1630000000000003</v>
      </c>
      <c r="AE103">
        <v>6.1280000000000001</v>
      </c>
      <c r="AF103">
        <v>6.0880000000000001</v>
      </c>
      <c r="AG103">
        <v>6.15</v>
      </c>
      <c r="AH103">
        <v>6.1669999999999998</v>
      </c>
      <c r="AI103">
        <v>6.1319999999999997</v>
      </c>
      <c r="AJ103">
        <v>6.1870000000000003</v>
      </c>
      <c r="AK103">
        <v>6.2069999999999999</v>
      </c>
      <c r="AL103">
        <v>6.1230000000000002</v>
      </c>
      <c r="AM103">
        <v>6.13</v>
      </c>
      <c r="AN103">
        <v>6.1349999999999998</v>
      </c>
      <c r="AO103">
        <v>6.1959999999999997</v>
      </c>
      <c r="AP103">
        <v>6.1970000000000001</v>
      </c>
      <c r="AQ103">
        <v>6.282</v>
      </c>
      <c r="AR103">
        <v>6.1820000000000004</v>
      </c>
      <c r="AS103">
        <v>6.2050000000000001</v>
      </c>
      <c r="AT103">
        <v>6.2519999999999998</v>
      </c>
      <c r="AU103">
        <v>6.2469999999999999</v>
      </c>
      <c r="AV103">
        <v>6.2450000000000001</v>
      </c>
      <c r="AW103">
        <v>6.2969999999999997</v>
      </c>
      <c r="AX103">
        <v>6.4219999999999997</v>
      </c>
      <c r="AY103">
        <v>6.2729999999999997</v>
      </c>
      <c r="AZ103">
        <v>6.3140000000000001</v>
      </c>
      <c r="BA103">
        <v>6.3310000000000004</v>
      </c>
      <c r="BB103">
        <v>6.42</v>
      </c>
      <c r="BC103">
        <v>6.3840000000000003</v>
      </c>
      <c r="BD103">
        <v>6.35</v>
      </c>
      <c r="BE103">
        <v>6.4039999999999999</v>
      </c>
      <c r="BF103">
        <v>6.3940000000000001</v>
      </c>
      <c r="BG103">
        <v>6.407</v>
      </c>
      <c r="BH103">
        <v>6.4390000000000001</v>
      </c>
      <c r="BI103">
        <v>6.3369999999999997</v>
      </c>
      <c r="BJ103">
        <v>6.5170000000000003</v>
      </c>
      <c r="BK103">
        <v>6.4589999999999996</v>
      </c>
      <c r="BL103">
        <v>6.5060000000000002</v>
      </c>
      <c r="BM103">
        <v>6.4470000000000001</v>
      </c>
      <c r="BN103">
        <v>6.4509999999999996</v>
      </c>
      <c r="BO103">
        <v>6.5049999999999999</v>
      </c>
      <c r="BP103">
        <v>6.375</v>
      </c>
      <c r="BQ103">
        <v>6.4329999999999998</v>
      </c>
      <c r="BR103">
        <v>6.5810000000000004</v>
      </c>
      <c r="BS103">
        <v>6.51</v>
      </c>
      <c r="BT103">
        <v>6.508</v>
      </c>
      <c r="BU103">
        <v>6.57</v>
      </c>
      <c r="BV103">
        <v>6.5350000000000001</v>
      </c>
      <c r="BW103">
        <v>6.5289999999999999</v>
      </c>
      <c r="BX103">
        <v>6.5880000000000001</v>
      </c>
      <c r="BY103">
        <v>6.4989999999999997</v>
      </c>
      <c r="BZ103">
        <v>6.6360000000000001</v>
      </c>
      <c r="CA103">
        <v>6.5629999999999997</v>
      </c>
      <c r="CB103">
        <v>6.5730000000000004</v>
      </c>
      <c r="CC103">
        <v>6.59</v>
      </c>
      <c r="CD103">
        <v>6.585</v>
      </c>
      <c r="CE103">
        <v>6.6559999999999997</v>
      </c>
      <c r="CF103">
        <v>6.5110000000000001</v>
      </c>
      <c r="CG103">
        <v>6.6070000000000002</v>
      </c>
      <c r="CH103">
        <v>6.6189999999999998</v>
      </c>
      <c r="CI103">
        <v>6.5389999999999997</v>
      </c>
      <c r="CJ103">
        <v>6.6630000000000003</v>
      </c>
      <c r="CK103">
        <v>6.6029999999999998</v>
      </c>
      <c r="CL103">
        <v>6.6280000000000001</v>
      </c>
      <c r="CM103">
        <v>6.6970000000000001</v>
      </c>
      <c r="CN103">
        <v>6.7839999999999998</v>
      </c>
      <c r="CO103">
        <v>6.7519999999999998</v>
      </c>
      <c r="CP103">
        <v>6.6459999999999999</v>
      </c>
      <c r="CQ103">
        <v>6.8339999999999996</v>
      </c>
      <c r="CR103">
        <v>6.7610000000000001</v>
      </c>
      <c r="CS103">
        <v>6.8109999999999999</v>
      </c>
      <c r="CT103">
        <v>6.835</v>
      </c>
      <c r="CU103">
        <v>6.8339999999999996</v>
      </c>
      <c r="CV103">
        <v>6.9480000000000004</v>
      </c>
      <c r="CW103">
        <v>6.9080000000000004</v>
      </c>
      <c r="CX103">
        <v>6.9029999999999996</v>
      </c>
      <c r="CY103">
        <v>6.8849999999999998</v>
      </c>
      <c r="CZ103">
        <v>6.9349999999999996</v>
      </c>
      <c r="DA103">
        <v>7.0209999999999999</v>
      </c>
      <c r="DB103">
        <v>7.0529999999999999</v>
      </c>
      <c r="DC103">
        <v>6.9269999999999996</v>
      </c>
      <c r="DD103">
        <v>7.0389999999999997</v>
      </c>
      <c r="DE103">
        <v>6.9690000000000003</v>
      </c>
      <c r="DF103">
        <v>6.9720000000000004</v>
      </c>
      <c r="DG103">
        <v>6.8780000000000001</v>
      </c>
      <c r="DH103">
        <v>6.8609999999999998</v>
      </c>
      <c r="DI103">
        <v>6.9870000000000001</v>
      </c>
      <c r="DJ103">
        <v>7.0069999999999997</v>
      </c>
      <c r="DK103">
        <v>6.9669999999999996</v>
      </c>
      <c r="DL103">
        <v>6.976</v>
      </c>
      <c r="DM103">
        <v>6.9660000000000002</v>
      </c>
      <c r="DN103">
        <v>6.9260000000000002</v>
      </c>
      <c r="DO103">
        <v>6.968</v>
      </c>
      <c r="DP103">
        <v>6.9039999999999999</v>
      </c>
      <c r="DQ103">
        <v>6.9219999999999997</v>
      </c>
      <c r="DR103">
        <v>6.8949999999999996</v>
      </c>
      <c r="DS103">
        <v>7.0149999999999997</v>
      </c>
      <c r="DT103">
        <v>7.0650000000000004</v>
      </c>
      <c r="DU103">
        <v>6.97</v>
      </c>
      <c r="DV103">
        <v>6.9859999999999998</v>
      </c>
      <c r="DW103">
        <v>6.9459999999999997</v>
      </c>
      <c r="DX103">
        <v>7.0819999999999999</v>
      </c>
      <c r="DY103">
        <v>7.1639999999999997</v>
      </c>
      <c r="DZ103">
        <v>7.1479999999999997</v>
      </c>
      <c r="EA103">
        <v>7.1360000000000001</v>
      </c>
      <c r="EB103">
        <v>7.1130000000000004</v>
      </c>
      <c r="EC103">
        <v>7.069</v>
      </c>
      <c r="ED103">
        <v>7.016</v>
      </c>
      <c r="EE103">
        <v>7.133</v>
      </c>
      <c r="EF103">
        <v>7.2539999999999996</v>
      </c>
      <c r="EG103">
        <v>7.2290000000000001</v>
      </c>
      <c r="EH103">
        <v>7.3010000000000002</v>
      </c>
      <c r="EI103">
        <v>7.2939999999999996</v>
      </c>
      <c r="EJ103">
        <v>7.327</v>
      </c>
      <c r="EK103">
        <v>7.3710000000000004</v>
      </c>
      <c r="EL103">
        <v>7.4260000000000002</v>
      </c>
      <c r="EM103">
        <v>7.48</v>
      </c>
      <c r="EN103">
        <v>7.5549999999999997</v>
      </c>
      <c r="EO103">
        <v>7.55</v>
      </c>
      <c r="EP103">
        <v>7.6180000000000003</v>
      </c>
      <c r="EQ103">
        <v>7.827</v>
      </c>
      <c r="ER103">
        <v>7.8810000000000002</v>
      </c>
      <c r="ES103">
        <v>8.1129999999999995</v>
      </c>
      <c r="ET103">
        <v>8.2040000000000006</v>
      </c>
      <c r="EU103">
        <v>8.4</v>
      </c>
      <c r="EV103">
        <v>8.5259999999999998</v>
      </c>
      <c r="EW103">
        <v>8.6020000000000003</v>
      </c>
      <c r="EX103">
        <v>8.9610000000000003</v>
      </c>
      <c r="EY103">
        <v>9.1210000000000004</v>
      </c>
      <c r="EZ103">
        <v>9.4380000000000006</v>
      </c>
      <c r="FA103">
        <v>9.7829999999999995</v>
      </c>
      <c r="FB103">
        <v>10.129</v>
      </c>
      <c r="FC103">
        <v>10.619</v>
      </c>
      <c r="FD103">
        <v>11</v>
      </c>
      <c r="FE103">
        <v>11.475</v>
      </c>
      <c r="FF103">
        <v>10.741</v>
      </c>
      <c r="FG103">
        <v>10.302</v>
      </c>
      <c r="FH103">
        <v>10.435</v>
      </c>
      <c r="FI103">
        <v>10.289</v>
      </c>
      <c r="FJ103">
        <v>10.452999999999999</v>
      </c>
      <c r="FK103">
        <v>10.292999999999999</v>
      </c>
      <c r="FL103">
        <v>10.37</v>
      </c>
      <c r="FM103">
        <v>10.54</v>
      </c>
      <c r="FN103">
        <v>10.537000000000001</v>
      </c>
      <c r="FO103">
        <v>10.542999999999999</v>
      </c>
      <c r="FP103">
        <v>10.628</v>
      </c>
      <c r="FQ103">
        <v>10.632</v>
      </c>
      <c r="FR103">
        <v>10.587</v>
      </c>
      <c r="FS103">
        <v>10.664999999999999</v>
      </c>
      <c r="FT103">
        <v>10.73</v>
      </c>
      <c r="FU103">
        <v>10.866</v>
      </c>
      <c r="FV103">
        <v>10.706</v>
      </c>
      <c r="FW103">
        <v>10.848000000000001</v>
      </c>
      <c r="FX103">
        <v>10.837</v>
      </c>
      <c r="FY103">
        <v>10.884</v>
      </c>
      <c r="FZ103">
        <v>10.856999999999999</v>
      </c>
      <c r="GA103">
        <v>10.864000000000001</v>
      </c>
      <c r="GB103">
        <v>10.99</v>
      </c>
      <c r="GC103">
        <v>11.079000000000001</v>
      </c>
      <c r="GD103">
        <v>11.144</v>
      </c>
      <c r="GE103">
        <v>11.14</v>
      </c>
      <c r="GF103">
        <v>11.135999999999999</v>
      </c>
      <c r="GG103">
        <v>11.304</v>
      </c>
      <c r="GH103">
        <v>11.323</v>
      </c>
      <c r="GI103">
        <v>11.349</v>
      </c>
      <c r="GJ103">
        <v>11.367000000000001</v>
      </c>
      <c r="GK103">
        <v>11.538</v>
      </c>
      <c r="GL103">
        <v>11.429</v>
      </c>
      <c r="GM103">
        <v>11.539</v>
      </c>
      <c r="GN103">
        <v>11.48</v>
      </c>
      <c r="GO103">
        <v>11.704000000000001</v>
      </c>
      <c r="GP103">
        <v>11.712</v>
      </c>
      <c r="GQ103">
        <v>11.785</v>
      </c>
      <c r="GR103">
        <v>11.782</v>
      </c>
      <c r="GS103">
        <v>11.834</v>
      </c>
      <c r="GT103">
        <v>11.768000000000001</v>
      </c>
      <c r="GU103">
        <v>11.726000000000001</v>
      </c>
      <c r="GV103">
        <v>11.688000000000001</v>
      </c>
    </row>
    <row r="104" spans="1:204" x14ac:dyDescent="0.25">
      <c r="A104" t="s">
        <v>218</v>
      </c>
      <c r="B104" t="s">
        <v>219</v>
      </c>
      <c r="D104">
        <v>2</v>
      </c>
      <c r="E104">
        <v>4.7489999999999997</v>
      </c>
      <c r="F104">
        <v>5.3490000000000002</v>
      </c>
      <c r="G104">
        <v>5.47</v>
      </c>
      <c r="H104">
        <v>5.6260000000000003</v>
      </c>
      <c r="I104">
        <v>5.7930000000000001</v>
      </c>
      <c r="J104">
        <v>5.9</v>
      </c>
      <c r="K104">
        <v>5.9960000000000004</v>
      </c>
      <c r="L104">
        <v>6.0270000000000001</v>
      </c>
      <c r="M104">
        <v>6.1310000000000002</v>
      </c>
      <c r="N104">
        <v>6.085</v>
      </c>
      <c r="O104">
        <v>6.0670000000000002</v>
      </c>
      <c r="P104">
        <v>6.12</v>
      </c>
      <c r="Q104">
        <v>6.1070000000000002</v>
      </c>
      <c r="R104">
        <v>6.0940000000000003</v>
      </c>
      <c r="S104">
        <v>6.0650000000000004</v>
      </c>
      <c r="T104">
        <v>6.056</v>
      </c>
      <c r="U104">
        <v>6.1890000000000001</v>
      </c>
      <c r="V104">
        <v>6.0919999999999996</v>
      </c>
      <c r="W104">
        <v>6.1820000000000004</v>
      </c>
      <c r="X104">
        <v>6.1210000000000004</v>
      </c>
      <c r="Y104">
        <v>6.202</v>
      </c>
      <c r="Z104">
        <v>6.2009999999999996</v>
      </c>
      <c r="AA104">
        <v>6.2110000000000003</v>
      </c>
      <c r="AB104">
        <v>6.2229999999999999</v>
      </c>
      <c r="AC104">
        <v>6.1429999999999998</v>
      </c>
      <c r="AD104">
        <v>6.2119999999999997</v>
      </c>
      <c r="AE104">
        <v>6.1609999999999996</v>
      </c>
      <c r="AF104">
        <v>6.218</v>
      </c>
      <c r="AG104">
        <v>6.2469999999999999</v>
      </c>
      <c r="AH104">
        <v>6.2880000000000003</v>
      </c>
      <c r="AI104">
        <v>6.2530000000000001</v>
      </c>
      <c r="AJ104">
        <v>6.22</v>
      </c>
      <c r="AK104">
        <v>6.2960000000000003</v>
      </c>
      <c r="AL104">
        <v>6.2519999999999998</v>
      </c>
      <c r="AM104">
        <v>6.2670000000000003</v>
      </c>
      <c r="AN104">
        <v>6.2720000000000002</v>
      </c>
      <c r="AO104">
        <v>6.2039999999999997</v>
      </c>
      <c r="AP104">
        <v>6.2939999999999996</v>
      </c>
      <c r="AQ104">
        <v>6.266</v>
      </c>
      <c r="AR104">
        <v>6.2539999999999996</v>
      </c>
      <c r="AS104">
        <v>6.2779999999999996</v>
      </c>
      <c r="AT104">
        <v>6.3730000000000002</v>
      </c>
      <c r="AU104">
        <v>6.2880000000000003</v>
      </c>
      <c r="AV104">
        <v>6.3650000000000002</v>
      </c>
      <c r="AW104">
        <v>6.3860000000000001</v>
      </c>
      <c r="AX104">
        <v>6.3650000000000002</v>
      </c>
      <c r="AY104">
        <v>6.3940000000000001</v>
      </c>
      <c r="AZ104">
        <v>6.3949999999999996</v>
      </c>
      <c r="BA104">
        <v>6.5190000000000001</v>
      </c>
      <c r="BB104">
        <v>6.5270000000000001</v>
      </c>
      <c r="BC104">
        <v>6.4249999999999998</v>
      </c>
      <c r="BD104">
        <v>6.54</v>
      </c>
      <c r="BE104">
        <v>6.4610000000000003</v>
      </c>
      <c r="BF104">
        <v>6.5410000000000004</v>
      </c>
      <c r="BG104">
        <v>6.5060000000000002</v>
      </c>
      <c r="BH104">
        <v>6.5460000000000003</v>
      </c>
      <c r="BI104">
        <v>6.5010000000000003</v>
      </c>
      <c r="BJ104">
        <v>6.5090000000000003</v>
      </c>
      <c r="BK104">
        <v>6.4180000000000001</v>
      </c>
      <c r="BL104">
        <v>6.5149999999999997</v>
      </c>
      <c r="BM104">
        <v>6.5780000000000003</v>
      </c>
      <c r="BN104">
        <v>6.5</v>
      </c>
      <c r="BO104">
        <v>6.6449999999999996</v>
      </c>
      <c r="BP104">
        <v>6.6470000000000002</v>
      </c>
      <c r="BQ104">
        <v>6.5810000000000004</v>
      </c>
      <c r="BR104">
        <v>6.59</v>
      </c>
      <c r="BS104">
        <v>6.6660000000000004</v>
      </c>
      <c r="BT104">
        <v>6.6470000000000002</v>
      </c>
      <c r="BU104">
        <v>6.5940000000000003</v>
      </c>
      <c r="BV104">
        <v>6.6260000000000003</v>
      </c>
      <c r="BW104">
        <v>6.6020000000000003</v>
      </c>
      <c r="BX104">
        <v>6.6859999999999999</v>
      </c>
      <c r="BY104">
        <v>6.4989999999999997</v>
      </c>
      <c r="BZ104">
        <v>6.6689999999999996</v>
      </c>
      <c r="CA104">
        <v>6.62</v>
      </c>
      <c r="CB104">
        <v>6.6219999999999999</v>
      </c>
      <c r="CC104">
        <v>6.6470000000000002</v>
      </c>
      <c r="CD104">
        <v>6.6340000000000003</v>
      </c>
      <c r="CE104">
        <v>6.6639999999999997</v>
      </c>
      <c r="CF104">
        <v>6.633</v>
      </c>
      <c r="CG104">
        <v>6.681</v>
      </c>
      <c r="CH104">
        <v>6.66</v>
      </c>
      <c r="CI104">
        <v>6.6609999999999996</v>
      </c>
      <c r="CJ104">
        <v>6.7530000000000001</v>
      </c>
      <c r="CK104">
        <v>6.7649999999999997</v>
      </c>
      <c r="CL104">
        <v>6.726</v>
      </c>
      <c r="CM104">
        <v>6.7050000000000001</v>
      </c>
      <c r="CN104">
        <v>6.7670000000000003</v>
      </c>
      <c r="CO104">
        <v>6.827</v>
      </c>
      <c r="CP104">
        <v>6.7629999999999999</v>
      </c>
      <c r="CQ104">
        <v>6.859</v>
      </c>
      <c r="CR104">
        <v>6.87</v>
      </c>
      <c r="CS104">
        <v>6.9119999999999999</v>
      </c>
      <c r="CT104">
        <v>6.8609999999999998</v>
      </c>
      <c r="CU104">
        <v>6.8849999999999998</v>
      </c>
      <c r="CV104">
        <v>6.9480000000000004</v>
      </c>
      <c r="CW104">
        <v>6.9509999999999996</v>
      </c>
      <c r="CX104">
        <v>6.98</v>
      </c>
      <c r="CY104">
        <v>6.8940000000000001</v>
      </c>
      <c r="CZ104">
        <v>7.0369999999999999</v>
      </c>
      <c r="DA104">
        <v>7.0549999999999997</v>
      </c>
      <c r="DB104">
        <v>6.9850000000000003</v>
      </c>
      <c r="DC104">
        <v>7.0039999999999996</v>
      </c>
      <c r="DD104">
        <v>7.0220000000000002</v>
      </c>
      <c r="DE104">
        <v>6.9939999999999998</v>
      </c>
      <c r="DF104">
        <v>6.9720000000000004</v>
      </c>
      <c r="DG104">
        <v>6.9870000000000001</v>
      </c>
      <c r="DH104">
        <v>7.0030000000000001</v>
      </c>
      <c r="DI104">
        <v>7.0460000000000003</v>
      </c>
      <c r="DJ104">
        <v>7.0410000000000004</v>
      </c>
      <c r="DK104">
        <v>6.95</v>
      </c>
      <c r="DL104">
        <v>7.0259999999999998</v>
      </c>
      <c r="DM104">
        <v>7.0579999999999998</v>
      </c>
      <c r="DN104">
        <v>7.0170000000000003</v>
      </c>
      <c r="DO104">
        <v>7.0259999999999998</v>
      </c>
      <c r="DP104">
        <v>7.02</v>
      </c>
      <c r="DQ104">
        <v>6.98</v>
      </c>
      <c r="DR104">
        <v>7.069</v>
      </c>
      <c r="DS104">
        <v>7.0149999999999997</v>
      </c>
      <c r="DT104">
        <v>7.1390000000000002</v>
      </c>
      <c r="DU104">
        <v>7.0940000000000003</v>
      </c>
      <c r="DV104">
        <v>7.1669999999999998</v>
      </c>
      <c r="DW104">
        <v>7.1840000000000002</v>
      </c>
      <c r="DX104">
        <v>7.2220000000000004</v>
      </c>
      <c r="DY104">
        <v>7.1970000000000001</v>
      </c>
      <c r="DZ104">
        <v>7.2210000000000001</v>
      </c>
      <c r="EA104">
        <v>7.2510000000000003</v>
      </c>
      <c r="EB104">
        <v>7.3659999999999997</v>
      </c>
      <c r="EC104">
        <v>7.4370000000000003</v>
      </c>
      <c r="ED104">
        <v>7.4160000000000004</v>
      </c>
      <c r="EE104">
        <v>7.4930000000000003</v>
      </c>
      <c r="EF104">
        <v>7.5979999999999999</v>
      </c>
      <c r="EG104">
        <v>7.6319999999999997</v>
      </c>
      <c r="EH104">
        <v>7.7690000000000001</v>
      </c>
      <c r="EI104">
        <v>7.6740000000000004</v>
      </c>
      <c r="EJ104">
        <v>7.93</v>
      </c>
      <c r="EK104">
        <v>8.016</v>
      </c>
      <c r="EL104">
        <v>8.1709999999999994</v>
      </c>
      <c r="EM104">
        <v>8.3339999999999996</v>
      </c>
      <c r="EN104">
        <v>8.5389999999999997</v>
      </c>
      <c r="EO104">
        <v>8.6750000000000007</v>
      </c>
      <c r="EP104">
        <v>8.9260000000000002</v>
      </c>
      <c r="EQ104">
        <v>9.1910000000000007</v>
      </c>
      <c r="ER104">
        <v>9.5</v>
      </c>
      <c r="ES104">
        <v>9.9849999999999994</v>
      </c>
      <c r="ET104">
        <v>10.346</v>
      </c>
      <c r="EU104">
        <v>10.819000000000001</v>
      </c>
      <c r="EV104">
        <v>11.365</v>
      </c>
      <c r="EW104">
        <v>11.558999999999999</v>
      </c>
      <c r="EX104">
        <v>10.208</v>
      </c>
      <c r="EY104">
        <v>10.260999999999999</v>
      </c>
      <c r="EZ104">
        <v>10.327</v>
      </c>
      <c r="FA104">
        <v>10.307</v>
      </c>
      <c r="FB104">
        <v>10.188000000000001</v>
      </c>
      <c r="FC104">
        <v>10.349</v>
      </c>
      <c r="FD104">
        <v>10.227</v>
      </c>
      <c r="FE104">
        <v>10.318</v>
      </c>
      <c r="FF104">
        <v>10.445</v>
      </c>
      <c r="FG104">
        <v>10.377000000000001</v>
      </c>
      <c r="FH104">
        <v>10.477</v>
      </c>
      <c r="FI104">
        <v>10.589</v>
      </c>
      <c r="FJ104">
        <v>10.595000000000001</v>
      </c>
      <c r="FK104">
        <v>10.675000000000001</v>
      </c>
      <c r="FL104">
        <v>10.727</v>
      </c>
      <c r="FM104">
        <v>10.856999999999999</v>
      </c>
      <c r="FN104">
        <v>10.760999999999999</v>
      </c>
      <c r="FO104">
        <v>10.717000000000001</v>
      </c>
      <c r="FP104">
        <v>10.952</v>
      </c>
      <c r="FQ104">
        <v>10.962999999999999</v>
      </c>
      <c r="FR104">
        <v>11.034000000000001</v>
      </c>
      <c r="FS104">
        <v>11.138</v>
      </c>
      <c r="FT104">
        <v>11.226000000000001</v>
      </c>
      <c r="FU104">
        <v>11.089</v>
      </c>
      <c r="FV104">
        <v>11.16</v>
      </c>
      <c r="FW104">
        <v>11.202999999999999</v>
      </c>
      <c r="FX104">
        <v>11.284000000000001</v>
      </c>
      <c r="FY104">
        <v>11.371</v>
      </c>
      <c r="FZ104">
        <v>11.3</v>
      </c>
      <c r="GA104">
        <v>11.387</v>
      </c>
      <c r="GB104">
        <v>11.285</v>
      </c>
      <c r="GC104">
        <v>11.449</v>
      </c>
      <c r="GD104">
        <v>11.555999999999999</v>
      </c>
      <c r="GE104">
        <v>11.438000000000001</v>
      </c>
      <c r="GF104">
        <v>11.56</v>
      </c>
      <c r="GG104">
        <v>11.62</v>
      </c>
      <c r="GH104">
        <v>11.757</v>
      </c>
      <c r="GI104">
        <v>11.808999999999999</v>
      </c>
      <c r="GJ104">
        <v>11.877000000000001</v>
      </c>
      <c r="GK104">
        <v>11.821999999999999</v>
      </c>
      <c r="GL104">
        <v>11.83</v>
      </c>
      <c r="GM104">
        <v>11.981999999999999</v>
      </c>
      <c r="GN104">
        <v>11.932</v>
      </c>
      <c r="GO104">
        <v>12.157999999999999</v>
      </c>
      <c r="GP104">
        <v>12.048</v>
      </c>
      <c r="GQ104">
        <v>12.03</v>
      </c>
      <c r="GR104">
        <v>12.162000000000001</v>
      </c>
      <c r="GS104">
        <v>12.146000000000001</v>
      </c>
      <c r="GT104">
        <v>12.003</v>
      </c>
      <c r="GU104">
        <v>12.236000000000001</v>
      </c>
      <c r="GV104">
        <v>12.198</v>
      </c>
    </row>
    <row r="105" spans="1:204" x14ac:dyDescent="0.25">
      <c r="A105" t="s">
        <v>220</v>
      </c>
      <c r="B105" t="s">
        <v>221</v>
      </c>
      <c r="D105">
        <v>2</v>
      </c>
      <c r="E105">
        <v>5.7220000000000004</v>
      </c>
      <c r="F105">
        <v>6.3540000000000001</v>
      </c>
      <c r="G105">
        <v>6.5220000000000002</v>
      </c>
      <c r="H105">
        <v>6.7080000000000002</v>
      </c>
      <c r="I105">
        <v>6.8609999999999998</v>
      </c>
      <c r="J105">
        <v>6.8940000000000001</v>
      </c>
      <c r="K105">
        <v>7.0510000000000002</v>
      </c>
      <c r="L105">
        <v>7.1479999999999997</v>
      </c>
      <c r="M105">
        <v>7.2050000000000001</v>
      </c>
      <c r="N105">
        <v>7.2690000000000001</v>
      </c>
      <c r="O105">
        <v>7.2720000000000002</v>
      </c>
      <c r="P105">
        <v>7.2089999999999996</v>
      </c>
      <c r="Q105">
        <v>7.367</v>
      </c>
      <c r="R105">
        <v>7.3609999999999998</v>
      </c>
      <c r="S105">
        <v>7.33</v>
      </c>
      <c r="T105">
        <v>7.3109999999999999</v>
      </c>
      <c r="U105">
        <v>7.3380000000000001</v>
      </c>
      <c r="V105">
        <v>7.3380000000000001</v>
      </c>
      <c r="W105">
        <v>7.4329999999999998</v>
      </c>
      <c r="X105">
        <v>7.351</v>
      </c>
      <c r="Y105">
        <v>7.3849999999999998</v>
      </c>
      <c r="Z105">
        <v>7.45</v>
      </c>
      <c r="AA105">
        <v>7.39</v>
      </c>
      <c r="AB105">
        <v>7.42</v>
      </c>
      <c r="AC105">
        <v>7.4859999999999998</v>
      </c>
      <c r="AD105">
        <v>7.4379999999999997</v>
      </c>
      <c r="AE105">
        <v>7.5490000000000004</v>
      </c>
      <c r="AF105">
        <v>7.4889999999999999</v>
      </c>
      <c r="AG105">
        <v>7.4870000000000001</v>
      </c>
      <c r="AH105">
        <v>7.431</v>
      </c>
      <c r="AI105">
        <v>7.4779999999999998</v>
      </c>
      <c r="AJ105">
        <v>7.5069999999999997</v>
      </c>
      <c r="AK105">
        <v>7.5709999999999997</v>
      </c>
      <c r="AL105">
        <v>7.5579999999999998</v>
      </c>
      <c r="AM105">
        <v>7.585</v>
      </c>
      <c r="AN105">
        <v>7.4489999999999998</v>
      </c>
      <c r="AO105">
        <v>7.524</v>
      </c>
      <c r="AP105">
        <v>7.5720000000000001</v>
      </c>
      <c r="AQ105">
        <v>7.5540000000000003</v>
      </c>
      <c r="AR105">
        <v>7.56</v>
      </c>
      <c r="AS105">
        <v>7.57</v>
      </c>
      <c r="AT105">
        <v>7.641</v>
      </c>
      <c r="AU105">
        <v>7.62</v>
      </c>
      <c r="AV105">
        <v>7.5140000000000002</v>
      </c>
      <c r="AW105">
        <v>7.5270000000000001</v>
      </c>
      <c r="AX105">
        <v>7.556</v>
      </c>
      <c r="AY105">
        <v>7.532</v>
      </c>
      <c r="AZ105">
        <v>7.6340000000000003</v>
      </c>
      <c r="BA105">
        <v>7.5979999999999999</v>
      </c>
      <c r="BB105">
        <v>7.7370000000000001</v>
      </c>
      <c r="BC105">
        <v>7.7460000000000004</v>
      </c>
      <c r="BD105">
        <v>7.6989999999999998</v>
      </c>
      <c r="BE105">
        <v>7.7530000000000001</v>
      </c>
      <c r="BF105">
        <v>7.7789999999999999</v>
      </c>
      <c r="BG105">
        <v>7.7510000000000003</v>
      </c>
      <c r="BH105">
        <v>7.7350000000000003</v>
      </c>
      <c r="BI105">
        <v>7.8929999999999998</v>
      </c>
      <c r="BJ105">
        <v>7.7290000000000001</v>
      </c>
      <c r="BK105">
        <v>7.851</v>
      </c>
      <c r="BL105">
        <v>7.883</v>
      </c>
      <c r="BM105">
        <v>7.8120000000000003</v>
      </c>
      <c r="BN105">
        <v>7.8250000000000002</v>
      </c>
      <c r="BO105">
        <v>7.9109999999999996</v>
      </c>
      <c r="BP105">
        <v>7.8479999999999999</v>
      </c>
      <c r="BQ105">
        <v>7.9139999999999997</v>
      </c>
      <c r="BR105">
        <v>7.8449999999999998</v>
      </c>
      <c r="BS105">
        <v>7.8630000000000004</v>
      </c>
      <c r="BT105">
        <v>7.9009999999999998</v>
      </c>
      <c r="BU105">
        <v>7.9340000000000002</v>
      </c>
      <c r="BV105">
        <v>7.9130000000000003</v>
      </c>
      <c r="BW105">
        <v>7.9539999999999997</v>
      </c>
      <c r="BX105">
        <v>7.8780000000000001</v>
      </c>
      <c r="BY105">
        <v>7.8310000000000004</v>
      </c>
      <c r="BZ105">
        <v>7.968</v>
      </c>
      <c r="CA105">
        <v>8.0239999999999991</v>
      </c>
      <c r="CB105">
        <v>7.9710000000000001</v>
      </c>
      <c r="CC105">
        <v>7.9690000000000003</v>
      </c>
      <c r="CD105">
        <v>8.0609999999999999</v>
      </c>
      <c r="CE105">
        <v>7.851</v>
      </c>
      <c r="CF105">
        <v>7.9119999999999999</v>
      </c>
      <c r="CG105">
        <v>8.0020000000000007</v>
      </c>
      <c r="CH105">
        <v>7.9560000000000004</v>
      </c>
      <c r="CI105">
        <v>8.0850000000000009</v>
      </c>
      <c r="CJ105">
        <v>8.0399999999999991</v>
      </c>
      <c r="CK105">
        <v>7.9610000000000003</v>
      </c>
      <c r="CL105">
        <v>8.0890000000000004</v>
      </c>
      <c r="CM105">
        <v>8.0609999999999999</v>
      </c>
      <c r="CN105">
        <v>8.1059999999999999</v>
      </c>
      <c r="CO105">
        <v>8.1720000000000006</v>
      </c>
      <c r="CP105">
        <v>8.1</v>
      </c>
      <c r="CQ105">
        <v>8.1039999999999992</v>
      </c>
      <c r="CR105">
        <v>8.125</v>
      </c>
      <c r="CS105">
        <v>8.2070000000000007</v>
      </c>
      <c r="CT105">
        <v>8.0459999999999994</v>
      </c>
      <c r="CU105">
        <v>8.2349999999999994</v>
      </c>
      <c r="CV105">
        <v>8.2119999999999997</v>
      </c>
      <c r="CW105">
        <v>8.2880000000000003</v>
      </c>
      <c r="CX105">
        <v>8.3659999999999997</v>
      </c>
      <c r="CY105">
        <v>8.25</v>
      </c>
      <c r="CZ105">
        <v>8.327</v>
      </c>
      <c r="DA105">
        <v>8.3179999999999996</v>
      </c>
      <c r="DB105">
        <v>8.3870000000000005</v>
      </c>
      <c r="DC105">
        <v>8.4090000000000007</v>
      </c>
      <c r="DD105">
        <v>8.44</v>
      </c>
      <c r="DE105">
        <v>8.2759999999999998</v>
      </c>
      <c r="DF105">
        <v>8.2880000000000003</v>
      </c>
      <c r="DG105">
        <v>8.2219999999999995</v>
      </c>
      <c r="DH105">
        <v>8.2530000000000001</v>
      </c>
      <c r="DI105">
        <v>8.3109999999999999</v>
      </c>
      <c r="DJ105">
        <v>8.25</v>
      </c>
      <c r="DK105">
        <v>8.36</v>
      </c>
      <c r="DL105">
        <v>8.3160000000000007</v>
      </c>
      <c r="DM105">
        <v>8.3010000000000002</v>
      </c>
      <c r="DN105">
        <v>8.2669999999999995</v>
      </c>
      <c r="DO105">
        <v>8.359</v>
      </c>
      <c r="DP105">
        <v>8.2680000000000007</v>
      </c>
      <c r="DQ105">
        <v>8.3529999999999998</v>
      </c>
      <c r="DR105">
        <v>8.359</v>
      </c>
      <c r="DS105">
        <v>8.2690000000000001</v>
      </c>
      <c r="DT105">
        <v>8.4879999999999995</v>
      </c>
      <c r="DU105">
        <v>8.41</v>
      </c>
      <c r="DV105">
        <v>8.3699999999999992</v>
      </c>
      <c r="DW105">
        <v>8.3010000000000002</v>
      </c>
      <c r="DX105">
        <v>8.2609999999999992</v>
      </c>
      <c r="DY105">
        <v>8.2690000000000001</v>
      </c>
      <c r="DZ105">
        <v>8.25</v>
      </c>
      <c r="EA105">
        <v>8.3309999999999995</v>
      </c>
      <c r="EB105">
        <v>8.4130000000000003</v>
      </c>
      <c r="EC105">
        <v>8.4269999999999996</v>
      </c>
      <c r="ED105">
        <v>8.2479999999999993</v>
      </c>
      <c r="EE105">
        <v>8.3019999999999996</v>
      </c>
      <c r="EF105">
        <v>8.3670000000000009</v>
      </c>
      <c r="EG105">
        <v>8.34</v>
      </c>
      <c r="EH105">
        <v>8.3689999999999998</v>
      </c>
      <c r="EI105">
        <v>8.3829999999999991</v>
      </c>
      <c r="EJ105">
        <v>8.3510000000000009</v>
      </c>
      <c r="EK105">
        <v>8.33</v>
      </c>
      <c r="EL105">
        <v>8.3699999999999992</v>
      </c>
      <c r="EM105">
        <v>8.3829999999999991</v>
      </c>
      <c r="EN105">
        <v>8.5139999999999993</v>
      </c>
      <c r="EO105">
        <v>8.5329999999999995</v>
      </c>
      <c r="EP105">
        <v>8.5090000000000003</v>
      </c>
      <c r="EQ105">
        <v>8.6639999999999997</v>
      </c>
      <c r="ER105">
        <v>8.4969999999999999</v>
      </c>
      <c r="ES105">
        <v>8.61</v>
      </c>
      <c r="ET105">
        <v>8.5850000000000009</v>
      </c>
      <c r="EU105">
        <v>8.5690000000000008</v>
      </c>
      <c r="EV105">
        <v>8.5</v>
      </c>
      <c r="EW105">
        <v>8.5589999999999993</v>
      </c>
      <c r="EX105">
        <v>8.6219999999999999</v>
      </c>
      <c r="EY105">
        <v>8.4649999999999999</v>
      </c>
      <c r="EZ105">
        <v>8.6</v>
      </c>
      <c r="FA105">
        <v>8.548</v>
      </c>
      <c r="FB105">
        <v>8.7279999999999998</v>
      </c>
      <c r="FC105">
        <v>8.625</v>
      </c>
      <c r="FD105">
        <v>8.6980000000000004</v>
      </c>
      <c r="FE105">
        <v>8.7590000000000003</v>
      </c>
      <c r="FF105">
        <v>8.5440000000000005</v>
      </c>
      <c r="FG105">
        <v>8.5980000000000008</v>
      </c>
      <c r="FH105">
        <v>8.5939999999999994</v>
      </c>
      <c r="FI105">
        <v>8.6319999999999997</v>
      </c>
      <c r="FJ105">
        <v>8.5039999999999996</v>
      </c>
      <c r="FK105">
        <v>8.6649999999999991</v>
      </c>
      <c r="FL105">
        <v>8.6839999999999993</v>
      </c>
      <c r="FM105">
        <v>8.6240000000000006</v>
      </c>
      <c r="FN105">
        <v>8.5939999999999994</v>
      </c>
      <c r="FO105">
        <v>8.798</v>
      </c>
      <c r="FP105">
        <v>8.5920000000000005</v>
      </c>
      <c r="FQ105">
        <v>8.7449999999999992</v>
      </c>
      <c r="FR105">
        <v>8.5670000000000002</v>
      </c>
      <c r="FS105">
        <v>8.6319999999999997</v>
      </c>
      <c r="FT105">
        <v>8.5719999999999992</v>
      </c>
      <c r="FU105">
        <v>8.7260000000000009</v>
      </c>
      <c r="FV105">
        <v>8.6690000000000005</v>
      </c>
      <c r="FW105">
        <v>8.6150000000000002</v>
      </c>
      <c r="FX105">
        <v>8.7110000000000003</v>
      </c>
      <c r="FY105">
        <v>8.7289999999999992</v>
      </c>
      <c r="FZ105">
        <v>8.6739999999999995</v>
      </c>
      <c r="GA105">
        <v>8.5749999999999993</v>
      </c>
      <c r="GB105">
        <v>8.7249999999999996</v>
      </c>
      <c r="GC105">
        <v>8.6669999999999998</v>
      </c>
      <c r="GD105">
        <v>8.7639999999999993</v>
      </c>
      <c r="GE105">
        <v>8.7750000000000004</v>
      </c>
      <c r="GF105">
        <v>8.8680000000000003</v>
      </c>
      <c r="GG105">
        <v>8.923</v>
      </c>
      <c r="GH105">
        <v>8.8049999999999997</v>
      </c>
      <c r="GI105">
        <v>8.9610000000000003</v>
      </c>
      <c r="GJ105">
        <v>8.8409999999999993</v>
      </c>
      <c r="GK105">
        <v>9.0169999999999995</v>
      </c>
      <c r="GL105">
        <v>8.6590000000000007</v>
      </c>
      <c r="GM105">
        <v>8.7880000000000003</v>
      </c>
      <c r="GN105">
        <v>8.8610000000000007</v>
      </c>
      <c r="GO105">
        <v>8.99</v>
      </c>
      <c r="GP105">
        <v>9.1620000000000008</v>
      </c>
      <c r="GQ105">
        <v>8.9339999999999993</v>
      </c>
      <c r="GR105">
        <v>9.0670000000000002</v>
      </c>
      <c r="GS105">
        <v>8.9220000000000006</v>
      </c>
      <c r="GT105">
        <v>8.9540000000000006</v>
      </c>
      <c r="GU105">
        <v>9.016</v>
      </c>
      <c r="GV105">
        <v>8.9979999999999993</v>
      </c>
    </row>
    <row r="106" spans="1:204" x14ac:dyDescent="0.25">
      <c r="A106" t="s">
        <v>222</v>
      </c>
      <c r="B106" t="s">
        <v>223</v>
      </c>
      <c r="D106">
        <v>2</v>
      </c>
      <c r="E106">
        <v>5.0170000000000003</v>
      </c>
      <c r="F106">
        <v>5.5739999999999998</v>
      </c>
      <c r="G106">
        <v>5.6849999999999996</v>
      </c>
      <c r="H106">
        <v>5.61</v>
      </c>
      <c r="I106">
        <v>5.6870000000000003</v>
      </c>
      <c r="J106">
        <v>5.6550000000000002</v>
      </c>
      <c r="K106">
        <v>5.6849999999999996</v>
      </c>
      <c r="L106">
        <v>5.6509999999999998</v>
      </c>
      <c r="M106">
        <v>5.6970000000000001</v>
      </c>
      <c r="N106">
        <v>5.6159999999999997</v>
      </c>
      <c r="O106">
        <v>5.6070000000000002</v>
      </c>
      <c r="P106">
        <v>5.6619999999999999</v>
      </c>
      <c r="Q106">
        <v>5.6890000000000001</v>
      </c>
      <c r="R106">
        <v>5.702</v>
      </c>
      <c r="S106">
        <v>5.7220000000000004</v>
      </c>
      <c r="T106">
        <v>5.6559999999999997</v>
      </c>
      <c r="U106">
        <v>5.74</v>
      </c>
      <c r="V106">
        <v>5.7640000000000002</v>
      </c>
      <c r="W106">
        <v>5.7320000000000002</v>
      </c>
      <c r="X106">
        <v>5.7229999999999999</v>
      </c>
      <c r="Y106">
        <v>5.7119999999999997</v>
      </c>
      <c r="Z106">
        <v>5.7850000000000001</v>
      </c>
      <c r="AA106">
        <v>5.8289999999999997</v>
      </c>
      <c r="AB106">
        <v>5.6769999999999996</v>
      </c>
      <c r="AC106">
        <v>5.7859999999999996</v>
      </c>
      <c r="AD106">
        <v>5.7569999999999997</v>
      </c>
      <c r="AE106">
        <v>5.7949999999999999</v>
      </c>
      <c r="AF106">
        <v>5.74</v>
      </c>
      <c r="AG106">
        <v>5.81</v>
      </c>
      <c r="AH106">
        <v>5.7939999999999996</v>
      </c>
      <c r="AI106">
        <v>5.84</v>
      </c>
      <c r="AJ106">
        <v>5.8390000000000004</v>
      </c>
      <c r="AK106">
        <v>5.8250000000000002</v>
      </c>
      <c r="AL106">
        <v>5.8230000000000004</v>
      </c>
      <c r="AM106">
        <v>5.83</v>
      </c>
      <c r="AN106">
        <v>5.8129999999999997</v>
      </c>
      <c r="AO106">
        <v>5.8179999999999996</v>
      </c>
      <c r="AP106">
        <v>5.8979999999999997</v>
      </c>
      <c r="AQ106">
        <v>5.8869999999999996</v>
      </c>
      <c r="AR106">
        <v>5.8109999999999999</v>
      </c>
      <c r="AS106">
        <v>5.8479999999999999</v>
      </c>
      <c r="AT106">
        <v>5.88</v>
      </c>
      <c r="AU106">
        <v>5.8840000000000003</v>
      </c>
      <c r="AV106">
        <v>5.875</v>
      </c>
      <c r="AW106">
        <v>5.9489999999999998</v>
      </c>
      <c r="AX106">
        <v>5.968</v>
      </c>
      <c r="AY106">
        <v>5.9820000000000002</v>
      </c>
      <c r="AZ106">
        <v>5.9740000000000002</v>
      </c>
      <c r="BA106">
        <v>6.07</v>
      </c>
      <c r="BB106">
        <v>6.0359999999999996</v>
      </c>
      <c r="BC106">
        <v>6.0720000000000001</v>
      </c>
      <c r="BD106">
        <v>6.0869999999999997</v>
      </c>
      <c r="BE106">
        <v>6.0030000000000001</v>
      </c>
      <c r="BF106">
        <v>6.0739999999999998</v>
      </c>
      <c r="BG106">
        <v>6.0220000000000002</v>
      </c>
      <c r="BH106">
        <v>6.0540000000000003</v>
      </c>
      <c r="BI106">
        <v>6.149</v>
      </c>
      <c r="BJ106">
        <v>6.0590000000000002</v>
      </c>
      <c r="BK106">
        <v>6.0579999999999998</v>
      </c>
      <c r="BL106">
        <v>6.1050000000000004</v>
      </c>
      <c r="BM106">
        <v>6.12</v>
      </c>
      <c r="BN106">
        <v>6.0750000000000002</v>
      </c>
      <c r="BO106">
        <v>6.1840000000000002</v>
      </c>
      <c r="BP106">
        <v>6.0629999999999997</v>
      </c>
      <c r="BQ106">
        <v>6.0709999999999997</v>
      </c>
      <c r="BR106">
        <v>6.0970000000000004</v>
      </c>
      <c r="BS106">
        <v>6.2560000000000002</v>
      </c>
      <c r="BT106">
        <v>6.1390000000000002</v>
      </c>
      <c r="BU106">
        <v>6.1580000000000004</v>
      </c>
      <c r="BV106">
        <v>6.1829999999999998</v>
      </c>
      <c r="BW106">
        <v>6.16</v>
      </c>
      <c r="BX106">
        <v>6.1390000000000002</v>
      </c>
      <c r="BY106">
        <v>6.125</v>
      </c>
      <c r="BZ106">
        <v>6.2110000000000003</v>
      </c>
      <c r="CA106">
        <v>6.2690000000000001</v>
      </c>
      <c r="CB106">
        <v>6.1390000000000002</v>
      </c>
      <c r="CC106">
        <v>6.1890000000000001</v>
      </c>
      <c r="CD106">
        <v>6.2919999999999998</v>
      </c>
      <c r="CE106">
        <v>6.2060000000000004</v>
      </c>
      <c r="CF106">
        <v>6.258</v>
      </c>
      <c r="CG106">
        <v>6.2969999999999997</v>
      </c>
      <c r="CH106">
        <v>6.2190000000000003</v>
      </c>
      <c r="CI106">
        <v>6.23</v>
      </c>
      <c r="CJ106">
        <v>6.24</v>
      </c>
      <c r="CK106">
        <v>6.2690000000000001</v>
      </c>
      <c r="CL106">
        <v>6.2939999999999996</v>
      </c>
      <c r="CM106">
        <v>6.335</v>
      </c>
      <c r="CN106">
        <v>6.4039999999999999</v>
      </c>
      <c r="CO106">
        <v>6.5279999999999996</v>
      </c>
      <c r="CP106">
        <v>6.4050000000000002</v>
      </c>
      <c r="CQ106">
        <v>6.5250000000000004</v>
      </c>
      <c r="CR106">
        <v>6.5350000000000001</v>
      </c>
      <c r="CS106">
        <v>6.6849999999999996</v>
      </c>
      <c r="CT106">
        <v>6.6</v>
      </c>
      <c r="CU106">
        <v>6.7069999999999999</v>
      </c>
      <c r="CV106">
        <v>6.8040000000000003</v>
      </c>
      <c r="CW106">
        <v>6.7560000000000002</v>
      </c>
      <c r="CX106">
        <v>6.9459999999999997</v>
      </c>
      <c r="CY106">
        <v>7.0289999999999999</v>
      </c>
      <c r="CZ106">
        <v>7.2510000000000003</v>
      </c>
      <c r="DA106">
        <v>7.2169999999999996</v>
      </c>
      <c r="DB106">
        <v>7.4939999999999998</v>
      </c>
      <c r="DC106">
        <v>7.617</v>
      </c>
      <c r="DD106">
        <v>7.7350000000000003</v>
      </c>
      <c r="DE106">
        <v>7.9450000000000003</v>
      </c>
      <c r="DF106">
        <v>8.3719999999999999</v>
      </c>
      <c r="DG106">
        <v>8.6750000000000007</v>
      </c>
      <c r="DH106">
        <v>9.1920000000000002</v>
      </c>
      <c r="DI106">
        <v>9.9700000000000006</v>
      </c>
      <c r="DJ106">
        <v>10.837</v>
      </c>
      <c r="DK106">
        <v>10.605</v>
      </c>
      <c r="DL106">
        <v>10.839</v>
      </c>
      <c r="DM106">
        <v>10.994999999999999</v>
      </c>
      <c r="DN106">
        <v>11.047000000000001</v>
      </c>
      <c r="DO106">
        <v>11.222</v>
      </c>
      <c r="DP106">
        <v>11.212</v>
      </c>
      <c r="DQ106">
        <v>11.355</v>
      </c>
      <c r="DR106">
        <v>11.377000000000001</v>
      </c>
      <c r="DS106">
        <v>11.385</v>
      </c>
      <c r="DT106">
        <v>11.499000000000001</v>
      </c>
      <c r="DU106">
        <v>11.34</v>
      </c>
      <c r="DV106">
        <v>11.606999999999999</v>
      </c>
      <c r="DW106">
        <v>11.708</v>
      </c>
      <c r="DX106">
        <v>11.641</v>
      </c>
      <c r="DY106">
        <v>11.618</v>
      </c>
      <c r="DZ106">
        <v>11.558999999999999</v>
      </c>
      <c r="EA106">
        <v>11.67</v>
      </c>
      <c r="EB106">
        <v>11.659000000000001</v>
      </c>
      <c r="EC106">
        <v>11.805999999999999</v>
      </c>
      <c r="ED106">
        <v>11.805</v>
      </c>
      <c r="EE106">
        <v>11.635</v>
      </c>
      <c r="EF106">
        <v>11.585000000000001</v>
      </c>
      <c r="EG106">
        <v>11.736000000000001</v>
      </c>
      <c r="EH106">
        <v>11.925000000000001</v>
      </c>
      <c r="EI106">
        <v>11.824</v>
      </c>
      <c r="EJ106">
        <v>11.779</v>
      </c>
      <c r="EK106">
        <v>11.958</v>
      </c>
      <c r="EL106">
        <v>11.814</v>
      </c>
      <c r="EM106">
        <v>11.667</v>
      </c>
      <c r="EN106">
        <v>11.858000000000001</v>
      </c>
      <c r="EO106">
        <v>11.85</v>
      </c>
      <c r="EP106">
        <v>11.843</v>
      </c>
      <c r="EQ106">
        <v>11.736000000000001</v>
      </c>
      <c r="ER106">
        <v>11.986000000000001</v>
      </c>
      <c r="ES106">
        <v>11.958</v>
      </c>
      <c r="ET106">
        <v>11.98</v>
      </c>
      <c r="EU106">
        <v>11.919</v>
      </c>
      <c r="EV106">
        <v>11.95</v>
      </c>
      <c r="EW106">
        <v>11.821999999999999</v>
      </c>
      <c r="EX106">
        <v>12.067</v>
      </c>
      <c r="EY106">
        <v>12.064</v>
      </c>
      <c r="EZ106">
        <v>11.961</v>
      </c>
      <c r="FA106">
        <v>11.913</v>
      </c>
      <c r="FB106">
        <v>12.003</v>
      </c>
      <c r="FC106">
        <v>11.81</v>
      </c>
      <c r="FD106">
        <v>12.084</v>
      </c>
      <c r="FE106">
        <v>12.010999999999999</v>
      </c>
      <c r="FF106">
        <v>11.991</v>
      </c>
      <c r="FG106">
        <v>11.756</v>
      </c>
      <c r="FH106">
        <v>11.866</v>
      </c>
      <c r="FI106">
        <v>12.061999999999999</v>
      </c>
      <c r="FJ106">
        <v>11.861000000000001</v>
      </c>
      <c r="FK106">
        <v>11.922000000000001</v>
      </c>
      <c r="FL106">
        <v>11.798</v>
      </c>
      <c r="FM106">
        <v>11.94</v>
      </c>
      <c r="FN106">
        <v>11.683</v>
      </c>
      <c r="FO106">
        <v>11.972</v>
      </c>
      <c r="FP106">
        <v>11.858000000000001</v>
      </c>
      <c r="FQ106">
        <v>11.831</v>
      </c>
      <c r="FR106">
        <v>11.952999999999999</v>
      </c>
      <c r="FS106">
        <v>11.869</v>
      </c>
      <c r="FT106">
        <v>11.928000000000001</v>
      </c>
      <c r="FU106">
        <v>11.949</v>
      </c>
      <c r="FV106">
        <v>11.869</v>
      </c>
      <c r="FW106">
        <v>11.898</v>
      </c>
      <c r="FX106">
        <v>11.896000000000001</v>
      </c>
      <c r="FY106">
        <v>12.106</v>
      </c>
      <c r="FZ106">
        <v>11.973000000000001</v>
      </c>
      <c r="GA106">
        <v>11.894</v>
      </c>
      <c r="GB106">
        <v>11.808</v>
      </c>
      <c r="GC106">
        <v>11.760999999999999</v>
      </c>
      <c r="GD106">
        <v>11.852</v>
      </c>
      <c r="GE106">
        <v>11.992000000000001</v>
      </c>
      <c r="GF106">
        <v>12.026</v>
      </c>
      <c r="GG106">
        <v>11.878</v>
      </c>
      <c r="GH106">
        <v>11.974</v>
      </c>
      <c r="GI106">
        <v>11.875</v>
      </c>
      <c r="GJ106">
        <v>11.819000000000001</v>
      </c>
      <c r="GK106">
        <v>11.923</v>
      </c>
      <c r="GL106">
        <v>11.897</v>
      </c>
      <c r="GM106">
        <v>12.007</v>
      </c>
      <c r="GN106">
        <v>11.798</v>
      </c>
      <c r="GO106">
        <v>12.082000000000001</v>
      </c>
      <c r="GP106">
        <v>12.048</v>
      </c>
      <c r="GQ106">
        <v>12.207000000000001</v>
      </c>
      <c r="GR106">
        <v>12.221</v>
      </c>
      <c r="GS106">
        <v>12.087</v>
      </c>
      <c r="GT106">
        <v>12.112</v>
      </c>
      <c r="GU106">
        <v>12.026999999999999</v>
      </c>
      <c r="GV106">
        <v>11.913</v>
      </c>
    </row>
    <row r="107" spans="1:204" x14ac:dyDescent="0.25">
      <c r="A107" t="s">
        <v>224</v>
      </c>
      <c r="B107" t="s">
        <v>225</v>
      </c>
      <c r="D107">
        <v>2</v>
      </c>
      <c r="E107">
        <v>4.1680000000000001</v>
      </c>
      <c r="F107">
        <v>4.9939999999999998</v>
      </c>
      <c r="G107">
        <v>5.056</v>
      </c>
      <c r="H107">
        <v>5.1420000000000003</v>
      </c>
      <c r="I107">
        <v>5.19</v>
      </c>
      <c r="J107">
        <v>5.2149999999999999</v>
      </c>
      <c r="K107">
        <v>5.12</v>
      </c>
      <c r="L107">
        <v>5.16</v>
      </c>
      <c r="M107">
        <v>5.1970000000000001</v>
      </c>
      <c r="N107">
        <v>5.1390000000000002</v>
      </c>
      <c r="O107">
        <v>5.2389999999999999</v>
      </c>
      <c r="P107">
        <v>5.2119999999999997</v>
      </c>
      <c r="Q107">
        <v>5.2640000000000002</v>
      </c>
      <c r="R107">
        <v>5.1790000000000003</v>
      </c>
      <c r="S107">
        <v>5.298</v>
      </c>
      <c r="T107">
        <v>5.2320000000000002</v>
      </c>
      <c r="U107">
        <v>5.3490000000000002</v>
      </c>
      <c r="V107">
        <v>5.2229999999999999</v>
      </c>
      <c r="W107">
        <v>5.2990000000000004</v>
      </c>
      <c r="X107">
        <v>5.2990000000000004</v>
      </c>
      <c r="Y107">
        <v>5.2229999999999999</v>
      </c>
      <c r="Z107">
        <v>5.3849999999999998</v>
      </c>
      <c r="AA107">
        <v>5.3170000000000002</v>
      </c>
      <c r="AB107">
        <v>5.4</v>
      </c>
      <c r="AC107">
        <v>5.3819999999999997</v>
      </c>
      <c r="AD107">
        <v>5.359</v>
      </c>
      <c r="AE107">
        <v>5.3079999999999998</v>
      </c>
      <c r="AF107">
        <v>5.36</v>
      </c>
      <c r="AG107">
        <v>5.3639999999999999</v>
      </c>
      <c r="AH107">
        <v>5.2830000000000004</v>
      </c>
      <c r="AI107">
        <v>5.3689999999999998</v>
      </c>
      <c r="AJ107">
        <v>5.3120000000000003</v>
      </c>
      <c r="AK107">
        <v>5.4669999999999996</v>
      </c>
      <c r="AL107">
        <v>5.4820000000000002</v>
      </c>
      <c r="AM107">
        <v>5.3860000000000001</v>
      </c>
      <c r="AN107">
        <v>5.4340000000000002</v>
      </c>
      <c r="AO107">
        <v>5.415</v>
      </c>
      <c r="AP107">
        <v>5.3879999999999999</v>
      </c>
      <c r="AQ107">
        <v>5.468</v>
      </c>
      <c r="AR107">
        <v>5.4480000000000004</v>
      </c>
      <c r="AS107">
        <v>5.45</v>
      </c>
      <c r="AT107">
        <v>5.5170000000000003</v>
      </c>
      <c r="AU107">
        <v>5.4320000000000004</v>
      </c>
      <c r="AV107">
        <v>5.4329999999999998</v>
      </c>
      <c r="AW107">
        <v>5.5030000000000001</v>
      </c>
      <c r="AX107">
        <v>5.5720000000000001</v>
      </c>
      <c r="AY107">
        <v>5.4820000000000002</v>
      </c>
      <c r="AZ107">
        <v>5.5289999999999999</v>
      </c>
      <c r="BA107">
        <v>5.6120000000000001</v>
      </c>
      <c r="BB107">
        <v>5.5780000000000003</v>
      </c>
      <c r="BC107">
        <v>5.5549999999999997</v>
      </c>
      <c r="BD107">
        <v>5.6589999999999998</v>
      </c>
      <c r="BE107">
        <v>5.6669999999999998</v>
      </c>
      <c r="BF107">
        <v>5.5910000000000002</v>
      </c>
      <c r="BG107">
        <v>5.7110000000000003</v>
      </c>
      <c r="BH107">
        <v>5.66</v>
      </c>
      <c r="BI107">
        <v>5.5679999999999996</v>
      </c>
      <c r="BJ107">
        <v>5.6580000000000004</v>
      </c>
      <c r="BK107">
        <v>5.633</v>
      </c>
      <c r="BL107">
        <v>5.6539999999999999</v>
      </c>
      <c r="BM107">
        <v>5.7119999999999997</v>
      </c>
      <c r="BN107">
        <v>5.6909999999999998</v>
      </c>
      <c r="BO107">
        <v>5.6989999999999998</v>
      </c>
      <c r="BP107">
        <v>5.6840000000000002</v>
      </c>
      <c r="BQ107">
        <v>5.6760000000000002</v>
      </c>
      <c r="BR107">
        <v>5.72</v>
      </c>
      <c r="BS107">
        <v>5.7320000000000002</v>
      </c>
      <c r="BT107">
        <v>5.7130000000000001</v>
      </c>
      <c r="BU107">
        <v>5.7229999999999999</v>
      </c>
      <c r="BV107">
        <v>5.74</v>
      </c>
      <c r="BW107">
        <v>5.66</v>
      </c>
      <c r="BX107">
        <v>5.7480000000000002</v>
      </c>
      <c r="BY107">
        <v>5.6859999999999999</v>
      </c>
      <c r="BZ107">
        <v>5.7539999999999996</v>
      </c>
      <c r="CA107">
        <v>5.7060000000000004</v>
      </c>
      <c r="CB107">
        <v>5.665</v>
      </c>
      <c r="CC107">
        <v>5.806</v>
      </c>
      <c r="CD107">
        <v>5.7949999999999999</v>
      </c>
      <c r="CE107">
        <v>5.7469999999999999</v>
      </c>
      <c r="CF107">
        <v>5.81</v>
      </c>
      <c r="CG107">
        <v>5.8810000000000002</v>
      </c>
      <c r="CH107">
        <v>5.7709999999999999</v>
      </c>
      <c r="CI107">
        <v>5.8070000000000004</v>
      </c>
      <c r="CJ107">
        <v>5.8159999999999998</v>
      </c>
      <c r="CK107">
        <v>5.806</v>
      </c>
      <c r="CL107">
        <v>5.8529999999999998</v>
      </c>
      <c r="CM107">
        <v>5.7679999999999998</v>
      </c>
      <c r="CN107">
        <v>5.9</v>
      </c>
      <c r="CO107">
        <v>6.0209999999999999</v>
      </c>
      <c r="CP107">
        <v>6.0730000000000004</v>
      </c>
      <c r="CQ107">
        <v>6.0229999999999997</v>
      </c>
      <c r="CR107">
        <v>6.0579999999999998</v>
      </c>
      <c r="CS107">
        <v>6.0709999999999997</v>
      </c>
      <c r="CT107">
        <v>6.0449999999999999</v>
      </c>
      <c r="CU107">
        <v>6.024</v>
      </c>
      <c r="CV107">
        <v>5.9980000000000002</v>
      </c>
      <c r="CW107">
        <v>6.1040000000000001</v>
      </c>
      <c r="CX107">
        <v>6.181</v>
      </c>
      <c r="CY107">
        <v>6.0460000000000003</v>
      </c>
      <c r="CZ107">
        <v>6.1150000000000002</v>
      </c>
      <c r="DA107">
        <v>6.1849999999999996</v>
      </c>
      <c r="DB107">
        <v>6.2450000000000001</v>
      </c>
      <c r="DC107">
        <v>6.1</v>
      </c>
      <c r="DD107">
        <v>6.1470000000000002</v>
      </c>
      <c r="DE107">
        <v>6.2389999999999999</v>
      </c>
      <c r="DF107">
        <v>6.0369999999999999</v>
      </c>
      <c r="DG107">
        <v>6.08</v>
      </c>
      <c r="DH107">
        <v>6.24</v>
      </c>
      <c r="DI107">
        <v>6.0990000000000002</v>
      </c>
      <c r="DJ107">
        <v>6.0979999999999999</v>
      </c>
      <c r="DK107">
        <v>6.2990000000000004</v>
      </c>
      <c r="DL107">
        <v>6.1689999999999996</v>
      </c>
      <c r="DM107">
        <v>6.1820000000000004</v>
      </c>
      <c r="DN107">
        <v>6.1319999999999997</v>
      </c>
      <c r="DO107">
        <v>6.1319999999999997</v>
      </c>
      <c r="DP107">
        <v>6.1769999999999996</v>
      </c>
      <c r="DQ107">
        <v>6.2270000000000003</v>
      </c>
      <c r="DR107">
        <v>6.1840000000000002</v>
      </c>
      <c r="DS107">
        <v>6.1989999999999998</v>
      </c>
      <c r="DT107">
        <v>6.1130000000000004</v>
      </c>
      <c r="DU107">
        <v>6.25</v>
      </c>
      <c r="DV107">
        <v>6.3019999999999996</v>
      </c>
      <c r="DW107">
        <v>6.3220000000000001</v>
      </c>
      <c r="DX107">
        <v>6.3479999999999999</v>
      </c>
      <c r="DY107">
        <v>6.3449999999999998</v>
      </c>
      <c r="DZ107">
        <v>6.2</v>
      </c>
      <c r="EA107">
        <v>6.2930000000000001</v>
      </c>
      <c r="EB107">
        <v>6.3440000000000003</v>
      </c>
      <c r="EC107">
        <v>6.3159999999999998</v>
      </c>
      <c r="ED107">
        <v>6.3550000000000004</v>
      </c>
      <c r="EE107">
        <v>6.3319999999999999</v>
      </c>
      <c r="EF107">
        <v>6.3780000000000001</v>
      </c>
      <c r="EG107">
        <v>6.4729999999999999</v>
      </c>
      <c r="EH107">
        <v>6.5289999999999999</v>
      </c>
      <c r="EI107">
        <v>6.609</v>
      </c>
      <c r="EJ107">
        <v>6.7160000000000002</v>
      </c>
      <c r="EK107">
        <v>6.71</v>
      </c>
      <c r="EL107">
        <v>6.7720000000000002</v>
      </c>
      <c r="EM107">
        <v>6.8239999999999998</v>
      </c>
      <c r="EN107">
        <v>6.8959999999999999</v>
      </c>
      <c r="EO107">
        <v>6.9580000000000002</v>
      </c>
      <c r="EP107">
        <v>7.0590000000000002</v>
      </c>
      <c r="EQ107">
        <v>7.1820000000000004</v>
      </c>
      <c r="ER107">
        <v>7.3419999999999996</v>
      </c>
      <c r="ES107">
        <v>7.4630000000000001</v>
      </c>
      <c r="ET107">
        <v>7.806</v>
      </c>
      <c r="EU107">
        <v>7.9260000000000002</v>
      </c>
      <c r="EV107">
        <v>7.9580000000000002</v>
      </c>
      <c r="EW107">
        <v>8.3140000000000001</v>
      </c>
      <c r="EX107">
        <v>8.4090000000000007</v>
      </c>
      <c r="EY107">
        <v>8.7629999999999999</v>
      </c>
      <c r="EZ107">
        <v>9.0830000000000002</v>
      </c>
      <c r="FA107">
        <v>9.4779999999999998</v>
      </c>
      <c r="FB107">
        <v>9.8420000000000005</v>
      </c>
      <c r="FC107">
        <v>10.298</v>
      </c>
      <c r="FD107">
        <v>10.715</v>
      </c>
      <c r="FE107">
        <v>11.5</v>
      </c>
      <c r="FF107">
        <v>11.028</v>
      </c>
      <c r="FG107">
        <v>11.154</v>
      </c>
      <c r="FH107">
        <v>11.247</v>
      </c>
      <c r="FI107">
        <v>11.579000000000001</v>
      </c>
      <c r="FJ107">
        <v>11.786</v>
      </c>
      <c r="FK107">
        <v>11.606</v>
      </c>
      <c r="FL107">
        <v>11.773</v>
      </c>
      <c r="FM107">
        <v>12.09</v>
      </c>
      <c r="FN107">
        <v>11.981999999999999</v>
      </c>
      <c r="FO107">
        <v>12.13</v>
      </c>
      <c r="FP107">
        <v>12.058</v>
      </c>
      <c r="FQ107">
        <v>12.013999999999999</v>
      </c>
      <c r="FR107">
        <v>11.994</v>
      </c>
      <c r="FS107">
        <v>12.084</v>
      </c>
      <c r="FT107">
        <v>11.904</v>
      </c>
      <c r="FU107">
        <v>12.04</v>
      </c>
      <c r="FV107">
        <v>12.009</v>
      </c>
      <c r="FW107">
        <v>12.162000000000001</v>
      </c>
      <c r="FX107">
        <v>12.119</v>
      </c>
      <c r="FY107">
        <v>12.023999999999999</v>
      </c>
      <c r="FZ107">
        <v>12.162000000000001</v>
      </c>
      <c r="GA107">
        <v>12.098000000000001</v>
      </c>
      <c r="GB107">
        <v>12.103</v>
      </c>
      <c r="GC107">
        <v>12.048</v>
      </c>
      <c r="GD107">
        <v>12.074999999999999</v>
      </c>
      <c r="GE107">
        <v>12.148999999999999</v>
      </c>
      <c r="GF107">
        <v>12.3</v>
      </c>
      <c r="GG107">
        <v>12.269</v>
      </c>
      <c r="GH107">
        <v>12.398999999999999</v>
      </c>
      <c r="GI107">
        <v>12.125999999999999</v>
      </c>
      <c r="GJ107">
        <v>12.329000000000001</v>
      </c>
      <c r="GK107">
        <v>12.249000000000001</v>
      </c>
      <c r="GL107">
        <v>12.374000000000001</v>
      </c>
      <c r="GM107">
        <v>12.4</v>
      </c>
      <c r="GN107">
        <v>12.324999999999999</v>
      </c>
      <c r="GO107">
        <v>12.41</v>
      </c>
      <c r="GP107">
        <v>12.384</v>
      </c>
      <c r="GQ107">
        <v>12.452</v>
      </c>
      <c r="GR107">
        <v>12.339</v>
      </c>
      <c r="GS107">
        <v>12.442</v>
      </c>
      <c r="GT107">
        <v>12.337999999999999</v>
      </c>
      <c r="GU107">
        <v>12.252000000000001</v>
      </c>
      <c r="GV107">
        <v>12.305999999999999</v>
      </c>
    </row>
    <row r="108" spans="1:204" x14ac:dyDescent="0.25">
      <c r="A108" t="s">
        <v>226</v>
      </c>
      <c r="B108" t="s">
        <v>227</v>
      </c>
      <c r="D108">
        <v>2</v>
      </c>
      <c r="E108">
        <v>4.8209999999999997</v>
      </c>
      <c r="F108">
        <v>5.4649999999999999</v>
      </c>
      <c r="G108">
        <v>5.6849999999999996</v>
      </c>
      <c r="H108">
        <v>5.7880000000000003</v>
      </c>
      <c r="I108">
        <v>5.7850000000000001</v>
      </c>
      <c r="J108">
        <v>5.7530000000000001</v>
      </c>
      <c r="K108">
        <v>5.8239999999999998</v>
      </c>
      <c r="L108">
        <v>5.8070000000000004</v>
      </c>
      <c r="M108">
        <v>5.82</v>
      </c>
      <c r="N108">
        <v>5.8380000000000001</v>
      </c>
      <c r="O108">
        <v>5.8209999999999997</v>
      </c>
      <c r="P108">
        <v>5.8419999999999996</v>
      </c>
      <c r="Q108">
        <v>5.9020000000000001</v>
      </c>
      <c r="R108">
        <v>5.8410000000000002</v>
      </c>
      <c r="S108">
        <v>5.8609999999999998</v>
      </c>
      <c r="T108">
        <v>5.8760000000000003</v>
      </c>
      <c r="U108">
        <v>5.944</v>
      </c>
      <c r="V108">
        <v>5.9359999999999999</v>
      </c>
      <c r="W108">
        <v>6.0019999999999998</v>
      </c>
      <c r="X108">
        <v>5.9340000000000002</v>
      </c>
      <c r="Y108">
        <v>5.9080000000000004</v>
      </c>
      <c r="Z108">
        <v>5.94</v>
      </c>
      <c r="AA108">
        <v>5.9429999999999996</v>
      </c>
      <c r="AB108">
        <v>5.9619999999999997</v>
      </c>
      <c r="AC108">
        <v>5.9240000000000004</v>
      </c>
      <c r="AD108">
        <v>6.0250000000000004</v>
      </c>
      <c r="AE108">
        <v>6.1040000000000001</v>
      </c>
      <c r="AF108">
        <v>6.0069999999999997</v>
      </c>
      <c r="AG108">
        <v>5.9960000000000004</v>
      </c>
      <c r="AH108">
        <v>5.9960000000000004</v>
      </c>
      <c r="AI108">
        <v>5.9859999999999998</v>
      </c>
      <c r="AJ108">
        <v>6.0090000000000003</v>
      </c>
      <c r="AK108">
        <v>6.077</v>
      </c>
      <c r="AL108">
        <v>6.05</v>
      </c>
      <c r="AM108">
        <v>5.968</v>
      </c>
      <c r="AN108">
        <v>6.03</v>
      </c>
      <c r="AO108">
        <v>6.0750000000000002</v>
      </c>
      <c r="AP108">
        <v>6.0839999999999996</v>
      </c>
      <c r="AQ108">
        <v>6.1369999999999996</v>
      </c>
      <c r="AR108">
        <v>6.077</v>
      </c>
      <c r="AS108">
        <v>6.1479999999999997</v>
      </c>
      <c r="AT108">
        <v>6.09</v>
      </c>
      <c r="AU108">
        <v>6.0860000000000003</v>
      </c>
      <c r="AV108">
        <v>5.9870000000000001</v>
      </c>
      <c r="AW108">
        <v>6.1909999999999998</v>
      </c>
      <c r="AX108">
        <v>6.1710000000000003</v>
      </c>
      <c r="AY108">
        <v>6.2080000000000002</v>
      </c>
      <c r="AZ108">
        <v>6.1520000000000001</v>
      </c>
      <c r="BA108">
        <v>6.1680000000000001</v>
      </c>
      <c r="BB108">
        <v>6.2160000000000002</v>
      </c>
      <c r="BC108">
        <v>6.2279999999999998</v>
      </c>
      <c r="BD108">
        <v>6.2270000000000003</v>
      </c>
      <c r="BE108">
        <v>6.15</v>
      </c>
      <c r="BF108">
        <v>6.2220000000000004</v>
      </c>
      <c r="BG108">
        <v>6.2519999999999998</v>
      </c>
      <c r="BH108">
        <v>6.2830000000000004</v>
      </c>
      <c r="BI108">
        <v>6.3780000000000001</v>
      </c>
      <c r="BJ108">
        <v>6.3369999999999997</v>
      </c>
      <c r="BK108">
        <v>6.3860000000000001</v>
      </c>
      <c r="BL108">
        <v>6.2930000000000001</v>
      </c>
      <c r="BM108">
        <v>6.3250000000000002</v>
      </c>
      <c r="BN108">
        <v>6.3040000000000003</v>
      </c>
      <c r="BO108">
        <v>6.2910000000000004</v>
      </c>
      <c r="BP108">
        <v>6.3259999999999996</v>
      </c>
      <c r="BQ108">
        <v>6.3920000000000003</v>
      </c>
      <c r="BR108">
        <v>6.2859999999999996</v>
      </c>
      <c r="BS108">
        <v>6.2729999999999997</v>
      </c>
      <c r="BT108">
        <v>6.319</v>
      </c>
      <c r="BU108">
        <v>6.3890000000000002</v>
      </c>
      <c r="BV108">
        <v>6.4210000000000003</v>
      </c>
      <c r="BW108">
        <v>6.3890000000000002</v>
      </c>
      <c r="BX108">
        <v>6.3680000000000003</v>
      </c>
      <c r="BY108">
        <v>6.3769999999999998</v>
      </c>
      <c r="BZ108">
        <v>6.399</v>
      </c>
      <c r="CA108">
        <v>6.343</v>
      </c>
      <c r="CB108">
        <v>6.4909999999999997</v>
      </c>
      <c r="CC108">
        <v>6.3360000000000003</v>
      </c>
      <c r="CD108">
        <v>6.3730000000000002</v>
      </c>
      <c r="CE108">
        <v>6.5410000000000004</v>
      </c>
      <c r="CF108">
        <v>6.4459999999999997</v>
      </c>
      <c r="CG108">
        <v>6.452</v>
      </c>
      <c r="CH108">
        <v>6.415</v>
      </c>
      <c r="CI108">
        <v>6.4340000000000002</v>
      </c>
      <c r="CJ108">
        <v>6.5090000000000003</v>
      </c>
      <c r="CK108">
        <v>6.4809999999999999</v>
      </c>
      <c r="CL108">
        <v>6.4729999999999999</v>
      </c>
      <c r="CM108">
        <v>6.5650000000000004</v>
      </c>
      <c r="CN108">
        <v>6.5030000000000001</v>
      </c>
      <c r="CO108">
        <v>6.5439999999999996</v>
      </c>
      <c r="CP108">
        <v>6.6130000000000004</v>
      </c>
      <c r="CQ108">
        <v>6.625</v>
      </c>
      <c r="CR108">
        <v>6.6349999999999998</v>
      </c>
      <c r="CS108">
        <v>6.5590000000000002</v>
      </c>
      <c r="CT108">
        <v>6.5490000000000004</v>
      </c>
      <c r="CU108">
        <v>6.6479999999999997</v>
      </c>
      <c r="CV108">
        <v>6.6849999999999996</v>
      </c>
      <c r="CW108">
        <v>6.6710000000000003</v>
      </c>
      <c r="CX108">
        <v>6.7759999999999998</v>
      </c>
      <c r="CY108">
        <v>6.6310000000000002</v>
      </c>
      <c r="CZ108">
        <v>6.73</v>
      </c>
      <c r="DA108">
        <v>6.8929999999999998</v>
      </c>
      <c r="DB108">
        <v>6.8150000000000004</v>
      </c>
      <c r="DC108">
        <v>6.7140000000000004</v>
      </c>
      <c r="DD108">
        <v>6.8520000000000003</v>
      </c>
      <c r="DE108">
        <v>6.8250000000000002</v>
      </c>
      <c r="DF108">
        <v>6.8369999999999997</v>
      </c>
      <c r="DG108">
        <v>6.71</v>
      </c>
      <c r="DH108">
        <v>6.6849999999999996</v>
      </c>
      <c r="DI108">
        <v>6.8369999999999997</v>
      </c>
      <c r="DJ108">
        <v>6.69</v>
      </c>
      <c r="DK108">
        <v>6.6920000000000002</v>
      </c>
      <c r="DL108">
        <v>6.7510000000000003</v>
      </c>
      <c r="DM108">
        <v>6.665</v>
      </c>
      <c r="DN108">
        <v>6.8929999999999998</v>
      </c>
      <c r="DO108">
        <v>6.8280000000000003</v>
      </c>
      <c r="DP108">
        <v>6.7469999999999999</v>
      </c>
      <c r="DQ108">
        <v>6.7069999999999999</v>
      </c>
      <c r="DR108">
        <v>6.8129999999999997</v>
      </c>
      <c r="DS108">
        <v>6.7430000000000003</v>
      </c>
      <c r="DT108">
        <v>6.75</v>
      </c>
      <c r="DU108">
        <v>7.0030000000000001</v>
      </c>
      <c r="DV108">
        <v>6.7880000000000003</v>
      </c>
      <c r="DW108">
        <v>6.88</v>
      </c>
      <c r="DX108">
        <v>6.843</v>
      </c>
      <c r="DY108">
        <v>6.8860000000000001</v>
      </c>
      <c r="DZ108">
        <v>6.8529999999999998</v>
      </c>
      <c r="EA108">
        <v>6.8170000000000002</v>
      </c>
      <c r="EB108">
        <v>6.8920000000000003</v>
      </c>
      <c r="EC108">
        <v>6.93</v>
      </c>
      <c r="ED108">
        <v>6.7960000000000003</v>
      </c>
      <c r="EE108">
        <v>6.8959999999999999</v>
      </c>
      <c r="EF108">
        <v>6.9020000000000001</v>
      </c>
      <c r="EG108">
        <v>6.8920000000000003</v>
      </c>
      <c r="EH108">
        <v>6.9560000000000004</v>
      </c>
      <c r="EI108">
        <v>7.0629999999999997</v>
      </c>
      <c r="EJ108">
        <v>7.1619999999999999</v>
      </c>
      <c r="EK108">
        <v>7.0659999999999998</v>
      </c>
      <c r="EL108">
        <v>7.2690000000000001</v>
      </c>
      <c r="EM108">
        <v>7.1639999999999997</v>
      </c>
      <c r="EN108">
        <v>7.2880000000000003</v>
      </c>
      <c r="EO108">
        <v>7.266</v>
      </c>
      <c r="EP108">
        <v>7.359</v>
      </c>
      <c r="EQ108">
        <v>7.484</v>
      </c>
      <c r="ER108">
        <v>7.4850000000000003</v>
      </c>
      <c r="ES108">
        <v>7.6909999999999998</v>
      </c>
      <c r="ET108">
        <v>7.806</v>
      </c>
      <c r="EU108">
        <v>7.8330000000000002</v>
      </c>
      <c r="EV108">
        <v>7.9660000000000002</v>
      </c>
      <c r="EW108">
        <v>8.0340000000000007</v>
      </c>
      <c r="EX108">
        <v>8.0359999999999996</v>
      </c>
      <c r="EY108">
        <v>8.2780000000000005</v>
      </c>
      <c r="EZ108">
        <v>8.5749999999999993</v>
      </c>
      <c r="FA108">
        <v>8.6999999999999993</v>
      </c>
      <c r="FB108">
        <v>8.7870000000000008</v>
      </c>
      <c r="FC108">
        <v>9.0310000000000006</v>
      </c>
      <c r="FD108">
        <v>9.3030000000000008</v>
      </c>
      <c r="FE108">
        <v>9.5890000000000004</v>
      </c>
      <c r="FF108">
        <v>10.166</v>
      </c>
      <c r="FG108">
        <v>10.377000000000001</v>
      </c>
      <c r="FH108">
        <v>10.628</v>
      </c>
      <c r="FI108">
        <v>11.337999999999999</v>
      </c>
      <c r="FJ108">
        <v>11.728</v>
      </c>
      <c r="FK108">
        <v>11.656000000000001</v>
      </c>
      <c r="FL108">
        <v>11.481999999999999</v>
      </c>
      <c r="FM108">
        <v>11.823</v>
      </c>
      <c r="FN108">
        <v>11.949</v>
      </c>
      <c r="FO108">
        <v>11.997</v>
      </c>
      <c r="FP108">
        <v>12.307</v>
      </c>
      <c r="FQ108">
        <v>12.244999999999999</v>
      </c>
      <c r="FR108">
        <v>12.45</v>
      </c>
      <c r="FS108">
        <v>12.474</v>
      </c>
      <c r="FT108">
        <v>12.54</v>
      </c>
      <c r="FU108">
        <v>12.329000000000001</v>
      </c>
      <c r="FV108">
        <v>12.265000000000001</v>
      </c>
      <c r="FW108">
        <v>12.617000000000001</v>
      </c>
      <c r="FX108">
        <v>12.458</v>
      </c>
      <c r="FY108">
        <v>12.709</v>
      </c>
      <c r="FZ108">
        <v>12.449</v>
      </c>
      <c r="GA108">
        <v>12.425000000000001</v>
      </c>
      <c r="GB108">
        <v>12.364000000000001</v>
      </c>
      <c r="GC108">
        <v>12.425000000000001</v>
      </c>
      <c r="GD108">
        <v>12.519</v>
      </c>
      <c r="GE108">
        <v>12.53</v>
      </c>
      <c r="GF108">
        <v>12.616</v>
      </c>
      <c r="GG108">
        <v>12.669</v>
      </c>
      <c r="GH108">
        <v>12.624000000000001</v>
      </c>
      <c r="GI108">
        <v>12.669</v>
      </c>
      <c r="GJ108">
        <v>12.789</v>
      </c>
      <c r="GK108">
        <v>12.701000000000001</v>
      </c>
      <c r="GL108">
        <v>12.641999999999999</v>
      </c>
      <c r="GM108">
        <v>12.784000000000001</v>
      </c>
      <c r="GN108">
        <v>12.701000000000001</v>
      </c>
      <c r="GO108">
        <v>12.821</v>
      </c>
      <c r="GP108">
        <v>12.87</v>
      </c>
      <c r="GQ108">
        <v>13.076000000000001</v>
      </c>
      <c r="GR108">
        <v>12.887</v>
      </c>
      <c r="GS108">
        <v>12.737</v>
      </c>
      <c r="GT108">
        <v>12.638999999999999</v>
      </c>
      <c r="GU108">
        <v>12.83</v>
      </c>
      <c r="GV108">
        <v>12.699</v>
      </c>
    </row>
    <row r="109" spans="1:204" x14ac:dyDescent="0.25">
      <c r="A109" t="s">
        <v>228</v>
      </c>
      <c r="B109" t="s">
        <v>229</v>
      </c>
      <c r="D109">
        <v>2</v>
      </c>
      <c r="E109">
        <v>4.9589999999999996</v>
      </c>
      <c r="F109">
        <v>5.69</v>
      </c>
      <c r="G109">
        <v>5.8769999999999998</v>
      </c>
      <c r="H109">
        <v>5.8929999999999998</v>
      </c>
      <c r="I109">
        <v>5.9320000000000004</v>
      </c>
      <c r="J109">
        <v>5.9240000000000004</v>
      </c>
      <c r="K109">
        <v>5.9790000000000001</v>
      </c>
      <c r="L109">
        <v>5.97</v>
      </c>
      <c r="M109">
        <v>5.992</v>
      </c>
      <c r="N109">
        <v>5.9610000000000003</v>
      </c>
      <c r="O109">
        <v>5.9189999999999996</v>
      </c>
      <c r="P109">
        <v>5.9980000000000002</v>
      </c>
      <c r="Q109">
        <v>5.976</v>
      </c>
      <c r="R109">
        <v>6.0039999999999996</v>
      </c>
      <c r="S109">
        <v>5.9589999999999996</v>
      </c>
      <c r="T109">
        <v>5.95</v>
      </c>
      <c r="U109">
        <v>5.9930000000000003</v>
      </c>
      <c r="V109">
        <v>6.01</v>
      </c>
      <c r="W109">
        <v>6.0430000000000001</v>
      </c>
      <c r="X109">
        <v>6.04</v>
      </c>
      <c r="Y109">
        <v>6.03</v>
      </c>
      <c r="Z109">
        <v>6.0549999999999997</v>
      </c>
      <c r="AA109">
        <v>6.056</v>
      </c>
      <c r="AB109">
        <v>6.101</v>
      </c>
      <c r="AC109">
        <v>6.0860000000000003</v>
      </c>
      <c r="AD109">
        <v>6.1059999999999999</v>
      </c>
      <c r="AE109">
        <v>6.0389999999999997</v>
      </c>
      <c r="AF109">
        <v>6.048</v>
      </c>
      <c r="AG109">
        <v>6.0369999999999999</v>
      </c>
      <c r="AH109">
        <v>6.0369999999999999</v>
      </c>
      <c r="AI109">
        <v>6.1319999999999997</v>
      </c>
      <c r="AJ109">
        <v>6.0979999999999999</v>
      </c>
      <c r="AK109">
        <v>6.1340000000000003</v>
      </c>
      <c r="AL109">
        <v>6.1550000000000002</v>
      </c>
      <c r="AM109">
        <v>6.17</v>
      </c>
      <c r="AN109">
        <v>6.1509999999999998</v>
      </c>
      <c r="AO109">
        <v>6.1230000000000002</v>
      </c>
      <c r="AP109">
        <v>6.2050000000000001</v>
      </c>
      <c r="AQ109">
        <v>6.1689999999999996</v>
      </c>
      <c r="AR109">
        <v>6.1980000000000004</v>
      </c>
      <c r="AS109">
        <v>6.2949999999999999</v>
      </c>
      <c r="AT109">
        <v>6.2119999999999997</v>
      </c>
      <c r="AU109">
        <v>6.2309999999999999</v>
      </c>
      <c r="AV109">
        <v>6.1879999999999997</v>
      </c>
      <c r="AW109">
        <v>6.2320000000000002</v>
      </c>
      <c r="AX109">
        <v>6.3170000000000002</v>
      </c>
      <c r="AY109">
        <v>6.3449999999999998</v>
      </c>
      <c r="AZ109">
        <v>6.29</v>
      </c>
      <c r="BA109">
        <v>6.266</v>
      </c>
      <c r="BB109">
        <v>6.3390000000000004</v>
      </c>
      <c r="BC109">
        <v>6.335</v>
      </c>
      <c r="BD109">
        <v>6.3339999999999996</v>
      </c>
      <c r="BE109">
        <v>6.33</v>
      </c>
      <c r="BF109">
        <v>6.3449999999999998</v>
      </c>
      <c r="BG109">
        <v>6.375</v>
      </c>
      <c r="BH109">
        <v>6.3819999999999997</v>
      </c>
      <c r="BI109">
        <v>6.4109999999999996</v>
      </c>
      <c r="BJ109">
        <v>6.3949999999999996</v>
      </c>
      <c r="BK109">
        <v>6.5</v>
      </c>
      <c r="BL109">
        <v>6.375</v>
      </c>
      <c r="BM109">
        <v>6.3979999999999997</v>
      </c>
      <c r="BN109">
        <v>6.476</v>
      </c>
      <c r="BO109">
        <v>6.4640000000000004</v>
      </c>
      <c r="BP109">
        <v>6.375</v>
      </c>
      <c r="BQ109">
        <v>6.49</v>
      </c>
      <c r="BR109">
        <v>6.4249999999999998</v>
      </c>
      <c r="BS109">
        <v>6.4039999999999999</v>
      </c>
      <c r="BT109">
        <v>6.4260000000000002</v>
      </c>
      <c r="BU109">
        <v>6.5369999999999999</v>
      </c>
      <c r="BV109">
        <v>6.5439999999999996</v>
      </c>
      <c r="BW109">
        <v>6.5289999999999999</v>
      </c>
      <c r="BX109">
        <v>6.4820000000000002</v>
      </c>
      <c r="BY109">
        <v>6.4089999999999998</v>
      </c>
      <c r="BZ109">
        <v>6.4729999999999999</v>
      </c>
      <c r="CA109">
        <v>6.4649999999999999</v>
      </c>
      <c r="CB109">
        <v>6.5810000000000004</v>
      </c>
      <c r="CC109">
        <v>6.508</v>
      </c>
      <c r="CD109">
        <v>6.5359999999999996</v>
      </c>
      <c r="CE109">
        <v>6.5330000000000004</v>
      </c>
      <c r="CF109">
        <v>6.5350000000000001</v>
      </c>
      <c r="CG109">
        <v>6.55</v>
      </c>
      <c r="CH109">
        <v>6.5209999999999999</v>
      </c>
      <c r="CI109">
        <v>6.556</v>
      </c>
      <c r="CJ109">
        <v>6.5330000000000004</v>
      </c>
      <c r="CK109">
        <v>6.4320000000000004</v>
      </c>
      <c r="CL109">
        <v>6.5789999999999997</v>
      </c>
      <c r="CM109">
        <v>6.6470000000000002</v>
      </c>
      <c r="CN109">
        <v>6.6269999999999998</v>
      </c>
      <c r="CO109">
        <v>6.6029999999999998</v>
      </c>
      <c r="CP109">
        <v>6.6710000000000003</v>
      </c>
      <c r="CQ109">
        <v>6.7329999999999997</v>
      </c>
      <c r="CR109">
        <v>6.6269999999999998</v>
      </c>
      <c r="CS109">
        <v>6.8449999999999998</v>
      </c>
      <c r="CT109">
        <v>6.6760000000000002</v>
      </c>
      <c r="CU109">
        <v>6.766</v>
      </c>
      <c r="CV109">
        <v>6.7359999999999998</v>
      </c>
      <c r="CW109">
        <v>6.7220000000000004</v>
      </c>
      <c r="CX109">
        <v>6.8689999999999998</v>
      </c>
      <c r="CY109">
        <v>6.9020000000000001</v>
      </c>
      <c r="CZ109">
        <v>6.9260000000000002</v>
      </c>
      <c r="DA109">
        <v>6.7569999999999997</v>
      </c>
      <c r="DB109">
        <v>6.8490000000000002</v>
      </c>
      <c r="DC109">
        <v>6.8419999999999996</v>
      </c>
      <c r="DD109">
        <v>6.9290000000000003</v>
      </c>
      <c r="DE109">
        <v>6.8330000000000002</v>
      </c>
      <c r="DF109">
        <v>6.8369999999999997</v>
      </c>
      <c r="DG109">
        <v>6.9119999999999999</v>
      </c>
      <c r="DH109">
        <v>6.8940000000000001</v>
      </c>
      <c r="DI109">
        <v>6.7439999999999998</v>
      </c>
      <c r="DJ109">
        <v>6.8659999999999997</v>
      </c>
      <c r="DK109">
        <v>6.9089999999999998</v>
      </c>
      <c r="DL109">
        <v>6.8010000000000002</v>
      </c>
      <c r="DM109">
        <v>6.7489999999999997</v>
      </c>
      <c r="DN109">
        <v>6.7770000000000001</v>
      </c>
      <c r="DO109">
        <v>6.7530000000000001</v>
      </c>
      <c r="DP109">
        <v>6.8049999999999997</v>
      </c>
      <c r="DQ109">
        <v>6.8390000000000004</v>
      </c>
      <c r="DR109">
        <v>6.8460000000000001</v>
      </c>
      <c r="DS109">
        <v>6.851</v>
      </c>
      <c r="DT109">
        <v>6.8079999999999998</v>
      </c>
      <c r="DU109">
        <v>6.8449999999999998</v>
      </c>
      <c r="DV109">
        <v>6.8620000000000001</v>
      </c>
      <c r="DW109">
        <v>6.8390000000000004</v>
      </c>
      <c r="DX109">
        <v>6.867</v>
      </c>
      <c r="DY109">
        <v>6.8689999999999998</v>
      </c>
      <c r="DZ109">
        <v>6.8529999999999998</v>
      </c>
      <c r="EA109">
        <v>6.883</v>
      </c>
      <c r="EB109">
        <v>6.9249999999999998</v>
      </c>
      <c r="EC109">
        <v>6.9139999999999997</v>
      </c>
      <c r="ED109">
        <v>6.8860000000000001</v>
      </c>
      <c r="EE109">
        <v>6.97</v>
      </c>
      <c r="EF109">
        <v>6.9749999999999996</v>
      </c>
      <c r="EG109">
        <v>6.9909999999999997</v>
      </c>
      <c r="EH109">
        <v>6.94</v>
      </c>
      <c r="EI109">
        <v>7.17</v>
      </c>
      <c r="EJ109">
        <v>7.1619999999999999</v>
      </c>
      <c r="EK109">
        <v>7.09</v>
      </c>
      <c r="EL109">
        <v>7.2439999999999998</v>
      </c>
      <c r="EM109">
        <v>7.2809999999999997</v>
      </c>
      <c r="EN109">
        <v>7.3970000000000002</v>
      </c>
      <c r="EO109">
        <v>7.5</v>
      </c>
      <c r="EP109">
        <v>7.4589999999999996</v>
      </c>
      <c r="EQ109">
        <v>7.5339999999999998</v>
      </c>
      <c r="ER109">
        <v>7.6369999999999996</v>
      </c>
      <c r="ES109">
        <v>7.6319999999999997</v>
      </c>
      <c r="ET109">
        <v>7.883</v>
      </c>
      <c r="EU109">
        <v>7.8250000000000002</v>
      </c>
      <c r="EV109">
        <v>7.8819999999999997</v>
      </c>
      <c r="EW109">
        <v>8.0250000000000004</v>
      </c>
      <c r="EX109">
        <v>8.2230000000000008</v>
      </c>
      <c r="EY109">
        <v>8.4819999999999993</v>
      </c>
      <c r="EZ109">
        <v>8.5660000000000007</v>
      </c>
      <c r="FA109">
        <v>8.7430000000000003</v>
      </c>
      <c r="FB109">
        <v>8.9559999999999995</v>
      </c>
      <c r="FC109">
        <v>9.2330000000000005</v>
      </c>
      <c r="FD109">
        <v>9.58</v>
      </c>
      <c r="FE109">
        <v>9.8740000000000006</v>
      </c>
      <c r="FF109">
        <v>10.266999999999999</v>
      </c>
      <c r="FG109">
        <v>10.711</v>
      </c>
      <c r="FH109">
        <v>11.305999999999999</v>
      </c>
      <c r="FI109">
        <v>11.787000000000001</v>
      </c>
      <c r="FJ109">
        <v>11.419</v>
      </c>
      <c r="FK109">
        <v>11.614000000000001</v>
      </c>
      <c r="FL109">
        <v>11.955</v>
      </c>
      <c r="FM109">
        <v>12.073</v>
      </c>
      <c r="FN109">
        <v>12.073</v>
      </c>
      <c r="FO109">
        <v>12.288</v>
      </c>
      <c r="FP109">
        <v>12.382</v>
      </c>
      <c r="FQ109">
        <v>12.262</v>
      </c>
      <c r="FR109">
        <v>12.458</v>
      </c>
      <c r="FS109">
        <v>12.367000000000001</v>
      </c>
      <c r="FT109">
        <v>12.499000000000001</v>
      </c>
      <c r="FU109">
        <v>12.387</v>
      </c>
      <c r="FV109">
        <v>12.29</v>
      </c>
      <c r="FW109">
        <v>12.278</v>
      </c>
      <c r="FX109">
        <v>12.442</v>
      </c>
      <c r="FY109">
        <v>12.742000000000001</v>
      </c>
      <c r="FZ109">
        <v>12.407999999999999</v>
      </c>
      <c r="GA109">
        <v>12.474</v>
      </c>
      <c r="GB109">
        <v>12.569000000000001</v>
      </c>
      <c r="GC109">
        <v>12.614000000000001</v>
      </c>
      <c r="GD109">
        <v>12.552</v>
      </c>
      <c r="GE109">
        <v>12.53</v>
      </c>
      <c r="GF109">
        <v>12.474</v>
      </c>
      <c r="GG109">
        <v>12.919</v>
      </c>
      <c r="GH109">
        <v>12.523999999999999</v>
      </c>
      <c r="GI109">
        <v>12.677</v>
      </c>
      <c r="GJ109">
        <v>12.722</v>
      </c>
      <c r="GK109">
        <v>12.752000000000001</v>
      </c>
      <c r="GL109">
        <v>12.766999999999999</v>
      </c>
      <c r="GM109">
        <v>12.701000000000001</v>
      </c>
      <c r="GN109">
        <v>12.66</v>
      </c>
      <c r="GO109">
        <v>12.712</v>
      </c>
      <c r="GP109">
        <v>12.618</v>
      </c>
      <c r="GQ109">
        <v>12.815</v>
      </c>
      <c r="GR109">
        <v>12.962999999999999</v>
      </c>
      <c r="GS109">
        <v>12.813000000000001</v>
      </c>
      <c r="GT109">
        <v>12.757</v>
      </c>
      <c r="GU109">
        <v>12.679</v>
      </c>
      <c r="GV109">
        <v>12.933</v>
      </c>
    </row>
    <row r="110" spans="1:204" x14ac:dyDescent="0.25">
      <c r="A110" t="s">
        <v>230</v>
      </c>
      <c r="B110" t="s">
        <v>231</v>
      </c>
      <c r="D110">
        <v>2</v>
      </c>
      <c r="E110">
        <v>4.415</v>
      </c>
      <c r="F110">
        <v>4.8470000000000004</v>
      </c>
      <c r="G110">
        <v>4.9530000000000003</v>
      </c>
      <c r="H110">
        <v>5.1260000000000003</v>
      </c>
      <c r="I110">
        <v>5.2640000000000002</v>
      </c>
      <c r="J110">
        <v>5.3540000000000001</v>
      </c>
      <c r="K110">
        <v>5.5289999999999999</v>
      </c>
      <c r="L110">
        <v>5.4470000000000001</v>
      </c>
      <c r="M110">
        <v>5.59</v>
      </c>
      <c r="N110">
        <v>5.7229999999999999</v>
      </c>
      <c r="O110">
        <v>5.681</v>
      </c>
      <c r="P110">
        <v>5.7110000000000003</v>
      </c>
      <c r="Q110">
        <v>5.7380000000000004</v>
      </c>
      <c r="R110">
        <v>5.6779999999999999</v>
      </c>
      <c r="S110">
        <v>5.673</v>
      </c>
      <c r="T110">
        <v>5.6970000000000001</v>
      </c>
      <c r="U110">
        <v>5.74</v>
      </c>
      <c r="V110">
        <v>5.7069999999999999</v>
      </c>
      <c r="W110">
        <v>5.6909999999999998</v>
      </c>
      <c r="X110">
        <v>5.7060000000000004</v>
      </c>
      <c r="Y110">
        <v>5.6959999999999997</v>
      </c>
      <c r="Z110">
        <v>5.6959999999999997</v>
      </c>
      <c r="AA110">
        <v>5.6340000000000003</v>
      </c>
      <c r="AB110">
        <v>5.7750000000000004</v>
      </c>
      <c r="AC110">
        <v>5.7460000000000004</v>
      </c>
      <c r="AD110">
        <v>5.7</v>
      </c>
      <c r="AE110">
        <v>5.7140000000000004</v>
      </c>
      <c r="AF110">
        <v>5.7</v>
      </c>
      <c r="AG110">
        <v>5.64</v>
      </c>
      <c r="AH110">
        <v>5.7210000000000001</v>
      </c>
      <c r="AI110">
        <v>5.7750000000000004</v>
      </c>
      <c r="AJ110">
        <v>5.7009999999999996</v>
      </c>
      <c r="AK110">
        <v>5.7679999999999998</v>
      </c>
      <c r="AL110">
        <v>5.8230000000000004</v>
      </c>
      <c r="AM110">
        <v>5.6929999999999996</v>
      </c>
      <c r="AN110">
        <v>5.7160000000000002</v>
      </c>
      <c r="AO110">
        <v>5.7370000000000001</v>
      </c>
      <c r="AP110">
        <v>5.7930000000000001</v>
      </c>
      <c r="AQ110">
        <v>5.8230000000000004</v>
      </c>
      <c r="AR110">
        <v>5.835</v>
      </c>
      <c r="AS110">
        <v>5.8479999999999999</v>
      </c>
      <c r="AT110">
        <v>5.84</v>
      </c>
      <c r="AU110">
        <v>5.86</v>
      </c>
      <c r="AV110">
        <v>5.7859999999999996</v>
      </c>
      <c r="AW110">
        <v>5.9</v>
      </c>
      <c r="AX110">
        <v>5.8789999999999996</v>
      </c>
      <c r="AY110">
        <v>5.9580000000000002</v>
      </c>
      <c r="AZ110">
        <v>5.8369999999999997</v>
      </c>
      <c r="BA110">
        <v>5.9720000000000004</v>
      </c>
      <c r="BB110">
        <v>6.0519999999999996</v>
      </c>
      <c r="BC110">
        <v>6.0229999999999997</v>
      </c>
      <c r="BD110">
        <v>5.9720000000000004</v>
      </c>
      <c r="BE110">
        <v>5.9459999999999997</v>
      </c>
      <c r="BF110">
        <v>5.976</v>
      </c>
      <c r="BG110">
        <v>6.1040000000000001</v>
      </c>
      <c r="BH110">
        <v>6.0949999999999998</v>
      </c>
      <c r="BI110">
        <v>6.0339999999999998</v>
      </c>
      <c r="BJ110">
        <v>5.9850000000000003</v>
      </c>
      <c r="BK110">
        <v>6.1070000000000002</v>
      </c>
      <c r="BL110">
        <v>6.0640000000000001</v>
      </c>
      <c r="BM110">
        <v>6.1609999999999996</v>
      </c>
      <c r="BN110">
        <v>6.0919999999999996</v>
      </c>
      <c r="BO110">
        <v>6.1349999999999998</v>
      </c>
      <c r="BP110">
        <v>6.0220000000000002</v>
      </c>
      <c r="BQ110">
        <v>6.1120000000000001</v>
      </c>
      <c r="BR110">
        <v>6.1379999999999999</v>
      </c>
      <c r="BS110">
        <v>6.2640000000000002</v>
      </c>
      <c r="BT110">
        <v>6.1559999999999997</v>
      </c>
      <c r="BU110">
        <v>6.1580000000000004</v>
      </c>
      <c r="BV110">
        <v>6.2889999999999997</v>
      </c>
      <c r="BW110">
        <v>6.1929999999999996</v>
      </c>
      <c r="BX110">
        <v>6.2460000000000004</v>
      </c>
      <c r="BY110">
        <v>6.0519999999999996</v>
      </c>
      <c r="BZ110">
        <v>6.1870000000000003</v>
      </c>
      <c r="CA110">
        <v>6.1710000000000003</v>
      </c>
      <c r="CB110">
        <v>6.1890000000000001</v>
      </c>
      <c r="CC110">
        <v>6.1980000000000004</v>
      </c>
      <c r="CD110">
        <v>6.21</v>
      </c>
      <c r="CE110">
        <v>6.3529999999999998</v>
      </c>
      <c r="CF110">
        <v>6.0949999999999998</v>
      </c>
      <c r="CG110">
        <v>6.2889999999999997</v>
      </c>
      <c r="CH110">
        <v>6.2110000000000003</v>
      </c>
      <c r="CI110">
        <v>6.2380000000000004</v>
      </c>
      <c r="CJ110">
        <v>6.1829999999999998</v>
      </c>
      <c r="CK110">
        <v>6.2119999999999997</v>
      </c>
      <c r="CL110">
        <v>6.3339999999999996</v>
      </c>
      <c r="CM110">
        <v>6.335</v>
      </c>
      <c r="CN110">
        <v>6.3869999999999996</v>
      </c>
      <c r="CO110">
        <v>6.3449999999999998</v>
      </c>
      <c r="CP110">
        <v>6.3550000000000004</v>
      </c>
      <c r="CQ110">
        <v>6.391</v>
      </c>
      <c r="CR110">
        <v>6.3929999999999998</v>
      </c>
      <c r="CS110">
        <v>6.4829999999999997</v>
      </c>
      <c r="CT110">
        <v>6.423</v>
      </c>
      <c r="CU110">
        <v>6.5220000000000002</v>
      </c>
      <c r="CV110">
        <v>6.49</v>
      </c>
      <c r="CW110">
        <v>6.4770000000000003</v>
      </c>
      <c r="CX110">
        <v>6.5289999999999999</v>
      </c>
      <c r="CY110">
        <v>6.58</v>
      </c>
      <c r="CZ110">
        <v>6.5839999999999996</v>
      </c>
      <c r="DA110">
        <v>6.6029999999999998</v>
      </c>
      <c r="DB110">
        <v>6.5940000000000003</v>
      </c>
      <c r="DC110">
        <v>6.6120000000000001</v>
      </c>
      <c r="DD110">
        <v>6.6310000000000002</v>
      </c>
      <c r="DE110">
        <v>6.6379999999999999</v>
      </c>
      <c r="DF110">
        <v>6.593</v>
      </c>
      <c r="DG110">
        <v>6.593</v>
      </c>
      <c r="DH110">
        <v>6.55</v>
      </c>
      <c r="DI110">
        <v>6.5179999999999998</v>
      </c>
      <c r="DJ110">
        <v>6.6070000000000002</v>
      </c>
      <c r="DK110">
        <v>6.5</v>
      </c>
      <c r="DL110">
        <v>6.66</v>
      </c>
      <c r="DM110">
        <v>6.54</v>
      </c>
      <c r="DN110">
        <v>6.5780000000000003</v>
      </c>
      <c r="DO110">
        <v>6.5789999999999997</v>
      </c>
      <c r="DP110">
        <v>6.5570000000000004</v>
      </c>
      <c r="DQ110">
        <v>6.5579999999999998</v>
      </c>
      <c r="DR110">
        <v>6.548</v>
      </c>
      <c r="DS110">
        <v>6.5789999999999997</v>
      </c>
      <c r="DT110">
        <v>6.4939999999999998</v>
      </c>
      <c r="DU110">
        <v>6.5890000000000004</v>
      </c>
      <c r="DV110">
        <v>6.524</v>
      </c>
      <c r="DW110">
        <v>6.5270000000000001</v>
      </c>
      <c r="DX110">
        <v>6.62</v>
      </c>
      <c r="DY110">
        <v>6.6070000000000002</v>
      </c>
      <c r="DZ110">
        <v>6.5350000000000001</v>
      </c>
      <c r="EA110">
        <v>6.6210000000000004</v>
      </c>
      <c r="EB110">
        <v>6.6310000000000002</v>
      </c>
      <c r="EC110">
        <v>6.5540000000000003</v>
      </c>
      <c r="ED110">
        <v>6.5759999999999996</v>
      </c>
      <c r="EE110">
        <v>6.6760000000000002</v>
      </c>
      <c r="EF110">
        <v>6.5990000000000002</v>
      </c>
      <c r="EG110">
        <v>6.5140000000000002</v>
      </c>
      <c r="EH110">
        <v>6.57</v>
      </c>
      <c r="EI110">
        <v>6.6260000000000003</v>
      </c>
      <c r="EJ110">
        <v>6.7069999999999999</v>
      </c>
      <c r="EK110">
        <v>6.702</v>
      </c>
      <c r="EL110">
        <v>6.673</v>
      </c>
      <c r="EM110">
        <v>6.75</v>
      </c>
      <c r="EN110">
        <v>6.8129999999999997</v>
      </c>
      <c r="EO110">
        <v>6.8159999999999998</v>
      </c>
      <c r="EP110">
        <v>6.8760000000000003</v>
      </c>
      <c r="EQ110">
        <v>6.7469999999999999</v>
      </c>
      <c r="ER110">
        <v>6.9119999999999999</v>
      </c>
      <c r="ES110">
        <v>6.9569999999999999</v>
      </c>
      <c r="ET110">
        <v>6.96</v>
      </c>
      <c r="EU110">
        <v>6.86</v>
      </c>
      <c r="EV110">
        <v>6.9489999999999998</v>
      </c>
      <c r="EW110">
        <v>6.8810000000000002</v>
      </c>
      <c r="EX110">
        <v>6.9160000000000004</v>
      </c>
      <c r="EY110">
        <v>6.9770000000000003</v>
      </c>
      <c r="EZ110">
        <v>6.899</v>
      </c>
      <c r="FA110">
        <v>7.077</v>
      </c>
      <c r="FB110">
        <v>7.0140000000000002</v>
      </c>
      <c r="FC110">
        <v>7.0449999999999999</v>
      </c>
      <c r="FD110">
        <v>7.0759999999999996</v>
      </c>
      <c r="FE110">
        <v>6.9489999999999998</v>
      </c>
      <c r="FF110">
        <v>7.0730000000000004</v>
      </c>
      <c r="FG110">
        <v>7.06</v>
      </c>
      <c r="FH110">
        <v>7.0460000000000003</v>
      </c>
      <c r="FI110">
        <v>7.0590000000000002</v>
      </c>
      <c r="FJ110">
        <v>7.1050000000000004</v>
      </c>
      <c r="FK110">
        <v>7.1859999999999999</v>
      </c>
      <c r="FL110">
        <v>7.0650000000000004</v>
      </c>
      <c r="FM110">
        <v>7.1319999999999997</v>
      </c>
      <c r="FN110">
        <v>7.1079999999999997</v>
      </c>
      <c r="FO110">
        <v>7.0949999999999998</v>
      </c>
      <c r="FP110">
        <v>7.2050000000000001</v>
      </c>
      <c r="FQ110">
        <v>7.19</v>
      </c>
      <c r="FR110">
        <v>7.367</v>
      </c>
      <c r="FS110">
        <v>7.3369999999999997</v>
      </c>
      <c r="FT110">
        <v>7.423</v>
      </c>
      <c r="FU110">
        <v>7.6020000000000003</v>
      </c>
      <c r="FV110">
        <v>7.4480000000000004</v>
      </c>
      <c r="FW110">
        <v>7.5819999999999999</v>
      </c>
      <c r="FX110">
        <v>7.52</v>
      </c>
      <c r="FY110">
        <v>7.7539999999999996</v>
      </c>
      <c r="FZ110">
        <v>7.7709999999999999</v>
      </c>
      <c r="GA110">
        <v>7.6349999999999998</v>
      </c>
      <c r="GB110">
        <v>7.9080000000000004</v>
      </c>
      <c r="GC110">
        <v>7.9770000000000003</v>
      </c>
      <c r="GD110">
        <v>8.17</v>
      </c>
      <c r="GE110">
        <v>8.1959999999999997</v>
      </c>
      <c r="GF110">
        <v>8.4939999999999998</v>
      </c>
      <c r="GG110">
        <v>8.673</v>
      </c>
      <c r="GH110">
        <v>8.6880000000000006</v>
      </c>
      <c r="GI110">
        <v>8.9269999999999996</v>
      </c>
      <c r="GJ110">
        <v>9.2170000000000005</v>
      </c>
      <c r="GK110">
        <v>9.4860000000000007</v>
      </c>
      <c r="GL110">
        <v>9.5709999999999997</v>
      </c>
      <c r="GM110">
        <v>9.9079999999999995</v>
      </c>
      <c r="GN110">
        <v>10.242000000000001</v>
      </c>
      <c r="GO110">
        <v>10.603</v>
      </c>
      <c r="GP110">
        <v>10.991</v>
      </c>
      <c r="GQ110">
        <v>11.414</v>
      </c>
      <c r="GR110">
        <v>11.875</v>
      </c>
      <c r="GS110">
        <v>11.404</v>
      </c>
      <c r="GT110">
        <v>11.157</v>
      </c>
      <c r="GU110">
        <v>11.207000000000001</v>
      </c>
      <c r="GV110">
        <v>11.279</v>
      </c>
    </row>
    <row r="111" spans="1:204" x14ac:dyDescent="0.25">
      <c r="A111" t="s">
        <v>232</v>
      </c>
      <c r="B111" t="s">
        <v>233</v>
      </c>
      <c r="D111">
        <v>2</v>
      </c>
      <c r="E111">
        <v>4.6689999999999996</v>
      </c>
      <c r="F111">
        <v>5.218</v>
      </c>
      <c r="G111">
        <v>5.2869999999999999</v>
      </c>
      <c r="H111">
        <v>5.36</v>
      </c>
      <c r="I111">
        <v>5.5650000000000004</v>
      </c>
      <c r="J111">
        <v>5.5739999999999998</v>
      </c>
      <c r="K111">
        <v>5.6360000000000001</v>
      </c>
      <c r="L111">
        <v>5.6840000000000002</v>
      </c>
      <c r="M111">
        <v>5.7619999999999996</v>
      </c>
      <c r="N111">
        <v>5.7309999999999999</v>
      </c>
      <c r="O111">
        <v>5.7469999999999999</v>
      </c>
      <c r="P111">
        <v>5.7690000000000001</v>
      </c>
      <c r="Q111">
        <v>5.8040000000000003</v>
      </c>
      <c r="R111">
        <v>5.8170000000000002</v>
      </c>
      <c r="S111">
        <v>5.7869999999999999</v>
      </c>
      <c r="T111">
        <v>5.8029999999999999</v>
      </c>
      <c r="U111">
        <v>5.9359999999999999</v>
      </c>
      <c r="V111">
        <v>5.9690000000000003</v>
      </c>
      <c r="W111">
        <v>5.9039999999999999</v>
      </c>
      <c r="X111">
        <v>5.9020000000000001</v>
      </c>
      <c r="Y111">
        <v>5.8920000000000003</v>
      </c>
      <c r="Z111">
        <v>5.9649999999999999</v>
      </c>
      <c r="AA111">
        <v>5.8860000000000001</v>
      </c>
      <c r="AB111">
        <v>5.93</v>
      </c>
      <c r="AC111">
        <v>5.9320000000000004</v>
      </c>
      <c r="AD111">
        <v>5.992</v>
      </c>
      <c r="AE111">
        <v>5.9089999999999998</v>
      </c>
      <c r="AF111">
        <v>5.9509999999999996</v>
      </c>
      <c r="AG111">
        <v>5.899</v>
      </c>
      <c r="AH111">
        <v>5.9560000000000004</v>
      </c>
      <c r="AI111">
        <v>5.9690000000000003</v>
      </c>
      <c r="AJ111">
        <v>5.9850000000000003</v>
      </c>
      <c r="AK111">
        <v>5.9710000000000001</v>
      </c>
      <c r="AL111">
        <v>6.0739999999999998</v>
      </c>
      <c r="AM111">
        <v>6.0570000000000004</v>
      </c>
      <c r="AN111">
        <v>6.0380000000000003</v>
      </c>
      <c r="AO111">
        <v>6.0270000000000001</v>
      </c>
      <c r="AP111">
        <v>6.0679999999999996</v>
      </c>
      <c r="AQ111">
        <v>6.056</v>
      </c>
      <c r="AR111">
        <v>6.0449999999999999</v>
      </c>
      <c r="AS111">
        <v>6.1319999999999997</v>
      </c>
      <c r="AT111">
        <v>6.0979999999999999</v>
      </c>
      <c r="AU111">
        <v>6.07</v>
      </c>
      <c r="AV111">
        <v>6.0839999999999996</v>
      </c>
      <c r="AW111">
        <v>6.1509999999999998</v>
      </c>
      <c r="AX111">
        <v>6.1630000000000003</v>
      </c>
      <c r="AY111">
        <v>6.2240000000000002</v>
      </c>
      <c r="AZ111">
        <v>6.16</v>
      </c>
      <c r="BA111">
        <v>6.2329999999999997</v>
      </c>
      <c r="BB111">
        <v>6.2489999999999997</v>
      </c>
      <c r="BC111">
        <v>6.2359999999999998</v>
      </c>
      <c r="BD111">
        <v>6.2759999999999998</v>
      </c>
      <c r="BE111">
        <v>6.3049999999999997</v>
      </c>
      <c r="BF111">
        <v>6.23</v>
      </c>
      <c r="BG111">
        <v>6.2030000000000003</v>
      </c>
      <c r="BH111">
        <v>6.3079999999999998</v>
      </c>
      <c r="BI111">
        <v>6.2469999999999999</v>
      </c>
      <c r="BJ111">
        <v>6.2469999999999999</v>
      </c>
      <c r="BK111">
        <v>6.2549999999999999</v>
      </c>
      <c r="BL111">
        <v>6.26</v>
      </c>
      <c r="BM111">
        <v>6.2430000000000003</v>
      </c>
      <c r="BN111">
        <v>6.3289999999999997</v>
      </c>
      <c r="BO111">
        <v>6.3739999999999997</v>
      </c>
      <c r="BP111">
        <v>6.375</v>
      </c>
      <c r="BQ111">
        <v>6.2770000000000001</v>
      </c>
      <c r="BR111">
        <v>6.3760000000000003</v>
      </c>
      <c r="BS111">
        <v>6.3550000000000004</v>
      </c>
      <c r="BT111">
        <v>6.3440000000000003</v>
      </c>
      <c r="BU111">
        <v>6.3890000000000002</v>
      </c>
      <c r="BV111">
        <v>6.5030000000000001</v>
      </c>
      <c r="BW111">
        <v>6.4390000000000001</v>
      </c>
      <c r="BX111">
        <v>6.36</v>
      </c>
      <c r="BY111">
        <v>6.2880000000000003</v>
      </c>
      <c r="BZ111">
        <v>6.4240000000000004</v>
      </c>
      <c r="CA111">
        <v>6.4489999999999998</v>
      </c>
      <c r="CB111">
        <v>6.4009999999999998</v>
      </c>
      <c r="CC111">
        <v>6.4829999999999997</v>
      </c>
      <c r="CD111">
        <v>6.3819999999999997</v>
      </c>
      <c r="CE111">
        <v>6.4349999999999996</v>
      </c>
      <c r="CF111">
        <v>6.4939999999999998</v>
      </c>
      <c r="CG111">
        <v>6.4279999999999999</v>
      </c>
      <c r="CH111">
        <v>6.3339999999999996</v>
      </c>
      <c r="CI111">
        <v>6.4989999999999997</v>
      </c>
      <c r="CJ111">
        <v>6.492</v>
      </c>
      <c r="CK111">
        <v>6.4240000000000004</v>
      </c>
      <c r="CL111">
        <v>6.4809999999999999</v>
      </c>
      <c r="CM111">
        <v>6.54</v>
      </c>
      <c r="CN111">
        <v>6.5279999999999996</v>
      </c>
      <c r="CO111">
        <v>6.5439999999999996</v>
      </c>
      <c r="CP111">
        <v>6.6379999999999999</v>
      </c>
      <c r="CQ111">
        <v>6.633</v>
      </c>
      <c r="CR111">
        <v>6.577</v>
      </c>
      <c r="CS111">
        <v>6.702</v>
      </c>
      <c r="CT111">
        <v>6.7679999999999998</v>
      </c>
      <c r="CU111">
        <v>6.6989999999999998</v>
      </c>
      <c r="CV111">
        <v>6.7530000000000001</v>
      </c>
      <c r="CW111">
        <v>6.6710000000000003</v>
      </c>
      <c r="CX111">
        <v>6.7670000000000003</v>
      </c>
      <c r="CY111">
        <v>6.7329999999999997</v>
      </c>
      <c r="CZ111">
        <v>6.7809999999999997</v>
      </c>
      <c r="DA111">
        <v>6.774</v>
      </c>
      <c r="DB111">
        <v>6.6959999999999997</v>
      </c>
      <c r="DC111">
        <v>6.8079999999999998</v>
      </c>
      <c r="DD111">
        <v>6.7839999999999998</v>
      </c>
      <c r="DE111">
        <v>6.9180000000000001</v>
      </c>
      <c r="DF111">
        <v>6.6859999999999999</v>
      </c>
      <c r="DG111">
        <v>6.7770000000000001</v>
      </c>
      <c r="DH111">
        <v>6.819</v>
      </c>
      <c r="DI111">
        <v>6.7610000000000001</v>
      </c>
      <c r="DJ111">
        <v>6.8410000000000002</v>
      </c>
      <c r="DK111">
        <v>6.7830000000000004</v>
      </c>
      <c r="DL111">
        <v>6.7350000000000003</v>
      </c>
      <c r="DM111">
        <v>6.7569999999999997</v>
      </c>
      <c r="DN111">
        <v>6.81</v>
      </c>
      <c r="DO111">
        <v>6.7530000000000001</v>
      </c>
      <c r="DP111">
        <v>6.8789999999999996</v>
      </c>
      <c r="DQ111">
        <v>6.8150000000000004</v>
      </c>
      <c r="DR111">
        <v>6.8289999999999997</v>
      </c>
      <c r="DS111">
        <v>6.8339999999999996</v>
      </c>
      <c r="DT111">
        <v>6.8579999999999997</v>
      </c>
      <c r="DU111">
        <v>6.8789999999999996</v>
      </c>
      <c r="DV111">
        <v>6.9450000000000003</v>
      </c>
      <c r="DW111">
        <v>6.9219999999999997</v>
      </c>
      <c r="DX111">
        <v>6.95</v>
      </c>
      <c r="DY111">
        <v>6.8609999999999998</v>
      </c>
      <c r="DZ111">
        <v>6.8369999999999997</v>
      </c>
      <c r="EA111">
        <v>6.9649999999999999</v>
      </c>
      <c r="EB111">
        <v>6.9740000000000002</v>
      </c>
      <c r="EC111">
        <v>7.1260000000000003</v>
      </c>
      <c r="ED111">
        <v>7.0570000000000004</v>
      </c>
      <c r="EE111">
        <v>7.0190000000000001</v>
      </c>
      <c r="EF111">
        <v>7.1310000000000002</v>
      </c>
      <c r="EG111">
        <v>7.1639999999999997</v>
      </c>
      <c r="EH111">
        <v>7.2759999999999998</v>
      </c>
      <c r="EI111">
        <v>7.335</v>
      </c>
      <c r="EJ111">
        <v>7.3929999999999998</v>
      </c>
      <c r="EK111">
        <v>7.4790000000000001</v>
      </c>
      <c r="EL111">
        <v>7.617</v>
      </c>
      <c r="EM111">
        <v>7.5289999999999999</v>
      </c>
      <c r="EN111">
        <v>7.7640000000000002</v>
      </c>
      <c r="EO111">
        <v>7.7750000000000004</v>
      </c>
      <c r="EP111">
        <v>7.9429999999999996</v>
      </c>
      <c r="EQ111">
        <v>8.07</v>
      </c>
      <c r="ER111">
        <v>8.3960000000000008</v>
      </c>
      <c r="ES111">
        <v>8.593</v>
      </c>
      <c r="ET111">
        <v>8.8049999999999997</v>
      </c>
      <c r="EU111">
        <v>8.9410000000000007</v>
      </c>
      <c r="EV111">
        <v>9.2799999999999994</v>
      </c>
      <c r="EW111">
        <v>9.3979999999999997</v>
      </c>
      <c r="EX111">
        <v>9.7420000000000009</v>
      </c>
      <c r="EY111">
        <v>10.116</v>
      </c>
      <c r="EZ111">
        <v>10.53</v>
      </c>
      <c r="FA111">
        <v>10.746</v>
      </c>
      <c r="FB111">
        <v>11.1</v>
      </c>
      <c r="FC111">
        <v>11.565</v>
      </c>
      <c r="FD111">
        <v>12.009</v>
      </c>
      <c r="FE111">
        <v>12.33</v>
      </c>
      <c r="FF111">
        <v>12.98</v>
      </c>
      <c r="FG111">
        <v>13.176</v>
      </c>
      <c r="FH111">
        <v>12.603</v>
      </c>
      <c r="FI111">
        <v>11.679</v>
      </c>
      <c r="FJ111">
        <v>11.843999999999999</v>
      </c>
      <c r="FK111">
        <v>11.763999999999999</v>
      </c>
      <c r="FL111">
        <v>11.847</v>
      </c>
      <c r="FM111">
        <v>12.19</v>
      </c>
      <c r="FN111">
        <v>12.321999999999999</v>
      </c>
      <c r="FO111">
        <v>12.445</v>
      </c>
      <c r="FP111">
        <v>12.581</v>
      </c>
      <c r="FQ111">
        <v>12.551</v>
      </c>
      <c r="FR111">
        <v>12.805999999999999</v>
      </c>
      <c r="FS111">
        <v>12.823</v>
      </c>
      <c r="FT111">
        <v>12.952999999999999</v>
      </c>
      <c r="FU111">
        <v>12.997999999999999</v>
      </c>
      <c r="FV111">
        <v>12.991</v>
      </c>
      <c r="FW111">
        <v>12.956</v>
      </c>
      <c r="FX111">
        <v>13.095000000000001</v>
      </c>
      <c r="FY111">
        <v>13.081</v>
      </c>
      <c r="FZ111">
        <v>13.154</v>
      </c>
      <c r="GA111">
        <v>12.989000000000001</v>
      </c>
      <c r="GB111">
        <v>13.01</v>
      </c>
      <c r="GC111">
        <v>13.057</v>
      </c>
      <c r="GD111">
        <v>13.178000000000001</v>
      </c>
      <c r="GE111">
        <v>13.273999999999999</v>
      </c>
      <c r="GF111">
        <v>13.272</v>
      </c>
      <c r="GG111">
        <v>13.276999999999999</v>
      </c>
      <c r="GH111">
        <v>13.333</v>
      </c>
      <c r="GI111">
        <v>13.287000000000001</v>
      </c>
      <c r="GJ111">
        <v>13.340999999999999</v>
      </c>
      <c r="GK111">
        <v>13.420999999999999</v>
      </c>
      <c r="GL111">
        <v>13.428000000000001</v>
      </c>
      <c r="GM111">
        <v>13.378</v>
      </c>
      <c r="GN111">
        <v>13.496</v>
      </c>
      <c r="GO111">
        <v>13.468</v>
      </c>
      <c r="GP111">
        <v>13.558</v>
      </c>
      <c r="GQ111">
        <v>13.582000000000001</v>
      </c>
      <c r="GR111">
        <v>13.670999999999999</v>
      </c>
      <c r="GS111">
        <v>13.826000000000001</v>
      </c>
      <c r="GT111">
        <v>13.678000000000001</v>
      </c>
      <c r="GU111">
        <v>13.49</v>
      </c>
      <c r="GV111">
        <v>13.618</v>
      </c>
    </row>
    <row r="112" spans="1:204" x14ac:dyDescent="0.25">
      <c r="A112" t="s">
        <v>234</v>
      </c>
      <c r="B112" t="s">
        <v>235</v>
      </c>
      <c r="D112">
        <v>2</v>
      </c>
      <c r="E112">
        <v>4.7850000000000001</v>
      </c>
      <c r="F112">
        <v>5.319</v>
      </c>
      <c r="G112">
        <v>5.4619999999999997</v>
      </c>
      <c r="H112">
        <v>5.5780000000000003</v>
      </c>
      <c r="I112">
        <v>5.7439999999999998</v>
      </c>
      <c r="J112">
        <v>5.81</v>
      </c>
      <c r="K112">
        <v>5.9630000000000001</v>
      </c>
      <c r="L112">
        <v>6.0270000000000001</v>
      </c>
      <c r="M112">
        <v>6.09</v>
      </c>
      <c r="N112">
        <v>6.101</v>
      </c>
      <c r="O112">
        <v>6.173</v>
      </c>
      <c r="P112">
        <v>6.2270000000000003</v>
      </c>
      <c r="Q112">
        <v>6.14</v>
      </c>
      <c r="R112">
        <v>6.16</v>
      </c>
      <c r="S112">
        <v>6.13</v>
      </c>
      <c r="T112">
        <v>6.21</v>
      </c>
      <c r="U112">
        <v>6.2050000000000001</v>
      </c>
      <c r="V112">
        <v>6.2229999999999999</v>
      </c>
      <c r="W112">
        <v>6.117</v>
      </c>
      <c r="X112">
        <v>6.0890000000000004</v>
      </c>
      <c r="Y112">
        <v>6.194</v>
      </c>
      <c r="Z112">
        <v>6.2590000000000003</v>
      </c>
      <c r="AA112">
        <v>6.2350000000000003</v>
      </c>
      <c r="AB112">
        <v>6.2309999999999999</v>
      </c>
      <c r="AC112">
        <v>6.2229999999999999</v>
      </c>
      <c r="AD112">
        <v>6.2519999999999998</v>
      </c>
      <c r="AE112">
        <v>6.2990000000000004</v>
      </c>
      <c r="AF112">
        <v>6.1929999999999996</v>
      </c>
      <c r="AG112">
        <v>6.2549999999999999</v>
      </c>
      <c r="AH112">
        <v>6.2560000000000002</v>
      </c>
      <c r="AI112">
        <v>6.2610000000000001</v>
      </c>
      <c r="AJ112">
        <v>6.1950000000000003</v>
      </c>
      <c r="AK112">
        <v>6.32</v>
      </c>
      <c r="AL112">
        <v>6.3339999999999996</v>
      </c>
      <c r="AM112">
        <v>6.3639999999999999</v>
      </c>
      <c r="AN112">
        <v>6.3609999999999998</v>
      </c>
      <c r="AO112">
        <v>6.26</v>
      </c>
      <c r="AP112">
        <v>6.31</v>
      </c>
      <c r="AQ112">
        <v>6.266</v>
      </c>
      <c r="AR112">
        <v>6.423</v>
      </c>
      <c r="AS112">
        <v>6.3920000000000003</v>
      </c>
      <c r="AT112">
        <v>6.4130000000000003</v>
      </c>
      <c r="AU112">
        <v>6.32</v>
      </c>
      <c r="AV112">
        <v>6.2930000000000001</v>
      </c>
      <c r="AW112">
        <v>6.4020000000000001</v>
      </c>
      <c r="AX112">
        <v>6.4379999999999997</v>
      </c>
      <c r="AY112">
        <v>6.3860000000000001</v>
      </c>
      <c r="AZ112">
        <v>6.3710000000000004</v>
      </c>
      <c r="BA112">
        <v>6.47</v>
      </c>
      <c r="BB112">
        <v>6.5430000000000001</v>
      </c>
      <c r="BC112">
        <v>6.5650000000000004</v>
      </c>
      <c r="BD112">
        <v>6.6219999999999999</v>
      </c>
      <c r="BE112">
        <v>6.5430000000000001</v>
      </c>
      <c r="BF112">
        <v>6.55</v>
      </c>
      <c r="BG112">
        <v>6.5060000000000002</v>
      </c>
      <c r="BH112">
        <v>6.5620000000000003</v>
      </c>
      <c r="BI112">
        <v>6.4850000000000003</v>
      </c>
      <c r="BJ112">
        <v>6.5259999999999998</v>
      </c>
      <c r="BK112">
        <v>6.6310000000000002</v>
      </c>
      <c r="BL112">
        <v>6.5549999999999997</v>
      </c>
      <c r="BM112">
        <v>6.6269999999999998</v>
      </c>
      <c r="BN112">
        <v>6.59</v>
      </c>
      <c r="BO112">
        <v>6.6609999999999996</v>
      </c>
      <c r="BP112">
        <v>6.5730000000000004</v>
      </c>
      <c r="BQ112">
        <v>6.6059999999999999</v>
      </c>
      <c r="BR112">
        <v>6.68</v>
      </c>
      <c r="BS112">
        <v>6.6740000000000004</v>
      </c>
      <c r="BT112">
        <v>6.6059999999999999</v>
      </c>
      <c r="BU112">
        <v>6.6849999999999996</v>
      </c>
      <c r="BV112">
        <v>6.65</v>
      </c>
      <c r="BW112">
        <v>6.7329999999999997</v>
      </c>
      <c r="BX112">
        <v>6.58</v>
      </c>
      <c r="BY112">
        <v>6.6120000000000001</v>
      </c>
      <c r="BZ112">
        <v>6.734</v>
      </c>
      <c r="CA112">
        <v>6.5789999999999997</v>
      </c>
      <c r="CB112">
        <v>6.6870000000000003</v>
      </c>
      <c r="CC112">
        <v>6.6879999999999997</v>
      </c>
      <c r="CD112">
        <v>6.6509999999999998</v>
      </c>
      <c r="CE112">
        <v>6.7869999999999999</v>
      </c>
      <c r="CF112">
        <v>6.6660000000000004</v>
      </c>
      <c r="CG112">
        <v>6.8109999999999999</v>
      </c>
      <c r="CH112">
        <v>6.6760000000000002</v>
      </c>
      <c r="CI112">
        <v>6.7430000000000003</v>
      </c>
      <c r="CJ112">
        <v>6.81</v>
      </c>
      <c r="CK112">
        <v>6.66</v>
      </c>
      <c r="CL112">
        <v>6.8</v>
      </c>
      <c r="CM112">
        <v>6.8360000000000003</v>
      </c>
      <c r="CN112">
        <v>6.8090000000000002</v>
      </c>
      <c r="CO112">
        <v>6.843</v>
      </c>
      <c r="CP112">
        <v>6.8289999999999997</v>
      </c>
      <c r="CQ112">
        <v>6.9260000000000002</v>
      </c>
      <c r="CR112">
        <v>6.9450000000000003</v>
      </c>
      <c r="CS112">
        <v>6.9039999999999999</v>
      </c>
      <c r="CT112">
        <v>6.8860000000000001</v>
      </c>
      <c r="CU112">
        <v>6.8680000000000003</v>
      </c>
      <c r="CV112">
        <v>6.88</v>
      </c>
      <c r="CW112">
        <v>7.0270000000000001</v>
      </c>
      <c r="CX112">
        <v>7.0819999999999999</v>
      </c>
      <c r="CY112">
        <v>7.0549999999999997</v>
      </c>
      <c r="CZ112">
        <v>7.1139999999999999</v>
      </c>
      <c r="DA112">
        <v>7.0549999999999997</v>
      </c>
      <c r="DB112">
        <v>7.0949999999999998</v>
      </c>
      <c r="DC112">
        <v>7.234</v>
      </c>
      <c r="DD112">
        <v>7.09</v>
      </c>
      <c r="DE112">
        <v>7.0620000000000003</v>
      </c>
      <c r="DF112">
        <v>7.133</v>
      </c>
      <c r="DG112">
        <v>7.0380000000000003</v>
      </c>
      <c r="DH112">
        <v>7.0030000000000001</v>
      </c>
      <c r="DI112">
        <v>7.0460000000000003</v>
      </c>
      <c r="DJ112">
        <v>7.0330000000000004</v>
      </c>
      <c r="DK112">
        <v>7.1340000000000003</v>
      </c>
      <c r="DL112">
        <v>7.0679999999999996</v>
      </c>
      <c r="DM112">
        <v>7.016</v>
      </c>
      <c r="DN112">
        <v>7.0419999999999998</v>
      </c>
      <c r="DO112">
        <v>7.0010000000000003</v>
      </c>
      <c r="DP112">
        <v>7.0860000000000003</v>
      </c>
      <c r="DQ112">
        <v>7.0629999999999997</v>
      </c>
      <c r="DR112">
        <v>7.0190000000000001</v>
      </c>
      <c r="DS112">
        <v>7.0650000000000004</v>
      </c>
      <c r="DT112">
        <v>7.0229999999999997</v>
      </c>
      <c r="DU112">
        <v>7.1349999999999998</v>
      </c>
      <c r="DV112">
        <v>7.1260000000000003</v>
      </c>
      <c r="DW112">
        <v>6.9950000000000001</v>
      </c>
      <c r="DX112">
        <v>7.016</v>
      </c>
      <c r="DY112">
        <v>7.0330000000000004</v>
      </c>
      <c r="DZ112">
        <v>7.0490000000000004</v>
      </c>
      <c r="EA112">
        <v>7.0629999999999997</v>
      </c>
      <c r="EB112">
        <v>7.0309999999999997</v>
      </c>
      <c r="EC112">
        <v>7.1020000000000003</v>
      </c>
      <c r="ED112">
        <v>7.0819999999999999</v>
      </c>
      <c r="EE112">
        <v>6.9859999999999998</v>
      </c>
      <c r="EF112">
        <v>7.0819999999999999</v>
      </c>
      <c r="EG112">
        <v>7.09</v>
      </c>
      <c r="EH112">
        <v>7.12</v>
      </c>
      <c r="EI112">
        <v>7.1539999999999999</v>
      </c>
      <c r="EJ112">
        <v>7.0960000000000001</v>
      </c>
      <c r="EK112">
        <v>7.0990000000000002</v>
      </c>
      <c r="EL112">
        <v>7.319</v>
      </c>
      <c r="EM112">
        <v>7.1890000000000001</v>
      </c>
      <c r="EN112">
        <v>7.2629999999999999</v>
      </c>
      <c r="EO112">
        <v>7.2080000000000002</v>
      </c>
      <c r="EP112">
        <v>7.2510000000000003</v>
      </c>
      <c r="EQ112">
        <v>7.375</v>
      </c>
      <c r="ER112">
        <v>7.367</v>
      </c>
      <c r="ES112">
        <v>7.3869999999999996</v>
      </c>
      <c r="ET112">
        <v>7.391</v>
      </c>
      <c r="EU112">
        <v>7.343</v>
      </c>
      <c r="EV112">
        <v>7.4409999999999998</v>
      </c>
      <c r="EW112">
        <v>7.3559999999999999</v>
      </c>
      <c r="EX112">
        <v>7.476</v>
      </c>
      <c r="EY112">
        <v>7.41</v>
      </c>
      <c r="EZ112">
        <v>7.3470000000000004</v>
      </c>
      <c r="FA112">
        <v>7.39</v>
      </c>
      <c r="FB112">
        <v>7.3689999999999998</v>
      </c>
      <c r="FC112">
        <v>7.383</v>
      </c>
      <c r="FD112">
        <v>7.4290000000000003</v>
      </c>
      <c r="FE112">
        <v>7.4180000000000001</v>
      </c>
      <c r="FF112">
        <v>7.36</v>
      </c>
      <c r="FG112">
        <v>7.2519999999999998</v>
      </c>
      <c r="FH112">
        <v>7.2140000000000004</v>
      </c>
      <c r="FI112">
        <v>7.4089999999999998</v>
      </c>
      <c r="FJ112">
        <v>7.28</v>
      </c>
      <c r="FK112">
        <v>7.3520000000000003</v>
      </c>
      <c r="FL112">
        <v>7.3390000000000004</v>
      </c>
      <c r="FM112">
        <v>7.3239999999999998</v>
      </c>
      <c r="FN112">
        <v>7.29</v>
      </c>
      <c r="FO112">
        <v>7.3440000000000003</v>
      </c>
      <c r="FP112">
        <v>7.5289999999999999</v>
      </c>
      <c r="FQ112">
        <v>7.4710000000000001</v>
      </c>
      <c r="FR112">
        <v>7.3840000000000003</v>
      </c>
      <c r="FS112">
        <v>7.3369999999999997</v>
      </c>
      <c r="FT112">
        <v>7.3570000000000002</v>
      </c>
      <c r="FU112">
        <v>7.3049999999999997</v>
      </c>
      <c r="FV112">
        <v>7.2670000000000003</v>
      </c>
      <c r="FW112">
        <v>7.383</v>
      </c>
      <c r="FX112">
        <v>7.3540000000000001</v>
      </c>
      <c r="FY112">
        <v>7.391</v>
      </c>
      <c r="FZ112">
        <v>7.4509999999999996</v>
      </c>
      <c r="GA112">
        <v>7.3650000000000002</v>
      </c>
      <c r="GB112">
        <v>7.2290000000000001</v>
      </c>
      <c r="GC112">
        <v>7.452</v>
      </c>
      <c r="GD112">
        <v>7.5030000000000001</v>
      </c>
      <c r="GE112">
        <v>7.3849999999999998</v>
      </c>
      <c r="GF112">
        <v>7.5049999999999999</v>
      </c>
      <c r="GG112">
        <v>7.383</v>
      </c>
      <c r="GH112">
        <v>7.4790000000000001</v>
      </c>
      <c r="GI112">
        <v>7.5490000000000004</v>
      </c>
      <c r="GJ112">
        <v>7.5780000000000003</v>
      </c>
      <c r="GK112">
        <v>7.6689999999999996</v>
      </c>
      <c r="GL112">
        <v>7.4880000000000004</v>
      </c>
      <c r="GM112">
        <v>7.7089999999999996</v>
      </c>
      <c r="GN112">
        <v>7.4470000000000001</v>
      </c>
      <c r="GO112">
        <v>7.52</v>
      </c>
      <c r="GP112">
        <v>7.601</v>
      </c>
      <c r="GQ112">
        <v>7.66</v>
      </c>
      <c r="GR112">
        <v>7.7089999999999996</v>
      </c>
      <c r="GS112">
        <v>7.8079999999999998</v>
      </c>
      <c r="GT112">
        <v>7.48</v>
      </c>
      <c r="GU112">
        <v>7.7110000000000003</v>
      </c>
      <c r="GV112">
        <v>7.5860000000000003</v>
      </c>
    </row>
    <row r="113" spans="1:204" x14ac:dyDescent="0.25">
      <c r="A113" t="s">
        <v>236</v>
      </c>
      <c r="B113" t="s">
        <v>237</v>
      </c>
      <c r="D113">
        <v>2</v>
      </c>
      <c r="E113">
        <v>6.4619999999999997</v>
      </c>
      <c r="F113">
        <v>6.9880000000000004</v>
      </c>
      <c r="G113">
        <v>7.0869999999999997</v>
      </c>
      <c r="H113">
        <v>7.1760000000000002</v>
      </c>
      <c r="I113">
        <v>7.3819999999999997</v>
      </c>
      <c r="J113">
        <v>7.4720000000000004</v>
      </c>
      <c r="K113">
        <v>7.5910000000000002</v>
      </c>
      <c r="L113">
        <v>7.6550000000000002</v>
      </c>
      <c r="M113">
        <v>7.6970000000000001</v>
      </c>
      <c r="N113">
        <v>7.6470000000000002</v>
      </c>
      <c r="O113">
        <v>7.7389999999999999</v>
      </c>
      <c r="P113">
        <v>7.7489999999999997</v>
      </c>
      <c r="Q113">
        <v>7.8339999999999996</v>
      </c>
      <c r="R113">
        <v>7.6710000000000003</v>
      </c>
      <c r="S113">
        <v>7.7060000000000004</v>
      </c>
      <c r="T113">
        <v>7.7350000000000003</v>
      </c>
      <c r="U113">
        <v>7.6890000000000001</v>
      </c>
      <c r="V113">
        <v>7.7889999999999997</v>
      </c>
      <c r="W113">
        <v>7.7850000000000001</v>
      </c>
      <c r="X113">
        <v>7.6840000000000002</v>
      </c>
      <c r="Y113">
        <v>7.72</v>
      </c>
      <c r="Z113">
        <v>7.7190000000000003</v>
      </c>
      <c r="AA113">
        <v>7.7549999999999999</v>
      </c>
      <c r="AB113">
        <v>7.7050000000000001</v>
      </c>
      <c r="AC113">
        <v>7.6559999999999997</v>
      </c>
      <c r="AD113">
        <v>7.7709999999999999</v>
      </c>
      <c r="AE113">
        <v>7.7030000000000003</v>
      </c>
      <c r="AF113">
        <v>7.7320000000000002</v>
      </c>
      <c r="AG113">
        <v>7.73</v>
      </c>
      <c r="AH113">
        <v>7.7789999999999999</v>
      </c>
      <c r="AI113">
        <v>7.7210000000000001</v>
      </c>
      <c r="AJ113">
        <v>7.734</v>
      </c>
      <c r="AK113">
        <v>7.84</v>
      </c>
      <c r="AL113">
        <v>7.8579999999999997</v>
      </c>
      <c r="AM113">
        <v>7.8120000000000003</v>
      </c>
      <c r="AN113">
        <v>7.8280000000000003</v>
      </c>
      <c r="AO113">
        <v>7.7649999999999997</v>
      </c>
      <c r="AP113">
        <v>7.8310000000000004</v>
      </c>
      <c r="AQ113">
        <v>7.78</v>
      </c>
      <c r="AR113">
        <v>7.8259999999999996</v>
      </c>
      <c r="AS113">
        <v>7.9109999999999996</v>
      </c>
      <c r="AT113">
        <v>7.8840000000000003</v>
      </c>
      <c r="AU113">
        <v>7.9020000000000001</v>
      </c>
      <c r="AV113">
        <v>7.82</v>
      </c>
      <c r="AW113">
        <v>7.859</v>
      </c>
      <c r="AX113">
        <v>7.944</v>
      </c>
      <c r="AY113">
        <v>7.952</v>
      </c>
      <c r="AZ113">
        <v>7.9009999999999998</v>
      </c>
      <c r="BA113">
        <v>7.9489999999999998</v>
      </c>
      <c r="BB113">
        <v>7.9909999999999997</v>
      </c>
      <c r="BC113">
        <v>8.0990000000000002</v>
      </c>
      <c r="BD113">
        <v>8.1189999999999998</v>
      </c>
      <c r="BE113">
        <v>8.0229999999999997</v>
      </c>
      <c r="BF113">
        <v>8.0500000000000007</v>
      </c>
      <c r="BG113">
        <v>7.9969999999999999</v>
      </c>
      <c r="BH113">
        <v>8.0960000000000001</v>
      </c>
      <c r="BI113">
        <v>8.1310000000000002</v>
      </c>
      <c r="BJ113">
        <v>8.0809999999999995</v>
      </c>
      <c r="BK113">
        <v>8.1050000000000004</v>
      </c>
      <c r="BL113">
        <v>8.1120000000000001</v>
      </c>
      <c r="BM113">
        <v>8.0649999999999995</v>
      </c>
      <c r="BN113">
        <v>8.16</v>
      </c>
      <c r="BO113">
        <v>8.1660000000000004</v>
      </c>
      <c r="BP113">
        <v>8.2100000000000009</v>
      </c>
      <c r="BQ113">
        <v>8.1690000000000005</v>
      </c>
      <c r="BR113">
        <v>8.2059999999999995</v>
      </c>
      <c r="BS113">
        <v>8.2650000000000006</v>
      </c>
      <c r="BT113">
        <v>8.2210000000000001</v>
      </c>
      <c r="BU113">
        <v>8.2550000000000008</v>
      </c>
      <c r="BV113">
        <v>8.2989999999999995</v>
      </c>
      <c r="BW113">
        <v>8.3469999999999995</v>
      </c>
      <c r="BX113">
        <v>8.1720000000000006</v>
      </c>
      <c r="BY113">
        <v>8.1319999999999997</v>
      </c>
      <c r="BZ113">
        <v>8.2460000000000004</v>
      </c>
      <c r="CA113">
        <v>8.2279999999999998</v>
      </c>
      <c r="CB113">
        <v>8.3140000000000001</v>
      </c>
      <c r="CC113">
        <v>8.3209999999999997</v>
      </c>
      <c r="CD113">
        <v>8.3949999999999996</v>
      </c>
      <c r="CE113">
        <v>8.3010000000000002</v>
      </c>
      <c r="CF113">
        <v>8.3279999999999994</v>
      </c>
      <c r="CG113">
        <v>8.3360000000000003</v>
      </c>
      <c r="CH113">
        <v>8.3960000000000008</v>
      </c>
      <c r="CI113">
        <v>8.4019999999999992</v>
      </c>
      <c r="CJ113">
        <v>8.3740000000000006</v>
      </c>
      <c r="CK113">
        <v>8.2449999999999992</v>
      </c>
      <c r="CL113">
        <v>8.3510000000000009</v>
      </c>
      <c r="CM113">
        <v>8.5289999999999999</v>
      </c>
      <c r="CN113">
        <v>8.4689999999999994</v>
      </c>
      <c r="CO113">
        <v>8.5790000000000006</v>
      </c>
      <c r="CP113">
        <v>8.6229999999999993</v>
      </c>
      <c r="CQ113">
        <v>8.5630000000000006</v>
      </c>
      <c r="CR113">
        <v>8.5350000000000001</v>
      </c>
      <c r="CS113">
        <v>8.577</v>
      </c>
      <c r="CT113">
        <v>8.5500000000000007</v>
      </c>
      <c r="CU113">
        <v>8.6479999999999997</v>
      </c>
      <c r="CV113">
        <v>8.6280000000000001</v>
      </c>
      <c r="CW113">
        <v>8.7289999999999992</v>
      </c>
      <c r="CX113">
        <v>8.7989999999999995</v>
      </c>
      <c r="CY113">
        <v>8.7759999999999998</v>
      </c>
      <c r="CZ113">
        <v>8.7959999999999994</v>
      </c>
      <c r="DA113">
        <v>8.77</v>
      </c>
      <c r="DB113">
        <v>8.8960000000000008</v>
      </c>
      <c r="DC113">
        <v>8.7759999999999998</v>
      </c>
      <c r="DD113">
        <v>8.8640000000000008</v>
      </c>
      <c r="DE113">
        <v>8.7940000000000005</v>
      </c>
      <c r="DF113">
        <v>8.8019999999999996</v>
      </c>
      <c r="DG113">
        <v>8.6579999999999995</v>
      </c>
      <c r="DH113">
        <v>8.6470000000000002</v>
      </c>
      <c r="DI113">
        <v>8.6300000000000008</v>
      </c>
      <c r="DJ113">
        <v>8.6590000000000007</v>
      </c>
      <c r="DK113">
        <v>8.7520000000000007</v>
      </c>
      <c r="DL113">
        <v>8.7829999999999995</v>
      </c>
      <c r="DM113">
        <v>8.6430000000000007</v>
      </c>
      <c r="DN113">
        <v>8.5730000000000004</v>
      </c>
      <c r="DO113">
        <v>8.7059999999999995</v>
      </c>
      <c r="DP113">
        <v>8.7149999999999999</v>
      </c>
      <c r="DQ113">
        <v>8.7170000000000005</v>
      </c>
      <c r="DR113">
        <v>8.7230000000000008</v>
      </c>
      <c r="DS113">
        <v>8.7880000000000003</v>
      </c>
      <c r="DT113">
        <v>8.6359999999999992</v>
      </c>
      <c r="DU113">
        <v>8.6669999999999998</v>
      </c>
      <c r="DV113">
        <v>8.7729999999999997</v>
      </c>
      <c r="DW113">
        <v>8.7279999999999998</v>
      </c>
      <c r="DX113">
        <v>8.8539999999999992</v>
      </c>
      <c r="DY113">
        <v>8.7850000000000001</v>
      </c>
      <c r="DZ113">
        <v>8.8140000000000001</v>
      </c>
      <c r="EA113">
        <v>8.6910000000000007</v>
      </c>
      <c r="EB113">
        <v>8.7729999999999997</v>
      </c>
      <c r="EC113">
        <v>8.7379999999999995</v>
      </c>
      <c r="ED113">
        <v>8.7620000000000005</v>
      </c>
      <c r="EE113">
        <v>8.7430000000000003</v>
      </c>
      <c r="EF113">
        <v>8.9649999999999999</v>
      </c>
      <c r="EG113">
        <v>8.8079999999999998</v>
      </c>
      <c r="EH113">
        <v>8.9930000000000003</v>
      </c>
      <c r="EI113">
        <v>9.0190000000000001</v>
      </c>
      <c r="EJ113">
        <v>8.8049999999999997</v>
      </c>
      <c r="EK113">
        <v>8.8089999999999993</v>
      </c>
      <c r="EL113">
        <v>8.9990000000000006</v>
      </c>
      <c r="EM113">
        <v>8.8979999999999997</v>
      </c>
      <c r="EN113">
        <v>8.9809999999999999</v>
      </c>
      <c r="EO113">
        <v>9.0410000000000004</v>
      </c>
      <c r="EP113">
        <v>8.9510000000000005</v>
      </c>
      <c r="EQ113">
        <v>9.0990000000000002</v>
      </c>
      <c r="ER113">
        <v>9.0530000000000008</v>
      </c>
      <c r="ES113">
        <v>9.0820000000000007</v>
      </c>
      <c r="ET113">
        <v>9.1780000000000008</v>
      </c>
      <c r="EU113">
        <v>9.1280000000000001</v>
      </c>
      <c r="EV113">
        <v>9.1609999999999996</v>
      </c>
      <c r="EW113">
        <v>9.1859999999999999</v>
      </c>
      <c r="EX113">
        <v>9.2919999999999998</v>
      </c>
      <c r="EY113">
        <v>9.2059999999999995</v>
      </c>
      <c r="EZ113">
        <v>9.0660000000000007</v>
      </c>
      <c r="FA113">
        <v>9.1479999999999997</v>
      </c>
      <c r="FB113">
        <v>9.15</v>
      </c>
      <c r="FC113">
        <v>9.2249999999999996</v>
      </c>
      <c r="FD113">
        <v>9.2780000000000005</v>
      </c>
      <c r="FE113">
        <v>9.1620000000000008</v>
      </c>
      <c r="FF113">
        <v>9.2029999999999994</v>
      </c>
      <c r="FG113">
        <v>9.1739999999999995</v>
      </c>
      <c r="FH113">
        <v>9.1720000000000006</v>
      </c>
      <c r="FI113">
        <v>9.298</v>
      </c>
      <c r="FJ113">
        <v>9.2370000000000001</v>
      </c>
      <c r="FK113">
        <v>9.2379999999999995</v>
      </c>
      <c r="FL113">
        <v>9.2650000000000006</v>
      </c>
      <c r="FM113">
        <v>9.3320000000000007</v>
      </c>
      <c r="FN113">
        <v>9.2919999999999998</v>
      </c>
      <c r="FO113">
        <v>9.3710000000000004</v>
      </c>
      <c r="FP113">
        <v>9.44</v>
      </c>
      <c r="FQ113">
        <v>9.3249999999999993</v>
      </c>
      <c r="FR113">
        <v>9.3290000000000006</v>
      </c>
      <c r="FS113">
        <v>9.1630000000000003</v>
      </c>
      <c r="FT113">
        <v>9.4480000000000004</v>
      </c>
      <c r="FU113">
        <v>9.4529999999999994</v>
      </c>
      <c r="FV113">
        <v>9.3450000000000006</v>
      </c>
      <c r="FW113">
        <v>9.2520000000000007</v>
      </c>
      <c r="FX113">
        <v>9.3729999999999993</v>
      </c>
      <c r="FY113">
        <v>9.3149999999999995</v>
      </c>
      <c r="FZ113">
        <v>9.4529999999999994</v>
      </c>
      <c r="GA113">
        <v>9.3109999999999999</v>
      </c>
      <c r="GB113">
        <v>9.3059999999999992</v>
      </c>
      <c r="GC113">
        <v>9.2739999999999991</v>
      </c>
      <c r="GD113">
        <v>9.4220000000000006</v>
      </c>
      <c r="GE113">
        <v>9.3450000000000006</v>
      </c>
      <c r="GF113">
        <v>9.3659999999999997</v>
      </c>
      <c r="GG113">
        <v>9.4809999999999999</v>
      </c>
      <c r="GH113">
        <v>9.4890000000000008</v>
      </c>
      <c r="GI113">
        <v>9.3949999999999996</v>
      </c>
      <c r="GJ113">
        <v>9.5190000000000001</v>
      </c>
      <c r="GK113">
        <v>9.7119999999999997</v>
      </c>
      <c r="GL113">
        <v>9.5879999999999992</v>
      </c>
      <c r="GM113">
        <v>9.6150000000000002</v>
      </c>
      <c r="GN113">
        <v>9.7059999999999995</v>
      </c>
      <c r="GO113">
        <v>9.7880000000000003</v>
      </c>
      <c r="GP113">
        <v>9.6820000000000004</v>
      </c>
      <c r="GQ113">
        <v>9.8109999999999999</v>
      </c>
      <c r="GR113">
        <v>9.7409999999999997</v>
      </c>
      <c r="GS113">
        <v>9.6310000000000002</v>
      </c>
      <c r="GT113">
        <v>9.5990000000000002</v>
      </c>
      <c r="GU113">
        <v>9.6349999999999998</v>
      </c>
      <c r="GV113">
        <v>9.641</v>
      </c>
    </row>
    <row r="114" spans="1:204" x14ac:dyDescent="0.25">
      <c r="A114" t="s">
        <v>238</v>
      </c>
      <c r="B114" t="s">
        <v>239</v>
      </c>
      <c r="D114">
        <v>2</v>
      </c>
      <c r="E114">
        <v>5.78</v>
      </c>
      <c r="F114">
        <v>6.2080000000000002</v>
      </c>
      <c r="G114">
        <v>6.49</v>
      </c>
      <c r="H114">
        <v>6.5060000000000002</v>
      </c>
      <c r="I114">
        <v>6.641</v>
      </c>
      <c r="J114">
        <v>6.7060000000000004</v>
      </c>
      <c r="K114">
        <v>6.7320000000000002</v>
      </c>
      <c r="L114">
        <v>6.6820000000000004</v>
      </c>
      <c r="M114">
        <v>6.6970000000000001</v>
      </c>
      <c r="N114">
        <v>6.6680000000000001</v>
      </c>
      <c r="O114">
        <v>6.7140000000000004</v>
      </c>
      <c r="P114">
        <v>6.6440000000000001</v>
      </c>
      <c r="Q114">
        <v>6.6139999999999999</v>
      </c>
      <c r="R114">
        <v>6.7720000000000002</v>
      </c>
      <c r="S114">
        <v>6.718</v>
      </c>
      <c r="T114">
        <v>6.6829999999999998</v>
      </c>
      <c r="U114">
        <v>6.7839999999999998</v>
      </c>
      <c r="V114">
        <v>6.8140000000000001</v>
      </c>
      <c r="W114">
        <v>6.7789999999999999</v>
      </c>
      <c r="X114">
        <v>6.7889999999999997</v>
      </c>
      <c r="Y114">
        <v>6.8460000000000001</v>
      </c>
      <c r="Z114">
        <v>6.83</v>
      </c>
      <c r="AA114">
        <v>6.8040000000000003</v>
      </c>
      <c r="AB114">
        <v>6.9320000000000004</v>
      </c>
      <c r="AC114">
        <v>6.798</v>
      </c>
      <c r="AD114">
        <v>6.8609999999999998</v>
      </c>
      <c r="AE114">
        <v>6.8339999999999996</v>
      </c>
      <c r="AF114">
        <v>6.8170000000000002</v>
      </c>
      <c r="AG114">
        <v>6.8789999999999996</v>
      </c>
      <c r="AH114">
        <v>6.8959999999999999</v>
      </c>
      <c r="AI114">
        <v>6.9349999999999996</v>
      </c>
      <c r="AJ114">
        <v>6.9240000000000004</v>
      </c>
      <c r="AK114">
        <v>6.9379999999999997</v>
      </c>
      <c r="AL114">
        <v>6.9340000000000002</v>
      </c>
      <c r="AM114">
        <v>6.9539999999999997</v>
      </c>
      <c r="AN114">
        <v>6.9809999999999999</v>
      </c>
      <c r="AO114">
        <v>6.88</v>
      </c>
      <c r="AP114">
        <v>7.03</v>
      </c>
      <c r="AQ114">
        <v>6.9740000000000002</v>
      </c>
      <c r="AR114">
        <v>6.9710000000000001</v>
      </c>
      <c r="AS114">
        <v>7.0259999999999998</v>
      </c>
      <c r="AT114">
        <v>6.9950000000000001</v>
      </c>
      <c r="AU114">
        <v>6.9420000000000002</v>
      </c>
      <c r="AV114">
        <v>6.96</v>
      </c>
      <c r="AW114">
        <v>7.0250000000000004</v>
      </c>
      <c r="AX114">
        <v>7.0540000000000003</v>
      </c>
      <c r="AY114">
        <v>6.9829999999999997</v>
      </c>
      <c r="AZ114">
        <v>7.01</v>
      </c>
      <c r="BA114">
        <v>7.1239999999999997</v>
      </c>
      <c r="BB114">
        <v>7.2949999999999999</v>
      </c>
      <c r="BC114">
        <v>7.1310000000000002</v>
      </c>
      <c r="BD114">
        <v>7.165</v>
      </c>
      <c r="BE114">
        <v>7.1719999999999997</v>
      </c>
      <c r="BF114">
        <v>7.1150000000000002</v>
      </c>
      <c r="BG114">
        <v>7.1609999999999996</v>
      </c>
      <c r="BH114">
        <v>7.1689999999999996</v>
      </c>
      <c r="BI114">
        <v>7.1890000000000001</v>
      </c>
      <c r="BJ114">
        <v>7.1890000000000001</v>
      </c>
      <c r="BK114">
        <v>7.1879999999999997</v>
      </c>
      <c r="BL114">
        <v>7.2850000000000001</v>
      </c>
      <c r="BM114">
        <v>7.0759999999999996</v>
      </c>
      <c r="BN114">
        <v>7.13</v>
      </c>
      <c r="BO114">
        <v>7.2859999999999996</v>
      </c>
      <c r="BP114">
        <v>7.1980000000000004</v>
      </c>
      <c r="BQ114">
        <v>7.2389999999999999</v>
      </c>
      <c r="BR114">
        <v>7.2050000000000001</v>
      </c>
      <c r="BS114">
        <v>7.1909999999999998</v>
      </c>
      <c r="BT114">
        <v>7.2130000000000001</v>
      </c>
      <c r="BU114">
        <v>7.2850000000000001</v>
      </c>
      <c r="BV114">
        <v>7.3310000000000004</v>
      </c>
      <c r="BW114">
        <v>7.2089999999999996</v>
      </c>
      <c r="BX114">
        <v>7.2249999999999996</v>
      </c>
      <c r="BY114">
        <v>7.2140000000000004</v>
      </c>
      <c r="BZ114">
        <v>7.1760000000000002</v>
      </c>
      <c r="CA114">
        <v>7.2729999999999997</v>
      </c>
      <c r="CB114">
        <v>7.2679999999999998</v>
      </c>
      <c r="CC114">
        <v>7.3650000000000002</v>
      </c>
      <c r="CD114">
        <v>7.2859999999999996</v>
      </c>
      <c r="CE114">
        <v>7.327</v>
      </c>
      <c r="CF114">
        <v>7.2690000000000001</v>
      </c>
      <c r="CG114">
        <v>7.3659999999999997</v>
      </c>
      <c r="CH114">
        <v>7.3120000000000003</v>
      </c>
      <c r="CI114">
        <v>7.3360000000000003</v>
      </c>
      <c r="CJ114">
        <v>7.4050000000000002</v>
      </c>
      <c r="CK114">
        <v>7.3339999999999996</v>
      </c>
      <c r="CL114">
        <v>7.3630000000000004</v>
      </c>
      <c r="CM114">
        <v>7.4359999999999999</v>
      </c>
      <c r="CN114">
        <v>7.3620000000000001</v>
      </c>
      <c r="CO114">
        <v>7.516</v>
      </c>
      <c r="CP114">
        <v>7.4770000000000003</v>
      </c>
      <c r="CQ114">
        <v>7.5019999999999998</v>
      </c>
      <c r="CR114">
        <v>7.4050000000000002</v>
      </c>
      <c r="CS114">
        <v>7.585</v>
      </c>
      <c r="CT114">
        <v>7.4989999999999997</v>
      </c>
      <c r="CU114">
        <v>7.5170000000000003</v>
      </c>
      <c r="CV114">
        <v>7.5330000000000004</v>
      </c>
      <c r="CW114">
        <v>7.6369999999999996</v>
      </c>
      <c r="CX114">
        <v>7.6349999999999998</v>
      </c>
      <c r="CY114">
        <v>7.6310000000000002</v>
      </c>
      <c r="CZ114">
        <v>7.6180000000000003</v>
      </c>
      <c r="DA114">
        <v>7.601</v>
      </c>
      <c r="DB114">
        <v>7.673</v>
      </c>
      <c r="DC114">
        <v>7.5910000000000002</v>
      </c>
      <c r="DD114">
        <v>7.6420000000000003</v>
      </c>
      <c r="DE114">
        <v>7.6559999999999997</v>
      </c>
      <c r="DF114">
        <v>7.7060000000000004</v>
      </c>
      <c r="DG114">
        <v>7.6589999999999998</v>
      </c>
      <c r="DH114">
        <v>7.6740000000000004</v>
      </c>
      <c r="DI114">
        <v>7.6660000000000004</v>
      </c>
      <c r="DJ114">
        <v>7.6079999999999997</v>
      </c>
      <c r="DK114">
        <v>7.6340000000000003</v>
      </c>
      <c r="DL114">
        <v>7.5590000000000002</v>
      </c>
      <c r="DM114">
        <v>7.6</v>
      </c>
      <c r="DN114">
        <v>7.6790000000000003</v>
      </c>
      <c r="DO114">
        <v>7.6139999999999999</v>
      </c>
      <c r="DP114">
        <v>7.5410000000000004</v>
      </c>
      <c r="DQ114">
        <v>7.5419999999999998</v>
      </c>
      <c r="DR114">
        <v>7.6150000000000002</v>
      </c>
      <c r="DS114">
        <v>7.5430000000000001</v>
      </c>
      <c r="DT114">
        <v>7.5609999999999999</v>
      </c>
      <c r="DU114">
        <v>7.5410000000000004</v>
      </c>
      <c r="DV114">
        <v>7.7190000000000003</v>
      </c>
      <c r="DW114">
        <v>7.6520000000000001</v>
      </c>
      <c r="DX114">
        <v>7.6589999999999998</v>
      </c>
      <c r="DY114">
        <v>7.5979999999999999</v>
      </c>
      <c r="DZ114">
        <v>7.58</v>
      </c>
      <c r="EA114">
        <v>7.6029999999999998</v>
      </c>
      <c r="EB114">
        <v>7.53</v>
      </c>
      <c r="EC114">
        <v>7.617</v>
      </c>
      <c r="ED114">
        <v>7.4649999999999999</v>
      </c>
      <c r="EE114">
        <v>7.6070000000000002</v>
      </c>
      <c r="EF114">
        <v>7.6710000000000003</v>
      </c>
      <c r="EG114">
        <v>7.657</v>
      </c>
      <c r="EH114">
        <v>7.6710000000000003</v>
      </c>
      <c r="EI114">
        <v>7.7560000000000002</v>
      </c>
      <c r="EJ114">
        <v>7.7229999999999999</v>
      </c>
      <c r="EK114">
        <v>7.7270000000000003</v>
      </c>
      <c r="EL114">
        <v>7.8570000000000002</v>
      </c>
      <c r="EM114">
        <v>7.7949999999999999</v>
      </c>
      <c r="EN114">
        <v>7.6470000000000002</v>
      </c>
      <c r="EO114">
        <v>7.766</v>
      </c>
      <c r="EP114">
        <v>7.9009999999999998</v>
      </c>
      <c r="EQ114">
        <v>7.8769999999999998</v>
      </c>
      <c r="ER114">
        <v>7.7629999999999999</v>
      </c>
      <c r="ES114">
        <v>7.8769999999999998</v>
      </c>
      <c r="ET114">
        <v>7.8570000000000002</v>
      </c>
      <c r="EU114">
        <v>7.9009999999999998</v>
      </c>
      <c r="EV114">
        <v>7.9240000000000004</v>
      </c>
      <c r="EW114">
        <v>7.8730000000000002</v>
      </c>
      <c r="EX114">
        <v>7.9089999999999998</v>
      </c>
      <c r="EY114">
        <v>8.1</v>
      </c>
      <c r="EZ114">
        <v>8.0250000000000004</v>
      </c>
      <c r="FA114">
        <v>7.9050000000000002</v>
      </c>
      <c r="FB114">
        <v>7.9770000000000003</v>
      </c>
      <c r="FC114">
        <v>7.8140000000000001</v>
      </c>
      <c r="FD114">
        <v>7.8490000000000002</v>
      </c>
      <c r="FE114">
        <v>7.9710000000000001</v>
      </c>
      <c r="FF114">
        <v>7.9690000000000003</v>
      </c>
      <c r="FG114">
        <v>7.9539999999999997</v>
      </c>
      <c r="FH114">
        <v>7.774</v>
      </c>
      <c r="FI114">
        <v>7.9420000000000002</v>
      </c>
      <c r="FJ114">
        <v>7.9790000000000001</v>
      </c>
      <c r="FK114">
        <v>7.8090000000000002</v>
      </c>
      <c r="FL114">
        <v>7.8959999999999999</v>
      </c>
      <c r="FM114">
        <v>7.8570000000000002</v>
      </c>
      <c r="FN114">
        <v>7.8049999999999997</v>
      </c>
      <c r="FO114">
        <v>7.976</v>
      </c>
      <c r="FP114">
        <v>7.8780000000000001</v>
      </c>
      <c r="FQ114">
        <v>7.968</v>
      </c>
      <c r="FR114">
        <v>7.93</v>
      </c>
      <c r="FS114">
        <v>7.9930000000000003</v>
      </c>
      <c r="FT114">
        <v>7.8940000000000001</v>
      </c>
      <c r="FU114">
        <v>7.9329999999999998</v>
      </c>
      <c r="FV114">
        <v>7.8520000000000003</v>
      </c>
      <c r="FW114">
        <v>7.7220000000000004</v>
      </c>
      <c r="FX114">
        <v>8.0329999999999995</v>
      </c>
      <c r="FY114">
        <v>7.8620000000000001</v>
      </c>
      <c r="FZ114">
        <v>7.8369999999999997</v>
      </c>
      <c r="GA114">
        <v>7.8719999999999999</v>
      </c>
      <c r="GB114">
        <v>7.8339999999999996</v>
      </c>
      <c r="GC114">
        <v>7.9279999999999999</v>
      </c>
      <c r="GD114">
        <v>7.9729999999999999</v>
      </c>
      <c r="GE114">
        <v>7.8730000000000002</v>
      </c>
      <c r="GF114">
        <v>7.9530000000000003</v>
      </c>
      <c r="GG114">
        <v>8.0660000000000007</v>
      </c>
      <c r="GH114">
        <v>7.9630000000000001</v>
      </c>
      <c r="GI114">
        <v>7.992</v>
      </c>
      <c r="GJ114">
        <v>7.9630000000000001</v>
      </c>
      <c r="GK114">
        <v>8.0879999999999992</v>
      </c>
      <c r="GL114">
        <v>8.0399999999999991</v>
      </c>
      <c r="GM114">
        <v>8.0690000000000008</v>
      </c>
      <c r="GN114">
        <v>8.1329999999999991</v>
      </c>
      <c r="GO114">
        <v>8.0739999999999998</v>
      </c>
      <c r="GP114">
        <v>8.0790000000000006</v>
      </c>
      <c r="GQ114">
        <v>8.1240000000000006</v>
      </c>
      <c r="GR114">
        <v>8.2479999999999993</v>
      </c>
      <c r="GS114">
        <v>8.0530000000000008</v>
      </c>
      <c r="GT114">
        <v>8.0489999999999995</v>
      </c>
      <c r="GU114">
        <v>8.0370000000000008</v>
      </c>
      <c r="GV114">
        <v>8.1709999999999994</v>
      </c>
    </row>
    <row r="115" spans="1:204" x14ac:dyDescent="0.25">
      <c r="A115" t="s">
        <v>240</v>
      </c>
      <c r="B115" t="s">
        <v>241</v>
      </c>
      <c r="D115">
        <v>2</v>
      </c>
      <c r="E115">
        <v>4.952</v>
      </c>
      <c r="F115">
        <v>5.4889999999999999</v>
      </c>
      <c r="G115">
        <v>5.7489999999999997</v>
      </c>
      <c r="H115">
        <v>5.6989999999999998</v>
      </c>
      <c r="I115">
        <v>5.7770000000000001</v>
      </c>
      <c r="J115">
        <v>5.7530000000000001</v>
      </c>
      <c r="K115">
        <v>5.7830000000000004</v>
      </c>
      <c r="L115">
        <v>5.774</v>
      </c>
      <c r="M115">
        <v>5.8440000000000003</v>
      </c>
      <c r="N115">
        <v>5.8049999999999997</v>
      </c>
      <c r="O115">
        <v>5.7709999999999999</v>
      </c>
      <c r="P115">
        <v>5.8339999999999996</v>
      </c>
      <c r="Q115">
        <v>5.8529999999999998</v>
      </c>
      <c r="R115">
        <v>5.8250000000000002</v>
      </c>
      <c r="S115">
        <v>5.8360000000000003</v>
      </c>
      <c r="T115">
        <v>5.8360000000000003</v>
      </c>
      <c r="U115">
        <v>5.8540000000000001</v>
      </c>
      <c r="V115">
        <v>5.8869999999999996</v>
      </c>
      <c r="W115">
        <v>5.9039999999999999</v>
      </c>
      <c r="X115">
        <v>5.8769999999999998</v>
      </c>
      <c r="Y115">
        <v>5.9080000000000004</v>
      </c>
      <c r="Z115">
        <v>5.9729999999999999</v>
      </c>
      <c r="AA115">
        <v>5.9020000000000001</v>
      </c>
      <c r="AB115">
        <v>5.9619999999999997</v>
      </c>
      <c r="AC115">
        <v>5.9560000000000004</v>
      </c>
      <c r="AD115">
        <v>6.0010000000000003</v>
      </c>
      <c r="AE115">
        <v>5.9740000000000002</v>
      </c>
      <c r="AF115">
        <v>5.9340000000000002</v>
      </c>
      <c r="AG115">
        <v>6.02</v>
      </c>
      <c r="AH115">
        <v>6.0289999999999999</v>
      </c>
      <c r="AI115">
        <v>6.0750000000000002</v>
      </c>
      <c r="AJ115">
        <v>5.96</v>
      </c>
      <c r="AK115">
        <v>6.0439999999999996</v>
      </c>
      <c r="AL115">
        <v>6.0739999999999998</v>
      </c>
      <c r="AM115">
        <v>5.992</v>
      </c>
      <c r="AN115">
        <v>6.0140000000000002</v>
      </c>
      <c r="AO115">
        <v>6.0510000000000002</v>
      </c>
      <c r="AP115">
        <v>5.9950000000000001</v>
      </c>
      <c r="AQ115">
        <v>6.008</v>
      </c>
      <c r="AR115">
        <v>6.133</v>
      </c>
      <c r="AS115">
        <v>6.0590000000000002</v>
      </c>
      <c r="AT115">
        <v>6.1470000000000002</v>
      </c>
      <c r="AU115">
        <v>6.1589999999999998</v>
      </c>
      <c r="AV115">
        <v>6.0919999999999996</v>
      </c>
      <c r="AW115">
        <v>6.0860000000000003</v>
      </c>
      <c r="AX115">
        <v>6.2110000000000003</v>
      </c>
      <c r="AY115">
        <v>6.0949999999999998</v>
      </c>
      <c r="AZ115">
        <v>6.1769999999999996</v>
      </c>
      <c r="BA115">
        <v>6.1920000000000002</v>
      </c>
      <c r="BB115">
        <v>6.3630000000000004</v>
      </c>
      <c r="BC115">
        <v>6.2610000000000001</v>
      </c>
      <c r="BD115">
        <v>6.2759999999999998</v>
      </c>
      <c r="BE115">
        <v>6.2149999999999999</v>
      </c>
      <c r="BF115">
        <v>6.3120000000000003</v>
      </c>
      <c r="BG115">
        <v>6.2270000000000003</v>
      </c>
      <c r="BH115">
        <v>6.3079999999999998</v>
      </c>
      <c r="BI115">
        <v>6.28</v>
      </c>
      <c r="BJ115">
        <v>6.3860000000000001</v>
      </c>
      <c r="BK115">
        <v>6.4180000000000001</v>
      </c>
      <c r="BL115">
        <v>6.1950000000000003</v>
      </c>
      <c r="BM115">
        <v>6.3739999999999997</v>
      </c>
      <c r="BN115">
        <v>6.2960000000000003</v>
      </c>
      <c r="BO115">
        <v>6.3570000000000002</v>
      </c>
      <c r="BP115">
        <v>6.383</v>
      </c>
      <c r="BQ115">
        <v>6.359</v>
      </c>
      <c r="BR115">
        <v>6.343</v>
      </c>
      <c r="BS115">
        <v>6.2809999999999997</v>
      </c>
      <c r="BT115">
        <v>6.4009999999999998</v>
      </c>
      <c r="BU115">
        <v>6.3559999999999999</v>
      </c>
      <c r="BV115">
        <v>6.4039999999999999</v>
      </c>
      <c r="BW115">
        <v>6.3890000000000002</v>
      </c>
      <c r="BX115">
        <v>6.3680000000000003</v>
      </c>
      <c r="BY115">
        <v>6.2960000000000003</v>
      </c>
      <c r="BZ115">
        <v>6.3579999999999997</v>
      </c>
      <c r="CA115">
        <v>6.3339999999999996</v>
      </c>
      <c r="CB115">
        <v>6.3769999999999998</v>
      </c>
      <c r="CC115">
        <v>6.4180000000000001</v>
      </c>
      <c r="CD115">
        <v>6.3250000000000002</v>
      </c>
      <c r="CE115">
        <v>6.492</v>
      </c>
      <c r="CF115">
        <v>6.3890000000000002</v>
      </c>
      <c r="CG115">
        <v>6.3220000000000001</v>
      </c>
      <c r="CH115">
        <v>6.3010000000000002</v>
      </c>
      <c r="CI115">
        <v>6.4420000000000002</v>
      </c>
      <c r="CJ115">
        <v>6.4029999999999996</v>
      </c>
      <c r="CK115">
        <v>6.351</v>
      </c>
      <c r="CL115">
        <v>6.5140000000000002</v>
      </c>
      <c r="CM115">
        <v>6.6059999999999999</v>
      </c>
      <c r="CN115">
        <v>6.4450000000000003</v>
      </c>
      <c r="CO115">
        <v>6.5860000000000003</v>
      </c>
      <c r="CP115">
        <v>6.4880000000000004</v>
      </c>
      <c r="CQ115">
        <v>6.6829999999999998</v>
      </c>
      <c r="CR115">
        <v>6.5350000000000001</v>
      </c>
      <c r="CS115">
        <v>6.6849999999999996</v>
      </c>
      <c r="CT115">
        <v>6.6079999999999997</v>
      </c>
      <c r="CU115">
        <v>6.7830000000000004</v>
      </c>
      <c r="CV115">
        <v>6.6769999999999996</v>
      </c>
      <c r="CW115">
        <v>6.6879999999999997</v>
      </c>
      <c r="CX115">
        <v>6.6820000000000004</v>
      </c>
      <c r="CY115">
        <v>6.758</v>
      </c>
      <c r="CZ115">
        <v>6.7889999999999997</v>
      </c>
      <c r="DA115">
        <v>6.7050000000000001</v>
      </c>
      <c r="DB115">
        <v>6.7809999999999997</v>
      </c>
      <c r="DC115">
        <v>6.7990000000000004</v>
      </c>
      <c r="DD115">
        <v>6.827</v>
      </c>
      <c r="DE115">
        <v>6.774</v>
      </c>
      <c r="DF115">
        <v>6.7030000000000003</v>
      </c>
      <c r="DG115">
        <v>6.7770000000000001</v>
      </c>
      <c r="DH115">
        <v>6.7679999999999998</v>
      </c>
      <c r="DI115">
        <v>6.7530000000000001</v>
      </c>
      <c r="DJ115">
        <v>6.7320000000000002</v>
      </c>
      <c r="DK115">
        <v>6.7080000000000002</v>
      </c>
      <c r="DL115">
        <v>6.7350000000000003</v>
      </c>
      <c r="DM115">
        <v>6.8410000000000002</v>
      </c>
      <c r="DN115">
        <v>6.7359999999999998</v>
      </c>
      <c r="DO115">
        <v>6.72</v>
      </c>
      <c r="DP115">
        <v>6.6970000000000001</v>
      </c>
      <c r="DQ115">
        <v>6.69</v>
      </c>
      <c r="DR115">
        <v>6.6890000000000001</v>
      </c>
      <c r="DS115">
        <v>6.8090000000000002</v>
      </c>
      <c r="DT115">
        <v>6.6760000000000002</v>
      </c>
      <c r="DU115">
        <v>6.7380000000000004</v>
      </c>
      <c r="DV115">
        <v>6.6479999999999997</v>
      </c>
      <c r="DW115">
        <v>6.7080000000000002</v>
      </c>
      <c r="DX115">
        <v>6.859</v>
      </c>
      <c r="DY115">
        <v>6.6890000000000001</v>
      </c>
      <c r="DZ115">
        <v>6.7720000000000002</v>
      </c>
      <c r="EA115">
        <v>6.7190000000000003</v>
      </c>
      <c r="EB115">
        <v>6.68</v>
      </c>
      <c r="EC115">
        <v>6.6929999999999996</v>
      </c>
      <c r="ED115">
        <v>6.69</v>
      </c>
      <c r="EE115">
        <v>6.61</v>
      </c>
      <c r="EF115">
        <v>6.5739999999999998</v>
      </c>
      <c r="EG115">
        <v>6.7190000000000003</v>
      </c>
      <c r="EH115">
        <v>6.8079999999999998</v>
      </c>
      <c r="EI115">
        <v>6.8650000000000002</v>
      </c>
      <c r="EJ115">
        <v>6.6909999999999998</v>
      </c>
      <c r="EK115">
        <v>6.7759999999999998</v>
      </c>
      <c r="EL115">
        <v>6.8879999999999999</v>
      </c>
      <c r="EM115">
        <v>6.8579999999999997</v>
      </c>
      <c r="EN115">
        <v>6.98</v>
      </c>
      <c r="EO115">
        <v>6.8079999999999998</v>
      </c>
      <c r="EP115">
        <v>6.8929999999999998</v>
      </c>
      <c r="EQ115">
        <v>6.8390000000000004</v>
      </c>
      <c r="ER115">
        <v>7.0380000000000003</v>
      </c>
      <c r="ES115">
        <v>6.9489999999999998</v>
      </c>
      <c r="ET115">
        <v>6.8920000000000003</v>
      </c>
      <c r="EU115">
        <v>6.9619999999999997</v>
      </c>
      <c r="EV115">
        <v>7.0339999999999998</v>
      </c>
      <c r="EW115">
        <v>6.8979999999999997</v>
      </c>
      <c r="EX115">
        <v>7.1369999999999996</v>
      </c>
      <c r="EY115">
        <v>7.0960000000000001</v>
      </c>
      <c r="EZ115">
        <v>7.0940000000000003</v>
      </c>
      <c r="FA115">
        <v>7.077</v>
      </c>
      <c r="FB115">
        <v>6.9550000000000001</v>
      </c>
      <c r="FC115">
        <v>7.0119999999999996</v>
      </c>
      <c r="FD115">
        <v>7.0419999999999998</v>
      </c>
      <c r="FE115">
        <v>7.0659999999999998</v>
      </c>
      <c r="FF115">
        <v>7.0819999999999999</v>
      </c>
      <c r="FG115">
        <v>6.9770000000000003</v>
      </c>
      <c r="FH115">
        <v>7.1970000000000001</v>
      </c>
      <c r="FI115">
        <v>7.0670000000000002</v>
      </c>
      <c r="FJ115">
        <v>7.0469999999999997</v>
      </c>
      <c r="FK115">
        <v>7.1449999999999996</v>
      </c>
      <c r="FL115">
        <v>7.14</v>
      </c>
      <c r="FM115">
        <v>7.0490000000000004</v>
      </c>
      <c r="FN115">
        <v>7.008</v>
      </c>
      <c r="FO115">
        <v>6.9370000000000003</v>
      </c>
      <c r="FP115">
        <v>6.9139999999999997</v>
      </c>
      <c r="FQ115">
        <v>7.1820000000000004</v>
      </c>
      <c r="FR115">
        <v>7.1440000000000001</v>
      </c>
      <c r="FS115">
        <v>7.1130000000000004</v>
      </c>
      <c r="FT115">
        <v>7.117</v>
      </c>
      <c r="FU115">
        <v>7.0650000000000004</v>
      </c>
      <c r="FV115">
        <v>6.9619999999999997</v>
      </c>
      <c r="FW115">
        <v>6.9450000000000003</v>
      </c>
      <c r="FX115">
        <v>6.9980000000000002</v>
      </c>
      <c r="FY115">
        <v>7.218</v>
      </c>
      <c r="FZ115">
        <v>7.016</v>
      </c>
      <c r="GA115">
        <v>6.9889999999999999</v>
      </c>
      <c r="GB115">
        <v>6.992</v>
      </c>
      <c r="GC115">
        <v>7.1319999999999997</v>
      </c>
      <c r="GD115">
        <v>7.0339999999999998</v>
      </c>
      <c r="GE115">
        <v>7.1459999999999999</v>
      </c>
      <c r="GF115">
        <v>7.0140000000000002</v>
      </c>
      <c r="GG115">
        <v>7.25</v>
      </c>
      <c r="GH115">
        <v>7.1210000000000004</v>
      </c>
      <c r="GI115">
        <v>7.2149999999999999</v>
      </c>
      <c r="GJ115">
        <v>7.2430000000000003</v>
      </c>
      <c r="GK115">
        <v>7.0830000000000002</v>
      </c>
      <c r="GL115">
        <v>7.0609999999999999</v>
      </c>
      <c r="GM115">
        <v>7.3579999999999997</v>
      </c>
      <c r="GN115">
        <v>7.1040000000000001</v>
      </c>
      <c r="GO115">
        <v>7.1749999999999998</v>
      </c>
      <c r="GP115">
        <v>7.3330000000000002</v>
      </c>
      <c r="GQ115">
        <v>7.4740000000000002</v>
      </c>
      <c r="GR115">
        <v>7.4050000000000002</v>
      </c>
      <c r="GS115">
        <v>7.327</v>
      </c>
      <c r="GT115">
        <v>7.3040000000000003</v>
      </c>
      <c r="GU115">
        <v>7.343</v>
      </c>
      <c r="GV115">
        <v>7.4020000000000001</v>
      </c>
    </row>
    <row r="116" spans="1:204" x14ac:dyDescent="0.25">
      <c r="A116" t="s">
        <v>242</v>
      </c>
      <c r="B116" t="s">
        <v>243</v>
      </c>
      <c r="D116">
        <v>2</v>
      </c>
      <c r="E116">
        <v>5.1260000000000003</v>
      </c>
      <c r="F116">
        <v>5.6120000000000001</v>
      </c>
      <c r="G116">
        <v>5.7569999999999997</v>
      </c>
      <c r="H116">
        <v>5.8520000000000003</v>
      </c>
      <c r="I116">
        <v>5.9969999999999999</v>
      </c>
      <c r="J116">
        <v>5.9320000000000004</v>
      </c>
      <c r="K116">
        <v>5.9790000000000001</v>
      </c>
      <c r="L116">
        <v>6.117</v>
      </c>
      <c r="M116">
        <v>6.1310000000000002</v>
      </c>
      <c r="N116">
        <v>6.085</v>
      </c>
      <c r="O116">
        <v>6.149</v>
      </c>
      <c r="P116">
        <v>6.194</v>
      </c>
      <c r="Q116">
        <v>6.1639999999999997</v>
      </c>
      <c r="R116">
        <v>6.2249999999999996</v>
      </c>
      <c r="S116">
        <v>6.3179999999999996</v>
      </c>
      <c r="T116">
        <v>6.1859999999999999</v>
      </c>
      <c r="U116">
        <v>6.1719999999999997</v>
      </c>
      <c r="V116">
        <v>6.2480000000000002</v>
      </c>
      <c r="W116">
        <v>6.2309999999999999</v>
      </c>
      <c r="X116">
        <v>6.2679999999999998</v>
      </c>
      <c r="Y116">
        <v>6.3319999999999999</v>
      </c>
      <c r="Z116">
        <v>6.3070000000000004</v>
      </c>
      <c r="AA116">
        <v>6.3330000000000002</v>
      </c>
      <c r="AB116">
        <v>6.41</v>
      </c>
      <c r="AC116">
        <v>6.3449999999999998</v>
      </c>
      <c r="AD116">
        <v>6.3739999999999997</v>
      </c>
      <c r="AE116">
        <v>6.3959999999999999</v>
      </c>
      <c r="AF116">
        <v>6.3230000000000004</v>
      </c>
      <c r="AG116">
        <v>6.4089999999999998</v>
      </c>
      <c r="AH116">
        <v>6.4020000000000001</v>
      </c>
      <c r="AI116">
        <v>6.4969999999999999</v>
      </c>
      <c r="AJ116">
        <v>6.3250000000000002</v>
      </c>
      <c r="AK116">
        <v>6.4420000000000002</v>
      </c>
      <c r="AL116">
        <v>6.4550000000000001</v>
      </c>
      <c r="AM116">
        <v>6.3639999999999999</v>
      </c>
      <c r="AN116">
        <v>6.3689999999999998</v>
      </c>
      <c r="AO116">
        <v>6.4779999999999998</v>
      </c>
      <c r="AP116">
        <v>6.48</v>
      </c>
      <c r="AQ116">
        <v>6.4269999999999996</v>
      </c>
      <c r="AR116">
        <v>6.5279999999999996</v>
      </c>
      <c r="AS116">
        <v>6.5140000000000002</v>
      </c>
      <c r="AT116">
        <v>6.4539999999999997</v>
      </c>
      <c r="AU116">
        <v>6.4249999999999998</v>
      </c>
      <c r="AV116">
        <v>6.4619999999999997</v>
      </c>
      <c r="AW116">
        <v>6.5069999999999997</v>
      </c>
      <c r="AX116">
        <v>6.5190000000000001</v>
      </c>
      <c r="AY116">
        <v>6.4909999999999997</v>
      </c>
      <c r="AZ116">
        <v>6.492</v>
      </c>
      <c r="BA116">
        <v>6.6580000000000004</v>
      </c>
      <c r="BB116">
        <v>6.6980000000000004</v>
      </c>
      <c r="BC116">
        <v>6.63</v>
      </c>
      <c r="BD116">
        <v>6.7039999999999997</v>
      </c>
      <c r="BE116">
        <v>6.641</v>
      </c>
      <c r="BF116">
        <v>6.5990000000000002</v>
      </c>
      <c r="BG116">
        <v>6.7919999999999998</v>
      </c>
      <c r="BH116">
        <v>6.8079999999999998</v>
      </c>
      <c r="BI116">
        <v>6.7469999999999999</v>
      </c>
      <c r="BJ116">
        <v>6.7709999999999999</v>
      </c>
      <c r="BK116">
        <v>6.7460000000000004</v>
      </c>
      <c r="BL116">
        <v>6.7770000000000001</v>
      </c>
      <c r="BM116">
        <v>6.7990000000000004</v>
      </c>
      <c r="BN116">
        <v>6.7210000000000001</v>
      </c>
      <c r="BO116">
        <v>6.76</v>
      </c>
      <c r="BP116">
        <v>6.6470000000000002</v>
      </c>
      <c r="BQ116">
        <v>6.9020000000000001</v>
      </c>
      <c r="BR116">
        <v>6.7859999999999996</v>
      </c>
      <c r="BS116">
        <v>6.83</v>
      </c>
      <c r="BT116">
        <v>6.7539999999999996</v>
      </c>
      <c r="BU116">
        <v>6.8979999999999997</v>
      </c>
      <c r="BV116">
        <v>6.8550000000000004</v>
      </c>
      <c r="BW116">
        <v>6.9050000000000002</v>
      </c>
      <c r="BX116">
        <v>6.85</v>
      </c>
      <c r="BY116">
        <v>6.7910000000000004</v>
      </c>
      <c r="BZ116">
        <v>6.89</v>
      </c>
      <c r="CA116">
        <v>6.8650000000000002</v>
      </c>
      <c r="CB116">
        <v>6.9160000000000004</v>
      </c>
      <c r="CC116">
        <v>6.867</v>
      </c>
      <c r="CD116">
        <v>6.8140000000000001</v>
      </c>
      <c r="CE116">
        <v>6.9509999999999996</v>
      </c>
      <c r="CF116">
        <v>6.9180000000000001</v>
      </c>
      <c r="CG116">
        <v>6.9089999999999998</v>
      </c>
      <c r="CH116">
        <v>6.9290000000000003</v>
      </c>
      <c r="CI116">
        <v>7.0030000000000001</v>
      </c>
      <c r="CJ116">
        <v>6.9</v>
      </c>
      <c r="CK116">
        <v>6.9039999999999999</v>
      </c>
      <c r="CL116">
        <v>7.0279999999999996</v>
      </c>
      <c r="CM116">
        <v>7.0330000000000004</v>
      </c>
      <c r="CN116">
        <v>7.0730000000000004</v>
      </c>
      <c r="CO116">
        <v>7.1669999999999998</v>
      </c>
      <c r="CP116">
        <v>7.1029999999999998</v>
      </c>
      <c r="CQ116">
        <v>7.1260000000000003</v>
      </c>
      <c r="CR116">
        <v>7.1040000000000001</v>
      </c>
      <c r="CS116">
        <v>7.1390000000000002</v>
      </c>
      <c r="CT116">
        <v>7.0540000000000003</v>
      </c>
      <c r="CU116">
        <v>7.2140000000000004</v>
      </c>
      <c r="CV116">
        <v>7.16</v>
      </c>
      <c r="CW116">
        <v>7.1879999999999997</v>
      </c>
      <c r="CX116">
        <v>7.2690000000000001</v>
      </c>
      <c r="CY116">
        <v>7.3179999999999996</v>
      </c>
      <c r="CZ116">
        <v>7.234</v>
      </c>
      <c r="DA116">
        <v>7.3029999999999999</v>
      </c>
      <c r="DB116">
        <v>7.4089999999999998</v>
      </c>
      <c r="DC116">
        <v>7.2679999999999998</v>
      </c>
      <c r="DD116">
        <v>7.2430000000000003</v>
      </c>
      <c r="DE116">
        <v>7.351</v>
      </c>
      <c r="DF116">
        <v>7.4020000000000001</v>
      </c>
      <c r="DG116">
        <v>7.2060000000000004</v>
      </c>
      <c r="DH116">
        <v>7.2720000000000002</v>
      </c>
      <c r="DI116">
        <v>7.2809999999999997</v>
      </c>
      <c r="DJ116">
        <v>7.274</v>
      </c>
      <c r="DK116">
        <v>7.3170000000000002</v>
      </c>
      <c r="DL116">
        <v>7.218</v>
      </c>
      <c r="DM116">
        <v>7.2910000000000004</v>
      </c>
      <c r="DN116">
        <v>7.1909999999999998</v>
      </c>
      <c r="DO116">
        <v>7.2409999999999997</v>
      </c>
      <c r="DP116">
        <v>7.351</v>
      </c>
      <c r="DQ116">
        <v>7.1870000000000003</v>
      </c>
      <c r="DR116">
        <v>7.2510000000000003</v>
      </c>
      <c r="DS116">
        <v>7.452</v>
      </c>
      <c r="DT116">
        <v>7.2629999999999999</v>
      </c>
      <c r="DU116">
        <v>7.3419999999999996</v>
      </c>
      <c r="DV116">
        <v>7.3239999999999998</v>
      </c>
      <c r="DW116">
        <v>7.3239999999999998</v>
      </c>
      <c r="DX116">
        <v>7.42</v>
      </c>
      <c r="DY116">
        <v>7.2539999999999996</v>
      </c>
      <c r="DZ116">
        <v>7.3109999999999999</v>
      </c>
      <c r="EA116">
        <v>7.3250000000000002</v>
      </c>
      <c r="EB116">
        <v>7.3579999999999997</v>
      </c>
      <c r="EC116">
        <v>7.3719999999999999</v>
      </c>
      <c r="ED116">
        <v>7.2690000000000001</v>
      </c>
      <c r="EE116">
        <v>7.3780000000000001</v>
      </c>
      <c r="EF116">
        <v>7.2949999999999999</v>
      </c>
      <c r="EG116">
        <v>7.3360000000000003</v>
      </c>
      <c r="EH116">
        <v>7.367</v>
      </c>
      <c r="EI116">
        <v>7.4260000000000002</v>
      </c>
      <c r="EJ116">
        <v>7.319</v>
      </c>
      <c r="EK116">
        <v>7.3710000000000004</v>
      </c>
      <c r="EL116">
        <v>7.4020000000000001</v>
      </c>
      <c r="EM116">
        <v>7.4459999999999997</v>
      </c>
      <c r="EN116">
        <v>7.58</v>
      </c>
      <c r="EO116">
        <v>7.5330000000000004</v>
      </c>
      <c r="EP116">
        <v>7.476</v>
      </c>
      <c r="EQ116">
        <v>7.5590000000000002</v>
      </c>
      <c r="ER116">
        <v>7.5860000000000003</v>
      </c>
      <c r="ES116">
        <v>7.6660000000000004</v>
      </c>
      <c r="ET116">
        <v>7.6289999999999996</v>
      </c>
      <c r="EU116">
        <v>7.5460000000000003</v>
      </c>
      <c r="EV116">
        <v>7.7539999999999996</v>
      </c>
      <c r="EW116">
        <v>7.5759999999999996</v>
      </c>
      <c r="EX116">
        <v>7.6120000000000001</v>
      </c>
      <c r="EY116">
        <v>7.6059999999999999</v>
      </c>
      <c r="EZ116">
        <v>7.593</v>
      </c>
      <c r="FA116">
        <v>7.6859999999999999</v>
      </c>
      <c r="FB116">
        <v>7.6310000000000002</v>
      </c>
      <c r="FC116">
        <v>7.5860000000000003</v>
      </c>
      <c r="FD116">
        <v>7.6139999999999999</v>
      </c>
      <c r="FE116">
        <v>7.569</v>
      </c>
      <c r="FF116">
        <v>7.7489999999999997</v>
      </c>
      <c r="FG116">
        <v>7.47</v>
      </c>
      <c r="FH116">
        <v>7.5060000000000002</v>
      </c>
      <c r="FI116">
        <v>7.5839999999999996</v>
      </c>
      <c r="FJ116">
        <v>7.5460000000000003</v>
      </c>
      <c r="FK116">
        <v>7.577</v>
      </c>
      <c r="FL116">
        <v>7.7960000000000003</v>
      </c>
      <c r="FM116">
        <v>7.6159999999999997</v>
      </c>
      <c r="FN116">
        <v>7.5060000000000002</v>
      </c>
      <c r="FO116">
        <v>7.577</v>
      </c>
      <c r="FP116">
        <v>7.5789999999999997</v>
      </c>
      <c r="FQ116">
        <v>7.5709999999999997</v>
      </c>
      <c r="FR116">
        <v>7.524</v>
      </c>
      <c r="FS116">
        <v>7.5860000000000003</v>
      </c>
      <c r="FT116">
        <v>7.6790000000000003</v>
      </c>
      <c r="FU116">
        <v>7.726</v>
      </c>
      <c r="FV116">
        <v>7.6379999999999999</v>
      </c>
      <c r="FW116">
        <v>7.7469999999999999</v>
      </c>
      <c r="FX116">
        <v>7.6109999999999998</v>
      </c>
      <c r="FY116">
        <v>7.556</v>
      </c>
      <c r="FZ116">
        <v>7.6239999999999997</v>
      </c>
      <c r="GA116">
        <v>7.6840000000000002</v>
      </c>
      <c r="GB116">
        <v>7.5720000000000001</v>
      </c>
      <c r="GC116">
        <v>7.6159999999999997</v>
      </c>
      <c r="GD116">
        <v>7.5279999999999996</v>
      </c>
      <c r="GE116">
        <v>7.6829999999999998</v>
      </c>
      <c r="GF116">
        <v>7.7370000000000001</v>
      </c>
      <c r="GG116">
        <v>7.75</v>
      </c>
      <c r="GH116">
        <v>7.83</v>
      </c>
      <c r="GI116">
        <v>7.8250000000000002</v>
      </c>
      <c r="GJ116">
        <v>7.8209999999999997</v>
      </c>
      <c r="GK116">
        <v>7.7779999999999996</v>
      </c>
      <c r="GL116">
        <v>7.6970000000000001</v>
      </c>
      <c r="GM116">
        <v>7.7169999999999996</v>
      </c>
      <c r="GN116">
        <v>7.7149999999999999</v>
      </c>
      <c r="GO116">
        <v>7.8979999999999997</v>
      </c>
      <c r="GP116">
        <v>7.702</v>
      </c>
      <c r="GQ116">
        <v>7.7869999999999999</v>
      </c>
      <c r="GR116">
        <v>7.9450000000000003</v>
      </c>
      <c r="GS116">
        <v>7.9260000000000002</v>
      </c>
      <c r="GT116">
        <v>7.89</v>
      </c>
      <c r="GU116">
        <v>7.9029999999999996</v>
      </c>
      <c r="GV116">
        <v>7.92</v>
      </c>
    </row>
    <row r="117" spans="1:204" x14ac:dyDescent="0.25">
      <c r="A117" t="s">
        <v>244</v>
      </c>
      <c r="B117" t="s">
        <v>245</v>
      </c>
      <c r="D117">
        <v>2</v>
      </c>
      <c r="E117">
        <v>4.7919999999999998</v>
      </c>
      <c r="F117">
        <v>5.3959999999999999</v>
      </c>
      <c r="G117">
        <v>5.5179999999999998</v>
      </c>
      <c r="H117">
        <v>5.5940000000000003</v>
      </c>
      <c r="I117">
        <v>5.7610000000000001</v>
      </c>
      <c r="J117">
        <v>5.7370000000000001</v>
      </c>
      <c r="K117">
        <v>5.7830000000000004</v>
      </c>
      <c r="L117">
        <v>5.8230000000000004</v>
      </c>
      <c r="M117">
        <v>5.8609999999999998</v>
      </c>
      <c r="N117">
        <v>5.8630000000000004</v>
      </c>
      <c r="O117">
        <v>5.9850000000000003</v>
      </c>
      <c r="P117">
        <v>5.899</v>
      </c>
      <c r="Q117">
        <v>5.968</v>
      </c>
      <c r="R117">
        <v>5.9640000000000004</v>
      </c>
      <c r="S117">
        <v>5.9749999999999996</v>
      </c>
      <c r="T117">
        <v>5.99</v>
      </c>
      <c r="U117">
        <v>5.9770000000000003</v>
      </c>
      <c r="V117">
        <v>6.0510000000000002</v>
      </c>
      <c r="W117">
        <v>6.0190000000000001</v>
      </c>
      <c r="X117">
        <v>6.056</v>
      </c>
      <c r="Y117">
        <v>6.0709999999999997</v>
      </c>
      <c r="Z117">
        <v>6.0060000000000002</v>
      </c>
      <c r="AA117">
        <v>6.016</v>
      </c>
      <c r="AB117">
        <v>6.06</v>
      </c>
      <c r="AC117">
        <v>6.11</v>
      </c>
      <c r="AD117">
        <v>6.1059999999999999</v>
      </c>
      <c r="AE117">
        <v>6.1769999999999996</v>
      </c>
      <c r="AF117">
        <v>6.0229999999999997</v>
      </c>
      <c r="AG117">
        <v>6.1180000000000003</v>
      </c>
      <c r="AH117">
        <v>6.1180000000000003</v>
      </c>
      <c r="AI117">
        <v>6.2290000000000001</v>
      </c>
      <c r="AJ117">
        <v>6.0659999999999998</v>
      </c>
      <c r="AK117">
        <v>6.15</v>
      </c>
      <c r="AL117">
        <v>6.1630000000000003</v>
      </c>
      <c r="AM117">
        <v>6.2110000000000003</v>
      </c>
      <c r="AN117">
        <v>6.2720000000000002</v>
      </c>
      <c r="AO117">
        <v>6.1479999999999997</v>
      </c>
      <c r="AP117">
        <v>6.2460000000000004</v>
      </c>
      <c r="AQ117">
        <v>6.1849999999999996</v>
      </c>
      <c r="AR117">
        <v>6.2380000000000004</v>
      </c>
      <c r="AS117">
        <v>6.2869999999999999</v>
      </c>
      <c r="AT117">
        <v>6.1630000000000003</v>
      </c>
      <c r="AU117">
        <v>6.3120000000000003</v>
      </c>
      <c r="AV117">
        <v>6.3410000000000002</v>
      </c>
      <c r="AW117">
        <v>6.2480000000000002</v>
      </c>
      <c r="AX117">
        <v>6.3</v>
      </c>
      <c r="AY117">
        <v>6.2240000000000002</v>
      </c>
      <c r="AZ117">
        <v>6.33</v>
      </c>
      <c r="BA117">
        <v>6.4130000000000003</v>
      </c>
      <c r="BB117">
        <v>6.4450000000000003</v>
      </c>
      <c r="BC117">
        <v>6.4420000000000002</v>
      </c>
      <c r="BD117">
        <v>6.4329999999999998</v>
      </c>
      <c r="BE117">
        <v>6.3949999999999996</v>
      </c>
      <c r="BF117">
        <v>6.3940000000000001</v>
      </c>
      <c r="BG117">
        <v>6.5469999999999997</v>
      </c>
      <c r="BH117">
        <v>6.5129999999999999</v>
      </c>
      <c r="BI117">
        <v>6.5259999999999998</v>
      </c>
      <c r="BJ117">
        <v>6.55</v>
      </c>
      <c r="BK117">
        <v>6.4509999999999996</v>
      </c>
      <c r="BL117">
        <v>6.5060000000000002</v>
      </c>
      <c r="BM117">
        <v>6.4640000000000004</v>
      </c>
      <c r="BN117">
        <v>6.476</v>
      </c>
      <c r="BO117">
        <v>6.4390000000000001</v>
      </c>
      <c r="BP117">
        <v>6.49</v>
      </c>
      <c r="BQ117">
        <v>6.5970000000000004</v>
      </c>
      <c r="BR117">
        <v>6.54</v>
      </c>
      <c r="BS117">
        <v>6.5510000000000002</v>
      </c>
      <c r="BT117">
        <v>6.5739999999999998</v>
      </c>
      <c r="BU117">
        <v>6.66</v>
      </c>
      <c r="BV117">
        <v>6.6260000000000003</v>
      </c>
      <c r="BW117">
        <v>6.5780000000000003</v>
      </c>
      <c r="BX117">
        <v>6.6130000000000004</v>
      </c>
      <c r="BY117">
        <v>6.5149999999999997</v>
      </c>
      <c r="BZ117">
        <v>6.5380000000000003</v>
      </c>
      <c r="CA117">
        <v>6.6120000000000001</v>
      </c>
      <c r="CB117">
        <v>6.63</v>
      </c>
      <c r="CC117">
        <v>6.5490000000000004</v>
      </c>
      <c r="CD117">
        <v>6.6749999999999998</v>
      </c>
      <c r="CE117">
        <v>6.7539999999999996</v>
      </c>
      <c r="CF117">
        <v>6.6820000000000004</v>
      </c>
      <c r="CG117">
        <v>6.7210000000000001</v>
      </c>
      <c r="CH117">
        <v>6.5860000000000003</v>
      </c>
      <c r="CI117">
        <v>6.702</v>
      </c>
      <c r="CJ117">
        <v>6.81</v>
      </c>
      <c r="CK117">
        <v>6.7489999999999997</v>
      </c>
      <c r="CL117">
        <v>6.726</v>
      </c>
      <c r="CM117">
        <v>6.7709999999999999</v>
      </c>
      <c r="CN117">
        <v>6.8090000000000002</v>
      </c>
      <c r="CO117">
        <v>6.8680000000000003</v>
      </c>
      <c r="CP117">
        <v>6.97</v>
      </c>
      <c r="CQ117">
        <v>6.85</v>
      </c>
      <c r="CR117">
        <v>6.8609999999999998</v>
      </c>
      <c r="CS117">
        <v>6.8620000000000001</v>
      </c>
      <c r="CT117">
        <v>6.7759999999999998</v>
      </c>
      <c r="CU117">
        <v>6.8339999999999996</v>
      </c>
      <c r="CV117">
        <v>6.9560000000000004</v>
      </c>
      <c r="CW117">
        <v>6.891</v>
      </c>
      <c r="CX117">
        <v>7.0650000000000004</v>
      </c>
      <c r="CY117">
        <v>7.0209999999999999</v>
      </c>
      <c r="CZ117">
        <v>7.1139999999999999</v>
      </c>
      <c r="DA117">
        <v>6.97</v>
      </c>
      <c r="DB117">
        <v>6.9850000000000003</v>
      </c>
      <c r="DC117">
        <v>7.1479999999999997</v>
      </c>
      <c r="DD117">
        <v>6.9370000000000003</v>
      </c>
      <c r="DE117">
        <v>7.0789999999999997</v>
      </c>
      <c r="DF117">
        <v>7.048</v>
      </c>
      <c r="DG117">
        <v>7.0209999999999999</v>
      </c>
      <c r="DH117">
        <v>6.9109999999999996</v>
      </c>
      <c r="DI117">
        <v>7.0460000000000003</v>
      </c>
      <c r="DJ117">
        <v>7.0410000000000004</v>
      </c>
      <c r="DK117">
        <v>7.05</v>
      </c>
      <c r="DL117">
        <v>7.0010000000000003</v>
      </c>
      <c r="DM117">
        <v>6.9740000000000002</v>
      </c>
      <c r="DN117">
        <v>7.0579999999999998</v>
      </c>
      <c r="DO117">
        <v>6.96</v>
      </c>
      <c r="DP117">
        <v>6.9619999999999997</v>
      </c>
      <c r="DQ117">
        <v>7.0709999999999997</v>
      </c>
      <c r="DR117">
        <v>7.069</v>
      </c>
      <c r="DS117">
        <v>6.9409999999999998</v>
      </c>
      <c r="DT117">
        <v>7.0069999999999997</v>
      </c>
      <c r="DU117">
        <v>7.1769999999999996</v>
      </c>
      <c r="DV117">
        <v>6.9859999999999998</v>
      </c>
      <c r="DW117">
        <v>7.0449999999999999</v>
      </c>
      <c r="DX117">
        <v>7.1390000000000002</v>
      </c>
      <c r="DY117">
        <v>6.976</v>
      </c>
      <c r="DZ117">
        <v>6.984</v>
      </c>
      <c r="EA117">
        <v>7.0220000000000002</v>
      </c>
      <c r="EB117">
        <v>6.9660000000000002</v>
      </c>
      <c r="EC117">
        <v>7.02</v>
      </c>
      <c r="ED117">
        <v>7</v>
      </c>
      <c r="EE117">
        <v>7.1580000000000004</v>
      </c>
      <c r="EF117">
        <v>7.09</v>
      </c>
      <c r="EG117">
        <v>7.09</v>
      </c>
      <c r="EH117">
        <v>7.2270000000000003</v>
      </c>
      <c r="EI117">
        <v>7.17</v>
      </c>
      <c r="EJ117">
        <v>7.0460000000000003</v>
      </c>
      <c r="EK117">
        <v>7.09</v>
      </c>
      <c r="EL117">
        <v>7.1529999999999996</v>
      </c>
      <c r="EM117">
        <v>7.1479999999999997</v>
      </c>
      <c r="EN117">
        <v>7.1879999999999997</v>
      </c>
      <c r="EO117">
        <v>7.133</v>
      </c>
      <c r="EP117">
        <v>7.218</v>
      </c>
      <c r="EQ117">
        <v>7.2830000000000004</v>
      </c>
      <c r="ER117">
        <v>7.3250000000000002</v>
      </c>
      <c r="ES117">
        <v>7.2859999999999996</v>
      </c>
      <c r="ET117">
        <v>7.476</v>
      </c>
      <c r="EU117">
        <v>7.3339999999999996</v>
      </c>
      <c r="EV117">
        <v>7.2539999999999996</v>
      </c>
      <c r="EW117">
        <v>7.3049999999999997</v>
      </c>
      <c r="EX117">
        <v>7.3490000000000002</v>
      </c>
      <c r="EY117">
        <v>7.3250000000000002</v>
      </c>
      <c r="EZ117">
        <v>7.4320000000000004</v>
      </c>
      <c r="FA117">
        <v>7.4489999999999998</v>
      </c>
      <c r="FB117">
        <v>7.3440000000000003</v>
      </c>
      <c r="FC117">
        <v>7.3410000000000002</v>
      </c>
      <c r="FD117">
        <v>7.2190000000000003</v>
      </c>
      <c r="FE117">
        <v>7.3339999999999996</v>
      </c>
      <c r="FF117">
        <v>7.3179999999999996</v>
      </c>
      <c r="FG117">
        <v>7.4359999999999999</v>
      </c>
      <c r="FH117">
        <v>7.3979999999999997</v>
      </c>
      <c r="FI117">
        <v>7.4</v>
      </c>
      <c r="FJ117">
        <v>7.3879999999999999</v>
      </c>
      <c r="FK117">
        <v>7.2190000000000003</v>
      </c>
      <c r="FL117">
        <v>7.3890000000000002</v>
      </c>
      <c r="FM117">
        <v>7.4740000000000002</v>
      </c>
      <c r="FN117">
        <v>7.3319999999999999</v>
      </c>
      <c r="FO117">
        <v>7.3440000000000003</v>
      </c>
      <c r="FP117">
        <v>7.3959999999999999</v>
      </c>
      <c r="FQ117">
        <v>7.306</v>
      </c>
      <c r="FR117">
        <v>7.524</v>
      </c>
      <c r="FS117">
        <v>7.2370000000000001</v>
      </c>
      <c r="FT117">
        <v>7.3319999999999999</v>
      </c>
      <c r="FU117">
        <v>7.4119999999999999</v>
      </c>
      <c r="FV117">
        <v>7.4889999999999999</v>
      </c>
      <c r="FW117">
        <v>7.5570000000000004</v>
      </c>
      <c r="FX117">
        <v>7.5860000000000003</v>
      </c>
      <c r="FY117">
        <v>7.383</v>
      </c>
      <c r="FZ117">
        <v>7.4180000000000001</v>
      </c>
      <c r="GA117">
        <v>7.2750000000000004</v>
      </c>
      <c r="GB117">
        <v>7.4580000000000002</v>
      </c>
      <c r="GC117">
        <v>7.4189999999999996</v>
      </c>
      <c r="GD117">
        <v>7.33</v>
      </c>
      <c r="GE117">
        <v>7.468</v>
      </c>
      <c r="GF117">
        <v>7.3879999999999999</v>
      </c>
      <c r="GG117">
        <v>7.4249999999999998</v>
      </c>
      <c r="GH117">
        <v>7.6289999999999996</v>
      </c>
      <c r="GI117">
        <v>7.5830000000000002</v>
      </c>
      <c r="GJ117">
        <v>7.4610000000000003</v>
      </c>
      <c r="GK117">
        <v>7.7279999999999998</v>
      </c>
      <c r="GL117">
        <v>7.63</v>
      </c>
      <c r="GM117">
        <v>7.6509999999999998</v>
      </c>
      <c r="GN117">
        <v>7.3879999999999999</v>
      </c>
      <c r="GO117">
        <v>7.5949999999999998</v>
      </c>
      <c r="GP117">
        <v>7.601</v>
      </c>
      <c r="GQ117">
        <v>7.7110000000000003</v>
      </c>
      <c r="GR117">
        <v>7.5990000000000002</v>
      </c>
      <c r="GS117">
        <v>7.6980000000000004</v>
      </c>
      <c r="GT117">
        <v>7.5890000000000004</v>
      </c>
      <c r="GU117">
        <v>7.5519999999999996</v>
      </c>
      <c r="GV117">
        <v>7.569</v>
      </c>
    </row>
    <row r="118" spans="1:204" x14ac:dyDescent="0.25">
      <c r="A118" t="s">
        <v>246</v>
      </c>
      <c r="B118" t="s">
        <v>247</v>
      </c>
      <c r="D118">
        <v>2</v>
      </c>
      <c r="E118">
        <v>5.032</v>
      </c>
      <c r="F118">
        <v>5.5039999999999996</v>
      </c>
      <c r="G118">
        <v>5.5739999999999998</v>
      </c>
      <c r="H118">
        <v>5.5940000000000003</v>
      </c>
      <c r="I118">
        <v>5.6379999999999999</v>
      </c>
      <c r="J118">
        <v>5.59</v>
      </c>
      <c r="K118">
        <v>5.6680000000000001</v>
      </c>
      <c r="L118">
        <v>5.7249999999999996</v>
      </c>
      <c r="M118">
        <v>5.7130000000000001</v>
      </c>
      <c r="N118">
        <v>5.641</v>
      </c>
      <c r="O118">
        <v>5.7140000000000004</v>
      </c>
      <c r="P118">
        <v>5.6379999999999999</v>
      </c>
      <c r="Q118">
        <v>5.6890000000000001</v>
      </c>
      <c r="R118">
        <v>5.702</v>
      </c>
      <c r="S118">
        <v>5.6980000000000004</v>
      </c>
      <c r="T118">
        <v>5.64</v>
      </c>
      <c r="U118">
        <v>5.74</v>
      </c>
      <c r="V118">
        <v>5.7229999999999999</v>
      </c>
      <c r="W118">
        <v>5.6669999999999998</v>
      </c>
      <c r="X118">
        <v>5.7880000000000003</v>
      </c>
      <c r="Y118">
        <v>5.7859999999999996</v>
      </c>
      <c r="Z118">
        <v>5.859</v>
      </c>
      <c r="AA118">
        <v>5.9260000000000002</v>
      </c>
      <c r="AB118">
        <v>5.84</v>
      </c>
      <c r="AC118">
        <v>5.9160000000000004</v>
      </c>
      <c r="AD118">
        <v>6.0330000000000004</v>
      </c>
      <c r="AE118">
        <v>6.1360000000000001</v>
      </c>
      <c r="AF118">
        <v>5.9909999999999997</v>
      </c>
      <c r="AG118">
        <v>5.9960000000000004</v>
      </c>
      <c r="AH118">
        <v>6.1420000000000003</v>
      </c>
      <c r="AI118">
        <v>6.1070000000000002</v>
      </c>
      <c r="AJ118">
        <v>6.1630000000000003</v>
      </c>
      <c r="AK118">
        <v>6.1820000000000004</v>
      </c>
      <c r="AL118">
        <v>6.2439999999999998</v>
      </c>
      <c r="AM118">
        <v>6.34</v>
      </c>
      <c r="AN118">
        <v>6.3849999999999998</v>
      </c>
      <c r="AO118">
        <v>6.51</v>
      </c>
      <c r="AP118">
        <v>6.6580000000000004</v>
      </c>
      <c r="AQ118">
        <v>6.7809999999999997</v>
      </c>
      <c r="AR118">
        <v>6.9470000000000001</v>
      </c>
      <c r="AS118">
        <v>7.18</v>
      </c>
      <c r="AT118">
        <v>7.3179999999999996</v>
      </c>
      <c r="AU118">
        <v>7.5869999999999997</v>
      </c>
      <c r="AV118">
        <v>7.9240000000000004</v>
      </c>
      <c r="AW118">
        <v>8.5220000000000002</v>
      </c>
      <c r="AX118">
        <v>9.0939999999999994</v>
      </c>
      <c r="AY118">
        <v>9.7360000000000007</v>
      </c>
      <c r="AZ118">
        <v>10.661</v>
      </c>
      <c r="BA118">
        <v>11.78</v>
      </c>
      <c r="BB118">
        <v>13.061</v>
      </c>
      <c r="BC118">
        <v>14.574</v>
      </c>
      <c r="BD118">
        <v>16.509</v>
      </c>
      <c r="BE118">
        <v>18.899999999999999</v>
      </c>
      <c r="BF118">
        <v>18.837</v>
      </c>
      <c r="BG118">
        <v>20.925999999999998</v>
      </c>
      <c r="BH118">
        <v>21.385000000000002</v>
      </c>
      <c r="BI118">
        <v>21.518000000000001</v>
      </c>
      <c r="BJ118">
        <v>21.754000000000001</v>
      </c>
      <c r="BK118">
        <v>22.013999999999999</v>
      </c>
      <c r="BL118">
        <v>21.853999999999999</v>
      </c>
      <c r="BM118">
        <v>21.948</v>
      </c>
      <c r="BN118">
        <v>21.856000000000002</v>
      </c>
      <c r="BO118">
        <v>21.826000000000001</v>
      </c>
      <c r="BP118">
        <v>21.798999999999999</v>
      </c>
      <c r="BQ118">
        <v>21.643000000000001</v>
      </c>
      <c r="BR118">
        <v>21.614999999999998</v>
      </c>
      <c r="BS118">
        <v>21.498999999999999</v>
      </c>
      <c r="BT118">
        <v>21.475000000000001</v>
      </c>
      <c r="BU118">
        <v>21.681999999999999</v>
      </c>
      <c r="BV118">
        <v>21.55</v>
      </c>
      <c r="BW118">
        <v>21.437000000000001</v>
      </c>
      <c r="BX118">
        <v>21.366</v>
      </c>
      <c r="BY118">
        <v>21.218</v>
      </c>
      <c r="BZ118">
        <v>21.413</v>
      </c>
      <c r="CA118">
        <v>21.338000000000001</v>
      </c>
      <c r="CB118">
        <v>21.509</v>
      </c>
      <c r="CC118">
        <v>21.393999999999998</v>
      </c>
      <c r="CD118">
        <v>21.239000000000001</v>
      </c>
      <c r="CE118">
        <v>21.498999999999999</v>
      </c>
      <c r="CF118">
        <v>21.463999999999999</v>
      </c>
      <c r="CG118">
        <v>21.64</v>
      </c>
      <c r="CH118">
        <v>21.396999999999998</v>
      </c>
      <c r="CI118">
        <v>21.422999999999998</v>
      </c>
      <c r="CJ118">
        <v>21.506</v>
      </c>
      <c r="CK118">
        <v>21.329000000000001</v>
      </c>
      <c r="CL118">
        <v>21.312999999999999</v>
      </c>
      <c r="CM118">
        <v>21.462</v>
      </c>
      <c r="CN118">
        <v>21.483000000000001</v>
      </c>
      <c r="CO118">
        <v>21.651</v>
      </c>
      <c r="CP118">
        <v>21.509</v>
      </c>
      <c r="CQ118">
        <v>21.678999999999998</v>
      </c>
      <c r="CR118">
        <v>21.620999999999999</v>
      </c>
      <c r="CS118">
        <v>21.795999999999999</v>
      </c>
      <c r="CT118">
        <v>21.582000000000001</v>
      </c>
      <c r="CU118">
        <v>21.683</v>
      </c>
      <c r="CV118">
        <v>21.632999999999999</v>
      </c>
      <c r="CW118">
        <v>21.664999999999999</v>
      </c>
      <c r="CX118">
        <v>21.731000000000002</v>
      </c>
      <c r="CY118">
        <v>21.809000000000001</v>
      </c>
      <c r="CZ118">
        <v>21.88</v>
      </c>
      <c r="DA118">
        <v>21.992999999999999</v>
      </c>
      <c r="DB118">
        <v>21.972999999999999</v>
      </c>
      <c r="DC118">
        <v>22.015999999999998</v>
      </c>
      <c r="DD118">
        <v>22.007999999999999</v>
      </c>
      <c r="DE118">
        <v>22.170999999999999</v>
      </c>
      <c r="DF118">
        <v>21.995999999999999</v>
      </c>
      <c r="DG118">
        <v>21.835000000000001</v>
      </c>
      <c r="DH118">
        <v>21.815000000000001</v>
      </c>
      <c r="DI118">
        <v>21.884</v>
      </c>
      <c r="DJ118">
        <v>21.84</v>
      </c>
      <c r="DK118">
        <v>21.96</v>
      </c>
      <c r="DL118">
        <v>21.760999999999999</v>
      </c>
      <c r="DM118">
        <v>21.957000000000001</v>
      </c>
      <c r="DN118">
        <v>21.846</v>
      </c>
      <c r="DO118">
        <v>21.815000000000001</v>
      </c>
      <c r="DP118">
        <v>21.844999999999999</v>
      </c>
      <c r="DQ118">
        <v>21.832999999999998</v>
      </c>
      <c r="DR118">
        <v>21.893000000000001</v>
      </c>
      <c r="DS118">
        <v>21.945</v>
      </c>
      <c r="DT118">
        <v>22.021000000000001</v>
      </c>
      <c r="DU118">
        <v>22.035</v>
      </c>
      <c r="DV118">
        <v>21.831</v>
      </c>
      <c r="DW118">
        <v>21.946999999999999</v>
      </c>
      <c r="DX118">
        <v>22.077999999999999</v>
      </c>
      <c r="DY118">
        <v>21.835999999999999</v>
      </c>
      <c r="DZ118">
        <v>21.972999999999999</v>
      </c>
      <c r="EA118">
        <v>21.981999999999999</v>
      </c>
      <c r="EB118">
        <v>21.87</v>
      </c>
      <c r="EC118">
        <v>21.846</v>
      </c>
      <c r="ED118">
        <v>21.946000000000002</v>
      </c>
      <c r="EE118">
        <v>21.8</v>
      </c>
      <c r="EF118">
        <v>21.859000000000002</v>
      </c>
      <c r="EG118">
        <v>21.984000000000002</v>
      </c>
      <c r="EH118">
        <v>21.977</v>
      </c>
      <c r="EI118">
        <v>22.071999999999999</v>
      </c>
      <c r="EJ118">
        <v>22.013000000000002</v>
      </c>
      <c r="EK118">
        <v>21.957000000000001</v>
      </c>
      <c r="EL118">
        <v>21.94</v>
      </c>
      <c r="EM118">
        <v>21.974</v>
      </c>
      <c r="EN118">
        <v>22.007000000000001</v>
      </c>
      <c r="EO118">
        <v>21.998999999999999</v>
      </c>
      <c r="EP118">
        <v>21.928000000000001</v>
      </c>
      <c r="EQ118">
        <v>22.074000000000002</v>
      </c>
      <c r="ER118">
        <v>22.016999999999999</v>
      </c>
      <c r="ES118">
        <v>22.027000000000001</v>
      </c>
      <c r="ET118">
        <v>22.2</v>
      </c>
      <c r="EU118">
        <v>22.027999999999999</v>
      </c>
      <c r="EV118">
        <v>22.178999999999998</v>
      </c>
      <c r="EW118">
        <v>22.068000000000001</v>
      </c>
      <c r="EX118">
        <v>22.114000000000001</v>
      </c>
      <c r="EY118">
        <v>22.248000000000001</v>
      </c>
      <c r="EZ118">
        <v>22.161000000000001</v>
      </c>
      <c r="FA118">
        <v>22.126999999999999</v>
      </c>
      <c r="FB118">
        <v>22.097999999999999</v>
      </c>
      <c r="FC118">
        <v>22.175999999999998</v>
      </c>
      <c r="FD118">
        <v>22.27</v>
      </c>
      <c r="FE118">
        <v>22.094999999999999</v>
      </c>
      <c r="FF118">
        <v>22.166</v>
      </c>
      <c r="FG118">
        <v>22.05</v>
      </c>
      <c r="FH118">
        <v>22.091999999999999</v>
      </c>
      <c r="FI118">
        <v>22.093</v>
      </c>
      <c r="FJ118">
        <v>22.047999999999998</v>
      </c>
      <c r="FK118">
        <v>22.04</v>
      </c>
      <c r="FL118">
        <v>22.059000000000001</v>
      </c>
      <c r="FM118">
        <v>22.155000000000001</v>
      </c>
      <c r="FN118">
        <v>22.094999999999999</v>
      </c>
      <c r="FO118">
        <v>22.132999999999999</v>
      </c>
      <c r="FP118">
        <v>22.021000000000001</v>
      </c>
      <c r="FQ118">
        <v>22.140999999999998</v>
      </c>
      <c r="FR118">
        <v>22.143000000000001</v>
      </c>
      <c r="FS118">
        <v>22.052</v>
      </c>
      <c r="FT118">
        <v>22.111999999999998</v>
      </c>
      <c r="FU118">
        <v>22.062999999999999</v>
      </c>
      <c r="FV118">
        <v>22.114000000000001</v>
      </c>
      <c r="FW118">
        <v>22.009</v>
      </c>
      <c r="FX118">
        <v>22.22</v>
      </c>
      <c r="FY118">
        <v>22.189</v>
      </c>
      <c r="FZ118">
        <v>22.024999999999999</v>
      </c>
      <c r="GA118">
        <v>22.103999999999999</v>
      </c>
      <c r="GB118">
        <v>22.135999999999999</v>
      </c>
      <c r="GC118">
        <v>22.027000000000001</v>
      </c>
      <c r="GD118">
        <v>22.181000000000001</v>
      </c>
      <c r="GE118">
        <v>22.082000000000001</v>
      </c>
      <c r="GF118">
        <v>22.073</v>
      </c>
      <c r="GG118">
        <v>22.091999999999999</v>
      </c>
      <c r="GH118">
        <v>22.213000000000001</v>
      </c>
      <c r="GI118">
        <v>22.106000000000002</v>
      </c>
      <c r="GJ118">
        <v>22.149000000000001</v>
      </c>
      <c r="GK118">
        <v>21.986999999999998</v>
      </c>
      <c r="GL118">
        <v>22.170999999999999</v>
      </c>
      <c r="GM118">
        <v>22.065000000000001</v>
      </c>
      <c r="GN118">
        <v>22.064</v>
      </c>
      <c r="GO118">
        <v>22.148</v>
      </c>
      <c r="GP118">
        <v>22.032</v>
      </c>
      <c r="GQ118">
        <v>22.178999999999998</v>
      </c>
      <c r="GR118">
        <v>22.35</v>
      </c>
      <c r="GS118">
        <v>22.259</v>
      </c>
      <c r="GT118">
        <v>22.170999999999999</v>
      </c>
      <c r="GU118">
        <v>22.045999999999999</v>
      </c>
      <c r="GV118">
        <v>22.123000000000001</v>
      </c>
    </row>
    <row r="119" spans="1:204" x14ac:dyDescent="0.25">
      <c r="A119" t="s">
        <v>248</v>
      </c>
      <c r="B119" t="s">
        <v>249</v>
      </c>
      <c r="D119">
        <v>2</v>
      </c>
      <c r="E119">
        <v>6.4329999999999998</v>
      </c>
      <c r="F119">
        <v>6.2149999999999999</v>
      </c>
      <c r="G119">
        <v>6.2430000000000003</v>
      </c>
      <c r="H119">
        <v>6.2240000000000002</v>
      </c>
      <c r="I119">
        <v>6.298</v>
      </c>
      <c r="J119">
        <v>6.2990000000000004</v>
      </c>
      <c r="K119">
        <v>6.2649999999999997</v>
      </c>
      <c r="L119">
        <v>6.3049999999999997</v>
      </c>
      <c r="M119">
        <v>6.3689999999999998</v>
      </c>
      <c r="N119">
        <v>6.3390000000000004</v>
      </c>
      <c r="O119">
        <v>6.3209999999999997</v>
      </c>
      <c r="P119">
        <v>6.2839999999999998</v>
      </c>
      <c r="Q119">
        <v>6.3360000000000003</v>
      </c>
      <c r="R119">
        <v>6.2990000000000004</v>
      </c>
      <c r="S119">
        <v>6.2530000000000001</v>
      </c>
      <c r="T119">
        <v>6.2839999999999998</v>
      </c>
      <c r="U119">
        <v>6.327</v>
      </c>
      <c r="V119">
        <v>6.3710000000000004</v>
      </c>
      <c r="W119">
        <v>6.3049999999999997</v>
      </c>
      <c r="X119">
        <v>6.3490000000000002</v>
      </c>
      <c r="Y119">
        <v>6.3650000000000002</v>
      </c>
      <c r="Z119">
        <v>6.4539999999999997</v>
      </c>
      <c r="AA119">
        <v>6.4710000000000001</v>
      </c>
      <c r="AB119">
        <v>6.484</v>
      </c>
      <c r="AC119">
        <v>6.4580000000000002</v>
      </c>
      <c r="AD119">
        <v>6.569</v>
      </c>
      <c r="AE119">
        <v>6.5750000000000002</v>
      </c>
      <c r="AF119">
        <v>6.5579999999999998</v>
      </c>
      <c r="AG119">
        <v>6.6440000000000001</v>
      </c>
      <c r="AH119">
        <v>6.5640000000000001</v>
      </c>
      <c r="AI119">
        <v>6.6989999999999998</v>
      </c>
      <c r="AJ119">
        <v>6.6890000000000001</v>
      </c>
      <c r="AK119">
        <v>6.8</v>
      </c>
      <c r="AL119">
        <v>6.8360000000000003</v>
      </c>
      <c r="AM119">
        <v>6.8410000000000002</v>
      </c>
      <c r="AN119">
        <v>6.8849999999999998</v>
      </c>
      <c r="AO119">
        <v>7.0090000000000003</v>
      </c>
      <c r="AP119">
        <v>7.0380000000000003</v>
      </c>
      <c r="AQ119">
        <v>7.1360000000000001</v>
      </c>
      <c r="AR119">
        <v>7.3019999999999996</v>
      </c>
      <c r="AS119">
        <v>7.4480000000000004</v>
      </c>
      <c r="AT119">
        <v>7.4550000000000001</v>
      </c>
      <c r="AU119">
        <v>7.6029999999999998</v>
      </c>
      <c r="AV119">
        <v>7.9320000000000004</v>
      </c>
      <c r="AW119">
        <v>8.2070000000000007</v>
      </c>
      <c r="AX119">
        <v>8.5839999999999996</v>
      </c>
      <c r="AY119">
        <v>8.8320000000000007</v>
      </c>
      <c r="AZ119">
        <v>9.3010000000000002</v>
      </c>
      <c r="BA119">
        <v>9.9499999999999993</v>
      </c>
      <c r="BB119">
        <v>10.542</v>
      </c>
      <c r="BC119">
        <v>11.356999999999999</v>
      </c>
      <c r="BD119">
        <v>12.436999999999999</v>
      </c>
      <c r="BE119">
        <v>13.542999999999999</v>
      </c>
      <c r="BF119">
        <v>14.935</v>
      </c>
      <c r="BG119">
        <v>16.617000000000001</v>
      </c>
      <c r="BH119">
        <v>16.315999999999999</v>
      </c>
      <c r="BI119">
        <v>18.12</v>
      </c>
      <c r="BJ119">
        <v>19.233000000000001</v>
      </c>
      <c r="BK119">
        <v>20.966000000000001</v>
      </c>
      <c r="BL119">
        <v>20.207000000000001</v>
      </c>
      <c r="BM119">
        <v>20.151</v>
      </c>
      <c r="BN119">
        <v>20.236999999999998</v>
      </c>
      <c r="BO119">
        <v>20.47</v>
      </c>
      <c r="BP119">
        <v>20.45</v>
      </c>
      <c r="BQ119">
        <v>20.384</v>
      </c>
      <c r="BR119">
        <v>20.146000000000001</v>
      </c>
      <c r="BS119">
        <v>20.155000000000001</v>
      </c>
      <c r="BT119">
        <v>20.065000000000001</v>
      </c>
      <c r="BU119">
        <v>20.193999999999999</v>
      </c>
      <c r="BV119">
        <v>20.18</v>
      </c>
      <c r="BW119">
        <v>20.053000000000001</v>
      </c>
      <c r="BX119">
        <v>20.027000000000001</v>
      </c>
      <c r="BY119">
        <v>19.853999999999999</v>
      </c>
      <c r="BZ119">
        <v>19.908999999999999</v>
      </c>
      <c r="CA119">
        <v>19.835999999999999</v>
      </c>
      <c r="CB119">
        <v>19.922999999999998</v>
      </c>
      <c r="CC119">
        <v>19.965</v>
      </c>
      <c r="CD119">
        <v>19.748000000000001</v>
      </c>
      <c r="CE119">
        <v>20.009</v>
      </c>
      <c r="CF119">
        <v>19.858000000000001</v>
      </c>
      <c r="CG119">
        <v>20.024999999999999</v>
      </c>
      <c r="CH119">
        <v>19.864999999999998</v>
      </c>
      <c r="CI119">
        <v>20</v>
      </c>
      <c r="CJ119">
        <v>20.007000000000001</v>
      </c>
      <c r="CK119">
        <v>19.93</v>
      </c>
      <c r="CL119">
        <v>19.885000000000002</v>
      </c>
      <c r="CM119">
        <v>19.975000000000001</v>
      </c>
      <c r="CN119">
        <v>20.036999999999999</v>
      </c>
      <c r="CO119">
        <v>20.09</v>
      </c>
      <c r="CP119">
        <v>20.055</v>
      </c>
      <c r="CQ119">
        <v>20.175000000000001</v>
      </c>
      <c r="CR119">
        <v>20.207000000000001</v>
      </c>
      <c r="CS119">
        <v>20.207000000000001</v>
      </c>
      <c r="CT119">
        <v>20.178000000000001</v>
      </c>
      <c r="CU119">
        <v>20.248999999999999</v>
      </c>
      <c r="CV119">
        <v>20.276</v>
      </c>
      <c r="CW119">
        <v>20.2</v>
      </c>
      <c r="CX119">
        <v>20.43</v>
      </c>
      <c r="CY119">
        <v>20.308</v>
      </c>
      <c r="CZ119">
        <v>20.343</v>
      </c>
      <c r="DA119">
        <v>20.449000000000002</v>
      </c>
      <c r="DB119">
        <v>20.495000000000001</v>
      </c>
      <c r="DC119">
        <v>20.55</v>
      </c>
      <c r="DD119">
        <v>20.411999999999999</v>
      </c>
      <c r="DE119">
        <v>20.542000000000002</v>
      </c>
      <c r="DF119">
        <v>20.538</v>
      </c>
      <c r="DG119">
        <v>20.373999999999999</v>
      </c>
      <c r="DH119">
        <v>20.456</v>
      </c>
      <c r="DI119">
        <v>20.417999999999999</v>
      </c>
      <c r="DJ119">
        <v>20.414000000000001</v>
      </c>
      <c r="DK119">
        <v>20.442</v>
      </c>
      <c r="DL119">
        <v>20.437000000000001</v>
      </c>
      <c r="DM119">
        <v>20.388000000000002</v>
      </c>
      <c r="DN119">
        <v>20.454999999999998</v>
      </c>
      <c r="DO119">
        <v>20.367000000000001</v>
      </c>
      <c r="DP119">
        <v>20.306999999999999</v>
      </c>
      <c r="DQ119">
        <v>20.361000000000001</v>
      </c>
      <c r="DR119">
        <v>20.437999999999999</v>
      </c>
      <c r="DS119">
        <v>20.478000000000002</v>
      </c>
      <c r="DT119">
        <v>20.449000000000002</v>
      </c>
      <c r="DU119">
        <v>20.396000000000001</v>
      </c>
      <c r="DV119">
        <v>20.364000000000001</v>
      </c>
      <c r="DW119">
        <v>20.338000000000001</v>
      </c>
      <c r="DX119">
        <v>20.404</v>
      </c>
      <c r="DY119">
        <v>20.289000000000001</v>
      </c>
      <c r="DZ119">
        <v>20.356000000000002</v>
      </c>
      <c r="EA119">
        <v>20.28</v>
      </c>
      <c r="EB119">
        <v>20.366</v>
      </c>
      <c r="EC119">
        <v>20.356000000000002</v>
      </c>
      <c r="ED119">
        <v>20.331</v>
      </c>
      <c r="EE119">
        <v>20.353999999999999</v>
      </c>
      <c r="EF119">
        <v>20.509</v>
      </c>
      <c r="EG119">
        <v>20.420999999999999</v>
      </c>
      <c r="EH119">
        <v>20.343</v>
      </c>
      <c r="EI119">
        <v>20.488</v>
      </c>
      <c r="EJ119">
        <v>20.484999999999999</v>
      </c>
      <c r="EK119">
        <v>20.404</v>
      </c>
      <c r="EL119">
        <v>20.375</v>
      </c>
      <c r="EM119">
        <v>20.414999999999999</v>
      </c>
      <c r="EN119">
        <v>20.547000000000001</v>
      </c>
      <c r="EO119">
        <v>20.515999999999998</v>
      </c>
      <c r="EP119">
        <v>20.393999999999998</v>
      </c>
      <c r="EQ119">
        <v>20.466999999999999</v>
      </c>
      <c r="ER119">
        <v>20.635000000000002</v>
      </c>
      <c r="ES119">
        <v>20.492999999999999</v>
      </c>
      <c r="ET119">
        <v>20.718</v>
      </c>
      <c r="EU119">
        <v>20.521999999999998</v>
      </c>
      <c r="EV119">
        <v>20.577000000000002</v>
      </c>
      <c r="EW119">
        <v>20.5</v>
      </c>
      <c r="EX119">
        <v>20.553000000000001</v>
      </c>
      <c r="EY119">
        <v>20.7</v>
      </c>
      <c r="EZ119">
        <v>20.577999999999999</v>
      </c>
      <c r="FA119">
        <v>20.646999999999998</v>
      </c>
      <c r="FB119">
        <v>20.469000000000001</v>
      </c>
      <c r="FC119">
        <v>20.646999999999998</v>
      </c>
      <c r="FD119">
        <v>20.564</v>
      </c>
      <c r="FE119">
        <v>20.376999999999999</v>
      </c>
      <c r="FF119">
        <v>20.661999999999999</v>
      </c>
      <c r="FG119">
        <v>20.512</v>
      </c>
      <c r="FH119">
        <v>20.41</v>
      </c>
      <c r="FI119">
        <v>20.47</v>
      </c>
      <c r="FJ119">
        <v>20.472999999999999</v>
      </c>
      <c r="FK119">
        <v>20.445</v>
      </c>
      <c r="FL119">
        <v>20.431999999999999</v>
      </c>
      <c r="FM119">
        <v>20.547000000000001</v>
      </c>
      <c r="FN119">
        <v>20.600999999999999</v>
      </c>
      <c r="FO119">
        <v>20.428999999999998</v>
      </c>
      <c r="FP119">
        <v>20.434000000000001</v>
      </c>
      <c r="FQ119">
        <v>20.527000000000001</v>
      </c>
      <c r="FR119">
        <v>20.471</v>
      </c>
      <c r="FS119">
        <v>20.524999999999999</v>
      </c>
      <c r="FT119">
        <v>20.484000000000002</v>
      </c>
      <c r="FU119">
        <v>20.526</v>
      </c>
      <c r="FV119">
        <v>20.398</v>
      </c>
      <c r="FW119">
        <v>20.388999999999999</v>
      </c>
      <c r="FX119">
        <v>20.449000000000002</v>
      </c>
      <c r="FY119">
        <v>20.463999999999999</v>
      </c>
      <c r="FZ119">
        <v>20.466000000000001</v>
      </c>
      <c r="GA119">
        <v>20.297000000000001</v>
      </c>
      <c r="GB119">
        <v>20.443999999999999</v>
      </c>
      <c r="GC119">
        <v>20.337</v>
      </c>
      <c r="GD119">
        <v>20.402000000000001</v>
      </c>
      <c r="GE119">
        <v>20.419</v>
      </c>
      <c r="GF119">
        <v>20.585999999999999</v>
      </c>
      <c r="GG119">
        <v>20.552</v>
      </c>
      <c r="GH119">
        <v>20.504000000000001</v>
      </c>
      <c r="GI119">
        <v>20.352</v>
      </c>
      <c r="GJ119">
        <v>20.626000000000001</v>
      </c>
      <c r="GK119">
        <v>20.488</v>
      </c>
      <c r="GL119">
        <v>20.456</v>
      </c>
      <c r="GM119">
        <v>20.527000000000001</v>
      </c>
      <c r="GN119">
        <v>20.5</v>
      </c>
      <c r="GO119">
        <v>20.509</v>
      </c>
      <c r="GP119">
        <v>20.370999999999999</v>
      </c>
      <c r="GQ119">
        <v>20.677</v>
      </c>
      <c r="GR119">
        <v>20.780999999999999</v>
      </c>
      <c r="GS119">
        <v>20.756</v>
      </c>
      <c r="GT119">
        <v>20.545999999999999</v>
      </c>
      <c r="GU119">
        <v>20.532</v>
      </c>
      <c r="GV119">
        <v>20.443000000000001</v>
      </c>
    </row>
    <row r="120" spans="1:204" x14ac:dyDescent="0.25">
      <c r="A120" t="s">
        <v>250</v>
      </c>
      <c r="B120" t="s">
        <v>251</v>
      </c>
      <c r="D120">
        <v>2</v>
      </c>
      <c r="E120">
        <v>5.5620000000000003</v>
      </c>
      <c r="F120">
        <v>5.9290000000000003</v>
      </c>
      <c r="G120">
        <v>6.0439999999999996</v>
      </c>
      <c r="H120">
        <v>6.0940000000000003</v>
      </c>
      <c r="I120">
        <v>6.1109999999999998</v>
      </c>
      <c r="J120">
        <v>6.1520000000000001</v>
      </c>
      <c r="K120">
        <v>6.1760000000000002</v>
      </c>
      <c r="L120">
        <v>6.1420000000000003</v>
      </c>
      <c r="M120">
        <v>6.1719999999999997</v>
      </c>
      <c r="N120">
        <v>6.1909999999999998</v>
      </c>
      <c r="O120">
        <v>6.157</v>
      </c>
      <c r="P120">
        <v>6.1609999999999996</v>
      </c>
      <c r="Q120">
        <v>6.2130000000000001</v>
      </c>
      <c r="R120">
        <v>6.1760000000000002</v>
      </c>
      <c r="S120">
        <v>6.1710000000000003</v>
      </c>
      <c r="T120">
        <v>6.1779999999999999</v>
      </c>
      <c r="U120">
        <v>6.2050000000000001</v>
      </c>
      <c r="V120">
        <v>6.2149999999999999</v>
      </c>
      <c r="W120">
        <v>6.1980000000000004</v>
      </c>
      <c r="X120">
        <v>6.2350000000000003</v>
      </c>
      <c r="Y120">
        <v>6.218</v>
      </c>
      <c r="Z120">
        <v>6.2750000000000004</v>
      </c>
      <c r="AA120">
        <v>6.2510000000000003</v>
      </c>
      <c r="AB120">
        <v>6.2720000000000002</v>
      </c>
      <c r="AC120">
        <v>6.2320000000000002</v>
      </c>
      <c r="AD120">
        <v>6.2679999999999998</v>
      </c>
      <c r="AE120">
        <v>6.266</v>
      </c>
      <c r="AF120">
        <v>6.25</v>
      </c>
      <c r="AG120">
        <v>6.2960000000000003</v>
      </c>
      <c r="AH120">
        <v>6.32</v>
      </c>
      <c r="AI120">
        <v>6.3019999999999996</v>
      </c>
      <c r="AJ120">
        <v>6.3410000000000002</v>
      </c>
      <c r="AK120">
        <v>6.32</v>
      </c>
      <c r="AL120">
        <v>6.3339999999999996</v>
      </c>
      <c r="AM120">
        <v>6.3479999999999999</v>
      </c>
      <c r="AN120">
        <v>6.3369999999999997</v>
      </c>
      <c r="AO120">
        <v>6.3</v>
      </c>
      <c r="AP120">
        <v>6.375</v>
      </c>
      <c r="AQ120">
        <v>6.33</v>
      </c>
      <c r="AR120">
        <v>6.415</v>
      </c>
      <c r="AS120">
        <v>6.4249999999999998</v>
      </c>
      <c r="AT120">
        <v>6.3890000000000002</v>
      </c>
      <c r="AU120">
        <v>6.3929999999999998</v>
      </c>
      <c r="AV120">
        <v>6.3650000000000002</v>
      </c>
      <c r="AW120">
        <v>6.4420000000000002</v>
      </c>
      <c r="AX120">
        <v>6.4790000000000001</v>
      </c>
      <c r="AY120">
        <v>6.45</v>
      </c>
      <c r="AZ120">
        <v>6.452</v>
      </c>
      <c r="BA120">
        <v>6.5110000000000001</v>
      </c>
      <c r="BB120">
        <v>6.5590000000000002</v>
      </c>
      <c r="BC120">
        <v>6.532</v>
      </c>
      <c r="BD120">
        <v>6.5970000000000004</v>
      </c>
      <c r="BE120">
        <v>6.5339999999999998</v>
      </c>
      <c r="BF120">
        <v>6.5579999999999998</v>
      </c>
      <c r="BG120">
        <v>6.6120000000000001</v>
      </c>
      <c r="BH120">
        <v>6.6029999999999998</v>
      </c>
      <c r="BI120">
        <v>6.6079999999999997</v>
      </c>
      <c r="BJ120">
        <v>6.5910000000000002</v>
      </c>
      <c r="BK120">
        <v>6.6390000000000002</v>
      </c>
      <c r="BL120">
        <v>6.6130000000000004</v>
      </c>
      <c r="BM120">
        <v>6.6429999999999998</v>
      </c>
      <c r="BN120">
        <v>6.5819999999999999</v>
      </c>
      <c r="BO120">
        <v>6.67</v>
      </c>
      <c r="BP120">
        <v>6.6379999999999999</v>
      </c>
      <c r="BQ120">
        <v>6.6219999999999999</v>
      </c>
      <c r="BR120">
        <v>6.6470000000000002</v>
      </c>
      <c r="BS120">
        <v>6.6660000000000004</v>
      </c>
      <c r="BT120">
        <v>6.6230000000000002</v>
      </c>
      <c r="BU120">
        <v>6.66</v>
      </c>
      <c r="BV120">
        <v>6.6909999999999998</v>
      </c>
      <c r="BW120">
        <v>6.6840000000000002</v>
      </c>
      <c r="BX120">
        <v>6.6779999999999999</v>
      </c>
      <c r="BY120">
        <v>6.6040000000000001</v>
      </c>
      <c r="BZ120">
        <v>6.6929999999999996</v>
      </c>
      <c r="CA120">
        <v>6.702</v>
      </c>
      <c r="CB120">
        <v>6.6870000000000003</v>
      </c>
      <c r="CC120">
        <v>6.7039999999999997</v>
      </c>
      <c r="CD120">
        <v>6.6669999999999998</v>
      </c>
      <c r="CE120">
        <v>6.7210000000000001</v>
      </c>
      <c r="CF120">
        <v>6.6980000000000004</v>
      </c>
      <c r="CG120">
        <v>6.7050000000000001</v>
      </c>
      <c r="CH120">
        <v>6.7169999999999996</v>
      </c>
      <c r="CI120">
        <v>6.7430000000000003</v>
      </c>
      <c r="CJ120">
        <v>6.7779999999999996</v>
      </c>
      <c r="CK120">
        <v>6.7080000000000002</v>
      </c>
      <c r="CL120">
        <v>6.7670000000000003</v>
      </c>
      <c r="CM120">
        <v>6.7949999999999999</v>
      </c>
      <c r="CN120">
        <v>6.8170000000000002</v>
      </c>
      <c r="CO120">
        <v>6.8680000000000003</v>
      </c>
      <c r="CP120">
        <v>6.8540000000000001</v>
      </c>
      <c r="CQ120">
        <v>6.8920000000000003</v>
      </c>
      <c r="CR120">
        <v>6.9029999999999996</v>
      </c>
      <c r="CS120">
        <v>6.9039999999999999</v>
      </c>
      <c r="CT120">
        <v>6.8769999999999998</v>
      </c>
      <c r="CU120">
        <v>6.9349999999999996</v>
      </c>
      <c r="CV120">
        <v>6.9480000000000004</v>
      </c>
      <c r="CW120">
        <v>6.9249999999999998</v>
      </c>
      <c r="CX120">
        <v>7.0049999999999999</v>
      </c>
      <c r="CY120">
        <v>6.97</v>
      </c>
      <c r="CZ120">
        <v>7.0110000000000001</v>
      </c>
      <c r="DA120">
        <v>7.03</v>
      </c>
      <c r="DB120">
        <v>7.01</v>
      </c>
      <c r="DC120">
        <v>7.0629999999999997</v>
      </c>
      <c r="DD120">
        <v>7.0389999999999997</v>
      </c>
      <c r="DE120">
        <v>7.0620000000000003</v>
      </c>
      <c r="DF120">
        <v>6.9980000000000002</v>
      </c>
      <c r="DG120">
        <v>6.97</v>
      </c>
      <c r="DH120">
        <v>7.02</v>
      </c>
      <c r="DI120">
        <v>6.9960000000000004</v>
      </c>
      <c r="DJ120">
        <v>7.016</v>
      </c>
      <c r="DK120">
        <v>7.0339999999999998</v>
      </c>
      <c r="DL120">
        <v>6.9930000000000003</v>
      </c>
      <c r="DM120">
        <v>6.9660000000000002</v>
      </c>
      <c r="DN120">
        <v>6.984</v>
      </c>
      <c r="DO120">
        <v>6.9349999999999996</v>
      </c>
      <c r="DP120">
        <v>6.9790000000000001</v>
      </c>
      <c r="DQ120">
        <v>6.9470000000000001</v>
      </c>
      <c r="DR120">
        <v>6.9530000000000003</v>
      </c>
      <c r="DS120">
        <v>6.9580000000000002</v>
      </c>
      <c r="DT120">
        <v>6.9740000000000002</v>
      </c>
      <c r="DU120">
        <v>6.9859999999999998</v>
      </c>
      <c r="DV120">
        <v>6.9690000000000003</v>
      </c>
      <c r="DW120">
        <v>6.9710000000000001</v>
      </c>
      <c r="DX120">
        <v>7.04</v>
      </c>
      <c r="DY120">
        <v>6.9429999999999996</v>
      </c>
      <c r="DZ120">
        <v>6.9109999999999996</v>
      </c>
      <c r="EA120">
        <v>6.94</v>
      </c>
      <c r="EB120">
        <v>6.9329999999999998</v>
      </c>
      <c r="EC120">
        <v>6.9950000000000001</v>
      </c>
      <c r="ED120">
        <v>6.9429999999999996</v>
      </c>
      <c r="EE120">
        <v>6.9370000000000003</v>
      </c>
      <c r="EF120">
        <v>6.9749999999999996</v>
      </c>
      <c r="EG120">
        <v>6.9740000000000002</v>
      </c>
      <c r="EH120">
        <v>7.0140000000000002</v>
      </c>
      <c r="EI120">
        <v>7.0049999999999999</v>
      </c>
      <c r="EJ120">
        <v>7.0129999999999999</v>
      </c>
      <c r="EK120">
        <v>7.016</v>
      </c>
      <c r="EL120">
        <v>7.0289999999999999</v>
      </c>
      <c r="EM120">
        <v>7.0570000000000004</v>
      </c>
      <c r="EN120">
        <v>7.1050000000000004</v>
      </c>
      <c r="EO120">
        <v>7.125</v>
      </c>
      <c r="EP120">
        <v>7.093</v>
      </c>
      <c r="EQ120">
        <v>7.1319999999999997</v>
      </c>
      <c r="ER120">
        <v>7.1559999999999997</v>
      </c>
      <c r="ES120">
        <v>7.1509999999999998</v>
      </c>
      <c r="ET120">
        <v>7.2050000000000001</v>
      </c>
      <c r="EU120">
        <v>7.1820000000000004</v>
      </c>
      <c r="EV120">
        <v>7.17</v>
      </c>
      <c r="EW120">
        <v>7.1950000000000003</v>
      </c>
      <c r="EX120">
        <v>7.1619999999999999</v>
      </c>
      <c r="EY120">
        <v>7.2229999999999999</v>
      </c>
      <c r="EZ120">
        <v>7.2039999999999997</v>
      </c>
      <c r="FA120">
        <v>7.1950000000000003</v>
      </c>
      <c r="FB120">
        <v>7.141</v>
      </c>
      <c r="FC120">
        <v>7.1719999999999997</v>
      </c>
      <c r="FD120">
        <v>7.1849999999999996</v>
      </c>
      <c r="FE120">
        <v>7.0739999999999998</v>
      </c>
      <c r="FF120">
        <v>7.1749999999999998</v>
      </c>
      <c r="FG120">
        <v>7.11</v>
      </c>
      <c r="FH120">
        <v>7.1550000000000002</v>
      </c>
      <c r="FI120">
        <v>7.1589999999999998</v>
      </c>
      <c r="FJ120">
        <v>7.1379999999999999</v>
      </c>
      <c r="FK120">
        <v>7.0949999999999998</v>
      </c>
      <c r="FL120">
        <v>7.09</v>
      </c>
      <c r="FM120">
        <v>7.1159999999999997</v>
      </c>
      <c r="FN120">
        <v>7.0990000000000002</v>
      </c>
      <c r="FO120">
        <v>7.12</v>
      </c>
      <c r="FP120">
        <v>7.1379999999999999</v>
      </c>
      <c r="FQ120">
        <v>7.1150000000000002</v>
      </c>
      <c r="FR120">
        <v>7.1440000000000001</v>
      </c>
      <c r="FS120">
        <v>7.1289999999999996</v>
      </c>
      <c r="FT120">
        <v>7.101</v>
      </c>
      <c r="FU120">
        <v>7.1479999999999997</v>
      </c>
      <c r="FV120">
        <v>7.069</v>
      </c>
      <c r="FW120">
        <v>7.11</v>
      </c>
      <c r="FX120">
        <v>7.1390000000000002</v>
      </c>
      <c r="FY120">
        <v>7.1180000000000003</v>
      </c>
      <c r="FZ120">
        <v>7.0979999999999999</v>
      </c>
      <c r="GA120">
        <v>7.0549999999999997</v>
      </c>
      <c r="GB120">
        <v>7.0730000000000004</v>
      </c>
      <c r="GC120">
        <v>7.1070000000000002</v>
      </c>
      <c r="GD120">
        <v>7.149</v>
      </c>
      <c r="GE120">
        <v>7.1369999999999996</v>
      </c>
      <c r="GF120">
        <v>7.1719999999999997</v>
      </c>
      <c r="GG120">
        <v>7.2080000000000002</v>
      </c>
      <c r="GH120">
        <v>7.2130000000000001</v>
      </c>
      <c r="GI120">
        <v>7.2240000000000002</v>
      </c>
      <c r="GJ120">
        <v>7.3019999999999996</v>
      </c>
      <c r="GK120">
        <v>7.2510000000000003</v>
      </c>
      <c r="GL120">
        <v>7.2789999999999999</v>
      </c>
      <c r="GM120">
        <v>7.258</v>
      </c>
      <c r="GN120">
        <v>7.2130000000000001</v>
      </c>
      <c r="GO120">
        <v>7.3179999999999996</v>
      </c>
      <c r="GP120">
        <v>7.3079999999999998</v>
      </c>
      <c r="GQ120">
        <v>7.2969999999999997</v>
      </c>
      <c r="GR120">
        <v>7.3380000000000001</v>
      </c>
      <c r="GS120">
        <v>7.3440000000000003</v>
      </c>
      <c r="GT120">
        <v>7.2539999999999996</v>
      </c>
      <c r="GU120">
        <v>7.2590000000000003</v>
      </c>
      <c r="GV120">
        <v>7.2350000000000003</v>
      </c>
    </row>
    <row r="121" spans="1:204" x14ac:dyDescent="0.25">
      <c r="A121" t="s">
        <v>252</v>
      </c>
      <c r="B121" t="s">
        <v>253</v>
      </c>
      <c r="D121">
        <v>2</v>
      </c>
      <c r="E121">
        <v>5.0679999999999996</v>
      </c>
      <c r="F121">
        <v>5.5119999999999996</v>
      </c>
      <c r="G121">
        <v>5.6539999999999999</v>
      </c>
      <c r="H121">
        <v>5.7149999999999999</v>
      </c>
      <c r="I121">
        <v>5.8090000000000002</v>
      </c>
      <c r="J121">
        <v>5.81</v>
      </c>
      <c r="K121">
        <v>5.8070000000000004</v>
      </c>
      <c r="L121">
        <v>5.8070000000000004</v>
      </c>
      <c r="M121">
        <v>5.8689999999999998</v>
      </c>
      <c r="N121">
        <v>5.8380000000000001</v>
      </c>
      <c r="O121">
        <v>5.8289999999999997</v>
      </c>
      <c r="P121">
        <v>5.8339999999999996</v>
      </c>
      <c r="Q121">
        <v>5.8689999999999998</v>
      </c>
      <c r="R121">
        <v>5.8490000000000002</v>
      </c>
      <c r="S121">
        <v>5.8280000000000003</v>
      </c>
      <c r="T121">
        <v>5.8440000000000003</v>
      </c>
      <c r="U121">
        <v>5.8789999999999996</v>
      </c>
      <c r="V121">
        <v>5.8949999999999996</v>
      </c>
      <c r="W121">
        <v>5.8630000000000004</v>
      </c>
      <c r="X121">
        <v>5.8689999999999998</v>
      </c>
      <c r="Y121">
        <v>5.8920000000000003</v>
      </c>
      <c r="Z121">
        <v>5.9080000000000004</v>
      </c>
      <c r="AA121">
        <v>5.8860000000000001</v>
      </c>
      <c r="AB121">
        <v>5.9050000000000002</v>
      </c>
      <c r="AC121">
        <v>5.9080000000000004</v>
      </c>
      <c r="AD121">
        <v>5.9269999999999996</v>
      </c>
      <c r="AE121">
        <v>5.8769999999999998</v>
      </c>
      <c r="AF121">
        <v>5.9020000000000001</v>
      </c>
      <c r="AG121">
        <v>5.891</v>
      </c>
      <c r="AH121">
        <v>5.915</v>
      </c>
      <c r="AI121">
        <v>5.9130000000000003</v>
      </c>
      <c r="AJ121">
        <v>5.9359999999999999</v>
      </c>
      <c r="AK121">
        <v>5.9550000000000001</v>
      </c>
      <c r="AL121">
        <v>5.9610000000000003</v>
      </c>
      <c r="AM121">
        <v>5.952</v>
      </c>
      <c r="AN121">
        <v>5.9660000000000002</v>
      </c>
      <c r="AO121">
        <v>5.9379999999999997</v>
      </c>
      <c r="AP121">
        <v>5.9710000000000001</v>
      </c>
      <c r="AQ121">
        <v>5.968</v>
      </c>
      <c r="AR121">
        <v>5.9880000000000004</v>
      </c>
      <c r="AS121">
        <v>6.0179999999999998</v>
      </c>
      <c r="AT121">
        <v>6.01</v>
      </c>
      <c r="AU121">
        <v>5.9809999999999999</v>
      </c>
      <c r="AV121">
        <v>5.9950000000000001</v>
      </c>
      <c r="AW121">
        <v>6.0129999999999999</v>
      </c>
      <c r="AX121">
        <v>6.0819999999999999</v>
      </c>
      <c r="AY121">
        <v>6.0229999999999997</v>
      </c>
      <c r="AZ121">
        <v>6.0549999999999997</v>
      </c>
      <c r="BA121">
        <v>6.0780000000000003</v>
      </c>
      <c r="BB121">
        <v>6.1180000000000003</v>
      </c>
      <c r="BC121">
        <v>6.1219999999999999</v>
      </c>
      <c r="BD121">
        <v>6.1779999999999999</v>
      </c>
      <c r="BE121">
        <v>6.1420000000000003</v>
      </c>
      <c r="BF121">
        <v>6.1319999999999997</v>
      </c>
      <c r="BG121">
        <v>6.1619999999999999</v>
      </c>
      <c r="BH121">
        <v>6.16</v>
      </c>
      <c r="BI121">
        <v>6.1980000000000004</v>
      </c>
      <c r="BJ121">
        <v>6.149</v>
      </c>
      <c r="BK121">
        <v>6.181</v>
      </c>
      <c r="BL121">
        <v>6.1619999999999999</v>
      </c>
      <c r="BM121">
        <v>6.202</v>
      </c>
      <c r="BN121">
        <v>6.149</v>
      </c>
      <c r="BO121">
        <v>6.2009999999999996</v>
      </c>
      <c r="BP121">
        <v>6.1779999999999999</v>
      </c>
      <c r="BQ121">
        <v>6.1859999999999999</v>
      </c>
      <c r="BR121">
        <v>6.1710000000000003</v>
      </c>
      <c r="BS121">
        <v>6.1909999999999998</v>
      </c>
      <c r="BT121">
        <v>6.18</v>
      </c>
      <c r="BU121">
        <v>6.2489999999999997</v>
      </c>
      <c r="BV121">
        <v>6.2320000000000002</v>
      </c>
      <c r="BW121">
        <v>6.242</v>
      </c>
      <c r="BX121">
        <v>6.2050000000000001</v>
      </c>
      <c r="BY121">
        <v>6.1660000000000004</v>
      </c>
      <c r="BZ121">
        <v>6.2279999999999998</v>
      </c>
      <c r="CA121">
        <v>6.1959999999999997</v>
      </c>
      <c r="CB121">
        <v>6.2290000000000001</v>
      </c>
      <c r="CC121">
        <v>6.23</v>
      </c>
      <c r="CD121">
        <v>6.2190000000000003</v>
      </c>
      <c r="CE121">
        <v>6.2629999999999999</v>
      </c>
      <c r="CF121">
        <v>6.2169999999999996</v>
      </c>
      <c r="CG121">
        <v>6.2649999999999997</v>
      </c>
      <c r="CH121">
        <v>6.2519999999999998</v>
      </c>
      <c r="CI121">
        <v>6.2629999999999999</v>
      </c>
      <c r="CJ121">
        <v>6.3380000000000001</v>
      </c>
      <c r="CK121">
        <v>6.22</v>
      </c>
      <c r="CL121">
        <v>6.2850000000000001</v>
      </c>
      <c r="CM121">
        <v>6.2859999999999996</v>
      </c>
      <c r="CN121">
        <v>6.3460000000000001</v>
      </c>
      <c r="CO121">
        <v>6.3780000000000001</v>
      </c>
      <c r="CP121">
        <v>6.3550000000000004</v>
      </c>
      <c r="CQ121">
        <v>6.4329999999999998</v>
      </c>
      <c r="CR121">
        <v>6.3840000000000003</v>
      </c>
      <c r="CS121">
        <v>6.45</v>
      </c>
      <c r="CT121">
        <v>6.4320000000000004</v>
      </c>
      <c r="CU121">
        <v>6.4539999999999997</v>
      </c>
      <c r="CV121">
        <v>6.4640000000000004</v>
      </c>
      <c r="CW121">
        <v>6.4770000000000003</v>
      </c>
      <c r="CX121">
        <v>6.4870000000000001</v>
      </c>
      <c r="CY121">
        <v>6.4870000000000001</v>
      </c>
      <c r="CZ121">
        <v>6.5759999999999996</v>
      </c>
      <c r="DA121">
        <v>6.5430000000000001</v>
      </c>
      <c r="DB121">
        <v>6.5679999999999996</v>
      </c>
      <c r="DC121">
        <v>6.5430000000000001</v>
      </c>
      <c r="DD121">
        <v>6.5460000000000003</v>
      </c>
      <c r="DE121">
        <v>6.5609999999999999</v>
      </c>
      <c r="DF121">
        <v>6.5259999999999998</v>
      </c>
      <c r="DG121">
        <v>6.4669999999999996</v>
      </c>
      <c r="DH121">
        <v>6.4829999999999997</v>
      </c>
      <c r="DI121">
        <v>6.46</v>
      </c>
      <c r="DJ121">
        <v>6.4989999999999997</v>
      </c>
      <c r="DK121">
        <v>6.5</v>
      </c>
      <c r="DL121">
        <v>6.4770000000000003</v>
      </c>
      <c r="DM121">
        <v>6.49</v>
      </c>
      <c r="DN121">
        <v>6.4630000000000001</v>
      </c>
      <c r="DO121">
        <v>6.4390000000000001</v>
      </c>
      <c r="DP121">
        <v>6.4409999999999998</v>
      </c>
      <c r="DQ121">
        <v>6.4589999999999996</v>
      </c>
      <c r="DR121">
        <v>6.4569999999999999</v>
      </c>
      <c r="DS121">
        <v>6.4630000000000001</v>
      </c>
      <c r="DT121">
        <v>6.4610000000000003</v>
      </c>
      <c r="DU121">
        <v>6.4480000000000004</v>
      </c>
      <c r="DV121">
        <v>6.4420000000000002</v>
      </c>
      <c r="DW121">
        <v>6.4619999999999997</v>
      </c>
      <c r="DX121">
        <v>6.5049999999999999</v>
      </c>
      <c r="DY121">
        <v>6.444</v>
      </c>
      <c r="DZ121">
        <v>6.4039999999999999</v>
      </c>
      <c r="EA121">
        <v>6.4569999999999999</v>
      </c>
      <c r="EB121">
        <v>6.4509999999999996</v>
      </c>
      <c r="EC121">
        <v>6.4640000000000004</v>
      </c>
      <c r="ED121">
        <v>6.4130000000000003</v>
      </c>
      <c r="EE121">
        <v>6.431</v>
      </c>
      <c r="EF121">
        <v>6.468</v>
      </c>
      <c r="EG121">
        <v>6.4889999999999999</v>
      </c>
      <c r="EH121">
        <v>6.48</v>
      </c>
      <c r="EI121">
        <v>6.5179999999999998</v>
      </c>
      <c r="EJ121">
        <v>6.5010000000000003</v>
      </c>
      <c r="EK121">
        <v>6.5289999999999999</v>
      </c>
      <c r="EL121">
        <v>6.54</v>
      </c>
      <c r="EM121">
        <v>6.5510000000000002</v>
      </c>
      <c r="EN121">
        <v>6.5629999999999997</v>
      </c>
      <c r="EO121">
        <v>6.6079999999999997</v>
      </c>
      <c r="EP121">
        <v>6.601</v>
      </c>
      <c r="EQ121">
        <v>6.6130000000000004</v>
      </c>
      <c r="ER121">
        <v>6.6589999999999998</v>
      </c>
      <c r="ES121">
        <v>6.6619999999999999</v>
      </c>
      <c r="ET121">
        <v>6.7140000000000004</v>
      </c>
      <c r="EU121">
        <v>6.7</v>
      </c>
      <c r="EV121">
        <v>6.6609999999999996</v>
      </c>
      <c r="EW121">
        <v>6.6689999999999996</v>
      </c>
      <c r="EX121">
        <v>6.7629999999999999</v>
      </c>
      <c r="EY121">
        <v>6.7130000000000001</v>
      </c>
      <c r="EZ121">
        <v>6.6870000000000003</v>
      </c>
      <c r="FA121">
        <v>6.6790000000000003</v>
      </c>
      <c r="FB121">
        <v>6.6680000000000001</v>
      </c>
      <c r="FC121">
        <v>6.665</v>
      </c>
      <c r="FD121">
        <v>6.63</v>
      </c>
      <c r="FE121">
        <v>6.6130000000000004</v>
      </c>
      <c r="FF121">
        <v>6.6760000000000002</v>
      </c>
      <c r="FG121">
        <v>6.617</v>
      </c>
      <c r="FH121">
        <v>6.6109999999999998</v>
      </c>
      <c r="FI121">
        <v>6.6180000000000003</v>
      </c>
      <c r="FJ121">
        <v>6.5970000000000004</v>
      </c>
      <c r="FK121">
        <v>6.6710000000000003</v>
      </c>
      <c r="FL121">
        <v>6.6</v>
      </c>
      <c r="FM121">
        <v>6.641</v>
      </c>
      <c r="FN121">
        <v>6.585</v>
      </c>
      <c r="FO121">
        <v>6.6210000000000004</v>
      </c>
      <c r="FP121">
        <v>6.6559999999999997</v>
      </c>
      <c r="FQ121">
        <v>6.6440000000000001</v>
      </c>
      <c r="FR121">
        <v>6.6219999999999999</v>
      </c>
      <c r="FS121">
        <v>6.6230000000000002</v>
      </c>
      <c r="FT121">
        <v>6.6210000000000004</v>
      </c>
      <c r="FU121">
        <v>6.6189999999999998</v>
      </c>
      <c r="FV121">
        <v>6.5570000000000004</v>
      </c>
      <c r="FW121">
        <v>6.59</v>
      </c>
      <c r="FX121">
        <v>6.6429999999999998</v>
      </c>
      <c r="FY121">
        <v>6.6310000000000002</v>
      </c>
      <c r="FZ121">
        <v>6.6139999999999999</v>
      </c>
      <c r="GA121">
        <v>6.5149999999999997</v>
      </c>
      <c r="GB121">
        <v>6.5830000000000002</v>
      </c>
      <c r="GC121">
        <v>6.6150000000000002</v>
      </c>
      <c r="GD121">
        <v>6.5970000000000004</v>
      </c>
      <c r="GE121">
        <v>6.6</v>
      </c>
      <c r="GF121">
        <v>6.649</v>
      </c>
      <c r="GG121">
        <v>6.7089999999999996</v>
      </c>
      <c r="GH121">
        <v>6.7119999999999997</v>
      </c>
      <c r="GI121">
        <v>6.6890000000000001</v>
      </c>
      <c r="GJ121">
        <v>6.758</v>
      </c>
      <c r="GK121">
        <v>6.7480000000000002</v>
      </c>
      <c r="GL121">
        <v>6.7350000000000003</v>
      </c>
      <c r="GM121">
        <v>6.7309999999999999</v>
      </c>
      <c r="GN121">
        <v>6.7190000000000003</v>
      </c>
      <c r="GO121">
        <v>6.7640000000000002</v>
      </c>
      <c r="GP121">
        <v>6.7539999999999996</v>
      </c>
      <c r="GQ121">
        <v>6.8159999999999998</v>
      </c>
      <c r="GR121">
        <v>6.8150000000000004</v>
      </c>
      <c r="GS121">
        <v>6.7779999999999996</v>
      </c>
      <c r="GT121">
        <v>6.726</v>
      </c>
      <c r="GU121">
        <v>6.7409999999999997</v>
      </c>
      <c r="GV121">
        <v>6.734</v>
      </c>
    </row>
    <row r="122" spans="1:204" x14ac:dyDescent="0.25">
      <c r="A122" t="s">
        <v>158</v>
      </c>
      <c r="B122" t="s">
        <v>159</v>
      </c>
      <c r="D122">
        <v>4</v>
      </c>
      <c r="E122">
        <v>28.5</v>
      </c>
      <c r="F122">
        <v>18.600000000000001</v>
      </c>
      <c r="G122">
        <v>9.9</v>
      </c>
      <c r="H122">
        <v>11.6</v>
      </c>
      <c r="I122">
        <v>12.1</v>
      </c>
      <c r="J122">
        <v>15.3</v>
      </c>
      <c r="K122">
        <v>11.6</v>
      </c>
      <c r="L122">
        <v>12.9</v>
      </c>
      <c r="M122">
        <v>10.4</v>
      </c>
      <c r="N122">
        <v>9.6999999999999993</v>
      </c>
      <c r="O122">
        <v>13.1</v>
      </c>
      <c r="P122">
        <v>11.2</v>
      </c>
      <c r="Q122">
        <v>14.2</v>
      </c>
      <c r="R122">
        <v>13.1</v>
      </c>
      <c r="S122">
        <v>10.3</v>
      </c>
      <c r="T122">
        <v>11.1</v>
      </c>
      <c r="U122">
        <v>11.8</v>
      </c>
      <c r="V122">
        <v>12.9</v>
      </c>
      <c r="W122">
        <v>12</v>
      </c>
      <c r="X122">
        <v>12.9</v>
      </c>
      <c r="Y122">
        <v>11.3</v>
      </c>
      <c r="Z122">
        <v>9.1999999999999993</v>
      </c>
      <c r="AA122">
        <v>13.3</v>
      </c>
      <c r="AB122">
        <v>10.1</v>
      </c>
      <c r="AC122">
        <v>13</v>
      </c>
      <c r="AD122">
        <v>10.1</v>
      </c>
      <c r="AE122">
        <v>11.3</v>
      </c>
      <c r="AF122">
        <v>8</v>
      </c>
      <c r="AG122">
        <v>8.9</v>
      </c>
      <c r="AH122">
        <v>9.6999999999999993</v>
      </c>
      <c r="AI122">
        <v>9.3000000000000007</v>
      </c>
      <c r="AJ122">
        <v>12.1</v>
      </c>
      <c r="AK122">
        <v>11.5</v>
      </c>
      <c r="AL122">
        <v>11.6</v>
      </c>
      <c r="AM122">
        <v>11.4</v>
      </c>
      <c r="AN122">
        <v>8.4</v>
      </c>
      <c r="AO122">
        <v>17.8</v>
      </c>
      <c r="AP122">
        <v>9.9</v>
      </c>
      <c r="AQ122">
        <v>9.4</v>
      </c>
      <c r="AR122">
        <v>11.2</v>
      </c>
      <c r="AS122">
        <v>12.2</v>
      </c>
      <c r="AT122">
        <v>10.199999999999999</v>
      </c>
      <c r="AU122">
        <v>12.1</v>
      </c>
      <c r="AV122">
        <v>9.3000000000000007</v>
      </c>
      <c r="AW122">
        <v>12.2</v>
      </c>
      <c r="AX122">
        <v>12.1</v>
      </c>
      <c r="AY122">
        <v>8</v>
      </c>
      <c r="AZ122">
        <v>9.4</v>
      </c>
      <c r="BA122">
        <v>10.4</v>
      </c>
      <c r="BB122">
        <v>9.9</v>
      </c>
      <c r="BC122">
        <v>8.6</v>
      </c>
      <c r="BD122">
        <v>8.3000000000000007</v>
      </c>
      <c r="BE122">
        <v>10.5</v>
      </c>
      <c r="BF122">
        <v>8.1999999999999993</v>
      </c>
      <c r="BG122">
        <v>9.8000000000000007</v>
      </c>
      <c r="BH122">
        <v>9.9</v>
      </c>
      <c r="BI122">
        <v>6.6</v>
      </c>
      <c r="BJ122">
        <v>12.4</v>
      </c>
      <c r="BK122">
        <v>9.3000000000000007</v>
      </c>
      <c r="BL122">
        <v>7.9</v>
      </c>
      <c r="BM122">
        <v>8.1</v>
      </c>
      <c r="BN122">
        <v>8.8000000000000007</v>
      </c>
      <c r="BO122">
        <v>8.4</v>
      </c>
      <c r="BP122">
        <v>8.1999999999999993</v>
      </c>
      <c r="BQ122">
        <v>10.4</v>
      </c>
      <c r="BR122">
        <v>9.5</v>
      </c>
      <c r="BS122">
        <v>6.4</v>
      </c>
      <c r="BT122">
        <v>8</v>
      </c>
      <c r="BU122">
        <v>7</v>
      </c>
      <c r="BV122">
        <v>9.6999999999999993</v>
      </c>
      <c r="BW122">
        <v>8.1</v>
      </c>
      <c r="BX122">
        <v>5.9</v>
      </c>
      <c r="BY122">
        <v>9.6</v>
      </c>
      <c r="BZ122">
        <v>8.5</v>
      </c>
      <c r="CA122">
        <v>10.4</v>
      </c>
      <c r="CB122">
        <v>10.8</v>
      </c>
      <c r="CC122">
        <v>8.5</v>
      </c>
      <c r="CD122">
        <v>11.1</v>
      </c>
      <c r="CE122">
        <v>9.6999999999999993</v>
      </c>
      <c r="CF122">
        <v>9.5</v>
      </c>
      <c r="CG122">
        <v>8.1</v>
      </c>
      <c r="CH122">
        <v>9.6</v>
      </c>
      <c r="CI122">
        <v>7.7</v>
      </c>
      <c r="CJ122">
        <v>8.1</v>
      </c>
      <c r="CK122">
        <v>8.1999999999999993</v>
      </c>
      <c r="CL122">
        <v>10.3</v>
      </c>
      <c r="CM122">
        <v>8.3000000000000007</v>
      </c>
      <c r="CN122">
        <v>7.9</v>
      </c>
      <c r="CO122">
        <v>7.5</v>
      </c>
      <c r="CP122">
        <v>8</v>
      </c>
      <c r="CQ122">
        <v>10.3</v>
      </c>
      <c r="CR122">
        <v>7</v>
      </c>
      <c r="CS122">
        <v>11.5</v>
      </c>
      <c r="CT122">
        <v>6.2</v>
      </c>
      <c r="CU122">
        <v>8.8000000000000007</v>
      </c>
      <c r="CV122">
        <v>10.3</v>
      </c>
      <c r="CW122">
        <v>6.1</v>
      </c>
      <c r="CX122">
        <v>6.8</v>
      </c>
      <c r="CY122">
        <v>8.5</v>
      </c>
      <c r="CZ122">
        <v>4.4000000000000004</v>
      </c>
      <c r="DA122">
        <v>5.7</v>
      </c>
      <c r="DB122">
        <v>8.8000000000000007</v>
      </c>
      <c r="DC122">
        <v>6.3</v>
      </c>
      <c r="DD122">
        <v>5.6</v>
      </c>
      <c r="DE122">
        <v>5.7</v>
      </c>
      <c r="DF122">
        <v>6.9</v>
      </c>
      <c r="DG122">
        <v>6.5</v>
      </c>
      <c r="DH122">
        <v>8</v>
      </c>
      <c r="DI122">
        <v>7.5</v>
      </c>
      <c r="DJ122">
        <v>6.5</v>
      </c>
      <c r="DK122">
        <v>5</v>
      </c>
      <c r="DL122">
        <v>4.0999999999999996</v>
      </c>
      <c r="DM122">
        <v>7.4</v>
      </c>
      <c r="DN122">
        <v>9.1999999999999993</v>
      </c>
      <c r="DO122">
        <v>6.6</v>
      </c>
      <c r="DP122">
        <v>6.2</v>
      </c>
      <c r="DQ122">
        <v>6.7</v>
      </c>
      <c r="DR122">
        <v>7</v>
      </c>
      <c r="DS122">
        <v>11</v>
      </c>
      <c r="DT122">
        <v>4.3</v>
      </c>
      <c r="DU122">
        <v>7.7</v>
      </c>
      <c r="DV122">
        <v>6.8</v>
      </c>
      <c r="DW122">
        <v>9.4</v>
      </c>
      <c r="DX122">
        <v>5.2</v>
      </c>
      <c r="DY122">
        <v>8.6999999999999993</v>
      </c>
      <c r="DZ122">
        <v>9.1999999999999993</v>
      </c>
      <c r="EA122">
        <v>7.1</v>
      </c>
      <c r="EB122">
        <v>6</v>
      </c>
      <c r="EC122">
        <v>9.1</v>
      </c>
      <c r="ED122">
        <v>10.8</v>
      </c>
      <c r="EE122">
        <v>6.7</v>
      </c>
      <c r="EF122">
        <v>8.5</v>
      </c>
      <c r="EG122">
        <v>8.6999999999999993</v>
      </c>
      <c r="EH122">
        <v>6.2</v>
      </c>
      <c r="EI122">
        <v>7.4</v>
      </c>
      <c r="EJ122">
        <v>5.4</v>
      </c>
      <c r="EK122">
        <v>6.5</v>
      </c>
      <c r="EL122">
        <v>8.6999999999999993</v>
      </c>
      <c r="EM122">
        <v>5.3</v>
      </c>
      <c r="EN122">
        <v>6.6</v>
      </c>
      <c r="EO122">
        <v>8.8000000000000007</v>
      </c>
      <c r="EP122">
        <v>5.5</v>
      </c>
      <c r="EQ122">
        <v>5.2</v>
      </c>
      <c r="ER122">
        <v>6.4</v>
      </c>
      <c r="ES122">
        <v>5.9</v>
      </c>
      <c r="ET122">
        <v>5.3</v>
      </c>
      <c r="EU122">
        <v>6.7</v>
      </c>
      <c r="EV122">
        <v>6.3</v>
      </c>
      <c r="EW122">
        <v>7.8</v>
      </c>
      <c r="EX122">
        <v>5</v>
      </c>
      <c r="EY122">
        <v>4.4000000000000004</v>
      </c>
      <c r="EZ122">
        <v>5.2</v>
      </c>
      <c r="FA122">
        <v>6.7</v>
      </c>
      <c r="FB122">
        <v>4.8</v>
      </c>
      <c r="FC122">
        <v>5.7</v>
      </c>
      <c r="FD122">
        <v>4.5</v>
      </c>
      <c r="FE122">
        <v>7.5</v>
      </c>
      <c r="FF122">
        <v>7</v>
      </c>
      <c r="FG122">
        <v>4.5999999999999996</v>
      </c>
      <c r="FH122">
        <v>6.3</v>
      </c>
      <c r="FI122">
        <v>6.7</v>
      </c>
      <c r="FJ122">
        <v>5.8</v>
      </c>
      <c r="FK122">
        <v>5.8</v>
      </c>
      <c r="FL122">
        <v>6.4</v>
      </c>
      <c r="FM122">
        <v>6.7</v>
      </c>
      <c r="FN122">
        <v>7</v>
      </c>
      <c r="FO122">
        <v>3.8</v>
      </c>
      <c r="FP122">
        <v>5.2</v>
      </c>
      <c r="FQ122">
        <v>6.2</v>
      </c>
      <c r="FR122">
        <v>3.9</v>
      </c>
      <c r="FS122">
        <v>3.9</v>
      </c>
      <c r="FT122">
        <v>5.6</v>
      </c>
      <c r="FU122">
        <v>4</v>
      </c>
      <c r="FV122">
        <v>6.4</v>
      </c>
      <c r="FW122">
        <v>6.2</v>
      </c>
      <c r="FX122">
        <v>5.4</v>
      </c>
      <c r="FY122">
        <v>6.2</v>
      </c>
      <c r="FZ122">
        <v>4.9000000000000004</v>
      </c>
      <c r="GA122">
        <v>5.5</v>
      </c>
      <c r="GB122">
        <v>6</v>
      </c>
      <c r="GC122">
        <v>4.8</v>
      </c>
      <c r="GD122">
        <v>5.8</v>
      </c>
      <c r="GE122">
        <v>4.5</v>
      </c>
      <c r="GF122">
        <v>5</v>
      </c>
      <c r="GG122">
        <v>5.5</v>
      </c>
      <c r="GH122">
        <v>4.7</v>
      </c>
      <c r="GI122">
        <v>5.6</v>
      </c>
      <c r="GJ122">
        <v>6.1</v>
      </c>
      <c r="GK122">
        <v>5.4</v>
      </c>
      <c r="GL122">
        <v>4.3</v>
      </c>
      <c r="GM122">
        <v>5.8</v>
      </c>
      <c r="GN122">
        <v>5.0999999999999996</v>
      </c>
      <c r="GO122">
        <v>4.3</v>
      </c>
      <c r="GP122">
        <v>3.7</v>
      </c>
      <c r="GQ122">
        <v>4.8</v>
      </c>
      <c r="GR122">
        <v>5.3</v>
      </c>
      <c r="GS122">
        <v>4.8</v>
      </c>
      <c r="GT122">
        <v>6</v>
      </c>
      <c r="GU122">
        <v>4.8</v>
      </c>
      <c r="GV122">
        <v>3.9</v>
      </c>
    </row>
    <row r="123" spans="1:204" x14ac:dyDescent="0.25">
      <c r="A123" t="s">
        <v>160</v>
      </c>
      <c r="B123" t="s">
        <v>161</v>
      </c>
      <c r="D123">
        <v>4</v>
      </c>
      <c r="E123">
        <v>31.9</v>
      </c>
      <c r="F123">
        <v>14.3</v>
      </c>
      <c r="G123">
        <v>15</v>
      </c>
      <c r="H123">
        <v>10.1</v>
      </c>
      <c r="I123">
        <v>11.3</v>
      </c>
      <c r="J123">
        <v>10.8</v>
      </c>
      <c r="K123">
        <v>12.5</v>
      </c>
      <c r="L123">
        <v>12.1</v>
      </c>
      <c r="M123">
        <v>11</v>
      </c>
      <c r="N123">
        <v>10.1</v>
      </c>
      <c r="O123">
        <v>10.1</v>
      </c>
      <c r="P123">
        <v>12.8</v>
      </c>
      <c r="Q123">
        <v>14.3</v>
      </c>
      <c r="R123">
        <v>12.6</v>
      </c>
      <c r="S123">
        <v>11.9</v>
      </c>
      <c r="T123">
        <v>12.1</v>
      </c>
      <c r="U123">
        <v>9.8000000000000007</v>
      </c>
      <c r="V123">
        <v>9.4</v>
      </c>
      <c r="W123">
        <v>8.3000000000000007</v>
      </c>
      <c r="X123">
        <v>14.3</v>
      </c>
      <c r="Y123">
        <v>11.5</v>
      </c>
      <c r="Z123">
        <v>11.9</v>
      </c>
      <c r="AA123">
        <v>10.9</v>
      </c>
      <c r="AB123">
        <v>9.8000000000000007</v>
      </c>
      <c r="AC123">
        <v>12.8</v>
      </c>
      <c r="AD123">
        <v>11.3</v>
      </c>
      <c r="AE123">
        <v>12.7</v>
      </c>
      <c r="AF123">
        <v>13.6</v>
      </c>
      <c r="AG123">
        <v>9.6</v>
      </c>
      <c r="AH123">
        <v>8.6999999999999993</v>
      </c>
      <c r="AI123">
        <v>11.9</v>
      </c>
      <c r="AJ123">
        <v>10.4</v>
      </c>
      <c r="AK123">
        <v>11.9</v>
      </c>
      <c r="AL123">
        <v>8.4</v>
      </c>
      <c r="AM123">
        <v>11.7</v>
      </c>
      <c r="AN123">
        <v>11.8</v>
      </c>
      <c r="AO123">
        <v>11</v>
      </c>
      <c r="AP123">
        <v>13.1</v>
      </c>
      <c r="AQ123">
        <v>11.6</v>
      </c>
      <c r="AR123">
        <v>8.1999999999999993</v>
      </c>
      <c r="AS123">
        <v>10.9</v>
      </c>
      <c r="AT123">
        <v>11.6</v>
      </c>
      <c r="AU123">
        <v>10.1</v>
      </c>
      <c r="AV123">
        <v>13.1</v>
      </c>
      <c r="AW123">
        <v>8.6999999999999993</v>
      </c>
      <c r="AX123">
        <v>11</v>
      </c>
      <c r="AY123">
        <v>12.2</v>
      </c>
      <c r="AZ123">
        <v>10.5</v>
      </c>
      <c r="BA123">
        <v>9</v>
      </c>
      <c r="BB123">
        <v>7.3</v>
      </c>
      <c r="BC123">
        <v>4.3</v>
      </c>
      <c r="BD123">
        <v>7.9</v>
      </c>
      <c r="BE123">
        <v>10.9</v>
      </c>
      <c r="BF123">
        <v>7.1</v>
      </c>
      <c r="BG123">
        <v>11.9</v>
      </c>
      <c r="BH123">
        <v>8.3000000000000007</v>
      </c>
      <c r="BI123">
        <v>8</v>
      </c>
      <c r="BJ123">
        <v>6.5</v>
      </c>
      <c r="BK123">
        <v>9.3000000000000007</v>
      </c>
      <c r="BL123">
        <v>6.6</v>
      </c>
      <c r="BM123">
        <v>11.7</v>
      </c>
      <c r="BN123">
        <v>10.1</v>
      </c>
      <c r="BO123">
        <v>10</v>
      </c>
      <c r="BP123">
        <v>10.3</v>
      </c>
      <c r="BQ123">
        <v>7</v>
      </c>
      <c r="BR123">
        <v>7.6</v>
      </c>
      <c r="BS123">
        <v>10</v>
      </c>
      <c r="BT123">
        <v>8.3000000000000007</v>
      </c>
      <c r="BU123">
        <v>9</v>
      </c>
      <c r="BV123">
        <v>10.6</v>
      </c>
      <c r="BW123">
        <v>8.1999999999999993</v>
      </c>
      <c r="BX123">
        <v>10</v>
      </c>
      <c r="BY123">
        <v>8.6</v>
      </c>
      <c r="BZ123">
        <v>7.6</v>
      </c>
      <c r="CA123">
        <v>8.4</v>
      </c>
      <c r="CB123">
        <v>8</v>
      </c>
      <c r="CC123">
        <v>10.6</v>
      </c>
      <c r="CD123">
        <v>10.9</v>
      </c>
      <c r="CE123">
        <v>9.8000000000000007</v>
      </c>
      <c r="CF123">
        <v>9.3000000000000007</v>
      </c>
      <c r="CG123">
        <v>10.7</v>
      </c>
      <c r="CH123">
        <v>9.5</v>
      </c>
      <c r="CI123">
        <v>6.3</v>
      </c>
      <c r="CJ123">
        <v>5.8</v>
      </c>
      <c r="CK123">
        <v>9.3000000000000007</v>
      </c>
      <c r="CL123">
        <v>7.8</v>
      </c>
      <c r="CM123">
        <v>7.9</v>
      </c>
      <c r="CN123">
        <v>10</v>
      </c>
      <c r="CO123">
        <v>6.3</v>
      </c>
      <c r="CP123">
        <v>10.6</v>
      </c>
      <c r="CQ123">
        <v>10.4</v>
      </c>
      <c r="CR123">
        <v>8.1</v>
      </c>
      <c r="CS123">
        <v>6.6</v>
      </c>
      <c r="CT123">
        <v>7</v>
      </c>
      <c r="CU123">
        <v>8.1</v>
      </c>
      <c r="CV123">
        <v>8.4</v>
      </c>
      <c r="CW123">
        <v>7.1</v>
      </c>
      <c r="CX123">
        <v>7.1</v>
      </c>
      <c r="CY123">
        <v>8.9</v>
      </c>
      <c r="CZ123">
        <v>3.8</v>
      </c>
      <c r="DA123">
        <v>6.2</v>
      </c>
      <c r="DB123">
        <v>8.9</v>
      </c>
      <c r="DC123">
        <v>7.4</v>
      </c>
      <c r="DD123">
        <v>7.4</v>
      </c>
      <c r="DE123">
        <v>8.6</v>
      </c>
      <c r="DF123">
        <v>7.9</v>
      </c>
      <c r="DG123">
        <v>9.5</v>
      </c>
      <c r="DH123">
        <v>5.9</v>
      </c>
      <c r="DI123">
        <v>7.6</v>
      </c>
      <c r="DJ123">
        <v>7.9</v>
      </c>
      <c r="DK123">
        <v>9.8000000000000007</v>
      </c>
      <c r="DL123">
        <v>8.8000000000000007</v>
      </c>
      <c r="DM123">
        <v>7.6</v>
      </c>
      <c r="DN123">
        <v>8.6999999999999993</v>
      </c>
      <c r="DO123">
        <v>7.7</v>
      </c>
      <c r="DP123">
        <v>9.1</v>
      </c>
      <c r="DQ123">
        <v>7.4</v>
      </c>
      <c r="DR123">
        <v>11.4</v>
      </c>
      <c r="DS123">
        <v>9.8000000000000007</v>
      </c>
      <c r="DT123">
        <v>6.4</v>
      </c>
      <c r="DU123">
        <v>6.6</v>
      </c>
      <c r="DV123">
        <v>6.8</v>
      </c>
      <c r="DW123">
        <v>9</v>
      </c>
      <c r="DX123">
        <v>6.8</v>
      </c>
      <c r="DY123">
        <v>9.1999999999999993</v>
      </c>
      <c r="DZ123">
        <v>5.5</v>
      </c>
      <c r="EA123">
        <v>7.9</v>
      </c>
      <c r="EB123">
        <v>5.3</v>
      </c>
      <c r="EC123">
        <v>8.4</v>
      </c>
      <c r="ED123">
        <v>7.5</v>
      </c>
      <c r="EE123">
        <v>7.2</v>
      </c>
      <c r="EF123">
        <v>9.6</v>
      </c>
      <c r="EG123">
        <v>5.4</v>
      </c>
      <c r="EH123">
        <v>7.7</v>
      </c>
      <c r="EI123">
        <v>5</v>
      </c>
      <c r="EJ123">
        <v>6.3</v>
      </c>
      <c r="EK123">
        <v>7</v>
      </c>
      <c r="EL123">
        <v>7.2</v>
      </c>
      <c r="EM123">
        <v>6.1</v>
      </c>
      <c r="EN123">
        <v>5.5</v>
      </c>
      <c r="EO123">
        <v>4.4000000000000004</v>
      </c>
      <c r="EP123">
        <v>7.7</v>
      </c>
      <c r="EQ123">
        <v>7</v>
      </c>
      <c r="ER123">
        <v>4.8</v>
      </c>
      <c r="ES123">
        <v>5.0999999999999996</v>
      </c>
      <c r="ET123">
        <v>6.8</v>
      </c>
      <c r="EU123">
        <v>5</v>
      </c>
      <c r="EV123">
        <v>8.1</v>
      </c>
      <c r="EW123">
        <v>5.8</v>
      </c>
      <c r="EX123">
        <v>8.6</v>
      </c>
      <c r="EY123">
        <v>6.1</v>
      </c>
      <c r="EZ123">
        <v>4.5</v>
      </c>
      <c r="FA123">
        <v>5.7</v>
      </c>
      <c r="FB123">
        <v>8.5</v>
      </c>
      <c r="FC123">
        <v>7.8</v>
      </c>
      <c r="FD123">
        <v>4.9000000000000004</v>
      </c>
      <c r="FE123">
        <v>4.0999999999999996</v>
      </c>
      <c r="FF123">
        <v>3.8</v>
      </c>
      <c r="FG123">
        <v>7.1</v>
      </c>
      <c r="FH123">
        <v>8.1</v>
      </c>
      <c r="FI123">
        <v>6.9</v>
      </c>
      <c r="FJ123">
        <v>5.8</v>
      </c>
      <c r="FK123">
        <v>5.8</v>
      </c>
      <c r="FL123">
        <v>6.2</v>
      </c>
      <c r="FM123">
        <v>6.2</v>
      </c>
      <c r="FN123">
        <v>6.3</v>
      </c>
      <c r="FO123">
        <v>5</v>
      </c>
      <c r="FP123">
        <v>5.9</v>
      </c>
      <c r="FQ123">
        <v>5.2</v>
      </c>
      <c r="FR123">
        <v>5.9</v>
      </c>
      <c r="FS123">
        <v>6.1</v>
      </c>
      <c r="FT123">
        <v>4.5999999999999996</v>
      </c>
      <c r="FU123">
        <v>6.8</v>
      </c>
      <c r="FV123">
        <v>6.1</v>
      </c>
      <c r="FW123">
        <v>5.6</v>
      </c>
      <c r="FX123">
        <v>5.9</v>
      </c>
      <c r="FY123">
        <v>5.0999999999999996</v>
      </c>
      <c r="FZ123">
        <v>6.1</v>
      </c>
      <c r="GA123">
        <v>6.2</v>
      </c>
      <c r="GB123">
        <v>6.5</v>
      </c>
      <c r="GC123">
        <v>5.4</v>
      </c>
      <c r="GD123">
        <v>6.1</v>
      </c>
      <c r="GE123">
        <v>4.7</v>
      </c>
      <c r="GF123">
        <v>6.6</v>
      </c>
      <c r="GG123">
        <v>3.8</v>
      </c>
      <c r="GH123">
        <v>5.9</v>
      </c>
      <c r="GI123">
        <v>4.7</v>
      </c>
      <c r="GJ123">
        <v>5</v>
      </c>
      <c r="GK123">
        <v>5.9</v>
      </c>
      <c r="GL123">
        <v>3.7</v>
      </c>
      <c r="GM123">
        <v>5.0999999999999996</v>
      </c>
      <c r="GN123">
        <v>4.9000000000000004</v>
      </c>
      <c r="GO123">
        <v>4</v>
      </c>
      <c r="GP123">
        <v>4.0999999999999996</v>
      </c>
      <c r="GQ123">
        <v>5</v>
      </c>
      <c r="GR123">
        <v>4.5</v>
      </c>
      <c r="GS123">
        <v>6.1</v>
      </c>
      <c r="GT123">
        <v>4.0999999999999996</v>
      </c>
      <c r="GU123">
        <v>2.9</v>
      </c>
      <c r="GV123">
        <v>4.5</v>
      </c>
    </row>
    <row r="124" spans="1:204" x14ac:dyDescent="0.25">
      <c r="A124" t="s">
        <v>162</v>
      </c>
      <c r="B124" t="s">
        <v>163</v>
      </c>
      <c r="D124">
        <v>4</v>
      </c>
      <c r="E124">
        <v>31</v>
      </c>
      <c r="F124">
        <v>14.7</v>
      </c>
      <c r="G124">
        <v>12.5</v>
      </c>
      <c r="H124">
        <v>10</v>
      </c>
      <c r="I124">
        <v>13.5</v>
      </c>
      <c r="J124">
        <v>12.3</v>
      </c>
      <c r="K124">
        <v>14.4</v>
      </c>
      <c r="L124">
        <v>12.5</v>
      </c>
      <c r="M124">
        <v>10.3</v>
      </c>
      <c r="N124">
        <v>12.7</v>
      </c>
      <c r="O124">
        <v>12.8</v>
      </c>
      <c r="P124">
        <v>12.3</v>
      </c>
      <c r="Q124">
        <v>9.4</v>
      </c>
      <c r="R124">
        <v>13.9</v>
      </c>
      <c r="S124">
        <v>11.5</v>
      </c>
      <c r="T124">
        <v>12.5</v>
      </c>
      <c r="U124">
        <v>11.6</v>
      </c>
      <c r="V124">
        <v>14.7</v>
      </c>
      <c r="W124">
        <v>8.4</v>
      </c>
      <c r="X124">
        <v>13.7</v>
      </c>
      <c r="Y124">
        <v>10.9</v>
      </c>
      <c r="Z124">
        <v>6.2</v>
      </c>
      <c r="AA124">
        <v>13.8</v>
      </c>
      <c r="AB124">
        <v>12</v>
      </c>
      <c r="AC124">
        <v>13.3</v>
      </c>
      <c r="AD124">
        <v>11.1</v>
      </c>
      <c r="AE124">
        <v>11.4</v>
      </c>
      <c r="AF124">
        <v>11</v>
      </c>
      <c r="AG124">
        <v>10.9</v>
      </c>
      <c r="AH124">
        <v>10.8</v>
      </c>
      <c r="AI124">
        <v>12.4</v>
      </c>
      <c r="AJ124">
        <v>13.7</v>
      </c>
      <c r="AK124">
        <v>12.8</v>
      </c>
      <c r="AL124">
        <v>13.1</v>
      </c>
      <c r="AM124">
        <v>14</v>
      </c>
      <c r="AN124">
        <v>12</v>
      </c>
      <c r="AO124">
        <v>10.5</v>
      </c>
      <c r="AP124">
        <v>11.1</v>
      </c>
      <c r="AQ124">
        <v>14.2</v>
      </c>
      <c r="AR124">
        <v>12.7</v>
      </c>
      <c r="AS124">
        <v>13.1</v>
      </c>
      <c r="AT124">
        <v>9.6999999999999993</v>
      </c>
      <c r="AU124">
        <v>10.8</v>
      </c>
      <c r="AV124">
        <v>11</v>
      </c>
      <c r="AW124">
        <v>10.1</v>
      </c>
      <c r="AX124">
        <v>11.1</v>
      </c>
      <c r="AY124">
        <v>9.1999999999999993</v>
      </c>
      <c r="AZ124">
        <v>11.7</v>
      </c>
      <c r="BA124">
        <v>10.1</v>
      </c>
      <c r="BB124">
        <v>7.9</v>
      </c>
      <c r="BC124">
        <v>8.9</v>
      </c>
      <c r="BD124">
        <v>6.2</v>
      </c>
      <c r="BE124">
        <v>8.8000000000000007</v>
      </c>
      <c r="BF124">
        <v>9</v>
      </c>
      <c r="BG124">
        <v>8.9</v>
      </c>
      <c r="BH124">
        <v>9.6</v>
      </c>
      <c r="BI124">
        <v>7.6</v>
      </c>
      <c r="BJ124">
        <v>9.4</v>
      </c>
      <c r="BK124">
        <v>8.3000000000000007</v>
      </c>
      <c r="BL124">
        <v>11.1</v>
      </c>
      <c r="BM124">
        <v>8.6</v>
      </c>
      <c r="BN124">
        <v>8.6</v>
      </c>
      <c r="BO124">
        <v>11.4</v>
      </c>
      <c r="BP124">
        <v>9.8000000000000007</v>
      </c>
      <c r="BQ124">
        <v>10.5</v>
      </c>
      <c r="BR124">
        <v>10.5</v>
      </c>
      <c r="BS124">
        <v>10.7</v>
      </c>
      <c r="BT124">
        <v>8.6999999999999993</v>
      </c>
      <c r="BU124">
        <v>9.3000000000000007</v>
      </c>
      <c r="BV124">
        <v>10.8</v>
      </c>
      <c r="BW124">
        <v>7.6</v>
      </c>
      <c r="BX124">
        <v>9.1</v>
      </c>
      <c r="BY124">
        <v>10.1</v>
      </c>
      <c r="BZ124">
        <v>10.3</v>
      </c>
      <c r="CA124">
        <v>10.1</v>
      </c>
      <c r="CB124">
        <v>9.1999999999999993</v>
      </c>
      <c r="CC124">
        <v>7.9</v>
      </c>
      <c r="CD124">
        <v>9.6</v>
      </c>
      <c r="CE124">
        <v>9.8000000000000007</v>
      </c>
      <c r="CF124">
        <v>12.3</v>
      </c>
      <c r="CG124">
        <v>8</v>
      </c>
      <c r="CH124">
        <v>8.1</v>
      </c>
      <c r="CI124">
        <v>7</v>
      </c>
      <c r="CJ124">
        <v>9.3000000000000007</v>
      </c>
      <c r="CK124">
        <v>9.1999999999999993</v>
      </c>
      <c r="CL124">
        <v>9.6</v>
      </c>
      <c r="CM124">
        <v>8.1999999999999993</v>
      </c>
      <c r="CN124">
        <v>10.3</v>
      </c>
      <c r="CO124">
        <v>8</v>
      </c>
      <c r="CP124">
        <v>8.6</v>
      </c>
      <c r="CQ124">
        <v>7.4</v>
      </c>
      <c r="CR124">
        <v>7.8</v>
      </c>
      <c r="CS124">
        <v>6.4</v>
      </c>
      <c r="CT124">
        <v>7.3</v>
      </c>
      <c r="CU124">
        <v>8.4</v>
      </c>
      <c r="CV124">
        <v>11.6</v>
      </c>
      <c r="CW124">
        <v>7.5</v>
      </c>
      <c r="CX124">
        <v>6.6</v>
      </c>
      <c r="CY124">
        <v>5</v>
      </c>
      <c r="CZ124">
        <v>5.0999999999999996</v>
      </c>
      <c r="DA124">
        <v>7.6</v>
      </c>
      <c r="DB124">
        <v>8.6</v>
      </c>
      <c r="DC124">
        <v>8</v>
      </c>
      <c r="DD124">
        <v>5.0999999999999996</v>
      </c>
      <c r="DE124">
        <v>7.7</v>
      </c>
      <c r="DF124">
        <v>6.5</v>
      </c>
      <c r="DG124">
        <v>12</v>
      </c>
      <c r="DH124">
        <v>6.6</v>
      </c>
      <c r="DI124">
        <v>8.1999999999999993</v>
      </c>
      <c r="DJ124">
        <v>5.9</v>
      </c>
      <c r="DK124">
        <v>6.2</v>
      </c>
      <c r="DL124">
        <v>8.8000000000000007</v>
      </c>
      <c r="DM124">
        <v>7.9</v>
      </c>
      <c r="DN124">
        <v>5.0999999999999996</v>
      </c>
      <c r="DO124">
        <v>9.8000000000000007</v>
      </c>
      <c r="DP124">
        <v>7.6</v>
      </c>
      <c r="DQ124">
        <v>8.3000000000000007</v>
      </c>
      <c r="DR124">
        <v>8.6999999999999993</v>
      </c>
      <c r="DS124">
        <v>5.4</v>
      </c>
      <c r="DT124">
        <v>7.9</v>
      </c>
      <c r="DU124">
        <v>10.7</v>
      </c>
      <c r="DV124">
        <v>6.9</v>
      </c>
      <c r="DW124">
        <v>8.6999999999999993</v>
      </c>
      <c r="DX124">
        <v>8</v>
      </c>
      <c r="DY124">
        <v>6.4</v>
      </c>
      <c r="DZ124">
        <v>9.1999999999999993</v>
      </c>
      <c r="EA124">
        <v>6.4</v>
      </c>
      <c r="EB124">
        <v>4.9000000000000004</v>
      </c>
      <c r="EC124">
        <v>8.1</v>
      </c>
      <c r="ED124">
        <v>9.6999999999999993</v>
      </c>
      <c r="EE124">
        <v>9</v>
      </c>
      <c r="EF124">
        <v>6.7</v>
      </c>
      <c r="EG124">
        <v>9.1</v>
      </c>
      <c r="EH124">
        <v>5.7</v>
      </c>
      <c r="EI124">
        <v>6.7</v>
      </c>
      <c r="EJ124">
        <v>6.5</v>
      </c>
      <c r="EK124">
        <v>5.0999999999999996</v>
      </c>
      <c r="EL124">
        <v>6.2</v>
      </c>
      <c r="EM124">
        <v>5</v>
      </c>
      <c r="EN124">
        <v>8.9</v>
      </c>
      <c r="EO124">
        <v>7.8</v>
      </c>
      <c r="EP124">
        <v>7.6</v>
      </c>
      <c r="EQ124">
        <v>6.5</v>
      </c>
      <c r="ER124">
        <v>6.9</v>
      </c>
      <c r="ES124">
        <v>5.6</v>
      </c>
      <c r="ET124">
        <v>7.7</v>
      </c>
      <c r="EU124">
        <v>6.5</v>
      </c>
      <c r="EV124">
        <v>6.5</v>
      </c>
      <c r="EW124">
        <v>5.6</v>
      </c>
      <c r="EX124">
        <v>6.2</v>
      </c>
      <c r="EY124">
        <v>6.5</v>
      </c>
      <c r="EZ124">
        <v>5.6</v>
      </c>
      <c r="FA124">
        <v>6.6</v>
      </c>
      <c r="FB124">
        <v>7.4</v>
      </c>
      <c r="FC124">
        <v>4.9000000000000004</v>
      </c>
      <c r="FD124">
        <v>5.2</v>
      </c>
      <c r="FE124">
        <v>4.5999999999999996</v>
      </c>
      <c r="FF124">
        <v>6</v>
      </c>
      <c r="FG124">
        <v>6.1</v>
      </c>
      <c r="FH124">
        <v>5.7</v>
      </c>
      <c r="FI124">
        <v>6.9</v>
      </c>
      <c r="FJ124">
        <v>4.9000000000000004</v>
      </c>
      <c r="FK124">
        <v>6.7</v>
      </c>
      <c r="FL124">
        <v>5.0999999999999996</v>
      </c>
      <c r="FM124">
        <v>6.7</v>
      </c>
      <c r="FN124">
        <v>5.8</v>
      </c>
      <c r="FO124">
        <v>5.5</v>
      </c>
      <c r="FP124">
        <v>5.9</v>
      </c>
      <c r="FQ124">
        <v>6.2</v>
      </c>
      <c r="FR124">
        <v>6</v>
      </c>
      <c r="FS124">
        <v>7.2</v>
      </c>
      <c r="FT124">
        <v>5.4</v>
      </c>
      <c r="FU124">
        <v>6.6</v>
      </c>
      <c r="FV124">
        <v>4.0999999999999996</v>
      </c>
      <c r="FW124">
        <v>7.1</v>
      </c>
      <c r="FX124">
        <v>4.7</v>
      </c>
      <c r="FY124">
        <v>4.3</v>
      </c>
      <c r="FZ124">
        <v>6.1</v>
      </c>
      <c r="GA124">
        <v>5.0999999999999996</v>
      </c>
      <c r="GB124">
        <v>4.7</v>
      </c>
      <c r="GC124">
        <v>4.5</v>
      </c>
      <c r="GD124">
        <v>6.1</v>
      </c>
      <c r="GE124">
        <v>4.0999999999999996</v>
      </c>
      <c r="GF124">
        <v>5.2</v>
      </c>
      <c r="GG124">
        <v>6.1</v>
      </c>
      <c r="GH124">
        <v>4.0999999999999996</v>
      </c>
      <c r="GI124">
        <v>4.5999999999999996</v>
      </c>
      <c r="GJ124">
        <v>6</v>
      </c>
      <c r="GK124">
        <v>6.1</v>
      </c>
      <c r="GL124">
        <v>6</v>
      </c>
      <c r="GM124">
        <v>5.2</v>
      </c>
      <c r="GN124">
        <v>5.3</v>
      </c>
      <c r="GO124">
        <v>6.8</v>
      </c>
      <c r="GP124">
        <v>4.9000000000000004</v>
      </c>
      <c r="GQ124">
        <v>5.6</v>
      </c>
      <c r="GR124">
        <v>6.5</v>
      </c>
      <c r="GS124">
        <v>4.4000000000000004</v>
      </c>
      <c r="GT124">
        <v>3.7</v>
      </c>
      <c r="GU124">
        <v>5.4</v>
      </c>
      <c r="GV124">
        <v>4.5</v>
      </c>
    </row>
    <row r="125" spans="1:204" x14ac:dyDescent="0.25">
      <c r="A125" t="s">
        <v>164</v>
      </c>
      <c r="B125" t="s">
        <v>165</v>
      </c>
      <c r="D125">
        <v>4</v>
      </c>
      <c r="E125">
        <v>32.299999999999997</v>
      </c>
      <c r="F125">
        <v>12.7</v>
      </c>
      <c r="G125">
        <v>11.6</v>
      </c>
      <c r="H125">
        <v>13.3</v>
      </c>
      <c r="I125">
        <v>13.1</v>
      </c>
      <c r="J125">
        <v>10.6</v>
      </c>
      <c r="K125">
        <v>10.9</v>
      </c>
      <c r="L125">
        <v>10.6</v>
      </c>
      <c r="M125">
        <v>10.8</v>
      </c>
      <c r="N125">
        <v>11.5</v>
      </c>
      <c r="O125">
        <v>11.4</v>
      </c>
      <c r="P125">
        <v>14.2</v>
      </c>
      <c r="Q125">
        <v>12.6</v>
      </c>
      <c r="R125">
        <v>9.3000000000000007</v>
      </c>
      <c r="S125">
        <v>12.9</v>
      </c>
      <c r="T125">
        <v>11.4</v>
      </c>
      <c r="U125">
        <v>12.9</v>
      </c>
      <c r="V125">
        <v>11</v>
      </c>
      <c r="W125">
        <v>14.2</v>
      </c>
      <c r="X125">
        <v>8.6999999999999993</v>
      </c>
      <c r="Y125">
        <v>13</v>
      </c>
      <c r="Z125">
        <v>8.1</v>
      </c>
      <c r="AA125">
        <v>11.6</v>
      </c>
      <c r="AB125">
        <v>12.1</v>
      </c>
      <c r="AC125">
        <v>12.2</v>
      </c>
      <c r="AD125">
        <v>9</v>
      </c>
      <c r="AE125">
        <v>11.4</v>
      </c>
      <c r="AF125">
        <v>12.3</v>
      </c>
      <c r="AG125">
        <v>13.6</v>
      </c>
      <c r="AH125">
        <v>8.5</v>
      </c>
      <c r="AI125">
        <v>10.8</v>
      </c>
      <c r="AJ125">
        <v>11.5</v>
      </c>
      <c r="AK125">
        <v>8.6999999999999993</v>
      </c>
      <c r="AL125">
        <v>13</v>
      </c>
      <c r="AM125">
        <v>13.2</v>
      </c>
      <c r="AN125">
        <v>8</v>
      </c>
      <c r="AO125">
        <v>11.5</v>
      </c>
      <c r="AP125">
        <v>11.1</v>
      </c>
      <c r="AQ125">
        <v>10.6</v>
      </c>
      <c r="AR125">
        <v>12.3</v>
      </c>
      <c r="AS125">
        <v>12</v>
      </c>
      <c r="AT125">
        <v>9</v>
      </c>
      <c r="AU125">
        <v>12</v>
      </c>
      <c r="AV125">
        <v>10.5</v>
      </c>
      <c r="AW125">
        <v>13.7</v>
      </c>
      <c r="AX125">
        <v>11.3</v>
      </c>
      <c r="AY125">
        <v>10.9</v>
      </c>
      <c r="AZ125">
        <v>8.8000000000000007</v>
      </c>
      <c r="BA125">
        <v>6.8</v>
      </c>
      <c r="BB125">
        <v>9.8000000000000007</v>
      </c>
      <c r="BC125">
        <v>11.1</v>
      </c>
      <c r="BD125">
        <v>7.2</v>
      </c>
      <c r="BE125">
        <v>11.3</v>
      </c>
      <c r="BF125">
        <v>9.6</v>
      </c>
      <c r="BG125">
        <v>8</v>
      </c>
      <c r="BH125">
        <v>11.7</v>
      </c>
      <c r="BI125">
        <v>9.9</v>
      </c>
      <c r="BJ125">
        <v>9.1</v>
      </c>
      <c r="BK125">
        <v>10</v>
      </c>
      <c r="BL125">
        <v>7.7</v>
      </c>
      <c r="BM125">
        <v>7.2</v>
      </c>
      <c r="BN125">
        <v>8.5</v>
      </c>
      <c r="BO125">
        <v>12.3</v>
      </c>
      <c r="BP125">
        <v>10.1</v>
      </c>
      <c r="BQ125">
        <v>10.3</v>
      </c>
      <c r="BR125">
        <v>10.7</v>
      </c>
      <c r="BS125">
        <v>8.6999999999999993</v>
      </c>
      <c r="BT125">
        <v>10.4</v>
      </c>
      <c r="BU125">
        <v>8.3000000000000007</v>
      </c>
      <c r="BV125">
        <v>10.199999999999999</v>
      </c>
      <c r="BW125">
        <v>10.3</v>
      </c>
      <c r="BX125">
        <v>9</v>
      </c>
      <c r="BY125">
        <v>11</v>
      </c>
      <c r="BZ125">
        <v>9.1999999999999993</v>
      </c>
      <c r="CA125">
        <v>9.6</v>
      </c>
      <c r="CB125">
        <v>8.1</v>
      </c>
      <c r="CC125">
        <v>8</v>
      </c>
      <c r="CD125">
        <v>8</v>
      </c>
      <c r="CE125">
        <v>10</v>
      </c>
      <c r="CF125">
        <v>10</v>
      </c>
      <c r="CG125">
        <v>6.4</v>
      </c>
      <c r="CH125">
        <v>7.5</v>
      </c>
      <c r="CI125">
        <v>6.4</v>
      </c>
      <c r="CJ125">
        <v>10.4</v>
      </c>
      <c r="CK125">
        <v>8.6999999999999993</v>
      </c>
      <c r="CL125">
        <v>8.8000000000000007</v>
      </c>
      <c r="CM125">
        <v>9.6999999999999993</v>
      </c>
      <c r="CN125">
        <v>5.6</v>
      </c>
      <c r="CO125">
        <v>8.3000000000000007</v>
      </c>
      <c r="CP125">
        <v>7.7</v>
      </c>
      <c r="CQ125">
        <v>7.5</v>
      </c>
      <c r="CR125">
        <v>7</v>
      </c>
      <c r="CS125">
        <v>8.4</v>
      </c>
      <c r="CT125">
        <v>6.8</v>
      </c>
      <c r="CU125">
        <v>6</v>
      </c>
      <c r="CV125">
        <v>6.4</v>
      </c>
      <c r="CW125">
        <v>6.4</v>
      </c>
      <c r="CX125">
        <v>6.5</v>
      </c>
      <c r="CY125">
        <v>7.4</v>
      </c>
      <c r="CZ125">
        <v>8.3000000000000007</v>
      </c>
      <c r="DA125">
        <v>7.6</v>
      </c>
      <c r="DB125">
        <v>6.5</v>
      </c>
      <c r="DC125">
        <v>6.5</v>
      </c>
      <c r="DD125">
        <v>7</v>
      </c>
      <c r="DE125">
        <v>7.6</v>
      </c>
      <c r="DF125">
        <v>5.5</v>
      </c>
      <c r="DG125">
        <v>7.9</v>
      </c>
      <c r="DH125">
        <v>7.9</v>
      </c>
      <c r="DI125">
        <v>6.8</v>
      </c>
      <c r="DJ125">
        <v>4.7</v>
      </c>
      <c r="DK125">
        <v>7.4</v>
      </c>
      <c r="DL125">
        <v>5.4</v>
      </c>
      <c r="DM125">
        <v>7</v>
      </c>
      <c r="DN125">
        <v>10.1</v>
      </c>
      <c r="DO125">
        <v>8.5</v>
      </c>
      <c r="DP125">
        <v>5.9</v>
      </c>
      <c r="DQ125">
        <v>8.4</v>
      </c>
      <c r="DR125">
        <v>8.1</v>
      </c>
      <c r="DS125">
        <v>8.3000000000000007</v>
      </c>
      <c r="DT125">
        <v>8.4</v>
      </c>
      <c r="DU125">
        <v>7.1</v>
      </c>
      <c r="DV125">
        <v>6.4</v>
      </c>
      <c r="DW125">
        <v>7.4</v>
      </c>
      <c r="DX125">
        <v>4.9000000000000004</v>
      </c>
      <c r="DY125">
        <v>10</v>
      </c>
      <c r="DZ125">
        <v>9.3000000000000007</v>
      </c>
      <c r="EA125">
        <v>5.3</v>
      </c>
      <c r="EB125">
        <v>7.4</v>
      </c>
      <c r="EC125">
        <v>9.3000000000000007</v>
      </c>
      <c r="ED125">
        <v>6.7</v>
      </c>
      <c r="EE125">
        <v>8.6</v>
      </c>
      <c r="EF125">
        <v>11.3</v>
      </c>
      <c r="EG125">
        <v>7.7</v>
      </c>
      <c r="EH125">
        <v>8.5</v>
      </c>
      <c r="EI125">
        <v>8.4</v>
      </c>
      <c r="EJ125">
        <v>8.6999999999999993</v>
      </c>
      <c r="EK125">
        <v>7.5</v>
      </c>
      <c r="EL125">
        <v>5.0999999999999996</v>
      </c>
      <c r="EM125">
        <v>9.1</v>
      </c>
      <c r="EN125">
        <v>5.3</v>
      </c>
      <c r="EO125">
        <v>5.8</v>
      </c>
      <c r="EP125">
        <v>7.6</v>
      </c>
      <c r="EQ125">
        <v>6.9</v>
      </c>
      <c r="ER125">
        <v>5.2</v>
      </c>
      <c r="ES125">
        <v>5.0999999999999996</v>
      </c>
      <c r="ET125">
        <v>4.8</v>
      </c>
      <c r="EU125">
        <v>4.7</v>
      </c>
      <c r="EV125">
        <v>3.2</v>
      </c>
      <c r="EW125">
        <v>5.6</v>
      </c>
      <c r="EX125">
        <v>6.4</v>
      </c>
      <c r="EY125">
        <v>4.5999999999999996</v>
      </c>
      <c r="EZ125">
        <v>6.2</v>
      </c>
      <c r="FA125">
        <v>4</v>
      </c>
      <c r="FB125">
        <v>6.5</v>
      </c>
      <c r="FC125">
        <v>4.5</v>
      </c>
      <c r="FD125">
        <v>5.6</v>
      </c>
      <c r="FE125">
        <v>5</v>
      </c>
      <c r="FF125">
        <v>4.0999999999999996</v>
      </c>
      <c r="FG125">
        <v>5.8</v>
      </c>
      <c r="FH125">
        <v>5.3</v>
      </c>
      <c r="FI125">
        <v>6.2</v>
      </c>
      <c r="FJ125">
        <v>6.5</v>
      </c>
      <c r="FK125">
        <v>5.4</v>
      </c>
      <c r="FL125">
        <v>6.2</v>
      </c>
      <c r="FM125">
        <v>5.9</v>
      </c>
      <c r="FN125">
        <v>6.4</v>
      </c>
      <c r="FO125">
        <v>6.4</v>
      </c>
      <c r="FP125">
        <v>5.4</v>
      </c>
      <c r="FQ125">
        <v>6.4</v>
      </c>
      <c r="FR125">
        <v>5</v>
      </c>
      <c r="FS125">
        <v>5.8</v>
      </c>
      <c r="FT125">
        <v>4.7</v>
      </c>
      <c r="FU125">
        <v>4.2</v>
      </c>
      <c r="FV125">
        <v>5.7</v>
      </c>
      <c r="FW125">
        <v>5.8</v>
      </c>
      <c r="FX125">
        <v>4.2</v>
      </c>
      <c r="FY125">
        <v>5.4</v>
      </c>
      <c r="FZ125">
        <v>5.9</v>
      </c>
      <c r="GA125">
        <v>5.9</v>
      </c>
      <c r="GB125">
        <v>6.7</v>
      </c>
      <c r="GC125">
        <v>2.9</v>
      </c>
      <c r="GD125">
        <v>4.5</v>
      </c>
      <c r="GE125">
        <v>7.4</v>
      </c>
      <c r="GF125">
        <v>6.8</v>
      </c>
      <c r="GG125">
        <v>4.3</v>
      </c>
      <c r="GH125">
        <v>3.9</v>
      </c>
      <c r="GI125">
        <v>3.6</v>
      </c>
      <c r="GJ125">
        <v>5.7</v>
      </c>
      <c r="GK125">
        <v>4.3</v>
      </c>
      <c r="GL125">
        <v>3.8</v>
      </c>
      <c r="GM125">
        <v>4.5</v>
      </c>
      <c r="GN125">
        <v>5.7</v>
      </c>
      <c r="GO125">
        <v>5.7</v>
      </c>
      <c r="GP125">
        <v>4.2</v>
      </c>
      <c r="GQ125">
        <v>5.3</v>
      </c>
      <c r="GR125">
        <v>4.8</v>
      </c>
      <c r="GS125">
        <v>4.7</v>
      </c>
      <c r="GT125">
        <v>4.8</v>
      </c>
      <c r="GU125">
        <v>3.9</v>
      </c>
      <c r="GV125">
        <v>3.2</v>
      </c>
    </row>
    <row r="126" spans="1:204" x14ac:dyDescent="0.25">
      <c r="A126" t="s">
        <v>166</v>
      </c>
      <c r="B126" t="s">
        <v>167</v>
      </c>
      <c r="D126">
        <v>4</v>
      </c>
      <c r="E126">
        <v>31.9</v>
      </c>
      <c r="F126">
        <v>15.4</v>
      </c>
      <c r="G126">
        <v>15.8</v>
      </c>
      <c r="H126">
        <v>11.3</v>
      </c>
      <c r="I126">
        <v>11.4</v>
      </c>
      <c r="J126">
        <v>9.4</v>
      </c>
      <c r="K126">
        <v>9.9</v>
      </c>
      <c r="L126">
        <v>11.4</v>
      </c>
      <c r="M126">
        <v>13.7</v>
      </c>
      <c r="N126">
        <v>10</v>
      </c>
      <c r="O126">
        <v>11.5</v>
      </c>
      <c r="P126">
        <v>12.1</v>
      </c>
      <c r="Q126">
        <v>8.6</v>
      </c>
      <c r="R126">
        <v>11.9</v>
      </c>
      <c r="S126">
        <v>12.8</v>
      </c>
      <c r="T126">
        <v>9.8000000000000007</v>
      </c>
      <c r="U126">
        <v>9.8000000000000007</v>
      </c>
      <c r="V126">
        <v>12.6</v>
      </c>
      <c r="W126">
        <v>10.7</v>
      </c>
      <c r="X126">
        <v>9.4</v>
      </c>
      <c r="Y126">
        <v>13.6</v>
      </c>
      <c r="Z126">
        <v>8.8000000000000007</v>
      </c>
      <c r="AA126">
        <v>11.1</v>
      </c>
      <c r="AB126">
        <v>6.7</v>
      </c>
      <c r="AC126">
        <v>12.4</v>
      </c>
      <c r="AD126">
        <v>8.1</v>
      </c>
      <c r="AE126">
        <v>13.4</v>
      </c>
      <c r="AF126">
        <v>12.2</v>
      </c>
      <c r="AG126">
        <v>11.5</v>
      </c>
      <c r="AH126">
        <v>11.2</v>
      </c>
      <c r="AI126">
        <v>9.6</v>
      </c>
      <c r="AJ126">
        <v>10.3</v>
      </c>
      <c r="AK126">
        <v>10.5</v>
      </c>
      <c r="AL126">
        <v>9.9</v>
      </c>
      <c r="AM126">
        <v>10.6</v>
      </c>
      <c r="AN126">
        <v>12.5</v>
      </c>
      <c r="AO126">
        <v>11.8</v>
      </c>
      <c r="AP126">
        <v>12.2</v>
      </c>
      <c r="AQ126">
        <v>11.1</v>
      </c>
      <c r="AR126">
        <v>12.2</v>
      </c>
      <c r="AS126">
        <v>9.5</v>
      </c>
      <c r="AT126">
        <v>8.3000000000000007</v>
      </c>
      <c r="AU126">
        <v>12.1</v>
      </c>
      <c r="AV126">
        <v>12.8</v>
      </c>
      <c r="AW126">
        <v>9.1999999999999993</v>
      </c>
      <c r="AX126">
        <v>9.9</v>
      </c>
      <c r="AY126">
        <v>9.8000000000000007</v>
      </c>
      <c r="AZ126">
        <v>10.1</v>
      </c>
      <c r="BA126">
        <v>11.1</v>
      </c>
      <c r="BB126">
        <v>5.9</v>
      </c>
      <c r="BC126">
        <v>11.9</v>
      </c>
      <c r="BD126">
        <v>9.5</v>
      </c>
      <c r="BE126">
        <v>8.1</v>
      </c>
      <c r="BF126">
        <v>9.8000000000000007</v>
      </c>
      <c r="BG126">
        <v>10.7</v>
      </c>
      <c r="BH126">
        <v>10.6</v>
      </c>
      <c r="BI126">
        <v>11</v>
      </c>
      <c r="BJ126">
        <v>7.8</v>
      </c>
      <c r="BK126">
        <v>10</v>
      </c>
      <c r="BL126">
        <v>10.199999999999999</v>
      </c>
      <c r="BM126">
        <v>8.6999999999999993</v>
      </c>
      <c r="BN126">
        <v>8.6999999999999993</v>
      </c>
      <c r="BO126">
        <v>9.5</v>
      </c>
      <c r="BP126">
        <v>9.1</v>
      </c>
      <c r="BQ126">
        <v>12.7</v>
      </c>
      <c r="BR126">
        <v>10.199999999999999</v>
      </c>
      <c r="BS126">
        <v>8.4</v>
      </c>
      <c r="BT126">
        <v>6.9</v>
      </c>
      <c r="BU126">
        <v>11.7</v>
      </c>
      <c r="BV126">
        <v>6.7</v>
      </c>
      <c r="BW126">
        <v>9.1</v>
      </c>
      <c r="BX126">
        <v>8</v>
      </c>
      <c r="BY126">
        <v>7.6</v>
      </c>
      <c r="BZ126">
        <v>8.1999999999999993</v>
      </c>
      <c r="CA126">
        <v>8.6999999999999993</v>
      </c>
      <c r="CB126">
        <v>7.6</v>
      </c>
      <c r="CC126">
        <v>6</v>
      </c>
      <c r="CD126">
        <v>6.9</v>
      </c>
      <c r="CE126">
        <v>9.3000000000000007</v>
      </c>
      <c r="CF126">
        <v>11.3</v>
      </c>
      <c r="CG126">
        <v>6.6</v>
      </c>
      <c r="CH126">
        <v>9</v>
      </c>
      <c r="CI126">
        <v>8.6999999999999993</v>
      </c>
      <c r="CJ126">
        <v>6.7</v>
      </c>
      <c r="CK126">
        <v>9.1</v>
      </c>
      <c r="CL126">
        <v>11.7</v>
      </c>
      <c r="CM126">
        <v>5.7</v>
      </c>
      <c r="CN126">
        <v>5.9</v>
      </c>
      <c r="CO126">
        <v>9</v>
      </c>
      <c r="CP126">
        <v>8.6</v>
      </c>
      <c r="CQ126">
        <v>7.3</v>
      </c>
      <c r="CR126">
        <v>8.6</v>
      </c>
      <c r="CS126">
        <v>8.1</v>
      </c>
      <c r="CT126">
        <v>7.4</v>
      </c>
      <c r="CU126">
        <v>8.6</v>
      </c>
      <c r="CV126">
        <v>7.3</v>
      </c>
      <c r="CW126">
        <v>9</v>
      </c>
      <c r="CX126">
        <v>6.8</v>
      </c>
      <c r="CY126">
        <v>8.1</v>
      </c>
      <c r="CZ126">
        <v>7.5</v>
      </c>
      <c r="DA126">
        <v>5.2</v>
      </c>
      <c r="DB126">
        <v>9.8000000000000007</v>
      </c>
      <c r="DC126">
        <v>7.1</v>
      </c>
      <c r="DD126">
        <v>6.5</v>
      </c>
      <c r="DE126">
        <v>6.3</v>
      </c>
      <c r="DF126">
        <v>7.5</v>
      </c>
      <c r="DG126">
        <v>7.7</v>
      </c>
      <c r="DH126">
        <v>7</v>
      </c>
      <c r="DI126">
        <v>9.6999999999999993</v>
      </c>
      <c r="DJ126">
        <v>5.2</v>
      </c>
      <c r="DK126">
        <v>9.1</v>
      </c>
      <c r="DL126">
        <v>10</v>
      </c>
      <c r="DM126">
        <v>8.6999999999999993</v>
      </c>
      <c r="DN126">
        <v>9</v>
      </c>
      <c r="DO126">
        <v>6.9</v>
      </c>
      <c r="DP126">
        <v>6.3</v>
      </c>
      <c r="DQ126">
        <v>6.4</v>
      </c>
      <c r="DR126">
        <v>6.5</v>
      </c>
      <c r="DS126">
        <v>5.8</v>
      </c>
      <c r="DT126">
        <v>7.6</v>
      </c>
      <c r="DU126">
        <v>9.4</v>
      </c>
      <c r="DV126">
        <v>6.7</v>
      </c>
      <c r="DW126">
        <v>8.5</v>
      </c>
      <c r="DX126">
        <v>8.6999999999999993</v>
      </c>
      <c r="DY126">
        <v>11.2</v>
      </c>
      <c r="DZ126">
        <v>4.5999999999999996</v>
      </c>
      <c r="EA126">
        <v>7.8</v>
      </c>
      <c r="EB126">
        <v>8</v>
      </c>
      <c r="EC126">
        <v>8.3000000000000007</v>
      </c>
      <c r="ED126">
        <v>6.7</v>
      </c>
      <c r="EE126">
        <v>5.3</v>
      </c>
      <c r="EF126">
        <v>7.9</v>
      </c>
      <c r="EG126">
        <v>7.9</v>
      </c>
      <c r="EH126">
        <v>7.6</v>
      </c>
      <c r="EI126">
        <v>6.5</v>
      </c>
      <c r="EJ126">
        <v>5.0999999999999996</v>
      </c>
      <c r="EK126">
        <v>7.6</v>
      </c>
      <c r="EL126">
        <v>6.6</v>
      </c>
      <c r="EM126">
        <v>5.0999999999999996</v>
      </c>
      <c r="EN126">
        <v>5.0999999999999996</v>
      </c>
      <c r="EO126">
        <v>5.8</v>
      </c>
      <c r="EP126">
        <v>5.8</v>
      </c>
      <c r="EQ126">
        <v>6.5</v>
      </c>
      <c r="ER126">
        <v>4.4000000000000004</v>
      </c>
      <c r="ES126">
        <v>5.3</v>
      </c>
      <c r="ET126">
        <v>3.7</v>
      </c>
      <c r="EU126">
        <v>4.8</v>
      </c>
      <c r="EV126">
        <v>6.3</v>
      </c>
      <c r="EW126">
        <v>4.9000000000000004</v>
      </c>
      <c r="EX126">
        <v>6</v>
      </c>
      <c r="EY126">
        <v>5</v>
      </c>
      <c r="EZ126">
        <v>3.6</v>
      </c>
      <c r="FA126">
        <v>5.7</v>
      </c>
      <c r="FB126">
        <v>4.2</v>
      </c>
      <c r="FC126">
        <v>4.8</v>
      </c>
      <c r="FD126">
        <v>5.4</v>
      </c>
      <c r="FE126">
        <v>4.7</v>
      </c>
      <c r="FF126">
        <v>6.9</v>
      </c>
      <c r="FG126">
        <v>6.4</v>
      </c>
      <c r="FH126">
        <v>5.5</v>
      </c>
      <c r="FI126">
        <v>5.4</v>
      </c>
      <c r="FJ126">
        <v>5.0999999999999996</v>
      </c>
      <c r="FK126">
        <v>7.2</v>
      </c>
      <c r="FL126">
        <v>7.1</v>
      </c>
      <c r="FM126">
        <v>5.2</v>
      </c>
      <c r="FN126">
        <v>4.0999999999999996</v>
      </c>
      <c r="FO126">
        <v>7.2</v>
      </c>
      <c r="FP126">
        <v>5.7</v>
      </c>
      <c r="FQ126">
        <v>3.6</v>
      </c>
      <c r="FR126">
        <v>5.9</v>
      </c>
      <c r="FS126">
        <v>4.5999999999999996</v>
      </c>
      <c r="FT126">
        <v>4.5999999999999996</v>
      </c>
      <c r="FU126">
        <v>5.8</v>
      </c>
      <c r="FV126">
        <v>5.2</v>
      </c>
      <c r="FW126">
        <v>4.8</v>
      </c>
      <c r="FX126">
        <v>4.5</v>
      </c>
      <c r="FY126">
        <v>6.2</v>
      </c>
      <c r="FZ126">
        <v>4.5999999999999996</v>
      </c>
      <c r="GA126">
        <v>5.0999999999999996</v>
      </c>
      <c r="GB126">
        <v>4.5</v>
      </c>
      <c r="GC126">
        <v>6.3</v>
      </c>
      <c r="GD126">
        <v>4.8</v>
      </c>
      <c r="GE126">
        <v>5.0999999999999996</v>
      </c>
      <c r="GF126">
        <v>5.8</v>
      </c>
      <c r="GG126">
        <v>4.8</v>
      </c>
      <c r="GH126">
        <v>3.8</v>
      </c>
      <c r="GI126">
        <v>4.2</v>
      </c>
      <c r="GJ126">
        <v>4.4000000000000004</v>
      </c>
      <c r="GK126">
        <v>6.1</v>
      </c>
      <c r="GL126">
        <v>3.6</v>
      </c>
      <c r="GM126">
        <v>4.0999999999999996</v>
      </c>
      <c r="GN126">
        <v>5.8</v>
      </c>
      <c r="GO126">
        <v>3.5</v>
      </c>
      <c r="GP126">
        <v>5</v>
      </c>
      <c r="GQ126">
        <v>6.6</v>
      </c>
      <c r="GR126">
        <v>3.4</v>
      </c>
      <c r="GS126">
        <v>4.7</v>
      </c>
      <c r="GT126">
        <v>4.8</v>
      </c>
      <c r="GU126">
        <v>3.6</v>
      </c>
      <c r="GV126">
        <v>5.7</v>
      </c>
    </row>
    <row r="127" spans="1:204" x14ac:dyDescent="0.25">
      <c r="A127" t="s">
        <v>168</v>
      </c>
      <c r="B127" t="s">
        <v>169</v>
      </c>
      <c r="D127">
        <v>4</v>
      </c>
      <c r="E127">
        <v>27</v>
      </c>
      <c r="F127">
        <v>12.8</v>
      </c>
      <c r="G127">
        <v>11.8</v>
      </c>
      <c r="H127">
        <v>12.3</v>
      </c>
      <c r="I127">
        <v>12.9</v>
      </c>
      <c r="J127">
        <v>10.9</v>
      </c>
      <c r="K127">
        <v>9.4</v>
      </c>
      <c r="L127">
        <v>8.1999999999999993</v>
      </c>
      <c r="M127">
        <v>10.4</v>
      </c>
      <c r="N127">
        <v>12.6</v>
      </c>
      <c r="O127">
        <v>9.4</v>
      </c>
      <c r="P127">
        <v>10.199999999999999</v>
      </c>
      <c r="Q127">
        <v>12.6</v>
      </c>
      <c r="R127">
        <v>14.6</v>
      </c>
      <c r="S127">
        <v>11.7</v>
      </c>
      <c r="T127">
        <v>11.1</v>
      </c>
      <c r="U127">
        <v>10.7</v>
      </c>
      <c r="V127">
        <v>12.6</v>
      </c>
      <c r="W127">
        <v>13.7</v>
      </c>
      <c r="X127">
        <v>13.6</v>
      </c>
      <c r="Y127">
        <v>15</v>
      </c>
      <c r="Z127">
        <v>11.5</v>
      </c>
      <c r="AA127">
        <v>12.2</v>
      </c>
      <c r="AB127">
        <v>13.9</v>
      </c>
      <c r="AC127">
        <v>11.5</v>
      </c>
      <c r="AD127">
        <v>10.8</v>
      </c>
      <c r="AE127">
        <v>10.1</v>
      </c>
      <c r="AF127">
        <v>13.4</v>
      </c>
      <c r="AG127">
        <v>14</v>
      </c>
      <c r="AH127">
        <v>11.4</v>
      </c>
      <c r="AI127">
        <v>14</v>
      </c>
      <c r="AJ127">
        <v>12.2</v>
      </c>
      <c r="AK127">
        <v>10</v>
      </c>
      <c r="AL127">
        <v>10.7</v>
      </c>
      <c r="AM127">
        <v>13.1</v>
      </c>
      <c r="AN127">
        <v>10.5</v>
      </c>
      <c r="AO127">
        <v>12.1</v>
      </c>
      <c r="AP127">
        <v>8.3000000000000007</v>
      </c>
      <c r="AQ127">
        <v>12.1</v>
      </c>
      <c r="AR127">
        <v>12.1</v>
      </c>
      <c r="AS127">
        <v>8.1999999999999993</v>
      </c>
      <c r="AT127">
        <v>10.1</v>
      </c>
      <c r="AU127">
        <v>8.1999999999999993</v>
      </c>
      <c r="AV127">
        <v>12.1</v>
      </c>
      <c r="AW127">
        <v>10.3</v>
      </c>
      <c r="AX127">
        <v>11.9</v>
      </c>
      <c r="AY127">
        <v>13</v>
      </c>
      <c r="AZ127">
        <v>7.8</v>
      </c>
      <c r="BA127">
        <v>9.6</v>
      </c>
      <c r="BB127">
        <v>6.7</v>
      </c>
      <c r="BC127">
        <v>8.8000000000000007</v>
      </c>
      <c r="BD127">
        <v>7.1</v>
      </c>
      <c r="BE127">
        <v>6.4</v>
      </c>
      <c r="BF127">
        <v>12.5</v>
      </c>
      <c r="BG127">
        <v>8.5</v>
      </c>
      <c r="BH127">
        <v>7.1</v>
      </c>
      <c r="BI127">
        <v>10.4</v>
      </c>
      <c r="BJ127">
        <v>10.8</v>
      </c>
      <c r="BK127">
        <v>7.6</v>
      </c>
      <c r="BL127">
        <v>8.6999999999999993</v>
      </c>
      <c r="BM127">
        <v>8.1999999999999993</v>
      </c>
      <c r="BN127">
        <v>8.1</v>
      </c>
      <c r="BO127">
        <v>10.9</v>
      </c>
      <c r="BP127">
        <v>8.9</v>
      </c>
      <c r="BQ127">
        <v>12.1</v>
      </c>
      <c r="BR127">
        <v>11.7</v>
      </c>
      <c r="BS127">
        <v>10.1</v>
      </c>
      <c r="BT127">
        <v>12.1</v>
      </c>
      <c r="BU127">
        <v>12.2</v>
      </c>
      <c r="BV127">
        <v>12.6</v>
      </c>
      <c r="BW127">
        <v>6.7</v>
      </c>
      <c r="BX127">
        <v>7.9</v>
      </c>
      <c r="BY127">
        <v>10.1</v>
      </c>
      <c r="BZ127">
        <v>8.1999999999999993</v>
      </c>
      <c r="CA127">
        <v>10.7</v>
      </c>
      <c r="CB127">
        <v>9.1999999999999993</v>
      </c>
      <c r="CC127">
        <v>9.5</v>
      </c>
      <c r="CD127">
        <v>9.9</v>
      </c>
      <c r="CE127">
        <v>10.7</v>
      </c>
      <c r="CF127">
        <v>11.4</v>
      </c>
      <c r="CG127">
        <v>9.6999999999999993</v>
      </c>
      <c r="CH127">
        <v>9.1</v>
      </c>
      <c r="CI127">
        <v>9.1</v>
      </c>
      <c r="CJ127">
        <v>8.3000000000000007</v>
      </c>
      <c r="CK127">
        <v>8.9</v>
      </c>
      <c r="CL127">
        <v>7.7</v>
      </c>
      <c r="CM127">
        <v>7.2</v>
      </c>
      <c r="CN127">
        <v>7.7</v>
      </c>
      <c r="CO127">
        <v>5.7</v>
      </c>
      <c r="CP127">
        <v>8.1</v>
      </c>
      <c r="CQ127">
        <v>8.8000000000000007</v>
      </c>
      <c r="CR127">
        <v>10</v>
      </c>
      <c r="CS127">
        <v>10.4</v>
      </c>
      <c r="CT127">
        <v>8.5</v>
      </c>
      <c r="CU127">
        <v>8.9</v>
      </c>
      <c r="CV127">
        <v>5</v>
      </c>
      <c r="CW127">
        <v>5.7</v>
      </c>
      <c r="CX127">
        <v>10.199999999999999</v>
      </c>
      <c r="CY127">
        <v>7.3</v>
      </c>
      <c r="CZ127">
        <v>6.5</v>
      </c>
      <c r="DA127">
        <v>6.7</v>
      </c>
      <c r="DB127">
        <v>5.4</v>
      </c>
      <c r="DC127">
        <v>7.1</v>
      </c>
      <c r="DD127">
        <v>9</v>
      </c>
      <c r="DE127">
        <v>9</v>
      </c>
      <c r="DF127">
        <v>9</v>
      </c>
      <c r="DG127">
        <v>7</v>
      </c>
      <c r="DH127">
        <v>5.4</v>
      </c>
      <c r="DI127">
        <v>7.8</v>
      </c>
      <c r="DJ127">
        <v>7.9</v>
      </c>
      <c r="DK127">
        <v>7.3</v>
      </c>
      <c r="DL127">
        <v>7.3</v>
      </c>
      <c r="DM127">
        <v>8</v>
      </c>
      <c r="DN127">
        <v>10.6</v>
      </c>
      <c r="DO127">
        <v>6.6</v>
      </c>
      <c r="DP127">
        <v>6.7</v>
      </c>
      <c r="DQ127">
        <v>7.1</v>
      </c>
      <c r="DR127">
        <v>5.4</v>
      </c>
      <c r="DS127">
        <v>7</v>
      </c>
      <c r="DT127">
        <v>8.3000000000000007</v>
      </c>
      <c r="DU127">
        <v>9.6</v>
      </c>
      <c r="DV127">
        <v>9.3000000000000007</v>
      </c>
      <c r="DW127">
        <v>9</v>
      </c>
      <c r="DX127">
        <v>5.4</v>
      </c>
      <c r="DY127">
        <v>7</v>
      </c>
      <c r="DZ127">
        <v>7.6</v>
      </c>
      <c r="EA127">
        <v>8</v>
      </c>
      <c r="EB127">
        <v>5.6</v>
      </c>
      <c r="EC127">
        <v>8</v>
      </c>
      <c r="ED127">
        <v>7.2</v>
      </c>
      <c r="EE127">
        <v>7.9</v>
      </c>
      <c r="EF127">
        <v>9.3000000000000007</v>
      </c>
      <c r="EG127">
        <v>7.1</v>
      </c>
      <c r="EH127">
        <v>9.1999999999999993</v>
      </c>
      <c r="EI127">
        <v>6.5</v>
      </c>
      <c r="EJ127">
        <v>6.8</v>
      </c>
      <c r="EK127">
        <v>7.9</v>
      </c>
      <c r="EL127">
        <v>8.5</v>
      </c>
      <c r="EM127">
        <v>7.9</v>
      </c>
      <c r="EN127">
        <v>5.2</v>
      </c>
      <c r="EO127">
        <v>4.3</v>
      </c>
      <c r="EP127">
        <v>5.8</v>
      </c>
      <c r="EQ127">
        <v>5.0999999999999996</v>
      </c>
      <c r="ER127">
        <v>7.4</v>
      </c>
      <c r="ES127">
        <v>5.9</v>
      </c>
      <c r="ET127">
        <v>6.3</v>
      </c>
      <c r="EU127">
        <v>5.2</v>
      </c>
      <c r="EV127">
        <v>6.2</v>
      </c>
      <c r="EW127">
        <v>5.7</v>
      </c>
      <c r="EX127">
        <v>5.4</v>
      </c>
      <c r="EY127">
        <v>7.3</v>
      </c>
      <c r="EZ127">
        <v>5.9</v>
      </c>
      <c r="FA127">
        <v>7.5</v>
      </c>
      <c r="FB127">
        <v>6.4</v>
      </c>
      <c r="FC127">
        <v>5.3</v>
      </c>
      <c r="FD127">
        <v>5.6</v>
      </c>
      <c r="FE127">
        <v>4.5</v>
      </c>
      <c r="FF127">
        <v>4.7</v>
      </c>
      <c r="FG127">
        <v>6.8</v>
      </c>
      <c r="FH127">
        <v>6.2</v>
      </c>
      <c r="FI127">
        <v>7.3</v>
      </c>
      <c r="FJ127">
        <v>5.7</v>
      </c>
      <c r="FK127">
        <v>3.9</v>
      </c>
      <c r="FL127">
        <v>6.2</v>
      </c>
      <c r="FM127">
        <v>8.1999999999999993</v>
      </c>
      <c r="FN127">
        <v>6.5</v>
      </c>
      <c r="FO127">
        <v>5.6</v>
      </c>
      <c r="FP127">
        <v>5.2</v>
      </c>
      <c r="FQ127">
        <v>5.6</v>
      </c>
      <c r="FR127">
        <v>4.3</v>
      </c>
      <c r="FS127">
        <v>4.8</v>
      </c>
      <c r="FT127">
        <v>6.1</v>
      </c>
      <c r="FU127">
        <v>4.3</v>
      </c>
      <c r="FV127">
        <v>7</v>
      </c>
      <c r="FW127">
        <v>5.4</v>
      </c>
      <c r="FX127">
        <v>5.8</v>
      </c>
      <c r="FY127">
        <v>4.8</v>
      </c>
      <c r="FZ127">
        <v>5.6</v>
      </c>
      <c r="GA127">
        <v>6.7</v>
      </c>
      <c r="GB127">
        <v>3.5</v>
      </c>
      <c r="GC127">
        <v>5.2</v>
      </c>
      <c r="GD127">
        <v>5.9</v>
      </c>
      <c r="GE127">
        <v>3.6</v>
      </c>
      <c r="GF127">
        <v>5</v>
      </c>
      <c r="GG127">
        <v>6.1</v>
      </c>
      <c r="GH127">
        <v>3</v>
      </c>
      <c r="GI127">
        <v>5</v>
      </c>
      <c r="GJ127">
        <v>5.4</v>
      </c>
      <c r="GK127">
        <v>5.5</v>
      </c>
      <c r="GL127">
        <v>5.4</v>
      </c>
      <c r="GM127">
        <v>3.9</v>
      </c>
      <c r="GN127">
        <v>5.2</v>
      </c>
      <c r="GO127">
        <v>5.6</v>
      </c>
      <c r="GP127">
        <v>5.7</v>
      </c>
      <c r="GQ127">
        <v>5.4</v>
      </c>
      <c r="GR127">
        <v>4.7</v>
      </c>
      <c r="GS127">
        <v>3.4</v>
      </c>
      <c r="GT127">
        <v>3.5</v>
      </c>
      <c r="GU127">
        <v>5</v>
      </c>
      <c r="GV127">
        <v>4.7</v>
      </c>
    </row>
    <row r="128" spans="1:204" x14ac:dyDescent="0.25">
      <c r="A128" t="s">
        <v>170</v>
      </c>
      <c r="B128" t="s">
        <v>171</v>
      </c>
      <c r="D128">
        <v>4</v>
      </c>
      <c r="E128">
        <v>31.9</v>
      </c>
      <c r="F128">
        <v>11.6</v>
      </c>
      <c r="G128">
        <v>11.3</v>
      </c>
      <c r="H128">
        <v>9.1</v>
      </c>
      <c r="I128">
        <v>13.2</v>
      </c>
      <c r="J128">
        <v>10.6</v>
      </c>
      <c r="K128">
        <v>12.6</v>
      </c>
      <c r="L128">
        <v>11.1</v>
      </c>
      <c r="M128">
        <v>11.3</v>
      </c>
      <c r="N128">
        <v>12.1</v>
      </c>
      <c r="O128">
        <v>14.1</v>
      </c>
      <c r="P128">
        <v>12.8</v>
      </c>
      <c r="Q128">
        <v>13.4</v>
      </c>
      <c r="R128">
        <v>12.5</v>
      </c>
      <c r="S128">
        <v>13.9</v>
      </c>
      <c r="T128">
        <v>12.6</v>
      </c>
      <c r="U128">
        <v>11.8</v>
      </c>
      <c r="V128">
        <v>11.9</v>
      </c>
      <c r="W128">
        <v>13.2</v>
      </c>
      <c r="X128">
        <v>8.6</v>
      </c>
      <c r="Y128">
        <v>12.3</v>
      </c>
      <c r="Z128">
        <v>11</v>
      </c>
      <c r="AA128">
        <v>11.6</v>
      </c>
      <c r="AB128">
        <v>12.5</v>
      </c>
      <c r="AC128">
        <v>13.3</v>
      </c>
      <c r="AD128">
        <v>9.4</v>
      </c>
      <c r="AE128">
        <v>12</v>
      </c>
      <c r="AF128">
        <v>12.3</v>
      </c>
      <c r="AG128">
        <v>14</v>
      </c>
      <c r="AH128">
        <v>14.4</v>
      </c>
      <c r="AI128">
        <v>11.5</v>
      </c>
      <c r="AJ128">
        <v>12.4</v>
      </c>
      <c r="AK128">
        <v>12.8</v>
      </c>
      <c r="AL128">
        <v>12.1</v>
      </c>
      <c r="AM128">
        <v>9.4</v>
      </c>
      <c r="AN128">
        <v>11.4</v>
      </c>
      <c r="AO128">
        <v>12.9</v>
      </c>
      <c r="AP128">
        <v>9.1999999999999993</v>
      </c>
      <c r="AQ128">
        <v>13.6</v>
      </c>
      <c r="AR128">
        <v>9.5</v>
      </c>
      <c r="AS128">
        <v>10.3</v>
      </c>
      <c r="AT128">
        <v>8.6</v>
      </c>
      <c r="AU128">
        <v>8.8000000000000007</v>
      </c>
      <c r="AV128">
        <v>9.4</v>
      </c>
      <c r="AW128">
        <v>12.2</v>
      </c>
      <c r="AX128">
        <v>10.7</v>
      </c>
      <c r="AY128">
        <v>8.1999999999999993</v>
      </c>
      <c r="AZ128">
        <v>8.9</v>
      </c>
      <c r="BA128">
        <v>11</v>
      </c>
      <c r="BB128">
        <v>7.4</v>
      </c>
      <c r="BC128">
        <v>10.1</v>
      </c>
      <c r="BD128">
        <v>7</v>
      </c>
      <c r="BE128">
        <v>9</v>
      </c>
      <c r="BF128">
        <v>8.6</v>
      </c>
      <c r="BG128">
        <v>12.4</v>
      </c>
      <c r="BH128">
        <v>9.5</v>
      </c>
      <c r="BI128">
        <v>9</v>
      </c>
      <c r="BJ128">
        <v>10.199999999999999</v>
      </c>
      <c r="BK128">
        <v>8.8000000000000007</v>
      </c>
      <c r="BL128">
        <v>9.8000000000000007</v>
      </c>
      <c r="BM128">
        <v>5.3</v>
      </c>
      <c r="BN128">
        <v>9.8000000000000007</v>
      </c>
      <c r="BO128">
        <v>10.6</v>
      </c>
      <c r="BP128">
        <v>7.4</v>
      </c>
      <c r="BQ128">
        <v>12.4</v>
      </c>
      <c r="BR128">
        <v>8.1999999999999993</v>
      </c>
      <c r="BS128">
        <v>9.6</v>
      </c>
      <c r="BT128">
        <v>10.4</v>
      </c>
      <c r="BU128">
        <v>6.6</v>
      </c>
      <c r="BV128">
        <v>9.5</v>
      </c>
      <c r="BW128">
        <v>8.5</v>
      </c>
      <c r="BX128">
        <v>6.8</v>
      </c>
      <c r="BY128">
        <v>12.2</v>
      </c>
      <c r="BZ128">
        <v>8.1</v>
      </c>
      <c r="CA128">
        <v>11.3</v>
      </c>
      <c r="CB128">
        <v>8.9</v>
      </c>
      <c r="CC128">
        <v>8.9</v>
      </c>
      <c r="CD128">
        <v>11.2</v>
      </c>
      <c r="CE128">
        <v>6.8</v>
      </c>
      <c r="CF128">
        <v>8.3000000000000007</v>
      </c>
      <c r="CG128">
        <v>8.4</v>
      </c>
      <c r="CH128">
        <v>6.7</v>
      </c>
      <c r="CI128">
        <v>10.6</v>
      </c>
      <c r="CJ128">
        <v>8.5</v>
      </c>
      <c r="CK128">
        <v>8.4</v>
      </c>
      <c r="CL128">
        <v>7.7</v>
      </c>
      <c r="CM128">
        <v>10.8</v>
      </c>
      <c r="CN128">
        <v>9.1999999999999993</v>
      </c>
      <c r="CO128">
        <v>7.4</v>
      </c>
      <c r="CP128">
        <v>6.2</v>
      </c>
      <c r="CQ128">
        <v>8.5</v>
      </c>
      <c r="CR128">
        <v>6.8</v>
      </c>
      <c r="CS128">
        <v>6.7</v>
      </c>
      <c r="CT128">
        <v>6.5</v>
      </c>
      <c r="CU128">
        <v>5.6</v>
      </c>
      <c r="CV128">
        <v>7.5</v>
      </c>
      <c r="CW128">
        <v>6.9</v>
      </c>
      <c r="CX128">
        <v>7.5</v>
      </c>
      <c r="CY128">
        <v>5.6</v>
      </c>
      <c r="CZ128">
        <v>6</v>
      </c>
      <c r="DA128">
        <v>6.8</v>
      </c>
      <c r="DB128">
        <v>5.7</v>
      </c>
      <c r="DC128">
        <v>6</v>
      </c>
      <c r="DD128">
        <v>4.7</v>
      </c>
      <c r="DE128">
        <v>7.1</v>
      </c>
      <c r="DF128">
        <v>7</v>
      </c>
      <c r="DG128">
        <v>5.8</v>
      </c>
      <c r="DH128">
        <v>9.4</v>
      </c>
      <c r="DI128">
        <v>4.3</v>
      </c>
      <c r="DJ128">
        <v>8.5</v>
      </c>
      <c r="DK128">
        <v>7.8</v>
      </c>
      <c r="DL128">
        <v>6.3</v>
      </c>
      <c r="DM128">
        <v>7.6</v>
      </c>
      <c r="DN128">
        <v>9.6999999999999993</v>
      </c>
      <c r="DO128">
        <v>7.3</v>
      </c>
      <c r="DP128">
        <v>8</v>
      </c>
      <c r="DQ128">
        <v>7.5</v>
      </c>
      <c r="DR128">
        <v>7.6</v>
      </c>
      <c r="DS128">
        <v>6.2</v>
      </c>
      <c r="DT128">
        <v>10.6</v>
      </c>
      <c r="DU128">
        <v>6.9</v>
      </c>
      <c r="DV128">
        <v>6.3</v>
      </c>
      <c r="DW128">
        <v>8.5</v>
      </c>
      <c r="DX128">
        <v>3.7</v>
      </c>
      <c r="DY128">
        <v>8.6</v>
      </c>
      <c r="DZ128">
        <v>9.6999999999999993</v>
      </c>
      <c r="EA128">
        <v>8.8000000000000007</v>
      </c>
      <c r="EB128">
        <v>8.4</v>
      </c>
      <c r="EC128">
        <v>6.6</v>
      </c>
      <c r="ED128">
        <v>9</v>
      </c>
      <c r="EE128">
        <v>7.5</v>
      </c>
      <c r="EF128">
        <v>8.6</v>
      </c>
      <c r="EG128">
        <v>5.8</v>
      </c>
      <c r="EH128">
        <v>9.1999999999999993</v>
      </c>
      <c r="EI128">
        <v>7.2</v>
      </c>
      <c r="EJ128">
        <v>7.8</v>
      </c>
      <c r="EK128">
        <v>6.8</v>
      </c>
      <c r="EL128">
        <v>7.1</v>
      </c>
      <c r="EM128">
        <v>9.3000000000000007</v>
      </c>
      <c r="EN128">
        <v>6.4</v>
      </c>
      <c r="EO128">
        <v>8</v>
      </c>
      <c r="EP128">
        <v>3</v>
      </c>
      <c r="EQ128">
        <v>5.5</v>
      </c>
      <c r="ER128">
        <v>4.3</v>
      </c>
      <c r="ES128">
        <v>7.9</v>
      </c>
      <c r="ET128">
        <v>6.3</v>
      </c>
      <c r="EU128">
        <v>8.3000000000000007</v>
      </c>
      <c r="EV128">
        <v>7.8</v>
      </c>
      <c r="EW128">
        <v>6.4</v>
      </c>
      <c r="EX128">
        <v>6.1</v>
      </c>
      <c r="EY128">
        <v>5.7</v>
      </c>
      <c r="EZ128">
        <v>6.4</v>
      </c>
      <c r="FA128">
        <v>5</v>
      </c>
      <c r="FB128">
        <v>6.5</v>
      </c>
      <c r="FC128">
        <v>5.6</v>
      </c>
      <c r="FD128">
        <v>5.5</v>
      </c>
      <c r="FE128">
        <v>8.9</v>
      </c>
      <c r="FF128">
        <v>8.3000000000000007</v>
      </c>
      <c r="FG128">
        <v>6.8</v>
      </c>
      <c r="FH128">
        <v>4.5</v>
      </c>
      <c r="FI128">
        <v>5.3</v>
      </c>
      <c r="FJ128">
        <v>5.2</v>
      </c>
      <c r="FK128">
        <v>4.3</v>
      </c>
      <c r="FL128">
        <v>5.0999999999999996</v>
      </c>
      <c r="FM128">
        <v>5.6</v>
      </c>
      <c r="FN128">
        <v>6</v>
      </c>
      <c r="FO128">
        <v>4.7</v>
      </c>
      <c r="FP128">
        <v>3.3</v>
      </c>
      <c r="FQ128">
        <v>5</v>
      </c>
      <c r="FR128">
        <v>6.7</v>
      </c>
      <c r="FS128">
        <v>6.2</v>
      </c>
      <c r="FT128">
        <v>5.4</v>
      </c>
      <c r="FU128">
        <v>7.3</v>
      </c>
      <c r="FV128">
        <v>4.3</v>
      </c>
      <c r="FW128">
        <v>5.4</v>
      </c>
      <c r="FX128">
        <v>7.5</v>
      </c>
      <c r="FY128">
        <v>4.5999999999999996</v>
      </c>
      <c r="FZ128">
        <v>6</v>
      </c>
      <c r="GA128">
        <v>6.1</v>
      </c>
      <c r="GB128">
        <v>6.1</v>
      </c>
      <c r="GC128">
        <v>4.5999999999999996</v>
      </c>
      <c r="GD128">
        <v>4.2</v>
      </c>
      <c r="GE128">
        <v>4.0999999999999996</v>
      </c>
      <c r="GF128">
        <v>5.4</v>
      </c>
      <c r="GG128">
        <v>3.4</v>
      </c>
      <c r="GH128">
        <v>6.7</v>
      </c>
      <c r="GI128">
        <v>5</v>
      </c>
      <c r="GJ128">
        <v>4.5</v>
      </c>
      <c r="GK128">
        <v>6.1</v>
      </c>
      <c r="GL128">
        <v>6.3</v>
      </c>
      <c r="GM128">
        <v>5.4</v>
      </c>
      <c r="GN128">
        <v>3.5</v>
      </c>
      <c r="GO128">
        <v>5.9</v>
      </c>
      <c r="GP128">
        <v>5</v>
      </c>
      <c r="GQ128">
        <v>5.8</v>
      </c>
      <c r="GR128">
        <v>5.5</v>
      </c>
      <c r="GS128">
        <v>5.6</v>
      </c>
      <c r="GT128">
        <v>4.7</v>
      </c>
      <c r="GU128">
        <v>5.5</v>
      </c>
      <c r="GV128">
        <v>5.0999999999999996</v>
      </c>
    </row>
    <row r="129" spans="1:204" x14ac:dyDescent="0.25">
      <c r="A129" t="s">
        <v>172</v>
      </c>
      <c r="B129" t="s">
        <v>173</v>
      </c>
      <c r="D129">
        <v>4</v>
      </c>
      <c r="E129">
        <v>29.8</v>
      </c>
      <c r="F129">
        <v>14.3</v>
      </c>
      <c r="G129">
        <v>10.3</v>
      </c>
      <c r="H129">
        <v>13.7</v>
      </c>
      <c r="I129">
        <v>12.9</v>
      </c>
      <c r="J129">
        <v>9.9</v>
      </c>
      <c r="K129">
        <v>12</v>
      </c>
      <c r="L129">
        <v>11.7</v>
      </c>
      <c r="M129">
        <v>10.1</v>
      </c>
      <c r="N129">
        <v>11.4</v>
      </c>
      <c r="O129">
        <v>13.5</v>
      </c>
      <c r="P129">
        <v>9.4</v>
      </c>
      <c r="Q129">
        <v>12.2</v>
      </c>
      <c r="R129">
        <v>9</v>
      </c>
      <c r="S129">
        <v>13.2</v>
      </c>
      <c r="T129">
        <v>13</v>
      </c>
      <c r="U129">
        <v>12.3</v>
      </c>
      <c r="V129">
        <v>11.9</v>
      </c>
      <c r="W129">
        <v>12.1</v>
      </c>
      <c r="X129">
        <v>11.8</v>
      </c>
      <c r="Y129">
        <v>11.2</v>
      </c>
      <c r="Z129">
        <v>10.199999999999999</v>
      </c>
      <c r="AA129">
        <v>13</v>
      </c>
      <c r="AB129">
        <v>10.6</v>
      </c>
      <c r="AC129">
        <v>10</v>
      </c>
      <c r="AD129">
        <v>10.4</v>
      </c>
      <c r="AE129">
        <v>8.1</v>
      </c>
      <c r="AF129">
        <v>11</v>
      </c>
      <c r="AG129">
        <v>11.9</v>
      </c>
      <c r="AH129">
        <v>10.9</v>
      </c>
      <c r="AI129">
        <v>9.6999999999999993</v>
      </c>
      <c r="AJ129">
        <v>13</v>
      </c>
      <c r="AK129">
        <v>13.7</v>
      </c>
      <c r="AL129">
        <v>10.8</v>
      </c>
      <c r="AM129">
        <v>13.1</v>
      </c>
      <c r="AN129">
        <v>12</v>
      </c>
      <c r="AO129">
        <v>9.1</v>
      </c>
      <c r="AP129">
        <v>11</v>
      </c>
      <c r="AQ129">
        <v>12.7</v>
      </c>
      <c r="AR129">
        <v>13.9</v>
      </c>
      <c r="AS129">
        <v>11</v>
      </c>
      <c r="AT129">
        <v>12.5</v>
      </c>
      <c r="AU129">
        <v>9.3000000000000007</v>
      </c>
      <c r="AV129">
        <v>12.8</v>
      </c>
      <c r="AW129">
        <v>9.3000000000000007</v>
      </c>
      <c r="AX129">
        <v>9.5</v>
      </c>
      <c r="AY129">
        <v>14</v>
      </c>
      <c r="AZ129">
        <v>8.3000000000000007</v>
      </c>
      <c r="BA129">
        <v>7.5</v>
      </c>
      <c r="BB129">
        <v>9.8000000000000007</v>
      </c>
      <c r="BC129">
        <v>10.6</v>
      </c>
      <c r="BD129">
        <v>9.9</v>
      </c>
      <c r="BE129">
        <v>7.1</v>
      </c>
      <c r="BF129">
        <v>8.1</v>
      </c>
      <c r="BG129">
        <v>10.199999999999999</v>
      </c>
      <c r="BH129">
        <v>9.6999999999999993</v>
      </c>
      <c r="BI129">
        <v>8.6999999999999993</v>
      </c>
      <c r="BJ129">
        <v>9</v>
      </c>
      <c r="BK129">
        <v>8.8000000000000007</v>
      </c>
      <c r="BL129">
        <v>7.7</v>
      </c>
      <c r="BM129">
        <v>7.9</v>
      </c>
      <c r="BN129">
        <v>11.1</v>
      </c>
      <c r="BO129">
        <v>7.3</v>
      </c>
      <c r="BP129">
        <v>7.2</v>
      </c>
      <c r="BQ129">
        <v>8.9</v>
      </c>
      <c r="BR129">
        <v>6.9</v>
      </c>
      <c r="BS129">
        <v>4.2</v>
      </c>
      <c r="BT129">
        <v>11</v>
      </c>
      <c r="BU129">
        <v>6.6</v>
      </c>
      <c r="BV129">
        <v>10.3</v>
      </c>
      <c r="BW129">
        <v>6.6</v>
      </c>
      <c r="BX129">
        <v>8.9</v>
      </c>
      <c r="BY129">
        <v>8.6</v>
      </c>
      <c r="BZ129">
        <v>6.5</v>
      </c>
      <c r="CA129">
        <v>11.3</v>
      </c>
      <c r="CB129">
        <v>9.5</v>
      </c>
      <c r="CC129">
        <v>11</v>
      </c>
      <c r="CD129">
        <v>8.4</v>
      </c>
      <c r="CE129">
        <v>6.4</v>
      </c>
      <c r="CF129">
        <v>8.8000000000000007</v>
      </c>
      <c r="CG129">
        <v>10.1</v>
      </c>
      <c r="CH129">
        <v>9.1999999999999993</v>
      </c>
      <c r="CI129">
        <v>6.9</v>
      </c>
      <c r="CJ129">
        <v>8.8000000000000007</v>
      </c>
      <c r="CK129">
        <v>5.4</v>
      </c>
      <c r="CL129">
        <v>8</v>
      </c>
      <c r="CM129">
        <v>9.1999999999999993</v>
      </c>
      <c r="CN129">
        <v>7.7</v>
      </c>
      <c r="CO129">
        <v>8.1</v>
      </c>
      <c r="CP129">
        <v>10.3</v>
      </c>
      <c r="CQ129">
        <v>7.5</v>
      </c>
      <c r="CR129">
        <v>5.9</v>
      </c>
      <c r="CS129">
        <v>6.8</v>
      </c>
      <c r="CT129">
        <v>8.3000000000000007</v>
      </c>
      <c r="CU129">
        <v>9.6999999999999993</v>
      </c>
      <c r="CV129">
        <v>5.0999999999999996</v>
      </c>
      <c r="CW129">
        <v>5.9</v>
      </c>
      <c r="CX129">
        <v>7.7</v>
      </c>
      <c r="CY129">
        <v>8</v>
      </c>
      <c r="CZ129">
        <v>4.5</v>
      </c>
      <c r="DA129">
        <v>6.7</v>
      </c>
      <c r="DB129">
        <v>7.2</v>
      </c>
      <c r="DC129">
        <v>9</v>
      </c>
      <c r="DD129">
        <v>6</v>
      </c>
      <c r="DE129">
        <v>7</v>
      </c>
      <c r="DF129">
        <v>8.6</v>
      </c>
      <c r="DG129">
        <v>7.1</v>
      </c>
      <c r="DH129">
        <v>6.8</v>
      </c>
      <c r="DI129">
        <v>8.6</v>
      </c>
      <c r="DJ129">
        <v>5.6</v>
      </c>
      <c r="DK129">
        <v>8.3000000000000007</v>
      </c>
      <c r="DL129">
        <v>6.6</v>
      </c>
      <c r="DM129">
        <v>8.6999999999999993</v>
      </c>
      <c r="DN129">
        <v>7.7</v>
      </c>
      <c r="DO129">
        <v>5.7</v>
      </c>
      <c r="DP129">
        <v>7.5</v>
      </c>
      <c r="DQ129">
        <v>9.3000000000000007</v>
      </c>
      <c r="DR129">
        <v>7.9</v>
      </c>
      <c r="DS129">
        <v>9</v>
      </c>
      <c r="DT129">
        <v>8.6999999999999993</v>
      </c>
      <c r="DU129">
        <v>6.7</v>
      </c>
      <c r="DV129">
        <v>5.6</v>
      </c>
      <c r="DW129">
        <v>9.6</v>
      </c>
      <c r="DX129">
        <v>9.8000000000000007</v>
      </c>
      <c r="DY129">
        <v>9.1999999999999993</v>
      </c>
      <c r="DZ129">
        <v>6.2</v>
      </c>
      <c r="EA129">
        <v>4.9000000000000004</v>
      </c>
      <c r="EB129">
        <v>4.5</v>
      </c>
      <c r="EC129">
        <v>8.5</v>
      </c>
      <c r="ED129">
        <v>7.5</v>
      </c>
      <c r="EE129">
        <v>7.5</v>
      </c>
      <c r="EF129">
        <v>7.9</v>
      </c>
      <c r="EG129">
        <v>7.9</v>
      </c>
      <c r="EH129">
        <v>8.6</v>
      </c>
      <c r="EI129">
        <v>6.1</v>
      </c>
      <c r="EJ129">
        <v>9.5</v>
      </c>
      <c r="EK129">
        <v>7</v>
      </c>
      <c r="EL129">
        <v>5.4</v>
      </c>
      <c r="EM129">
        <v>7.1</v>
      </c>
      <c r="EN129">
        <v>9.4</v>
      </c>
      <c r="EO129">
        <v>7.9</v>
      </c>
      <c r="EP129">
        <v>5.9</v>
      </c>
      <c r="EQ129">
        <v>5.0999999999999996</v>
      </c>
      <c r="ER129">
        <v>5</v>
      </c>
      <c r="ES129">
        <v>4.5999999999999996</v>
      </c>
      <c r="ET129">
        <v>3.5</v>
      </c>
      <c r="EU129">
        <v>7.8</v>
      </c>
      <c r="EV129">
        <v>6.6</v>
      </c>
      <c r="EW129">
        <v>6.8</v>
      </c>
      <c r="EX129">
        <v>7.1</v>
      </c>
      <c r="EY129">
        <v>7</v>
      </c>
      <c r="EZ129">
        <v>3.9</v>
      </c>
      <c r="FA129">
        <v>5.2</v>
      </c>
      <c r="FB129">
        <v>8</v>
      </c>
      <c r="FC129">
        <v>4.4000000000000004</v>
      </c>
      <c r="FD129">
        <v>5.7</v>
      </c>
      <c r="FE129">
        <v>7</v>
      </c>
      <c r="FF129">
        <v>4.5999999999999996</v>
      </c>
      <c r="FG129">
        <v>4.7</v>
      </c>
      <c r="FH129">
        <v>6.1</v>
      </c>
      <c r="FI129">
        <v>7.7</v>
      </c>
      <c r="FJ129">
        <v>8.5</v>
      </c>
      <c r="FK129">
        <v>7.3</v>
      </c>
      <c r="FL129">
        <v>6.7</v>
      </c>
      <c r="FM129">
        <v>6.1</v>
      </c>
      <c r="FN129">
        <v>4.3</v>
      </c>
      <c r="FO129">
        <v>5.9</v>
      </c>
      <c r="FP129">
        <v>6</v>
      </c>
      <c r="FQ129">
        <v>7.5</v>
      </c>
      <c r="FR129">
        <v>5.3</v>
      </c>
      <c r="FS129">
        <v>4.9000000000000004</v>
      </c>
      <c r="FT129">
        <v>3.8</v>
      </c>
      <c r="FU129">
        <v>6</v>
      </c>
      <c r="FV129">
        <v>5.6</v>
      </c>
      <c r="FW129">
        <v>6.2</v>
      </c>
      <c r="FX129">
        <v>5.6</v>
      </c>
      <c r="FY129">
        <v>6.2</v>
      </c>
      <c r="FZ129">
        <v>7.4</v>
      </c>
      <c r="GA129">
        <v>6</v>
      </c>
      <c r="GB129">
        <v>5.6</v>
      </c>
      <c r="GC129">
        <v>3.8</v>
      </c>
      <c r="GD129">
        <v>5.8</v>
      </c>
      <c r="GE129">
        <v>5.2</v>
      </c>
      <c r="GF129">
        <v>4.3</v>
      </c>
      <c r="GG129">
        <v>4.9000000000000004</v>
      </c>
      <c r="GH129">
        <v>5.3</v>
      </c>
      <c r="GI129">
        <v>4.9000000000000004</v>
      </c>
      <c r="GJ129">
        <v>5.3</v>
      </c>
      <c r="GK129">
        <v>5</v>
      </c>
      <c r="GL129">
        <v>5.0999999999999996</v>
      </c>
      <c r="GM129">
        <v>5.2</v>
      </c>
      <c r="GN129">
        <v>4.7</v>
      </c>
      <c r="GO129">
        <v>5.6</v>
      </c>
      <c r="GP129">
        <v>5.2</v>
      </c>
      <c r="GQ129">
        <v>4.7</v>
      </c>
      <c r="GR129">
        <v>5.2</v>
      </c>
      <c r="GS129">
        <v>5.0999999999999996</v>
      </c>
      <c r="GT129">
        <v>3.5</v>
      </c>
      <c r="GU129">
        <v>5.6</v>
      </c>
      <c r="GV129">
        <v>4.7</v>
      </c>
    </row>
    <row r="130" spans="1:204" x14ac:dyDescent="0.25">
      <c r="A130" t="s">
        <v>174</v>
      </c>
      <c r="B130" t="s">
        <v>175</v>
      </c>
      <c r="D130">
        <v>4</v>
      </c>
      <c r="E130">
        <v>29.6</v>
      </c>
      <c r="F130">
        <v>13.6</v>
      </c>
      <c r="G130">
        <v>14.1</v>
      </c>
      <c r="H130">
        <v>12.7</v>
      </c>
      <c r="I130">
        <v>9.1999999999999993</v>
      </c>
      <c r="J130">
        <v>12.7</v>
      </c>
      <c r="K130">
        <v>11.9</v>
      </c>
      <c r="L130">
        <v>8.9</v>
      </c>
      <c r="M130">
        <v>10.7</v>
      </c>
      <c r="N130">
        <v>8.6</v>
      </c>
      <c r="O130">
        <v>9</v>
      </c>
      <c r="P130">
        <v>8.4</v>
      </c>
      <c r="Q130">
        <v>10.8</v>
      </c>
      <c r="R130">
        <v>11.2</v>
      </c>
      <c r="S130">
        <v>11.3</v>
      </c>
      <c r="T130">
        <v>13.4</v>
      </c>
      <c r="U130">
        <v>11.7</v>
      </c>
      <c r="V130">
        <v>11.8</v>
      </c>
      <c r="W130">
        <v>12.8</v>
      </c>
      <c r="X130">
        <v>10.8</v>
      </c>
      <c r="Y130">
        <v>14.3</v>
      </c>
      <c r="Z130">
        <v>11</v>
      </c>
      <c r="AA130">
        <v>11</v>
      </c>
      <c r="AB130">
        <v>11.4</v>
      </c>
      <c r="AC130">
        <v>15.4</v>
      </c>
      <c r="AD130">
        <v>10</v>
      </c>
      <c r="AE130">
        <v>9.6999999999999993</v>
      </c>
      <c r="AF130">
        <v>13.4</v>
      </c>
      <c r="AG130">
        <v>9.1</v>
      </c>
      <c r="AH130">
        <v>11</v>
      </c>
      <c r="AI130">
        <v>11.1</v>
      </c>
      <c r="AJ130">
        <v>12.4</v>
      </c>
      <c r="AK130">
        <v>12.3</v>
      </c>
      <c r="AL130">
        <v>13.7</v>
      </c>
      <c r="AM130">
        <v>15.5</v>
      </c>
      <c r="AN130">
        <v>8.1</v>
      </c>
      <c r="AO130">
        <v>7.5</v>
      </c>
      <c r="AP130">
        <v>10.6</v>
      </c>
      <c r="AQ130">
        <v>10</v>
      </c>
      <c r="AR130">
        <v>9.6</v>
      </c>
      <c r="AS130">
        <v>12.4</v>
      </c>
      <c r="AT130">
        <v>10.4</v>
      </c>
      <c r="AU130">
        <v>11</v>
      </c>
      <c r="AV130">
        <v>11.8</v>
      </c>
      <c r="AW130">
        <v>10.9</v>
      </c>
      <c r="AX130">
        <v>11.2</v>
      </c>
      <c r="AY130">
        <v>9</v>
      </c>
      <c r="AZ130">
        <v>10.5</v>
      </c>
      <c r="BA130">
        <v>10</v>
      </c>
      <c r="BB130">
        <v>8.8000000000000007</v>
      </c>
      <c r="BC130">
        <v>10.6</v>
      </c>
      <c r="BD130">
        <v>9.4</v>
      </c>
      <c r="BE130">
        <v>10.9</v>
      </c>
      <c r="BF130">
        <v>8.6</v>
      </c>
      <c r="BG130">
        <v>8.1</v>
      </c>
      <c r="BH130">
        <v>8.6</v>
      </c>
      <c r="BI130">
        <v>8.3000000000000007</v>
      </c>
      <c r="BJ130">
        <v>9.3000000000000007</v>
      </c>
      <c r="BK130">
        <v>8.5</v>
      </c>
      <c r="BL130">
        <v>11.9</v>
      </c>
      <c r="BM130">
        <v>7.9</v>
      </c>
      <c r="BN130">
        <v>8.6999999999999993</v>
      </c>
      <c r="BO130">
        <v>12.3</v>
      </c>
      <c r="BP130">
        <v>9.5</v>
      </c>
      <c r="BQ130">
        <v>10.3</v>
      </c>
      <c r="BR130">
        <v>9.5</v>
      </c>
      <c r="BS130">
        <v>9.6999999999999993</v>
      </c>
      <c r="BT130">
        <v>8.6</v>
      </c>
      <c r="BU130">
        <v>8.6999999999999993</v>
      </c>
      <c r="BV130">
        <v>9.3000000000000007</v>
      </c>
      <c r="BW130">
        <v>11.4</v>
      </c>
      <c r="BX130">
        <v>8.5</v>
      </c>
      <c r="BY130">
        <v>9.8000000000000007</v>
      </c>
      <c r="BZ130">
        <v>8.3000000000000007</v>
      </c>
      <c r="CA130">
        <v>10.3</v>
      </c>
      <c r="CB130">
        <v>8.4</v>
      </c>
      <c r="CC130">
        <v>9.8000000000000007</v>
      </c>
      <c r="CD130">
        <v>6.7</v>
      </c>
      <c r="CE130">
        <v>8.1</v>
      </c>
      <c r="CF130">
        <v>11.2</v>
      </c>
      <c r="CG130">
        <v>9.1999999999999993</v>
      </c>
      <c r="CH130">
        <v>11.3</v>
      </c>
      <c r="CI130">
        <v>6.2</v>
      </c>
      <c r="CJ130">
        <v>9.6999999999999993</v>
      </c>
      <c r="CK130">
        <v>10.6</v>
      </c>
      <c r="CL130">
        <v>10.5</v>
      </c>
      <c r="CM130">
        <v>7.8</v>
      </c>
      <c r="CN130">
        <v>9.6999999999999993</v>
      </c>
      <c r="CO130">
        <v>7.7</v>
      </c>
      <c r="CP130">
        <v>6.9</v>
      </c>
      <c r="CQ130">
        <v>7.2</v>
      </c>
      <c r="CR130">
        <v>7.1</v>
      </c>
      <c r="CS130">
        <v>7.8</v>
      </c>
      <c r="CT130">
        <v>6</v>
      </c>
      <c r="CU130">
        <v>7.9</v>
      </c>
      <c r="CV130">
        <v>4.5999999999999996</v>
      </c>
      <c r="CW130">
        <v>6.5</v>
      </c>
      <c r="CX130">
        <v>7.7</v>
      </c>
      <c r="CY130">
        <v>6.5</v>
      </c>
      <c r="CZ130">
        <v>4.2</v>
      </c>
      <c r="DA130">
        <v>7.3</v>
      </c>
      <c r="DB130">
        <v>7.7</v>
      </c>
      <c r="DC130">
        <v>7.5</v>
      </c>
      <c r="DD130">
        <v>8.3000000000000007</v>
      </c>
      <c r="DE130">
        <v>10.3</v>
      </c>
      <c r="DF130">
        <v>9.6</v>
      </c>
      <c r="DG130">
        <v>9</v>
      </c>
      <c r="DH130">
        <v>9</v>
      </c>
      <c r="DI130">
        <v>8.6</v>
      </c>
      <c r="DJ130">
        <v>5.4</v>
      </c>
      <c r="DK130">
        <v>6.8</v>
      </c>
      <c r="DL130">
        <v>6.5</v>
      </c>
      <c r="DM130">
        <v>9</v>
      </c>
      <c r="DN130">
        <v>6.2</v>
      </c>
      <c r="DO130">
        <v>8.1999999999999993</v>
      </c>
      <c r="DP130">
        <v>8</v>
      </c>
      <c r="DQ130">
        <v>8.9</v>
      </c>
      <c r="DR130">
        <v>6.6</v>
      </c>
      <c r="DS130">
        <v>5.5</v>
      </c>
      <c r="DT130">
        <v>5.0999999999999996</v>
      </c>
      <c r="DU130">
        <v>8.6999999999999993</v>
      </c>
      <c r="DV130">
        <v>8.3000000000000007</v>
      </c>
      <c r="DW130">
        <v>8</v>
      </c>
      <c r="DX130">
        <v>7.1</v>
      </c>
      <c r="DY130">
        <v>8.1999999999999993</v>
      </c>
      <c r="DZ130">
        <v>8.9</v>
      </c>
      <c r="EA130">
        <v>4.8</v>
      </c>
      <c r="EB130">
        <v>7</v>
      </c>
      <c r="EC130">
        <v>7</v>
      </c>
      <c r="ED130">
        <v>3.5</v>
      </c>
      <c r="EE130">
        <v>7.6</v>
      </c>
      <c r="EF130">
        <v>7</v>
      </c>
      <c r="EG130">
        <v>6.8</v>
      </c>
      <c r="EH130">
        <v>3.6</v>
      </c>
      <c r="EI130">
        <v>6.8</v>
      </c>
      <c r="EJ130">
        <v>5.0999999999999996</v>
      </c>
      <c r="EK130">
        <v>5.9</v>
      </c>
      <c r="EL130">
        <v>5.2</v>
      </c>
      <c r="EM130">
        <v>5.7</v>
      </c>
      <c r="EN130">
        <v>6.6</v>
      </c>
      <c r="EO130">
        <v>5</v>
      </c>
      <c r="EP130">
        <v>3.9</v>
      </c>
      <c r="EQ130">
        <v>6</v>
      </c>
      <c r="ER130">
        <v>4.8</v>
      </c>
      <c r="ES130">
        <v>2.6</v>
      </c>
      <c r="ET130">
        <v>8.3000000000000007</v>
      </c>
      <c r="EU130">
        <v>4.0999999999999996</v>
      </c>
      <c r="EV130">
        <v>4.4000000000000004</v>
      </c>
      <c r="EW130">
        <v>3.9</v>
      </c>
      <c r="EX130">
        <v>5.5</v>
      </c>
      <c r="EY130">
        <v>6.3</v>
      </c>
      <c r="EZ130">
        <v>2.2999999999999998</v>
      </c>
      <c r="FA130">
        <v>6.3</v>
      </c>
      <c r="FB130">
        <v>5.7</v>
      </c>
      <c r="FC130">
        <v>5.9</v>
      </c>
      <c r="FD130">
        <v>5.0999999999999996</v>
      </c>
      <c r="FE130">
        <v>5.2</v>
      </c>
      <c r="FF130">
        <v>4.8</v>
      </c>
      <c r="FG130">
        <v>5.4</v>
      </c>
      <c r="FH130">
        <v>5</v>
      </c>
      <c r="FI130">
        <v>4.5</v>
      </c>
      <c r="FJ130">
        <v>4.5999999999999996</v>
      </c>
      <c r="FK130">
        <v>6.2</v>
      </c>
      <c r="FL130">
        <v>5.2</v>
      </c>
      <c r="FM130">
        <v>6.1</v>
      </c>
      <c r="FN130">
        <v>5.0999999999999996</v>
      </c>
      <c r="FO130">
        <v>5.4</v>
      </c>
      <c r="FP130">
        <v>5.3</v>
      </c>
      <c r="FQ130">
        <v>5.5</v>
      </c>
      <c r="FR130">
        <v>4.8</v>
      </c>
      <c r="FS130">
        <v>4.3</v>
      </c>
      <c r="FT130">
        <v>4.7</v>
      </c>
      <c r="FU130">
        <v>5.2</v>
      </c>
      <c r="FV130">
        <v>4.3</v>
      </c>
      <c r="FW130">
        <v>5.9</v>
      </c>
      <c r="FX130">
        <v>4.7</v>
      </c>
      <c r="FY130">
        <v>6.5</v>
      </c>
      <c r="FZ130">
        <v>5.5</v>
      </c>
      <c r="GA130">
        <v>5.8</v>
      </c>
      <c r="GB130">
        <v>4.7</v>
      </c>
      <c r="GC130">
        <v>5.4</v>
      </c>
      <c r="GD130">
        <v>6.4</v>
      </c>
      <c r="GE130">
        <v>6</v>
      </c>
      <c r="GF130">
        <v>5.4</v>
      </c>
      <c r="GG130">
        <v>4.2</v>
      </c>
      <c r="GH130">
        <v>4.9000000000000004</v>
      </c>
      <c r="GI130">
        <v>3.5</v>
      </c>
      <c r="GJ130">
        <v>5.2</v>
      </c>
      <c r="GK130">
        <v>3.9</v>
      </c>
      <c r="GL130">
        <v>4.2</v>
      </c>
      <c r="GM130">
        <v>4.5999999999999996</v>
      </c>
      <c r="GN130">
        <v>6</v>
      </c>
      <c r="GO130">
        <v>5</v>
      </c>
      <c r="GP130">
        <v>4.5</v>
      </c>
      <c r="GQ130">
        <v>5.2</v>
      </c>
      <c r="GR130">
        <v>3.2</v>
      </c>
      <c r="GS130">
        <v>5.0999999999999996</v>
      </c>
      <c r="GT130">
        <v>5.4</v>
      </c>
      <c r="GU130">
        <v>3.4</v>
      </c>
      <c r="GV130">
        <v>6.4</v>
      </c>
    </row>
    <row r="131" spans="1:204" x14ac:dyDescent="0.25">
      <c r="A131" t="s">
        <v>176</v>
      </c>
      <c r="B131" t="s">
        <v>177</v>
      </c>
      <c r="D131">
        <v>4</v>
      </c>
      <c r="E131">
        <v>29.8</v>
      </c>
      <c r="F131">
        <v>12.9</v>
      </c>
      <c r="G131">
        <v>12.2</v>
      </c>
      <c r="H131">
        <v>7.7</v>
      </c>
      <c r="I131">
        <v>10.5</v>
      </c>
      <c r="J131">
        <v>11</v>
      </c>
      <c r="K131">
        <v>11</v>
      </c>
      <c r="L131">
        <v>12.1</v>
      </c>
      <c r="M131">
        <v>9</v>
      </c>
      <c r="N131">
        <v>13.2</v>
      </c>
      <c r="O131">
        <v>11.2</v>
      </c>
      <c r="P131">
        <v>8.3000000000000007</v>
      </c>
      <c r="Q131">
        <v>8.6999999999999993</v>
      </c>
      <c r="R131">
        <v>11.8</v>
      </c>
      <c r="S131">
        <v>13.4</v>
      </c>
      <c r="T131">
        <v>11.1</v>
      </c>
      <c r="U131">
        <v>11.6</v>
      </c>
      <c r="V131">
        <v>10.7</v>
      </c>
      <c r="W131">
        <v>10.4</v>
      </c>
      <c r="X131">
        <v>11.1</v>
      </c>
      <c r="Y131">
        <v>12.7</v>
      </c>
      <c r="Z131">
        <v>8.9</v>
      </c>
      <c r="AA131">
        <v>11.9</v>
      </c>
      <c r="AB131">
        <v>11.4</v>
      </c>
      <c r="AC131">
        <v>12.6</v>
      </c>
      <c r="AD131">
        <v>9.3000000000000007</v>
      </c>
      <c r="AE131">
        <v>12.2</v>
      </c>
      <c r="AF131">
        <v>10.4</v>
      </c>
      <c r="AG131">
        <v>8.6999999999999993</v>
      </c>
      <c r="AH131">
        <v>11.3</v>
      </c>
      <c r="AI131">
        <v>6.8</v>
      </c>
      <c r="AJ131">
        <v>10.199999999999999</v>
      </c>
      <c r="AK131">
        <v>11.3</v>
      </c>
      <c r="AL131">
        <v>11.3</v>
      </c>
      <c r="AM131">
        <v>11.6</v>
      </c>
      <c r="AN131">
        <v>11.4</v>
      </c>
      <c r="AO131">
        <v>11.5</v>
      </c>
      <c r="AP131">
        <v>10.9</v>
      </c>
      <c r="AQ131">
        <v>11</v>
      </c>
      <c r="AR131">
        <v>10.6</v>
      </c>
      <c r="AS131">
        <v>11.4</v>
      </c>
      <c r="AT131">
        <v>10.4</v>
      </c>
      <c r="AU131">
        <v>8</v>
      </c>
      <c r="AV131">
        <v>7.9</v>
      </c>
      <c r="AW131">
        <v>12</v>
      </c>
      <c r="AX131">
        <v>10.8</v>
      </c>
      <c r="AY131">
        <v>11.4</v>
      </c>
      <c r="AZ131">
        <v>10.3</v>
      </c>
      <c r="BA131">
        <v>10.199999999999999</v>
      </c>
      <c r="BB131">
        <v>11.2</v>
      </c>
      <c r="BC131">
        <v>8.6999999999999993</v>
      </c>
      <c r="BD131">
        <v>6.3</v>
      </c>
      <c r="BE131">
        <v>7.4</v>
      </c>
      <c r="BF131">
        <v>10.3</v>
      </c>
      <c r="BG131">
        <v>9.6999999999999993</v>
      </c>
      <c r="BH131">
        <v>9.8000000000000007</v>
      </c>
      <c r="BI131">
        <v>9.9</v>
      </c>
      <c r="BJ131">
        <v>7</v>
      </c>
      <c r="BK131">
        <v>10.3</v>
      </c>
      <c r="BL131">
        <v>8.9</v>
      </c>
      <c r="BM131">
        <v>8.8000000000000007</v>
      </c>
      <c r="BN131">
        <v>8.4</v>
      </c>
      <c r="BO131">
        <v>9.1</v>
      </c>
      <c r="BP131">
        <v>9.6999999999999993</v>
      </c>
      <c r="BQ131">
        <v>7.2</v>
      </c>
      <c r="BR131">
        <v>8.6999999999999993</v>
      </c>
      <c r="BS131">
        <v>9.3000000000000007</v>
      </c>
      <c r="BT131">
        <v>9.6</v>
      </c>
      <c r="BU131">
        <v>8.1999999999999993</v>
      </c>
      <c r="BV131">
        <v>6.5</v>
      </c>
      <c r="BW131">
        <v>10.8</v>
      </c>
      <c r="BX131">
        <v>10.6</v>
      </c>
      <c r="BY131">
        <v>8.8000000000000007</v>
      </c>
      <c r="BZ131">
        <v>7.6</v>
      </c>
      <c r="CA131">
        <v>9.6</v>
      </c>
      <c r="CB131">
        <v>5.7</v>
      </c>
      <c r="CC131">
        <v>8.1</v>
      </c>
      <c r="CD131">
        <v>9.1999999999999993</v>
      </c>
      <c r="CE131">
        <v>7.5</v>
      </c>
      <c r="CF131">
        <v>6.3</v>
      </c>
      <c r="CG131">
        <v>11.1</v>
      </c>
      <c r="CH131">
        <v>5.7</v>
      </c>
      <c r="CI131">
        <v>9.4</v>
      </c>
      <c r="CJ131">
        <v>9.3000000000000007</v>
      </c>
      <c r="CK131">
        <v>10.4</v>
      </c>
      <c r="CL131">
        <v>9.1</v>
      </c>
      <c r="CM131">
        <v>10.4</v>
      </c>
      <c r="CN131">
        <v>7.6</v>
      </c>
      <c r="CO131">
        <v>8</v>
      </c>
      <c r="CP131">
        <v>8.6</v>
      </c>
      <c r="CQ131">
        <v>7.7</v>
      </c>
      <c r="CR131">
        <v>8.8000000000000007</v>
      </c>
      <c r="CS131">
        <v>9.6</v>
      </c>
      <c r="CT131">
        <v>7.2</v>
      </c>
      <c r="CU131">
        <v>6.5</v>
      </c>
      <c r="CV131">
        <v>7.8</v>
      </c>
      <c r="CW131">
        <v>7.8</v>
      </c>
      <c r="CX131">
        <v>6.7</v>
      </c>
      <c r="CY131">
        <v>8</v>
      </c>
      <c r="CZ131">
        <v>8.6999999999999993</v>
      </c>
      <c r="DA131">
        <v>8.1</v>
      </c>
      <c r="DB131">
        <v>8.4</v>
      </c>
      <c r="DC131">
        <v>6.3</v>
      </c>
      <c r="DD131">
        <v>5.6</v>
      </c>
      <c r="DE131">
        <v>7.2</v>
      </c>
      <c r="DF131">
        <v>6.7</v>
      </c>
      <c r="DG131">
        <v>8.3000000000000007</v>
      </c>
      <c r="DH131">
        <v>4.8</v>
      </c>
      <c r="DI131">
        <v>8.3000000000000007</v>
      </c>
      <c r="DJ131">
        <v>6.1</v>
      </c>
      <c r="DK131">
        <v>7.3</v>
      </c>
      <c r="DL131">
        <v>10.4</v>
      </c>
      <c r="DM131">
        <v>6.8</v>
      </c>
      <c r="DN131">
        <v>6.5</v>
      </c>
      <c r="DO131">
        <v>8.8000000000000007</v>
      </c>
      <c r="DP131">
        <v>6.2</v>
      </c>
      <c r="DQ131">
        <v>8.1999999999999993</v>
      </c>
      <c r="DR131">
        <v>5.6</v>
      </c>
      <c r="DS131">
        <v>6.3</v>
      </c>
      <c r="DT131">
        <v>9.1</v>
      </c>
      <c r="DU131">
        <v>6.9</v>
      </c>
      <c r="DV131">
        <v>6.3</v>
      </c>
      <c r="DW131">
        <v>9.6999999999999993</v>
      </c>
      <c r="DX131">
        <v>7.6</v>
      </c>
      <c r="DY131">
        <v>8.3000000000000007</v>
      </c>
      <c r="DZ131">
        <v>7.4</v>
      </c>
      <c r="EA131">
        <v>8.8000000000000007</v>
      </c>
      <c r="EB131">
        <v>10.4</v>
      </c>
      <c r="EC131">
        <v>4.7</v>
      </c>
      <c r="ED131">
        <v>8</v>
      </c>
      <c r="EE131">
        <v>6.7</v>
      </c>
      <c r="EF131">
        <v>8.3000000000000007</v>
      </c>
      <c r="EG131">
        <v>7.7</v>
      </c>
      <c r="EH131">
        <v>8</v>
      </c>
      <c r="EI131">
        <v>7.1</v>
      </c>
      <c r="EJ131">
        <v>7.2</v>
      </c>
      <c r="EK131">
        <v>6.9</v>
      </c>
      <c r="EL131">
        <v>4.7</v>
      </c>
      <c r="EM131">
        <v>8.6</v>
      </c>
      <c r="EN131">
        <v>8.6</v>
      </c>
      <c r="EO131">
        <v>7.3</v>
      </c>
      <c r="EP131">
        <v>8.9</v>
      </c>
      <c r="EQ131">
        <v>7</v>
      </c>
      <c r="ER131">
        <v>8.4</v>
      </c>
      <c r="ES131">
        <v>4.2</v>
      </c>
      <c r="ET131">
        <v>6.5</v>
      </c>
      <c r="EU131">
        <v>7.4</v>
      </c>
      <c r="EV131">
        <v>5.4</v>
      </c>
      <c r="EW131">
        <v>5.9</v>
      </c>
      <c r="EX131">
        <v>6.1</v>
      </c>
      <c r="EY131">
        <v>4</v>
      </c>
      <c r="EZ131">
        <v>5.3</v>
      </c>
      <c r="FA131">
        <v>5.7</v>
      </c>
      <c r="FB131">
        <v>6.4</v>
      </c>
      <c r="FC131">
        <v>5.5</v>
      </c>
      <c r="FD131">
        <v>6.7</v>
      </c>
      <c r="FE131">
        <v>7.3</v>
      </c>
      <c r="FF131">
        <v>4.9000000000000004</v>
      </c>
      <c r="FG131">
        <v>5.0999999999999996</v>
      </c>
      <c r="FH131">
        <v>6.4</v>
      </c>
      <c r="FI131">
        <v>4.5</v>
      </c>
      <c r="FJ131">
        <v>4.9000000000000004</v>
      </c>
      <c r="FK131">
        <v>5.7</v>
      </c>
      <c r="FL131">
        <v>7.2</v>
      </c>
      <c r="FM131">
        <v>5.4</v>
      </c>
      <c r="FN131">
        <v>4.8</v>
      </c>
      <c r="FO131">
        <v>4.8</v>
      </c>
      <c r="FP131">
        <v>4.9000000000000004</v>
      </c>
      <c r="FQ131">
        <v>5.4</v>
      </c>
      <c r="FR131">
        <v>4.4000000000000004</v>
      </c>
      <c r="FS131">
        <v>5.7</v>
      </c>
      <c r="FT131">
        <v>5.0999999999999996</v>
      </c>
      <c r="FU131">
        <v>6.1</v>
      </c>
      <c r="FV131">
        <v>6.1</v>
      </c>
      <c r="FW131">
        <v>3.1</v>
      </c>
      <c r="FX131">
        <v>4.5</v>
      </c>
      <c r="FY131">
        <v>5.0999999999999996</v>
      </c>
      <c r="FZ131">
        <v>5.2</v>
      </c>
      <c r="GA131">
        <v>4.4000000000000004</v>
      </c>
      <c r="GB131">
        <v>3.9</v>
      </c>
      <c r="GC131">
        <v>4.2</v>
      </c>
      <c r="GD131">
        <v>4.7</v>
      </c>
      <c r="GE131">
        <v>4</v>
      </c>
      <c r="GF131">
        <v>7.1</v>
      </c>
      <c r="GG131">
        <v>5.9</v>
      </c>
      <c r="GH131">
        <v>4.2</v>
      </c>
      <c r="GI131">
        <v>5.4</v>
      </c>
      <c r="GJ131">
        <v>4.7</v>
      </c>
      <c r="GK131">
        <v>4.3</v>
      </c>
      <c r="GL131">
        <v>4.2</v>
      </c>
      <c r="GM131">
        <v>5.7</v>
      </c>
      <c r="GN131">
        <v>4.5</v>
      </c>
      <c r="GO131">
        <v>6.4</v>
      </c>
      <c r="GP131">
        <v>5.6</v>
      </c>
      <c r="GQ131">
        <v>5.6</v>
      </c>
      <c r="GR131">
        <v>4.9000000000000004</v>
      </c>
      <c r="GS131">
        <v>5.6</v>
      </c>
      <c r="GT131">
        <v>6.3</v>
      </c>
      <c r="GU131">
        <v>4.4000000000000004</v>
      </c>
      <c r="GV131">
        <v>5.7</v>
      </c>
    </row>
    <row r="132" spans="1:204" x14ac:dyDescent="0.25">
      <c r="A132" t="s">
        <v>178</v>
      </c>
      <c r="B132" t="s">
        <v>179</v>
      </c>
      <c r="D132">
        <v>4</v>
      </c>
      <c r="E132">
        <v>31.6</v>
      </c>
      <c r="F132">
        <v>14.9</v>
      </c>
      <c r="G132">
        <v>12.8</v>
      </c>
      <c r="H132">
        <v>16.7</v>
      </c>
      <c r="I132">
        <v>13.2</v>
      </c>
      <c r="J132">
        <v>11.9</v>
      </c>
      <c r="K132">
        <v>13.8</v>
      </c>
      <c r="L132">
        <v>12.6</v>
      </c>
      <c r="M132">
        <v>9.3000000000000007</v>
      </c>
      <c r="N132">
        <v>8.6</v>
      </c>
      <c r="O132">
        <v>11.6</v>
      </c>
      <c r="P132">
        <v>11.5</v>
      </c>
      <c r="Q132">
        <v>14.7</v>
      </c>
      <c r="R132">
        <v>10.8</v>
      </c>
      <c r="S132">
        <v>13.5</v>
      </c>
      <c r="T132">
        <v>14.3</v>
      </c>
      <c r="U132">
        <v>10.5</v>
      </c>
      <c r="V132">
        <v>10.6</v>
      </c>
      <c r="W132">
        <v>13.6</v>
      </c>
      <c r="X132">
        <v>9.3000000000000007</v>
      </c>
      <c r="Y132">
        <v>10.199999999999999</v>
      </c>
      <c r="Z132">
        <v>14.2</v>
      </c>
      <c r="AA132">
        <v>12.9</v>
      </c>
      <c r="AB132">
        <v>14</v>
      </c>
      <c r="AC132">
        <v>8.6</v>
      </c>
      <c r="AD132">
        <v>11.4</v>
      </c>
      <c r="AE132">
        <v>10.8</v>
      </c>
      <c r="AF132">
        <v>14.4</v>
      </c>
      <c r="AG132">
        <v>11.6</v>
      </c>
      <c r="AH132">
        <v>10.9</v>
      </c>
      <c r="AI132">
        <v>10.3</v>
      </c>
      <c r="AJ132">
        <v>11.7</v>
      </c>
      <c r="AK132">
        <v>13.7</v>
      </c>
      <c r="AL132">
        <v>8.8000000000000007</v>
      </c>
      <c r="AM132">
        <v>11.6</v>
      </c>
      <c r="AN132">
        <v>12.2</v>
      </c>
      <c r="AO132">
        <v>9.1</v>
      </c>
      <c r="AP132">
        <v>8.5</v>
      </c>
      <c r="AQ132">
        <v>13.6</v>
      </c>
      <c r="AR132">
        <v>8.9</v>
      </c>
      <c r="AS132">
        <v>13</v>
      </c>
      <c r="AT132">
        <v>8.9</v>
      </c>
      <c r="AU132">
        <v>10.9</v>
      </c>
      <c r="AV132">
        <v>11.7</v>
      </c>
      <c r="AW132">
        <v>11.9</v>
      </c>
      <c r="AX132">
        <v>9.6999999999999993</v>
      </c>
      <c r="AY132">
        <v>7.9</v>
      </c>
      <c r="AZ132">
        <v>12.1</v>
      </c>
      <c r="BA132">
        <v>12.3</v>
      </c>
      <c r="BB132">
        <v>8.1999999999999993</v>
      </c>
      <c r="BC132">
        <v>9.6999999999999993</v>
      </c>
      <c r="BD132">
        <v>11.8</v>
      </c>
      <c r="BE132">
        <v>7.7</v>
      </c>
      <c r="BF132">
        <v>8.6999999999999993</v>
      </c>
      <c r="BG132">
        <v>10</v>
      </c>
      <c r="BH132">
        <v>8.9</v>
      </c>
      <c r="BI132">
        <v>8.1</v>
      </c>
      <c r="BJ132">
        <v>8.1</v>
      </c>
      <c r="BK132">
        <v>7.4</v>
      </c>
      <c r="BL132">
        <v>10.4</v>
      </c>
      <c r="BM132">
        <v>9.9</v>
      </c>
      <c r="BN132">
        <v>13.1</v>
      </c>
      <c r="BO132">
        <v>8.9</v>
      </c>
      <c r="BP132">
        <v>10.1</v>
      </c>
      <c r="BQ132">
        <v>9.6999999999999993</v>
      </c>
      <c r="BR132">
        <v>7.8</v>
      </c>
      <c r="BS132">
        <v>9.6</v>
      </c>
      <c r="BT132">
        <v>8.6999999999999993</v>
      </c>
      <c r="BU132">
        <v>10.199999999999999</v>
      </c>
      <c r="BV132">
        <v>10.3</v>
      </c>
      <c r="BW132">
        <v>7.8</v>
      </c>
      <c r="BX132">
        <v>9.5</v>
      </c>
      <c r="BY132">
        <v>9.5</v>
      </c>
      <c r="BZ132">
        <v>6.9</v>
      </c>
      <c r="CA132">
        <v>9.4</v>
      </c>
      <c r="CB132">
        <v>8.3000000000000007</v>
      </c>
      <c r="CC132">
        <v>7.7</v>
      </c>
      <c r="CD132">
        <v>9.8000000000000007</v>
      </c>
      <c r="CE132">
        <v>11.4</v>
      </c>
      <c r="CF132">
        <v>6.5</v>
      </c>
      <c r="CG132">
        <v>8.5</v>
      </c>
      <c r="CH132">
        <v>8</v>
      </c>
      <c r="CI132">
        <v>8.3000000000000007</v>
      </c>
      <c r="CJ132">
        <v>6.8</v>
      </c>
      <c r="CK132">
        <v>11.6</v>
      </c>
      <c r="CL132">
        <v>4.4000000000000004</v>
      </c>
      <c r="CM132">
        <v>6.2</v>
      </c>
      <c r="CN132">
        <v>9.3000000000000007</v>
      </c>
      <c r="CO132">
        <v>8.5</v>
      </c>
      <c r="CP132">
        <v>7.3</v>
      </c>
      <c r="CQ132">
        <v>7.1</v>
      </c>
      <c r="CR132">
        <v>7.3</v>
      </c>
      <c r="CS132">
        <v>9</v>
      </c>
      <c r="CT132">
        <v>6.7</v>
      </c>
      <c r="CU132">
        <v>6.5</v>
      </c>
      <c r="CV132">
        <v>5.4</v>
      </c>
      <c r="CW132">
        <v>9.1999999999999993</v>
      </c>
      <c r="CX132">
        <v>6</v>
      </c>
      <c r="CY132">
        <v>9.4</v>
      </c>
      <c r="CZ132">
        <v>5.3</v>
      </c>
      <c r="DA132">
        <v>5.2</v>
      </c>
      <c r="DB132">
        <v>8.4</v>
      </c>
      <c r="DC132">
        <v>7.4</v>
      </c>
      <c r="DD132">
        <v>6.3</v>
      </c>
      <c r="DE132">
        <v>5.5</v>
      </c>
      <c r="DF132">
        <v>8.3000000000000007</v>
      </c>
      <c r="DG132">
        <v>7.1</v>
      </c>
      <c r="DH132">
        <v>8.1</v>
      </c>
      <c r="DI132">
        <v>6.7</v>
      </c>
      <c r="DJ132">
        <v>6.6</v>
      </c>
      <c r="DK132">
        <v>5.4</v>
      </c>
      <c r="DL132">
        <v>7.8</v>
      </c>
      <c r="DM132">
        <v>4.7</v>
      </c>
      <c r="DN132">
        <v>7.9</v>
      </c>
      <c r="DO132">
        <v>7.7</v>
      </c>
      <c r="DP132">
        <v>8</v>
      </c>
      <c r="DQ132">
        <v>9.1</v>
      </c>
      <c r="DR132">
        <v>8.6</v>
      </c>
      <c r="DS132">
        <v>5.5</v>
      </c>
      <c r="DT132">
        <v>6.9</v>
      </c>
      <c r="DU132">
        <v>5</v>
      </c>
      <c r="DV132">
        <v>5.7</v>
      </c>
      <c r="DW132">
        <v>6.5</v>
      </c>
      <c r="DX132">
        <v>5.6</v>
      </c>
      <c r="DY132">
        <v>5.8</v>
      </c>
      <c r="DZ132">
        <v>7</v>
      </c>
      <c r="EA132">
        <v>6</v>
      </c>
      <c r="EB132">
        <v>7.4</v>
      </c>
      <c r="EC132">
        <v>8.6</v>
      </c>
      <c r="ED132">
        <v>6.6</v>
      </c>
      <c r="EE132">
        <v>7.8</v>
      </c>
      <c r="EF132">
        <v>8.1</v>
      </c>
      <c r="EG132">
        <v>7.4</v>
      </c>
      <c r="EH132">
        <v>6.8</v>
      </c>
      <c r="EI132">
        <v>5.8</v>
      </c>
      <c r="EJ132">
        <v>5.8</v>
      </c>
      <c r="EK132">
        <v>7.2</v>
      </c>
      <c r="EL132">
        <v>4.7</v>
      </c>
      <c r="EM132">
        <v>6.8</v>
      </c>
      <c r="EN132">
        <v>8.6</v>
      </c>
      <c r="EO132">
        <v>7.5</v>
      </c>
      <c r="EP132">
        <v>5.3</v>
      </c>
      <c r="EQ132">
        <v>6.9</v>
      </c>
      <c r="ER132">
        <v>8.4</v>
      </c>
      <c r="ES132">
        <v>6.1</v>
      </c>
      <c r="ET132">
        <v>4.5</v>
      </c>
      <c r="EU132">
        <v>7.4</v>
      </c>
      <c r="EV132">
        <v>5.3</v>
      </c>
      <c r="EW132">
        <v>4.4000000000000004</v>
      </c>
      <c r="EX132">
        <v>6.1</v>
      </c>
      <c r="EY132">
        <v>6</v>
      </c>
      <c r="EZ132">
        <v>5.0999999999999996</v>
      </c>
      <c r="FA132">
        <v>5.8</v>
      </c>
      <c r="FB132">
        <v>5.8</v>
      </c>
      <c r="FC132">
        <v>7</v>
      </c>
      <c r="FD132">
        <v>5.8</v>
      </c>
      <c r="FE132">
        <v>5</v>
      </c>
      <c r="FF132">
        <v>6.3</v>
      </c>
      <c r="FG132">
        <v>4.5</v>
      </c>
      <c r="FH132">
        <v>3.7</v>
      </c>
      <c r="FI132">
        <v>5.5</v>
      </c>
      <c r="FJ132">
        <v>5.8</v>
      </c>
      <c r="FK132">
        <v>6.4</v>
      </c>
      <c r="FL132">
        <v>8.6999999999999993</v>
      </c>
      <c r="FM132">
        <v>6.2</v>
      </c>
      <c r="FN132">
        <v>6.9</v>
      </c>
      <c r="FO132">
        <v>4.3</v>
      </c>
      <c r="FP132">
        <v>5.9</v>
      </c>
      <c r="FQ132">
        <v>6.3</v>
      </c>
      <c r="FR132">
        <v>4.5</v>
      </c>
      <c r="FS132">
        <v>5.4</v>
      </c>
      <c r="FT132">
        <v>6</v>
      </c>
      <c r="FU132">
        <v>5.8</v>
      </c>
      <c r="FV132">
        <v>7.2</v>
      </c>
      <c r="FW132">
        <v>4</v>
      </c>
      <c r="FX132">
        <v>6.5</v>
      </c>
      <c r="FY132">
        <v>6.1</v>
      </c>
      <c r="FZ132">
        <v>5.6</v>
      </c>
      <c r="GA132">
        <v>5.7</v>
      </c>
      <c r="GB132">
        <v>5.5</v>
      </c>
      <c r="GC132">
        <v>5.8</v>
      </c>
      <c r="GD132">
        <v>5.5</v>
      </c>
      <c r="GE132">
        <v>6.1</v>
      </c>
      <c r="GF132">
        <v>6.5</v>
      </c>
      <c r="GG132">
        <v>5.5</v>
      </c>
      <c r="GH132">
        <v>5</v>
      </c>
      <c r="GI132">
        <v>5.4</v>
      </c>
      <c r="GJ132">
        <v>4.7</v>
      </c>
      <c r="GK132">
        <v>4.9000000000000004</v>
      </c>
      <c r="GL132">
        <v>4.5</v>
      </c>
      <c r="GM132">
        <v>5.6</v>
      </c>
      <c r="GN132">
        <v>4.2</v>
      </c>
      <c r="GO132">
        <v>4.9000000000000004</v>
      </c>
      <c r="GP132">
        <v>4.9000000000000004</v>
      </c>
      <c r="GQ132">
        <v>3.5</v>
      </c>
      <c r="GR132">
        <v>3.4</v>
      </c>
      <c r="GS132">
        <v>5</v>
      </c>
      <c r="GT132">
        <v>3.7</v>
      </c>
      <c r="GU132">
        <v>3.7</v>
      </c>
      <c r="GV132">
        <v>5.3</v>
      </c>
    </row>
    <row r="133" spans="1:204" x14ac:dyDescent="0.25">
      <c r="A133" t="s">
        <v>180</v>
      </c>
      <c r="B133" t="s">
        <v>181</v>
      </c>
      <c r="D133">
        <v>4</v>
      </c>
      <c r="E133">
        <v>30.9</v>
      </c>
      <c r="F133">
        <v>13.2</v>
      </c>
      <c r="G133">
        <v>13.5</v>
      </c>
      <c r="H133">
        <v>11</v>
      </c>
      <c r="I133">
        <v>11.7</v>
      </c>
      <c r="J133">
        <v>15</v>
      </c>
      <c r="K133">
        <v>10.5</v>
      </c>
      <c r="L133">
        <v>11.6</v>
      </c>
      <c r="M133">
        <v>10.8</v>
      </c>
      <c r="N133">
        <v>8.6999999999999993</v>
      </c>
      <c r="O133">
        <v>12.1</v>
      </c>
      <c r="P133">
        <v>8.9</v>
      </c>
      <c r="Q133">
        <v>8.1999999999999993</v>
      </c>
      <c r="R133">
        <v>8</v>
      </c>
      <c r="S133">
        <v>11.9</v>
      </c>
      <c r="T133">
        <v>9.6999999999999993</v>
      </c>
      <c r="U133">
        <v>12.3</v>
      </c>
      <c r="V133">
        <v>10.3</v>
      </c>
      <c r="W133">
        <v>11.8</v>
      </c>
      <c r="X133">
        <v>11.9</v>
      </c>
      <c r="Y133">
        <v>10.199999999999999</v>
      </c>
      <c r="Z133">
        <v>11.6</v>
      </c>
      <c r="AA133">
        <v>11.7</v>
      </c>
      <c r="AB133">
        <v>12.5</v>
      </c>
      <c r="AC133">
        <v>11.4</v>
      </c>
      <c r="AD133">
        <v>9.9</v>
      </c>
      <c r="AE133">
        <v>10.5</v>
      </c>
      <c r="AF133">
        <v>10.199999999999999</v>
      </c>
      <c r="AG133">
        <v>12.9</v>
      </c>
      <c r="AH133">
        <v>9.6999999999999993</v>
      </c>
      <c r="AI133">
        <v>9.9</v>
      </c>
      <c r="AJ133">
        <v>12.3</v>
      </c>
      <c r="AK133">
        <v>9.5</v>
      </c>
      <c r="AL133">
        <v>12.9</v>
      </c>
      <c r="AM133">
        <v>11.8</v>
      </c>
      <c r="AN133">
        <v>11</v>
      </c>
      <c r="AO133">
        <v>13.4</v>
      </c>
      <c r="AP133">
        <v>11.3</v>
      </c>
      <c r="AQ133">
        <v>11.6</v>
      </c>
      <c r="AR133">
        <v>10.8</v>
      </c>
      <c r="AS133">
        <v>11.1</v>
      </c>
      <c r="AT133">
        <v>12.3</v>
      </c>
      <c r="AU133">
        <v>10.6</v>
      </c>
      <c r="AV133">
        <v>10</v>
      </c>
      <c r="AW133">
        <v>11.1</v>
      </c>
      <c r="AX133">
        <v>10.6</v>
      </c>
      <c r="AY133">
        <v>9.1999999999999993</v>
      </c>
      <c r="AZ133">
        <v>6.8</v>
      </c>
      <c r="BA133">
        <v>9.1</v>
      </c>
      <c r="BB133">
        <v>8.1</v>
      </c>
      <c r="BC133">
        <v>8.1999999999999993</v>
      </c>
      <c r="BD133">
        <v>11.5</v>
      </c>
      <c r="BE133">
        <v>11.1</v>
      </c>
      <c r="BF133">
        <v>12.2</v>
      </c>
      <c r="BG133">
        <v>9.5</v>
      </c>
      <c r="BH133">
        <v>9.3000000000000007</v>
      </c>
      <c r="BI133">
        <v>9.6999999999999993</v>
      </c>
      <c r="BJ133">
        <v>9.6999999999999993</v>
      </c>
      <c r="BK133">
        <v>6.3</v>
      </c>
      <c r="BL133">
        <v>7.9</v>
      </c>
      <c r="BM133">
        <v>11.1</v>
      </c>
      <c r="BN133">
        <v>6.9</v>
      </c>
      <c r="BO133">
        <v>11.3</v>
      </c>
      <c r="BP133">
        <v>9.1999999999999993</v>
      </c>
      <c r="BQ133">
        <v>7.9</v>
      </c>
      <c r="BR133">
        <v>10.9</v>
      </c>
      <c r="BS133">
        <v>10.3</v>
      </c>
      <c r="BT133">
        <v>9.6999999999999993</v>
      </c>
      <c r="BU133">
        <v>10.7</v>
      </c>
      <c r="BV133">
        <v>10.3</v>
      </c>
      <c r="BW133">
        <v>9.3000000000000007</v>
      </c>
      <c r="BX133">
        <v>10.4</v>
      </c>
      <c r="BY133">
        <v>9.8000000000000007</v>
      </c>
      <c r="BZ133">
        <v>7.9</v>
      </c>
      <c r="CA133">
        <v>9.8000000000000007</v>
      </c>
      <c r="CB133">
        <v>8.1999999999999993</v>
      </c>
      <c r="CC133">
        <v>7.9</v>
      </c>
      <c r="CD133">
        <v>7.7</v>
      </c>
      <c r="CE133">
        <v>11.2</v>
      </c>
      <c r="CF133">
        <v>6</v>
      </c>
      <c r="CG133">
        <v>10.199999999999999</v>
      </c>
      <c r="CH133">
        <v>8.4</v>
      </c>
      <c r="CI133">
        <v>6.7</v>
      </c>
      <c r="CJ133">
        <v>6.1</v>
      </c>
      <c r="CK133">
        <v>10.1</v>
      </c>
      <c r="CL133">
        <v>8.8000000000000007</v>
      </c>
      <c r="CM133">
        <v>9.4</v>
      </c>
      <c r="CN133">
        <v>9.4</v>
      </c>
      <c r="CO133">
        <v>7</v>
      </c>
      <c r="CP133">
        <v>4.8</v>
      </c>
      <c r="CQ133">
        <v>9.6999999999999993</v>
      </c>
      <c r="CR133">
        <v>7.6</v>
      </c>
      <c r="CS133">
        <v>6.1</v>
      </c>
      <c r="CT133">
        <v>6.1</v>
      </c>
      <c r="CU133">
        <v>5.3</v>
      </c>
      <c r="CV133">
        <v>5.4</v>
      </c>
      <c r="CW133">
        <v>9.6</v>
      </c>
      <c r="CX133">
        <v>9.1</v>
      </c>
      <c r="CY133">
        <v>7.2</v>
      </c>
      <c r="CZ133">
        <v>6.7</v>
      </c>
      <c r="DA133">
        <v>9.6999999999999993</v>
      </c>
      <c r="DB133">
        <v>6.9</v>
      </c>
      <c r="DC133">
        <v>5.3</v>
      </c>
      <c r="DD133">
        <v>7.8</v>
      </c>
      <c r="DE133">
        <v>7</v>
      </c>
      <c r="DF133">
        <v>7</v>
      </c>
      <c r="DG133">
        <v>6.1</v>
      </c>
      <c r="DH133">
        <v>9</v>
      </c>
      <c r="DI133">
        <v>9.9</v>
      </c>
      <c r="DJ133">
        <v>4.5999999999999996</v>
      </c>
      <c r="DK133">
        <v>7</v>
      </c>
      <c r="DL133">
        <v>7.7</v>
      </c>
      <c r="DM133">
        <v>6.1</v>
      </c>
      <c r="DN133">
        <v>5.9</v>
      </c>
      <c r="DO133">
        <v>6.5</v>
      </c>
      <c r="DP133">
        <v>4</v>
      </c>
      <c r="DQ133">
        <v>8.5</v>
      </c>
      <c r="DR133">
        <v>9.1</v>
      </c>
      <c r="DS133">
        <v>7.4</v>
      </c>
      <c r="DT133">
        <v>5.8</v>
      </c>
      <c r="DU133">
        <v>7.5</v>
      </c>
      <c r="DV133">
        <v>9.3000000000000007</v>
      </c>
      <c r="DW133">
        <v>7.4</v>
      </c>
      <c r="DX133">
        <v>6.8</v>
      </c>
      <c r="DY133">
        <v>6.7</v>
      </c>
      <c r="DZ133">
        <v>6.6</v>
      </c>
      <c r="EA133">
        <v>8</v>
      </c>
      <c r="EB133">
        <v>6.7</v>
      </c>
      <c r="EC133">
        <v>9.4</v>
      </c>
      <c r="ED133">
        <v>9.6</v>
      </c>
      <c r="EE133">
        <v>7</v>
      </c>
      <c r="EF133">
        <v>9</v>
      </c>
      <c r="EG133">
        <v>7.1</v>
      </c>
      <c r="EH133">
        <v>7</v>
      </c>
      <c r="EI133">
        <v>7.5</v>
      </c>
      <c r="EJ133">
        <v>7</v>
      </c>
      <c r="EK133">
        <v>8.5</v>
      </c>
      <c r="EL133">
        <v>9.5</v>
      </c>
      <c r="EM133">
        <v>8.4</v>
      </c>
      <c r="EN133">
        <v>7.1</v>
      </c>
      <c r="EO133">
        <v>6</v>
      </c>
      <c r="EP133">
        <v>7.1</v>
      </c>
      <c r="EQ133">
        <v>5</v>
      </c>
      <c r="ER133">
        <v>6.8</v>
      </c>
      <c r="ES133">
        <v>5.9</v>
      </c>
      <c r="ET133">
        <v>4.5</v>
      </c>
      <c r="EU133">
        <v>7.1</v>
      </c>
      <c r="EV133">
        <v>3.1</v>
      </c>
      <c r="EW133">
        <v>5.9</v>
      </c>
      <c r="EX133">
        <v>5.9</v>
      </c>
      <c r="EY133">
        <v>5.4</v>
      </c>
      <c r="EZ133">
        <v>5.4</v>
      </c>
      <c r="FA133">
        <v>6</v>
      </c>
      <c r="FB133">
        <v>3</v>
      </c>
      <c r="FC133">
        <v>4.5</v>
      </c>
      <c r="FD133">
        <v>5.6</v>
      </c>
      <c r="FE133">
        <v>4.2</v>
      </c>
      <c r="FF133">
        <v>7</v>
      </c>
      <c r="FG133">
        <v>4.5999999999999996</v>
      </c>
      <c r="FH133">
        <v>4.3</v>
      </c>
      <c r="FI133">
        <v>6.6</v>
      </c>
      <c r="FJ133">
        <v>4.9000000000000004</v>
      </c>
      <c r="FK133">
        <v>4.9000000000000004</v>
      </c>
      <c r="FL133">
        <v>5.3</v>
      </c>
      <c r="FM133">
        <v>6</v>
      </c>
      <c r="FN133">
        <v>4.0999999999999996</v>
      </c>
      <c r="FO133">
        <v>5.8</v>
      </c>
      <c r="FP133">
        <v>6.7</v>
      </c>
      <c r="FQ133">
        <v>6.2</v>
      </c>
      <c r="FR133">
        <v>5.3</v>
      </c>
      <c r="FS133">
        <v>5</v>
      </c>
      <c r="FT133">
        <v>4.0999999999999996</v>
      </c>
      <c r="FU133">
        <v>5.6</v>
      </c>
      <c r="FV133">
        <v>6.2</v>
      </c>
      <c r="FW133">
        <v>7.1</v>
      </c>
      <c r="FX133">
        <v>4.3</v>
      </c>
      <c r="FY133">
        <v>4.5999999999999996</v>
      </c>
      <c r="FZ133">
        <v>4.8</v>
      </c>
      <c r="GA133">
        <v>3.9</v>
      </c>
      <c r="GB133">
        <v>4.7</v>
      </c>
      <c r="GC133">
        <v>4</v>
      </c>
      <c r="GD133">
        <v>3.8</v>
      </c>
      <c r="GE133">
        <v>5.4</v>
      </c>
      <c r="GF133">
        <v>5.5</v>
      </c>
      <c r="GG133">
        <v>4.2</v>
      </c>
      <c r="GH133">
        <v>4.9000000000000004</v>
      </c>
      <c r="GI133">
        <v>5.6</v>
      </c>
      <c r="GJ133">
        <v>3.9</v>
      </c>
      <c r="GK133">
        <v>4.4000000000000004</v>
      </c>
      <c r="GL133">
        <v>2.1</v>
      </c>
      <c r="GM133">
        <v>5.4</v>
      </c>
      <c r="GN133">
        <v>3.8</v>
      </c>
      <c r="GO133">
        <v>4.3</v>
      </c>
      <c r="GP133">
        <v>4.2</v>
      </c>
      <c r="GQ133">
        <v>4.5</v>
      </c>
      <c r="GR133">
        <v>4.7</v>
      </c>
      <c r="GS133">
        <v>5</v>
      </c>
      <c r="GT133">
        <v>3.8</v>
      </c>
      <c r="GU133">
        <v>6.3</v>
      </c>
      <c r="GV133">
        <v>6.1</v>
      </c>
    </row>
    <row r="134" spans="1:204" x14ac:dyDescent="0.25">
      <c r="A134" t="s">
        <v>182</v>
      </c>
      <c r="B134" t="s">
        <v>183</v>
      </c>
      <c r="D134">
        <v>4</v>
      </c>
      <c r="E134">
        <v>32.299999999999997</v>
      </c>
      <c r="F134">
        <v>11.3</v>
      </c>
      <c r="G134">
        <v>12.3</v>
      </c>
      <c r="H134">
        <v>12.4</v>
      </c>
      <c r="I134">
        <v>10.199999999999999</v>
      </c>
      <c r="J134">
        <v>13.4</v>
      </c>
      <c r="K134">
        <v>12.1</v>
      </c>
      <c r="L134">
        <v>11.6</v>
      </c>
      <c r="M134">
        <v>10.5</v>
      </c>
      <c r="N134">
        <v>10.1</v>
      </c>
      <c r="O134">
        <v>12.3</v>
      </c>
      <c r="P134">
        <v>11</v>
      </c>
      <c r="Q134">
        <v>12.4</v>
      </c>
      <c r="R134">
        <v>10.1</v>
      </c>
      <c r="S134">
        <v>12.6</v>
      </c>
      <c r="T134">
        <v>11.8</v>
      </c>
      <c r="U134">
        <v>12.6</v>
      </c>
      <c r="V134">
        <v>12.4</v>
      </c>
      <c r="W134">
        <v>11.9</v>
      </c>
      <c r="X134">
        <v>12.3</v>
      </c>
      <c r="Y134">
        <v>11</v>
      </c>
      <c r="Z134">
        <v>12.7</v>
      </c>
      <c r="AA134">
        <v>8.8000000000000007</v>
      </c>
      <c r="AB134">
        <v>9.1</v>
      </c>
      <c r="AC134">
        <v>10.8</v>
      </c>
      <c r="AD134">
        <v>8.9</v>
      </c>
      <c r="AE134">
        <v>10.7</v>
      </c>
      <c r="AF134">
        <v>13.4</v>
      </c>
      <c r="AG134">
        <v>12.8</v>
      </c>
      <c r="AH134">
        <v>8.9</v>
      </c>
      <c r="AI134">
        <v>11.7</v>
      </c>
      <c r="AJ134">
        <v>8.1999999999999993</v>
      </c>
      <c r="AK134">
        <v>10.3</v>
      </c>
      <c r="AL134">
        <v>9.3000000000000007</v>
      </c>
      <c r="AM134">
        <v>9.8000000000000007</v>
      </c>
      <c r="AN134">
        <v>9.9</v>
      </c>
      <c r="AO134">
        <v>11.8</v>
      </c>
      <c r="AP134">
        <v>12.9</v>
      </c>
      <c r="AQ134">
        <v>11.2</v>
      </c>
      <c r="AR134">
        <v>7.4</v>
      </c>
      <c r="AS134">
        <v>9.1999999999999993</v>
      </c>
      <c r="AT134">
        <v>11.7</v>
      </c>
      <c r="AU134">
        <v>12</v>
      </c>
      <c r="AV134">
        <v>10.3</v>
      </c>
      <c r="AW134">
        <v>11.6</v>
      </c>
      <c r="AX134">
        <v>10.1</v>
      </c>
      <c r="AY134">
        <v>11</v>
      </c>
      <c r="AZ134">
        <v>8.3000000000000007</v>
      </c>
      <c r="BA134">
        <v>8.9</v>
      </c>
      <c r="BB134">
        <v>10.6</v>
      </c>
      <c r="BC134">
        <v>11.2</v>
      </c>
      <c r="BD134">
        <v>8.6999999999999993</v>
      </c>
      <c r="BE134">
        <v>7.8</v>
      </c>
      <c r="BF134">
        <v>12.4</v>
      </c>
      <c r="BG134">
        <v>9.1999999999999993</v>
      </c>
      <c r="BH134">
        <v>8.8000000000000007</v>
      </c>
      <c r="BI134">
        <v>10.6</v>
      </c>
      <c r="BJ134">
        <v>8</v>
      </c>
      <c r="BK134">
        <v>10.199999999999999</v>
      </c>
      <c r="BL134">
        <v>7.3</v>
      </c>
      <c r="BM134">
        <v>10.6</v>
      </c>
      <c r="BN134">
        <v>8.1999999999999993</v>
      </c>
      <c r="BO134">
        <v>9</v>
      </c>
      <c r="BP134">
        <v>7</v>
      </c>
      <c r="BQ134">
        <v>6.9</v>
      </c>
      <c r="BR134">
        <v>8.8000000000000007</v>
      </c>
      <c r="BS134">
        <v>5.9</v>
      </c>
      <c r="BT134">
        <v>9.8000000000000007</v>
      </c>
      <c r="BU134">
        <v>9.3000000000000007</v>
      </c>
      <c r="BV134">
        <v>8.5</v>
      </c>
      <c r="BW134">
        <v>8.5</v>
      </c>
      <c r="BX134">
        <v>8.1</v>
      </c>
      <c r="BY134">
        <v>9.5</v>
      </c>
      <c r="BZ134">
        <v>10.4</v>
      </c>
      <c r="CA134">
        <v>8.9</v>
      </c>
      <c r="CB134">
        <v>8.6</v>
      </c>
      <c r="CC134">
        <v>9.1999999999999993</v>
      </c>
      <c r="CD134">
        <v>10.5</v>
      </c>
      <c r="CE134">
        <v>10.3</v>
      </c>
      <c r="CF134">
        <v>11.9</v>
      </c>
      <c r="CG134">
        <v>8.1999999999999993</v>
      </c>
      <c r="CH134">
        <v>10.5</v>
      </c>
      <c r="CI134">
        <v>11.3</v>
      </c>
      <c r="CJ134">
        <v>9</v>
      </c>
      <c r="CK134">
        <v>7.9</v>
      </c>
      <c r="CL134">
        <v>8.3000000000000007</v>
      </c>
      <c r="CM134">
        <v>4</v>
      </c>
      <c r="CN134">
        <v>7.6</v>
      </c>
      <c r="CO134">
        <v>5.3</v>
      </c>
      <c r="CP134">
        <v>6.1</v>
      </c>
      <c r="CQ134">
        <v>7.2</v>
      </c>
      <c r="CR134">
        <v>8.6</v>
      </c>
      <c r="CS134">
        <v>10.3</v>
      </c>
      <c r="CT134">
        <v>5</v>
      </c>
      <c r="CU134">
        <v>7.6</v>
      </c>
      <c r="CV134">
        <v>6.2</v>
      </c>
      <c r="CW134">
        <v>7.3</v>
      </c>
      <c r="CX134">
        <v>5.8</v>
      </c>
      <c r="CY134">
        <v>7.7</v>
      </c>
      <c r="CZ134">
        <v>5.5</v>
      </c>
      <c r="DA134">
        <v>4.5</v>
      </c>
      <c r="DB134">
        <v>7</v>
      </c>
      <c r="DC134">
        <v>6.2</v>
      </c>
      <c r="DD134">
        <v>8.4</v>
      </c>
      <c r="DE134">
        <v>8.1</v>
      </c>
      <c r="DF134">
        <v>6.8</v>
      </c>
      <c r="DG134">
        <v>7.5</v>
      </c>
      <c r="DH134">
        <v>6.3</v>
      </c>
      <c r="DI134">
        <v>7.5</v>
      </c>
      <c r="DJ134">
        <v>7.6</v>
      </c>
      <c r="DK134">
        <v>4.5999999999999996</v>
      </c>
      <c r="DL134">
        <v>7.2</v>
      </c>
      <c r="DM134">
        <v>11.9</v>
      </c>
      <c r="DN134">
        <v>6</v>
      </c>
      <c r="DO134">
        <v>7.8</v>
      </c>
      <c r="DP134">
        <v>8.3000000000000007</v>
      </c>
      <c r="DQ134">
        <v>8</v>
      </c>
      <c r="DR134">
        <v>7.6</v>
      </c>
      <c r="DS134">
        <v>6.1</v>
      </c>
      <c r="DT134">
        <v>8</v>
      </c>
      <c r="DU134">
        <v>8.8000000000000007</v>
      </c>
      <c r="DV134">
        <v>5.5</v>
      </c>
      <c r="DW134">
        <v>6.3</v>
      </c>
      <c r="DX134">
        <v>9.1999999999999993</v>
      </c>
      <c r="DY134">
        <v>6.3</v>
      </c>
      <c r="DZ134">
        <v>8.4</v>
      </c>
      <c r="EA134">
        <v>8.1999999999999993</v>
      </c>
      <c r="EB134">
        <v>8.1999999999999993</v>
      </c>
      <c r="EC134">
        <v>7.3</v>
      </c>
      <c r="ED134">
        <v>8.6999999999999993</v>
      </c>
      <c r="EE134">
        <v>7.6</v>
      </c>
      <c r="EF134">
        <v>7.1</v>
      </c>
      <c r="EG134">
        <v>10.199999999999999</v>
      </c>
      <c r="EH134">
        <v>7.8</v>
      </c>
      <c r="EI134">
        <v>7.9</v>
      </c>
      <c r="EJ134">
        <v>7.5</v>
      </c>
      <c r="EK134">
        <v>9.5</v>
      </c>
      <c r="EL134">
        <v>4.7</v>
      </c>
      <c r="EM134">
        <v>8.3000000000000007</v>
      </c>
      <c r="EN134">
        <v>6.7</v>
      </c>
      <c r="EO134">
        <v>6.5</v>
      </c>
      <c r="EP134">
        <v>5.7</v>
      </c>
      <c r="EQ134">
        <v>7.7</v>
      </c>
      <c r="ER134">
        <v>4.5</v>
      </c>
      <c r="ES134">
        <v>7.1</v>
      </c>
      <c r="ET134">
        <v>6</v>
      </c>
      <c r="EU134">
        <v>6.5</v>
      </c>
      <c r="EV134">
        <v>8.3000000000000007</v>
      </c>
      <c r="EW134">
        <v>4.5999999999999996</v>
      </c>
      <c r="EX134">
        <v>5.4</v>
      </c>
      <c r="EY134">
        <v>6.4</v>
      </c>
      <c r="EZ134">
        <v>7.4</v>
      </c>
      <c r="FA134">
        <v>4.2</v>
      </c>
      <c r="FB134">
        <v>6.1</v>
      </c>
      <c r="FC134">
        <v>5.4</v>
      </c>
      <c r="FD134">
        <v>6.3</v>
      </c>
      <c r="FE134">
        <v>7</v>
      </c>
      <c r="FF134">
        <v>5.7</v>
      </c>
      <c r="FG134">
        <v>4.8</v>
      </c>
      <c r="FH134">
        <v>5.7</v>
      </c>
      <c r="FI134">
        <v>6.4</v>
      </c>
      <c r="FJ134">
        <v>4.5</v>
      </c>
      <c r="FK134">
        <v>5.4</v>
      </c>
      <c r="FL134">
        <v>5.2</v>
      </c>
      <c r="FM134">
        <v>6.9</v>
      </c>
      <c r="FN134">
        <v>5.8</v>
      </c>
      <c r="FO134">
        <v>5.0999999999999996</v>
      </c>
      <c r="FP134">
        <v>6.4</v>
      </c>
      <c r="FQ134">
        <v>3.9</v>
      </c>
      <c r="FR134">
        <v>4.5</v>
      </c>
      <c r="FS134">
        <v>6.6</v>
      </c>
      <c r="FT134">
        <v>5.2</v>
      </c>
      <c r="FU134">
        <v>6.2</v>
      </c>
      <c r="FV134">
        <v>4.3</v>
      </c>
      <c r="FW134">
        <v>5.2</v>
      </c>
      <c r="FX134">
        <v>4.3</v>
      </c>
      <c r="FY134">
        <v>4.9000000000000004</v>
      </c>
      <c r="FZ134">
        <v>5.2</v>
      </c>
      <c r="GA134">
        <v>6.4</v>
      </c>
      <c r="GB134">
        <v>5.3</v>
      </c>
      <c r="GC134">
        <v>5.0999999999999996</v>
      </c>
      <c r="GD134">
        <v>4.5999999999999996</v>
      </c>
      <c r="GE134">
        <v>6.1</v>
      </c>
      <c r="GF134">
        <v>3.3</v>
      </c>
      <c r="GG134">
        <v>3.5</v>
      </c>
      <c r="GH134">
        <v>5.2</v>
      </c>
      <c r="GI134">
        <v>3.4</v>
      </c>
      <c r="GJ134">
        <v>5.8</v>
      </c>
      <c r="GK134">
        <v>4.5999999999999996</v>
      </c>
      <c r="GL134">
        <v>4.7</v>
      </c>
      <c r="GM134">
        <v>4.8</v>
      </c>
      <c r="GN134">
        <v>5.8</v>
      </c>
      <c r="GO134">
        <v>4.4000000000000004</v>
      </c>
      <c r="GP134">
        <v>4.9000000000000004</v>
      </c>
      <c r="GQ134">
        <v>5.0999999999999996</v>
      </c>
      <c r="GR134">
        <v>6.2</v>
      </c>
      <c r="GS134">
        <v>5.6</v>
      </c>
      <c r="GT134">
        <v>3</v>
      </c>
      <c r="GU134">
        <v>4.3</v>
      </c>
      <c r="GV134">
        <v>3.8</v>
      </c>
    </row>
    <row r="135" spans="1:204" x14ac:dyDescent="0.25">
      <c r="A135" t="s">
        <v>184</v>
      </c>
      <c r="B135" t="s">
        <v>185</v>
      </c>
      <c r="D135">
        <v>4</v>
      </c>
      <c r="E135">
        <v>30.2</v>
      </c>
      <c r="F135">
        <v>16.3</v>
      </c>
      <c r="G135">
        <v>12.8</v>
      </c>
      <c r="H135">
        <v>12.2</v>
      </c>
      <c r="I135">
        <v>12.8</v>
      </c>
      <c r="J135">
        <v>10.5</v>
      </c>
      <c r="K135">
        <v>12.3</v>
      </c>
      <c r="L135">
        <v>12.8</v>
      </c>
      <c r="M135">
        <v>11</v>
      </c>
      <c r="N135">
        <v>9.4</v>
      </c>
      <c r="O135">
        <v>10.9</v>
      </c>
      <c r="P135">
        <v>13.1</v>
      </c>
      <c r="Q135">
        <v>15.3</v>
      </c>
      <c r="R135">
        <v>11.1</v>
      </c>
      <c r="S135">
        <v>10.9</v>
      </c>
      <c r="T135">
        <v>11.1</v>
      </c>
      <c r="U135">
        <v>12.8</v>
      </c>
      <c r="V135">
        <v>10.8</v>
      </c>
      <c r="W135">
        <v>8.3000000000000007</v>
      </c>
      <c r="X135">
        <v>11</v>
      </c>
      <c r="Y135">
        <v>16.399999999999999</v>
      </c>
      <c r="Z135">
        <v>9.6999999999999993</v>
      </c>
      <c r="AA135">
        <v>12.9</v>
      </c>
      <c r="AB135">
        <v>10.8</v>
      </c>
      <c r="AC135">
        <v>10.1</v>
      </c>
      <c r="AD135">
        <v>10.1</v>
      </c>
      <c r="AE135">
        <v>9.3000000000000007</v>
      </c>
      <c r="AF135">
        <v>12.4</v>
      </c>
      <c r="AG135">
        <v>9.6</v>
      </c>
      <c r="AH135">
        <v>11</v>
      </c>
      <c r="AI135">
        <v>11.2</v>
      </c>
      <c r="AJ135">
        <v>10.3</v>
      </c>
      <c r="AK135">
        <v>9.1</v>
      </c>
      <c r="AL135">
        <v>12.2</v>
      </c>
      <c r="AM135">
        <v>12.4</v>
      </c>
      <c r="AN135">
        <v>9.5</v>
      </c>
      <c r="AO135">
        <v>9</v>
      </c>
      <c r="AP135">
        <v>9.9</v>
      </c>
      <c r="AQ135">
        <v>10.8</v>
      </c>
      <c r="AR135">
        <v>10.1</v>
      </c>
      <c r="AS135">
        <v>12.6</v>
      </c>
      <c r="AT135">
        <v>11.8</v>
      </c>
      <c r="AU135">
        <v>10</v>
      </c>
      <c r="AV135">
        <v>8.5</v>
      </c>
      <c r="AW135">
        <v>10</v>
      </c>
      <c r="AX135">
        <v>10.8</v>
      </c>
      <c r="AY135">
        <v>9</v>
      </c>
      <c r="AZ135">
        <v>8.6999999999999993</v>
      </c>
      <c r="BA135">
        <v>11.4</v>
      </c>
      <c r="BB135">
        <v>7.2</v>
      </c>
      <c r="BC135">
        <v>10.6</v>
      </c>
      <c r="BD135">
        <v>7</v>
      </c>
      <c r="BE135">
        <v>8.8000000000000007</v>
      </c>
      <c r="BF135">
        <v>8.3000000000000007</v>
      </c>
      <c r="BG135">
        <v>9.5</v>
      </c>
      <c r="BH135">
        <v>7.3</v>
      </c>
      <c r="BI135">
        <v>10.1</v>
      </c>
      <c r="BJ135">
        <v>9</v>
      </c>
      <c r="BK135">
        <v>9.5</v>
      </c>
      <c r="BL135">
        <v>10.199999999999999</v>
      </c>
      <c r="BM135">
        <v>9.1</v>
      </c>
      <c r="BN135">
        <v>11.3</v>
      </c>
      <c r="BO135">
        <v>10.3</v>
      </c>
      <c r="BP135">
        <v>10.5</v>
      </c>
      <c r="BQ135">
        <v>10.6</v>
      </c>
      <c r="BR135">
        <v>10.7</v>
      </c>
      <c r="BS135">
        <v>8.5</v>
      </c>
      <c r="BT135">
        <v>9.5</v>
      </c>
      <c r="BU135">
        <v>9.9</v>
      </c>
      <c r="BV135">
        <v>7.6</v>
      </c>
      <c r="BW135">
        <v>7.9</v>
      </c>
      <c r="BX135">
        <v>8.9</v>
      </c>
      <c r="BY135">
        <v>8</v>
      </c>
      <c r="BZ135">
        <v>9.5</v>
      </c>
      <c r="CA135">
        <v>10.4</v>
      </c>
      <c r="CB135">
        <v>8</v>
      </c>
      <c r="CC135">
        <v>8.9</v>
      </c>
      <c r="CD135">
        <v>8.1</v>
      </c>
      <c r="CE135">
        <v>7.5</v>
      </c>
      <c r="CF135">
        <v>9.1999999999999993</v>
      </c>
      <c r="CG135">
        <v>8.1999999999999993</v>
      </c>
      <c r="CH135">
        <v>8.9</v>
      </c>
      <c r="CI135">
        <v>8.8000000000000007</v>
      </c>
      <c r="CJ135">
        <v>10</v>
      </c>
      <c r="CK135">
        <v>7.8</v>
      </c>
      <c r="CL135">
        <v>9</v>
      </c>
      <c r="CM135">
        <v>7.2</v>
      </c>
      <c r="CN135">
        <v>9.8000000000000007</v>
      </c>
      <c r="CO135">
        <v>4.8</v>
      </c>
      <c r="CP135">
        <v>9.5</v>
      </c>
      <c r="CQ135">
        <v>7.6</v>
      </c>
      <c r="CR135">
        <v>5.6</v>
      </c>
      <c r="CS135">
        <v>8.5</v>
      </c>
      <c r="CT135">
        <v>9.4</v>
      </c>
      <c r="CU135">
        <v>6.7</v>
      </c>
      <c r="CV135">
        <v>6.6</v>
      </c>
      <c r="CW135">
        <v>7.3</v>
      </c>
      <c r="CX135">
        <v>6.8</v>
      </c>
      <c r="CY135">
        <v>7.9</v>
      </c>
      <c r="CZ135">
        <v>8.6</v>
      </c>
      <c r="DA135">
        <v>8.8000000000000007</v>
      </c>
      <c r="DB135">
        <v>6.5</v>
      </c>
      <c r="DC135">
        <v>6.4</v>
      </c>
      <c r="DD135">
        <v>8.6</v>
      </c>
      <c r="DE135">
        <v>5.7</v>
      </c>
      <c r="DF135">
        <v>8.4</v>
      </c>
      <c r="DG135">
        <v>6.2</v>
      </c>
      <c r="DH135">
        <v>9.1</v>
      </c>
      <c r="DI135">
        <v>4.9000000000000004</v>
      </c>
      <c r="DJ135">
        <v>7.6</v>
      </c>
      <c r="DK135">
        <v>7.4</v>
      </c>
      <c r="DL135">
        <v>8</v>
      </c>
      <c r="DM135">
        <v>3.8</v>
      </c>
      <c r="DN135">
        <v>5.5</v>
      </c>
      <c r="DO135">
        <v>9</v>
      </c>
      <c r="DP135">
        <v>10.199999999999999</v>
      </c>
      <c r="DQ135">
        <v>6.7</v>
      </c>
      <c r="DR135">
        <v>9.3000000000000007</v>
      </c>
      <c r="DS135">
        <v>7.6</v>
      </c>
      <c r="DT135">
        <v>9.1999999999999993</v>
      </c>
      <c r="DU135">
        <v>8.8000000000000007</v>
      </c>
      <c r="DV135">
        <v>9.6999999999999993</v>
      </c>
      <c r="DW135">
        <v>6</v>
      </c>
      <c r="DX135">
        <v>11</v>
      </c>
      <c r="DY135">
        <v>7.6</v>
      </c>
      <c r="DZ135">
        <v>6.7</v>
      </c>
      <c r="EA135">
        <v>6.1</v>
      </c>
      <c r="EB135">
        <v>5.0999999999999996</v>
      </c>
      <c r="EC135">
        <v>9.9</v>
      </c>
      <c r="ED135">
        <v>7.4</v>
      </c>
      <c r="EE135">
        <v>6.1</v>
      </c>
      <c r="EF135">
        <v>7.1</v>
      </c>
      <c r="EG135">
        <v>7.4</v>
      </c>
      <c r="EH135">
        <v>10.3</v>
      </c>
      <c r="EI135">
        <v>4.9000000000000004</v>
      </c>
      <c r="EJ135">
        <v>5.2</v>
      </c>
      <c r="EK135">
        <v>7.4</v>
      </c>
      <c r="EL135">
        <v>6.5</v>
      </c>
      <c r="EM135">
        <v>6.3</v>
      </c>
      <c r="EN135">
        <v>6.7</v>
      </c>
      <c r="EO135">
        <v>5.9</v>
      </c>
      <c r="EP135">
        <v>8.4</v>
      </c>
      <c r="EQ135">
        <v>3.1</v>
      </c>
      <c r="ER135">
        <v>6.3</v>
      </c>
      <c r="ES135">
        <v>5.3</v>
      </c>
      <c r="ET135">
        <v>6.3</v>
      </c>
      <c r="EU135">
        <v>6.3</v>
      </c>
      <c r="EV135">
        <v>4</v>
      </c>
      <c r="EW135">
        <v>6.7</v>
      </c>
      <c r="EX135">
        <v>5.5</v>
      </c>
      <c r="EY135">
        <v>5.7</v>
      </c>
      <c r="EZ135">
        <v>6.7</v>
      </c>
      <c r="FA135">
        <v>4.5999999999999996</v>
      </c>
      <c r="FB135">
        <v>6.2</v>
      </c>
      <c r="FC135">
        <v>6.2</v>
      </c>
      <c r="FD135">
        <v>5.7</v>
      </c>
      <c r="FE135">
        <v>6.3</v>
      </c>
      <c r="FF135">
        <v>5.6</v>
      </c>
      <c r="FG135">
        <v>5.3</v>
      </c>
      <c r="FH135">
        <v>6.7</v>
      </c>
      <c r="FI135">
        <v>7</v>
      </c>
      <c r="FJ135">
        <v>6.1</v>
      </c>
      <c r="FK135">
        <v>6.1</v>
      </c>
      <c r="FL135">
        <v>6.3</v>
      </c>
      <c r="FM135">
        <v>4.5</v>
      </c>
      <c r="FN135">
        <v>5.3</v>
      </c>
      <c r="FO135">
        <v>4.9000000000000004</v>
      </c>
      <c r="FP135">
        <v>5.7</v>
      </c>
      <c r="FQ135">
        <v>7</v>
      </c>
      <c r="FR135">
        <v>4.8</v>
      </c>
      <c r="FS135">
        <v>4.0999999999999996</v>
      </c>
      <c r="FT135">
        <v>5</v>
      </c>
      <c r="FU135">
        <v>5.8</v>
      </c>
      <c r="FV135">
        <v>7.9</v>
      </c>
      <c r="FW135">
        <v>6.8</v>
      </c>
      <c r="FX135">
        <v>5.0999999999999996</v>
      </c>
      <c r="FY135">
        <v>6.2</v>
      </c>
      <c r="FZ135">
        <v>4.5</v>
      </c>
      <c r="GA135">
        <v>5.9</v>
      </c>
      <c r="GB135">
        <v>6.4</v>
      </c>
      <c r="GC135">
        <v>5.7</v>
      </c>
      <c r="GD135">
        <v>4.0999999999999996</v>
      </c>
      <c r="GE135">
        <v>5.0999999999999996</v>
      </c>
      <c r="GF135">
        <v>5.3</v>
      </c>
      <c r="GG135">
        <v>4.8</v>
      </c>
      <c r="GH135">
        <v>4.4000000000000004</v>
      </c>
      <c r="GI135">
        <v>6.2</v>
      </c>
      <c r="GJ135">
        <v>6.2</v>
      </c>
      <c r="GK135">
        <v>5.2</v>
      </c>
      <c r="GL135">
        <v>5.0999999999999996</v>
      </c>
      <c r="GM135">
        <v>4.5</v>
      </c>
      <c r="GN135">
        <v>5.8</v>
      </c>
      <c r="GO135">
        <v>5.2</v>
      </c>
      <c r="GP135">
        <v>4.5999999999999996</v>
      </c>
      <c r="GQ135">
        <v>5.2</v>
      </c>
      <c r="GR135">
        <v>4.9000000000000004</v>
      </c>
      <c r="GS135">
        <v>3.3</v>
      </c>
      <c r="GT135">
        <v>3.6</v>
      </c>
      <c r="GU135">
        <v>5.5</v>
      </c>
      <c r="GV135">
        <v>4.5999999999999996</v>
      </c>
    </row>
    <row r="136" spans="1:204" x14ac:dyDescent="0.25">
      <c r="A136" t="s">
        <v>186</v>
      </c>
      <c r="B136" t="s">
        <v>187</v>
      </c>
      <c r="D136">
        <v>4</v>
      </c>
      <c r="E136">
        <v>28.7</v>
      </c>
      <c r="F136">
        <v>14.5</v>
      </c>
      <c r="G136">
        <v>9.6999999999999993</v>
      </c>
      <c r="H136">
        <v>8.4</v>
      </c>
      <c r="I136">
        <v>11.5</v>
      </c>
      <c r="J136">
        <v>8.3000000000000007</v>
      </c>
      <c r="K136">
        <v>10.1</v>
      </c>
      <c r="L136">
        <v>8.8000000000000007</v>
      </c>
      <c r="M136">
        <v>10.5</v>
      </c>
      <c r="N136">
        <v>13</v>
      </c>
      <c r="O136">
        <v>13.6</v>
      </c>
      <c r="P136">
        <v>14.8</v>
      </c>
      <c r="Q136">
        <v>13.7</v>
      </c>
      <c r="R136">
        <v>9.8000000000000007</v>
      </c>
      <c r="S136">
        <v>10.6</v>
      </c>
      <c r="T136">
        <v>11.7</v>
      </c>
      <c r="U136">
        <v>11.4</v>
      </c>
      <c r="V136">
        <v>11.9</v>
      </c>
      <c r="W136">
        <v>14.6</v>
      </c>
      <c r="X136">
        <v>13.7</v>
      </c>
      <c r="Y136">
        <v>10.9</v>
      </c>
      <c r="Z136">
        <v>8.8000000000000007</v>
      </c>
      <c r="AA136">
        <v>15.1</v>
      </c>
      <c r="AB136">
        <v>10.5</v>
      </c>
      <c r="AC136">
        <v>11.9</v>
      </c>
      <c r="AD136">
        <v>9.6999999999999993</v>
      </c>
      <c r="AE136">
        <v>13.3</v>
      </c>
      <c r="AF136">
        <v>11.5</v>
      </c>
      <c r="AG136">
        <v>12</v>
      </c>
      <c r="AH136">
        <v>12.1</v>
      </c>
      <c r="AI136">
        <v>9.5</v>
      </c>
      <c r="AJ136">
        <v>13.2</v>
      </c>
      <c r="AK136">
        <v>11.2</v>
      </c>
      <c r="AL136">
        <v>11.1</v>
      </c>
      <c r="AM136">
        <v>11.8</v>
      </c>
      <c r="AN136">
        <v>9.1999999999999993</v>
      </c>
      <c r="AO136">
        <v>9</v>
      </c>
      <c r="AP136">
        <v>10.3</v>
      </c>
      <c r="AQ136">
        <v>10.199999999999999</v>
      </c>
      <c r="AR136">
        <v>14.9</v>
      </c>
      <c r="AS136">
        <v>9.8000000000000007</v>
      </c>
      <c r="AT136">
        <v>5.8</v>
      </c>
      <c r="AU136">
        <v>12.7</v>
      </c>
      <c r="AV136">
        <v>10.4</v>
      </c>
      <c r="AW136">
        <v>10.6</v>
      </c>
      <c r="AX136">
        <v>13.4</v>
      </c>
      <c r="AY136">
        <v>12.6</v>
      </c>
      <c r="AZ136">
        <v>10.3</v>
      </c>
      <c r="BA136">
        <v>13.7</v>
      </c>
      <c r="BB136">
        <v>9.5</v>
      </c>
      <c r="BC136">
        <v>7.4</v>
      </c>
      <c r="BD136">
        <v>10.5</v>
      </c>
      <c r="BE136">
        <v>5.8</v>
      </c>
      <c r="BF136">
        <v>10.9</v>
      </c>
      <c r="BG136">
        <v>10.4</v>
      </c>
      <c r="BH136">
        <v>8.5</v>
      </c>
      <c r="BI136">
        <v>11.4</v>
      </c>
      <c r="BJ136">
        <v>10</v>
      </c>
      <c r="BK136">
        <v>9</v>
      </c>
      <c r="BL136">
        <v>10.7</v>
      </c>
      <c r="BM136">
        <v>11.1</v>
      </c>
      <c r="BN136">
        <v>10</v>
      </c>
      <c r="BO136">
        <v>10.6</v>
      </c>
      <c r="BP136">
        <v>10.9</v>
      </c>
      <c r="BQ136">
        <v>11.3</v>
      </c>
      <c r="BR136">
        <v>9.8000000000000007</v>
      </c>
      <c r="BS136">
        <v>8.4</v>
      </c>
      <c r="BT136">
        <v>9.4</v>
      </c>
      <c r="BU136">
        <v>8.1</v>
      </c>
      <c r="BV136">
        <v>9.1999999999999993</v>
      </c>
      <c r="BW136">
        <v>8.8000000000000007</v>
      </c>
      <c r="BX136">
        <v>8.1</v>
      </c>
      <c r="BY136">
        <v>9.8000000000000007</v>
      </c>
      <c r="BZ136">
        <v>9.6</v>
      </c>
      <c r="CA136">
        <v>8.1999999999999993</v>
      </c>
      <c r="CB136">
        <v>7</v>
      </c>
      <c r="CC136">
        <v>8.1</v>
      </c>
      <c r="CD136">
        <v>7.5</v>
      </c>
      <c r="CE136">
        <v>8.5</v>
      </c>
      <c r="CF136">
        <v>7</v>
      </c>
      <c r="CG136">
        <v>9.1</v>
      </c>
      <c r="CH136">
        <v>6.7</v>
      </c>
      <c r="CI136">
        <v>11.5</v>
      </c>
      <c r="CJ136">
        <v>5.6</v>
      </c>
      <c r="CK136">
        <v>7.5</v>
      </c>
      <c r="CL136">
        <v>7</v>
      </c>
      <c r="CM136">
        <v>7.9</v>
      </c>
      <c r="CN136">
        <v>9.3000000000000007</v>
      </c>
      <c r="CO136">
        <v>9.6999999999999993</v>
      </c>
      <c r="CP136">
        <v>6.9</v>
      </c>
      <c r="CQ136">
        <v>8.5</v>
      </c>
      <c r="CR136">
        <v>5.3</v>
      </c>
      <c r="CS136">
        <v>5.4</v>
      </c>
      <c r="CT136">
        <v>5.3</v>
      </c>
      <c r="CU136">
        <v>8.8000000000000007</v>
      </c>
      <c r="CV136">
        <v>6.6</v>
      </c>
      <c r="CW136">
        <v>6.4</v>
      </c>
      <c r="CX136">
        <v>7.9</v>
      </c>
      <c r="CY136">
        <v>8.1999999999999993</v>
      </c>
      <c r="CZ136">
        <v>7.2</v>
      </c>
      <c r="DA136">
        <v>7.2</v>
      </c>
      <c r="DB136">
        <v>9.3000000000000007</v>
      </c>
      <c r="DC136">
        <v>6.9</v>
      </c>
      <c r="DD136">
        <v>9.3000000000000007</v>
      </c>
      <c r="DE136">
        <v>9.6999999999999993</v>
      </c>
      <c r="DF136">
        <v>8.3000000000000007</v>
      </c>
      <c r="DG136">
        <v>7.2</v>
      </c>
      <c r="DH136">
        <v>7.3</v>
      </c>
      <c r="DI136">
        <v>8.3000000000000007</v>
      </c>
      <c r="DJ136">
        <v>8.5</v>
      </c>
      <c r="DK136">
        <v>5.0999999999999996</v>
      </c>
      <c r="DL136">
        <v>5.7</v>
      </c>
      <c r="DM136">
        <v>5.7</v>
      </c>
      <c r="DN136">
        <v>9.3000000000000007</v>
      </c>
      <c r="DO136">
        <v>9.1999999999999993</v>
      </c>
      <c r="DP136">
        <v>6.7</v>
      </c>
      <c r="DQ136">
        <v>8.6</v>
      </c>
      <c r="DR136">
        <v>5.8</v>
      </c>
      <c r="DS136">
        <v>7.4</v>
      </c>
      <c r="DT136">
        <v>7.4</v>
      </c>
      <c r="DU136">
        <v>9.1</v>
      </c>
      <c r="DV136">
        <v>5.7</v>
      </c>
      <c r="DW136">
        <v>6.6</v>
      </c>
      <c r="DX136">
        <v>4.5</v>
      </c>
      <c r="DY136">
        <v>7.4</v>
      </c>
      <c r="DZ136">
        <v>9.4</v>
      </c>
      <c r="EA136">
        <v>7.9</v>
      </c>
      <c r="EB136">
        <v>6.9</v>
      </c>
      <c r="EC136">
        <v>8.6999999999999993</v>
      </c>
      <c r="ED136">
        <v>9</v>
      </c>
      <c r="EE136">
        <v>6.3</v>
      </c>
      <c r="EF136">
        <v>8.9</v>
      </c>
      <c r="EG136">
        <v>7.3</v>
      </c>
      <c r="EH136">
        <v>7.2</v>
      </c>
      <c r="EI136">
        <v>6.8</v>
      </c>
      <c r="EJ136">
        <v>7</v>
      </c>
      <c r="EK136">
        <v>5.9</v>
      </c>
      <c r="EL136">
        <v>8.1</v>
      </c>
      <c r="EM136">
        <v>6.1</v>
      </c>
      <c r="EN136">
        <v>5.7</v>
      </c>
      <c r="EO136">
        <v>7.1</v>
      </c>
      <c r="EP136">
        <v>6.4</v>
      </c>
      <c r="EQ136">
        <v>6.4</v>
      </c>
      <c r="ER136">
        <v>6.5</v>
      </c>
      <c r="ES136">
        <v>5.7</v>
      </c>
      <c r="ET136">
        <v>7</v>
      </c>
      <c r="EU136">
        <v>6.5</v>
      </c>
      <c r="EV136">
        <v>5.0999999999999996</v>
      </c>
      <c r="EW136">
        <v>7</v>
      </c>
      <c r="EX136">
        <v>6</v>
      </c>
      <c r="EY136">
        <v>4.4000000000000004</v>
      </c>
      <c r="EZ136">
        <v>4.9000000000000004</v>
      </c>
      <c r="FA136">
        <v>5.2</v>
      </c>
      <c r="FB136">
        <v>6.2</v>
      </c>
      <c r="FC136">
        <v>5.7</v>
      </c>
      <c r="FD136">
        <v>4.3</v>
      </c>
      <c r="FE136">
        <v>6.4</v>
      </c>
      <c r="FF136">
        <v>5.3</v>
      </c>
      <c r="FG136">
        <v>5.9</v>
      </c>
      <c r="FH136">
        <v>6.7</v>
      </c>
      <c r="FI136">
        <v>6.1</v>
      </c>
      <c r="FJ136">
        <v>6</v>
      </c>
      <c r="FK136">
        <v>5.6</v>
      </c>
      <c r="FL136">
        <v>7.2</v>
      </c>
      <c r="FM136">
        <v>4.0999999999999996</v>
      </c>
      <c r="FN136">
        <v>6.8</v>
      </c>
      <c r="FO136">
        <v>4.4000000000000004</v>
      </c>
      <c r="FP136">
        <v>7.2</v>
      </c>
      <c r="FQ136">
        <v>7.1</v>
      </c>
      <c r="FR136">
        <v>4.8</v>
      </c>
      <c r="FS136">
        <v>5</v>
      </c>
      <c r="FT136">
        <v>7.1</v>
      </c>
      <c r="FU136">
        <v>5.6</v>
      </c>
      <c r="FV136">
        <v>6.6</v>
      </c>
      <c r="FW136">
        <v>3.8</v>
      </c>
      <c r="FX136">
        <v>5.5</v>
      </c>
      <c r="FY136">
        <v>5.0999999999999996</v>
      </c>
      <c r="FZ136">
        <v>5.3</v>
      </c>
      <c r="GA136">
        <v>6.2</v>
      </c>
      <c r="GB136">
        <v>5.2</v>
      </c>
      <c r="GC136">
        <v>6.6</v>
      </c>
      <c r="GD136">
        <v>6</v>
      </c>
      <c r="GE136">
        <v>5.6</v>
      </c>
      <c r="GF136">
        <v>4.5</v>
      </c>
      <c r="GG136">
        <v>4.4000000000000004</v>
      </c>
      <c r="GH136">
        <v>4.2</v>
      </c>
      <c r="GI136">
        <v>6</v>
      </c>
      <c r="GJ136">
        <v>5.7</v>
      </c>
      <c r="GK136">
        <v>4.5</v>
      </c>
      <c r="GL136">
        <v>4.9000000000000004</v>
      </c>
      <c r="GM136">
        <v>5.5</v>
      </c>
      <c r="GN136">
        <v>4.4000000000000004</v>
      </c>
      <c r="GO136">
        <v>3.8</v>
      </c>
      <c r="GP136">
        <v>4.2</v>
      </c>
      <c r="GQ136">
        <v>4.4000000000000004</v>
      </c>
      <c r="GR136">
        <v>3.3</v>
      </c>
      <c r="GS136">
        <v>2.6</v>
      </c>
      <c r="GT136">
        <v>5.3</v>
      </c>
      <c r="GU136">
        <v>4.5999999999999996</v>
      </c>
      <c r="GV136">
        <v>5.5</v>
      </c>
    </row>
    <row r="137" spans="1:204" x14ac:dyDescent="0.25">
      <c r="A137" t="s">
        <v>188</v>
      </c>
      <c r="B137" t="s">
        <v>189</v>
      </c>
      <c r="D137">
        <v>4</v>
      </c>
      <c r="E137">
        <v>29.2</v>
      </c>
      <c r="F137">
        <v>12</v>
      </c>
      <c r="G137">
        <v>12.7</v>
      </c>
      <c r="H137">
        <v>10.1</v>
      </c>
      <c r="I137">
        <v>12.5</v>
      </c>
      <c r="J137">
        <v>11.8</v>
      </c>
      <c r="K137">
        <v>10.1</v>
      </c>
      <c r="L137">
        <v>9.5</v>
      </c>
      <c r="M137">
        <v>9.1</v>
      </c>
      <c r="N137">
        <v>10</v>
      </c>
      <c r="O137">
        <v>12</v>
      </c>
      <c r="P137">
        <v>11.1</v>
      </c>
      <c r="Q137">
        <v>8.6</v>
      </c>
      <c r="R137">
        <v>15.4</v>
      </c>
      <c r="S137">
        <v>6</v>
      </c>
      <c r="T137">
        <v>11.5</v>
      </c>
      <c r="U137">
        <v>10.7</v>
      </c>
      <c r="V137">
        <v>13.5</v>
      </c>
      <c r="W137">
        <v>13.6</v>
      </c>
      <c r="X137">
        <v>13.7</v>
      </c>
      <c r="Y137">
        <v>14.1</v>
      </c>
      <c r="Z137">
        <v>9.8000000000000007</v>
      </c>
      <c r="AA137">
        <v>9.6</v>
      </c>
      <c r="AB137">
        <v>12.4</v>
      </c>
      <c r="AC137">
        <v>11.8</v>
      </c>
      <c r="AD137">
        <v>12.1</v>
      </c>
      <c r="AE137">
        <v>12</v>
      </c>
      <c r="AF137">
        <v>13.5</v>
      </c>
      <c r="AG137">
        <v>13</v>
      </c>
      <c r="AH137">
        <v>11.3</v>
      </c>
      <c r="AI137">
        <v>10.3</v>
      </c>
      <c r="AJ137">
        <v>11.1</v>
      </c>
      <c r="AK137">
        <v>10.4</v>
      </c>
      <c r="AL137">
        <v>14.1</v>
      </c>
      <c r="AM137">
        <v>8.9</v>
      </c>
      <c r="AN137">
        <v>12.1</v>
      </c>
      <c r="AO137">
        <v>10.199999999999999</v>
      </c>
      <c r="AP137">
        <v>9.8000000000000007</v>
      </c>
      <c r="AQ137">
        <v>11</v>
      </c>
      <c r="AR137">
        <v>9.5</v>
      </c>
      <c r="AS137">
        <v>11.5</v>
      </c>
      <c r="AT137">
        <v>9.8000000000000007</v>
      </c>
      <c r="AU137">
        <v>6.8</v>
      </c>
      <c r="AV137">
        <v>9.1</v>
      </c>
      <c r="AW137">
        <v>8.1</v>
      </c>
      <c r="AX137">
        <v>8.9</v>
      </c>
      <c r="AY137">
        <v>8.8000000000000007</v>
      </c>
      <c r="AZ137">
        <v>9.4</v>
      </c>
      <c r="BA137">
        <v>9.3000000000000007</v>
      </c>
      <c r="BB137">
        <v>7.1</v>
      </c>
      <c r="BC137">
        <v>8.8000000000000007</v>
      </c>
      <c r="BD137">
        <v>10.1</v>
      </c>
      <c r="BE137">
        <v>6.8</v>
      </c>
      <c r="BF137">
        <v>8</v>
      </c>
      <c r="BG137">
        <v>10.8</v>
      </c>
      <c r="BH137">
        <v>7.4</v>
      </c>
      <c r="BI137">
        <v>13.1</v>
      </c>
      <c r="BJ137">
        <v>7.8</v>
      </c>
      <c r="BK137">
        <v>9.1</v>
      </c>
      <c r="BL137">
        <v>11.7</v>
      </c>
      <c r="BM137">
        <v>10.1</v>
      </c>
      <c r="BN137">
        <v>10.199999999999999</v>
      </c>
      <c r="BO137">
        <v>7.3</v>
      </c>
      <c r="BP137">
        <v>10.199999999999999</v>
      </c>
      <c r="BQ137">
        <v>9.9</v>
      </c>
      <c r="BR137">
        <v>8.1</v>
      </c>
      <c r="BS137">
        <v>9.1999999999999993</v>
      </c>
      <c r="BT137">
        <v>9.4</v>
      </c>
      <c r="BU137">
        <v>8.8000000000000007</v>
      </c>
      <c r="BV137">
        <v>11.3</v>
      </c>
      <c r="BW137">
        <v>10.6</v>
      </c>
      <c r="BX137">
        <v>10</v>
      </c>
      <c r="BY137">
        <v>9</v>
      </c>
      <c r="BZ137">
        <v>6.7</v>
      </c>
      <c r="CA137">
        <v>9.4</v>
      </c>
      <c r="CB137">
        <v>8</v>
      </c>
      <c r="CC137">
        <v>9</v>
      </c>
      <c r="CD137">
        <v>8.6</v>
      </c>
      <c r="CE137">
        <v>9.9</v>
      </c>
      <c r="CF137">
        <v>8.5</v>
      </c>
      <c r="CG137">
        <v>10.7</v>
      </c>
      <c r="CH137">
        <v>10</v>
      </c>
      <c r="CI137">
        <v>11.3</v>
      </c>
      <c r="CJ137">
        <v>7.5</v>
      </c>
      <c r="CK137">
        <v>9.4</v>
      </c>
      <c r="CL137">
        <v>5.5</v>
      </c>
      <c r="CM137">
        <v>6.4</v>
      </c>
      <c r="CN137">
        <v>6</v>
      </c>
      <c r="CO137">
        <v>9.3000000000000007</v>
      </c>
      <c r="CP137">
        <v>7.7</v>
      </c>
      <c r="CQ137">
        <v>4.9000000000000004</v>
      </c>
      <c r="CR137">
        <v>7.1</v>
      </c>
      <c r="CS137">
        <v>8</v>
      </c>
      <c r="CT137">
        <v>7.6</v>
      </c>
      <c r="CU137">
        <v>9.3000000000000007</v>
      </c>
      <c r="CV137">
        <v>4.7</v>
      </c>
      <c r="CW137">
        <v>5.6</v>
      </c>
      <c r="CX137">
        <v>6.6</v>
      </c>
      <c r="CY137">
        <v>5.9</v>
      </c>
      <c r="CZ137">
        <v>9.6</v>
      </c>
      <c r="DA137">
        <v>6.6</v>
      </c>
      <c r="DB137">
        <v>5.2</v>
      </c>
      <c r="DC137">
        <v>7.1</v>
      </c>
      <c r="DD137">
        <v>8.1</v>
      </c>
      <c r="DE137">
        <v>8.5</v>
      </c>
      <c r="DF137">
        <v>5.7</v>
      </c>
      <c r="DG137">
        <v>7.4</v>
      </c>
      <c r="DH137">
        <v>9.1</v>
      </c>
      <c r="DI137">
        <v>7.6</v>
      </c>
      <c r="DJ137">
        <v>6.9</v>
      </c>
      <c r="DK137">
        <v>6.6</v>
      </c>
      <c r="DL137">
        <v>10</v>
      </c>
      <c r="DM137">
        <v>8.4</v>
      </c>
      <c r="DN137">
        <v>9.6</v>
      </c>
      <c r="DO137">
        <v>7.2</v>
      </c>
      <c r="DP137">
        <v>8.1</v>
      </c>
      <c r="DQ137">
        <v>7.3</v>
      </c>
      <c r="DR137">
        <v>9.6999999999999993</v>
      </c>
      <c r="DS137">
        <v>6.6</v>
      </c>
      <c r="DT137">
        <v>7</v>
      </c>
      <c r="DU137">
        <v>6.4</v>
      </c>
      <c r="DV137">
        <v>10.1</v>
      </c>
      <c r="DW137">
        <v>6.1</v>
      </c>
      <c r="DX137">
        <v>5.0999999999999996</v>
      </c>
      <c r="DY137">
        <v>6.2</v>
      </c>
      <c r="DZ137">
        <v>6.8</v>
      </c>
      <c r="EA137">
        <v>9.1</v>
      </c>
      <c r="EB137">
        <v>5.3</v>
      </c>
      <c r="EC137">
        <v>7.1</v>
      </c>
      <c r="ED137">
        <v>6.4</v>
      </c>
      <c r="EE137">
        <v>6.9</v>
      </c>
      <c r="EF137">
        <v>7.5</v>
      </c>
      <c r="EG137">
        <v>8</v>
      </c>
      <c r="EH137">
        <v>9.8000000000000007</v>
      </c>
      <c r="EI137">
        <v>7.5</v>
      </c>
      <c r="EJ137">
        <v>9</v>
      </c>
      <c r="EK137">
        <v>6.9</v>
      </c>
      <c r="EL137">
        <v>6.1</v>
      </c>
      <c r="EM137">
        <v>7</v>
      </c>
      <c r="EN137">
        <v>6.3</v>
      </c>
      <c r="EO137">
        <v>7.5</v>
      </c>
      <c r="EP137">
        <v>6.8</v>
      </c>
      <c r="EQ137">
        <v>6.9</v>
      </c>
      <c r="ER137">
        <v>7.6</v>
      </c>
      <c r="ES137">
        <v>8.3000000000000007</v>
      </c>
      <c r="ET137">
        <v>6.7</v>
      </c>
      <c r="EU137">
        <v>6.2</v>
      </c>
      <c r="EV137">
        <v>6.2</v>
      </c>
      <c r="EW137">
        <v>4.8</v>
      </c>
      <c r="EX137">
        <v>6.6</v>
      </c>
      <c r="EY137">
        <v>6.2</v>
      </c>
      <c r="EZ137">
        <v>8.1</v>
      </c>
      <c r="FA137">
        <v>6.7</v>
      </c>
      <c r="FB137">
        <v>7</v>
      </c>
      <c r="FC137">
        <v>8.1</v>
      </c>
      <c r="FD137">
        <v>6.9</v>
      </c>
      <c r="FE137">
        <v>4.0999999999999996</v>
      </c>
      <c r="FF137">
        <v>4.2</v>
      </c>
      <c r="FG137">
        <v>4.4000000000000004</v>
      </c>
      <c r="FH137">
        <v>4.9000000000000004</v>
      </c>
      <c r="FI137">
        <v>5.3</v>
      </c>
      <c r="FJ137">
        <v>5.5</v>
      </c>
      <c r="FK137">
        <v>4.3</v>
      </c>
      <c r="FL137">
        <v>3.9</v>
      </c>
      <c r="FM137">
        <v>3.4</v>
      </c>
      <c r="FN137">
        <v>6.1</v>
      </c>
      <c r="FO137">
        <v>5.6</v>
      </c>
      <c r="FP137">
        <v>5.5</v>
      </c>
      <c r="FQ137">
        <v>6</v>
      </c>
      <c r="FR137">
        <v>6.4</v>
      </c>
      <c r="FS137">
        <v>6.9</v>
      </c>
      <c r="FT137">
        <v>5.5</v>
      </c>
      <c r="FU137">
        <v>4.9000000000000004</v>
      </c>
      <c r="FV137">
        <v>6.6</v>
      </c>
      <c r="FW137">
        <v>4.5999999999999996</v>
      </c>
      <c r="FX137">
        <v>5.6</v>
      </c>
      <c r="FY137">
        <v>4.2</v>
      </c>
      <c r="FZ137">
        <v>6.2</v>
      </c>
      <c r="GA137">
        <v>4.9000000000000004</v>
      </c>
      <c r="GB137">
        <v>6.9</v>
      </c>
      <c r="GC137">
        <v>6.1</v>
      </c>
      <c r="GD137">
        <v>5</v>
      </c>
      <c r="GE137">
        <v>4.5999999999999996</v>
      </c>
      <c r="GF137">
        <v>5.2</v>
      </c>
      <c r="GG137">
        <v>6.1</v>
      </c>
      <c r="GH137">
        <v>3.4</v>
      </c>
      <c r="GI137">
        <v>4.4000000000000004</v>
      </c>
      <c r="GJ137">
        <v>4.0999999999999996</v>
      </c>
      <c r="GK137">
        <v>5</v>
      </c>
      <c r="GL137">
        <v>3.5</v>
      </c>
      <c r="GM137">
        <v>4.9000000000000004</v>
      </c>
      <c r="GN137">
        <v>3.9</v>
      </c>
      <c r="GO137">
        <v>4.5999999999999996</v>
      </c>
      <c r="GP137">
        <v>6.1</v>
      </c>
      <c r="GQ137">
        <v>2.6</v>
      </c>
      <c r="GR137">
        <v>5</v>
      </c>
      <c r="GS137">
        <v>3.7</v>
      </c>
      <c r="GT137">
        <v>6.1</v>
      </c>
      <c r="GU137">
        <v>4.5999999999999996</v>
      </c>
      <c r="GV137">
        <v>5.0999999999999996</v>
      </c>
    </row>
    <row r="138" spans="1:204" x14ac:dyDescent="0.25">
      <c r="A138" t="s">
        <v>190</v>
      </c>
      <c r="B138" t="s">
        <v>191</v>
      </c>
      <c r="D138">
        <v>4</v>
      </c>
      <c r="E138">
        <v>26.7</v>
      </c>
      <c r="F138">
        <v>15.3</v>
      </c>
      <c r="G138">
        <v>14.3</v>
      </c>
      <c r="H138">
        <v>10.6</v>
      </c>
      <c r="I138">
        <v>12.4</v>
      </c>
      <c r="J138">
        <v>13.4</v>
      </c>
      <c r="K138">
        <v>12.1</v>
      </c>
      <c r="L138">
        <v>9.6999999999999993</v>
      </c>
      <c r="M138">
        <v>9.9</v>
      </c>
      <c r="N138">
        <v>12.3</v>
      </c>
      <c r="O138">
        <v>9.5</v>
      </c>
      <c r="P138">
        <v>8.6999999999999993</v>
      </c>
      <c r="Q138">
        <v>8.8000000000000007</v>
      </c>
      <c r="R138">
        <v>10.6</v>
      </c>
      <c r="S138">
        <v>11.2</v>
      </c>
      <c r="T138">
        <v>12.6</v>
      </c>
      <c r="U138">
        <v>14.9</v>
      </c>
      <c r="V138">
        <v>14.5</v>
      </c>
      <c r="W138">
        <v>9.1999999999999993</v>
      </c>
      <c r="X138">
        <v>13.2</v>
      </c>
      <c r="Y138">
        <v>12.4</v>
      </c>
      <c r="Z138">
        <v>13.7</v>
      </c>
      <c r="AA138">
        <v>10.8</v>
      </c>
      <c r="AB138">
        <v>10.5</v>
      </c>
      <c r="AC138">
        <v>12.3</v>
      </c>
      <c r="AD138">
        <v>13.6</v>
      </c>
      <c r="AE138">
        <v>10.6</v>
      </c>
      <c r="AF138">
        <v>10.3</v>
      </c>
      <c r="AG138">
        <v>10.8</v>
      </c>
      <c r="AH138">
        <v>13.4</v>
      </c>
      <c r="AI138">
        <v>13.1</v>
      </c>
      <c r="AJ138">
        <v>10.6</v>
      </c>
      <c r="AK138">
        <v>9.6</v>
      </c>
      <c r="AL138">
        <v>9.6999999999999993</v>
      </c>
      <c r="AM138">
        <v>9.9</v>
      </c>
      <c r="AN138">
        <v>12.9</v>
      </c>
      <c r="AO138">
        <v>11.5</v>
      </c>
      <c r="AP138">
        <v>9.1</v>
      </c>
      <c r="AQ138">
        <v>14.4</v>
      </c>
      <c r="AR138">
        <v>10.9</v>
      </c>
      <c r="AS138">
        <v>11.7</v>
      </c>
      <c r="AT138">
        <v>11.8</v>
      </c>
      <c r="AU138">
        <v>8.5</v>
      </c>
      <c r="AV138">
        <v>9.9</v>
      </c>
      <c r="AW138">
        <v>9.5</v>
      </c>
      <c r="AX138">
        <v>9.6</v>
      </c>
      <c r="AY138">
        <v>9.1</v>
      </c>
      <c r="AZ138">
        <v>11.2</v>
      </c>
      <c r="BA138">
        <v>9.6999999999999993</v>
      </c>
      <c r="BB138">
        <v>11.5</v>
      </c>
      <c r="BC138">
        <v>10.1</v>
      </c>
      <c r="BD138">
        <v>11.4</v>
      </c>
      <c r="BE138">
        <v>7.7</v>
      </c>
      <c r="BF138">
        <v>10.9</v>
      </c>
      <c r="BG138">
        <v>7.2</v>
      </c>
      <c r="BH138">
        <v>8.9</v>
      </c>
      <c r="BI138">
        <v>8.8000000000000007</v>
      </c>
      <c r="BJ138">
        <v>8.1</v>
      </c>
      <c r="BK138">
        <v>10.3</v>
      </c>
      <c r="BL138">
        <v>6.6</v>
      </c>
      <c r="BM138">
        <v>10.5</v>
      </c>
      <c r="BN138">
        <v>9.6</v>
      </c>
      <c r="BO138">
        <v>10.1</v>
      </c>
      <c r="BP138">
        <v>8</v>
      </c>
      <c r="BQ138">
        <v>9.1</v>
      </c>
      <c r="BR138">
        <v>13.3</v>
      </c>
      <c r="BS138">
        <v>7.5</v>
      </c>
      <c r="BT138">
        <v>11.7</v>
      </c>
      <c r="BU138">
        <v>7.4</v>
      </c>
      <c r="BV138">
        <v>10.3</v>
      </c>
      <c r="BW138">
        <v>7.2</v>
      </c>
      <c r="BX138">
        <v>8.5</v>
      </c>
      <c r="BY138">
        <v>9.6</v>
      </c>
      <c r="BZ138">
        <v>8.1</v>
      </c>
      <c r="CA138">
        <v>9.5</v>
      </c>
      <c r="CB138">
        <v>8.9</v>
      </c>
      <c r="CC138">
        <v>10</v>
      </c>
      <c r="CD138">
        <v>11.1</v>
      </c>
      <c r="CE138">
        <v>6.6</v>
      </c>
      <c r="CF138">
        <v>8.6</v>
      </c>
      <c r="CG138">
        <v>9.3000000000000007</v>
      </c>
      <c r="CH138">
        <v>8.4</v>
      </c>
      <c r="CI138">
        <v>8.6</v>
      </c>
      <c r="CJ138">
        <v>8.1</v>
      </c>
      <c r="CK138">
        <v>9.1</v>
      </c>
      <c r="CL138">
        <v>8.5</v>
      </c>
      <c r="CM138">
        <v>12.5</v>
      </c>
      <c r="CN138">
        <v>9.1</v>
      </c>
      <c r="CO138">
        <v>8.9</v>
      </c>
      <c r="CP138">
        <v>6</v>
      </c>
      <c r="CQ138">
        <v>5.9</v>
      </c>
      <c r="CR138">
        <v>6.2</v>
      </c>
      <c r="CS138">
        <v>7.5</v>
      </c>
      <c r="CT138">
        <v>8.6999999999999993</v>
      </c>
      <c r="CU138">
        <v>7.3</v>
      </c>
      <c r="CV138">
        <v>6.6</v>
      </c>
      <c r="CW138">
        <v>7.5</v>
      </c>
      <c r="CX138">
        <v>9.9</v>
      </c>
      <c r="CY138">
        <v>7.5</v>
      </c>
      <c r="CZ138">
        <v>6</v>
      </c>
      <c r="DA138">
        <v>6.2</v>
      </c>
      <c r="DB138">
        <v>8.5</v>
      </c>
      <c r="DC138">
        <v>8.1999999999999993</v>
      </c>
      <c r="DD138">
        <v>6.2</v>
      </c>
      <c r="DE138">
        <v>5.8</v>
      </c>
      <c r="DF138">
        <v>10.199999999999999</v>
      </c>
      <c r="DG138">
        <v>6.2</v>
      </c>
      <c r="DH138">
        <v>6.5</v>
      </c>
      <c r="DI138">
        <v>7.5</v>
      </c>
      <c r="DJ138">
        <v>7.3</v>
      </c>
      <c r="DK138">
        <v>7.7</v>
      </c>
      <c r="DL138">
        <v>6.6</v>
      </c>
      <c r="DM138">
        <v>7.7</v>
      </c>
      <c r="DN138">
        <v>7.2</v>
      </c>
      <c r="DO138">
        <v>8.6999999999999993</v>
      </c>
      <c r="DP138">
        <v>8.3000000000000007</v>
      </c>
      <c r="DQ138">
        <v>6.9</v>
      </c>
      <c r="DR138">
        <v>7.8</v>
      </c>
      <c r="DS138">
        <v>5</v>
      </c>
      <c r="DT138">
        <v>9.9</v>
      </c>
      <c r="DU138">
        <v>8.1</v>
      </c>
      <c r="DV138">
        <v>9.4</v>
      </c>
      <c r="DW138">
        <v>7.9</v>
      </c>
      <c r="DX138">
        <v>6.9</v>
      </c>
      <c r="DY138">
        <v>5.6</v>
      </c>
      <c r="DZ138">
        <v>6.7</v>
      </c>
      <c r="EA138">
        <v>6.1</v>
      </c>
      <c r="EB138">
        <v>8.6</v>
      </c>
      <c r="EC138">
        <v>7.6</v>
      </c>
      <c r="ED138">
        <v>10.4</v>
      </c>
      <c r="EE138">
        <v>9.6999999999999993</v>
      </c>
      <c r="EF138">
        <v>7.7</v>
      </c>
      <c r="EG138">
        <v>6</v>
      </c>
      <c r="EH138">
        <v>8.5</v>
      </c>
      <c r="EI138">
        <v>6.7</v>
      </c>
      <c r="EJ138">
        <v>6.5</v>
      </c>
      <c r="EK138">
        <v>7.5</v>
      </c>
      <c r="EL138">
        <v>6.6</v>
      </c>
      <c r="EM138">
        <v>6.8</v>
      </c>
      <c r="EN138">
        <v>6.5</v>
      </c>
      <c r="EO138">
        <v>6.2</v>
      </c>
      <c r="EP138">
        <v>5.7</v>
      </c>
      <c r="EQ138">
        <v>7.1</v>
      </c>
      <c r="ER138">
        <v>8.3000000000000007</v>
      </c>
      <c r="ES138">
        <v>7.6</v>
      </c>
      <c r="ET138">
        <v>5.2</v>
      </c>
      <c r="EU138">
        <v>6.7</v>
      </c>
      <c r="EV138">
        <v>4.4000000000000004</v>
      </c>
      <c r="EW138">
        <v>4.3</v>
      </c>
      <c r="EX138">
        <v>4.3</v>
      </c>
      <c r="EY138">
        <v>5.8</v>
      </c>
      <c r="EZ138">
        <v>4.5999999999999996</v>
      </c>
      <c r="FA138">
        <v>6</v>
      </c>
      <c r="FB138">
        <v>6</v>
      </c>
      <c r="FC138">
        <v>7.3</v>
      </c>
      <c r="FD138">
        <v>7.6</v>
      </c>
      <c r="FE138">
        <v>4</v>
      </c>
      <c r="FF138">
        <v>6.3</v>
      </c>
      <c r="FG138">
        <v>7.6</v>
      </c>
      <c r="FH138">
        <v>6</v>
      </c>
      <c r="FI138">
        <v>5.8</v>
      </c>
      <c r="FJ138">
        <v>5.5</v>
      </c>
      <c r="FK138">
        <v>4.7</v>
      </c>
      <c r="FL138">
        <v>6.4</v>
      </c>
      <c r="FM138">
        <v>5.2</v>
      </c>
      <c r="FN138">
        <v>4.5999999999999996</v>
      </c>
      <c r="FO138">
        <v>5</v>
      </c>
      <c r="FP138">
        <v>4.8</v>
      </c>
      <c r="FQ138">
        <v>5.3</v>
      </c>
      <c r="FR138">
        <v>5.2</v>
      </c>
      <c r="FS138">
        <v>4.8</v>
      </c>
      <c r="FT138">
        <v>5.0999999999999996</v>
      </c>
      <c r="FU138">
        <v>5.5</v>
      </c>
      <c r="FV138">
        <v>4.5999999999999996</v>
      </c>
      <c r="FW138">
        <v>4.5999999999999996</v>
      </c>
      <c r="FX138">
        <v>5.7</v>
      </c>
      <c r="FY138">
        <v>7.3</v>
      </c>
      <c r="FZ138">
        <v>5.0999999999999996</v>
      </c>
      <c r="GA138">
        <v>5.8</v>
      </c>
      <c r="GB138">
        <v>4.5999999999999996</v>
      </c>
      <c r="GC138">
        <v>5.4</v>
      </c>
      <c r="GD138">
        <v>4.5</v>
      </c>
      <c r="GE138">
        <v>6</v>
      </c>
      <c r="GF138">
        <v>4.0999999999999996</v>
      </c>
      <c r="GG138">
        <v>5.4</v>
      </c>
      <c r="GH138">
        <v>4.7</v>
      </c>
      <c r="GI138">
        <v>3.4</v>
      </c>
      <c r="GJ138">
        <v>4.4000000000000004</v>
      </c>
      <c r="GK138">
        <v>4</v>
      </c>
      <c r="GL138">
        <v>5</v>
      </c>
      <c r="GM138">
        <v>5.4</v>
      </c>
      <c r="GN138">
        <v>3.2</v>
      </c>
      <c r="GO138">
        <v>4.4000000000000004</v>
      </c>
      <c r="GP138">
        <v>5.0999999999999996</v>
      </c>
      <c r="GQ138">
        <v>4.3</v>
      </c>
      <c r="GR138">
        <v>4.5</v>
      </c>
      <c r="GS138">
        <v>4.5999999999999996</v>
      </c>
      <c r="GT138">
        <v>2.8</v>
      </c>
      <c r="GU138">
        <v>4.9000000000000004</v>
      </c>
      <c r="GV138">
        <v>5.0999999999999996</v>
      </c>
    </row>
    <row r="139" spans="1:204" x14ac:dyDescent="0.25">
      <c r="A139" t="s">
        <v>192</v>
      </c>
      <c r="B139" t="s">
        <v>193</v>
      </c>
      <c r="D139">
        <v>4</v>
      </c>
      <c r="E139">
        <v>27.1</v>
      </c>
      <c r="F139">
        <v>16.8</v>
      </c>
      <c r="G139">
        <v>10.5</v>
      </c>
      <c r="H139">
        <v>13.3</v>
      </c>
      <c r="I139">
        <v>11.6</v>
      </c>
      <c r="J139">
        <v>10.199999999999999</v>
      </c>
      <c r="K139">
        <v>13.7</v>
      </c>
      <c r="L139">
        <v>14</v>
      </c>
      <c r="M139">
        <v>11.4</v>
      </c>
      <c r="N139">
        <v>12.5</v>
      </c>
      <c r="O139">
        <v>10.199999999999999</v>
      </c>
      <c r="P139">
        <v>11.3</v>
      </c>
      <c r="Q139">
        <v>13.5</v>
      </c>
      <c r="R139">
        <v>14.5</v>
      </c>
      <c r="S139">
        <v>8.6999999999999993</v>
      </c>
      <c r="T139">
        <v>12.7</v>
      </c>
      <c r="U139">
        <v>12.5</v>
      </c>
      <c r="V139">
        <v>12.8</v>
      </c>
      <c r="W139">
        <v>9</v>
      </c>
      <c r="X139">
        <v>11.3</v>
      </c>
      <c r="Y139">
        <v>10.9</v>
      </c>
      <c r="Z139">
        <v>11.1</v>
      </c>
      <c r="AA139">
        <v>11.5</v>
      </c>
      <c r="AB139">
        <v>12.5</v>
      </c>
      <c r="AC139">
        <v>11.1</v>
      </c>
      <c r="AD139">
        <v>11.8</v>
      </c>
      <c r="AE139">
        <v>11</v>
      </c>
      <c r="AF139">
        <v>8.5</v>
      </c>
      <c r="AG139">
        <v>9.3000000000000007</v>
      </c>
      <c r="AH139">
        <v>11.5</v>
      </c>
      <c r="AI139">
        <v>11</v>
      </c>
      <c r="AJ139">
        <v>13.7</v>
      </c>
      <c r="AK139">
        <v>14.1</v>
      </c>
      <c r="AL139">
        <v>10.199999999999999</v>
      </c>
      <c r="AM139">
        <v>12.5</v>
      </c>
      <c r="AN139">
        <v>9</v>
      </c>
      <c r="AO139">
        <v>12.3</v>
      </c>
      <c r="AP139">
        <v>11</v>
      </c>
      <c r="AQ139">
        <v>10.9</v>
      </c>
      <c r="AR139">
        <v>10.6</v>
      </c>
      <c r="AS139">
        <v>8.4</v>
      </c>
      <c r="AT139">
        <v>9.1999999999999993</v>
      </c>
      <c r="AU139">
        <v>13.2</v>
      </c>
      <c r="AV139">
        <v>9.1999999999999993</v>
      </c>
      <c r="AW139">
        <v>8.3000000000000007</v>
      </c>
      <c r="AX139">
        <v>9</v>
      </c>
      <c r="AY139">
        <v>14.5</v>
      </c>
      <c r="AZ139">
        <v>8.3000000000000007</v>
      </c>
      <c r="BA139">
        <v>11.4</v>
      </c>
      <c r="BB139">
        <v>6.6</v>
      </c>
      <c r="BC139">
        <v>10.1</v>
      </c>
      <c r="BD139">
        <v>7.5</v>
      </c>
      <c r="BE139">
        <v>10.4</v>
      </c>
      <c r="BF139">
        <v>8.9</v>
      </c>
      <c r="BG139">
        <v>9</v>
      </c>
      <c r="BH139">
        <v>7.3</v>
      </c>
      <c r="BI139">
        <v>7.2</v>
      </c>
      <c r="BJ139">
        <v>10.199999999999999</v>
      </c>
      <c r="BK139">
        <v>11.2</v>
      </c>
      <c r="BL139">
        <v>9</v>
      </c>
      <c r="BM139">
        <v>8.3000000000000007</v>
      </c>
      <c r="BN139">
        <v>9.4</v>
      </c>
      <c r="BO139">
        <v>10.3</v>
      </c>
      <c r="BP139">
        <v>8</v>
      </c>
      <c r="BQ139">
        <v>9.3000000000000007</v>
      </c>
      <c r="BR139">
        <v>8.8000000000000007</v>
      </c>
      <c r="BS139">
        <v>9.9</v>
      </c>
      <c r="BT139">
        <v>10.6</v>
      </c>
      <c r="BU139">
        <v>8.1999999999999993</v>
      </c>
      <c r="BV139">
        <v>9</v>
      </c>
      <c r="BW139">
        <v>7.3</v>
      </c>
      <c r="BX139">
        <v>9.1999999999999993</v>
      </c>
      <c r="BY139">
        <v>8.1999999999999993</v>
      </c>
      <c r="BZ139">
        <v>9.5</v>
      </c>
      <c r="CA139">
        <v>8.3000000000000007</v>
      </c>
      <c r="CB139">
        <v>9.5</v>
      </c>
      <c r="CC139">
        <v>7.9</v>
      </c>
      <c r="CD139">
        <v>7.9</v>
      </c>
      <c r="CE139">
        <v>9.5</v>
      </c>
      <c r="CF139">
        <v>8.3000000000000007</v>
      </c>
      <c r="CG139">
        <v>10</v>
      </c>
      <c r="CH139">
        <v>6.3</v>
      </c>
      <c r="CI139">
        <v>10.5</v>
      </c>
      <c r="CJ139">
        <v>9.5</v>
      </c>
      <c r="CK139">
        <v>9.1999999999999993</v>
      </c>
      <c r="CL139">
        <v>10.199999999999999</v>
      </c>
      <c r="CM139">
        <v>7.9</v>
      </c>
      <c r="CN139">
        <v>7</v>
      </c>
      <c r="CO139">
        <v>9.6</v>
      </c>
      <c r="CP139">
        <v>7.8</v>
      </c>
      <c r="CQ139">
        <v>12.2</v>
      </c>
      <c r="CR139">
        <v>8</v>
      </c>
      <c r="CS139">
        <v>9.6999999999999993</v>
      </c>
      <c r="CT139">
        <v>7.3</v>
      </c>
      <c r="CU139">
        <v>7.1</v>
      </c>
      <c r="CV139">
        <v>8.1</v>
      </c>
      <c r="CW139">
        <v>5.6</v>
      </c>
      <c r="CX139">
        <v>5.8</v>
      </c>
      <c r="CY139">
        <v>8.1</v>
      </c>
      <c r="CZ139">
        <v>8.4</v>
      </c>
      <c r="DA139">
        <v>4.5</v>
      </c>
      <c r="DB139">
        <v>6.2</v>
      </c>
      <c r="DC139">
        <v>7.5</v>
      </c>
      <c r="DD139">
        <v>8.3000000000000007</v>
      </c>
      <c r="DE139">
        <v>7.5</v>
      </c>
      <c r="DF139">
        <v>8.9</v>
      </c>
      <c r="DG139">
        <v>7.9</v>
      </c>
      <c r="DH139">
        <v>6.4</v>
      </c>
      <c r="DI139">
        <v>5.4</v>
      </c>
      <c r="DJ139">
        <v>6.8</v>
      </c>
      <c r="DK139">
        <v>8.6999999999999993</v>
      </c>
      <c r="DL139">
        <v>5.4</v>
      </c>
      <c r="DM139">
        <v>5</v>
      </c>
      <c r="DN139">
        <v>6.3</v>
      </c>
      <c r="DO139">
        <v>6.5</v>
      </c>
      <c r="DP139">
        <v>10.1</v>
      </c>
      <c r="DQ139">
        <v>8.1</v>
      </c>
      <c r="DR139">
        <v>8.4</v>
      </c>
      <c r="DS139">
        <v>6.4</v>
      </c>
      <c r="DT139">
        <v>7.5</v>
      </c>
      <c r="DU139">
        <v>8.9</v>
      </c>
      <c r="DV139">
        <v>4.8</v>
      </c>
      <c r="DW139">
        <v>6.5</v>
      </c>
      <c r="DX139">
        <v>5.6</v>
      </c>
      <c r="DY139">
        <v>6.1</v>
      </c>
      <c r="DZ139">
        <v>6.4</v>
      </c>
      <c r="EA139">
        <v>7.4</v>
      </c>
      <c r="EB139">
        <v>6.5</v>
      </c>
      <c r="EC139">
        <v>8.1999999999999993</v>
      </c>
      <c r="ED139">
        <v>9</v>
      </c>
      <c r="EE139">
        <v>9</v>
      </c>
      <c r="EF139">
        <v>7.6</v>
      </c>
      <c r="EG139">
        <v>8.1</v>
      </c>
      <c r="EH139">
        <v>9.6</v>
      </c>
      <c r="EI139">
        <v>4.2</v>
      </c>
      <c r="EJ139">
        <v>6.1</v>
      </c>
      <c r="EK139">
        <v>7.6</v>
      </c>
      <c r="EL139">
        <v>5.8</v>
      </c>
      <c r="EM139">
        <v>9.9</v>
      </c>
      <c r="EN139">
        <v>7.4</v>
      </c>
      <c r="EO139">
        <v>5.3</v>
      </c>
      <c r="EP139">
        <v>7.6</v>
      </c>
      <c r="EQ139">
        <v>7</v>
      </c>
      <c r="ER139">
        <v>6.8</v>
      </c>
      <c r="ES139">
        <v>6.6</v>
      </c>
      <c r="ET139">
        <v>4.0999999999999996</v>
      </c>
      <c r="EU139">
        <v>5.9</v>
      </c>
      <c r="EV139">
        <v>5.5</v>
      </c>
      <c r="EW139">
        <v>6.3</v>
      </c>
      <c r="EX139">
        <v>6</v>
      </c>
      <c r="EY139">
        <v>8.5</v>
      </c>
      <c r="EZ139">
        <v>6.5</v>
      </c>
      <c r="FA139">
        <v>7.5</v>
      </c>
      <c r="FB139">
        <v>6.4</v>
      </c>
      <c r="FC139">
        <v>6.7</v>
      </c>
      <c r="FD139">
        <v>8.6</v>
      </c>
      <c r="FE139">
        <v>3.4</v>
      </c>
      <c r="FF139">
        <v>4.8</v>
      </c>
      <c r="FG139">
        <v>6.1</v>
      </c>
      <c r="FH139">
        <v>7.3</v>
      </c>
      <c r="FI139">
        <v>8.8000000000000007</v>
      </c>
      <c r="FJ139">
        <v>8.1</v>
      </c>
      <c r="FK139">
        <v>5.8</v>
      </c>
      <c r="FL139">
        <v>6.4</v>
      </c>
      <c r="FM139">
        <v>8.8000000000000007</v>
      </c>
      <c r="FN139">
        <v>7.4</v>
      </c>
      <c r="FO139">
        <v>7.7</v>
      </c>
      <c r="FP139">
        <v>8.4</v>
      </c>
      <c r="FQ139">
        <v>5.9</v>
      </c>
      <c r="FR139">
        <v>8.1</v>
      </c>
      <c r="FS139">
        <v>6.2</v>
      </c>
      <c r="FT139">
        <v>4</v>
      </c>
      <c r="FU139">
        <v>8</v>
      </c>
      <c r="FV139">
        <v>7.3</v>
      </c>
      <c r="FW139">
        <v>7</v>
      </c>
      <c r="FX139">
        <v>4</v>
      </c>
      <c r="FY139">
        <v>5.0999999999999996</v>
      </c>
      <c r="FZ139">
        <v>5.2</v>
      </c>
      <c r="GA139">
        <v>7.5</v>
      </c>
      <c r="GB139">
        <v>8.1999999999999993</v>
      </c>
      <c r="GC139">
        <v>5.0999999999999996</v>
      </c>
      <c r="GD139">
        <v>9.6999999999999993</v>
      </c>
      <c r="GE139">
        <v>4.4000000000000004</v>
      </c>
      <c r="GF139">
        <v>8.1999999999999993</v>
      </c>
      <c r="GG139">
        <v>7.1</v>
      </c>
      <c r="GH139">
        <v>6.8</v>
      </c>
      <c r="GI139">
        <v>5.8</v>
      </c>
      <c r="GJ139">
        <v>7.1</v>
      </c>
      <c r="GK139">
        <v>7.5</v>
      </c>
      <c r="GL139">
        <v>10</v>
      </c>
      <c r="GM139">
        <v>5.6</v>
      </c>
      <c r="GN139">
        <v>4.8</v>
      </c>
      <c r="GO139">
        <v>3.3</v>
      </c>
      <c r="GP139">
        <v>6.6</v>
      </c>
      <c r="GQ139">
        <v>6.8</v>
      </c>
      <c r="GR139">
        <v>3.1</v>
      </c>
      <c r="GS139">
        <v>6.7</v>
      </c>
      <c r="GT139">
        <v>5</v>
      </c>
      <c r="GU139">
        <v>2.6</v>
      </c>
      <c r="GV139">
        <v>3.8</v>
      </c>
    </row>
    <row r="140" spans="1:204" x14ac:dyDescent="0.25">
      <c r="A140" t="s">
        <v>194</v>
      </c>
      <c r="B140" t="s">
        <v>195</v>
      </c>
      <c r="D140">
        <v>4</v>
      </c>
      <c r="E140">
        <v>30.3</v>
      </c>
      <c r="F140">
        <v>11.1</v>
      </c>
      <c r="G140">
        <v>10.3</v>
      </c>
      <c r="H140">
        <v>11.9</v>
      </c>
      <c r="I140">
        <v>10.7</v>
      </c>
      <c r="J140">
        <v>10.5</v>
      </c>
      <c r="K140">
        <v>10.5</v>
      </c>
      <c r="L140">
        <v>11.4</v>
      </c>
      <c r="M140">
        <v>11.3</v>
      </c>
      <c r="N140">
        <v>13.8</v>
      </c>
      <c r="O140">
        <v>13.3</v>
      </c>
      <c r="P140">
        <v>11.2</v>
      </c>
      <c r="Q140">
        <v>11</v>
      </c>
      <c r="R140">
        <v>13.7</v>
      </c>
      <c r="S140">
        <v>11.3</v>
      </c>
      <c r="T140">
        <v>10</v>
      </c>
      <c r="U140">
        <v>12</v>
      </c>
      <c r="V140">
        <v>14.9</v>
      </c>
      <c r="W140">
        <v>7.3</v>
      </c>
      <c r="X140">
        <v>11.4</v>
      </c>
      <c r="Y140">
        <v>9.4</v>
      </c>
      <c r="Z140">
        <v>8.8000000000000007</v>
      </c>
      <c r="AA140">
        <v>10.5</v>
      </c>
      <c r="AB140">
        <v>11.9</v>
      </c>
      <c r="AC140">
        <v>7.8</v>
      </c>
      <c r="AD140">
        <v>10.199999999999999</v>
      </c>
      <c r="AE140">
        <v>11.9</v>
      </c>
      <c r="AF140">
        <v>10.5</v>
      </c>
      <c r="AG140">
        <v>12.7</v>
      </c>
      <c r="AH140">
        <v>12.5</v>
      </c>
      <c r="AI140">
        <v>10.4</v>
      </c>
      <c r="AJ140">
        <v>11.6</v>
      </c>
      <c r="AK140">
        <v>11.5</v>
      </c>
      <c r="AL140">
        <v>13.4</v>
      </c>
      <c r="AM140">
        <v>11</v>
      </c>
      <c r="AN140">
        <v>11.5</v>
      </c>
      <c r="AO140">
        <v>9.6999999999999993</v>
      </c>
      <c r="AP140">
        <v>8.5</v>
      </c>
      <c r="AQ140">
        <v>11.5</v>
      </c>
      <c r="AR140">
        <v>9.1999999999999993</v>
      </c>
      <c r="AS140">
        <v>10.1</v>
      </c>
      <c r="AT140">
        <v>11.6</v>
      </c>
      <c r="AU140">
        <v>9.6999999999999993</v>
      </c>
      <c r="AV140">
        <v>14.7</v>
      </c>
      <c r="AW140">
        <v>9.6999999999999993</v>
      </c>
      <c r="AX140">
        <v>9.6999999999999993</v>
      </c>
      <c r="AY140">
        <v>8.9</v>
      </c>
      <c r="AZ140">
        <v>8.8000000000000007</v>
      </c>
      <c r="BA140">
        <v>10.7</v>
      </c>
      <c r="BB140">
        <v>7.4</v>
      </c>
      <c r="BC140">
        <v>8.9</v>
      </c>
      <c r="BD140">
        <v>10.199999999999999</v>
      </c>
      <c r="BE140">
        <v>10</v>
      </c>
      <c r="BF140">
        <v>6.8</v>
      </c>
      <c r="BG140">
        <v>9</v>
      </c>
      <c r="BH140">
        <v>6.6</v>
      </c>
      <c r="BI140">
        <v>10</v>
      </c>
      <c r="BJ140">
        <v>10</v>
      </c>
      <c r="BK140">
        <v>6.9</v>
      </c>
      <c r="BL140">
        <v>11.1</v>
      </c>
      <c r="BM140">
        <v>12.4</v>
      </c>
      <c r="BN140">
        <v>10.9</v>
      </c>
      <c r="BO140">
        <v>9.8000000000000007</v>
      </c>
      <c r="BP140">
        <v>7</v>
      </c>
      <c r="BQ140">
        <v>6.2</v>
      </c>
      <c r="BR140">
        <v>11.1</v>
      </c>
      <c r="BS140">
        <v>12.3</v>
      </c>
      <c r="BT140">
        <v>8.6</v>
      </c>
      <c r="BU140">
        <v>10.8</v>
      </c>
      <c r="BV140">
        <v>8.8000000000000007</v>
      </c>
      <c r="BW140">
        <v>9.6</v>
      </c>
      <c r="BX140">
        <v>6</v>
      </c>
      <c r="BY140">
        <v>8.1</v>
      </c>
      <c r="BZ140">
        <v>7.5</v>
      </c>
      <c r="CA140">
        <v>11.7</v>
      </c>
      <c r="CB140">
        <v>10.5</v>
      </c>
      <c r="CC140">
        <v>11.2</v>
      </c>
      <c r="CD140">
        <v>6.5</v>
      </c>
      <c r="CE140">
        <v>10.4</v>
      </c>
      <c r="CF140">
        <v>9</v>
      </c>
      <c r="CG140">
        <v>12.1</v>
      </c>
      <c r="CH140">
        <v>8.8000000000000007</v>
      </c>
      <c r="CI140">
        <v>6.2</v>
      </c>
      <c r="CJ140">
        <v>8.9</v>
      </c>
      <c r="CK140">
        <v>8.8000000000000007</v>
      </c>
      <c r="CL140">
        <v>6.2</v>
      </c>
      <c r="CM140">
        <v>10.1</v>
      </c>
      <c r="CN140">
        <v>8.3000000000000007</v>
      </c>
      <c r="CO140">
        <v>7.8</v>
      </c>
      <c r="CP140">
        <v>7.8</v>
      </c>
      <c r="CQ140">
        <v>7.6</v>
      </c>
      <c r="CR140">
        <v>7.9</v>
      </c>
      <c r="CS140">
        <v>5.4</v>
      </c>
      <c r="CT140">
        <v>6.5</v>
      </c>
      <c r="CU140">
        <v>10</v>
      </c>
      <c r="CV140">
        <v>7.7</v>
      </c>
      <c r="CW140">
        <v>7.2</v>
      </c>
      <c r="CX140">
        <v>5.5</v>
      </c>
      <c r="CY140">
        <v>7.2</v>
      </c>
      <c r="CZ140">
        <v>6.3</v>
      </c>
      <c r="DA140">
        <v>5.9</v>
      </c>
      <c r="DB140">
        <v>7.6</v>
      </c>
      <c r="DC140">
        <v>6.8</v>
      </c>
      <c r="DD140">
        <v>9.6999999999999993</v>
      </c>
      <c r="DE140">
        <v>7.6</v>
      </c>
      <c r="DF140">
        <v>7</v>
      </c>
      <c r="DG140">
        <v>8.5</v>
      </c>
      <c r="DH140">
        <v>3.6</v>
      </c>
      <c r="DI140">
        <v>5.2</v>
      </c>
      <c r="DJ140">
        <v>4.5999999999999996</v>
      </c>
      <c r="DK140">
        <v>6.9</v>
      </c>
      <c r="DL140">
        <v>7.4</v>
      </c>
      <c r="DM140">
        <v>5.9</v>
      </c>
      <c r="DN140">
        <v>8.6</v>
      </c>
      <c r="DO140">
        <v>6.2</v>
      </c>
      <c r="DP140">
        <v>8.6</v>
      </c>
      <c r="DQ140">
        <v>10</v>
      </c>
      <c r="DR140">
        <v>5.2</v>
      </c>
      <c r="DS140">
        <v>5.6</v>
      </c>
      <c r="DT140">
        <v>8.6999999999999993</v>
      </c>
      <c r="DU140">
        <v>8.3000000000000007</v>
      </c>
      <c r="DV140">
        <v>8.9</v>
      </c>
      <c r="DW140">
        <v>8.3000000000000007</v>
      </c>
      <c r="DX140">
        <v>8.8000000000000007</v>
      </c>
      <c r="DY140">
        <v>10.1</v>
      </c>
      <c r="DZ140">
        <v>7.1</v>
      </c>
      <c r="EA140">
        <v>6.7</v>
      </c>
      <c r="EB140">
        <v>6.2</v>
      </c>
      <c r="EC140">
        <v>6.7</v>
      </c>
      <c r="ED140">
        <v>8.8000000000000007</v>
      </c>
      <c r="EE140">
        <v>6.2</v>
      </c>
      <c r="EF140">
        <v>6.7</v>
      </c>
      <c r="EG140">
        <v>9.1</v>
      </c>
      <c r="EH140">
        <v>10.7</v>
      </c>
      <c r="EI140">
        <v>10.199999999999999</v>
      </c>
      <c r="EJ140">
        <v>6.5</v>
      </c>
      <c r="EK140">
        <v>6.9</v>
      </c>
      <c r="EL140">
        <v>8.1999999999999993</v>
      </c>
      <c r="EM140">
        <v>4.7</v>
      </c>
      <c r="EN140">
        <v>6</v>
      </c>
      <c r="EO140">
        <v>7.7</v>
      </c>
      <c r="EP140">
        <v>6.8</v>
      </c>
      <c r="EQ140">
        <v>7.4</v>
      </c>
      <c r="ER140">
        <v>6.6</v>
      </c>
      <c r="ES140">
        <v>5.8</v>
      </c>
      <c r="ET140">
        <v>7</v>
      </c>
      <c r="EU140">
        <v>7.1</v>
      </c>
      <c r="EV140">
        <v>7.1</v>
      </c>
      <c r="EW140">
        <v>8</v>
      </c>
      <c r="EX140">
        <v>4.9000000000000004</v>
      </c>
      <c r="EY140">
        <v>7</v>
      </c>
      <c r="EZ140">
        <v>8.1999999999999993</v>
      </c>
      <c r="FA140">
        <v>8.3000000000000007</v>
      </c>
      <c r="FB140">
        <v>7</v>
      </c>
      <c r="FC140">
        <v>6.7</v>
      </c>
      <c r="FD140">
        <v>7.6</v>
      </c>
      <c r="FE140">
        <v>6.7</v>
      </c>
      <c r="FF140">
        <v>7.5</v>
      </c>
      <c r="FG140">
        <v>6.4</v>
      </c>
      <c r="FH140">
        <v>8.4</v>
      </c>
      <c r="FI140">
        <v>7.4</v>
      </c>
      <c r="FJ140">
        <v>7.1</v>
      </c>
      <c r="FK140">
        <v>5.9</v>
      </c>
      <c r="FL140">
        <v>8</v>
      </c>
      <c r="FM140">
        <v>10.199999999999999</v>
      </c>
      <c r="FN140">
        <v>5.3</v>
      </c>
      <c r="FO140">
        <v>8.9</v>
      </c>
      <c r="FP140">
        <v>5</v>
      </c>
      <c r="FQ140">
        <v>8.4</v>
      </c>
      <c r="FR140">
        <v>4.2</v>
      </c>
      <c r="FS140">
        <v>6.9</v>
      </c>
      <c r="FT140">
        <v>8.1</v>
      </c>
      <c r="FU140">
        <v>6.5</v>
      </c>
      <c r="FV140">
        <v>6.1</v>
      </c>
      <c r="FW140">
        <v>7.8</v>
      </c>
      <c r="FX140">
        <v>8.5</v>
      </c>
      <c r="FY140">
        <v>7.7</v>
      </c>
      <c r="FZ140">
        <v>7.6</v>
      </c>
      <c r="GA140">
        <v>6.3</v>
      </c>
      <c r="GB140">
        <v>8.3000000000000007</v>
      </c>
      <c r="GC140">
        <v>7.9</v>
      </c>
      <c r="GD140">
        <v>4.4000000000000004</v>
      </c>
      <c r="GE140">
        <v>6.6</v>
      </c>
      <c r="GF140">
        <v>6</v>
      </c>
      <c r="GG140">
        <v>3.9</v>
      </c>
      <c r="GH140">
        <v>6</v>
      </c>
      <c r="GI140">
        <v>4.9000000000000004</v>
      </c>
      <c r="GJ140">
        <v>7.1</v>
      </c>
      <c r="GK140">
        <v>6.3</v>
      </c>
      <c r="GL140">
        <v>6.2</v>
      </c>
      <c r="GM140">
        <v>5.8</v>
      </c>
      <c r="GN140">
        <v>8.3000000000000007</v>
      </c>
      <c r="GO140">
        <v>6.8</v>
      </c>
      <c r="GP140">
        <v>6.9</v>
      </c>
      <c r="GQ140">
        <v>6.7</v>
      </c>
      <c r="GR140">
        <v>6.8</v>
      </c>
      <c r="GS140">
        <v>5.9</v>
      </c>
      <c r="GT140">
        <v>6</v>
      </c>
      <c r="GU140">
        <v>8.9</v>
      </c>
      <c r="GV140">
        <v>8.1</v>
      </c>
    </row>
    <row r="141" spans="1:204" x14ac:dyDescent="0.25">
      <c r="A141" t="s">
        <v>196</v>
      </c>
      <c r="B141" t="s">
        <v>197</v>
      </c>
      <c r="D141">
        <v>4</v>
      </c>
      <c r="E141">
        <v>28</v>
      </c>
      <c r="F141">
        <v>12.7</v>
      </c>
      <c r="G141">
        <v>10.3</v>
      </c>
      <c r="H141">
        <v>15.5</v>
      </c>
      <c r="I141">
        <v>9.9</v>
      </c>
      <c r="J141">
        <v>12.2</v>
      </c>
      <c r="K141">
        <v>12.7</v>
      </c>
      <c r="L141">
        <v>11</v>
      </c>
      <c r="M141">
        <v>11.3</v>
      </c>
      <c r="N141">
        <v>13.8</v>
      </c>
      <c r="O141">
        <v>9.6999999999999993</v>
      </c>
      <c r="P141">
        <v>12.6</v>
      </c>
      <c r="Q141">
        <v>11.3</v>
      </c>
      <c r="R141">
        <v>10.4</v>
      </c>
      <c r="S141">
        <v>12.8</v>
      </c>
      <c r="T141">
        <v>10.8</v>
      </c>
      <c r="U141">
        <v>13.1</v>
      </c>
      <c r="V141">
        <v>12.2</v>
      </c>
      <c r="W141">
        <v>8.6999999999999993</v>
      </c>
      <c r="X141">
        <v>12</v>
      </c>
      <c r="Y141">
        <v>13.6</v>
      </c>
      <c r="Z141">
        <v>9.5</v>
      </c>
      <c r="AA141">
        <v>12.7</v>
      </c>
      <c r="AB141">
        <v>10.3</v>
      </c>
      <c r="AC141">
        <v>9.6999999999999993</v>
      </c>
      <c r="AD141">
        <v>11</v>
      </c>
      <c r="AE141">
        <v>9.5</v>
      </c>
      <c r="AF141">
        <v>11.4</v>
      </c>
      <c r="AG141">
        <v>9.1999999999999993</v>
      </c>
      <c r="AH141">
        <v>11.9</v>
      </c>
      <c r="AI141">
        <v>9.3000000000000007</v>
      </c>
      <c r="AJ141">
        <v>13.2</v>
      </c>
      <c r="AK141">
        <v>9.9</v>
      </c>
      <c r="AL141">
        <v>12.4</v>
      </c>
      <c r="AM141">
        <v>10.5</v>
      </c>
      <c r="AN141">
        <v>12.6</v>
      </c>
      <c r="AO141">
        <v>11.6</v>
      </c>
      <c r="AP141">
        <v>10.4</v>
      </c>
      <c r="AQ141">
        <v>11.9</v>
      </c>
      <c r="AR141">
        <v>9.1</v>
      </c>
      <c r="AS141">
        <v>10.1</v>
      </c>
      <c r="AT141">
        <v>12</v>
      </c>
      <c r="AU141">
        <v>11.1</v>
      </c>
      <c r="AV141">
        <v>10.6</v>
      </c>
      <c r="AW141">
        <v>7.6</v>
      </c>
      <c r="AX141">
        <v>9.4</v>
      </c>
      <c r="AY141">
        <v>10.9</v>
      </c>
      <c r="AZ141">
        <v>9.6</v>
      </c>
      <c r="BA141">
        <v>7.6</v>
      </c>
      <c r="BB141">
        <v>9.5</v>
      </c>
      <c r="BC141">
        <v>10.4</v>
      </c>
      <c r="BD141">
        <v>10.199999999999999</v>
      </c>
      <c r="BE141">
        <v>8.9</v>
      </c>
      <c r="BF141">
        <v>9.3000000000000007</v>
      </c>
      <c r="BG141">
        <v>9.3000000000000007</v>
      </c>
      <c r="BH141">
        <v>10.9</v>
      </c>
      <c r="BI141">
        <v>9</v>
      </c>
      <c r="BJ141">
        <v>6.9</v>
      </c>
      <c r="BK141">
        <v>8.1999999999999993</v>
      </c>
      <c r="BL141">
        <v>8.1999999999999993</v>
      </c>
      <c r="BM141">
        <v>10.1</v>
      </c>
      <c r="BN141">
        <v>6.9</v>
      </c>
      <c r="BO141">
        <v>8.9</v>
      </c>
      <c r="BP141">
        <v>10.7</v>
      </c>
      <c r="BQ141">
        <v>10</v>
      </c>
      <c r="BR141">
        <v>11.5</v>
      </c>
      <c r="BS141">
        <v>8.8000000000000007</v>
      </c>
      <c r="BT141">
        <v>12.1</v>
      </c>
      <c r="BU141">
        <v>9.9</v>
      </c>
      <c r="BV141">
        <v>5.7</v>
      </c>
      <c r="BW141">
        <v>10.199999999999999</v>
      </c>
      <c r="BX141">
        <v>9.6</v>
      </c>
      <c r="BY141">
        <v>9.1999999999999993</v>
      </c>
      <c r="BZ141">
        <v>9</v>
      </c>
      <c r="CA141">
        <v>7.8</v>
      </c>
      <c r="CB141">
        <v>9.1</v>
      </c>
      <c r="CC141">
        <v>9.1999999999999993</v>
      </c>
      <c r="CD141">
        <v>6.2</v>
      </c>
      <c r="CE141">
        <v>8.4</v>
      </c>
      <c r="CF141">
        <v>9.1</v>
      </c>
      <c r="CG141">
        <v>4.8</v>
      </c>
      <c r="CH141">
        <v>10.4</v>
      </c>
      <c r="CI141">
        <v>8.6999999999999993</v>
      </c>
      <c r="CJ141">
        <v>9.1</v>
      </c>
      <c r="CK141">
        <v>5.6</v>
      </c>
      <c r="CL141">
        <v>9.5</v>
      </c>
      <c r="CM141">
        <v>8.8000000000000007</v>
      </c>
      <c r="CN141">
        <v>6.8</v>
      </c>
      <c r="CO141">
        <v>6.8</v>
      </c>
      <c r="CP141">
        <v>8.8000000000000007</v>
      </c>
      <c r="CQ141">
        <v>7.8</v>
      </c>
      <c r="CR141">
        <v>6.3</v>
      </c>
      <c r="CS141">
        <v>5.2</v>
      </c>
      <c r="CT141">
        <v>7.2</v>
      </c>
      <c r="CU141">
        <v>8.9</v>
      </c>
      <c r="CV141">
        <v>5.0999999999999996</v>
      </c>
      <c r="CW141">
        <v>8.1</v>
      </c>
      <c r="CX141">
        <v>3.3</v>
      </c>
      <c r="CY141">
        <v>9.1999999999999993</v>
      </c>
      <c r="CZ141">
        <v>5.8</v>
      </c>
      <c r="DA141">
        <v>7.7</v>
      </c>
      <c r="DB141">
        <v>5.3</v>
      </c>
      <c r="DC141">
        <v>8.3000000000000007</v>
      </c>
      <c r="DD141">
        <v>7.4</v>
      </c>
      <c r="DE141">
        <v>4.9000000000000004</v>
      </c>
      <c r="DF141">
        <v>5</v>
      </c>
      <c r="DG141">
        <v>8.4</v>
      </c>
      <c r="DH141">
        <v>6.8</v>
      </c>
      <c r="DI141">
        <v>5.3</v>
      </c>
      <c r="DJ141">
        <v>9.5</v>
      </c>
      <c r="DK141">
        <v>6.9</v>
      </c>
      <c r="DL141">
        <v>6.6</v>
      </c>
      <c r="DM141">
        <v>6.2</v>
      </c>
      <c r="DN141">
        <v>5.5</v>
      </c>
      <c r="DO141">
        <v>5.9</v>
      </c>
      <c r="DP141">
        <v>8.6</v>
      </c>
      <c r="DQ141">
        <v>6</v>
      </c>
      <c r="DR141">
        <v>7</v>
      </c>
      <c r="DS141">
        <v>5.0999999999999996</v>
      </c>
      <c r="DT141">
        <v>6.8</v>
      </c>
      <c r="DU141">
        <v>7.2</v>
      </c>
      <c r="DV141">
        <v>7.8</v>
      </c>
      <c r="DW141">
        <v>8.6</v>
      </c>
      <c r="DX141">
        <v>8.8000000000000007</v>
      </c>
      <c r="DY141">
        <v>9.5</v>
      </c>
      <c r="DZ141">
        <v>4.8</v>
      </c>
      <c r="EA141">
        <v>6.7</v>
      </c>
      <c r="EB141">
        <v>7.8</v>
      </c>
      <c r="EC141">
        <v>7.5</v>
      </c>
      <c r="ED141">
        <v>10.3</v>
      </c>
      <c r="EE141">
        <v>6.6</v>
      </c>
      <c r="EF141">
        <v>7</v>
      </c>
      <c r="EG141">
        <v>8.1999999999999993</v>
      </c>
      <c r="EH141">
        <v>6.4</v>
      </c>
      <c r="EI141">
        <v>7.8</v>
      </c>
      <c r="EJ141">
        <v>7.6</v>
      </c>
      <c r="EK141">
        <v>6.5</v>
      </c>
      <c r="EL141">
        <v>7.5</v>
      </c>
      <c r="EM141">
        <v>9.1</v>
      </c>
      <c r="EN141">
        <v>7.7</v>
      </c>
      <c r="EO141">
        <v>7.7</v>
      </c>
      <c r="EP141">
        <v>6.4</v>
      </c>
      <c r="EQ141">
        <v>9.1</v>
      </c>
      <c r="ER141">
        <v>6.9</v>
      </c>
      <c r="ES141">
        <v>5.7</v>
      </c>
      <c r="ET141">
        <v>8.4</v>
      </c>
      <c r="EU141">
        <v>7.6</v>
      </c>
      <c r="EV141">
        <v>5.8</v>
      </c>
      <c r="EW141">
        <v>5.2</v>
      </c>
      <c r="EX141">
        <v>6.7</v>
      </c>
      <c r="EY141">
        <v>5.9</v>
      </c>
      <c r="EZ141">
        <v>6</v>
      </c>
      <c r="FA141">
        <v>4.4000000000000004</v>
      </c>
      <c r="FB141">
        <v>5.5</v>
      </c>
      <c r="FC141">
        <v>7.2</v>
      </c>
      <c r="FD141">
        <v>5.8</v>
      </c>
      <c r="FE141">
        <v>6.8</v>
      </c>
      <c r="FF141">
        <v>7</v>
      </c>
      <c r="FG141">
        <v>7.5</v>
      </c>
      <c r="FH141">
        <v>7.7</v>
      </c>
      <c r="FI141">
        <v>5.8</v>
      </c>
      <c r="FJ141">
        <v>5.5</v>
      </c>
      <c r="FK141">
        <v>6.9</v>
      </c>
      <c r="FL141">
        <v>5.7</v>
      </c>
      <c r="FM141">
        <v>6.7</v>
      </c>
      <c r="FN141">
        <v>8.3000000000000007</v>
      </c>
      <c r="FO141">
        <v>8.9</v>
      </c>
      <c r="FP141">
        <v>6.1</v>
      </c>
      <c r="FQ141">
        <v>4.7</v>
      </c>
      <c r="FR141">
        <v>6.6</v>
      </c>
      <c r="FS141">
        <v>7.9</v>
      </c>
      <c r="FT141">
        <v>7.4</v>
      </c>
      <c r="FU141">
        <v>8.1999999999999993</v>
      </c>
      <c r="FV141">
        <v>6.4</v>
      </c>
      <c r="FW141">
        <v>8</v>
      </c>
      <c r="FX141">
        <v>8</v>
      </c>
      <c r="FY141">
        <v>9.5</v>
      </c>
      <c r="FZ141">
        <v>9.1999999999999993</v>
      </c>
      <c r="GA141">
        <v>8.9</v>
      </c>
      <c r="GB141">
        <v>6.9</v>
      </c>
      <c r="GC141">
        <v>8.5</v>
      </c>
      <c r="GD141">
        <v>6.2</v>
      </c>
      <c r="GE141">
        <v>5.3</v>
      </c>
      <c r="GF141">
        <v>6.8</v>
      </c>
      <c r="GG141">
        <v>6</v>
      </c>
      <c r="GH141">
        <v>7.7</v>
      </c>
      <c r="GI141">
        <v>7.2</v>
      </c>
      <c r="GJ141">
        <v>6.3</v>
      </c>
      <c r="GK141">
        <v>9.6999999999999993</v>
      </c>
      <c r="GL141">
        <v>8.1</v>
      </c>
      <c r="GM141">
        <v>6.8</v>
      </c>
      <c r="GN141">
        <v>5.5</v>
      </c>
      <c r="GO141">
        <v>6.1</v>
      </c>
      <c r="GP141">
        <v>7.1</v>
      </c>
      <c r="GQ141">
        <v>5.5</v>
      </c>
      <c r="GR141">
        <v>4.5</v>
      </c>
      <c r="GS141">
        <v>7.5</v>
      </c>
      <c r="GT141">
        <v>6.9</v>
      </c>
      <c r="GU141">
        <v>6</v>
      </c>
      <c r="GV141">
        <v>5.3</v>
      </c>
    </row>
    <row r="142" spans="1:204" x14ac:dyDescent="0.25">
      <c r="A142" t="s">
        <v>198</v>
      </c>
      <c r="B142" t="s">
        <v>199</v>
      </c>
      <c r="D142">
        <v>4</v>
      </c>
      <c r="E142">
        <v>29.6</v>
      </c>
      <c r="F142">
        <v>12.1</v>
      </c>
      <c r="G142">
        <v>11.3</v>
      </c>
      <c r="H142">
        <v>12.3</v>
      </c>
      <c r="I142">
        <v>11.6</v>
      </c>
      <c r="J142">
        <v>12.6</v>
      </c>
      <c r="K142">
        <v>10.7</v>
      </c>
      <c r="L142">
        <v>11.2</v>
      </c>
      <c r="M142">
        <v>15.2</v>
      </c>
      <c r="N142">
        <v>11.5</v>
      </c>
      <c r="O142">
        <v>10.8</v>
      </c>
      <c r="P142">
        <v>11</v>
      </c>
      <c r="Q142">
        <v>12</v>
      </c>
      <c r="R142">
        <v>11.3</v>
      </c>
      <c r="S142">
        <v>13.1</v>
      </c>
      <c r="T142">
        <v>11</v>
      </c>
      <c r="U142">
        <v>10.6</v>
      </c>
      <c r="V142">
        <v>10.6</v>
      </c>
      <c r="W142">
        <v>11.4</v>
      </c>
      <c r="X142">
        <v>10.8</v>
      </c>
      <c r="Y142">
        <v>16.5</v>
      </c>
      <c r="Z142">
        <v>14.2</v>
      </c>
      <c r="AA142">
        <v>11.8</v>
      </c>
      <c r="AB142">
        <v>16.399999999999999</v>
      </c>
      <c r="AC142">
        <v>13.9</v>
      </c>
      <c r="AD142">
        <v>9.9</v>
      </c>
      <c r="AE142">
        <v>12.9</v>
      </c>
      <c r="AF142">
        <v>11.3</v>
      </c>
      <c r="AG142">
        <v>12.1</v>
      </c>
      <c r="AH142">
        <v>11.1</v>
      </c>
      <c r="AI142">
        <v>13.9</v>
      </c>
      <c r="AJ142">
        <v>10.7</v>
      </c>
      <c r="AK142">
        <v>12.2</v>
      </c>
      <c r="AL142">
        <v>9.4</v>
      </c>
      <c r="AM142">
        <v>11.9</v>
      </c>
      <c r="AN142">
        <v>14.1</v>
      </c>
      <c r="AO142">
        <v>13.7</v>
      </c>
      <c r="AP142">
        <v>11.1</v>
      </c>
      <c r="AQ142">
        <v>10.199999999999999</v>
      </c>
      <c r="AR142">
        <v>11.1</v>
      </c>
      <c r="AS142">
        <v>12.5</v>
      </c>
      <c r="AT142">
        <v>10.3</v>
      </c>
      <c r="AU142">
        <v>9.1</v>
      </c>
      <c r="AV142">
        <v>10.4</v>
      </c>
      <c r="AW142">
        <v>4.5999999999999996</v>
      </c>
      <c r="AX142">
        <v>8.5</v>
      </c>
      <c r="AY142">
        <v>8.8000000000000007</v>
      </c>
      <c r="AZ142">
        <v>8.8000000000000007</v>
      </c>
      <c r="BA142">
        <v>9.8000000000000007</v>
      </c>
      <c r="BB142">
        <v>8.3000000000000007</v>
      </c>
      <c r="BC142">
        <v>9.9</v>
      </c>
      <c r="BD142">
        <v>9.8000000000000007</v>
      </c>
      <c r="BE142">
        <v>6.4</v>
      </c>
      <c r="BF142">
        <v>10.3</v>
      </c>
      <c r="BG142">
        <v>11.5</v>
      </c>
      <c r="BH142">
        <v>9.1</v>
      </c>
      <c r="BI142">
        <v>8</v>
      </c>
      <c r="BJ142">
        <v>10.4</v>
      </c>
      <c r="BK142">
        <v>10</v>
      </c>
      <c r="BL142">
        <v>8.8000000000000007</v>
      </c>
      <c r="BM142">
        <v>10.1</v>
      </c>
      <c r="BN142">
        <v>8.1999999999999993</v>
      </c>
      <c r="BO142">
        <v>11.1</v>
      </c>
      <c r="BP142">
        <v>7.5</v>
      </c>
      <c r="BQ142">
        <v>12.2</v>
      </c>
      <c r="BR142">
        <v>7.3</v>
      </c>
      <c r="BS142">
        <v>8.6999999999999993</v>
      </c>
      <c r="BT142">
        <v>8.6999999999999993</v>
      </c>
      <c r="BU142">
        <v>10.8</v>
      </c>
      <c r="BV142">
        <v>7.4</v>
      </c>
      <c r="BW142">
        <v>8.1</v>
      </c>
      <c r="BX142">
        <v>10.4</v>
      </c>
      <c r="BY142">
        <v>12.2</v>
      </c>
      <c r="BZ142">
        <v>11.5</v>
      </c>
      <c r="CA142">
        <v>12.5</v>
      </c>
      <c r="CB142">
        <v>7</v>
      </c>
      <c r="CC142">
        <v>5.9</v>
      </c>
      <c r="CD142">
        <v>4.9000000000000004</v>
      </c>
      <c r="CE142">
        <v>7.8</v>
      </c>
      <c r="CF142">
        <v>8.1999999999999993</v>
      </c>
      <c r="CG142">
        <v>8.3000000000000007</v>
      </c>
      <c r="CH142">
        <v>8</v>
      </c>
      <c r="CI142">
        <v>8.1999999999999993</v>
      </c>
      <c r="CJ142">
        <v>7.3</v>
      </c>
      <c r="CK142">
        <v>8.5</v>
      </c>
      <c r="CL142">
        <v>6</v>
      </c>
      <c r="CM142">
        <v>9.9</v>
      </c>
      <c r="CN142">
        <v>7</v>
      </c>
      <c r="CO142">
        <v>6</v>
      </c>
      <c r="CP142">
        <v>6.4</v>
      </c>
      <c r="CQ142">
        <v>6.8</v>
      </c>
      <c r="CR142">
        <v>7.5</v>
      </c>
      <c r="CS142">
        <v>4.7</v>
      </c>
      <c r="CT142">
        <v>10.8</v>
      </c>
      <c r="CU142">
        <v>6.9</v>
      </c>
      <c r="CV142">
        <v>5.2</v>
      </c>
      <c r="CW142">
        <v>5.6</v>
      </c>
      <c r="CX142">
        <v>6.2</v>
      </c>
      <c r="CY142">
        <v>7.3</v>
      </c>
      <c r="CZ142">
        <v>7.5</v>
      </c>
      <c r="DA142">
        <v>7.9</v>
      </c>
      <c r="DB142">
        <v>8.4</v>
      </c>
      <c r="DC142">
        <v>6.3</v>
      </c>
      <c r="DD142">
        <v>8.4</v>
      </c>
      <c r="DE142">
        <v>3.9</v>
      </c>
      <c r="DF142">
        <v>5.3</v>
      </c>
      <c r="DG142">
        <v>7.4</v>
      </c>
      <c r="DH142">
        <v>6.7</v>
      </c>
      <c r="DI142">
        <v>4.0999999999999996</v>
      </c>
      <c r="DJ142">
        <v>7.1</v>
      </c>
      <c r="DK142">
        <v>8.6999999999999993</v>
      </c>
      <c r="DL142">
        <v>9.1999999999999993</v>
      </c>
      <c r="DM142">
        <v>9.6</v>
      </c>
      <c r="DN142">
        <v>7.6</v>
      </c>
      <c r="DO142">
        <v>8.4</v>
      </c>
      <c r="DP142">
        <v>8</v>
      </c>
      <c r="DQ142">
        <v>7.9</v>
      </c>
      <c r="DR142">
        <v>7.6</v>
      </c>
      <c r="DS142">
        <v>5.8</v>
      </c>
      <c r="DT142">
        <v>6.3</v>
      </c>
      <c r="DU142">
        <v>8.3000000000000007</v>
      </c>
      <c r="DV142">
        <v>9.5</v>
      </c>
      <c r="DW142">
        <v>7.9</v>
      </c>
      <c r="DX142">
        <v>7.7</v>
      </c>
      <c r="DY142">
        <v>5.3</v>
      </c>
      <c r="DZ142">
        <v>10.1</v>
      </c>
      <c r="EA142">
        <v>7.1</v>
      </c>
      <c r="EB142">
        <v>6.2</v>
      </c>
      <c r="EC142">
        <v>6.9</v>
      </c>
      <c r="ED142">
        <v>6.5</v>
      </c>
      <c r="EE142">
        <v>8.4</v>
      </c>
      <c r="EF142">
        <v>7.6</v>
      </c>
      <c r="EG142">
        <v>6.5</v>
      </c>
      <c r="EH142">
        <v>6</v>
      </c>
      <c r="EI142">
        <v>7.3</v>
      </c>
      <c r="EJ142">
        <v>6.9</v>
      </c>
      <c r="EK142">
        <v>5.8</v>
      </c>
      <c r="EL142">
        <v>4.7</v>
      </c>
      <c r="EM142">
        <v>5.7</v>
      </c>
      <c r="EN142">
        <v>9.1</v>
      </c>
      <c r="EO142">
        <v>7</v>
      </c>
      <c r="EP142">
        <v>8.3000000000000007</v>
      </c>
      <c r="EQ142">
        <v>5.6</v>
      </c>
      <c r="ER142">
        <v>8.3000000000000007</v>
      </c>
      <c r="ES142">
        <v>7.4</v>
      </c>
      <c r="ET142">
        <v>6.1</v>
      </c>
      <c r="EU142">
        <v>5.0999999999999996</v>
      </c>
      <c r="EV142">
        <v>4.8</v>
      </c>
      <c r="EW142">
        <v>7.9</v>
      </c>
      <c r="EX142">
        <v>5.6</v>
      </c>
      <c r="EY142">
        <v>9.4</v>
      </c>
      <c r="EZ142">
        <v>6.5</v>
      </c>
      <c r="FA142">
        <v>7.7</v>
      </c>
      <c r="FB142">
        <v>4.2</v>
      </c>
      <c r="FC142">
        <v>4.8</v>
      </c>
      <c r="FD142">
        <v>5.8</v>
      </c>
      <c r="FE142">
        <v>6</v>
      </c>
      <c r="FF142">
        <v>6.5</v>
      </c>
      <c r="FG142">
        <v>7.5</v>
      </c>
      <c r="FH142">
        <v>5.8</v>
      </c>
      <c r="FI142">
        <v>6.9</v>
      </c>
      <c r="FJ142">
        <v>6.4</v>
      </c>
      <c r="FK142">
        <v>6.4</v>
      </c>
      <c r="FL142">
        <v>4.3</v>
      </c>
      <c r="FM142">
        <v>4</v>
      </c>
      <c r="FN142">
        <v>6.7</v>
      </c>
      <c r="FO142">
        <v>5.8</v>
      </c>
      <c r="FP142">
        <v>5.7</v>
      </c>
      <c r="FQ142">
        <v>5.4</v>
      </c>
      <c r="FR142">
        <v>4.8</v>
      </c>
      <c r="FS142">
        <v>5.6</v>
      </c>
      <c r="FT142">
        <v>5</v>
      </c>
      <c r="FU142">
        <v>6.8</v>
      </c>
      <c r="FV142">
        <v>5</v>
      </c>
      <c r="FW142">
        <v>5</v>
      </c>
      <c r="FX142">
        <v>5</v>
      </c>
      <c r="FY142">
        <v>6.8</v>
      </c>
      <c r="FZ142">
        <v>5.2</v>
      </c>
      <c r="GA142">
        <v>5.7</v>
      </c>
      <c r="GB142">
        <v>3.6</v>
      </c>
      <c r="GC142">
        <v>4.9000000000000004</v>
      </c>
      <c r="GD142">
        <v>4.3</v>
      </c>
      <c r="GE142">
        <v>4</v>
      </c>
      <c r="GF142">
        <v>3.2</v>
      </c>
      <c r="GG142">
        <v>3.3</v>
      </c>
      <c r="GH142">
        <v>5.2</v>
      </c>
      <c r="GI142">
        <v>6.1</v>
      </c>
      <c r="GJ142">
        <v>5.8</v>
      </c>
      <c r="GK142">
        <v>4.8</v>
      </c>
      <c r="GL142">
        <v>4.8</v>
      </c>
      <c r="GM142">
        <v>4</v>
      </c>
      <c r="GN142">
        <v>4.5999999999999996</v>
      </c>
      <c r="GO142">
        <v>5.0999999999999996</v>
      </c>
      <c r="GP142">
        <v>4.0999999999999996</v>
      </c>
      <c r="GQ142">
        <v>5.4</v>
      </c>
      <c r="GR142">
        <v>4.5</v>
      </c>
      <c r="GS142">
        <v>5.5</v>
      </c>
      <c r="GT142">
        <v>5.9</v>
      </c>
      <c r="GU142">
        <v>6.1</v>
      </c>
      <c r="GV142">
        <v>3.3</v>
      </c>
    </row>
    <row r="143" spans="1:204" x14ac:dyDescent="0.25">
      <c r="A143" t="s">
        <v>200</v>
      </c>
      <c r="B143" t="s">
        <v>201</v>
      </c>
      <c r="D143">
        <v>4</v>
      </c>
      <c r="E143">
        <v>29.9</v>
      </c>
      <c r="F143">
        <v>13.1</v>
      </c>
      <c r="G143">
        <v>10.3</v>
      </c>
      <c r="H143">
        <v>10.6</v>
      </c>
      <c r="I143">
        <v>8.9</v>
      </c>
      <c r="J143">
        <v>12.9</v>
      </c>
      <c r="K143">
        <v>10.5</v>
      </c>
      <c r="L143">
        <v>10.8</v>
      </c>
      <c r="M143">
        <v>14.9</v>
      </c>
      <c r="N143">
        <v>11.9</v>
      </c>
      <c r="O143">
        <v>11.6</v>
      </c>
      <c r="P143">
        <v>11.2</v>
      </c>
      <c r="Q143">
        <v>12.4</v>
      </c>
      <c r="R143">
        <v>10.8</v>
      </c>
      <c r="S143">
        <v>10.9</v>
      </c>
      <c r="T143">
        <v>10</v>
      </c>
      <c r="U143">
        <v>10.199999999999999</v>
      </c>
      <c r="V143">
        <v>8.8000000000000007</v>
      </c>
      <c r="W143">
        <v>12.8</v>
      </c>
      <c r="X143">
        <v>12.3</v>
      </c>
      <c r="Y143">
        <v>12.8</v>
      </c>
      <c r="Z143">
        <v>9.6999999999999993</v>
      </c>
      <c r="AA143">
        <v>10.8</v>
      </c>
      <c r="AB143">
        <v>10.6</v>
      </c>
      <c r="AC143">
        <v>8.6</v>
      </c>
      <c r="AD143">
        <v>11</v>
      </c>
      <c r="AE143">
        <v>12.8</v>
      </c>
      <c r="AF143">
        <v>7.6</v>
      </c>
      <c r="AG143">
        <v>8.1999999999999993</v>
      </c>
      <c r="AH143">
        <v>10.1</v>
      </c>
      <c r="AI143">
        <v>14.7</v>
      </c>
      <c r="AJ143">
        <v>8.1999999999999993</v>
      </c>
      <c r="AK143">
        <v>10.5</v>
      </c>
      <c r="AL143">
        <v>10.199999999999999</v>
      </c>
      <c r="AM143">
        <v>12</v>
      </c>
      <c r="AN143">
        <v>9.6</v>
      </c>
      <c r="AO143">
        <v>7.4</v>
      </c>
      <c r="AP143">
        <v>10</v>
      </c>
      <c r="AQ143">
        <v>12.2</v>
      </c>
      <c r="AR143">
        <v>11.2</v>
      </c>
      <c r="AS143">
        <v>11.3</v>
      </c>
      <c r="AT143">
        <v>10.9</v>
      </c>
      <c r="AU143">
        <v>9.1999999999999993</v>
      </c>
      <c r="AV143">
        <v>8.6999999999999993</v>
      </c>
      <c r="AW143">
        <v>10.6</v>
      </c>
      <c r="AX143">
        <v>10.7</v>
      </c>
      <c r="AY143">
        <v>6.6</v>
      </c>
      <c r="AZ143">
        <v>8.1</v>
      </c>
      <c r="BA143">
        <v>9.3000000000000007</v>
      </c>
      <c r="BB143">
        <v>10.7</v>
      </c>
      <c r="BC143">
        <v>9.6</v>
      </c>
      <c r="BD143">
        <v>11.1</v>
      </c>
      <c r="BE143">
        <v>11.7</v>
      </c>
      <c r="BF143">
        <v>5.0999999999999996</v>
      </c>
      <c r="BG143">
        <v>8.9</v>
      </c>
      <c r="BH143">
        <v>8</v>
      </c>
      <c r="BI143">
        <v>9.8000000000000007</v>
      </c>
      <c r="BJ143">
        <v>9.1999999999999993</v>
      </c>
      <c r="BK143">
        <v>10.199999999999999</v>
      </c>
      <c r="BL143">
        <v>9.3000000000000007</v>
      </c>
      <c r="BM143">
        <v>8.1999999999999993</v>
      </c>
      <c r="BN143">
        <v>10.3</v>
      </c>
      <c r="BO143">
        <v>7.9</v>
      </c>
      <c r="BP143">
        <v>9.6</v>
      </c>
      <c r="BQ143">
        <v>8.8000000000000007</v>
      </c>
      <c r="BR143">
        <v>6.7</v>
      </c>
      <c r="BS143">
        <v>9.6999999999999993</v>
      </c>
      <c r="BT143">
        <v>7.7</v>
      </c>
      <c r="BU143">
        <v>6.2</v>
      </c>
      <c r="BV143">
        <v>7.2</v>
      </c>
      <c r="BW143">
        <v>10.7</v>
      </c>
      <c r="BX143">
        <v>8</v>
      </c>
      <c r="BY143">
        <v>9.1999999999999993</v>
      </c>
      <c r="BZ143">
        <v>9.6</v>
      </c>
      <c r="CA143">
        <v>10.7</v>
      </c>
      <c r="CB143">
        <v>7.2</v>
      </c>
      <c r="CC143">
        <v>9.6</v>
      </c>
      <c r="CD143">
        <v>9.5</v>
      </c>
      <c r="CE143">
        <v>9.1</v>
      </c>
      <c r="CF143">
        <v>9.1999999999999993</v>
      </c>
      <c r="CG143">
        <v>8.6999999999999993</v>
      </c>
      <c r="CH143">
        <v>10.9</v>
      </c>
      <c r="CI143">
        <v>9.4</v>
      </c>
      <c r="CJ143">
        <v>9.4</v>
      </c>
      <c r="CK143">
        <v>7.5</v>
      </c>
      <c r="CL143">
        <v>7.8</v>
      </c>
      <c r="CM143">
        <v>9</v>
      </c>
      <c r="CN143">
        <v>9.1</v>
      </c>
      <c r="CO143">
        <v>10.5</v>
      </c>
      <c r="CP143">
        <v>6.9</v>
      </c>
      <c r="CQ143">
        <v>7.4</v>
      </c>
      <c r="CR143">
        <v>7.4</v>
      </c>
      <c r="CS143">
        <v>9.8000000000000007</v>
      </c>
      <c r="CT143">
        <v>9.1</v>
      </c>
      <c r="CU143">
        <v>6.6</v>
      </c>
      <c r="CV143">
        <v>6</v>
      </c>
      <c r="CW143">
        <v>7</v>
      </c>
      <c r="CX143">
        <v>4.2</v>
      </c>
      <c r="CY143">
        <v>7.8</v>
      </c>
      <c r="CZ143">
        <v>7.8</v>
      </c>
      <c r="DA143">
        <v>5.2</v>
      </c>
      <c r="DB143">
        <v>6.1</v>
      </c>
      <c r="DC143">
        <v>7</v>
      </c>
      <c r="DD143">
        <v>6</v>
      </c>
      <c r="DE143">
        <v>8.4</v>
      </c>
      <c r="DF143">
        <v>11.4</v>
      </c>
      <c r="DG143">
        <v>4.8</v>
      </c>
      <c r="DH143">
        <v>6.1</v>
      </c>
      <c r="DI143">
        <v>6.2</v>
      </c>
      <c r="DJ143">
        <v>7.8</v>
      </c>
      <c r="DK143">
        <v>7</v>
      </c>
      <c r="DL143">
        <v>7.3</v>
      </c>
      <c r="DM143">
        <v>6.7</v>
      </c>
      <c r="DN143">
        <v>6.8</v>
      </c>
      <c r="DO143">
        <v>6.3</v>
      </c>
      <c r="DP143">
        <v>7</v>
      </c>
      <c r="DQ143">
        <v>6</v>
      </c>
      <c r="DR143">
        <v>8.5</v>
      </c>
      <c r="DS143">
        <v>6</v>
      </c>
      <c r="DT143">
        <v>7.4</v>
      </c>
      <c r="DU143">
        <v>6.5</v>
      </c>
      <c r="DV143">
        <v>6.6</v>
      </c>
      <c r="DW143">
        <v>9.1999999999999993</v>
      </c>
      <c r="DX143">
        <v>5.9</v>
      </c>
      <c r="DY143">
        <v>8.6999999999999993</v>
      </c>
      <c r="DZ143">
        <v>8.6</v>
      </c>
      <c r="EA143">
        <v>9.8000000000000007</v>
      </c>
      <c r="EB143">
        <v>9.4</v>
      </c>
      <c r="EC143">
        <v>5.7</v>
      </c>
      <c r="ED143">
        <v>8</v>
      </c>
      <c r="EE143">
        <v>5.4</v>
      </c>
      <c r="EF143">
        <v>7.2</v>
      </c>
      <c r="EG143">
        <v>6.5</v>
      </c>
      <c r="EH143">
        <v>8.3000000000000007</v>
      </c>
      <c r="EI143">
        <v>8.1</v>
      </c>
      <c r="EJ143">
        <v>4.5999999999999996</v>
      </c>
      <c r="EK143">
        <v>9.5</v>
      </c>
      <c r="EL143">
        <v>7.3</v>
      </c>
      <c r="EM143">
        <v>8.6</v>
      </c>
      <c r="EN143">
        <v>7.4</v>
      </c>
      <c r="EO143">
        <v>5.0999999999999996</v>
      </c>
      <c r="EP143">
        <v>8</v>
      </c>
      <c r="EQ143">
        <v>6.9</v>
      </c>
      <c r="ER143">
        <v>7.1</v>
      </c>
      <c r="ES143">
        <v>7.8</v>
      </c>
      <c r="ET143">
        <v>7.1</v>
      </c>
      <c r="EU143">
        <v>5.9</v>
      </c>
      <c r="EV143">
        <v>7.1</v>
      </c>
      <c r="EW143">
        <v>4.4000000000000004</v>
      </c>
      <c r="EX143">
        <v>5.9</v>
      </c>
      <c r="EY143">
        <v>8</v>
      </c>
      <c r="EZ143">
        <v>7.1</v>
      </c>
      <c r="FA143">
        <v>6.9</v>
      </c>
      <c r="FB143">
        <v>5</v>
      </c>
      <c r="FC143">
        <v>8.3000000000000007</v>
      </c>
      <c r="FD143">
        <v>7.1</v>
      </c>
      <c r="FE143">
        <v>6.5</v>
      </c>
      <c r="FF143">
        <v>7.9</v>
      </c>
      <c r="FG143">
        <v>5.5</v>
      </c>
      <c r="FH143">
        <v>4.2</v>
      </c>
      <c r="FI143">
        <v>8.3000000000000007</v>
      </c>
      <c r="FJ143">
        <v>8.6999999999999993</v>
      </c>
      <c r="FK143">
        <v>7.8</v>
      </c>
      <c r="FL143">
        <v>7.4</v>
      </c>
      <c r="FM143">
        <v>7.5</v>
      </c>
      <c r="FN143">
        <v>5.5</v>
      </c>
      <c r="FO143">
        <v>5.9</v>
      </c>
      <c r="FP143">
        <v>7.5</v>
      </c>
      <c r="FQ143">
        <v>7.9</v>
      </c>
      <c r="FR143">
        <v>10.1</v>
      </c>
      <c r="FS143">
        <v>7.8</v>
      </c>
      <c r="FT143">
        <v>8.3000000000000007</v>
      </c>
      <c r="FU143">
        <v>9.6999999999999993</v>
      </c>
      <c r="FV143">
        <v>6.8</v>
      </c>
      <c r="FW143">
        <v>7.3</v>
      </c>
      <c r="FX143">
        <v>8.6</v>
      </c>
      <c r="FY143">
        <v>11.4</v>
      </c>
      <c r="FZ143">
        <v>8.3000000000000007</v>
      </c>
      <c r="GA143">
        <v>7.9</v>
      </c>
      <c r="GB143">
        <v>8.6</v>
      </c>
      <c r="GC143">
        <v>7.6</v>
      </c>
      <c r="GD143">
        <v>7.4</v>
      </c>
      <c r="GE143">
        <v>2.9</v>
      </c>
      <c r="GF143">
        <v>8</v>
      </c>
      <c r="GG143">
        <v>9.5</v>
      </c>
      <c r="GH143">
        <v>5.5</v>
      </c>
      <c r="GI143">
        <v>6.4</v>
      </c>
      <c r="GJ143">
        <v>6.4</v>
      </c>
      <c r="GK143">
        <v>4.0999999999999996</v>
      </c>
      <c r="GL143">
        <v>7.2</v>
      </c>
      <c r="GM143">
        <v>5.2</v>
      </c>
      <c r="GN143">
        <v>5.4</v>
      </c>
      <c r="GO143">
        <v>7</v>
      </c>
      <c r="GP143">
        <v>5.5</v>
      </c>
      <c r="GQ143">
        <v>6</v>
      </c>
      <c r="GR143">
        <v>6.8</v>
      </c>
      <c r="GS143">
        <v>8</v>
      </c>
      <c r="GT143">
        <v>6.4</v>
      </c>
      <c r="GU143">
        <v>8</v>
      </c>
      <c r="GV143">
        <v>6.9</v>
      </c>
    </row>
    <row r="144" spans="1:204" x14ac:dyDescent="0.25">
      <c r="A144" t="s">
        <v>202</v>
      </c>
      <c r="B144" t="s">
        <v>203</v>
      </c>
      <c r="D144">
        <v>4</v>
      </c>
      <c r="E144">
        <v>29.7</v>
      </c>
      <c r="F144">
        <v>10.1</v>
      </c>
      <c r="G144">
        <v>12.6</v>
      </c>
      <c r="H144">
        <v>12.5</v>
      </c>
      <c r="I144">
        <v>12.1</v>
      </c>
      <c r="J144">
        <v>9.1</v>
      </c>
      <c r="K144">
        <v>11.4</v>
      </c>
      <c r="L144">
        <v>10.1</v>
      </c>
      <c r="M144">
        <v>7.7</v>
      </c>
      <c r="N144">
        <v>13.4</v>
      </c>
      <c r="O144">
        <v>14.1</v>
      </c>
      <c r="P144">
        <v>12.3</v>
      </c>
      <c r="Q144">
        <v>9.1</v>
      </c>
      <c r="R144">
        <v>11.9</v>
      </c>
      <c r="S144">
        <v>7.7</v>
      </c>
      <c r="T144">
        <v>13</v>
      </c>
      <c r="U144">
        <v>12.1</v>
      </c>
      <c r="V144">
        <v>12</v>
      </c>
      <c r="W144">
        <v>11.9</v>
      </c>
      <c r="X144">
        <v>11.8</v>
      </c>
      <c r="Y144">
        <v>10.5</v>
      </c>
      <c r="Z144">
        <v>10.4</v>
      </c>
      <c r="AA144">
        <v>10</v>
      </c>
      <c r="AB144">
        <v>9.6999999999999993</v>
      </c>
      <c r="AC144">
        <v>8.5</v>
      </c>
      <c r="AD144">
        <v>10.4</v>
      </c>
      <c r="AE144">
        <v>10.6</v>
      </c>
      <c r="AF144">
        <v>9.6999999999999993</v>
      </c>
      <c r="AG144">
        <v>9.1999999999999993</v>
      </c>
      <c r="AH144">
        <v>10.3</v>
      </c>
      <c r="AI144">
        <v>7.9</v>
      </c>
      <c r="AJ144">
        <v>11.3</v>
      </c>
      <c r="AK144">
        <v>10.5</v>
      </c>
      <c r="AL144">
        <v>11.2</v>
      </c>
      <c r="AM144">
        <v>13</v>
      </c>
      <c r="AN144">
        <v>11.8</v>
      </c>
      <c r="AO144">
        <v>13.7</v>
      </c>
      <c r="AP144">
        <v>8.1</v>
      </c>
      <c r="AQ144">
        <v>10</v>
      </c>
      <c r="AR144">
        <v>9.8000000000000007</v>
      </c>
      <c r="AS144">
        <v>12.1</v>
      </c>
      <c r="AT144">
        <v>11.1</v>
      </c>
      <c r="AU144">
        <v>10.9</v>
      </c>
      <c r="AV144">
        <v>11.5</v>
      </c>
      <c r="AW144">
        <v>10.7</v>
      </c>
      <c r="AX144">
        <v>9.8000000000000007</v>
      </c>
      <c r="AY144">
        <v>11.2</v>
      </c>
      <c r="AZ144">
        <v>6.8</v>
      </c>
      <c r="BA144">
        <v>11.1</v>
      </c>
      <c r="BB144">
        <v>9.4</v>
      </c>
      <c r="BC144">
        <v>5.7</v>
      </c>
      <c r="BD144">
        <v>10.7</v>
      </c>
      <c r="BE144">
        <v>12</v>
      </c>
      <c r="BF144">
        <v>10.8</v>
      </c>
      <c r="BG144">
        <v>7.5</v>
      </c>
      <c r="BH144">
        <v>9.8000000000000007</v>
      </c>
      <c r="BI144">
        <v>7.8</v>
      </c>
      <c r="BJ144">
        <v>8.1</v>
      </c>
      <c r="BK144">
        <v>9.3000000000000007</v>
      </c>
      <c r="BL144">
        <v>7.7</v>
      </c>
      <c r="BM144">
        <v>11.9</v>
      </c>
      <c r="BN144">
        <v>11.3</v>
      </c>
      <c r="BO144">
        <v>8.1</v>
      </c>
      <c r="BP144">
        <v>7.6</v>
      </c>
      <c r="BQ144">
        <v>8.1</v>
      </c>
      <c r="BR144">
        <v>9.9</v>
      </c>
      <c r="BS144">
        <v>8.4</v>
      </c>
      <c r="BT144">
        <v>9.4</v>
      </c>
      <c r="BU144">
        <v>9</v>
      </c>
      <c r="BV144">
        <v>9.6</v>
      </c>
      <c r="BW144">
        <v>8.5</v>
      </c>
      <c r="BX144">
        <v>7.9</v>
      </c>
      <c r="BY144">
        <v>8.5</v>
      </c>
      <c r="BZ144">
        <v>9.4</v>
      </c>
      <c r="CA144">
        <v>7.8</v>
      </c>
      <c r="CB144">
        <v>7.3</v>
      </c>
      <c r="CC144">
        <v>8.6</v>
      </c>
      <c r="CD144">
        <v>6.6</v>
      </c>
      <c r="CE144">
        <v>10.3</v>
      </c>
      <c r="CF144">
        <v>7.3</v>
      </c>
      <c r="CG144">
        <v>9</v>
      </c>
      <c r="CH144">
        <v>8.1999999999999993</v>
      </c>
      <c r="CI144">
        <v>8.6999999999999993</v>
      </c>
      <c r="CJ144">
        <v>9.1999999999999993</v>
      </c>
      <c r="CK144">
        <v>8.6999999999999993</v>
      </c>
      <c r="CL144">
        <v>8.3000000000000007</v>
      </c>
      <c r="CM144">
        <v>7.1</v>
      </c>
      <c r="CN144">
        <v>6.6</v>
      </c>
      <c r="CO144">
        <v>6.3</v>
      </c>
      <c r="CP144">
        <v>9.1999999999999993</v>
      </c>
      <c r="CQ144">
        <v>5.6</v>
      </c>
      <c r="CR144">
        <v>8.1</v>
      </c>
      <c r="CS144">
        <v>6.6</v>
      </c>
      <c r="CT144">
        <v>7.4</v>
      </c>
      <c r="CU144">
        <v>6.8</v>
      </c>
      <c r="CV144">
        <v>6</v>
      </c>
      <c r="CW144">
        <v>7.8</v>
      </c>
      <c r="CX144">
        <v>8.3000000000000007</v>
      </c>
      <c r="CY144">
        <v>6.3</v>
      </c>
      <c r="CZ144">
        <v>5.5</v>
      </c>
      <c r="DA144">
        <v>5.6</v>
      </c>
      <c r="DB144">
        <v>6.1</v>
      </c>
      <c r="DC144">
        <v>6.1</v>
      </c>
      <c r="DD144">
        <v>8.9</v>
      </c>
      <c r="DE144">
        <v>8</v>
      </c>
      <c r="DF144">
        <v>7.4</v>
      </c>
      <c r="DG144">
        <v>7</v>
      </c>
      <c r="DH144">
        <v>7.2</v>
      </c>
      <c r="DI144">
        <v>6.8</v>
      </c>
      <c r="DJ144">
        <v>6.2</v>
      </c>
      <c r="DK144">
        <v>6</v>
      </c>
      <c r="DL144">
        <v>5.9</v>
      </c>
      <c r="DM144">
        <v>7.2</v>
      </c>
      <c r="DN144">
        <v>6.9</v>
      </c>
      <c r="DO144">
        <v>8.5</v>
      </c>
      <c r="DP144">
        <v>7.2</v>
      </c>
      <c r="DQ144">
        <v>8.6999999999999993</v>
      </c>
      <c r="DR144">
        <v>6.7</v>
      </c>
      <c r="DS144">
        <v>6.5</v>
      </c>
      <c r="DT144">
        <v>5.4</v>
      </c>
      <c r="DU144">
        <v>7.1</v>
      </c>
      <c r="DV144">
        <v>7.3</v>
      </c>
      <c r="DW144">
        <v>7.1</v>
      </c>
      <c r="DX144">
        <v>7.8</v>
      </c>
      <c r="DY144">
        <v>10.7</v>
      </c>
      <c r="DZ144">
        <v>7.6</v>
      </c>
      <c r="EA144">
        <v>6.1</v>
      </c>
      <c r="EB144">
        <v>8.8000000000000007</v>
      </c>
      <c r="EC144">
        <v>6.6</v>
      </c>
      <c r="ED144">
        <v>7.7</v>
      </c>
      <c r="EE144">
        <v>6.7</v>
      </c>
      <c r="EF144">
        <v>6.5</v>
      </c>
      <c r="EG144">
        <v>7.6</v>
      </c>
      <c r="EH144">
        <v>7.6</v>
      </c>
      <c r="EI144">
        <v>7.5</v>
      </c>
      <c r="EJ144">
        <v>7.2</v>
      </c>
      <c r="EK144">
        <v>9.1999999999999993</v>
      </c>
      <c r="EL144">
        <v>6.9</v>
      </c>
      <c r="EM144">
        <v>7.4</v>
      </c>
      <c r="EN144">
        <v>8.6999999999999993</v>
      </c>
      <c r="EO144">
        <v>9.6</v>
      </c>
      <c r="EP144">
        <v>8.8000000000000007</v>
      </c>
      <c r="EQ144">
        <v>7.2</v>
      </c>
      <c r="ER144">
        <v>7.7</v>
      </c>
      <c r="ES144">
        <v>5.3</v>
      </c>
      <c r="ET144">
        <v>6.4</v>
      </c>
      <c r="EU144">
        <v>7.7</v>
      </c>
      <c r="EV144">
        <v>6</v>
      </c>
      <c r="EW144">
        <v>5.4</v>
      </c>
      <c r="EX144">
        <v>7.6</v>
      </c>
      <c r="EY144">
        <v>5.3</v>
      </c>
      <c r="EZ144">
        <v>9.9</v>
      </c>
      <c r="FA144">
        <v>5.2</v>
      </c>
      <c r="FB144">
        <v>6.9</v>
      </c>
      <c r="FC144">
        <v>9</v>
      </c>
      <c r="FD144">
        <v>7.6</v>
      </c>
      <c r="FE144">
        <v>8.1</v>
      </c>
      <c r="FF144">
        <v>5.4</v>
      </c>
      <c r="FG144">
        <v>2.8</v>
      </c>
      <c r="FH144">
        <v>6.7</v>
      </c>
      <c r="FI144">
        <v>7.4</v>
      </c>
      <c r="FJ144">
        <v>6.2</v>
      </c>
      <c r="FK144">
        <v>5.0999999999999996</v>
      </c>
      <c r="FL144">
        <v>8</v>
      </c>
      <c r="FM144">
        <v>5.7</v>
      </c>
      <c r="FN144">
        <v>7.6</v>
      </c>
      <c r="FO144">
        <v>10.1</v>
      </c>
      <c r="FP144">
        <v>4.4000000000000004</v>
      </c>
      <c r="FQ144">
        <v>9.4</v>
      </c>
      <c r="FR144">
        <v>7.6</v>
      </c>
      <c r="FS144">
        <v>6.5</v>
      </c>
      <c r="FT144">
        <v>6.6</v>
      </c>
      <c r="FU144">
        <v>6.3</v>
      </c>
      <c r="FV144">
        <v>9.5</v>
      </c>
      <c r="FW144">
        <v>7.5</v>
      </c>
      <c r="FX144">
        <v>8.1999999999999993</v>
      </c>
      <c r="FY144">
        <v>7.5</v>
      </c>
      <c r="FZ144">
        <v>7.6</v>
      </c>
      <c r="GA144">
        <v>6.3</v>
      </c>
      <c r="GB144">
        <v>8.6999999999999993</v>
      </c>
      <c r="GC144">
        <v>4.5999999999999996</v>
      </c>
      <c r="GD144">
        <v>7.3</v>
      </c>
      <c r="GE144">
        <v>8.3000000000000007</v>
      </c>
      <c r="GF144">
        <v>6</v>
      </c>
      <c r="GG144">
        <v>4.8</v>
      </c>
      <c r="GH144">
        <v>7.8</v>
      </c>
      <c r="GI144">
        <v>5.7</v>
      </c>
      <c r="GJ144">
        <v>7.3</v>
      </c>
      <c r="GK144">
        <v>8.3000000000000007</v>
      </c>
      <c r="GL144">
        <v>4.8</v>
      </c>
      <c r="GM144">
        <v>6.6</v>
      </c>
      <c r="GN144">
        <v>10.1</v>
      </c>
      <c r="GO144">
        <v>6.9</v>
      </c>
      <c r="GP144">
        <v>4.9000000000000004</v>
      </c>
      <c r="GQ144">
        <v>8.9</v>
      </c>
      <c r="GR144">
        <v>5.8</v>
      </c>
      <c r="GS144">
        <v>7.6</v>
      </c>
      <c r="GT144">
        <v>6.9</v>
      </c>
      <c r="GU144">
        <v>5.8</v>
      </c>
      <c r="GV144">
        <v>9.1999999999999993</v>
      </c>
    </row>
    <row r="145" spans="1:204" x14ac:dyDescent="0.25">
      <c r="A145" t="s">
        <v>204</v>
      </c>
      <c r="B145" t="s">
        <v>205</v>
      </c>
      <c r="D145">
        <v>4</v>
      </c>
      <c r="E145">
        <v>28.8</v>
      </c>
      <c r="F145">
        <v>10.8</v>
      </c>
      <c r="G145">
        <v>12.1</v>
      </c>
      <c r="H145">
        <v>11.6</v>
      </c>
      <c r="I145">
        <v>14.2</v>
      </c>
      <c r="J145">
        <v>12.4</v>
      </c>
      <c r="K145">
        <v>12</v>
      </c>
      <c r="L145">
        <v>9.4</v>
      </c>
      <c r="M145">
        <v>11</v>
      </c>
      <c r="N145">
        <v>12.2</v>
      </c>
      <c r="O145">
        <v>11.9</v>
      </c>
      <c r="P145">
        <v>10.3</v>
      </c>
      <c r="Q145">
        <v>10.4</v>
      </c>
      <c r="R145">
        <v>9.6</v>
      </c>
      <c r="S145">
        <v>9.4</v>
      </c>
      <c r="T145">
        <v>9.3000000000000007</v>
      </c>
      <c r="U145">
        <v>9.9</v>
      </c>
      <c r="V145">
        <v>11.7</v>
      </c>
      <c r="W145">
        <v>9.6999999999999993</v>
      </c>
      <c r="X145">
        <v>11.8</v>
      </c>
      <c r="Y145">
        <v>13.2</v>
      </c>
      <c r="Z145">
        <v>9.9</v>
      </c>
      <c r="AA145">
        <v>10.3</v>
      </c>
      <c r="AB145">
        <v>13.7</v>
      </c>
      <c r="AC145">
        <v>15.5</v>
      </c>
      <c r="AD145">
        <v>12.3</v>
      </c>
      <c r="AE145">
        <v>10.9</v>
      </c>
      <c r="AF145">
        <v>12.7</v>
      </c>
      <c r="AG145">
        <v>12.4</v>
      </c>
      <c r="AH145">
        <v>13</v>
      </c>
      <c r="AI145">
        <v>12.9</v>
      </c>
      <c r="AJ145">
        <v>11</v>
      </c>
      <c r="AK145">
        <v>11.2</v>
      </c>
      <c r="AL145">
        <v>11.2</v>
      </c>
      <c r="AM145">
        <v>9.9</v>
      </c>
      <c r="AN145">
        <v>9.1</v>
      </c>
      <c r="AO145">
        <v>10.6</v>
      </c>
      <c r="AP145">
        <v>9.5</v>
      </c>
      <c r="AQ145">
        <v>12.7</v>
      </c>
      <c r="AR145">
        <v>9.3000000000000007</v>
      </c>
      <c r="AS145">
        <v>12.6</v>
      </c>
      <c r="AT145">
        <v>10.5</v>
      </c>
      <c r="AU145">
        <v>8.8000000000000007</v>
      </c>
      <c r="AV145">
        <v>8</v>
      </c>
      <c r="AW145">
        <v>8.8000000000000007</v>
      </c>
      <c r="AX145">
        <v>11.4</v>
      </c>
      <c r="AY145">
        <v>12.6</v>
      </c>
      <c r="AZ145">
        <v>9.6999999999999993</v>
      </c>
      <c r="BA145">
        <v>11.5</v>
      </c>
      <c r="BB145">
        <v>8.3000000000000007</v>
      </c>
      <c r="BC145">
        <v>10.1</v>
      </c>
      <c r="BD145">
        <v>8.9</v>
      </c>
      <c r="BE145">
        <v>8.8000000000000007</v>
      </c>
      <c r="BF145">
        <v>8.8000000000000007</v>
      </c>
      <c r="BG145">
        <v>9.6999999999999993</v>
      </c>
      <c r="BH145">
        <v>8.6</v>
      </c>
      <c r="BI145">
        <v>8.8000000000000007</v>
      </c>
      <c r="BJ145">
        <v>9.1999999999999993</v>
      </c>
      <c r="BK145">
        <v>11.3</v>
      </c>
      <c r="BL145">
        <v>6.6</v>
      </c>
      <c r="BM145">
        <v>7.9</v>
      </c>
      <c r="BN145">
        <v>8.1999999999999993</v>
      </c>
      <c r="BO145">
        <v>6.8</v>
      </c>
      <c r="BP145">
        <v>11.1</v>
      </c>
      <c r="BQ145">
        <v>11</v>
      </c>
      <c r="BR145">
        <v>7.9</v>
      </c>
      <c r="BS145">
        <v>9.9</v>
      </c>
      <c r="BT145">
        <v>7.1</v>
      </c>
      <c r="BU145">
        <v>11.3</v>
      </c>
      <c r="BV145">
        <v>8.6</v>
      </c>
      <c r="BW145">
        <v>7.6</v>
      </c>
      <c r="BX145">
        <v>9.3000000000000007</v>
      </c>
      <c r="BY145">
        <v>7.9</v>
      </c>
      <c r="BZ145">
        <v>9.8000000000000007</v>
      </c>
      <c r="CA145">
        <v>8.5</v>
      </c>
      <c r="CB145">
        <v>10.8</v>
      </c>
      <c r="CC145">
        <v>8.1</v>
      </c>
      <c r="CD145">
        <v>8.4</v>
      </c>
      <c r="CE145">
        <v>11.5</v>
      </c>
      <c r="CF145">
        <v>10</v>
      </c>
      <c r="CG145">
        <v>10.199999999999999</v>
      </c>
      <c r="CH145">
        <v>12</v>
      </c>
      <c r="CI145">
        <v>10</v>
      </c>
      <c r="CJ145">
        <v>6.3</v>
      </c>
      <c r="CK145">
        <v>7.8</v>
      </c>
      <c r="CL145">
        <v>9.4</v>
      </c>
      <c r="CM145">
        <v>6.3</v>
      </c>
      <c r="CN145">
        <v>9.6999999999999993</v>
      </c>
      <c r="CO145">
        <v>7.8</v>
      </c>
      <c r="CP145">
        <v>8.5</v>
      </c>
      <c r="CQ145">
        <v>8.3000000000000007</v>
      </c>
      <c r="CR145">
        <v>6.2</v>
      </c>
      <c r="CS145">
        <v>7</v>
      </c>
      <c r="CT145">
        <v>9.6</v>
      </c>
      <c r="CU145">
        <v>8.6999999999999993</v>
      </c>
      <c r="CV145">
        <v>6.2</v>
      </c>
      <c r="CW145">
        <v>6.5</v>
      </c>
      <c r="CX145">
        <v>6.8</v>
      </c>
      <c r="CY145">
        <v>5.5</v>
      </c>
      <c r="CZ145">
        <v>7.2</v>
      </c>
      <c r="DA145">
        <v>6.6</v>
      </c>
      <c r="DB145">
        <v>6.6</v>
      </c>
      <c r="DC145">
        <v>8.8000000000000007</v>
      </c>
      <c r="DD145">
        <v>6.5</v>
      </c>
      <c r="DE145">
        <v>6.3</v>
      </c>
      <c r="DF145">
        <v>4.8</v>
      </c>
      <c r="DG145">
        <v>4.8</v>
      </c>
      <c r="DH145">
        <v>7.4</v>
      </c>
      <c r="DI145">
        <v>9.6</v>
      </c>
      <c r="DJ145">
        <v>7.3</v>
      </c>
      <c r="DK145">
        <v>9.8000000000000007</v>
      </c>
      <c r="DL145">
        <v>8.1</v>
      </c>
      <c r="DM145">
        <v>6.2</v>
      </c>
      <c r="DN145">
        <v>7.6</v>
      </c>
      <c r="DO145">
        <v>9.1</v>
      </c>
      <c r="DP145">
        <v>6.7</v>
      </c>
      <c r="DQ145">
        <v>8.3000000000000007</v>
      </c>
      <c r="DR145">
        <v>7.4</v>
      </c>
      <c r="DS145">
        <v>7.9</v>
      </c>
      <c r="DT145">
        <v>7.1</v>
      </c>
      <c r="DU145">
        <v>9</v>
      </c>
      <c r="DV145">
        <v>9.4</v>
      </c>
      <c r="DW145">
        <v>7.6</v>
      </c>
      <c r="DX145">
        <v>8.9</v>
      </c>
      <c r="DY145">
        <v>9.1</v>
      </c>
      <c r="DZ145">
        <v>8.5</v>
      </c>
      <c r="EA145">
        <v>6.8</v>
      </c>
      <c r="EB145">
        <v>10.8</v>
      </c>
      <c r="EC145">
        <v>8.8000000000000007</v>
      </c>
      <c r="ED145">
        <v>6</v>
      </c>
      <c r="EE145">
        <v>10.1</v>
      </c>
      <c r="EF145">
        <v>8.1</v>
      </c>
      <c r="EG145">
        <v>6.7</v>
      </c>
      <c r="EH145">
        <v>9.6</v>
      </c>
      <c r="EI145">
        <v>8.1999999999999993</v>
      </c>
      <c r="EJ145">
        <v>5.4</v>
      </c>
      <c r="EK145">
        <v>7.8</v>
      </c>
      <c r="EL145">
        <v>7.3</v>
      </c>
      <c r="EM145">
        <v>6.5</v>
      </c>
      <c r="EN145">
        <v>8.1999999999999993</v>
      </c>
      <c r="EO145">
        <v>9.4</v>
      </c>
      <c r="EP145">
        <v>5.9</v>
      </c>
      <c r="EQ145">
        <v>6.9</v>
      </c>
      <c r="ER145">
        <v>6.8</v>
      </c>
      <c r="ES145">
        <v>7.3</v>
      </c>
      <c r="ET145">
        <v>3.8</v>
      </c>
      <c r="EU145">
        <v>4</v>
      </c>
      <c r="EV145">
        <v>5.5</v>
      </c>
      <c r="EW145">
        <v>4.8</v>
      </c>
      <c r="EX145">
        <v>9</v>
      </c>
      <c r="EY145">
        <v>6.1</v>
      </c>
      <c r="EZ145">
        <v>7.2</v>
      </c>
      <c r="FA145">
        <v>8.5</v>
      </c>
      <c r="FB145">
        <v>6.2</v>
      </c>
      <c r="FC145">
        <v>7.4</v>
      </c>
      <c r="FD145">
        <v>5.5</v>
      </c>
      <c r="FE145">
        <v>5.4</v>
      </c>
      <c r="FF145">
        <v>6.8</v>
      </c>
      <c r="FG145">
        <v>8</v>
      </c>
      <c r="FH145">
        <v>5.9</v>
      </c>
      <c r="FI145">
        <v>6.9</v>
      </c>
      <c r="FJ145">
        <v>6.9</v>
      </c>
      <c r="FK145">
        <v>9.1</v>
      </c>
      <c r="FL145">
        <v>8.1999999999999993</v>
      </c>
      <c r="FM145">
        <v>8.3000000000000007</v>
      </c>
      <c r="FN145">
        <v>9</v>
      </c>
      <c r="FO145">
        <v>4.5</v>
      </c>
      <c r="FP145">
        <v>8.1</v>
      </c>
      <c r="FQ145">
        <v>8.5</v>
      </c>
      <c r="FR145">
        <v>4.2</v>
      </c>
      <c r="FS145">
        <v>9.3000000000000007</v>
      </c>
      <c r="FT145">
        <v>7.8</v>
      </c>
      <c r="FU145">
        <v>6</v>
      </c>
      <c r="FV145">
        <v>6.5</v>
      </c>
      <c r="FW145">
        <v>6.8</v>
      </c>
      <c r="FX145">
        <v>6.6</v>
      </c>
      <c r="FY145">
        <v>7</v>
      </c>
      <c r="FZ145">
        <v>5.9</v>
      </c>
      <c r="GA145">
        <v>5.2</v>
      </c>
      <c r="GB145">
        <v>7.7</v>
      </c>
      <c r="GC145">
        <v>5.2</v>
      </c>
      <c r="GD145">
        <v>6.3</v>
      </c>
      <c r="GE145">
        <v>7.8</v>
      </c>
      <c r="GF145">
        <v>6.1</v>
      </c>
      <c r="GG145">
        <v>4.0999999999999996</v>
      </c>
      <c r="GH145">
        <v>5.4</v>
      </c>
      <c r="GI145">
        <v>6.3</v>
      </c>
      <c r="GJ145">
        <v>6</v>
      </c>
      <c r="GK145">
        <v>6</v>
      </c>
      <c r="GL145">
        <v>8.3000000000000007</v>
      </c>
      <c r="GM145">
        <v>6.3</v>
      </c>
      <c r="GN145">
        <v>7.2</v>
      </c>
      <c r="GO145">
        <v>7.1</v>
      </c>
      <c r="GP145">
        <v>8.9</v>
      </c>
      <c r="GQ145">
        <v>6.8</v>
      </c>
      <c r="GR145">
        <v>6.3</v>
      </c>
      <c r="GS145">
        <v>7.2</v>
      </c>
      <c r="GT145">
        <v>7.4</v>
      </c>
      <c r="GU145">
        <v>7.1</v>
      </c>
      <c r="GV145">
        <v>3.7</v>
      </c>
    </row>
    <row r="146" spans="1:204" x14ac:dyDescent="0.25">
      <c r="A146" t="s">
        <v>206</v>
      </c>
      <c r="B146" t="s">
        <v>207</v>
      </c>
      <c r="D146">
        <v>4</v>
      </c>
      <c r="E146">
        <v>24.4</v>
      </c>
      <c r="F146">
        <v>12.9</v>
      </c>
      <c r="G146">
        <v>10.3</v>
      </c>
      <c r="H146">
        <v>10</v>
      </c>
      <c r="I146">
        <v>9.1</v>
      </c>
      <c r="J146">
        <v>12.4</v>
      </c>
      <c r="K146">
        <v>9</v>
      </c>
      <c r="L146">
        <v>12.1</v>
      </c>
      <c r="M146">
        <v>10.7</v>
      </c>
      <c r="N146">
        <v>12.4</v>
      </c>
      <c r="O146">
        <v>12.7</v>
      </c>
      <c r="P146">
        <v>13.3</v>
      </c>
      <c r="Q146">
        <v>13.4</v>
      </c>
      <c r="R146">
        <v>10.5</v>
      </c>
      <c r="S146">
        <v>10.6</v>
      </c>
      <c r="T146">
        <v>10.6</v>
      </c>
      <c r="U146">
        <v>8.9</v>
      </c>
      <c r="V146">
        <v>9.4</v>
      </c>
      <c r="W146">
        <v>11.9</v>
      </c>
      <c r="X146">
        <v>14.8</v>
      </c>
      <c r="Y146">
        <v>11.3</v>
      </c>
      <c r="Z146">
        <v>11.2</v>
      </c>
      <c r="AA146">
        <v>9.6</v>
      </c>
      <c r="AB146">
        <v>11.7</v>
      </c>
      <c r="AC146">
        <v>9.5</v>
      </c>
      <c r="AD146">
        <v>9</v>
      </c>
      <c r="AE146">
        <v>11.3</v>
      </c>
      <c r="AF146">
        <v>11.4</v>
      </c>
      <c r="AG146">
        <v>9.6</v>
      </c>
      <c r="AH146">
        <v>11</v>
      </c>
      <c r="AI146">
        <v>9.9</v>
      </c>
      <c r="AJ146">
        <v>10.4</v>
      </c>
      <c r="AK146">
        <v>10</v>
      </c>
      <c r="AL146">
        <v>11.2</v>
      </c>
      <c r="AM146">
        <v>10.9</v>
      </c>
      <c r="AN146">
        <v>9.5</v>
      </c>
      <c r="AO146">
        <v>12.2</v>
      </c>
      <c r="AP146">
        <v>10.7</v>
      </c>
      <c r="AQ146">
        <v>7.7</v>
      </c>
      <c r="AR146">
        <v>7.4</v>
      </c>
      <c r="AS146">
        <v>9.4</v>
      </c>
      <c r="AT146">
        <v>12.1</v>
      </c>
      <c r="AU146">
        <v>13.1</v>
      </c>
      <c r="AV146">
        <v>9</v>
      </c>
      <c r="AW146">
        <v>10.8</v>
      </c>
      <c r="AX146">
        <v>11.5</v>
      </c>
      <c r="AY146">
        <v>9.6999999999999993</v>
      </c>
      <c r="AZ146">
        <v>11.8</v>
      </c>
      <c r="BA146">
        <v>10.1</v>
      </c>
      <c r="BB146">
        <v>7.2</v>
      </c>
      <c r="BC146">
        <v>10.9</v>
      </c>
      <c r="BD146">
        <v>6.7</v>
      </c>
      <c r="BE146">
        <v>6.5</v>
      </c>
      <c r="BF146">
        <v>10.6</v>
      </c>
      <c r="BG146">
        <v>7.9</v>
      </c>
      <c r="BH146">
        <v>10.9</v>
      </c>
      <c r="BI146">
        <v>10.199999999999999</v>
      </c>
      <c r="BJ146">
        <v>7.2</v>
      </c>
      <c r="BK146">
        <v>6.6</v>
      </c>
      <c r="BL146">
        <v>8.3000000000000007</v>
      </c>
      <c r="BM146">
        <v>9.5</v>
      </c>
      <c r="BN146">
        <v>9.5</v>
      </c>
      <c r="BO146">
        <v>10.9</v>
      </c>
      <c r="BP146">
        <v>5.8</v>
      </c>
      <c r="BQ146">
        <v>8.8000000000000007</v>
      </c>
      <c r="BR146">
        <v>7.5</v>
      </c>
      <c r="BS146">
        <v>10.8</v>
      </c>
      <c r="BT146">
        <v>10.6</v>
      </c>
      <c r="BU146">
        <v>9.5</v>
      </c>
      <c r="BV146">
        <v>7.8</v>
      </c>
      <c r="BW146">
        <v>8.6</v>
      </c>
      <c r="BX146">
        <v>8.9</v>
      </c>
      <c r="BY146">
        <v>9.6</v>
      </c>
      <c r="BZ146">
        <v>9.3000000000000007</v>
      </c>
      <c r="CA146">
        <v>7.5</v>
      </c>
      <c r="CB146">
        <v>8.1999999999999993</v>
      </c>
      <c r="CC146">
        <v>7</v>
      </c>
      <c r="CD146">
        <v>8.6</v>
      </c>
      <c r="CE146">
        <v>9.5</v>
      </c>
      <c r="CF146">
        <v>9.1999999999999993</v>
      </c>
      <c r="CG146">
        <v>8.9</v>
      </c>
      <c r="CH146">
        <v>9.1</v>
      </c>
      <c r="CI146">
        <v>8.3000000000000007</v>
      </c>
      <c r="CJ146">
        <v>6.7</v>
      </c>
      <c r="CK146">
        <v>7.4</v>
      </c>
      <c r="CL146">
        <v>6.3</v>
      </c>
      <c r="CM146">
        <v>7.5</v>
      </c>
      <c r="CN146">
        <v>8.1999999999999993</v>
      </c>
      <c r="CO146">
        <v>7.4</v>
      </c>
      <c r="CP146">
        <v>10.1</v>
      </c>
      <c r="CQ146">
        <v>7.2</v>
      </c>
      <c r="CR146">
        <v>4.5999999999999996</v>
      </c>
      <c r="CS146">
        <v>8.4</v>
      </c>
      <c r="CT146">
        <v>8</v>
      </c>
      <c r="CU146">
        <v>7.7</v>
      </c>
      <c r="CV146">
        <v>4.4000000000000004</v>
      </c>
      <c r="CW146">
        <v>6.8</v>
      </c>
      <c r="CX146">
        <v>4.4000000000000004</v>
      </c>
      <c r="CY146">
        <v>5.4</v>
      </c>
      <c r="CZ146">
        <v>6.3</v>
      </c>
      <c r="DA146">
        <v>5.9</v>
      </c>
      <c r="DB146">
        <v>8.1</v>
      </c>
      <c r="DC146">
        <v>5.8</v>
      </c>
      <c r="DD146">
        <v>6.8</v>
      </c>
      <c r="DE146">
        <v>4.9000000000000004</v>
      </c>
      <c r="DF146">
        <v>6.5</v>
      </c>
      <c r="DG146">
        <v>6.7</v>
      </c>
      <c r="DH146">
        <v>3.9</v>
      </c>
      <c r="DI146">
        <v>5.6</v>
      </c>
      <c r="DJ146">
        <v>7.2</v>
      </c>
      <c r="DK146">
        <v>9.8000000000000007</v>
      </c>
      <c r="DL146">
        <v>6.1</v>
      </c>
      <c r="DM146">
        <v>5.0999999999999996</v>
      </c>
      <c r="DN146">
        <v>5.0999999999999996</v>
      </c>
      <c r="DO146">
        <v>6.9</v>
      </c>
      <c r="DP146">
        <v>7</v>
      </c>
      <c r="DQ146">
        <v>7.1</v>
      </c>
      <c r="DR146">
        <v>7.5</v>
      </c>
      <c r="DS146">
        <v>6.9</v>
      </c>
      <c r="DT146">
        <v>5.0999999999999996</v>
      </c>
      <c r="DU146">
        <v>6.7</v>
      </c>
      <c r="DV146">
        <v>8.6999999999999993</v>
      </c>
      <c r="DW146">
        <v>7.5</v>
      </c>
      <c r="DX146">
        <v>9.9</v>
      </c>
      <c r="DY146">
        <v>5.4</v>
      </c>
      <c r="DZ146">
        <v>9.3000000000000007</v>
      </c>
      <c r="EA146">
        <v>8.8000000000000007</v>
      </c>
      <c r="EB146">
        <v>6.6</v>
      </c>
      <c r="EC146">
        <v>6.3</v>
      </c>
      <c r="ED146">
        <v>7.9</v>
      </c>
      <c r="EE146">
        <v>6.7</v>
      </c>
      <c r="EF146">
        <v>6.7</v>
      </c>
      <c r="EG146">
        <v>6.8</v>
      </c>
      <c r="EH146">
        <v>8.8000000000000007</v>
      </c>
      <c r="EI146">
        <v>7.4</v>
      </c>
      <c r="EJ146">
        <v>7.4</v>
      </c>
      <c r="EK146">
        <v>7.3</v>
      </c>
      <c r="EL146">
        <v>5.9</v>
      </c>
      <c r="EM146">
        <v>5.6</v>
      </c>
      <c r="EN146">
        <v>5.3</v>
      </c>
      <c r="EO146">
        <v>7.6</v>
      </c>
      <c r="EP146">
        <v>6.9</v>
      </c>
      <c r="EQ146">
        <v>6.4</v>
      </c>
      <c r="ER146">
        <v>4.7</v>
      </c>
      <c r="ES146">
        <v>6.5</v>
      </c>
      <c r="ET146">
        <v>6.4</v>
      </c>
      <c r="EU146">
        <v>6.7</v>
      </c>
      <c r="EV146">
        <v>6.4</v>
      </c>
      <c r="EW146">
        <v>5.4</v>
      </c>
      <c r="EX146">
        <v>4.8</v>
      </c>
      <c r="EY146">
        <v>4.7</v>
      </c>
      <c r="EZ146">
        <v>6.2</v>
      </c>
      <c r="FA146">
        <v>3.9</v>
      </c>
      <c r="FB146">
        <v>4.7</v>
      </c>
      <c r="FC146">
        <v>4.5999999999999996</v>
      </c>
      <c r="FD146">
        <v>5</v>
      </c>
      <c r="FE146">
        <v>6.9</v>
      </c>
      <c r="FF146">
        <v>7.6</v>
      </c>
      <c r="FG146">
        <v>7.5</v>
      </c>
      <c r="FH146">
        <v>5.0999999999999996</v>
      </c>
      <c r="FI146">
        <v>5.8</v>
      </c>
      <c r="FJ146">
        <v>7.1</v>
      </c>
      <c r="FK146">
        <v>6.1</v>
      </c>
      <c r="FL146">
        <v>6</v>
      </c>
      <c r="FM146">
        <v>6</v>
      </c>
      <c r="FN146">
        <v>5.7</v>
      </c>
      <c r="FO146">
        <v>8.1</v>
      </c>
      <c r="FP146">
        <v>5.7</v>
      </c>
      <c r="FQ146">
        <v>4.8</v>
      </c>
      <c r="FR146">
        <v>5.6</v>
      </c>
      <c r="FS146">
        <v>7.4</v>
      </c>
      <c r="FT146">
        <v>6.3</v>
      </c>
      <c r="FU146">
        <v>5.3</v>
      </c>
      <c r="FV146">
        <v>6.1</v>
      </c>
      <c r="FW146">
        <v>5.4</v>
      </c>
      <c r="FX146">
        <v>5.6</v>
      </c>
      <c r="FY146">
        <v>6.2</v>
      </c>
      <c r="FZ146">
        <v>4.5999999999999996</v>
      </c>
      <c r="GA146">
        <v>6.8</v>
      </c>
      <c r="GB146">
        <v>4</v>
      </c>
      <c r="GC146">
        <v>5.0999999999999996</v>
      </c>
      <c r="GD146">
        <v>6.7</v>
      </c>
      <c r="GE146">
        <v>6.4</v>
      </c>
      <c r="GF146">
        <v>5.3</v>
      </c>
      <c r="GG146">
        <v>4.9000000000000004</v>
      </c>
      <c r="GH146">
        <v>5.5</v>
      </c>
      <c r="GI146">
        <v>4.7</v>
      </c>
      <c r="GJ146">
        <v>2.8</v>
      </c>
      <c r="GK146">
        <v>7</v>
      </c>
      <c r="GL146">
        <v>5.2</v>
      </c>
      <c r="GM146">
        <v>4.4000000000000004</v>
      </c>
      <c r="GN146">
        <v>4.2</v>
      </c>
      <c r="GO146">
        <v>5.7</v>
      </c>
      <c r="GP146">
        <v>5.3</v>
      </c>
      <c r="GQ146">
        <v>4.0999999999999996</v>
      </c>
      <c r="GR146">
        <v>3.8</v>
      </c>
      <c r="GS146">
        <v>5.0999999999999996</v>
      </c>
      <c r="GT146">
        <v>5</v>
      </c>
      <c r="GU146">
        <v>3.6</v>
      </c>
      <c r="GV146">
        <v>4.5999999999999996</v>
      </c>
    </row>
    <row r="147" spans="1:204" x14ac:dyDescent="0.25">
      <c r="A147" t="s">
        <v>208</v>
      </c>
      <c r="B147" t="s">
        <v>209</v>
      </c>
      <c r="D147">
        <v>4</v>
      </c>
      <c r="E147">
        <v>29.3</v>
      </c>
      <c r="F147">
        <v>10.8</v>
      </c>
      <c r="G147">
        <v>9.3000000000000007</v>
      </c>
      <c r="H147">
        <v>11.3</v>
      </c>
      <c r="I147">
        <v>10.9</v>
      </c>
      <c r="J147">
        <v>10.7</v>
      </c>
      <c r="K147">
        <v>10.5</v>
      </c>
      <c r="L147">
        <v>12.2</v>
      </c>
      <c r="M147">
        <v>9.3000000000000007</v>
      </c>
      <c r="N147">
        <v>12.3</v>
      </c>
      <c r="O147">
        <v>8.6999999999999993</v>
      </c>
      <c r="P147">
        <v>10</v>
      </c>
      <c r="Q147">
        <v>11.4</v>
      </c>
      <c r="R147">
        <v>11.3</v>
      </c>
      <c r="S147">
        <v>11</v>
      </c>
      <c r="T147">
        <v>10.7</v>
      </c>
      <c r="U147">
        <v>9.4</v>
      </c>
      <c r="V147">
        <v>12.9</v>
      </c>
      <c r="W147">
        <v>13.9</v>
      </c>
      <c r="X147">
        <v>9.6</v>
      </c>
      <c r="Y147">
        <v>10.7</v>
      </c>
      <c r="Z147">
        <v>10.4</v>
      </c>
      <c r="AA147">
        <v>9.8000000000000007</v>
      </c>
      <c r="AB147">
        <v>11.3</v>
      </c>
      <c r="AC147">
        <v>8.9</v>
      </c>
      <c r="AD147">
        <v>11.3</v>
      </c>
      <c r="AE147">
        <v>13.2</v>
      </c>
      <c r="AF147">
        <v>11.2</v>
      </c>
      <c r="AG147">
        <v>10.5</v>
      </c>
      <c r="AH147">
        <v>10.199999999999999</v>
      </c>
      <c r="AI147">
        <v>9.8000000000000007</v>
      </c>
      <c r="AJ147">
        <v>12</v>
      </c>
      <c r="AK147">
        <v>12.3</v>
      </c>
      <c r="AL147">
        <v>10.6</v>
      </c>
      <c r="AM147">
        <v>13</v>
      </c>
      <c r="AN147">
        <v>9.3000000000000007</v>
      </c>
      <c r="AO147">
        <v>11.6</v>
      </c>
      <c r="AP147">
        <v>11.8</v>
      </c>
      <c r="AQ147">
        <v>11.3</v>
      </c>
      <c r="AR147">
        <v>9.6</v>
      </c>
      <c r="AS147">
        <v>10</v>
      </c>
      <c r="AT147">
        <v>9.3000000000000007</v>
      </c>
      <c r="AU147">
        <v>9.4</v>
      </c>
      <c r="AV147">
        <v>12.9</v>
      </c>
      <c r="AW147">
        <v>10.9</v>
      </c>
      <c r="AX147">
        <v>12.8</v>
      </c>
      <c r="AY147">
        <v>11.8</v>
      </c>
      <c r="AZ147">
        <v>7.7</v>
      </c>
      <c r="BA147">
        <v>9.3000000000000007</v>
      </c>
      <c r="BB147">
        <v>7.4</v>
      </c>
      <c r="BC147">
        <v>8.6999999999999993</v>
      </c>
      <c r="BD147">
        <v>8.9</v>
      </c>
      <c r="BE147">
        <v>10.8</v>
      </c>
      <c r="BF147">
        <v>8.4</v>
      </c>
      <c r="BG147">
        <v>9.8000000000000007</v>
      </c>
      <c r="BH147">
        <v>10.4</v>
      </c>
      <c r="BI147">
        <v>6.9</v>
      </c>
      <c r="BJ147">
        <v>9.3000000000000007</v>
      </c>
      <c r="BK147">
        <v>6.1</v>
      </c>
      <c r="BL147">
        <v>8.6</v>
      </c>
      <c r="BM147">
        <v>9.9</v>
      </c>
      <c r="BN147">
        <v>9.3000000000000007</v>
      </c>
      <c r="BO147">
        <v>11</v>
      </c>
      <c r="BP147">
        <v>11.3</v>
      </c>
      <c r="BQ147">
        <v>9.1</v>
      </c>
      <c r="BR147">
        <v>8.8000000000000007</v>
      </c>
      <c r="BS147">
        <v>5.4</v>
      </c>
      <c r="BT147">
        <v>8.6999999999999993</v>
      </c>
      <c r="BU147">
        <v>11.9</v>
      </c>
      <c r="BV147">
        <v>7.9</v>
      </c>
      <c r="BW147">
        <v>7.2</v>
      </c>
      <c r="BX147">
        <v>10.3</v>
      </c>
      <c r="BY147">
        <v>8.9</v>
      </c>
      <c r="BZ147">
        <v>9.1999999999999993</v>
      </c>
      <c r="CA147">
        <v>6.1</v>
      </c>
      <c r="CB147">
        <v>11.1</v>
      </c>
      <c r="CC147">
        <v>8.1</v>
      </c>
      <c r="CD147">
        <v>9.1</v>
      </c>
      <c r="CE147">
        <v>9.1</v>
      </c>
      <c r="CF147">
        <v>8.8000000000000007</v>
      </c>
      <c r="CG147">
        <v>7.7</v>
      </c>
      <c r="CH147">
        <v>8.1999999999999993</v>
      </c>
      <c r="CI147">
        <v>7</v>
      </c>
      <c r="CJ147">
        <v>5.3</v>
      </c>
      <c r="CK147">
        <v>8.6</v>
      </c>
      <c r="CL147">
        <v>7</v>
      </c>
      <c r="CM147">
        <v>7.5</v>
      </c>
      <c r="CN147">
        <v>8.1</v>
      </c>
      <c r="CO147">
        <v>6.2</v>
      </c>
      <c r="CP147">
        <v>8.1</v>
      </c>
      <c r="CQ147">
        <v>8.1999999999999993</v>
      </c>
      <c r="CR147">
        <v>6.9</v>
      </c>
      <c r="CS147">
        <v>8.4</v>
      </c>
      <c r="CT147">
        <v>8.3000000000000007</v>
      </c>
      <c r="CU147">
        <v>8.9</v>
      </c>
      <c r="CV147">
        <v>3.5</v>
      </c>
      <c r="CW147">
        <v>4.8</v>
      </c>
      <c r="CX147">
        <v>5.8</v>
      </c>
      <c r="CY147">
        <v>5.3</v>
      </c>
      <c r="CZ147">
        <v>5.5</v>
      </c>
      <c r="DA147">
        <v>5.3</v>
      </c>
      <c r="DB147">
        <v>7.4</v>
      </c>
      <c r="DC147">
        <v>7.3</v>
      </c>
      <c r="DD147">
        <v>7.2</v>
      </c>
      <c r="DE147">
        <v>8.4</v>
      </c>
      <c r="DF147">
        <v>8.8000000000000007</v>
      </c>
      <c r="DG147">
        <v>7.9</v>
      </c>
      <c r="DH147">
        <v>9.1</v>
      </c>
      <c r="DI147">
        <v>7.4</v>
      </c>
      <c r="DJ147">
        <v>4.4000000000000004</v>
      </c>
      <c r="DK147">
        <v>7.1</v>
      </c>
      <c r="DL147">
        <v>7.1</v>
      </c>
      <c r="DM147">
        <v>8.3000000000000007</v>
      </c>
      <c r="DN147">
        <v>8.6</v>
      </c>
      <c r="DO147">
        <v>8.5</v>
      </c>
      <c r="DP147">
        <v>5.7</v>
      </c>
      <c r="DQ147">
        <v>7.1</v>
      </c>
      <c r="DR147">
        <v>8.3000000000000007</v>
      </c>
      <c r="DS147">
        <v>7.2</v>
      </c>
      <c r="DT147">
        <v>7.4</v>
      </c>
      <c r="DU147">
        <v>7.3</v>
      </c>
      <c r="DV147">
        <v>7.8</v>
      </c>
      <c r="DW147">
        <v>7.3</v>
      </c>
      <c r="DX147">
        <v>6.2</v>
      </c>
      <c r="DY147">
        <v>8.4</v>
      </c>
      <c r="DZ147">
        <v>7.2</v>
      </c>
      <c r="EA147">
        <v>9.6</v>
      </c>
      <c r="EB147">
        <v>8.4</v>
      </c>
      <c r="EC147">
        <v>9.1999999999999993</v>
      </c>
      <c r="ED147">
        <v>8.9</v>
      </c>
      <c r="EE147">
        <v>9.6999999999999993</v>
      </c>
      <c r="EF147">
        <v>6.9</v>
      </c>
      <c r="EG147">
        <v>7.9</v>
      </c>
      <c r="EH147">
        <v>9.3000000000000007</v>
      </c>
      <c r="EI147">
        <v>7.4</v>
      </c>
      <c r="EJ147">
        <v>7.7</v>
      </c>
      <c r="EK147">
        <v>8</v>
      </c>
      <c r="EL147">
        <v>8.3000000000000007</v>
      </c>
      <c r="EM147">
        <v>7.7</v>
      </c>
      <c r="EN147">
        <v>6.2</v>
      </c>
      <c r="EO147">
        <v>7.5</v>
      </c>
      <c r="EP147">
        <v>4.9000000000000004</v>
      </c>
      <c r="EQ147">
        <v>6.4</v>
      </c>
      <c r="ER147">
        <v>5.3</v>
      </c>
      <c r="ES147">
        <v>4.5999999999999996</v>
      </c>
      <c r="ET147">
        <v>4.2</v>
      </c>
      <c r="EU147">
        <v>8.6999999999999993</v>
      </c>
      <c r="EV147">
        <v>5</v>
      </c>
      <c r="EW147">
        <v>6.3</v>
      </c>
      <c r="EX147">
        <v>4.5</v>
      </c>
      <c r="EY147">
        <v>5</v>
      </c>
      <c r="EZ147">
        <v>5.0999999999999996</v>
      </c>
      <c r="FA147">
        <v>9.1999999999999993</v>
      </c>
      <c r="FB147">
        <v>6.9</v>
      </c>
      <c r="FC147">
        <v>5.3</v>
      </c>
      <c r="FD147">
        <v>6.1</v>
      </c>
      <c r="FE147">
        <v>4.9000000000000004</v>
      </c>
      <c r="FF147">
        <v>5.5</v>
      </c>
      <c r="FG147">
        <v>6.1</v>
      </c>
      <c r="FH147">
        <v>6.6</v>
      </c>
      <c r="FI147">
        <v>7.3</v>
      </c>
      <c r="FJ147">
        <v>5.7</v>
      </c>
      <c r="FK147">
        <v>6.8</v>
      </c>
      <c r="FL147">
        <v>6.2</v>
      </c>
      <c r="FM147">
        <v>8.5</v>
      </c>
      <c r="FN147">
        <v>4.3</v>
      </c>
      <c r="FO147">
        <v>6</v>
      </c>
      <c r="FP147">
        <v>5.9</v>
      </c>
      <c r="FQ147">
        <v>4.3</v>
      </c>
      <c r="FR147">
        <v>4.9000000000000004</v>
      </c>
      <c r="FS147">
        <v>6.4</v>
      </c>
      <c r="FT147">
        <v>8.9</v>
      </c>
      <c r="FU147">
        <v>5.9</v>
      </c>
      <c r="FV147">
        <v>5.5</v>
      </c>
      <c r="FW147">
        <v>6.3</v>
      </c>
      <c r="FX147">
        <v>4.4000000000000004</v>
      </c>
      <c r="FY147">
        <v>7.9</v>
      </c>
      <c r="FZ147">
        <v>6.4</v>
      </c>
      <c r="GA147">
        <v>6.4</v>
      </c>
      <c r="GB147">
        <v>6.7</v>
      </c>
      <c r="GC147">
        <v>7.2</v>
      </c>
      <c r="GD147">
        <v>6.6</v>
      </c>
      <c r="GE147">
        <v>4.9000000000000004</v>
      </c>
      <c r="GF147">
        <v>7.3</v>
      </c>
      <c r="GG147">
        <v>5.3</v>
      </c>
      <c r="GH147">
        <v>4.5</v>
      </c>
      <c r="GI147">
        <v>4.5</v>
      </c>
      <c r="GJ147">
        <v>5.4</v>
      </c>
      <c r="GK147">
        <v>4.8</v>
      </c>
      <c r="GL147">
        <v>6.5</v>
      </c>
      <c r="GM147">
        <v>3.9</v>
      </c>
      <c r="GN147">
        <v>5.8</v>
      </c>
      <c r="GO147">
        <v>5.0999999999999996</v>
      </c>
      <c r="GP147">
        <v>3.5</v>
      </c>
      <c r="GQ147">
        <v>3.2</v>
      </c>
      <c r="GR147">
        <v>3.6</v>
      </c>
      <c r="GS147">
        <v>5.7</v>
      </c>
      <c r="GT147">
        <v>4.9000000000000004</v>
      </c>
      <c r="GU147">
        <v>3.4</v>
      </c>
      <c r="GV147">
        <v>5.7</v>
      </c>
    </row>
    <row r="148" spans="1:204" x14ac:dyDescent="0.25">
      <c r="A148" t="s">
        <v>210</v>
      </c>
      <c r="B148" t="s">
        <v>211</v>
      </c>
      <c r="D148">
        <v>4</v>
      </c>
      <c r="E148">
        <v>32.5</v>
      </c>
      <c r="F148">
        <v>11.8</v>
      </c>
      <c r="G148">
        <v>9.6</v>
      </c>
      <c r="H148">
        <v>11.2</v>
      </c>
      <c r="I148">
        <v>8.5</v>
      </c>
      <c r="J148">
        <v>10.8</v>
      </c>
      <c r="K148">
        <v>12</v>
      </c>
      <c r="L148">
        <v>12.4</v>
      </c>
      <c r="M148">
        <v>14</v>
      </c>
      <c r="N148">
        <v>15.2</v>
      </c>
      <c r="O148">
        <v>12.5</v>
      </c>
      <c r="P148">
        <v>13.9</v>
      </c>
      <c r="Q148">
        <v>13.2</v>
      </c>
      <c r="R148">
        <v>14.9</v>
      </c>
      <c r="S148">
        <v>8.5</v>
      </c>
      <c r="T148">
        <v>11.2</v>
      </c>
      <c r="U148">
        <v>12.2</v>
      </c>
      <c r="V148">
        <v>13.3</v>
      </c>
      <c r="W148">
        <v>11.3</v>
      </c>
      <c r="X148">
        <v>12.8</v>
      </c>
      <c r="Y148">
        <v>13.1</v>
      </c>
      <c r="Z148">
        <v>12.6</v>
      </c>
      <c r="AA148">
        <v>11.5</v>
      </c>
      <c r="AB148">
        <v>8.9</v>
      </c>
      <c r="AC148">
        <v>9.5</v>
      </c>
      <c r="AD148">
        <v>10.6</v>
      </c>
      <c r="AE148">
        <v>10.8</v>
      </c>
      <c r="AF148">
        <v>13.2</v>
      </c>
      <c r="AG148">
        <v>14.7</v>
      </c>
      <c r="AH148">
        <v>12.1</v>
      </c>
      <c r="AI148">
        <v>11.3</v>
      </c>
      <c r="AJ148">
        <v>11.3</v>
      </c>
      <c r="AK148">
        <v>10.7</v>
      </c>
      <c r="AL148">
        <v>10.199999999999999</v>
      </c>
      <c r="AM148">
        <v>9.9</v>
      </c>
      <c r="AN148">
        <v>11.5</v>
      </c>
      <c r="AO148">
        <v>10.6</v>
      </c>
      <c r="AP148">
        <v>9.3000000000000007</v>
      </c>
      <c r="AQ148">
        <v>10</v>
      </c>
      <c r="AR148">
        <v>10.199999999999999</v>
      </c>
      <c r="AS148">
        <v>10.7</v>
      </c>
      <c r="AT148">
        <v>9.6999999999999993</v>
      </c>
      <c r="AU148">
        <v>11.1</v>
      </c>
      <c r="AV148">
        <v>10.5</v>
      </c>
      <c r="AW148">
        <v>9.6</v>
      </c>
      <c r="AX148">
        <v>8.6999999999999993</v>
      </c>
      <c r="AY148">
        <v>9.6999999999999993</v>
      </c>
      <c r="AZ148">
        <v>10.7</v>
      </c>
      <c r="BA148">
        <v>9.1999999999999993</v>
      </c>
      <c r="BB148">
        <v>11.4</v>
      </c>
      <c r="BC148">
        <v>12.5</v>
      </c>
      <c r="BD148">
        <v>6.9</v>
      </c>
      <c r="BE148">
        <v>6.9</v>
      </c>
      <c r="BF148">
        <v>10.4</v>
      </c>
      <c r="BG148">
        <v>5.8</v>
      </c>
      <c r="BH148">
        <v>9.4</v>
      </c>
      <c r="BI148">
        <v>7.2</v>
      </c>
      <c r="BJ148">
        <v>12.2</v>
      </c>
      <c r="BK148">
        <v>10.7</v>
      </c>
      <c r="BL148">
        <v>10</v>
      </c>
      <c r="BM148">
        <v>11.2</v>
      </c>
      <c r="BN148">
        <v>6.2</v>
      </c>
      <c r="BO148">
        <v>7.4</v>
      </c>
      <c r="BP148">
        <v>11.4</v>
      </c>
      <c r="BQ148">
        <v>7.2</v>
      </c>
      <c r="BR148">
        <v>9.1999999999999993</v>
      </c>
      <c r="BS148">
        <v>10.8</v>
      </c>
      <c r="BT148">
        <v>7.4</v>
      </c>
      <c r="BU148">
        <v>6.6</v>
      </c>
      <c r="BV148">
        <v>12.6</v>
      </c>
      <c r="BW148">
        <v>5.7</v>
      </c>
      <c r="BX148">
        <v>7.9</v>
      </c>
      <c r="BY148">
        <v>9.6999999999999993</v>
      </c>
      <c r="BZ148">
        <v>7.2</v>
      </c>
      <c r="CA148">
        <v>7.8</v>
      </c>
      <c r="CB148">
        <v>8.6</v>
      </c>
      <c r="CC148">
        <v>8.5</v>
      </c>
      <c r="CD148">
        <v>7.2</v>
      </c>
      <c r="CE148">
        <v>9.1999999999999993</v>
      </c>
      <c r="CF148">
        <v>9.9</v>
      </c>
      <c r="CG148">
        <v>10.6</v>
      </c>
      <c r="CH148">
        <v>9.1</v>
      </c>
      <c r="CI148">
        <v>9.3000000000000007</v>
      </c>
      <c r="CJ148">
        <v>9.6</v>
      </c>
      <c r="CK148">
        <v>7.2</v>
      </c>
      <c r="CL148">
        <v>8</v>
      </c>
      <c r="CM148">
        <v>8.5</v>
      </c>
      <c r="CN148">
        <v>7.1</v>
      </c>
      <c r="CO148">
        <v>7.9</v>
      </c>
      <c r="CP148">
        <v>7.5</v>
      </c>
      <c r="CQ148">
        <v>7.5</v>
      </c>
      <c r="CR148">
        <v>6.6</v>
      </c>
      <c r="CS148">
        <v>5.9</v>
      </c>
      <c r="CT148">
        <v>8</v>
      </c>
      <c r="CU148">
        <v>7.4</v>
      </c>
      <c r="CV148">
        <v>6.4</v>
      </c>
      <c r="CW148">
        <v>5.3</v>
      </c>
      <c r="CX148">
        <v>6.7</v>
      </c>
      <c r="CY148">
        <v>7</v>
      </c>
      <c r="CZ148">
        <v>4.8</v>
      </c>
      <c r="DA148">
        <v>5.4</v>
      </c>
      <c r="DB148">
        <v>6.7</v>
      </c>
      <c r="DC148">
        <v>8.9</v>
      </c>
      <c r="DD148">
        <v>7.6</v>
      </c>
      <c r="DE148">
        <v>7</v>
      </c>
      <c r="DF148">
        <v>8</v>
      </c>
      <c r="DG148">
        <v>6.2</v>
      </c>
      <c r="DH148">
        <v>7.9</v>
      </c>
      <c r="DI148">
        <v>6.3</v>
      </c>
      <c r="DJ148">
        <v>7.1</v>
      </c>
      <c r="DK148">
        <v>7</v>
      </c>
      <c r="DL148">
        <v>6.4</v>
      </c>
      <c r="DM148">
        <v>5.4</v>
      </c>
      <c r="DN148">
        <v>6.6</v>
      </c>
      <c r="DO148">
        <v>6</v>
      </c>
      <c r="DP148">
        <v>9.6999999999999993</v>
      </c>
      <c r="DQ148">
        <v>6.6</v>
      </c>
      <c r="DR148">
        <v>5.4</v>
      </c>
      <c r="DS148">
        <v>8</v>
      </c>
      <c r="DT148">
        <v>8.9</v>
      </c>
      <c r="DU148">
        <v>6.6</v>
      </c>
      <c r="DV148">
        <v>7.3</v>
      </c>
      <c r="DW148">
        <v>5.9</v>
      </c>
      <c r="DX148">
        <v>8.8000000000000007</v>
      </c>
      <c r="DY148">
        <v>7.3</v>
      </c>
      <c r="DZ148">
        <v>5</v>
      </c>
      <c r="EA148">
        <v>9.1</v>
      </c>
      <c r="EB148">
        <v>5.0999999999999996</v>
      </c>
      <c r="EC148">
        <v>6.5</v>
      </c>
      <c r="ED148">
        <v>8.5</v>
      </c>
      <c r="EE148">
        <v>9.6999999999999993</v>
      </c>
      <c r="EF148">
        <v>7.3</v>
      </c>
      <c r="EG148">
        <v>9.4</v>
      </c>
      <c r="EH148">
        <v>7.7</v>
      </c>
      <c r="EI148">
        <v>3.5</v>
      </c>
      <c r="EJ148">
        <v>10.1</v>
      </c>
      <c r="EK148">
        <v>9.9</v>
      </c>
      <c r="EL148">
        <v>6.7</v>
      </c>
      <c r="EM148">
        <v>6.4</v>
      </c>
      <c r="EN148">
        <v>8.1</v>
      </c>
      <c r="EO148">
        <v>6.4</v>
      </c>
      <c r="EP148">
        <v>5.2</v>
      </c>
      <c r="EQ148">
        <v>5.7</v>
      </c>
      <c r="ER148">
        <v>7.1</v>
      </c>
      <c r="ES148">
        <v>6.1</v>
      </c>
      <c r="ET148">
        <v>7.2</v>
      </c>
      <c r="EU148">
        <v>6</v>
      </c>
      <c r="EV148">
        <v>4.5999999999999996</v>
      </c>
      <c r="EW148">
        <v>5.9</v>
      </c>
      <c r="EX148">
        <v>6.1</v>
      </c>
      <c r="EY148">
        <v>7.4</v>
      </c>
      <c r="EZ148">
        <v>7</v>
      </c>
      <c r="FA148">
        <v>6.4</v>
      </c>
      <c r="FB148">
        <v>7.2</v>
      </c>
      <c r="FC148">
        <v>5.5</v>
      </c>
      <c r="FD148">
        <v>5</v>
      </c>
      <c r="FE148">
        <v>7.4</v>
      </c>
      <c r="FF148">
        <v>4.5999999999999996</v>
      </c>
      <c r="FG148">
        <v>6.5</v>
      </c>
      <c r="FH148">
        <v>5.4</v>
      </c>
      <c r="FI148">
        <v>4.0999999999999996</v>
      </c>
      <c r="FJ148">
        <v>8.1</v>
      </c>
      <c r="FK148">
        <v>4.7</v>
      </c>
      <c r="FL148">
        <v>7.9</v>
      </c>
      <c r="FM148">
        <v>5.3</v>
      </c>
      <c r="FN148">
        <v>6</v>
      </c>
      <c r="FO148">
        <v>6.7</v>
      </c>
      <c r="FP148">
        <v>10.5</v>
      </c>
      <c r="FQ148">
        <v>5.4</v>
      </c>
      <c r="FR148">
        <v>7.1</v>
      </c>
      <c r="FS148">
        <v>6.7</v>
      </c>
      <c r="FT148">
        <v>7</v>
      </c>
      <c r="FU148">
        <v>6.3</v>
      </c>
      <c r="FV148">
        <v>8.8000000000000007</v>
      </c>
      <c r="FW148">
        <v>6.6</v>
      </c>
      <c r="FX148">
        <v>8.6</v>
      </c>
      <c r="FY148">
        <v>8.6</v>
      </c>
      <c r="FZ148">
        <v>4.3</v>
      </c>
      <c r="GA148">
        <v>7.5</v>
      </c>
      <c r="GB148">
        <v>7.3</v>
      </c>
      <c r="GC148">
        <v>9.5</v>
      </c>
      <c r="GD148">
        <v>5.6</v>
      </c>
      <c r="GE148">
        <v>8.1</v>
      </c>
      <c r="GF148">
        <v>6.5</v>
      </c>
      <c r="GG148">
        <v>6</v>
      </c>
      <c r="GH148">
        <v>7.7</v>
      </c>
      <c r="GI148">
        <v>6.2</v>
      </c>
      <c r="GJ148">
        <v>6.8</v>
      </c>
      <c r="GK148">
        <v>2.6</v>
      </c>
      <c r="GL148">
        <v>7.4</v>
      </c>
      <c r="GM148">
        <v>4.3</v>
      </c>
      <c r="GN148">
        <v>4.5999999999999996</v>
      </c>
      <c r="GO148">
        <v>7.1</v>
      </c>
      <c r="GP148">
        <v>9.3000000000000007</v>
      </c>
      <c r="GQ148">
        <v>6.9</v>
      </c>
      <c r="GR148">
        <v>6.9</v>
      </c>
      <c r="GS148">
        <v>7.2</v>
      </c>
      <c r="GT148">
        <v>7.2</v>
      </c>
      <c r="GU148">
        <v>7</v>
      </c>
      <c r="GV148">
        <v>8.6</v>
      </c>
    </row>
    <row r="149" spans="1:204" x14ac:dyDescent="0.25">
      <c r="A149" t="s">
        <v>212</v>
      </c>
      <c r="B149" t="s">
        <v>213</v>
      </c>
      <c r="D149">
        <v>4</v>
      </c>
      <c r="E149">
        <v>32.1</v>
      </c>
      <c r="F149">
        <v>12.9</v>
      </c>
      <c r="G149">
        <v>15.4</v>
      </c>
      <c r="H149">
        <v>10.6</v>
      </c>
      <c r="I149">
        <v>11.2</v>
      </c>
      <c r="J149">
        <v>11.2</v>
      </c>
      <c r="K149">
        <v>12.6</v>
      </c>
      <c r="L149">
        <v>12.4</v>
      </c>
      <c r="M149">
        <v>13.4</v>
      </c>
      <c r="N149">
        <v>13.4</v>
      </c>
      <c r="O149">
        <v>11.7</v>
      </c>
      <c r="P149">
        <v>11.8</v>
      </c>
      <c r="Q149">
        <v>10.9</v>
      </c>
      <c r="R149">
        <v>9.6</v>
      </c>
      <c r="S149">
        <v>13.5</v>
      </c>
      <c r="T149">
        <v>11.5</v>
      </c>
      <c r="U149">
        <v>9.8000000000000007</v>
      </c>
      <c r="V149">
        <v>8.9</v>
      </c>
      <c r="W149">
        <v>11.3</v>
      </c>
      <c r="X149">
        <v>11.9</v>
      </c>
      <c r="Y149">
        <v>14.8</v>
      </c>
      <c r="Z149">
        <v>11.2</v>
      </c>
      <c r="AA149">
        <v>10.3</v>
      </c>
      <c r="AB149">
        <v>10.7</v>
      </c>
      <c r="AC149">
        <v>9.4</v>
      </c>
      <c r="AD149">
        <v>12.2</v>
      </c>
      <c r="AE149">
        <v>11.3</v>
      </c>
      <c r="AF149">
        <v>8.8000000000000007</v>
      </c>
      <c r="AG149">
        <v>11.5</v>
      </c>
      <c r="AH149">
        <v>9.3000000000000007</v>
      </c>
      <c r="AI149">
        <v>8.9</v>
      </c>
      <c r="AJ149">
        <v>11.3</v>
      </c>
      <c r="AK149">
        <v>10.5</v>
      </c>
      <c r="AL149">
        <v>10.7</v>
      </c>
      <c r="AM149">
        <v>10.1</v>
      </c>
      <c r="AN149">
        <v>8.4</v>
      </c>
      <c r="AO149">
        <v>10.9</v>
      </c>
      <c r="AP149">
        <v>12.4</v>
      </c>
      <c r="AQ149">
        <v>13.7</v>
      </c>
      <c r="AR149">
        <v>12.3</v>
      </c>
      <c r="AS149">
        <v>11.6</v>
      </c>
      <c r="AT149">
        <v>13.1</v>
      </c>
      <c r="AU149">
        <v>9.3000000000000007</v>
      </c>
      <c r="AV149">
        <v>13</v>
      </c>
      <c r="AW149">
        <v>10.5</v>
      </c>
      <c r="AX149">
        <v>8.3000000000000007</v>
      </c>
      <c r="AY149">
        <v>12</v>
      </c>
      <c r="AZ149">
        <v>10.9</v>
      </c>
      <c r="BA149">
        <v>9.3000000000000007</v>
      </c>
      <c r="BB149">
        <v>10.8</v>
      </c>
      <c r="BC149">
        <v>9.1999999999999993</v>
      </c>
      <c r="BD149">
        <v>6.6</v>
      </c>
      <c r="BE149">
        <v>8.6999999999999993</v>
      </c>
      <c r="BF149">
        <v>7.7</v>
      </c>
      <c r="BG149">
        <v>8.3000000000000007</v>
      </c>
      <c r="BH149">
        <v>9.1</v>
      </c>
      <c r="BI149">
        <v>6.9</v>
      </c>
      <c r="BJ149">
        <v>7.9</v>
      </c>
      <c r="BK149">
        <v>7.8</v>
      </c>
      <c r="BL149">
        <v>8.1</v>
      </c>
      <c r="BM149">
        <v>9.3000000000000007</v>
      </c>
      <c r="BN149">
        <v>8.4</v>
      </c>
      <c r="BO149">
        <v>10.4</v>
      </c>
      <c r="BP149">
        <v>12.4</v>
      </c>
      <c r="BQ149">
        <v>5.8</v>
      </c>
      <c r="BR149">
        <v>8.5</v>
      </c>
      <c r="BS149">
        <v>11.2</v>
      </c>
      <c r="BT149">
        <v>9.5</v>
      </c>
      <c r="BU149">
        <v>9.5</v>
      </c>
      <c r="BV149">
        <v>7.5</v>
      </c>
      <c r="BW149">
        <v>5.3</v>
      </c>
      <c r="BX149">
        <v>7.4</v>
      </c>
      <c r="BY149">
        <v>9.5</v>
      </c>
      <c r="BZ149">
        <v>7.2</v>
      </c>
      <c r="CA149">
        <v>8.4</v>
      </c>
      <c r="CB149">
        <v>9.1</v>
      </c>
      <c r="CC149">
        <v>9.6999999999999993</v>
      </c>
      <c r="CD149">
        <v>7.1</v>
      </c>
      <c r="CE149">
        <v>7.2</v>
      </c>
      <c r="CF149">
        <v>9.5</v>
      </c>
      <c r="CG149">
        <v>9.3000000000000007</v>
      </c>
      <c r="CH149">
        <v>8.1</v>
      </c>
      <c r="CI149">
        <v>4.9000000000000004</v>
      </c>
      <c r="CJ149">
        <v>8.5</v>
      </c>
      <c r="CK149">
        <v>8</v>
      </c>
      <c r="CL149">
        <v>8.8000000000000007</v>
      </c>
      <c r="CM149">
        <v>6.2</v>
      </c>
      <c r="CN149">
        <v>8.1999999999999993</v>
      </c>
      <c r="CO149">
        <v>8.1999999999999993</v>
      </c>
      <c r="CP149">
        <v>7.3</v>
      </c>
      <c r="CQ149">
        <v>2.9</v>
      </c>
      <c r="CR149">
        <v>8.1</v>
      </c>
      <c r="CS149">
        <v>8.1</v>
      </c>
      <c r="CT149">
        <v>7</v>
      </c>
      <c r="CU149">
        <v>7.3</v>
      </c>
      <c r="CV149">
        <v>7.6</v>
      </c>
      <c r="CW149">
        <v>6.7</v>
      </c>
      <c r="CX149">
        <v>5.4</v>
      </c>
      <c r="CY149">
        <v>9.5</v>
      </c>
      <c r="CZ149">
        <v>4.2</v>
      </c>
      <c r="DA149">
        <v>5.8</v>
      </c>
      <c r="DB149">
        <v>6.8</v>
      </c>
      <c r="DC149">
        <v>8.6</v>
      </c>
      <c r="DD149">
        <v>7.1</v>
      </c>
      <c r="DE149">
        <v>6.1</v>
      </c>
      <c r="DF149">
        <v>8.5</v>
      </c>
      <c r="DG149">
        <v>8.3000000000000007</v>
      </c>
      <c r="DH149">
        <v>5.0999999999999996</v>
      </c>
      <c r="DI149">
        <v>9.9</v>
      </c>
      <c r="DJ149">
        <v>4.4000000000000004</v>
      </c>
      <c r="DK149">
        <v>6.6</v>
      </c>
      <c r="DL149">
        <v>6.2</v>
      </c>
      <c r="DM149">
        <v>7.1</v>
      </c>
      <c r="DN149">
        <v>9.8000000000000007</v>
      </c>
      <c r="DO149">
        <v>7.9</v>
      </c>
      <c r="DP149">
        <v>8.4</v>
      </c>
      <c r="DQ149">
        <v>6.5</v>
      </c>
      <c r="DR149">
        <v>6.8</v>
      </c>
      <c r="DS149">
        <v>6.1</v>
      </c>
      <c r="DT149">
        <v>9.9</v>
      </c>
      <c r="DU149">
        <v>5.4</v>
      </c>
      <c r="DV149">
        <v>7.4</v>
      </c>
      <c r="DW149">
        <v>8.1999999999999993</v>
      </c>
      <c r="DX149">
        <v>7.4</v>
      </c>
      <c r="DY149">
        <v>9.8000000000000007</v>
      </c>
      <c r="DZ149">
        <v>6.8</v>
      </c>
      <c r="EA149">
        <v>8.1</v>
      </c>
      <c r="EB149">
        <v>7.9</v>
      </c>
      <c r="EC149">
        <v>8.8000000000000007</v>
      </c>
      <c r="ED149">
        <v>7.2</v>
      </c>
      <c r="EE149">
        <v>8.5</v>
      </c>
      <c r="EF149">
        <v>6.1</v>
      </c>
      <c r="EG149">
        <v>6.3</v>
      </c>
      <c r="EH149">
        <v>5.9</v>
      </c>
      <c r="EI149">
        <v>6.4</v>
      </c>
      <c r="EJ149">
        <v>4.9000000000000004</v>
      </c>
      <c r="EK149">
        <v>7.8</v>
      </c>
      <c r="EL149">
        <v>9.6999999999999993</v>
      </c>
      <c r="EM149">
        <v>5.7</v>
      </c>
      <c r="EN149">
        <v>5.4</v>
      </c>
      <c r="EO149">
        <v>6.1</v>
      </c>
      <c r="EP149">
        <v>6.6</v>
      </c>
      <c r="EQ149">
        <v>4.0999999999999996</v>
      </c>
      <c r="ER149">
        <v>5</v>
      </c>
      <c r="ES149">
        <v>6.2</v>
      </c>
      <c r="ET149">
        <v>5.6</v>
      </c>
      <c r="EU149">
        <v>4.7</v>
      </c>
      <c r="EV149">
        <v>7.8</v>
      </c>
      <c r="EW149">
        <v>6.6</v>
      </c>
      <c r="EX149">
        <v>4.8</v>
      </c>
      <c r="EY149">
        <v>5.7</v>
      </c>
      <c r="EZ149">
        <v>4.9000000000000004</v>
      </c>
      <c r="FA149">
        <v>6.3</v>
      </c>
      <c r="FB149">
        <v>4.7</v>
      </c>
      <c r="FC149">
        <v>4.2</v>
      </c>
      <c r="FD149">
        <v>4.5</v>
      </c>
      <c r="FE149">
        <v>5.5</v>
      </c>
      <c r="FF149">
        <v>6.2</v>
      </c>
      <c r="FG149">
        <v>5.5</v>
      </c>
      <c r="FH149">
        <v>7</v>
      </c>
      <c r="FI149">
        <v>6</v>
      </c>
      <c r="FJ149">
        <v>5.9</v>
      </c>
      <c r="FK149">
        <v>6.1</v>
      </c>
      <c r="FL149">
        <v>5</v>
      </c>
      <c r="FM149">
        <v>6.5</v>
      </c>
      <c r="FN149">
        <v>5.8</v>
      </c>
      <c r="FO149">
        <v>5.2</v>
      </c>
      <c r="FP149">
        <v>6.3</v>
      </c>
      <c r="FQ149">
        <v>5.6</v>
      </c>
      <c r="FR149">
        <v>5</v>
      </c>
      <c r="FS149">
        <v>3.6</v>
      </c>
      <c r="FT149">
        <v>5.7</v>
      </c>
      <c r="FU149">
        <v>5.9</v>
      </c>
      <c r="FV149">
        <v>4.5</v>
      </c>
      <c r="FW149">
        <v>6</v>
      </c>
      <c r="FX149">
        <v>4.7</v>
      </c>
      <c r="FY149">
        <v>5.2</v>
      </c>
      <c r="FZ149">
        <v>4.5999999999999996</v>
      </c>
      <c r="GA149">
        <v>6</v>
      </c>
      <c r="GB149">
        <v>6.3</v>
      </c>
      <c r="GC149">
        <v>7.6</v>
      </c>
      <c r="GD149">
        <v>6.2</v>
      </c>
      <c r="GE149">
        <v>5.2</v>
      </c>
      <c r="GF149">
        <v>5.2</v>
      </c>
      <c r="GG149">
        <v>3.4</v>
      </c>
      <c r="GH149">
        <v>4</v>
      </c>
      <c r="GI149">
        <v>4</v>
      </c>
      <c r="GJ149">
        <v>2.2000000000000002</v>
      </c>
      <c r="GK149">
        <v>5.2</v>
      </c>
      <c r="GL149">
        <v>5.2</v>
      </c>
      <c r="GM149">
        <v>6.1</v>
      </c>
      <c r="GN149">
        <v>5.2</v>
      </c>
      <c r="GO149">
        <v>4.5</v>
      </c>
      <c r="GP149">
        <v>3.4</v>
      </c>
      <c r="GQ149">
        <v>5.9</v>
      </c>
      <c r="GR149">
        <v>4.8</v>
      </c>
      <c r="GS149">
        <v>4.5999999999999996</v>
      </c>
      <c r="GT149">
        <v>4.3</v>
      </c>
      <c r="GU149">
        <v>4.9000000000000004</v>
      </c>
      <c r="GV149">
        <v>5.3</v>
      </c>
    </row>
    <row r="150" spans="1:204" x14ac:dyDescent="0.25">
      <c r="A150" t="s">
        <v>214</v>
      </c>
      <c r="B150" t="s">
        <v>215</v>
      </c>
      <c r="D150">
        <v>4</v>
      </c>
      <c r="E150">
        <v>32.4</v>
      </c>
      <c r="F150">
        <v>13.1</v>
      </c>
      <c r="G150">
        <v>12.1</v>
      </c>
      <c r="H150">
        <v>9.8000000000000007</v>
      </c>
      <c r="I150">
        <v>11.4</v>
      </c>
      <c r="J150">
        <v>9.5</v>
      </c>
      <c r="K150">
        <v>14.9</v>
      </c>
      <c r="L150">
        <v>10.1</v>
      </c>
      <c r="M150">
        <v>11.2</v>
      </c>
      <c r="N150">
        <v>14.6</v>
      </c>
      <c r="O150">
        <v>11.7</v>
      </c>
      <c r="P150">
        <v>13.2</v>
      </c>
      <c r="Q150">
        <v>12.1</v>
      </c>
      <c r="R150">
        <v>9</v>
      </c>
      <c r="S150">
        <v>8.1</v>
      </c>
      <c r="T150">
        <v>13.2</v>
      </c>
      <c r="U150">
        <v>11.6</v>
      </c>
      <c r="V150">
        <v>12.1</v>
      </c>
      <c r="W150">
        <v>11.8</v>
      </c>
      <c r="X150">
        <v>12.4</v>
      </c>
      <c r="Y150">
        <v>11.6</v>
      </c>
      <c r="Z150">
        <v>10.1</v>
      </c>
      <c r="AA150">
        <v>11.1</v>
      </c>
      <c r="AB150">
        <v>12.4</v>
      </c>
      <c r="AC150">
        <v>10.199999999999999</v>
      </c>
      <c r="AD150">
        <v>8.5</v>
      </c>
      <c r="AE150">
        <v>6</v>
      </c>
      <c r="AF150">
        <v>12.3</v>
      </c>
      <c r="AG150">
        <v>12.7</v>
      </c>
      <c r="AH150">
        <v>13.1</v>
      </c>
      <c r="AI150">
        <v>12.1</v>
      </c>
      <c r="AJ150">
        <v>10.199999999999999</v>
      </c>
      <c r="AK150">
        <v>11.3</v>
      </c>
      <c r="AL150">
        <v>10.4</v>
      </c>
      <c r="AM150">
        <v>12.4</v>
      </c>
      <c r="AN150">
        <v>13.5</v>
      </c>
      <c r="AO150">
        <v>9.5</v>
      </c>
      <c r="AP150">
        <v>11.8</v>
      </c>
      <c r="AQ150">
        <v>11.2</v>
      </c>
      <c r="AR150">
        <v>11.3</v>
      </c>
      <c r="AS150">
        <v>7.3</v>
      </c>
      <c r="AT150">
        <v>11.4</v>
      </c>
      <c r="AU150">
        <v>8.6999999999999993</v>
      </c>
      <c r="AV150">
        <v>8.9</v>
      </c>
      <c r="AW150">
        <v>9.1999999999999993</v>
      </c>
      <c r="AX150">
        <v>11.5</v>
      </c>
      <c r="AY150">
        <v>10.199999999999999</v>
      </c>
      <c r="AZ150">
        <v>8.6</v>
      </c>
      <c r="BA150">
        <v>11.7</v>
      </c>
      <c r="BB150">
        <v>6.6</v>
      </c>
      <c r="BC150">
        <v>12.8</v>
      </c>
      <c r="BD150">
        <v>10.1</v>
      </c>
      <c r="BE150">
        <v>11.5</v>
      </c>
      <c r="BF150">
        <v>8.1</v>
      </c>
      <c r="BG150">
        <v>9.9</v>
      </c>
      <c r="BH150">
        <v>10.8</v>
      </c>
      <c r="BI150">
        <v>9.9</v>
      </c>
      <c r="BJ150">
        <v>8.5</v>
      </c>
      <c r="BK150">
        <v>9.1999999999999993</v>
      </c>
      <c r="BL150">
        <v>11</v>
      </c>
      <c r="BM150">
        <v>9.9</v>
      </c>
      <c r="BN150">
        <v>9.8000000000000007</v>
      </c>
      <c r="BO150">
        <v>13</v>
      </c>
      <c r="BP150">
        <v>10.8</v>
      </c>
      <c r="BQ150">
        <v>8.9</v>
      </c>
      <c r="BR150">
        <v>10.199999999999999</v>
      </c>
      <c r="BS150">
        <v>9.4</v>
      </c>
      <c r="BT150">
        <v>10.199999999999999</v>
      </c>
      <c r="BU150">
        <v>7.8</v>
      </c>
      <c r="BV150">
        <v>5.6</v>
      </c>
      <c r="BW150">
        <v>7.3</v>
      </c>
      <c r="BX150">
        <v>8.6999999999999993</v>
      </c>
      <c r="BY150">
        <v>10.7</v>
      </c>
      <c r="BZ150">
        <v>11.1</v>
      </c>
      <c r="CA150">
        <v>9.1999999999999993</v>
      </c>
      <c r="CB150">
        <v>8.1</v>
      </c>
      <c r="CC150">
        <v>9.1</v>
      </c>
      <c r="CD150">
        <v>9.9</v>
      </c>
      <c r="CE150">
        <v>8.6</v>
      </c>
      <c r="CF150">
        <v>5.6</v>
      </c>
      <c r="CG150">
        <v>8.9</v>
      </c>
      <c r="CH150">
        <v>12.1</v>
      </c>
      <c r="CI150">
        <v>7.7</v>
      </c>
      <c r="CJ150">
        <v>8.8000000000000007</v>
      </c>
      <c r="CK150">
        <v>11.6</v>
      </c>
      <c r="CL150">
        <v>5.5</v>
      </c>
      <c r="CM150">
        <v>9</v>
      </c>
      <c r="CN150">
        <v>7.2</v>
      </c>
      <c r="CO150">
        <v>8</v>
      </c>
      <c r="CP150">
        <v>6.1</v>
      </c>
      <c r="CQ150">
        <v>6.3</v>
      </c>
      <c r="CR150">
        <v>7.8</v>
      </c>
      <c r="CS150">
        <v>6.5</v>
      </c>
      <c r="CT150">
        <v>3.4</v>
      </c>
      <c r="CU150">
        <v>7.8</v>
      </c>
      <c r="CV150">
        <v>9.6</v>
      </c>
      <c r="CW150">
        <v>6.3</v>
      </c>
      <c r="CX150">
        <v>7.6</v>
      </c>
      <c r="CY150">
        <v>5.9</v>
      </c>
      <c r="CZ150">
        <v>7.1</v>
      </c>
      <c r="DA150">
        <v>6.7</v>
      </c>
      <c r="DB150">
        <v>6.1</v>
      </c>
      <c r="DC150">
        <v>9.1999999999999993</v>
      </c>
      <c r="DD150">
        <v>6.2</v>
      </c>
      <c r="DE150">
        <v>10</v>
      </c>
      <c r="DF150">
        <v>8.3000000000000007</v>
      </c>
      <c r="DG150">
        <v>7.3</v>
      </c>
      <c r="DH150">
        <v>8.5</v>
      </c>
      <c r="DI150">
        <v>8.9</v>
      </c>
      <c r="DJ150">
        <v>9.4</v>
      </c>
      <c r="DK150">
        <v>6.8</v>
      </c>
      <c r="DL150">
        <v>8.1</v>
      </c>
      <c r="DM150">
        <v>5</v>
      </c>
      <c r="DN150">
        <v>6.1</v>
      </c>
      <c r="DO150">
        <v>6.1</v>
      </c>
      <c r="DP150">
        <v>5.6</v>
      </c>
      <c r="DQ150">
        <v>6.9</v>
      </c>
      <c r="DR150">
        <v>6.2</v>
      </c>
      <c r="DS150">
        <v>7.8</v>
      </c>
      <c r="DT150">
        <v>7</v>
      </c>
      <c r="DU150">
        <v>7.2</v>
      </c>
      <c r="DV150">
        <v>5.7</v>
      </c>
      <c r="DW150">
        <v>4.0999999999999996</v>
      </c>
      <c r="DX150">
        <v>8.9</v>
      </c>
      <c r="DY150">
        <v>8</v>
      </c>
      <c r="DZ150">
        <v>9.1999999999999993</v>
      </c>
      <c r="EA150">
        <v>9.3000000000000007</v>
      </c>
      <c r="EB150">
        <v>6.7</v>
      </c>
      <c r="EC150">
        <v>7.3</v>
      </c>
      <c r="ED150">
        <v>7.1</v>
      </c>
      <c r="EE150">
        <v>6.8</v>
      </c>
      <c r="EF150">
        <v>8.1999999999999993</v>
      </c>
      <c r="EG150">
        <v>5.9</v>
      </c>
      <c r="EH150">
        <v>8</v>
      </c>
      <c r="EI150">
        <v>7.6</v>
      </c>
      <c r="EJ150">
        <v>6.1</v>
      </c>
      <c r="EK150">
        <v>7.9</v>
      </c>
      <c r="EL150">
        <v>7.5</v>
      </c>
      <c r="EM150">
        <v>5.9</v>
      </c>
      <c r="EN150">
        <v>6.6</v>
      </c>
      <c r="EO150">
        <v>8.6</v>
      </c>
      <c r="EP150">
        <v>7.5</v>
      </c>
      <c r="EQ150">
        <v>7.3</v>
      </c>
      <c r="ER150">
        <v>7.6</v>
      </c>
      <c r="ES150">
        <v>5.5</v>
      </c>
      <c r="ET150">
        <v>5.6</v>
      </c>
      <c r="EU150">
        <v>3.8</v>
      </c>
      <c r="EV150">
        <v>6.5</v>
      </c>
      <c r="EW150">
        <v>5.4</v>
      </c>
      <c r="EX150">
        <v>6.4</v>
      </c>
      <c r="EY150">
        <v>5.6</v>
      </c>
      <c r="EZ150">
        <v>6.1</v>
      </c>
      <c r="FA150">
        <v>6.1</v>
      </c>
      <c r="FB150">
        <v>3.6</v>
      </c>
      <c r="FC150">
        <v>6.6</v>
      </c>
      <c r="FD150">
        <v>4.5999999999999996</v>
      </c>
      <c r="FE150">
        <v>5.6</v>
      </c>
      <c r="FF150">
        <v>6.6</v>
      </c>
      <c r="FG150">
        <v>4.9000000000000004</v>
      </c>
      <c r="FH150">
        <v>7.1</v>
      </c>
      <c r="FI150">
        <v>6.4</v>
      </c>
      <c r="FJ150">
        <v>4.9000000000000004</v>
      </c>
      <c r="FK150">
        <v>3.9</v>
      </c>
      <c r="FL150">
        <v>6.9</v>
      </c>
      <c r="FM150">
        <v>5.8</v>
      </c>
      <c r="FN150">
        <v>5.5</v>
      </c>
      <c r="FO150">
        <v>5</v>
      </c>
      <c r="FP150">
        <v>5.8</v>
      </c>
      <c r="FQ150">
        <v>4.9000000000000004</v>
      </c>
      <c r="FR150">
        <v>4.4000000000000004</v>
      </c>
      <c r="FS150">
        <v>6.1</v>
      </c>
      <c r="FT150">
        <v>4.5999999999999996</v>
      </c>
      <c r="FU150">
        <v>6.3</v>
      </c>
      <c r="FV150">
        <v>5.8</v>
      </c>
      <c r="FW150">
        <v>7</v>
      </c>
      <c r="FX150">
        <v>5.7</v>
      </c>
      <c r="FY150">
        <v>6.1</v>
      </c>
      <c r="FZ150">
        <v>4.3</v>
      </c>
      <c r="GA150">
        <v>5</v>
      </c>
      <c r="GB150">
        <v>4.8</v>
      </c>
      <c r="GC150">
        <v>7.2</v>
      </c>
      <c r="GD150">
        <v>4.8</v>
      </c>
      <c r="GE150">
        <v>4</v>
      </c>
      <c r="GF150">
        <v>7.1</v>
      </c>
      <c r="GG150">
        <v>5.4</v>
      </c>
      <c r="GH150">
        <v>6.7</v>
      </c>
      <c r="GI150">
        <v>4</v>
      </c>
      <c r="GJ150">
        <v>6.6</v>
      </c>
      <c r="GK150">
        <v>5.4</v>
      </c>
      <c r="GL150">
        <v>4</v>
      </c>
      <c r="GM150">
        <v>5.5</v>
      </c>
      <c r="GN150">
        <v>4.9000000000000004</v>
      </c>
      <c r="GO150">
        <v>6.5</v>
      </c>
      <c r="GP150">
        <v>6.5</v>
      </c>
      <c r="GQ150">
        <v>4.5999999999999996</v>
      </c>
      <c r="GR150">
        <v>4.5999999999999996</v>
      </c>
      <c r="GS150">
        <v>5.8</v>
      </c>
      <c r="GT150">
        <v>3.9</v>
      </c>
      <c r="GU150">
        <v>5.3</v>
      </c>
      <c r="GV150">
        <v>5.5</v>
      </c>
    </row>
    <row r="151" spans="1:204" x14ac:dyDescent="0.25">
      <c r="A151" t="s">
        <v>216</v>
      </c>
      <c r="B151" t="s">
        <v>217</v>
      </c>
      <c r="D151">
        <v>4</v>
      </c>
      <c r="E151">
        <v>30</v>
      </c>
      <c r="F151">
        <v>9.6</v>
      </c>
      <c r="G151">
        <v>7.6</v>
      </c>
      <c r="H151">
        <v>13.4</v>
      </c>
      <c r="I151">
        <v>10.9</v>
      </c>
      <c r="J151">
        <v>11.3</v>
      </c>
      <c r="K151">
        <v>13</v>
      </c>
      <c r="L151">
        <v>9.3000000000000007</v>
      </c>
      <c r="M151">
        <v>9.9</v>
      </c>
      <c r="N151">
        <v>12.1</v>
      </c>
      <c r="O151">
        <v>10.4</v>
      </c>
      <c r="P151">
        <v>10.8</v>
      </c>
      <c r="Q151">
        <v>8.8000000000000007</v>
      </c>
      <c r="R151">
        <v>11.7</v>
      </c>
      <c r="S151">
        <v>13.2</v>
      </c>
      <c r="T151">
        <v>10.6</v>
      </c>
      <c r="U151">
        <v>10.6</v>
      </c>
      <c r="V151">
        <v>14.7</v>
      </c>
      <c r="W151">
        <v>12.9</v>
      </c>
      <c r="X151">
        <v>11.6</v>
      </c>
      <c r="Y151">
        <v>13.5</v>
      </c>
      <c r="Z151">
        <v>12.2</v>
      </c>
      <c r="AA151">
        <v>9.5</v>
      </c>
      <c r="AB151">
        <v>9</v>
      </c>
      <c r="AC151">
        <v>11.2</v>
      </c>
      <c r="AD151">
        <v>13.2</v>
      </c>
      <c r="AE151">
        <v>5.7</v>
      </c>
      <c r="AF151">
        <v>14.2</v>
      </c>
      <c r="AG151">
        <v>10.3</v>
      </c>
      <c r="AH151">
        <v>13.7</v>
      </c>
      <c r="AI151">
        <v>9.9</v>
      </c>
      <c r="AJ151">
        <v>12.2</v>
      </c>
      <c r="AK151">
        <v>12.3</v>
      </c>
      <c r="AL151">
        <v>10.6</v>
      </c>
      <c r="AM151">
        <v>12.6</v>
      </c>
      <c r="AN151">
        <v>11.3</v>
      </c>
      <c r="AO151">
        <v>13.5</v>
      </c>
      <c r="AP151">
        <v>10</v>
      </c>
      <c r="AQ151">
        <v>11.4</v>
      </c>
      <c r="AR151">
        <v>12.4</v>
      </c>
      <c r="AS151">
        <v>11.3</v>
      </c>
      <c r="AT151">
        <v>11.6</v>
      </c>
      <c r="AU151">
        <v>10.3</v>
      </c>
      <c r="AV151">
        <v>9.1</v>
      </c>
      <c r="AW151">
        <v>9</v>
      </c>
      <c r="AX151">
        <v>10.199999999999999</v>
      </c>
      <c r="AY151">
        <v>9</v>
      </c>
      <c r="AZ151">
        <v>10.7</v>
      </c>
      <c r="BA151">
        <v>10.8</v>
      </c>
      <c r="BB151">
        <v>8.6999999999999993</v>
      </c>
      <c r="BC151">
        <v>8.8000000000000007</v>
      </c>
      <c r="BD151">
        <v>8.1</v>
      </c>
      <c r="BE151">
        <v>11.4</v>
      </c>
      <c r="BF151">
        <v>10</v>
      </c>
      <c r="BG151">
        <v>10.5</v>
      </c>
      <c r="BH151">
        <v>6.4</v>
      </c>
      <c r="BI151">
        <v>9.1</v>
      </c>
      <c r="BJ151">
        <v>8.3000000000000007</v>
      </c>
      <c r="BK151">
        <v>7.7</v>
      </c>
      <c r="BL151">
        <v>9.6</v>
      </c>
      <c r="BM151">
        <v>9.1</v>
      </c>
      <c r="BN151">
        <v>7.2</v>
      </c>
      <c r="BO151">
        <v>7.7</v>
      </c>
      <c r="BP151">
        <v>11.7</v>
      </c>
      <c r="BQ151">
        <v>9.1</v>
      </c>
      <c r="BR151">
        <v>9.5</v>
      </c>
      <c r="BS151">
        <v>9.5</v>
      </c>
      <c r="BT151">
        <v>8.6</v>
      </c>
      <c r="BU151">
        <v>8.1999999999999993</v>
      </c>
      <c r="BV151">
        <v>7.5</v>
      </c>
      <c r="BW151">
        <v>9.4</v>
      </c>
      <c r="BX151">
        <v>8.1</v>
      </c>
      <c r="BY151">
        <v>9.5</v>
      </c>
      <c r="BZ151">
        <v>9.3000000000000007</v>
      </c>
      <c r="CA151">
        <v>12</v>
      </c>
      <c r="CB151">
        <v>8.5</v>
      </c>
      <c r="CC151">
        <v>9.1999999999999993</v>
      </c>
      <c r="CD151">
        <v>11.2</v>
      </c>
      <c r="CE151">
        <v>7.5</v>
      </c>
      <c r="CF151">
        <v>6.5</v>
      </c>
      <c r="CG151">
        <v>6.3</v>
      </c>
      <c r="CH151">
        <v>9.6</v>
      </c>
      <c r="CI151">
        <v>11.8</v>
      </c>
      <c r="CJ151">
        <v>8.4</v>
      </c>
      <c r="CK151">
        <v>5.6</v>
      </c>
      <c r="CL151">
        <v>7.6</v>
      </c>
      <c r="CM151">
        <v>10.1</v>
      </c>
      <c r="CN151">
        <v>7.1</v>
      </c>
      <c r="CO151">
        <v>5.9</v>
      </c>
      <c r="CP151">
        <v>7.6</v>
      </c>
      <c r="CQ151">
        <v>6.1</v>
      </c>
      <c r="CR151">
        <v>7.6</v>
      </c>
      <c r="CS151">
        <v>5.5</v>
      </c>
      <c r="CT151">
        <v>5.2</v>
      </c>
      <c r="CU151">
        <v>6.9</v>
      </c>
      <c r="CV151">
        <v>5.6</v>
      </c>
      <c r="CW151">
        <v>9</v>
      </c>
      <c r="CX151">
        <v>8</v>
      </c>
      <c r="CY151">
        <v>7</v>
      </c>
      <c r="CZ151">
        <v>6.5</v>
      </c>
      <c r="DA151">
        <v>7.1</v>
      </c>
      <c r="DB151">
        <v>7.2</v>
      </c>
      <c r="DC151">
        <v>7.6</v>
      </c>
      <c r="DD151">
        <v>7.7</v>
      </c>
      <c r="DE151">
        <v>5.0999999999999996</v>
      </c>
      <c r="DF151">
        <v>9.1</v>
      </c>
      <c r="DG151">
        <v>7.9</v>
      </c>
      <c r="DH151">
        <v>7.4</v>
      </c>
      <c r="DI151">
        <v>3.9</v>
      </c>
      <c r="DJ151">
        <v>7.3</v>
      </c>
      <c r="DK151">
        <v>4.7</v>
      </c>
      <c r="DL151">
        <v>5.9</v>
      </c>
      <c r="DM151">
        <v>5.6</v>
      </c>
      <c r="DN151">
        <v>8.4</v>
      </c>
      <c r="DO151">
        <v>8.1</v>
      </c>
      <c r="DP151">
        <v>7.7</v>
      </c>
      <c r="DQ151">
        <v>5.7</v>
      </c>
      <c r="DR151">
        <v>9.1999999999999993</v>
      </c>
      <c r="DS151">
        <v>6.6</v>
      </c>
      <c r="DT151">
        <v>7</v>
      </c>
      <c r="DU151">
        <v>7.9</v>
      </c>
      <c r="DV151">
        <v>8.1</v>
      </c>
      <c r="DW151">
        <v>5.2</v>
      </c>
      <c r="DX151">
        <v>6.1</v>
      </c>
      <c r="DY151">
        <v>6.8</v>
      </c>
      <c r="DZ151">
        <v>7.4</v>
      </c>
      <c r="EA151">
        <v>6.4</v>
      </c>
      <c r="EB151">
        <v>6.6</v>
      </c>
      <c r="EC151">
        <v>10.4</v>
      </c>
      <c r="ED151">
        <v>7.5</v>
      </c>
      <c r="EE151">
        <v>7.5</v>
      </c>
      <c r="EF151">
        <v>7</v>
      </c>
      <c r="EG151">
        <v>7.2</v>
      </c>
      <c r="EH151">
        <v>6.8</v>
      </c>
      <c r="EI151">
        <v>5.4</v>
      </c>
      <c r="EJ151">
        <v>6.9</v>
      </c>
      <c r="EK151">
        <v>6.7</v>
      </c>
      <c r="EL151">
        <v>5.3</v>
      </c>
      <c r="EM151">
        <v>8.4</v>
      </c>
      <c r="EN151">
        <v>5.8</v>
      </c>
      <c r="EO151">
        <v>3.8</v>
      </c>
      <c r="EP151">
        <v>7.3</v>
      </c>
      <c r="EQ151">
        <v>5.9</v>
      </c>
      <c r="ER151">
        <v>4.4000000000000004</v>
      </c>
      <c r="ES151">
        <v>8.8000000000000007</v>
      </c>
      <c r="ET151">
        <v>8</v>
      </c>
      <c r="EU151">
        <v>8.3000000000000007</v>
      </c>
      <c r="EV151">
        <v>5.9</v>
      </c>
      <c r="EW151">
        <v>5.6</v>
      </c>
      <c r="EX151">
        <v>5.2</v>
      </c>
      <c r="EY151">
        <v>6</v>
      </c>
      <c r="EZ151">
        <v>8.1</v>
      </c>
      <c r="FA151">
        <v>6.6</v>
      </c>
      <c r="FB151">
        <v>4.7</v>
      </c>
      <c r="FC151">
        <v>6.3</v>
      </c>
      <c r="FD151">
        <v>6.9</v>
      </c>
      <c r="FE151">
        <v>5.8</v>
      </c>
      <c r="FF151">
        <v>6.4</v>
      </c>
      <c r="FG151">
        <v>5.3</v>
      </c>
      <c r="FH151">
        <v>6.1</v>
      </c>
      <c r="FI151">
        <v>4.5999999999999996</v>
      </c>
      <c r="FJ151">
        <v>6.9</v>
      </c>
      <c r="FK151">
        <v>7.2</v>
      </c>
      <c r="FL151">
        <v>4</v>
      </c>
      <c r="FM151">
        <v>6.7</v>
      </c>
      <c r="FN151">
        <v>6.8</v>
      </c>
      <c r="FO151">
        <v>4.9000000000000004</v>
      </c>
      <c r="FP151">
        <v>5.3</v>
      </c>
      <c r="FQ151">
        <v>5.9</v>
      </c>
      <c r="FR151">
        <v>6.1</v>
      </c>
      <c r="FS151">
        <v>4.5</v>
      </c>
      <c r="FT151">
        <v>4.7</v>
      </c>
      <c r="FU151">
        <v>5.6</v>
      </c>
      <c r="FV151">
        <v>6.3</v>
      </c>
      <c r="FW151">
        <v>5.8</v>
      </c>
      <c r="FX151">
        <v>6.3</v>
      </c>
      <c r="FY151">
        <v>4.3</v>
      </c>
      <c r="FZ151">
        <v>5.3</v>
      </c>
      <c r="GA151">
        <v>7.5</v>
      </c>
      <c r="GB151">
        <v>4.4000000000000004</v>
      </c>
      <c r="GC151">
        <v>5.0999999999999996</v>
      </c>
      <c r="GD151">
        <v>4.8</v>
      </c>
      <c r="GE151">
        <v>5.5</v>
      </c>
      <c r="GF151">
        <v>5.2</v>
      </c>
      <c r="GG151">
        <v>3.7</v>
      </c>
      <c r="GH151">
        <v>3.2</v>
      </c>
      <c r="GI151">
        <v>3.8</v>
      </c>
      <c r="GJ151">
        <v>4</v>
      </c>
      <c r="GK151">
        <v>4.7</v>
      </c>
      <c r="GL151">
        <v>4</v>
      </c>
      <c r="GM151">
        <v>4</v>
      </c>
      <c r="GN151">
        <v>5.9</v>
      </c>
      <c r="GO151">
        <v>5.8</v>
      </c>
      <c r="GP151">
        <v>4.5</v>
      </c>
      <c r="GQ151">
        <v>3.7</v>
      </c>
      <c r="GR151">
        <v>4.5</v>
      </c>
      <c r="GS151">
        <v>4.7</v>
      </c>
      <c r="GT151">
        <v>4.8</v>
      </c>
      <c r="GU151">
        <v>3.8</v>
      </c>
      <c r="GV151">
        <v>4.5999999999999996</v>
      </c>
    </row>
    <row r="152" spans="1:204" x14ac:dyDescent="0.25">
      <c r="A152" t="s">
        <v>218</v>
      </c>
      <c r="B152" t="s">
        <v>219</v>
      </c>
      <c r="D152">
        <v>4</v>
      </c>
      <c r="E152">
        <v>27.8</v>
      </c>
      <c r="F152">
        <v>17.7</v>
      </c>
      <c r="G152">
        <v>13.5</v>
      </c>
      <c r="H152">
        <v>11.3</v>
      </c>
      <c r="I152">
        <v>8.4</v>
      </c>
      <c r="J152">
        <v>11.1</v>
      </c>
      <c r="K152">
        <v>12.9</v>
      </c>
      <c r="L152">
        <v>10.199999999999999</v>
      </c>
      <c r="M152">
        <v>11</v>
      </c>
      <c r="N152">
        <v>11.5</v>
      </c>
      <c r="O152">
        <v>12.7</v>
      </c>
      <c r="P152">
        <v>13.4</v>
      </c>
      <c r="Q152">
        <v>9.4</v>
      </c>
      <c r="R152">
        <v>10.4</v>
      </c>
      <c r="S152">
        <v>11.1</v>
      </c>
      <c r="T152">
        <v>13.4</v>
      </c>
      <c r="U152">
        <v>11.3</v>
      </c>
      <c r="V152">
        <v>12.4</v>
      </c>
      <c r="W152">
        <v>13.3</v>
      </c>
      <c r="X152">
        <v>10.199999999999999</v>
      </c>
      <c r="Y152">
        <v>11.6</v>
      </c>
      <c r="Z152">
        <v>10.9</v>
      </c>
      <c r="AA152">
        <v>12.5</v>
      </c>
      <c r="AB152">
        <v>11.1</v>
      </c>
      <c r="AC152">
        <v>7.2</v>
      </c>
      <c r="AD152">
        <v>9.4</v>
      </c>
      <c r="AE152">
        <v>10.9</v>
      </c>
      <c r="AF152">
        <v>9.6</v>
      </c>
      <c r="AG152">
        <v>10.1</v>
      </c>
      <c r="AH152">
        <v>11.8</v>
      </c>
      <c r="AI152">
        <v>7.8</v>
      </c>
      <c r="AJ152">
        <v>10.7</v>
      </c>
      <c r="AK152">
        <v>11.6</v>
      </c>
      <c r="AL152">
        <v>10.4</v>
      </c>
      <c r="AM152">
        <v>11.2</v>
      </c>
      <c r="AN152">
        <v>13.2</v>
      </c>
      <c r="AO152">
        <v>9.5</v>
      </c>
      <c r="AP152">
        <v>9.9</v>
      </c>
      <c r="AQ152">
        <v>8.3000000000000007</v>
      </c>
      <c r="AR152">
        <v>14.7</v>
      </c>
      <c r="AS152">
        <v>13.9</v>
      </c>
      <c r="AT152">
        <v>10.9</v>
      </c>
      <c r="AU152">
        <v>13.9</v>
      </c>
      <c r="AV152">
        <v>11.1</v>
      </c>
      <c r="AW152">
        <v>9.5</v>
      </c>
      <c r="AX152">
        <v>13.6</v>
      </c>
      <c r="AY152">
        <v>8.9</v>
      </c>
      <c r="AZ152">
        <v>9.6</v>
      </c>
      <c r="BA152">
        <v>9.6999999999999993</v>
      </c>
      <c r="BB152">
        <v>11</v>
      </c>
      <c r="BC152">
        <v>9.9</v>
      </c>
      <c r="BD152">
        <v>8.3000000000000007</v>
      </c>
      <c r="BE152">
        <v>9.1</v>
      </c>
      <c r="BF152">
        <v>9.8000000000000007</v>
      </c>
      <c r="BG152">
        <v>8.1999999999999993</v>
      </c>
      <c r="BH152">
        <v>6.7</v>
      </c>
      <c r="BI152">
        <v>9.6</v>
      </c>
      <c r="BJ152">
        <v>8.1999999999999993</v>
      </c>
      <c r="BK152">
        <v>7.2</v>
      </c>
      <c r="BL152">
        <v>10.1</v>
      </c>
      <c r="BM152">
        <v>10.199999999999999</v>
      </c>
      <c r="BN152">
        <v>8.3000000000000007</v>
      </c>
      <c r="BO152">
        <v>10</v>
      </c>
      <c r="BP152">
        <v>9.3000000000000007</v>
      </c>
      <c r="BQ152">
        <v>10.4</v>
      </c>
      <c r="BR152">
        <v>10.1</v>
      </c>
      <c r="BS152">
        <v>8.9</v>
      </c>
      <c r="BT152">
        <v>9.3000000000000007</v>
      </c>
      <c r="BU152">
        <v>7.8</v>
      </c>
      <c r="BV152">
        <v>11.3</v>
      </c>
      <c r="BW152">
        <v>9.4</v>
      </c>
      <c r="BX152">
        <v>7.9</v>
      </c>
      <c r="BY152">
        <v>7</v>
      </c>
      <c r="BZ152">
        <v>9.6</v>
      </c>
      <c r="CA152">
        <v>9.9</v>
      </c>
      <c r="CB152">
        <v>10.3</v>
      </c>
      <c r="CC152">
        <v>6.8</v>
      </c>
      <c r="CD152">
        <v>10.7</v>
      </c>
      <c r="CE152">
        <v>10.7</v>
      </c>
      <c r="CF152">
        <v>10.8</v>
      </c>
      <c r="CG152">
        <v>6.2</v>
      </c>
      <c r="CH152">
        <v>9.5</v>
      </c>
      <c r="CI152">
        <v>5.2</v>
      </c>
      <c r="CJ152">
        <v>12</v>
      </c>
      <c r="CK152">
        <v>11.8</v>
      </c>
      <c r="CL152">
        <v>9.6</v>
      </c>
      <c r="CM152">
        <v>6.9</v>
      </c>
      <c r="CN152">
        <v>8.1999999999999993</v>
      </c>
      <c r="CO152">
        <v>6.7</v>
      </c>
      <c r="CP152">
        <v>8.1999999999999993</v>
      </c>
      <c r="CQ152">
        <v>6.1</v>
      </c>
      <c r="CR152">
        <v>6.6</v>
      </c>
      <c r="CS152">
        <v>8.6999999999999993</v>
      </c>
      <c r="CT152">
        <v>9.1999999999999993</v>
      </c>
      <c r="CU152">
        <v>10.1</v>
      </c>
      <c r="CV152">
        <v>8.8000000000000007</v>
      </c>
      <c r="CW152">
        <v>8.1</v>
      </c>
      <c r="CX152">
        <v>6.4</v>
      </c>
      <c r="CY152">
        <v>6.9</v>
      </c>
      <c r="CZ152">
        <v>6.2</v>
      </c>
      <c r="DA152">
        <v>7.5</v>
      </c>
      <c r="DB152">
        <v>5.9</v>
      </c>
      <c r="DC152">
        <v>5.2</v>
      </c>
      <c r="DD152">
        <v>5.6</v>
      </c>
      <c r="DE152">
        <v>7.2</v>
      </c>
      <c r="DF152">
        <v>6.3</v>
      </c>
      <c r="DG152">
        <v>9.1999999999999993</v>
      </c>
      <c r="DH152">
        <v>7.4</v>
      </c>
      <c r="DI152">
        <v>9.5</v>
      </c>
      <c r="DJ152">
        <v>9.1999999999999993</v>
      </c>
      <c r="DK152">
        <v>7.8</v>
      </c>
      <c r="DL152">
        <v>8.3000000000000007</v>
      </c>
      <c r="DM152">
        <v>6.1</v>
      </c>
      <c r="DN152">
        <v>6.7</v>
      </c>
      <c r="DO152">
        <v>5.0999999999999996</v>
      </c>
      <c r="DP152">
        <v>8.4</v>
      </c>
      <c r="DQ152">
        <v>6.8</v>
      </c>
      <c r="DR152">
        <v>9.3000000000000007</v>
      </c>
      <c r="DS152">
        <v>6.1</v>
      </c>
      <c r="DT152">
        <v>9.3000000000000007</v>
      </c>
      <c r="DU152">
        <v>4.9000000000000004</v>
      </c>
      <c r="DV152">
        <v>9.6</v>
      </c>
      <c r="DW152">
        <v>8.5</v>
      </c>
      <c r="DX152">
        <v>8.1999999999999993</v>
      </c>
      <c r="DY152">
        <v>9.1</v>
      </c>
      <c r="DZ152">
        <v>8.3000000000000007</v>
      </c>
      <c r="EA152">
        <v>10.9</v>
      </c>
      <c r="EB152">
        <v>9</v>
      </c>
      <c r="EC152">
        <v>8.4</v>
      </c>
      <c r="ED152">
        <v>9.1999999999999993</v>
      </c>
      <c r="EE152">
        <v>7</v>
      </c>
      <c r="EF152">
        <v>6.3</v>
      </c>
      <c r="EG152">
        <v>7.4</v>
      </c>
      <c r="EH152">
        <v>4.5999999999999996</v>
      </c>
      <c r="EI152">
        <v>6.7</v>
      </c>
      <c r="EJ152">
        <v>9.1</v>
      </c>
      <c r="EK152">
        <v>8.1</v>
      </c>
      <c r="EL152">
        <v>8.5</v>
      </c>
      <c r="EM152">
        <v>7.4</v>
      </c>
      <c r="EN152">
        <v>6.1</v>
      </c>
      <c r="EO152">
        <v>6.1</v>
      </c>
      <c r="EP152">
        <v>8.1999999999999993</v>
      </c>
      <c r="EQ152">
        <v>4.7</v>
      </c>
      <c r="ER152">
        <v>7</v>
      </c>
      <c r="ES152">
        <v>6.6</v>
      </c>
      <c r="ET152">
        <v>6.8</v>
      </c>
      <c r="EU152">
        <v>5.3</v>
      </c>
      <c r="EV152">
        <v>3.6</v>
      </c>
      <c r="EW152">
        <v>2.9</v>
      </c>
      <c r="EX152">
        <v>4.9000000000000004</v>
      </c>
      <c r="EY152">
        <v>8.4</v>
      </c>
      <c r="EZ152">
        <v>7.1</v>
      </c>
      <c r="FA152">
        <v>4.7</v>
      </c>
      <c r="FB152">
        <v>5.9</v>
      </c>
      <c r="FC152">
        <v>5.5</v>
      </c>
      <c r="FD152">
        <v>5.4</v>
      </c>
      <c r="FE152">
        <v>4</v>
      </c>
      <c r="FF152">
        <v>4.5</v>
      </c>
      <c r="FG152">
        <v>6.2</v>
      </c>
      <c r="FH152">
        <v>5.5</v>
      </c>
      <c r="FI152">
        <v>4.4000000000000004</v>
      </c>
      <c r="FJ152">
        <v>6.7</v>
      </c>
      <c r="FK152">
        <v>5.4</v>
      </c>
      <c r="FL152">
        <v>4.8</v>
      </c>
      <c r="FM152">
        <v>5.8</v>
      </c>
      <c r="FN152">
        <v>6.7</v>
      </c>
      <c r="FO152">
        <v>6.5</v>
      </c>
      <c r="FP152">
        <v>5.4</v>
      </c>
      <c r="FQ152">
        <v>4.9000000000000004</v>
      </c>
      <c r="FR152">
        <v>6.4</v>
      </c>
      <c r="FS152">
        <v>5.5</v>
      </c>
      <c r="FT152">
        <v>6.5</v>
      </c>
      <c r="FU152">
        <v>4</v>
      </c>
      <c r="FV152">
        <v>6</v>
      </c>
      <c r="FW152">
        <v>4.3</v>
      </c>
      <c r="FX152">
        <v>5.4</v>
      </c>
      <c r="FY152">
        <v>5.4</v>
      </c>
      <c r="FZ152">
        <v>5.5</v>
      </c>
      <c r="GA152">
        <v>5.6</v>
      </c>
      <c r="GB152">
        <v>7.3</v>
      </c>
      <c r="GC152">
        <v>4.4000000000000004</v>
      </c>
      <c r="GD152">
        <v>5.4</v>
      </c>
      <c r="GE152">
        <v>5.3</v>
      </c>
      <c r="GF152">
        <v>3.8</v>
      </c>
      <c r="GG152">
        <v>4.4000000000000004</v>
      </c>
      <c r="GH152">
        <v>5.9</v>
      </c>
      <c r="GI152">
        <v>5</v>
      </c>
      <c r="GJ152">
        <v>5.9</v>
      </c>
      <c r="GK152">
        <v>5.0999999999999996</v>
      </c>
      <c r="GL152">
        <v>2.9</v>
      </c>
      <c r="GM152">
        <v>4</v>
      </c>
      <c r="GN152">
        <v>4.3</v>
      </c>
      <c r="GO152">
        <v>5.2</v>
      </c>
      <c r="GP152">
        <v>3.2</v>
      </c>
      <c r="GQ152">
        <v>4</v>
      </c>
      <c r="GR152">
        <v>3.9</v>
      </c>
      <c r="GS152">
        <v>4.5999999999999996</v>
      </c>
      <c r="GT152">
        <v>4.4000000000000004</v>
      </c>
      <c r="GU152">
        <v>4.9000000000000004</v>
      </c>
      <c r="GV152">
        <v>5</v>
      </c>
    </row>
    <row r="153" spans="1:204" x14ac:dyDescent="0.25">
      <c r="A153" t="s">
        <v>220</v>
      </c>
      <c r="B153" t="s">
        <v>221</v>
      </c>
      <c r="D153">
        <v>4</v>
      </c>
      <c r="E153">
        <v>31.2</v>
      </c>
      <c r="F153">
        <v>14.1</v>
      </c>
      <c r="G153">
        <v>14.7</v>
      </c>
      <c r="H153">
        <v>9.4</v>
      </c>
      <c r="I153">
        <v>8.9</v>
      </c>
      <c r="J153">
        <v>10.5</v>
      </c>
      <c r="K153">
        <v>13</v>
      </c>
      <c r="L153">
        <v>9.9</v>
      </c>
      <c r="M153">
        <v>8.3000000000000007</v>
      </c>
      <c r="N153">
        <v>14</v>
      </c>
      <c r="O153">
        <v>10.7</v>
      </c>
      <c r="P153">
        <v>10.1</v>
      </c>
      <c r="Q153">
        <v>11.2</v>
      </c>
      <c r="R153">
        <v>14.8</v>
      </c>
      <c r="S153">
        <v>13.8</v>
      </c>
      <c r="T153">
        <v>11.5</v>
      </c>
      <c r="U153">
        <v>10.3</v>
      </c>
      <c r="V153">
        <v>11.7</v>
      </c>
      <c r="W153">
        <v>9.1999999999999993</v>
      </c>
      <c r="X153">
        <v>13.2</v>
      </c>
      <c r="Y153">
        <v>12.3</v>
      </c>
      <c r="Z153">
        <v>11.5</v>
      </c>
      <c r="AA153">
        <v>14.2</v>
      </c>
      <c r="AB153">
        <v>13.8</v>
      </c>
      <c r="AC153">
        <v>8.1999999999999993</v>
      </c>
      <c r="AD153">
        <v>11.8</v>
      </c>
      <c r="AE153">
        <v>12.1</v>
      </c>
      <c r="AF153">
        <v>11.8</v>
      </c>
      <c r="AG153">
        <v>11.7</v>
      </c>
      <c r="AH153">
        <v>7.8</v>
      </c>
      <c r="AI153">
        <v>12.3</v>
      </c>
      <c r="AJ153">
        <v>10.5</v>
      </c>
      <c r="AK153">
        <v>11</v>
      </c>
      <c r="AL153">
        <v>12</v>
      </c>
      <c r="AM153">
        <v>9.6999999999999993</v>
      </c>
      <c r="AN153">
        <v>11.4</v>
      </c>
      <c r="AO153">
        <v>13.6</v>
      </c>
      <c r="AP153">
        <v>7.8</v>
      </c>
      <c r="AQ153">
        <v>10.9</v>
      </c>
      <c r="AR153">
        <v>9.9</v>
      </c>
      <c r="AS153">
        <v>12.4</v>
      </c>
      <c r="AT153">
        <v>12.6</v>
      </c>
      <c r="AU153">
        <v>8.3000000000000007</v>
      </c>
      <c r="AV153">
        <v>11.9</v>
      </c>
      <c r="AW153">
        <v>10.1</v>
      </c>
      <c r="AX153">
        <v>9.3000000000000007</v>
      </c>
      <c r="AY153">
        <v>10.6</v>
      </c>
      <c r="AZ153">
        <v>9.8000000000000007</v>
      </c>
      <c r="BA153">
        <v>9.6999999999999993</v>
      </c>
      <c r="BB153">
        <v>7.3</v>
      </c>
      <c r="BC153">
        <v>10.3</v>
      </c>
      <c r="BD153">
        <v>8.6</v>
      </c>
      <c r="BE153">
        <v>9.8000000000000007</v>
      </c>
      <c r="BF153">
        <v>11.4</v>
      </c>
      <c r="BG153">
        <v>7.2</v>
      </c>
      <c r="BH153">
        <v>10.3</v>
      </c>
      <c r="BI153">
        <v>7.4</v>
      </c>
      <c r="BJ153">
        <v>7.1</v>
      </c>
      <c r="BK153">
        <v>10.3</v>
      </c>
      <c r="BL153">
        <v>9.6</v>
      </c>
      <c r="BM153">
        <v>6.8</v>
      </c>
      <c r="BN153">
        <v>9.4</v>
      </c>
      <c r="BO153">
        <v>10.7</v>
      </c>
      <c r="BP153">
        <v>7.6</v>
      </c>
      <c r="BQ153">
        <v>10</v>
      </c>
      <c r="BR153">
        <v>9.6</v>
      </c>
      <c r="BS153">
        <v>9.4</v>
      </c>
      <c r="BT153">
        <v>5.5</v>
      </c>
      <c r="BU153">
        <v>8</v>
      </c>
      <c r="BV153">
        <v>8.5</v>
      </c>
      <c r="BW153">
        <v>8.3000000000000007</v>
      </c>
      <c r="BX153">
        <v>8.6999999999999993</v>
      </c>
      <c r="BY153">
        <v>8.1999999999999993</v>
      </c>
      <c r="BZ153">
        <v>9.6</v>
      </c>
      <c r="CA153">
        <v>8</v>
      </c>
      <c r="CB153">
        <v>10.3</v>
      </c>
      <c r="CC153">
        <v>11.7</v>
      </c>
      <c r="CD153">
        <v>8.8000000000000007</v>
      </c>
      <c r="CE153">
        <v>6.5</v>
      </c>
      <c r="CF153">
        <v>8.5</v>
      </c>
      <c r="CG153">
        <v>9.4</v>
      </c>
      <c r="CH153">
        <v>9.9</v>
      </c>
      <c r="CI153">
        <v>5.4</v>
      </c>
      <c r="CJ153">
        <v>8.3000000000000007</v>
      </c>
      <c r="CK153">
        <v>9</v>
      </c>
      <c r="CL153">
        <v>10.199999999999999</v>
      </c>
      <c r="CM153">
        <v>6.4</v>
      </c>
      <c r="CN153">
        <v>10</v>
      </c>
      <c r="CO153">
        <v>7</v>
      </c>
      <c r="CP153">
        <v>9.1999999999999993</v>
      </c>
      <c r="CQ153">
        <v>8.1999999999999993</v>
      </c>
      <c r="CR153">
        <v>6.8</v>
      </c>
      <c r="CS153">
        <v>7.5</v>
      </c>
      <c r="CT153">
        <v>7.7</v>
      </c>
      <c r="CU153">
        <v>10.199999999999999</v>
      </c>
      <c r="CV153">
        <v>6.1</v>
      </c>
      <c r="CW153">
        <v>9.1999999999999993</v>
      </c>
      <c r="CX153">
        <v>7.4</v>
      </c>
      <c r="CY153">
        <v>6.9</v>
      </c>
      <c r="CZ153">
        <v>7.2</v>
      </c>
      <c r="DA153">
        <v>8</v>
      </c>
      <c r="DB153">
        <v>6.2</v>
      </c>
      <c r="DC153">
        <v>6.3</v>
      </c>
      <c r="DD153">
        <v>7.8</v>
      </c>
      <c r="DE153">
        <v>8.4</v>
      </c>
      <c r="DF153">
        <v>7.5</v>
      </c>
      <c r="DG153">
        <v>5.6</v>
      </c>
      <c r="DH153">
        <v>7.8</v>
      </c>
      <c r="DI153">
        <v>6.4</v>
      </c>
      <c r="DJ153">
        <v>10.7</v>
      </c>
      <c r="DK153">
        <v>5.5</v>
      </c>
      <c r="DL153">
        <v>7.4</v>
      </c>
      <c r="DM153">
        <v>8.8000000000000007</v>
      </c>
      <c r="DN153">
        <v>9.6</v>
      </c>
      <c r="DO153">
        <v>9.6</v>
      </c>
      <c r="DP153">
        <v>8.4</v>
      </c>
      <c r="DQ153">
        <v>7.5</v>
      </c>
      <c r="DR153">
        <v>6.9</v>
      </c>
      <c r="DS153">
        <v>5</v>
      </c>
      <c r="DT153">
        <v>9.4</v>
      </c>
      <c r="DU153">
        <v>7.9</v>
      </c>
      <c r="DV153">
        <v>8.6</v>
      </c>
      <c r="DW153">
        <v>5.6</v>
      </c>
      <c r="DX153">
        <v>6.1</v>
      </c>
      <c r="DY153">
        <v>9.8000000000000007</v>
      </c>
      <c r="DZ153">
        <v>6.9</v>
      </c>
      <c r="EA153">
        <v>9.6999999999999993</v>
      </c>
      <c r="EB153">
        <v>8.8000000000000007</v>
      </c>
      <c r="EC153">
        <v>10</v>
      </c>
      <c r="ED153">
        <v>6.8</v>
      </c>
      <c r="EE153">
        <v>7.9</v>
      </c>
      <c r="EF153">
        <v>9</v>
      </c>
      <c r="EG153">
        <v>6.9</v>
      </c>
      <c r="EH153">
        <v>9.5</v>
      </c>
      <c r="EI153">
        <v>7.7</v>
      </c>
      <c r="EJ153">
        <v>5.6</v>
      </c>
      <c r="EK153">
        <v>6.8</v>
      </c>
      <c r="EL153">
        <v>8.1</v>
      </c>
      <c r="EM153">
        <v>8</v>
      </c>
      <c r="EN153">
        <v>8.1999999999999993</v>
      </c>
      <c r="EO153">
        <v>5</v>
      </c>
      <c r="EP153">
        <v>7.2</v>
      </c>
      <c r="EQ153">
        <v>6</v>
      </c>
      <c r="ER153">
        <v>5.7</v>
      </c>
      <c r="ES153">
        <v>6.4</v>
      </c>
      <c r="ET153">
        <v>8.1999999999999993</v>
      </c>
      <c r="EU153">
        <v>4.8</v>
      </c>
      <c r="EV153">
        <v>5.5</v>
      </c>
      <c r="EW153">
        <v>4.9000000000000004</v>
      </c>
      <c r="EX153">
        <v>5.3</v>
      </c>
      <c r="EY153">
        <v>5</v>
      </c>
      <c r="EZ153">
        <v>5.0999999999999996</v>
      </c>
      <c r="FA153">
        <v>6</v>
      </c>
      <c r="FB153">
        <v>6</v>
      </c>
      <c r="FC153">
        <v>6.7</v>
      </c>
      <c r="FD153">
        <v>7.7</v>
      </c>
      <c r="FE153">
        <v>7.8</v>
      </c>
      <c r="FF153">
        <v>7.8</v>
      </c>
      <c r="FG153">
        <v>8</v>
      </c>
      <c r="FH153">
        <v>6.5</v>
      </c>
      <c r="FI153">
        <v>7.4</v>
      </c>
      <c r="FJ153">
        <v>10.7</v>
      </c>
      <c r="FK153">
        <v>7.4</v>
      </c>
      <c r="FL153">
        <v>7.6</v>
      </c>
      <c r="FM153">
        <v>5.7</v>
      </c>
      <c r="FN153">
        <v>7.2</v>
      </c>
      <c r="FO153">
        <v>6.8</v>
      </c>
      <c r="FP153">
        <v>9.1999999999999993</v>
      </c>
      <c r="FQ153">
        <v>6.9</v>
      </c>
      <c r="FR153">
        <v>8.5</v>
      </c>
      <c r="FS153">
        <v>7.2</v>
      </c>
      <c r="FT153">
        <v>6.5</v>
      </c>
      <c r="FU153">
        <v>8.6999999999999993</v>
      </c>
      <c r="FV153">
        <v>5.2</v>
      </c>
      <c r="FW153">
        <v>6.2</v>
      </c>
      <c r="FX153">
        <v>6.8</v>
      </c>
      <c r="FY153">
        <v>8.6</v>
      </c>
      <c r="FZ153">
        <v>7</v>
      </c>
      <c r="GA153">
        <v>6.9</v>
      </c>
      <c r="GB153">
        <v>8.5</v>
      </c>
      <c r="GC153">
        <v>8.5</v>
      </c>
      <c r="GD153">
        <v>5</v>
      </c>
      <c r="GE153">
        <v>6</v>
      </c>
      <c r="GF153">
        <v>8.3000000000000007</v>
      </c>
      <c r="GG153">
        <v>6.1</v>
      </c>
      <c r="GH153">
        <v>7.4</v>
      </c>
      <c r="GI153">
        <v>5.4</v>
      </c>
      <c r="GJ153">
        <v>4.3</v>
      </c>
      <c r="GK153">
        <v>6.3</v>
      </c>
      <c r="GL153">
        <v>4.4000000000000004</v>
      </c>
      <c r="GM153">
        <v>5.3</v>
      </c>
      <c r="GN153">
        <v>5.8</v>
      </c>
      <c r="GO153">
        <v>5</v>
      </c>
      <c r="GP153">
        <v>5</v>
      </c>
      <c r="GQ153">
        <v>7.4</v>
      </c>
      <c r="GR153">
        <v>7.9</v>
      </c>
      <c r="GS153">
        <v>5.8</v>
      </c>
      <c r="GT153">
        <v>5.8</v>
      </c>
      <c r="GU153">
        <v>5.9</v>
      </c>
      <c r="GV153">
        <v>5.8</v>
      </c>
    </row>
    <row r="154" spans="1:204" x14ac:dyDescent="0.25">
      <c r="A154" t="s">
        <v>222</v>
      </c>
      <c r="B154" t="s">
        <v>223</v>
      </c>
      <c r="D154">
        <v>4</v>
      </c>
      <c r="E154">
        <v>26</v>
      </c>
      <c r="F154">
        <v>14.7</v>
      </c>
      <c r="G154">
        <v>12.3</v>
      </c>
      <c r="H154">
        <v>12.9</v>
      </c>
      <c r="I154">
        <v>11.6</v>
      </c>
      <c r="J154">
        <v>10</v>
      </c>
      <c r="K154">
        <v>15.5</v>
      </c>
      <c r="L154">
        <v>9.1999999999999993</v>
      </c>
      <c r="M154">
        <v>11</v>
      </c>
      <c r="N154">
        <v>12.8</v>
      </c>
      <c r="O154">
        <v>11.1</v>
      </c>
      <c r="P154">
        <v>11.3</v>
      </c>
      <c r="Q154">
        <v>11</v>
      </c>
      <c r="R154">
        <v>13.6</v>
      </c>
      <c r="S154">
        <v>12.6</v>
      </c>
      <c r="T154">
        <v>13.1</v>
      </c>
      <c r="U154">
        <v>9.6999999999999993</v>
      </c>
      <c r="V154">
        <v>12</v>
      </c>
      <c r="W154">
        <v>10.7</v>
      </c>
      <c r="X154">
        <v>11.6</v>
      </c>
      <c r="Y154">
        <v>10.9</v>
      </c>
      <c r="Z154">
        <v>10</v>
      </c>
      <c r="AA154">
        <v>12.1</v>
      </c>
      <c r="AB154">
        <v>10.3</v>
      </c>
      <c r="AC154">
        <v>7.3</v>
      </c>
      <c r="AD154">
        <v>11.8</v>
      </c>
      <c r="AE154">
        <v>10.199999999999999</v>
      </c>
      <c r="AF154">
        <v>11.1</v>
      </c>
      <c r="AG154">
        <v>10.4</v>
      </c>
      <c r="AH154">
        <v>9.8000000000000007</v>
      </c>
      <c r="AI154">
        <v>10.6</v>
      </c>
      <c r="AJ154">
        <v>11.9</v>
      </c>
      <c r="AK154">
        <v>11.1</v>
      </c>
      <c r="AL154">
        <v>13.6</v>
      </c>
      <c r="AM154">
        <v>10.7</v>
      </c>
      <c r="AN154">
        <v>9.6999999999999993</v>
      </c>
      <c r="AO154">
        <v>9.8000000000000007</v>
      </c>
      <c r="AP154">
        <v>9.9</v>
      </c>
      <c r="AQ154">
        <v>10.7</v>
      </c>
      <c r="AR154">
        <v>10</v>
      </c>
      <c r="AS154">
        <v>7.3</v>
      </c>
      <c r="AT154">
        <v>9.6999999999999993</v>
      </c>
      <c r="AU154">
        <v>7.3</v>
      </c>
      <c r="AV154">
        <v>10</v>
      </c>
      <c r="AW154">
        <v>9.6999999999999993</v>
      </c>
      <c r="AX154">
        <v>10.1</v>
      </c>
      <c r="AY154">
        <v>9.1</v>
      </c>
      <c r="AZ154">
        <v>7</v>
      </c>
      <c r="BA154">
        <v>9.6999999999999993</v>
      </c>
      <c r="BB154">
        <v>8.4</v>
      </c>
      <c r="BC154">
        <v>9</v>
      </c>
      <c r="BD154">
        <v>10.1</v>
      </c>
      <c r="BE154">
        <v>11.1</v>
      </c>
      <c r="BF154">
        <v>11.5</v>
      </c>
      <c r="BG154">
        <v>6.7</v>
      </c>
      <c r="BH154">
        <v>7.3</v>
      </c>
      <c r="BI154">
        <v>6.2</v>
      </c>
      <c r="BJ154">
        <v>10.4</v>
      </c>
      <c r="BK154">
        <v>10.9</v>
      </c>
      <c r="BL154">
        <v>9.6</v>
      </c>
      <c r="BM154">
        <v>8.5</v>
      </c>
      <c r="BN154">
        <v>11.4</v>
      </c>
      <c r="BO154">
        <v>12.2</v>
      </c>
      <c r="BP154">
        <v>7.3</v>
      </c>
      <c r="BQ154">
        <v>11</v>
      </c>
      <c r="BR154">
        <v>5.8</v>
      </c>
      <c r="BS154">
        <v>8.9</v>
      </c>
      <c r="BT154">
        <v>8.6999999999999993</v>
      </c>
      <c r="BU154">
        <v>8.3000000000000007</v>
      </c>
      <c r="BV154">
        <v>6.3</v>
      </c>
      <c r="BW154">
        <v>10.5</v>
      </c>
      <c r="BX154">
        <v>10.6</v>
      </c>
      <c r="BY154">
        <v>9.8000000000000007</v>
      </c>
      <c r="BZ154">
        <v>8.1</v>
      </c>
      <c r="CA154">
        <v>7.7</v>
      </c>
      <c r="CB154">
        <v>10.8</v>
      </c>
      <c r="CC154">
        <v>6.9</v>
      </c>
      <c r="CD154">
        <v>8.6</v>
      </c>
      <c r="CE154">
        <v>8.1999999999999993</v>
      </c>
      <c r="CF154">
        <v>10.5</v>
      </c>
      <c r="CG154">
        <v>7</v>
      </c>
      <c r="CH154">
        <v>9</v>
      </c>
      <c r="CI154">
        <v>9.8000000000000007</v>
      </c>
      <c r="CJ154">
        <v>7</v>
      </c>
      <c r="CK154">
        <v>9.9</v>
      </c>
      <c r="CL154">
        <v>8</v>
      </c>
      <c r="CM154">
        <v>7.9</v>
      </c>
      <c r="CN154">
        <v>7.2</v>
      </c>
      <c r="CO154">
        <v>7.5</v>
      </c>
      <c r="CP154">
        <v>5.7</v>
      </c>
      <c r="CQ154">
        <v>8.1999999999999993</v>
      </c>
      <c r="CR154">
        <v>7.3</v>
      </c>
      <c r="CS154">
        <v>8.1</v>
      </c>
      <c r="CT154">
        <v>7.7</v>
      </c>
      <c r="CU154">
        <v>6.7</v>
      </c>
      <c r="CV154">
        <v>5.3</v>
      </c>
      <c r="CW154">
        <v>7.9</v>
      </c>
      <c r="CX154">
        <v>6.7</v>
      </c>
      <c r="CY154">
        <v>5.9</v>
      </c>
      <c r="CZ154">
        <v>9.6</v>
      </c>
      <c r="DA154">
        <v>8.8000000000000007</v>
      </c>
      <c r="DB154">
        <v>4.5999999999999996</v>
      </c>
      <c r="DC154">
        <v>8.3000000000000007</v>
      </c>
      <c r="DD154">
        <v>4</v>
      </c>
      <c r="DE154">
        <v>6.4</v>
      </c>
      <c r="DF154">
        <v>5.9</v>
      </c>
      <c r="DG154">
        <v>7.5</v>
      </c>
      <c r="DH154">
        <v>6.6</v>
      </c>
      <c r="DI154">
        <v>7.6</v>
      </c>
      <c r="DJ154">
        <v>4.7</v>
      </c>
      <c r="DK154">
        <v>7.9</v>
      </c>
      <c r="DL154">
        <v>6</v>
      </c>
      <c r="DM154">
        <v>4.7</v>
      </c>
      <c r="DN154">
        <v>4.8</v>
      </c>
      <c r="DO154">
        <v>6.8</v>
      </c>
      <c r="DP154">
        <v>6</v>
      </c>
      <c r="DQ154">
        <v>5.4</v>
      </c>
      <c r="DR154">
        <v>6.1</v>
      </c>
      <c r="DS154">
        <v>7.7</v>
      </c>
      <c r="DT154">
        <v>5.2</v>
      </c>
      <c r="DU154">
        <v>5.2</v>
      </c>
      <c r="DV154">
        <v>7.6</v>
      </c>
      <c r="DW154">
        <v>7.4</v>
      </c>
      <c r="DX154">
        <v>7.1</v>
      </c>
      <c r="DY154">
        <v>5.5</v>
      </c>
      <c r="DZ154">
        <v>7</v>
      </c>
      <c r="EA154">
        <v>6.2</v>
      </c>
      <c r="EB154">
        <v>7</v>
      </c>
      <c r="EC154">
        <v>7.3</v>
      </c>
      <c r="ED154">
        <v>4.2</v>
      </c>
      <c r="EE154">
        <v>5.9</v>
      </c>
      <c r="EF154">
        <v>6.8</v>
      </c>
      <c r="EG154">
        <v>7.2</v>
      </c>
      <c r="EH154">
        <v>5.4</v>
      </c>
      <c r="EI154">
        <v>5.2</v>
      </c>
      <c r="EJ154">
        <v>5.5</v>
      </c>
      <c r="EK154">
        <v>5.3</v>
      </c>
      <c r="EL154">
        <v>4.0999999999999996</v>
      </c>
      <c r="EM154">
        <v>5.4</v>
      </c>
      <c r="EN154">
        <v>4.8</v>
      </c>
      <c r="EO154">
        <v>3.8</v>
      </c>
      <c r="EP154">
        <v>4.8</v>
      </c>
      <c r="EQ154">
        <v>6.1</v>
      </c>
      <c r="ER154">
        <v>5</v>
      </c>
      <c r="ES154">
        <v>4.5999999999999996</v>
      </c>
      <c r="ET154">
        <v>4.7</v>
      </c>
      <c r="EU154">
        <v>4.3</v>
      </c>
      <c r="EV154">
        <v>3.2</v>
      </c>
      <c r="EW154">
        <v>4.8</v>
      </c>
      <c r="EX154">
        <v>5.7</v>
      </c>
      <c r="EY154">
        <v>4.2</v>
      </c>
      <c r="EZ154">
        <v>3.9</v>
      </c>
      <c r="FA154">
        <v>6.2</v>
      </c>
      <c r="FB154">
        <v>4.5999999999999996</v>
      </c>
      <c r="FC154">
        <v>4.2</v>
      </c>
      <c r="FD154">
        <v>5.3</v>
      </c>
      <c r="FE154">
        <v>4.3</v>
      </c>
      <c r="FF154">
        <v>5.5</v>
      </c>
      <c r="FG154">
        <v>4.9000000000000004</v>
      </c>
      <c r="FH154">
        <v>4.2</v>
      </c>
      <c r="FI154">
        <v>4.3</v>
      </c>
      <c r="FJ154">
        <v>3.9</v>
      </c>
      <c r="FK154">
        <v>6.1</v>
      </c>
      <c r="FL154">
        <v>4.5</v>
      </c>
      <c r="FM154">
        <v>5.2</v>
      </c>
      <c r="FN154">
        <v>5.7</v>
      </c>
      <c r="FO154">
        <v>3.6</v>
      </c>
      <c r="FP154">
        <v>5.0999999999999996</v>
      </c>
      <c r="FQ154">
        <v>5.4</v>
      </c>
      <c r="FR154">
        <v>5.0999999999999996</v>
      </c>
      <c r="FS154">
        <v>5.5</v>
      </c>
      <c r="FT154">
        <v>5</v>
      </c>
      <c r="FU154">
        <v>5.6</v>
      </c>
      <c r="FV154">
        <v>5.3</v>
      </c>
      <c r="FW154">
        <v>5.0999999999999996</v>
      </c>
      <c r="FX154">
        <v>7.1</v>
      </c>
      <c r="FY154">
        <v>5.7</v>
      </c>
      <c r="FZ154">
        <v>5.5</v>
      </c>
      <c r="GA154">
        <v>4.4000000000000004</v>
      </c>
      <c r="GB154">
        <v>4.8</v>
      </c>
      <c r="GC154">
        <v>5.5</v>
      </c>
      <c r="GD154">
        <v>4.9000000000000004</v>
      </c>
      <c r="GE154">
        <v>4.5999999999999996</v>
      </c>
      <c r="GF154">
        <v>5.2</v>
      </c>
      <c r="GG154">
        <v>3.2</v>
      </c>
      <c r="GH154">
        <v>5.4</v>
      </c>
      <c r="GI154">
        <v>4.7</v>
      </c>
      <c r="GJ154">
        <v>3</v>
      </c>
      <c r="GK154">
        <v>3.6</v>
      </c>
      <c r="GL154">
        <v>5</v>
      </c>
      <c r="GM154">
        <v>3.9</v>
      </c>
      <c r="GN154">
        <v>4.7</v>
      </c>
      <c r="GO154">
        <v>3.6</v>
      </c>
      <c r="GP154">
        <v>5.2</v>
      </c>
      <c r="GQ154">
        <v>3.6</v>
      </c>
      <c r="GR154">
        <v>5.3</v>
      </c>
      <c r="GS154">
        <v>4.2</v>
      </c>
      <c r="GT154">
        <v>4.7</v>
      </c>
      <c r="GU154">
        <v>4.5999999999999996</v>
      </c>
      <c r="GV154">
        <v>4.9000000000000004</v>
      </c>
    </row>
    <row r="155" spans="1:204" x14ac:dyDescent="0.25">
      <c r="A155" t="s">
        <v>224</v>
      </c>
      <c r="B155" t="s">
        <v>225</v>
      </c>
      <c r="D155">
        <v>4</v>
      </c>
      <c r="E155">
        <v>28.1</v>
      </c>
      <c r="F155">
        <v>11.8</v>
      </c>
      <c r="G155">
        <v>15.1</v>
      </c>
      <c r="H155">
        <v>13.3</v>
      </c>
      <c r="I155">
        <v>10.3</v>
      </c>
      <c r="J155">
        <v>10.199999999999999</v>
      </c>
      <c r="K155">
        <v>13.3</v>
      </c>
      <c r="L155">
        <v>9</v>
      </c>
      <c r="M155">
        <v>9.5</v>
      </c>
      <c r="N155">
        <v>10.6</v>
      </c>
      <c r="O155">
        <v>11.9</v>
      </c>
      <c r="P155">
        <v>10.7</v>
      </c>
      <c r="Q155">
        <v>10.3</v>
      </c>
      <c r="R155">
        <v>14.2</v>
      </c>
      <c r="S155">
        <v>8.1999999999999993</v>
      </c>
      <c r="T155">
        <v>11.6</v>
      </c>
      <c r="U155">
        <v>13.9</v>
      </c>
      <c r="V155">
        <v>12.6</v>
      </c>
      <c r="W155">
        <v>9.3000000000000007</v>
      </c>
      <c r="X155">
        <v>12.3</v>
      </c>
      <c r="Y155">
        <v>15.8</v>
      </c>
      <c r="Z155">
        <v>10.199999999999999</v>
      </c>
      <c r="AA155">
        <v>11.6</v>
      </c>
      <c r="AB155">
        <v>12.9</v>
      </c>
      <c r="AC155">
        <v>10.4</v>
      </c>
      <c r="AD155">
        <v>10.7</v>
      </c>
      <c r="AE155">
        <v>9.3000000000000007</v>
      </c>
      <c r="AF155">
        <v>10.6</v>
      </c>
      <c r="AG155">
        <v>8.5</v>
      </c>
      <c r="AH155">
        <v>10</v>
      </c>
      <c r="AI155">
        <v>9.5</v>
      </c>
      <c r="AJ155">
        <v>8.5</v>
      </c>
      <c r="AK155">
        <v>10.4</v>
      </c>
      <c r="AL155">
        <v>11.5</v>
      </c>
      <c r="AM155">
        <v>10.4</v>
      </c>
      <c r="AN155">
        <v>9.5</v>
      </c>
      <c r="AO155">
        <v>9</v>
      </c>
      <c r="AP155">
        <v>6</v>
      </c>
      <c r="AQ155">
        <v>12.2</v>
      </c>
      <c r="AR155">
        <v>10.4</v>
      </c>
      <c r="AS155">
        <v>11.1</v>
      </c>
      <c r="AT155">
        <v>7.4</v>
      </c>
      <c r="AU155">
        <v>15</v>
      </c>
      <c r="AV155">
        <v>12.4</v>
      </c>
      <c r="AW155">
        <v>11.7</v>
      </c>
      <c r="AX155">
        <v>11.1</v>
      </c>
      <c r="AY155">
        <v>7.8</v>
      </c>
      <c r="AZ155">
        <v>11.5</v>
      </c>
      <c r="BA155">
        <v>8.9</v>
      </c>
      <c r="BB155">
        <v>10.6</v>
      </c>
      <c r="BC155">
        <v>9.8000000000000007</v>
      </c>
      <c r="BD155">
        <v>10.6</v>
      </c>
      <c r="BE155">
        <v>8.4</v>
      </c>
      <c r="BF155">
        <v>10.8</v>
      </c>
      <c r="BG155">
        <v>9.5</v>
      </c>
      <c r="BH155">
        <v>9.6</v>
      </c>
      <c r="BI155">
        <v>8.9</v>
      </c>
      <c r="BJ155">
        <v>8.8000000000000007</v>
      </c>
      <c r="BK155">
        <v>9.3000000000000007</v>
      </c>
      <c r="BL155">
        <v>10.1</v>
      </c>
      <c r="BM155">
        <v>8.8000000000000007</v>
      </c>
      <c r="BN155">
        <v>7.2</v>
      </c>
      <c r="BO155">
        <v>9.9</v>
      </c>
      <c r="BP155">
        <v>9.1</v>
      </c>
      <c r="BQ155">
        <v>8</v>
      </c>
      <c r="BR155">
        <v>9.9</v>
      </c>
      <c r="BS155">
        <v>6.5</v>
      </c>
      <c r="BT155">
        <v>7.1</v>
      </c>
      <c r="BU155">
        <v>8.6999999999999993</v>
      </c>
      <c r="BV155">
        <v>7.6</v>
      </c>
      <c r="BW155">
        <v>10.5</v>
      </c>
      <c r="BX155">
        <v>10.199999999999999</v>
      </c>
      <c r="BY155">
        <v>11.5</v>
      </c>
      <c r="BZ155">
        <v>6.2</v>
      </c>
      <c r="CA155">
        <v>10.4</v>
      </c>
      <c r="CB155">
        <v>10.7</v>
      </c>
      <c r="CC155">
        <v>11.7</v>
      </c>
      <c r="CD155">
        <v>8</v>
      </c>
      <c r="CE155">
        <v>5.0999999999999996</v>
      </c>
      <c r="CF155">
        <v>8.4</v>
      </c>
      <c r="CG155">
        <v>7</v>
      </c>
      <c r="CH155">
        <v>10.7</v>
      </c>
      <c r="CI155">
        <v>10.199999999999999</v>
      </c>
      <c r="CJ155">
        <v>8.6</v>
      </c>
      <c r="CK155">
        <v>9.4</v>
      </c>
      <c r="CL155">
        <v>10</v>
      </c>
      <c r="CM155">
        <v>5.6</v>
      </c>
      <c r="CN155">
        <v>8.4</v>
      </c>
      <c r="CO155">
        <v>7.7</v>
      </c>
      <c r="CP155">
        <v>6.7</v>
      </c>
      <c r="CQ155">
        <v>8.3000000000000007</v>
      </c>
      <c r="CR155">
        <v>10.3</v>
      </c>
      <c r="CS155">
        <v>9.4</v>
      </c>
      <c r="CT155">
        <v>8</v>
      </c>
      <c r="CU155">
        <v>6.7</v>
      </c>
      <c r="CV155">
        <v>6</v>
      </c>
      <c r="CW155">
        <v>8</v>
      </c>
      <c r="CX155">
        <v>6.2</v>
      </c>
      <c r="CY155">
        <v>6.8</v>
      </c>
      <c r="CZ155">
        <v>6.3</v>
      </c>
      <c r="DA155">
        <v>9</v>
      </c>
      <c r="DB155">
        <v>4.5999999999999996</v>
      </c>
      <c r="DC155">
        <v>8.3000000000000007</v>
      </c>
      <c r="DD155">
        <v>6.8</v>
      </c>
      <c r="DE155">
        <v>7.8</v>
      </c>
      <c r="DF155">
        <v>8.3000000000000007</v>
      </c>
      <c r="DG155">
        <v>8.6999999999999993</v>
      </c>
      <c r="DH155">
        <v>6.8</v>
      </c>
      <c r="DI155">
        <v>6.7</v>
      </c>
      <c r="DJ155">
        <v>6.5</v>
      </c>
      <c r="DK155">
        <v>8</v>
      </c>
      <c r="DL155">
        <v>7.8</v>
      </c>
      <c r="DM155">
        <v>7.5</v>
      </c>
      <c r="DN155">
        <v>8.5</v>
      </c>
      <c r="DO155">
        <v>6.9</v>
      </c>
      <c r="DP155">
        <v>8.1</v>
      </c>
      <c r="DQ155">
        <v>8.9</v>
      </c>
      <c r="DR155">
        <v>7</v>
      </c>
      <c r="DS155">
        <v>6.5</v>
      </c>
      <c r="DT155">
        <v>9.5</v>
      </c>
      <c r="DU155">
        <v>8.1999999999999993</v>
      </c>
      <c r="DV155">
        <v>8.1999999999999993</v>
      </c>
      <c r="DW155">
        <v>8.3000000000000007</v>
      </c>
      <c r="DX155">
        <v>7.2</v>
      </c>
      <c r="DY155">
        <v>7.3</v>
      </c>
      <c r="DZ155">
        <v>8.9</v>
      </c>
      <c r="EA155">
        <v>6</v>
      </c>
      <c r="EB155">
        <v>10.3</v>
      </c>
      <c r="EC155">
        <v>5.3</v>
      </c>
      <c r="ED155">
        <v>8.1</v>
      </c>
      <c r="EE155">
        <v>7</v>
      </c>
      <c r="EF155">
        <v>6.1</v>
      </c>
      <c r="EG155">
        <v>5.8</v>
      </c>
      <c r="EH155">
        <v>6.5</v>
      </c>
      <c r="EI155">
        <v>6.9</v>
      </c>
      <c r="EJ155">
        <v>6.6</v>
      </c>
      <c r="EK155">
        <v>7.4</v>
      </c>
      <c r="EL155">
        <v>7.6</v>
      </c>
      <c r="EM155">
        <v>8.3000000000000007</v>
      </c>
      <c r="EN155">
        <v>7.3</v>
      </c>
      <c r="EO155">
        <v>4.5999999999999996</v>
      </c>
      <c r="EP155">
        <v>6.7</v>
      </c>
      <c r="EQ155">
        <v>5.3</v>
      </c>
      <c r="ER155">
        <v>5.0999999999999996</v>
      </c>
      <c r="ES155">
        <v>6.1</v>
      </c>
      <c r="ET155">
        <v>5.7</v>
      </c>
      <c r="EU155">
        <v>6.8</v>
      </c>
      <c r="EV155">
        <v>7</v>
      </c>
      <c r="EW155">
        <v>3.5</v>
      </c>
      <c r="EX155">
        <v>4.4000000000000004</v>
      </c>
      <c r="EY155">
        <v>4.5</v>
      </c>
      <c r="EZ155">
        <v>5.7</v>
      </c>
      <c r="FA155">
        <v>4.5999999999999996</v>
      </c>
      <c r="FB155">
        <v>4.5</v>
      </c>
      <c r="FC155">
        <v>5.3</v>
      </c>
      <c r="FD155">
        <v>6.7</v>
      </c>
      <c r="FE155">
        <v>5.7</v>
      </c>
      <c r="FF155">
        <v>7.1</v>
      </c>
      <c r="FG155">
        <v>6.1</v>
      </c>
      <c r="FH155">
        <v>4.7</v>
      </c>
      <c r="FI155">
        <v>6</v>
      </c>
      <c r="FJ155">
        <v>4.4000000000000004</v>
      </c>
      <c r="FK155">
        <v>6.1</v>
      </c>
      <c r="FL155">
        <v>6</v>
      </c>
      <c r="FM155">
        <v>5.5</v>
      </c>
      <c r="FN155">
        <v>7</v>
      </c>
      <c r="FO155">
        <v>6</v>
      </c>
      <c r="FP155">
        <v>5.0999999999999996</v>
      </c>
      <c r="FQ155">
        <v>5.4</v>
      </c>
      <c r="FR155">
        <v>6.6</v>
      </c>
      <c r="FS155">
        <v>5.7</v>
      </c>
      <c r="FT155">
        <v>4.4000000000000004</v>
      </c>
      <c r="FU155">
        <v>5</v>
      </c>
      <c r="FV155">
        <v>4.9000000000000004</v>
      </c>
      <c r="FW155">
        <v>4.4000000000000004</v>
      </c>
      <c r="FX155">
        <v>6.9</v>
      </c>
      <c r="FY155">
        <v>7.1</v>
      </c>
      <c r="FZ155">
        <v>4</v>
      </c>
      <c r="GA155">
        <v>4.9000000000000004</v>
      </c>
      <c r="GB155">
        <v>4.9000000000000004</v>
      </c>
      <c r="GC155">
        <v>4.4000000000000004</v>
      </c>
      <c r="GD155">
        <v>4.4000000000000004</v>
      </c>
      <c r="GE155">
        <v>6.1</v>
      </c>
      <c r="GF155">
        <v>6.1</v>
      </c>
      <c r="GG155">
        <v>6.2</v>
      </c>
      <c r="GH155">
        <v>3.6</v>
      </c>
      <c r="GI155">
        <v>4.3</v>
      </c>
      <c r="GJ155">
        <v>4.7</v>
      </c>
      <c r="GK155">
        <v>5.4</v>
      </c>
      <c r="GL155">
        <v>4.2</v>
      </c>
      <c r="GM155">
        <v>6.1</v>
      </c>
      <c r="GN155">
        <v>5.6</v>
      </c>
      <c r="GO155">
        <v>4.0999999999999996</v>
      </c>
      <c r="GP155">
        <v>3.7</v>
      </c>
      <c r="GQ155">
        <v>4.4000000000000004</v>
      </c>
      <c r="GR155">
        <v>6.8</v>
      </c>
      <c r="GS155">
        <v>4.9000000000000004</v>
      </c>
      <c r="GT155">
        <v>4.4000000000000004</v>
      </c>
      <c r="GU155">
        <v>4</v>
      </c>
      <c r="GV155">
        <v>2.5</v>
      </c>
    </row>
    <row r="156" spans="1:204" x14ac:dyDescent="0.25">
      <c r="A156" t="s">
        <v>226</v>
      </c>
      <c r="B156" t="s">
        <v>227</v>
      </c>
      <c r="D156">
        <v>4</v>
      </c>
      <c r="E156">
        <v>30.7</v>
      </c>
      <c r="F156">
        <v>12.4</v>
      </c>
      <c r="G156">
        <v>15.4</v>
      </c>
      <c r="H156">
        <v>14.3</v>
      </c>
      <c r="I156">
        <v>10.1</v>
      </c>
      <c r="J156">
        <v>10.8</v>
      </c>
      <c r="K156">
        <v>12.9</v>
      </c>
      <c r="L156">
        <v>10.3</v>
      </c>
      <c r="M156">
        <v>12.3</v>
      </c>
      <c r="N156">
        <v>11.1</v>
      </c>
      <c r="O156">
        <v>10.9</v>
      </c>
      <c r="P156">
        <v>11.4</v>
      </c>
      <c r="Q156">
        <v>11.5</v>
      </c>
      <c r="R156">
        <v>14.7</v>
      </c>
      <c r="S156">
        <v>11.1</v>
      </c>
      <c r="T156">
        <v>10.9</v>
      </c>
      <c r="U156">
        <v>9.9</v>
      </c>
      <c r="V156">
        <v>10.4</v>
      </c>
      <c r="W156">
        <v>12.6</v>
      </c>
      <c r="X156">
        <v>11.3</v>
      </c>
      <c r="Y156">
        <v>14.1</v>
      </c>
      <c r="Z156">
        <v>12.6</v>
      </c>
      <c r="AA156">
        <v>9</v>
      </c>
      <c r="AB156">
        <v>11.9</v>
      </c>
      <c r="AC156">
        <v>13.6</v>
      </c>
      <c r="AD156">
        <v>10</v>
      </c>
      <c r="AE156">
        <v>8.6999999999999993</v>
      </c>
      <c r="AF156">
        <v>10.5</v>
      </c>
      <c r="AG156">
        <v>10.3</v>
      </c>
      <c r="AH156">
        <v>12.1</v>
      </c>
      <c r="AI156">
        <v>10.3</v>
      </c>
      <c r="AJ156">
        <v>11</v>
      </c>
      <c r="AK156">
        <v>15.5</v>
      </c>
      <c r="AL156">
        <v>13.4</v>
      </c>
      <c r="AM156">
        <v>10.1</v>
      </c>
      <c r="AN156">
        <v>9.4</v>
      </c>
      <c r="AO156">
        <v>10.4</v>
      </c>
      <c r="AP156">
        <v>11.1</v>
      </c>
      <c r="AQ156">
        <v>4.5</v>
      </c>
      <c r="AR156">
        <v>11.8</v>
      </c>
      <c r="AS156">
        <v>9.6999999999999993</v>
      </c>
      <c r="AT156">
        <v>12</v>
      </c>
      <c r="AU156">
        <v>13.2</v>
      </c>
      <c r="AV156">
        <v>10.4</v>
      </c>
      <c r="AW156">
        <v>11.8</v>
      </c>
      <c r="AX156">
        <v>8.9</v>
      </c>
      <c r="AY156">
        <v>12</v>
      </c>
      <c r="AZ156">
        <v>12</v>
      </c>
      <c r="BA156">
        <v>10.6</v>
      </c>
      <c r="BB156">
        <v>8.6999999999999993</v>
      </c>
      <c r="BC156">
        <v>13</v>
      </c>
      <c r="BD156">
        <v>8.6</v>
      </c>
      <c r="BE156">
        <v>6.5</v>
      </c>
      <c r="BF156">
        <v>10.5</v>
      </c>
      <c r="BG156">
        <v>6.1</v>
      </c>
      <c r="BH156">
        <v>9.3000000000000007</v>
      </c>
      <c r="BI156">
        <v>9.8000000000000007</v>
      </c>
      <c r="BJ156">
        <v>9.1999999999999993</v>
      </c>
      <c r="BK156">
        <v>9</v>
      </c>
      <c r="BL156">
        <v>9.4</v>
      </c>
      <c r="BM156">
        <v>9.5</v>
      </c>
      <c r="BN156">
        <v>6.6</v>
      </c>
      <c r="BO156">
        <v>8.4</v>
      </c>
      <c r="BP156">
        <v>6.2</v>
      </c>
      <c r="BQ156">
        <v>8.3000000000000007</v>
      </c>
      <c r="BR156">
        <v>7.3</v>
      </c>
      <c r="BS156">
        <v>8.6999999999999993</v>
      </c>
      <c r="BT156">
        <v>9.3000000000000007</v>
      </c>
      <c r="BU156">
        <v>6.7</v>
      </c>
      <c r="BV156">
        <v>6.9</v>
      </c>
      <c r="BW156">
        <v>9.3000000000000007</v>
      </c>
      <c r="BX156">
        <v>8.1999999999999993</v>
      </c>
      <c r="BY156">
        <v>9.4</v>
      </c>
      <c r="BZ156">
        <v>9.5</v>
      </c>
      <c r="CA156">
        <v>8.8000000000000007</v>
      </c>
      <c r="CB156">
        <v>11.1</v>
      </c>
      <c r="CC156">
        <v>9.1999999999999993</v>
      </c>
      <c r="CD156">
        <v>9.9</v>
      </c>
      <c r="CE156">
        <v>8.5</v>
      </c>
      <c r="CF156">
        <v>9</v>
      </c>
      <c r="CG156">
        <v>7.7</v>
      </c>
      <c r="CH156">
        <v>8.4</v>
      </c>
      <c r="CI156">
        <v>6.3</v>
      </c>
      <c r="CJ156">
        <v>9.1</v>
      </c>
      <c r="CK156">
        <v>7.1</v>
      </c>
      <c r="CL156">
        <v>6.8</v>
      </c>
      <c r="CM156">
        <v>6</v>
      </c>
      <c r="CN156">
        <v>9.5</v>
      </c>
      <c r="CO156">
        <v>8.1999999999999993</v>
      </c>
      <c r="CP156">
        <v>5.8</v>
      </c>
      <c r="CQ156">
        <v>5.8</v>
      </c>
      <c r="CR156">
        <v>5.9</v>
      </c>
      <c r="CS156">
        <v>8.1</v>
      </c>
      <c r="CT156">
        <v>8.5</v>
      </c>
      <c r="CU156">
        <v>7.2</v>
      </c>
      <c r="CV156">
        <v>8</v>
      </c>
      <c r="CW156">
        <v>5.6</v>
      </c>
      <c r="CX156">
        <v>7.5</v>
      </c>
      <c r="CY156">
        <v>7.2</v>
      </c>
      <c r="CZ156">
        <v>7</v>
      </c>
      <c r="DA156">
        <v>9.5</v>
      </c>
      <c r="DB156">
        <v>4.0999999999999996</v>
      </c>
      <c r="DC156">
        <v>7.7</v>
      </c>
      <c r="DD156">
        <v>3.9</v>
      </c>
      <c r="DE156">
        <v>6.3</v>
      </c>
      <c r="DF156">
        <v>6.9</v>
      </c>
      <c r="DG156">
        <v>6.2</v>
      </c>
      <c r="DH156">
        <v>4.5</v>
      </c>
      <c r="DI156">
        <v>8</v>
      </c>
      <c r="DJ156">
        <v>8.6999999999999993</v>
      </c>
      <c r="DK156">
        <v>5.8</v>
      </c>
      <c r="DL156">
        <v>6.6</v>
      </c>
      <c r="DM156">
        <v>10.1</v>
      </c>
      <c r="DN156">
        <v>8.9</v>
      </c>
      <c r="DO156">
        <v>6.4</v>
      </c>
      <c r="DP156">
        <v>7</v>
      </c>
      <c r="DQ156">
        <v>9.9</v>
      </c>
      <c r="DR156">
        <v>5.9</v>
      </c>
      <c r="DS156">
        <v>9.1999999999999993</v>
      </c>
      <c r="DT156">
        <v>9.1</v>
      </c>
      <c r="DU156">
        <v>9.8000000000000007</v>
      </c>
      <c r="DV156">
        <v>6.6</v>
      </c>
      <c r="DW156">
        <v>6.2</v>
      </c>
      <c r="DX156">
        <v>8.8000000000000007</v>
      </c>
      <c r="DY156">
        <v>6.6</v>
      </c>
      <c r="DZ156">
        <v>5.3</v>
      </c>
      <c r="EA156">
        <v>7.5</v>
      </c>
      <c r="EB156">
        <v>10.3</v>
      </c>
      <c r="EC156">
        <v>7.8</v>
      </c>
      <c r="ED156">
        <v>7.8</v>
      </c>
      <c r="EE156">
        <v>5.8</v>
      </c>
      <c r="EF156">
        <v>5.9</v>
      </c>
      <c r="EG156">
        <v>7.2</v>
      </c>
      <c r="EH156">
        <v>8.3000000000000007</v>
      </c>
      <c r="EI156">
        <v>7.8</v>
      </c>
      <c r="EJ156">
        <v>7</v>
      </c>
      <c r="EK156">
        <v>7.3</v>
      </c>
      <c r="EL156">
        <v>6.1</v>
      </c>
      <c r="EM156">
        <v>6.9</v>
      </c>
      <c r="EN156">
        <v>8.1</v>
      </c>
      <c r="EO156">
        <v>8.4</v>
      </c>
      <c r="EP156">
        <v>6</v>
      </c>
      <c r="EQ156">
        <v>5.2</v>
      </c>
      <c r="ER156">
        <v>8.1</v>
      </c>
      <c r="ES156">
        <v>5.3</v>
      </c>
      <c r="ET156">
        <v>6.4</v>
      </c>
      <c r="EU156">
        <v>5</v>
      </c>
      <c r="EV156">
        <v>8.5</v>
      </c>
      <c r="EW156">
        <v>4.0999999999999996</v>
      </c>
      <c r="EX156">
        <v>5.3</v>
      </c>
      <c r="EY156">
        <v>4.3</v>
      </c>
      <c r="EZ156">
        <v>6.2</v>
      </c>
      <c r="FA156">
        <v>9.1999999999999993</v>
      </c>
      <c r="FB156">
        <v>6</v>
      </c>
      <c r="FC156">
        <v>6.7</v>
      </c>
      <c r="FD156">
        <v>6</v>
      </c>
      <c r="FE156">
        <v>7</v>
      </c>
      <c r="FF156">
        <v>8.6999999999999993</v>
      </c>
      <c r="FG156">
        <v>6.4</v>
      </c>
      <c r="FH156">
        <v>4.2</v>
      </c>
      <c r="FI156">
        <v>7.4</v>
      </c>
      <c r="FJ156">
        <v>6.1</v>
      </c>
      <c r="FK156">
        <v>6.5</v>
      </c>
      <c r="FL156">
        <v>8.6999999999999993</v>
      </c>
      <c r="FM156">
        <v>4.9000000000000004</v>
      </c>
      <c r="FN156">
        <v>6</v>
      </c>
      <c r="FO156">
        <v>6.4</v>
      </c>
      <c r="FP156">
        <v>6.3</v>
      </c>
      <c r="FQ156">
        <v>6.3</v>
      </c>
      <c r="FR156">
        <v>7.6</v>
      </c>
      <c r="FS156">
        <v>6</v>
      </c>
      <c r="FT156">
        <v>6</v>
      </c>
      <c r="FU156">
        <v>5.3</v>
      </c>
      <c r="FV156">
        <v>5.2</v>
      </c>
      <c r="FW156">
        <v>4.5</v>
      </c>
      <c r="FX156">
        <v>5.4</v>
      </c>
      <c r="FY156">
        <v>6.4</v>
      </c>
      <c r="FZ156">
        <v>6.5</v>
      </c>
      <c r="GA156">
        <v>3.9</v>
      </c>
      <c r="GB156">
        <v>5.4</v>
      </c>
      <c r="GC156">
        <v>5.8</v>
      </c>
      <c r="GD156">
        <v>4.9000000000000004</v>
      </c>
      <c r="GE156">
        <v>6.9</v>
      </c>
      <c r="GF156">
        <v>3.9</v>
      </c>
      <c r="GG156">
        <v>3.8</v>
      </c>
      <c r="GH156">
        <v>5.5</v>
      </c>
      <c r="GI156">
        <v>5.4</v>
      </c>
      <c r="GJ156">
        <v>4.2</v>
      </c>
      <c r="GK156">
        <v>4.5999999999999996</v>
      </c>
      <c r="GL156">
        <v>5.0999999999999996</v>
      </c>
      <c r="GM156">
        <v>6.2</v>
      </c>
      <c r="GN156">
        <v>2.2999999999999998</v>
      </c>
      <c r="GO156">
        <v>3.7</v>
      </c>
      <c r="GP156">
        <v>4.9000000000000004</v>
      </c>
      <c r="GQ156">
        <v>4.2</v>
      </c>
      <c r="GR156">
        <v>5.5</v>
      </c>
      <c r="GS156">
        <v>5.4</v>
      </c>
      <c r="GT156">
        <v>4.9000000000000004</v>
      </c>
      <c r="GU156">
        <v>6</v>
      </c>
      <c r="GV156">
        <v>4.8</v>
      </c>
    </row>
    <row r="157" spans="1:204" x14ac:dyDescent="0.25">
      <c r="A157" t="s">
        <v>228</v>
      </c>
      <c r="B157" t="s">
        <v>229</v>
      </c>
      <c r="D157">
        <v>4</v>
      </c>
      <c r="E157">
        <v>29.8</v>
      </c>
      <c r="F157">
        <v>12.5</v>
      </c>
      <c r="G157">
        <v>12.5</v>
      </c>
      <c r="H157">
        <v>9.5</v>
      </c>
      <c r="I157">
        <v>8.8000000000000007</v>
      </c>
      <c r="J157">
        <v>11.2</v>
      </c>
      <c r="K157">
        <v>15.1</v>
      </c>
      <c r="L157">
        <v>9.6999999999999993</v>
      </c>
      <c r="M157">
        <v>8.9</v>
      </c>
      <c r="N157">
        <v>7.8</v>
      </c>
      <c r="O157">
        <v>11.9</v>
      </c>
      <c r="P157">
        <v>16.899999999999999</v>
      </c>
      <c r="Q157">
        <v>9.4</v>
      </c>
      <c r="R157">
        <v>13.6</v>
      </c>
      <c r="S157">
        <v>12</v>
      </c>
      <c r="T157">
        <v>12.2</v>
      </c>
      <c r="U157">
        <v>10.8</v>
      </c>
      <c r="V157">
        <v>8.3000000000000007</v>
      </c>
      <c r="W157">
        <v>13.9</v>
      </c>
      <c r="X157">
        <v>11</v>
      </c>
      <c r="Y157">
        <v>12.7</v>
      </c>
      <c r="Z157">
        <v>9.9</v>
      </c>
      <c r="AA157">
        <v>12.6</v>
      </c>
      <c r="AB157">
        <v>12.7</v>
      </c>
      <c r="AC157">
        <v>11.5</v>
      </c>
      <c r="AD157">
        <v>9</v>
      </c>
      <c r="AE157">
        <v>10.8</v>
      </c>
      <c r="AF157">
        <v>10.5</v>
      </c>
      <c r="AG157">
        <v>13.8</v>
      </c>
      <c r="AH157">
        <v>13.3</v>
      </c>
      <c r="AI157">
        <v>11.8</v>
      </c>
      <c r="AJ157">
        <v>9.1999999999999993</v>
      </c>
      <c r="AK157">
        <v>12.8</v>
      </c>
      <c r="AL157">
        <v>11.9</v>
      </c>
      <c r="AM157">
        <v>10.5</v>
      </c>
      <c r="AN157">
        <v>12.1</v>
      </c>
      <c r="AO157">
        <v>12.4</v>
      </c>
      <c r="AP157">
        <v>9.4</v>
      </c>
      <c r="AQ157">
        <v>5.8</v>
      </c>
      <c r="AR157">
        <v>9.5</v>
      </c>
      <c r="AS157">
        <v>9.3000000000000007</v>
      </c>
      <c r="AT157">
        <v>9.4</v>
      </c>
      <c r="AU157">
        <v>9.6</v>
      </c>
      <c r="AV157">
        <v>11.1</v>
      </c>
      <c r="AW157">
        <v>8.1</v>
      </c>
      <c r="AX157">
        <v>12.6</v>
      </c>
      <c r="AY157">
        <v>10.4</v>
      </c>
      <c r="AZ157">
        <v>9.8000000000000007</v>
      </c>
      <c r="BA157">
        <v>8.8000000000000007</v>
      </c>
      <c r="BB157">
        <v>6.2</v>
      </c>
      <c r="BC157">
        <v>8.4</v>
      </c>
      <c r="BD157">
        <v>10</v>
      </c>
      <c r="BE157">
        <v>8.3000000000000007</v>
      </c>
      <c r="BF157">
        <v>8.8000000000000007</v>
      </c>
      <c r="BG157">
        <v>8</v>
      </c>
      <c r="BH157">
        <v>10.6</v>
      </c>
      <c r="BI157">
        <v>9</v>
      </c>
      <c r="BJ157">
        <v>10.7</v>
      </c>
      <c r="BK157">
        <v>8</v>
      </c>
      <c r="BL157">
        <v>8.4</v>
      </c>
      <c r="BM157">
        <v>8.1999999999999993</v>
      </c>
      <c r="BN157">
        <v>8.9</v>
      </c>
      <c r="BO157">
        <v>11</v>
      </c>
      <c r="BP157">
        <v>11.2</v>
      </c>
      <c r="BQ157">
        <v>7</v>
      </c>
      <c r="BR157">
        <v>9.6</v>
      </c>
      <c r="BS157">
        <v>8.1999999999999993</v>
      </c>
      <c r="BT157">
        <v>7.2</v>
      </c>
      <c r="BU157">
        <v>5.7</v>
      </c>
      <c r="BV157">
        <v>8.9</v>
      </c>
      <c r="BW157">
        <v>9.6</v>
      </c>
      <c r="BX157">
        <v>6</v>
      </c>
      <c r="BY157">
        <v>10.1</v>
      </c>
      <c r="BZ157">
        <v>8.9</v>
      </c>
      <c r="CA157">
        <v>9.5</v>
      </c>
      <c r="CB157">
        <v>8.6999999999999993</v>
      </c>
      <c r="CC157">
        <v>8.1</v>
      </c>
      <c r="CD157">
        <v>11.6</v>
      </c>
      <c r="CE157">
        <v>8.1999999999999993</v>
      </c>
      <c r="CF157">
        <v>8.6999999999999993</v>
      </c>
      <c r="CG157">
        <v>10.4</v>
      </c>
      <c r="CH157">
        <v>7.8</v>
      </c>
      <c r="CI157">
        <v>9.4</v>
      </c>
      <c r="CJ157">
        <v>5</v>
      </c>
      <c r="CK157">
        <v>9.6</v>
      </c>
      <c r="CL157">
        <v>9.3000000000000007</v>
      </c>
      <c r="CM157">
        <v>10.1</v>
      </c>
      <c r="CN157">
        <v>7.9</v>
      </c>
      <c r="CO157">
        <v>10.6</v>
      </c>
      <c r="CP157">
        <v>8.4</v>
      </c>
      <c r="CQ157">
        <v>5.3</v>
      </c>
      <c r="CR157">
        <v>8.6</v>
      </c>
      <c r="CS157">
        <v>9.9</v>
      </c>
      <c r="CT157">
        <v>8.1</v>
      </c>
      <c r="CU157">
        <v>5.6</v>
      </c>
      <c r="CV157">
        <v>5.4</v>
      </c>
      <c r="CW157">
        <v>8.9</v>
      </c>
      <c r="CX157">
        <v>7.9</v>
      </c>
      <c r="CY157">
        <v>9.1</v>
      </c>
      <c r="CZ157">
        <v>7.8</v>
      </c>
      <c r="DA157">
        <v>7.7</v>
      </c>
      <c r="DB157">
        <v>5.7</v>
      </c>
      <c r="DC157">
        <v>8.8000000000000007</v>
      </c>
      <c r="DD157">
        <v>7.5</v>
      </c>
      <c r="DE157">
        <v>5.5</v>
      </c>
      <c r="DF157">
        <v>4.7</v>
      </c>
      <c r="DG157">
        <v>7.4</v>
      </c>
      <c r="DH157">
        <v>7</v>
      </c>
      <c r="DI157">
        <v>6.1</v>
      </c>
      <c r="DJ157">
        <v>7.6</v>
      </c>
      <c r="DK157">
        <v>7.4</v>
      </c>
      <c r="DL157">
        <v>6.1</v>
      </c>
      <c r="DM157">
        <v>8.6</v>
      </c>
      <c r="DN157">
        <v>6.1</v>
      </c>
      <c r="DO157">
        <v>6.2</v>
      </c>
      <c r="DP157">
        <v>6.6</v>
      </c>
      <c r="DQ157">
        <v>7.8</v>
      </c>
      <c r="DR157">
        <v>5.7</v>
      </c>
      <c r="DS157">
        <v>7.6</v>
      </c>
      <c r="DT157">
        <v>8.1</v>
      </c>
      <c r="DU157">
        <v>6.7</v>
      </c>
      <c r="DV157">
        <v>6.7</v>
      </c>
      <c r="DW157">
        <v>6</v>
      </c>
      <c r="DX157">
        <v>7.3</v>
      </c>
      <c r="DY157">
        <v>9.6999999999999993</v>
      </c>
      <c r="DZ157">
        <v>7.2</v>
      </c>
      <c r="EA157">
        <v>5.8</v>
      </c>
      <c r="EB157">
        <v>9.1</v>
      </c>
      <c r="EC157">
        <v>10.199999999999999</v>
      </c>
      <c r="ED157">
        <v>7.4</v>
      </c>
      <c r="EE157">
        <v>7.7</v>
      </c>
      <c r="EF157">
        <v>10.1</v>
      </c>
      <c r="EG157">
        <v>5.0999999999999996</v>
      </c>
      <c r="EH157">
        <v>6.3</v>
      </c>
      <c r="EI157">
        <v>9.1999999999999993</v>
      </c>
      <c r="EJ157">
        <v>8</v>
      </c>
      <c r="EK157">
        <v>10</v>
      </c>
      <c r="EL157">
        <v>8.1</v>
      </c>
      <c r="EM157">
        <v>6.6</v>
      </c>
      <c r="EN157">
        <v>7.4</v>
      </c>
      <c r="EO157">
        <v>9.6</v>
      </c>
      <c r="EP157">
        <v>6.5</v>
      </c>
      <c r="EQ157">
        <v>3.9</v>
      </c>
      <c r="ER157">
        <v>6.2</v>
      </c>
      <c r="ES157">
        <v>6.9</v>
      </c>
      <c r="ET157">
        <v>5.0999999999999996</v>
      </c>
      <c r="EU157">
        <v>6.4</v>
      </c>
      <c r="EV157">
        <v>7</v>
      </c>
      <c r="EW157">
        <v>6.5</v>
      </c>
      <c r="EX157">
        <v>7.2</v>
      </c>
      <c r="EY157">
        <v>4.8</v>
      </c>
      <c r="EZ157">
        <v>4.5</v>
      </c>
      <c r="FA157">
        <v>5.9</v>
      </c>
      <c r="FB157">
        <v>6.6</v>
      </c>
      <c r="FC157">
        <v>6.5</v>
      </c>
      <c r="FD157">
        <v>7.1</v>
      </c>
      <c r="FE157">
        <v>5</v>
      </c>
      <c r="FF157">
        <v>6.8</v>
      </c>
      <c r="FG157">
        <v>5.5</v>
      </c>
      <c r="FH157">
        <v>3.5</v>
      </c>
      <c r="FI157">
        <v>5.0999999999999996</v>
      </c>
      <c r="FJ157">
        <v>3.5</v>
      </c>
      <c r="FK157">
        <v>4.9000000000000004</v>
      </c>
      <c r="FL157">
        <v>5.2</v>
      </c>
      <c r="FM157">
        <v>4.0999999999999996</v>
      </c>
      <c r="FN157">
        <v>6.8</v>
      </c>
      <c r="FO157">
        <v>5.2</v>
      </c>
      <c r="FP157">
        <v>5.5</v>
      </c>
      <c r="FQ157">
        <v>5.0999999999999996</v>
      </c>
      <c r="FR157">
        <v>5.0999999999999996</v>
      </c>
      <c r="FS157">
        <v>5.7</v>
      </c>
      <c r="FT157">
        <v>6.4</v>
      </c>
      <c r="FU157">
        <v>6.7</v>
      </c>
      <c r="FV157">
        <v>5</v>
      </c>
      <c r="FW157">
        <v>6.8</v>
      </c>
      <c r="FX157">
        <v>5</v>
      </c>
      <c r="FY157">
        <v>4.7</v>
      </c>
      <c r="FZ157">
        <v>6</v>
      </c>
      <c r="GA157">
        <v>6.1</v>
      </c>
      <c r="GB157">
        <v>6.3</v>
      </c>
      <c r="GC157">
        <v>5.5</v>
      </c>
      <c r="GD157">
        <v>3.2</v>
      </c>
      <c r="GE157">
        <v>4.9000000000000004</v>
      </c>
      <c r="GF157">
        <v>5.0999999999999996</v>
      </c>
      <c r="GG157">
        <v>4.5999999999999996</v>
      </c>
      <c r="GH157">
        <v>3.9</v>
      </c>
      <c r="GI157">
        <v>4.5999999999999996</v>
      </c>
      <c r="GJ157">
        <v>5.6</v>
      </c>
      <c r="GK157">
        <v>3.6</v>
      </c>
      <c r="GL157">
        <v>5.2</v>
      </c>
      <c r="GM157">
        <v>5.3</v>
      </c>
      <c r="GN157">
        <v>5.6</v>
      </c>
      <c r="GO157">
        <v>4.8</v>
      </c>
      <c r="GP157">
        <v>4.3</v>
      </c>
      <c r="GQ157">
        <v>4.4000000000000004</v>
      </c>
      <c r="GR157">
        <v>4.4000000000000004</v>
      </c>
      <c r="GS157">
        <v>3.3</v>
      </c>
      <c r="GT157">
        <v>5.8</v>
      </c>
      <c r="GU157">
        <v>5</v>
      </c>
      <c r="GV157">
        <v>3.1</v>
      </c>
    </row>
    <row r="158" spans="1:204" x14ac:dyDescent="0.25">
      <c r="A158" t="s">
        <v>230</v>
      </c>
      <c r="B158" t="s">
        <v>231</v>
      </c>
      <c r="D158">
        <v>4</v>
      </c>
      <c r="E158">
        <v>26.5</v>
      </c>
      <c r="F158">
        <v>11.8</v>
      </c>
      <c r="G158">
        <v>13.1</v>
      </c>
      <c r="H158">
        <v>12.8</v>
      </c>
      <c r="I158">
        <v>10.3</v>
      </c>
      <c r="J158">
        <v>13.3</v>
      </c>
      <c r="K158">
        <v>14.4</v>
      </c>
      <c r="L158">
        <v>10.4</v>
      </c>
      <c r="M158">
        <v>13.1</v>
      </c>
      <c r="N158">
        <v>11.7</v>
      </c>
      <c r="O158">
        <v>13</v>
      </c>
      <c r="P158">
        <v>10.4</v>
      </c>
      <c r="Q158">
        <v>12.1</v>
      </c>
      <c r="R158">
        <v>9.5</v>
      </c>
      <c r="S158">
        <v>8.6999999999999993</v>
      </c>
      <c r="T158">
        <v>10.8</v>
      </c>
      <c r="U158">
        <v>12.8</v>
      </c>
      <c r="V158">
        <v>11.9</v>
      </c>
      <c r="W158">
        <v>11.9</v>
      </c>
      <c r="X158">
        <v>11</v>
      </c>
      <c r="Y158">
        <v>8.5</v>
      </c>
      <c r="Z158">
        <v>11.9</v>
      </c>
      <c r="AA158">
        <v>11.8</v>
      </c>
      <c r="AB158">
        <v>11.2</v>
      </c>
      <c r="AC158">
        <v>9.9</v>
      </c>
      <c r="AD158">
        <v>10.6</v>
      </c>
      <c r="AE158">
        <v>11.9</v>
      </c>
      <c r="AF158">
        <v>10.9</v>
      </c>
      <c r="AG158">
        <v>9.6</v>
      </c>
      <c r="AH158">
        <v>13.3</v>
      </c>
      <c r="AI158">
        <v>7.8</v>
      </c>
      <c r="AJ158">
        <v>8</v>
      </c>
      <c r="AK158">
        <v>10.9</v>
      </c>
      <c r="AL158">
        <v>10.6</v>
      </c>
      <c r="AM158">
        <v>12.7</v>
      </c>
      <c r="AN158">
        <v>13.3</v>
      </c>
      <c r="AO158">
        <v>9.6999999999999993</v>
      </c>
      <c r="AP158">
        <v>14.3</v>
      </c>
      <c r="AQ158">
        <v>11.9</v>
      </c>
      <c r="AR158">
        <v>8.3000000000000007</v>
      </c>
      <c r="AS158">
        <v>9.1999999999999993</v>
      </c>
      <c r="AT158">
        <v>10.7</v>
      </c>
      <c r="AU158">
        <v>9.6999999999999993</v>
      </c>
      <c r="AV158">
        <v>11.1</v>
      </c>
      <c r="AW158">
        <v>10.7</v>
      </c>
      <c r="AX158">
        <v>11.7</v>
      </c>
      <c r="AY158">
        <v>10.6</v>
      </c>
      <c r="AZ158">
        <v>8.8000000000000007</v>
      </c>
      <c r="BA158">
        <v>9.4</v>
      </c>
      <c r="BB158">
        <v>7.7</v>
      </c>
      <c r="BC158">
        <v>9.5</v>
      </c>
      <c r="BD158">
        <v>9.8000000000000007</v>
      </c>
      <c r="BE158">
        <v>9</v>
      </c>
      <c r="BF158">
        <v>7.6</v>
      </c>
      <c r="BG158">
        <v>8.9</v>
      </c>
      <c r="BH158">
        <v>10.4</v>
      </c>
      <c r="BI158">
        <v>9.5</v>
      </c>
      <c r="BJ158">
        <v>10.8</v>
      </c>
      <c r="BK158">
        <v>7.6</v>
      </c>
      <c r="BL158">
        <v>10.8</v>
      </c>
      <c r="BM158">
        <v>5.5</v>
      </c>
      <c r="BN158">
        <v>9.6</v>
      </c>
      <c r="BO158">
        <v>10</v>
      </c>
      <c r="BP158">
        <v>8</v>
      </c>
      <c r="BQ158">
        <v>8.6999999999999993</v>
      </c>
      <c r="BR158">
        <v>10.199999999999999</v>
      </c>
      <c r="BS158">
        <v>10.199999999999999</v>
      </c>
      <c r="BT158">
        <v>6.9</v>
      </c>
      <c r="BU158">
        <v>9.6</v>
      </c>
      <c r="BV158">
        <v>8.6</v>
      </c>
      <c r="BW158">
        <v>10.5</v>
      </c>
      <c r="BX158">
        <v>7.8</v>
      </c>
      <c r="BY158">
        <v>11.7</v>
      </c>
      <c r="BZ158">
        <v>8.6</v>
      </c>
      <c r="CA158">
        <v>10.7</v>
      </c>
      <c r="CB158">
        <v>8.4</v>
      </c>
      <c r="CC158">
        <v>8.6999999999999993</v>
      </c>
      <c r="CD158">
        <v>8</v>
      </c>
      <c r="CE158">
        <v>7.9</v>
      </c>
      <c r="CF158">
        <v>11.1</v>
      </c>
      <c r="CG158">
        <v>8.8000000000000007</v>
      </c>
      <c r="CH158">
        <v>9.5</v>
      </c>
      <c r="CI158">
        <v>7.5</v>
      </c>
      <c r="CJ158">
        <v>6</v>
      </c>
      <c r="CK158">
        <v>9.1999999999999993</v>
      </c>
      <c r="CL158">
        <v>9.1999999999999993</v>
      </c>
      <c r="CM158">
        <v>5.6</v>
      </c>
      <c r="CN158">
        <v>7.3</v>
      </c>
      <c r="CO158">
        <v>8.4</v>
      </c>
      <c r="CP158">
        <v>6.5</v>
      </c>
      <c r="CQ158">
        <v>6.2</v>
      </c>
      <c r="CR158">
        <v>7.9</v>
      </c>
      <c r="CS158">
        <v>6.6</v>
      </c>
      <c r="CT158">
        <v>4.0999999999999996</v>
      </c>
      <c r="CU158">
        <v>9.4</v>
      </c>
      <c r="CV158">
        <v>7.9</v>
      </c>
      <c r="CW158">
        <v>6.7</v>
      </c>
      <c r="CX158">
        <v>9.1999999999999993</v>
      </c>
      <c r="CY158">
        <v>7.1</v>
      </c>
      <c r="CZ158">
        <v>6.1</v>
      </c>
      <c r="DA158">
        <v>7.8</v>
      </c>
      <c r="DB158">
        <v>5.4</v>
      </c>
      <c r="DC158">
        <v>8.8000000000000007</v>
      </c>
      <c r="DD158">
        <v>5</v>
      </c>
      <c r="DE158">
        <v>5.8</v>
      </c>
      <c r="DF158">
        <v>9</v>
      </c>
      <c r="DG158">
        <v>6.7</v>
      </c>
      <c r="DH158">
        <v>10.199999999999999</v>
      </c>
      <c r="DI158">
        <v>6.3</v>
      </c>
      <c r="DJ158">
        <v>5.8</v>
      </c>
      <c r="DK158">
        <v>7</v>
      </c>
      <c r="DL158">
        <v>9.4</v>
      </c>
      <c r="DM158">
        <v>9.5</v>
      </c>
      <c r="DN158">
        <v>7.2</v>
      </c>
      <c r="DO158">
        <v>8.1999999999999993</v>
      </c>
      <c r="DP158">
        <v>7.7</v>
      </c>
      <c r="DQ158">
        <v>6.5</v>
      </c>
      <c r="DR158">
        <v>4.0999999999999996</v>
      </c>
      <c r="DS158">
        <v>8.3000000000000007</v>
      </c>
      <c r="DT158">
        <v>8.1999999999999993</v>
      </c>
      <c r="DU158">
        <v>6.4</v>
      </c>
      <c r="DV158">
        <v>7.7</v>
      </c>
      <c r="DW158">
        <v>9.6999999999999993</v>
      </c>
      <c r="DX158">
        <v>6.2</v>
      </c>
      <c r="DY158">
        <v>9</v>
      </c>
      <c r="DZ158">
        <v>3.3</v>
      </c>
      <c r="EA158">
        <v>5.7</v>
      </c>
      <c r="EB158">
        <v>9.1999999999999993</v>
      </c>
      <c r="EC158">
        <v>5</v>
      </c>
      <c r="ED158">
        <v>8.5</v>
      </c>
      <c r="EE158">
        <v>7</v>
      </c>
      <c r="EF158">
        <v>6.8</v>
      </c>
      <c r="EG158">
        <v>6.4</v>
      </c>
      <c r="EH158">
        <v>8.3000000000000007</v>
      </c>
      <c r="EI158">
        <v>5.6</v>
      </c>
      <c r="EJ158">
        <v>7.2</v>
      </c>
      <c r="EK158">
        <v>8.5</v>
      </c>
      <c r="EL158">
        <v>5.9</v>
      </c>
      <c r="EM158">
        <v>9.6999999999999993</v>
      </c>
      <c r="EN158">
        <v>8.8000000000000007</v>
      </c>
      <c r="EO158">
        <v>5.6</v>
      </c>
      <c r="EP158">
        <v>7.1</v>
      </c>
      <c r="EQ158">
        <v>7</v>
      </c>
      <c r="ER158">
        <v>7.5</v>
      </c>
      <c r="ES158">
        <v>5.5</v>
      </c>
      <c r="ET158">
        <v>5.8</v>
      </c>
      <c r="EU158">
        <v>6.6</v>
      </c>
      <c r="EV158">
        <v>7.2</v>
      </c>
      <c r="EW158">
        <v>6.4</v>
      </c>
      <c r="EX158">
        <v>4.5</v>
      </c>
      <c r="EY158">
        <v>5.8</v>
      </c>
      <c r="EZ158">
        <v>4.4000000000000004</v>
      </c>
      <c r="FA158">
        <v>4.7</v>
      </c>
      <c r="FB158">
        <v>6.8</v>
      </c>
      <c r="FC158">
        <v>7.4</v>
      </c>
      <c r="FD158">
        <v>7.4</v>
      </c>
      <c r="FE158">
        <v>6.3</v>
      </c>
      <c r="FF158">
        <v>5.2</v>
      </c>
      <c r="FG158">
        <v>8.6</v>
      </c>
      <c r="FH158">
        <v>5.8</v>
      </c>
      <c r="FI158">
        <v>5.8</v>
      </c>
      <c r="FJ158">
        <v>6.1</v>
      </c>
      <c r="FK158">
        <v>5</v>
      </c>
      <c r="FL158">
        <v>8.4</v>
      </c>
      <c r="FM158">
        <v>6.4</v>
      </c>
      <c r="FN158">
        <v>5.4</v>
      </c>
      <c r="FO158">
        <v>5.9</v>
      </c>
      <c r="FP158">
        <v>6.7</v>
      </c>
      <c r="FQ158">
        <v>7.8</v>
      </c>
      <c r="FR158">
        <v>8</v>
      </c>
      <c r="FS158">
        <v>5.5</v>
      </c>
      <c r="FT158">
        <v>5.0999999999999996</v>
      </c>
      <c r="FU158">
        <v>5.2</v>
      </c>
      <c r="FV158">
        <v>5.3</v>
      </c>
      <c r="FW158">
        <v>6.9</v>
      </c>
      <c r="FX158">
        <v>9.8000000000000007</v>
      </c>
      <c r="FY158">
        <v>9.1999999999999993</v>
      </c>
      <c r="FZ158">
        <v>5.8</v>
      </c>
      <c r="GA158">
        <v>10.3</v>
      </c>
      <c r="GB158">
        <v>6.1</v>
      </c>
      <c r="GC158">
        <v>9.3000000000000007</v>
      </c>
      <c r="GD158">
        <v>5.3</v>
      </c>
      <c r="GE158">
        <v>8.4</v>
      </c>
      <c r="GF158">
        <v>8.1</v>
      </c>
      <c r="GG158">
        <v>5.4</v>
      </c>
      <c r="GH158">
        <v>7.4</v>
      </c>
      <c r="GI158">
        <v>5.9</v>
      </c>
      <c r="GJ158">
        <v>6.3</v>
      </c>
      <c r="GK158">
        <v>5.3</v>
      </c>
      <c r="GL158">
        <v>7.7</v>
      </c>
      <c r="GM158">
        <v>5.7</v>
      </c>
      <c r="GN158">
        <v>5.2</v>
      </c>
      <c r="GO158">
        <v>4.3</v>
      </c>
      <c r="GP158">
        <v>4.7</v>
      </c>
      <c r="GQ158">
        <v>6.7</v>
      </c>
      <c r="GR158">
        <v>6.9</v>
      </c>
      <c r="GS158">
        <v>5.7</v>
      </c>
      <c r="GT158">
        <v>5.8</v>
      </c>
      <c r="GU158">
        <v>4.5</v>
      </c>
      <c r="GV158">
        <v>4.9000000000000004</v>
      </c>
    </row>
    <row r="159" spans="1:204" x14ac:dyDescent="0.25">
      <c r="A159" t="s">
        <v>232</v>
      </c>
      <c r="B159" t="s">
        <v>233</v>
      </c>
      <c r="D159">
        <v>4</v>
      </c>
      <c r="E159">
        <v>28</v>
      </c>
      <c r="F159">
        <v>12.7</v>
      </c>
      <c r="G159">
        <v>11.3</v>
      </c>
      <c r="H159">
        <v>13.4</v>
      </c>
      <c r="I159">
        <v>11.7</v>
      </c>
      <c r="J159">
        <v>10.1</v>
      </c>
      <c r="K159">
        <v>11.4</v>
      </c>
      <c r="L159">
        <v>12.6</v>
      </c>
      <c r="M159">
        <v>12.2</v>
      </c>
      <c r="N159">
        <v>12.1</v>
      </c>
      <c r="O159">
        <v>11.9</v>
      </c>
      <c r="P159">
        <v>10.5</v>
      </c>
      <c r="Q159">
        <v>14.4</v>
      </c>
      <c r="R159">
        <v>8.9</v>
      </c>
      <c r="S159">
        <v>8.9</v>
      </c>
      <c r="T159">
        <v>10.6</v>
      </c>
      <c r="U159">
        <v>14.1</v>
      </c>
      <c r="V159">
        <v>14.1</v>
      </c>
      <c r="W159">
        <v>10.8</v>
      </c>
      <c r="X159">
        <v>9.1999999999999993</v>
      </c>
      <c r="Y159">
        <v>13.4</v>
      </c>
      <c r="Z159">
        <v>10.9</v>
      </c>
      <c r="AA159">
        <v>9.8000000000000007</v>
      </c>
      <c r="AB159">
        <v>10.5</v>
      </c>
      <c r="AC159">
        <v>11.8</v>
      </c>
      <c r="AD159">
        <v>13.1</v>
      </c>
      <c r="AE159">
        <v>12.7</v>
      </c>
      <c r="AF159">
        <v>12.1</v>
      </c>
      <c r="AG159">
        <v>8.9</v>
      </c>
      <c r="AH159">
        <v>8.1</v>
      </c>
      <c r="AI159">
        <v>11</v>
      </c>
      <c r="AJ159">
        <v>13.6</v>
      </c>
      <c r="AK159">
        <v>8.8000000000000007</v>
      </c>
      <c r="AL159">
        <v>10.7</v>
      </c>
      <c r="AM159">
        <v>12.8</v>
      </c>
      <c r="AN159">
        <v>10.7</v>
      </c>
      <c r="AO159">
        <v>9.8000000000000007</v>
      </c>
      <c r="AP159">
        <v>9.9</v>
      </c>
      <c r="AQ159">
        <v>9.8000000000000007</v>
      </c>
      <c r="AR159">
        <v>10.7</v>
      </c>
      <c r="AS159">
        <v>7.3</v>
      </c>
      <c r="AT159">
        <v>14.1</v>
      </c>
      <c r="AU159">
        <v>12.1</v>
      </c>
      <c r="AV159">
        <v>10.4</v>
      </c>
      <c r="AW159">
        <v>8.4</v>
      </c>
      <c r="AX159">
        <v>11.3</v>
      </c>
      <c r="AY159">
        <v>7.3</v>
      </c>
      <c r="AZ159">
        <v>9.9</v>
      </c>
      <c r="BA159">
        <v>7.4</v>
      </c>
      <c r="BB159">
        <v>11.7</v>
      </c>
      <c r="BC159">
        <v>8.1999999999999993</v>
      </c>
      <c r="BD159">
        <v>10.9</v>
      </c>
      <c r="BE159">
        <v>7.7</v>
      </c>
      <c r="BF159">
        <v>12.2</v>
      </c>
      <c r="BG159">
        <v>9.6999999999999993</v>
      </c>
      <c r="BH159">
        <v>6.8</v>
      </c>
      <c r="BI159">
        <v>6.5</v>
      </c>
      <c r="BJ159">
        <v>8.8000000000000007</v>
      </c>
      <c r="BK159">
        <v>7</v>
      </c>
      <c r="BL159">
        <v>9.1999999999999993</v>
      </c>
      <c r="BM159">
        <v>5.0999999999999996</v>
      </c>
      <c r="BN159">
        <v>7.6</v>
      </c>
      <c r="BO159">
        <v>9.4</v>
      </c>
      <c r="BP159">
        <v>8.6999999999999993</v>
      </c>
      <c r="BQ159">
        <v>9.4</v>
      </c>
      <c r="BR159">
        <v>8.6999999999999993</v>
      </c>
      <c r="BS159">
        <v>7.3</v>
      </c>
      <c r="BT159">
        <v>9.9</v>
      </c>
      <c r="BU159">
        <v>6.3</v>
      </c>
      <c r="BV159">
        <v>11.3</v>
      </c>
      <c r="BW159">
        <v>7.8</v>
      </c>
      <c r="BX159">
        <v>7.9</v>
      </c>
      <c r="BY159">
        <v>7.8</v>
      </c>
      <c r="BZ159">
        <v>7.9</v>
      </c>
      <c r="CA159">
        <v>9.8000000000000007</v>
      </c>
      <c r="CB159">
        <v>7.9</v>
      </c>
      <c r="CC159">
        <v>9.6</v>
      </c>
      <c r="CD159">
        <v>8.1</v>
      </c>
      <c r="CE159">
        <v>8.6</v>
      </c>
      <c r="CF159">
        <v>9.6999999999999993</v>
      </c>
      <c r="CG159">
        <v>8.4</v>
      </c>
      <c r="CH159">
        <v>9.3000000000000007</v>
      </c>
      <c r="CI159">
        <v>8.5</v>
      </c>
      <c r="CJ159">
        <v>8.1999999999999993</v>
      </c>
      <c r="CK159">
        <v>8.6999999999999993</v>
      </c>
      <c r="CL159">
        <v>8.9</v>
      </c>
      <c r="CM159">
        <v>6.1</v>
      </c>
      <c r="CN159">
        <v>7.2</v>
      </c>
      <c r="CO159">
        <v>6</v>
      </c>
      <c r="CP159">
        <v>8.9</v>
      </c>
      <c r="CQ159">
        <v>8.6999999999999993</v>
      </c>
      <c r="CR159">
        <v>7.6</v>
      </c>
      <c r="CS159">
        <v>6.5</v>
      </c>
      <c r="CT159">
        <v>9.1</v>
      </c>
      <c r="CU159">
        <v>5.5</v>
      </c>
      <c r="CV159">
        <v>5.7</v>
      </c>
      <c r="CW159">
        <v>7.3</v>
      </c>
      <c r="CX159">
        <v>6.4</v>
      </c>
      <c r="CY159">
        <v>7.2</v>
      </c>
      <c r="CZ159">
        <v>5.2</v>
      </c>
      <c r="DA159">
        <v>6.1</v>
      </c>
      <c r="DB159">
        <v>11</v>
      </c>
      <c r="DC159">
        <v>6.4</v>
      </c>
      <c r="DD159">
        <v>7</v>
      </c>
      <c r="DE159">
        <v>5.8</v>
      </c>
      <c r="DF159">
        <v>5.4</v>
      </c>
      <c r="DG159">
        <v>4.0999999999999996</v>
      </c>
      <c r="DH159">
        <v>5.7</v>
      </c>
      <c r="DI159">
        <v>7.4</v>
      </c>
      <c r="DJ159">
        <v>6.9</v>
      </c>
      <c r="DK159">
        <v>10.7</v>
      </c>
      <c r="DL159">
        <v>5.2</v>
      </c>
      <c r="DM159">
        <v>5.7</v>
      </c>
      <c r="DN159">
        <v>5.5</v>
      </c>
      <c r="DO159">
        <v>8</v>
      </c>
      <c r="DP159">
        <v>8.1</v>
      </c>
      <c r="DQ159">
        <v>5.5</v>
      </c>
      <c r="DR159">
        <v>6.1</v>
      </c>
      <c r="DS159">
        <v>7.4</v>
      </c>
      <c r="DT159">
        <v>4.4000000000000004</v>
      </c>
      <c r="DU159">
        <v>5.2</v>
      </c>
      <c r="DV159">
        <v>10.199999999999999</v>
      </c>
      <c r="DW159">
        <v>6.2</v>
      </c>
      <c r="DX159">
        <v>9.9</v>
      </c>
      <c r="DY159">
        <v>9.6</v>
      </c>
      <c r="DZ159">
        <v>7.3</v>
      </c>
      <c r="EA159">
        <v>7.4</v>
      </c>
      <c r="EB159">
        <v>6.4</v>
      </c>
      <c r="EC159">
        <v>5.6</v>
      </c>
      <c r="ED159">
        <v>7.7</v>
      </c>
      <c r="EE159">
        <v>6</v>
      </c>
      <c r="EF159">
        <v>9.3000000000000007</v>
      </c>
      <c r="EG159">
        <v>8.1999999999999993</v>
      </c>
      <c r="EH159">
        <v>7.3</v>
      </c>
      <c r="EI159">
        <v>6.5</v>
      </c>
      <c r="EJ159">
        <v>8.3000000000000007</v>
      </c>
      <c r="EK159">
        <v>7.1</v>
      </c>
      <c r="EL159">
        <v>7.3</v>
      </c>
      <c r="EM159">
        <v>8.4</v>
      </c>
      <c r="EN159">
        <v>6.4</v>
      </c>
      <c r="EO159">
        <v>7</v>
      </c>
      <c r="EP159">
        <v>5.9</v>
      </c>
      <c r="EQ159">
        <v>4.5999999999999996</v>
      </c>
      <c r="ER159">
        <v>2.4</v>
      </c>
      <c r="ES159">
        <v>6.5</v>
      </c>
      <c r="ET159">
        <v>6</v>
      </c>
      <c r="EU159">
        <v>5.4</v>
      </c>
      <c r="EV159">
        <v>5.0999999999999996</v>
      </c>
      <c r="EW159">
        <v>9.1</v>
      </c>
      <c r="EX159">
        <v>3.8</v>
      </c>
      <c r="EY159">
        <v>4.2</v>
      </c>
      <c r="EZ159">
        <v>5.3</v>
      </c>
      <c r="FA159">
        <v>6</v>
      </c>
      <c r="FB159">
        <v>6</v>
      </c>
      <c r="FC159">
        <v>6</v>
      </c>
      <c r="FD159">
        <v>5.4</v>
      </c>
      <c r="FE159">
        <v>6.9</v>
      </c>
      <c r="FF159">
        <v>2.8</v>
      </c>
      <c r="FG159">
        <v>3.7</v>
      </c>
      <c r="FH159">
        <v>5.5</v>
      </c>
      <c r="FI159">
        <v>6.2</v>
      </c>
      <c r="FJ159">
        <v>6.5</v>
      </c>
      <c r="FK159">
        <v>7.1</v>
      </c>
      <c r="FL159">
        <v>7.1</v>
      </c>
      <c r="FM159">
        <v>4.7</v>
      </c>
      <c r="FN159">
        <v>6.4</v>
      </c>
      <c r="FO159">
        <v>6.6</v>
      </c>
      <c r="FP159">
        <v>4.9000000000000004</v>
      </c>
      <c r="FQ159">
        <v>7.5</v>
      </c>
      <c r="FR159">
        <v>5.3</v>
      </c>
      <c r="FS159">
        <v>6.6</v>
      </c>
      <c r="FT159">
        <v>6.7</v>
      </c>
      <c r="FU159">
        <v>5.4</v>
      </c>
      <c r="FV159">
        <v>5.5</v>
      </c>
      <c r="FW159">
        <v>6.8</v>
      </c>
      <c r="FX159">
        <v>4.8</v>
      </c>
      <c r="FY159">
        <v>5.4</v>
      </c>
      <c r="FZ159">
        <v>5</v>
      </c>
      <c r="GA159">
        <v>4.8</v>
      </c>
      <c r="GB159">
        <v>4.2</v>
      </c>
      <c r="GC159">
        <v>3.6</v>
      </c>
      <c r="GD159">
        <v>4.4000000000000004</v>
      </c>
      <c r="GE159">
        <v>5.5</v>
      </c>
      <c r="GF159">
        <v>5</v>
      </c>
      <c r="GG159">
        <v>5.5</v>
      </c>
      <c r="GH159">
        <v>4.5</v>
      </c>
      <c r="GI159">
        <v>5.2</v>
      </c>
      <c r="GJ159">
        <v>4.0999999999999996</v>
      </c>
      <c r="GK159">
        <v>6.3</v>
      </c>
      <c r="GL159">
        <v>4.7</v>
      </c>
      <c r="GM159">
        <v>4.5</v>
      </c>
      <c r="GN159">
        <v>4.8</v>
      </c>
      <c r="GO159">
        <v>5.7</v>
      </c>
      <c r="GP159">
        <v>5.5</v>
      </c>
      <c r="GQ159">
        <v>5.6</v>
      </c>
      <c r="GR159">
        <v>3.8</v>
      </c>
      <c r="GS159">
        <v>3.5</v>
      </c>
      <c r="GT159">
        <v>4.7</v>
      </c>
      <c r="GU159">
        <v>5</v>
      </c>
      <c r="GV159">
        <v>4.4000000000000004</v>
      </c>
    </row>
    <row r="160" spans="1:204" x14ac:dyDescent="0.25">
      <c r="A160" t="s">
        <v>234</v>
      </c>
      <c r="B160" t="s">
        <v>235</v>
      </c>
      <c r="D160">
        <v>4</v>
      </c>
      <c r="E160">
        <v>31.2</v>
      </c>
      <c r="F160">
        <v>15.5</v>
      </c>
      <c r="G160">
        <v>13.9</v>
      </c>
      <c r="H160">
        <v>10.3</v>
      </c>
      <c r="I160">
        <v>9.5</v>
      </c>
      <c r="J160">
        <v>11.6</v>
      </c>
      <c r="K160">
        <v>11.1</v>
      </c>
      <c r="L160">
        <v>12.2</v>
      </c>
      <c r="M160">
        <v>12.5</v>
      </c>
      <c r="N160">
        <v>13.5</v>
      </c>
      <c r="O160">
        <v>11</v>
      </c>
      <c r="P160">
        <v>12.3</v>
      </c>
      <c r="Q160">
        <v>11.7</v>
      </c>
      <c r="R160">
        <v>12.3</v>
      </c>
      <c r="S160">
        <v>11.8</v>
      </c>
      <c r="T160">
        <v>11.2</v>
      </c>
      <c r="U160">
        <v>11.1</v>
      </c>
      <c r="V160">
        <v>12.3</v>
      </c>
      <c r="W160">
        <v>13.9</v>
      </c>
      <c r="X160">
        <v>11.8</v>
      </c>
      <c r="Y160">
        <v>13.2</v>
      </c>
      <c r="Z160">
        <v>13.7</v>
      </c>
      <c r="AA160">
        <v>12</v>
      </c>
      <c r="AB160">
        <v>11.3</v>
      </c>
      <c r="AC160">
        <v>8.6</v>
      </c>
      <c r="AD160">
        <v>11.3</v>
      </c>
      <c r="AE160">
        <v>11.7</v>
      </c>
      <c r="AF160">
        <v>13.8</v>
      </c>
      <c r="AG160">
        <v>12.3</v>
      </c>
      <c r="AH160">
        <v>12.3</v>
      </c>
      <c r="AI160">
        <v>10.1</v>
      </c>
      <c r="AJ160">
        <v>13.4</v>
      </c>
      <c r="AK160">
        <v>11.3</v>
      </c>
      <c r="AL160">
        <v>9.6</v>
      </c>
      <c r="AM160">
        <v>11.8</v>
      </c>
      <c r="AN160">
        <v>13.5</v>
      </c>
      <c r="AO160">
        <v>12.6</v>
      </c>
      <c r="AP160">
        <v>13.4</v>
      </c>
      <c r="AQ160">
        <v>11.8</v>
      </c>
      <c r="AR160">
        <v>10.7</v>
      </c>
      <c r="AS160">
        <v>10.5</v>
      </c>
      <c r="AT160">
        <v>9.1</v>
      </c>
      <c r="AU160">
        <v>12.6</v>
      </c>
      <c r="AV160">
        <v>12</v>
      </c>
      <c r="AW160">
        <v>11.1</v>
      </c>
      <c r="AX160">
        <v>12.8</v>
      </c>
      <c r="AY160">
        <v>10.199999999999999</v>
      </c>
      <c r="AZ160">
        <v>11.6</v>
      </c>
      <c r="BA160">
        <v>11.3</v>
      </c>
      <c r="BB160">
        <v>8.5</v>
      </c>
      <c r="BC160">
        <v>9.1</v>
      </c>
      <c r="BD160">
        <v>11.8</v>
      </c>
      <c r="BE160">
        <v>8.6</v>
      </c>
      <c r="BF160">
        <v>11.3</v>
      </c>
      <c r="BG160">
        <v>7.1</v>
      </c>
      <c r="BH160">
        <v>13.4</v>
      </c>
      <c r="BI160">
        <v>12.1</v>
      </c>
      <c r="BJ160">
        <v>7.4</v>
      </c>
      <c r="BK160">
        <v>5.8</v>
      </c>
      <c r="BL160">
        <v>8.9</v>
      </c>
      <c r="BM160">
        <v>5.0999999999999996</v>
      </c>
      <c r="BN160">
        <v>10.4</v>
      </c>
      <c r="BO160">
        <v>11.2</v>
      </c>
      <c r="BP160">
        <v>7.9</v>
      </c>
      <c r="BQ160">
        <v>10.5</v>
      </c>
      <c r="BR160">
        <v>11.5</v>
      </c>
      <c r="BS160">
        <v>7.8</v>
      </c>
      <c r="BT160">
        <v>10.6</v>
      </c>
      <c r="BU160">
        <v>13.3</v>
      </c>
      <c r="BV160">
        <v>7.5</v>
      </c>
      <c r="BW160">
        <v>10.5</v>
      </c>
      <c r="BX160">
        <v>8.6</v>
      </c>
      <c r="BY160">
        <v>9.3000000000000007</v>
      </c>
      <c r="BZ160">
        <v>10.1</v>
      </c>
      <c r="CA160">
        <v>7.7</v>
      </c>
      <c r="CB160">
        <v>7.8</v>
      </c>
      <c r="CC160">
        <v>10.199999999999999</v>
      </c>
      <c r="CD160">
        <v>10.7</v>
      </c>
      <c r="CE160">
        <v>8.1999999999999993</v>
      </c>
      <c r="CF160">
        <v>8.4</v>
      </c>
      <c r="CG160">
        <v>6.4</v>
      </c>
      <c r="CH160">
        <v>9.1999999999999993</v>
      </c>
      <c r="CI160">
        <v>6</v>
      </c>
      <c r="CJ160">
        <v>7.7</v>
      </c>
      <c r="CK160">
        <v>7.4</v>
      </c>
      <c r="CL160">
        <v>9.6999999999999993</v>
      </c>
      <c r="CM160">
        <v>4.0999999999999996</v>
      </c>
      <c r="CN160">
        <v>8.6</v>
      </c>
      <c r="CO160">
        <v>8.4</v>
      </c>
      <c r="CP160">
        <v>7.4</v>
      </c>
      <c r="CQ160">
        <v>8.9</v>
      </c>
      <c r="CR160">
        <v>9.4</v>
      </c>
      <c r="CS160">
        <v>5</v>
      </c>
      <c r="CT160">
        <v>9.1999999999999993</v>
      </c>
      <c r="CU160">
        <v>7.5</v>
      </c>
      <c r="CV160">
        <v>8.4</v>
      </c>
      <c r="CW160">
        <v>6.5</v>
      </c>
      <c r="CX160">
        <v>4.8</v>
      </c>
      <c r="CY160">
        <v>7.2</v>
      </c>
      <c r="CZ160">
        <v>5.6</v>
      </c>
      <c r="DA160">
        <v>6.4</v>
      </c>
      <c r="DB160">
        <v>8.9</v>
      </c>
      <c r="DC160">
        <v>5.6</v>
      </c>
      <c r="DD160">
        <v>7.7</v>
      </c>
      <c r="DE160">
        <v>7.3</v>
      </c>
      <c r="DF160">
        <v>5.0999999999999996</v>
      </c>
      <c r="DG160">
        <v>5.8</v>
      </c>
      <c r="DH160">
        <v>5.4</v>
      </c>
      <c r="DI160">
        <v>7.9</v>
      </c>
      <c r="DJ160">
        <v>6.1</v>
      </c>
      <c r="DK160">
        <v>9.1999999999999993</v>
      </c>
      <c r="DL160">
        <v>9.6999999999999993</v>
      </c>
      <c r="DM160">
        <v>10.6</v>
      </c>
      <c r="DN160">
        <v>9.5</v>
      </c>
      <c r="DO160">
        <v>7.8</v>
      </c>
      <c r="DP160">
        <v>7.5</v>
      </c>
      <c r="DQ160">
        <v>9</v>
      </c>
      <c r="DR160">
        <v>6.9</v>
      </c>
      <c r="DS160">
        <v>5.8</v>
      </c>
      <c r="DT160">
        <v>7.2</v>
      </c>
      <c r="DU160">
        <v>6</v>
      </c>
      <c r="DV160">
        <v>5.4</v>
      </c>
      <c r="DW160">
        <v>5.9</v>
      </c>
      <c r="DX160">
        <v>7.5</v>
      </c>
      <c r="DY160">
        <v>8.6</v>
      </c>
      <c r="DZ160">
        <v>7</v>
      </c>
      <c r="EA160">
        <v>9.4</v>
      </c>
      <c r="EB160">
        <v>7.2</v>
      </c>
      <c r="EC160">
        <v>6.6</v>
      </c>
      <c r="ED160">
        <v>6.6</v>
      </c>
      <c r="EE160">
        <v>7.8</v>
      </c>
      <c r="EF160">
        <v>6.1</v>
      </c>
      <c r="EG160">
        <v>5.9</v>
      </c>
      <c r="EH160">
        <v>7.1</v>
      </c>
      <c r="EI160">
        <v>8.6999999999999993</v>
      </c>
      <c r="EJ160">
        <v>6.6</v>
      </c>
      <c r="EK160">
        <v>8.3000000000000007</v>
      </c>
      <c r="EL160">
        <v>6.4</v>
      </c>
      <c r="EM160">
        <v>5.8</v>
      </c>
      <c r="EN160">
        <v>6.4</v>
      </c>
      <c r="EO160">
        <v>6.7</v>
      </c>
      <c r="EP160">
        <v>6.7</v>
      </c>
      <c r="EQ160">
        <v>6.3</v>
      </c>
      <c r="ER160">
        <v>4.2</v>
      </c>
      <c r="ES160">
        <v>4.9000000000000004</v>
      </c>
      <c r="ET160">
        <v>4.2</v>
      </c>
      <c r="EU160">
        <v>6.9</v>
      </c>
      <c r="EV160">
        <v>4</v>
      </c>
      <c r="EW160">
        <v>6</v>
      </c>
      <c r="EX160">
        <v>8</v>
      </c>
      <c r="EY160">
        <v>6.2</v>
      </c>
      <c r="EZ160">
        <v>7.8</v>
      </c>
      <c r="FA160">
        <v>7.1</v>
      </c>
      <c r="FB160">
        <v>6.3</v>
      </c>
      <c r="FC160">
        <v>5.0999999999999996</v>
      </c>
      <c r="FD160">
        <v>8.4</v>
      </c>
      <c r="FE160">
        <v>6.5</v>
      </c>
      <c r="FF160">
        <v>6.1</v>
      </c>
      <c r="FG160">
        <v>7.5</v>
      </c>
      <c r="FH160">
        <v>8.3000000000000007</v>
      </c>
      <c r="FI160">
        <v>5.9</v>
      </c>
      <c r="FJ160">
        <v>6.8</v>
      </c>
      <c r="FK160">
        <v>10.4</v>
      </c>
      <c r="FL160">
        <v>9.6999999999999993</v>
      </c>
      <c r="FM160">
        <v>5.8</v>
      </c>
      <c r="FN160">
        <v>10.7</v>
      </c>
      <c r="FO160">
        <v>9.1999999999999993</v>
      </c>
      <c r="FP160">
        <v>8.1</v>
      </c>
      <c r="FQ160">
        <v>7.9</v>
      </c>
      <c r="FR160">
        <v>7.9</v>
      </c>
      <c r="FS160">
        <v>7.2</v>
      </c>
      <c r="FT160">
        <v>6.6</v>
      </c>
      <c r="FU160">
        <v>6.4</v>
      </c>
      <c r="FV160">
        <v>6</v>
      </c>
      <c r="FW160">
        <v>5.5</v>
      </c>
      <c r="FX160">
        <v>5.9</v>
      </c>
      <c r="FY160">
        <v>9.1999999999999993</v>
      </c>
      <c r="FZ160">
        <v>7.3</v>
      </c>
      <c r="GA160">
        <v>7.6</v>
      </c>
      <c r="GB160">
        <v>7.1</v>
      </c>
      <c r="GC160">
        <v>8.1999999999999993</v>
      </c>
      <c r="GD160">
        <v>6.2</v>
      </c>
      <c r="GE160">
        <v>8.1</v>
      </c>
      <c r="GF160">
        <v>5.4</v>
      </c>
      <c r="GG160">
        <v>5.4</v>
      </c>
      <c r="GH160">
        <v>6.4</v>
      </c>
      <c r="GI160">
        <v>6.5</v>
      </c>
      <c r="GJ160">
        <v>5.2</v>
      </c>
      <c r="GK160">
        <v>6.2</v>
      </c>
      <c r="GL160">
        <v>10</v>
      </c>
      <c r="GM160">
        <v>5.9</v>
      </c>
      <c r="GN160">
        <v>6.4</v>
      </c>
      <c r="GO160">
        <v>7.5</v>
      </c>
      <c r="GP160">
        <v>6.6</v>
      </c>
      <c r="GQ160">
        <v>6.6</v>
      </c>
      <c r="GR160">
        <v>7.9</v>
      </c>
      <c r="GS160">
        <v>4.5</v>
      </c>
      <c r="GT160">
        <v>4.3</v>
      </c>
      <c r="GU160">
        <v>7.3</v>
      </c>
      <c r="GV160">
        <v>5.3</v>
      </c>
    </row>
    <row r="161" spans="1:204" x14ac:dyDescent="0.25">
      <c r="A161" t="s">
        <v>236</v>
      </c>
      <c r="B161" t="s">
        <v>237</v>
      </c>
      <c r="D161">
        <v>4</v>
      </c>
      <c r="E161">
        <v>29.2</v>
      </c>
      <c r="F161">
        <v>12.9</v>
      </c>
      <c r="G161">
        <v>10.3</v>
      </c>
      <c r="H161">
        <v>11.8</v>
      </c>
      <c r="I161">
        <v>12.7</v>
      </c>
      <c r="J161">
        <v>14.2</v>
      </c>
      <c r="K161">
        <v>10.6</v>
      </c>
      <c r="L161">
        <v>10.1</v>
      </c>
      <c r="M161">
        <v>6.9</v>
      </c>
      <c r="N161">
        <v>10.9</v>
      </c>
      <c r="O161">
        <v>12</v>
      </c>
      <c r="P161">
        <v>10.4</v>
      </c>
      <c r="Q161">
        <v>10.6</v>
      </c>
      <c r="R161">
        <v>11.5</v>
      </c>
      <c r="S161">
        <v>10.4</v>
      </c>
      <c r="T161">
        <v>13.8</v>
      </c>
      <c r="U161">
        <v>13.3</v>
      </c>
      <c r="V161">
        <v>11.7</v>
      </c>
      <c r="W161">
        <v>10</v>
      </c>
      <c r="X161">
        <v>13.9</v>
      </c>
      <c r="Y161">
        <v>9</v>
      </c>
      <c r="Z161">
        <v>12</v>
      </c>
      <c r="AA161">
        <v>12.1</v>
      </c>
      <c r="AB161">
        <v>11</v>
      </c>
      <c r="AC161">
        <v>9.3000000000000007</v>
      </c>
      <c r="AD161">
        <v>11.2</v>
      </c>
      <c r="AE161">
        <v>8</v>
      </c>
      <c r="AF161">
        <v>9</v>
      </c>
      <c r="AG161">
        <v>10.1</v>
      </c>
      <c r="AH161">
        <v>9.6</v>
      </c>
      <c r="AI161">
        <v>7.4</v>
      </c>
      <c r="AJ161">
        <v>8</v>
      </c>
      <c r="AK161">
        <v>11.6</v>
      </c>
      <c r="AL161">
        <v>11.8</v>
      </c>
      <c r="AM161">
        <v>11.9</v>
      </c>
      <c r="AN161">
        <v>14.8</v>
      </c>
      <c r="AO161">
        <v>10.6</v>
      </c>
      <c r="AP161">
        <v>9.9</v>
      </c>
      <c r="AQ161">
        <v>10.5</v>
      </c>
      <c r="AR161">
        <v>10.6</v>
      </c>
      <c r="AS161">
        <v>8.4</v>
      </c>
      <c r="AT161">
        <v>9.6999999999999993</v>
      </c>
      <c r="AU161">
        <v>10.1</v>
      </c>
      <c r="AV161">
        <v>10.1</v>
      </c>
      <c r="AW161">
        <v>10.1</v>
      </c>
      <c r="AX161">
        <v>11.7</v>
      </c>
      <c r="AY161">
        <v>10.7</v>
      </c>
      <c r="AZ161">
        <v>13.1</v>
      </c>
      <c r="BA161">
        <v>9.1999999999999993</v>
      </c>
      <c r="BB161">
        <v>9.9</v>
      </c>
      <c r="BC161">
        <v>8.8000000000000007</v>
      </c>
      <c r="BD161">
        <v>10.199999999999999</v>
      </c>
      <c r="BE161">
        <v>7.2</v>
      </c>
      <c r="BF161">
        <v>10.4</v>
      </c>
      <c r="BG161">
        <v>10.199999999999999</v>
      </c>
      <c r="BH161">
        <v>8.1999999999999993</v>
      </c>
      <c r="BI161">
        <v>8</v>
      </c>
      <c r="BJ161">
        <v>8.4</v>
      </c>
      <c r="BK161">
        <v>6.8</v>
      </c>
      <c r="BL161">
        <v>5.6</v>
      </c>
      <c r="BM161">
        <v>9.1999999999999993</v>
      </c>
      <c r="BN161">
        <v>9.4</v>
      </c>
      <c r="BO161">
        <v>12.2</v>
      </c>
      <c r="BP161">
        <v>10.4</v>
      </c>
      <c r="BQ161">
        <v>8.5</v>
      </c>
      <c r="BR161">
        <v>8.9</v>
      </c>
      <c r="BS161">
        <v>7.1</v>
      </c>
      <c r="BT161">
        <v>11.3</v>
      </c>
      <c r="BU161">
        <v>8.9</v>
      </c>
      <c r="BV161">
        <v>7.9</v>
      </c>
      <c r="BW161">
        <v>6.9</v>
      </c>
      <c r="BX161">
        <v>10.1</v>
      </c>
      <c r="BY161">
        <v>8.3000000000000007</v>
      </c>
      <c r="BZ161">
        <v>7.4</v>
      </c>
      <c r="CA161">
        <v>8.4</v>
      </c>
      <c r="CB161">
        <v>9.9</v>
      </c>
      <c r="CC161">
        <v>10</v>
      </c>
      <c r="CD161">
        <v>8.6</v>
      </c>
      <c r="CE161">
        <v>6.6</v>
      </c>
      <c r="CF161">
        <v>10.1</v>
      </c>
      <c r="CG161">
        <v>7.5</v>
      </c>
      <c r="CH161">
        <v>8</v>
      </c>
      <c r="CI161">
        <v>9.1</v>
      </c>
      <c r="CJ161">
        <v>6</v>
      </c>
      <c r="CK161">
        <v>11.4</v>
      </c>
      <c r="CL161">
        <v>6.4</v>
      </c>
      <c r="CM161">
        <v>7.2</v>
      </c>
      <c r="CN161">
        <v>6.6</v>
      </c>
      <c r="CO161">
        <v>6.8</v>
      </c>
      <c r="CP161">
        <v>10</v>
      </c>
      <c r="CQ161">
        <v>5.5</v>
      </c>
      <c r="CR161">
        <v>5.9</v>
      </c>
      <c r="CS161">
        <v>7.2</v>
      </c>
      <c r="CT161">
        <v>6.2</v>
      </c>
      <c r="CU161">
        <v>6.6</v>
      </c>
      <c r="CV161">
        <v>7.2</v>
      </c>
      <c r="CW161">
        <v>9.9</v>
      </c>
      <c r="CX161">
        <v>7.5</v>
      </c>
      <c r="CY161">
        <v>8.1999999999999993</v>
      </c>
      <c r="CZ161">
        <v>8.9</v>
      </c>
      <c r="DA161">
        <v>5.4</v>
      </c>
      <c r="DB161">
        <v>7.4</v>
      </c>
      <c r="DC161">
        <v>5.7</v>
      </c>
      <c r="DD161">
        <v>8.5</v>
      </c>
      <c r="DE161">
        <v>8.8000000000000007</v>
      </c>
      <c r="DF161">
        <v>8.1</v>
      </c>
      <c r="DG161">
        <v>9</v>
      </c>
      <c r="DH161">
        <v>6.3</v>
      </c>
      <c r="DI161">
        <v>7.2</v>
      </c>
      <c r="DJ161">
        <v>5.0999999999999996</v>
      </c>
      <c r="DK161">
        <v>7.3</v>
      </c>
      <c r="DL161">
        <v>7.8</v>
      </c>
      <c r="DM161">
        <v>6.9</v>
      </c>
      <c r="DN161">
        <v>8.4</v>
      </c>
      <c r="DO161">
        <v>8.6999999999999993</v>
      </c>
      <c r="DP161">
        <v>7.7</v>
      </c>
      <c r="DQ161">
        <v>9</v>
      </c>
      <c r="DR161">
        <v>8.1</v>
      </c>
      <c r="DS161">
        <v>7.5</v>
      </c>
      <c r="DT161">
        <v>8.6</v>
      </c>
      <c r="DU161">
        <v>4.3</v>
      </c>
      <c r="DV161">
        <v>7</v>
      </c>
      <c r="DW161">
        <v>6.9</v>
      </c>
      <c r="DX161">
        <v>7.4</v>
      </c>
      <c r="DY161">
        <v>10.1</v>
      </c>
      <c r="DZ161">
        <v>5.7</v>
      </c>
      <c r="EA161">
        <v>4.7</v>
      </c>
      <c r="EB161">
        <v>8</v>
      </c>
      <c r="EC161">
        <v>5.9</v>
      </c>
      <c r="ED161">
        <v>5.6</v>
      </c>
      <c r="EE161">
        <v>9.9</v>
      </c>
      <c r="EF161">
        <v>6.8</v>
      </c>
      <c r="EG161">
        <v>4.0999999999999996</v>
      </c>
      <c r="EH161">
        <v>4.0999999999999996</v>
      </c>
      <c r="EI161">
        <v>4.5999999999999996</v>
      </c>
      <c r="EJ161">
        <v>8.8000000000000007</v>
      </c>
      <c r="EK161">
        <v>5.6</v>
      </c>
      <c r="EL161">
        <v>8</v>
      </c>
      <c r="EM161">
        <v>8.6999999999999993</v>
      </c>
      <c r="EN161">
        <v>10</v>
      </c>
      <c r="EO161">
        <v>8.6</v>
      </c>
      <c r="EP161">
        <v>5.6</v>
      </c>
      <c r="EQ161">
        <v>5.4</v>
      </c>
      <c r="ER161">
        <v>5.5</v>
      </c>
      <c r="ES161">
        <v>4.5999999999999996</v>
      </c>
      <c r="ET161">
        <v>4.5999999999999996</v>
      </c>
      <c r="EU161">
        <v>4.5</v>
      </c>
      <c r="EV161">
        <v>2.2999999999999998</v>
      </c>
      <c r="EW161">
        <v>5.6</v>
      </c>
      <c r="EX161">
        <v>8.3000000000000007</v>
      </c>
      <c r="EY161">
        <v>4.5999999999999996</v>
      </c>
      <c r="EZ161">
        <v>3.9</v>
      </c>
      <c r="FA161">
        <v>6.8</v>
      </c>
      <c r="FB161">
        <v>7.1</v>
      </c>
      <c r="FC161">
        <v>3.8</v>
      </c>
      <c r="FD161">
        <v>8.1999999999999993</v>
      </c>
      <c r="FE161">
        <v>4.8</v>
      </c>
      <c r="FF161">
        <v>8.4</v>
      </c>
      <c r="FG161">
        <v>3.6</v>
      </c>
      <c r="FH161">
        <v>8.1</v>
      </c>
      <c r="FI161">
        <v>6.1</v>
      </c>
      <c r="FJ161">
        <v>4.3</v>
      </c>
      <c r="FK161">
        <v>8.3000000000000007</v>
      </c>
      <c r="FL161">
        <v>10.8</v>
      </c>
      <c r="FM161">
        <v>5.7</v>
      </c>
      <c r="FN161">
        <v>5.2</v>
      </c>
      <c r="FO161">
        <v>8</v>
      </c>
      <c r="FP161">
        <v>8.3000000000000007</v>
      </c>
      <c r="FQ161">
        <v>6.4</v>
      </c>
      <c r="FR161">
        <v>4.0999999999999996</v>
      </c>
      <c r="FS161">
        <v>5.9</v>
      </c>
      <c r="FT161">
        <v>7.1</v>
      </c>
      <c r="FU161">
        <v>9.6</v>
      </c>
      <c r="FV161">
        <v>7.5</v>
      </c>
      <c r="FW161">
        <v>7.1</v>
      </c>
      <c r="FX161">
        <v>7.2</v>
      </c>
      <c r="FY161">
        <v>9.4</v>
      </c>
      <c r="FZ161">
        <v>9.1999999999999993</v>
      </c>
      <c r="GA161">
        <v>6.4</v>
      </c>
      <c r="GB161">
        <v>6.9</v>
      </c>
      <c r="GC161">
        <v>5.2</v>
      </c>
      <c r="GD161">
        <v>5.4</v>
      </c>
      <c r="GE161">
        <v>7</v>
      </c>
      <c r="GF161">
        <v>7.5</v>
      </c>
      <c r="GG161">
        <v>8.3000000000000007</v>
      </c>
      <c r="GH161">
        <v>8.1</v>
      </c>
      <c r="GI161">
        <v>6.2</v>
      </c>
      <c r="GJ161">
        <v>3.1</v>
      </c>
      <c r="GK161">
        <v>6.8</v>
      </c>
      <c r="GL161">
        <v>5.7</v>
      </c>
      <c r="GM161">
        <v>7</v>
      </c>
      <c r="GN161">
        <v>5.8</v>
      </c>
      <c r="GO161">
        <v>5.8</v>
      </c>
      <c r="GP161">
        <v>6</v>
      </c>
      <c r="GQ161">
        <v>2.8</v>
      </c>
      <c r="GR161">
        <v>6.3</v>
      </c>
      <c r="GS161">
        <v>5.3</v>
      </c>
      <c r="GT161">
        <v>6.2</v>
      </c>
      <c r="GU161">
        <v>4.9000000000000004</v>
      </c>
      <c r="GV161">
        <v>7</v>
      </c>
    </row>
    <row r="162" spans="1:204" x14ac:dyDescent="0.25">
      <c r="A162" t="s">
        <v>238</v>
      </c>
      <c r="B162" t="s">
        <v>239</v>
      </c>
      <c r="D162">
        <v>4</v>
      </c>
      <c r="E162">
        <v>29.4</v>
      </c>
      <c r="F162">
        <v>11.4</v>
      </c>
      <c r="G162">
        <v>10.3</v>
      </c>
      <c r="H162">
        <v>13.6</v>
      </c>
      <c r="I162">
        <v>10.6</v>
      </c>
      <c r="J162">
        <v>7.9</v>
      </c>
      <c r="K162">
        <v>11.6</v>
      </c>
      <c r="L162">
        <v>10.8</v>
      </c>
      <c r="M162">
        <v>13</v>
      </c>
      <c r="N162">
        <v>10.5</v>
      </c>
      <c r="O162">
        <v>13.4</v>
      </c>
      <c r="P162">
        <v>11.4</v>
      </c>
      <c r="Q162">
        <v>11.9</v>
      </c>
      <c r="R162">
        <v>14</v>
      </c>
      <c r="S162">
        <v>9.8000000000000007</v>
      </c>
      <c r="T162">
        <v>11.6</v>
      </c>
      <c r="U162">
        <v>12.5</v>
      </c>
      <c r="V162">
        <v>11.7</v>
      </c>
      <c r="W162">
        <v>9.6999999999999993</v>
      </c>
      <c r="X162">
        <v>11.9</v>
      </c>
      <c r="Y162">
        <v>11.2</v>
      </c>
      <c r="Z162">
        <v>9.6</v>
      </c>
      <c r="AA162">
        <v>9.9</v>
      </c>
      <c r="AB162">
        <v>11.4</v>
      </c>
      <c r="AC162">
        <v>9</v>
      </c>
      <c r="AD162">
        <v>11</v>
      </c>
      <c r="AE162">
        <v>11.8</v>
      </c>
      <c r="AF162">
        <v>12.4</v>
      </c>
      <c r="AG162">
        <v>13</v>
      </c>
      <c r="AH162">
        <v>14.5</v>
      </c>
      <c r="AI162">
        <v>11.8</v>
      </c>
      <c r="AJ162">
        <v>9.4</v>
      </c>
      <c r="AK162">
        <v>11.4</v>
      </c>
      <c r="AL162">
        <v>10.6</v>
      </c>
      <c r="AM162">
        <v>12.1</v>
      </c>
      <c r="AN162">
        <v>10.5</v>
      </c>
      <c r="AO162">
        <v>9.4</v>
      </c>
      <c r="AP162">
        <v>10.7</v>
      </c>
      <c r="AQ162">
        <v>11.8</v>
      </c>
      <c r="AR162">
        <v>9.1999999999999993</v>
      </c>
      <c r="AS162">
        <v>14.7</v>
      </c>
      <c r="AT162">
        <v>9.6999999999999993</v>
      </c>
      <c r="AU162">
        <v>9</v>
      </c>
      <c r="AV162">
        <v>12.5</v>
      </c>
      <c r="AW162">
        <v>10.7</v>
      </c>
      <c r="AX162">
        <v>9.5</v>
      </c>
      <c r="AY162">
        <v>9.8000000000000007</v>
      </c>
      <c r="AZ162">
        <v>11.8</v>
      </c>
      <c r="BA162">
        <v>10.8</v>
      </c>
      <c r="BB162">
        <v>10</v>
      </c>
      <c r="BC162">
        <v>10.5</v>
      </c>
      <c r="BD162">
        <v>8.8000000000000007</v>
      </c>
      <c r="BE162">
        <v>9.6999999999999993</v>
      </c>
      <c r="BF162">
        <v>7.2</v>
      </c>
      <c r="BG162">
        <v>9.9</v>
      </c>
      <c r="BH162">
        <v>9.4</v>
      </c>
      <c r="BI162">
        <v>6.7</v>
      </c>
      <c r="BJ162">
        <v>9</v>
      </c>
      <c r="BK162">
        <v>6</v>
      </c>
      <c r="BL162">
        <v>7.9</v>
      </c>
      <c r="BM162">
        <v>10.7</v>
      </c>
      <c r="BN162">
        <v>9.6999999999999993</v>
      </c>
      <c r="BO162">
        <v>9.1999999999999993</v>
      </c>
      <c r="BP162">
        <v>9.6</v>
      </c>
      <c r="BQ162">
        <v>10.9</v>
      </c>
      <c r="BR162">
        <v>8.1</v>
      </c>
      <c r="BS162">
        <v>7.6</v>
      </c>
      <c r="BT162">
        <v>9.6</v>
      </c>
      <c r="BU162">
        <v>7.9</v>
      </c>
      <c r="BV162">
        <v>7.1</v>
      </c>
      <c r="BW162">
        <v>6.3</v>
      </c>
      <c r="BX162">
        <v>6.8</v>
      </c>
      <c r="BY162">
        <v>10.4</v>
      </c>
      <c r="BZ162">
        <v>6.5</v>
      </c>
      <c r="CA162">
        <v>8.3000000000000007</v>
      </c>
      <c r="CB162">
        <v>10.5</v>
      </c>
      <c r="CC162">
        <v>10</v>
      </c>
      <c r="CD162">
        <v>11.9</v>
      </c>
      <c r="CE162">
        <v>8.6999999999999993</v>
      </c>
      <c r="CF162">
        <v>7</v>
      </c>
      <c r="CG162">
        <v>9.8000000000000007</v>
      </c>
      <c r="CH162">
        <v>8.1999999999999993</v>
      </c>
      <c r="CI162">
        <v>8.8000000000000007</v>
      </c>
      <c r="CJ162">
        <v>9.4</v>
      </c>
      <c r="CK162">
        <v>8.6999999999999993</v>
      </c>
      <c r="CL162">
        <v>7.4</v>
      </c>
      <c r="CM162">
        <v>6.2</v>
      </c>
      <c r="CN162">
        <v>7.2</v>
      </c>
      <c r="CO162">
        <v>9.9</v>
      </c>
      <c r="CP162">
        <v>7.3</v>
      </c>
      <c r="CQ162">
        <v>5.6</v>
      </c>
      <c r="CR162">
        <v>8.8000000000000007</v>
      </c>
      <c r="CS162">
        <v>8.1</v>
      </c>
      <c r="CT162">
        <v>7.5</v>
      </c>
      <c r="CU162">
        <v>6.8</v>
      </c>
      <c r="CV162">
        <v>7.6</v>
      </c>
      <c r="CW162">
        <v>6.1</v>
      </c>
      <c r="CX162">
        <v>7.5</v>
      </c>
      <c r="CY162">
        <v>6.7</v>
      </c>
      <c r="CZ162">
        <v>7.5</v>
      </c>
      <c r="DA162">
        <v>6.9</v>
      </c>
      <c r="DB162">
        <v>7.2</v>
      </c>
      <c r="DC162">
        <v>6.6</v>
      </c>
      <c r="DD162">
        <v>6.9</v>
      </c>
      <c r="DE162">
        <v>6</v>
      </c>
      <c r="DF162">
        <v>7.5</v>
      </c>
      <c r="DG162">
        <v>6.5</v>
      </c>
      <c r="DH162">
        <v>7.3</v>
      </c>
      <c r="DI162">
        <v>6.3</v>
      </c>
      <c r="DJ162">
        <v>9.8000000000000007</v>
      </c>
      <c r="DK162">
        <v>6.8</v>
      </c>
      <c r="DL162">
        <v>6.7</v>
      </c>
      <c r="DM162">
        <v>6.5</v>
      </c>
      <c r="DN162">
        <v>4.8</v>
      </c>
      <c r="DO162">
        <v>8.1</v>
      </c>
      <c r="DP162">
        <v>5.8</v>
      </c>
      <c r="DQ162">
        <v>9.9</v>
      </c>
      <c r="DR162">
        <v>8.3000000000000007</v>
      </c>
      <c r="DS162">
        <v>6.8</v>
      </c>
      <c r="DT162">
        <v>9.8000000000000007</v>
      </c>
      <c r="DU162">
        <v>6.8</v>
      </c>
      <c r="DV162">
        <v>8.1</v>
      </c>
      <c r="DW162">
        <v>7.1</v>
      </c>
      <c r="DX162">
        <v>8.3000000000000007</v>
      </c>
      <c r="DY162">
        <v>9.1999999999999993</v>
      </c>
      <c r="DZ162">
        <v>8.5</v>
      </c>
      <c r="EA162">
        <v>9.9</v>
      </c>
      <c r="EB162">
        <v>7.7</v>
      </c>
      <c r="EC162">
        <v>6.4</v>
      </c>
      <c r="ED162">
        <v>10.199999999999999</v>
      </c>
      <c r="EE162">
        <v>7.5</v>
      </c>
      <c r="EF162">
        <v>6.8</v>
      </c>
      <c r="EG162">
        <v>7.9</v>
      </c>
      <c r="EH162">
        <v>5.4</v>
      </c>
      <c r="EI162">
        <v>6</v>
      </c>
      <c r="EJ162">
        <v>5.5</v>
      </c>
      <c r="EK162">
        <v>4.8</v>
      </c>
      <c r="EL162">
        <v>4.9000000000000004</v>
      </c>
      <c r="EM162">
        <v>5.9</v>
      </c>
      <c r="EN162">
        <v>6.9</v>
      </c>
      <c r="EO162">
        <v>8.1</v>
      </c>
      <c r="EP162">
        <v>9.6</v>
      </c>
      <c r="EQ162">
        <v>6.7</v>
      </c>
      <c r="ER162">
        <v>6.4</v>
      </c>
      <c r="ES162">
        <v>7.4</v>
      </c>
      <c r="ET162">
        <v>7</v>
      </c>
      <c r="EU162">
        <v>6.4</v>
      </c>
      <c r="EV162">
        <v>4.5999999999999996</v>
      </c>
      <c r="EW162">
        <v>5.7</v>
      </c>
      <c r="EX162">
        <v>7.6</v>
      </c>
      <c r="EY162">
        <v>7.9</v>
      </c>
      <c r="EZ162">
        <v>7</v>
      </c>
      <c r="FA162">
        <v>7.1</v>
      </c>
      <c r="FB162">
        <v>5.6</v>
      </c>
      <c r="FC162">
        <v>7.4</v>
      </c>
      <c r="FD162">
        <v>4.0999999999999996</v>
      </c>
      <c r="FE162">
        <v>6.2</v>
      </c>
      <c r="FF162">
        <v>5.0999999999999996</v>
      </c>
      <c r="FG162">
        <v>6.6</v>
      </c>
      <c r="FH162">
        <v>7.4</v>
      </c>
      <c r="FI162">
        <v>5.0999999999999996</v>
      </c>
      <c r="FJ162">
        <v>7</v>
      </c>
      <c r="FK162">
        <v>6.3</v>
      </c>
      <c r="FL162">
        <v>8.1999999999999993</v>
      </c>
      <c r="FM162">
        <v>8</v>
      </c>
      <c r="FN162">
        <v>6</v>
      </c>
      <c r="FO162">
        <v>7.3</v>
      </c>
      <c r="FP162">
        <v>7.1</v>
      </c>
      <c r="FQ162">
        <v>6.6</v>
      </c>
      <c r="FR162">
        <v>6.8</v>
      </c>
      <c r="FS162">
        <v>6.6</v>
      </c>
      <c r="FT162">
        <v>7.2</v>
      </c>
      <c r="FU162">
        <v>8.8000000000000007</v>
      </c>
      <c r="FV162">
        <v>6.9</v>
      </c>
      <c r="FW162">
        <v>7.2</v>
      </c>
      <c r="FX162">
        <v>6.5</v>
      </c>
      <c r="FY162">
        <v>8.3000000000000007</v>
      </c>
      <c r="FZ162">
        <v>7.3</v>
      </c>
      <c r="GA162">
        <v>5.2</v>
      </c>
      <c r="GB162">
        <v>5.9</v>
      </c>
      <c r="GC162">
        <v>5.9</v>
      </c>
      <c r="GD162">
        <v>7</v>
      </c>
      <c r="GE162">
        <v>8.6999999999999993</v>
      </c>
      <c r="GF162">
        <v>8.5</v>
      </c>
      <c r="GG162">
        <v>6.4</v>
      </c>
      <c r="GH162">
        <v>4.5</v>
      </c>
      <c r="GI162">
        <v>8.5</v>
      </c>
      <c r="GJ162">
        <v>6.5</v>
      </c>
      <c r="GK162">
        <v>8.5</v>
      </c>
      <c r="GL162">
        <v>5.7</v>
      </c>
      <c r="GM162">
        <v>7.9</v>
      </c>
      <c r="GN162">
        <v>7.5</v>
      </c>
      <c r="GO162">
        <v>6.9</v>
      </c>
      <c r="GP162">
        <v>6</v>
      </c>
      <c r="GQ162">
        <v>5</v>
      </c>
      <c r="GR162">
        <v>4.9000000000000004</v>
      </c>
      <c r="GS162">
        <v>4.4000000000000004</v>
      </c>
      <c r="GT162">
        <v>6.8</v>
      </c>
      <c r="GU162">
        <v>5.2</v>
      </c>
      <c r="GV162">
        <v>6.5</v>
      </c>
    </row>
    <row r="163" spans="1:204" x14ac:dyDescent="0.25">
      <c r="A163" t="s">
        <v>240</v>
      </c>
      <c r="B163" t="s">
        <v>241</v>
      </c>
      <c r="D163">
        <v>4</v>
      </c>
      <c r="E163">
        <v>29.1</v>
      </c>
      <c r="F163">
        <v>11.6</v>
      </c>
      <c r="G163">
        <v>11.1</v>
      </c>
      <c r="H163">
        <v>11.1</v>
      </c>
      <c r="I163">
        <v>10.9</v>
      </c>
      <c r="J163">
        <v>17.5</v>
      </c>
      <c r="K163">
        <v>9.9</v>
      </c>
      <c r="L163">
        <v>11</v>
      </c>
      <c r="M163">
        <v>11.4</v>
      </c>
      <c r="N163">
        <v>13.9</v>
      </c>
      <c r="O163">
        <v>13.4</v>
      </c>
      <c r="P163">
        <v>12.2</v>
      </c>
      <c r="Q163">
        <v>9.6999999999999993</v>
      </c>
      <c r="R163">
        <v>9.8000000000000007</v>
      </c>
      <c r="S163">
        <v>12.4</v>
      </c>
      <c r="T163">
        <v>9.5</v>
      </c>
      <c r="U163">
        <v>9.1999999999999993</v>
      </c>
      <c r="V163">
        <v>10.9</v>
      </c>
      <c r="W163">
        <v>13.4</v>
      </c>
      <c r="X163">
        <v>11.3</v>
      </c>
      <c r="Y163">
        <v>11</v>
      </c>
      <c r="Z163">
        <v>13.4</v>
      </c>
      <c r="AA163">
        <v>11.5</v>
      </c>
      <c r="AB163">
        <v>12</v>
      </c>
      <c r="AC163">
        <v>11.1</v>
      </c>
      <c r="AD163">
        <v>12.2</v>
      </c>
      <c r="AE163">
        <v>11.4</v>
      </c>
      <c r="AF163">
        <v>9</v>
      </c>
      <c r="AG163">
        <v>9.1</v>
      </c>
      <c r="AH163">
        <v>9.4</v>
      </c>
      <c r="AI163">
        <v>11.4</v>
      </c>
      <c r="AJ163">
        <v>13.3</v>
      </c>
      <c r="AK163">
        <v>10.9</v>
      </c>
      <c r="AL163">
        <v>12.5</v>
      </c>
      <c r="AM163">
        <v>11.9</v>
      </c>
      <c r="AN163">
        <v>9.4</v>
      </c>
      <c r="AO163">
        <v>9</v>
      </c>
      <c r="AP163">
        <v>9.6999999999999993</v>
      </c>
      <c r="AQ163">
        <v>11.2</v>
      </c>
      <c r="AR163">
        <v>12</v>
      </c>
      <c r="AS163">
        <v>10.1</v>
      </c>
      <c r="AT163">
        <v>10.1</v>
      </c>
      <c r="AU163">
        <v>10</v>
      </c>
      <c r="AV163">
        <v>11.4</v>
      </c>
      <c r="AW163">
        <v>10.8</v>
      </c>
      <c r="AX163">
        <v>10.3</v>
      </c>
      <c r="AY163">
        <v>12.7</v>
      </c>
      <c r="AZ163">
        <v>7.4</v>
      </c>
      <c r="BA163">
        <v>10.1</v>
      </c>
      <c r="BB163">
        <v>9.8000000000000007</v>
      </c>
      <c r="BC163">
        <v>9.4</v>
      </c>
      <c r="BD163">
        <v>7.3</v>
      </c>
      <c r="BE163">
        <v>9.1</v>
      </c>
      <c r="BF163">
        <v>10.4</v>
      </c>
      <c r="BG163">
        <v>11.6</v>
      </c>
      <c r="BH163">
        <v>8.3000000000000007</v>
      </c>
      <c r="BI163">
        <v>10.1</v>
      </c>
      <c r="BJ163">
        <v>8.4</v>
      </c>
      <c r="BK163">
        <v>8.5</v>
      </c>
      <c r="BL163">
        <v>7.7</v>
      </c>
      <c r="BM163">
        <v>9.4</v>
      </c>
      <c r="BN163">
        <v>9.4</v>
      </c>
      <c r="BO163">
        <v>9.4</v>
      </c>
      <c r="BP163">
        <v>10.3</v>
      </c>
      <c r="BQ163">
        <v>10.1</v>
      </c>
      <c r="BR163">
        <v>7.6</v>
      </c>
      <c r="BS163">
        <v>6.8</v>
      </c>
      <c r="BT163">
        <v>7.4</v>
      </c>
      <c r="BU163">
        <v>11.2</v>
      </c>
      <c r="BV163">
        <v>9.8000000000000007</v>
      </c>
      <c r="BW163">
        <v>10.199999999999999</v>
      </c>
      <c r="BX163">
        <v>6.4</v>
      </c>
      <c r="BY163">
        <v>8.5</v>
      </c>
      <c r="BZ163">
        <v>10.4</v>
      </c>
      <c r="CA163">
        <v>9.5</v>
      </c>
      <c r="CB163">
        <v>10.1</v>
      </c>
      <c r="CC163">
        <v>10.5</v>
      </c>
      <c r="CD163">
        <v>8.3000000000000007</v>
      </c>
      <c r="CE163">
        <v>9.9</v>
      </c>
      <c r="CF163">
        <v>9</v>
      </c>
      <c r="CG163">
        <v>7.8</v>
      </c>
      <c r="CH163">
        <v>8.6</v>
      </c>
      <c r="CI163">
        <v>8.4</v>
      </c>
      <c r="CJ163">
        <v>8</v>
      </c>
      <c r="CK163">
        <v>7.8</v>
      </c>
      <c r="CL163">
        <v>9.1999999999999993</v>
      </c>
      <c r="CM163">
        <v>5.9</v>
      </c>
      <c r="CN163">
        <v>8.9</v>
      </c>
      <c r="CO163">
        <v>8.9</v>
      </c>
      <c r="CP163">
        <v>7.9</v>
      </c>
      <c r="CQ163">
        <v>8.1</v>
      </c>
      <c r="CR163">
        <v>7.3</v>
      </c>
      <c r="CS163">
        <v>8.6999999999999993</v>
      </c>
      <c r="CT163">
        <v>5.7</v>
      </c>
      <c r="CU163">
        <v>9.3000000000000007</v>
      </c>
      <c r="CV163">
        <v>7.7</v>
      </c>
      <c r="CW163">
        <v>5.6</v>
      </c>
      <c r="CX163">
        <v>8.3000000000000007</v>
      </c>
      <c r="CY163">
        <v>9.1</v>
      </c>
      <c r="CZ163">
        <v>6.3</v>
      </c>
      <c r="DA163">
        <v>6.3</v>
      </c>
      <c r="DB163">
        <v>5.5</v>
      </c>
      <c r="DC163">
        <v>8.5</v>
      </c>
      <c r="DD163">
        <v>6.9</v>
      </c>
      <c r="DE163">
        <v>10</v>
      </c>
      <c r="DF163">
        <v>7.1</v>
      </c>
      <c r="DG163">
        <v>4.4000000000000004</v>
      </c>
      <c r="DH163">
        <v>8.1</v>
      </c>
      <c r="DI163">
        <v>7.3</v>
      </c>
      <c r="DJ163">
        <v>9.1999999999999993</v>
      </c>
      <c r="DK163">
        <v>6.2</v>
      </c>
      <c r="DL163">
        <v>8.9</v>
      </c>
      <c r="DM163">
        <v>5.3</v>
      </c>
      <c r="DN163">
        <v>9.1</v>
      </c>
      <c r="DO163">
        <v>7.5</v>
      </c>
      <c r="DP163">
        <v>8.6</v>
      </c>
      <c r="DQ163">
        <v>6.4</v>
      </c>
      <c r="DR163">
        <v>6.7</v>
      </c>
      <c r="DS163">
        <v>7.4</v>
      </c>
      <c r="DT163">
        <v>7.9</v>
      </c>
      <c r="DU163">
        <v>8.6</v>
      </c>
      <c r="DV163">
        <v>8.5</v>
      </c>
      <c r="DW163">
        <v>9</v>
      </c>
      <c r="DX163">
        <v>6.8</v>
      </c>
      <c r="DY163">
        <v>7.4</v>
      </c>
      <c r="DZ163">
        <v>5.8</v>
      </c>
      <c r="EA163">
        <v>8.9</v>
      </c>
      <c r="EB163">
        <v>8.6999999999999993</v>
      </c>
      <c r="EC163">
        <v>8.4</v>
      </c>
      <c r="ED163">
        <v>5.5</v>
      </c>
      <c r="EE163">
        <v>7.5</v>
      </c>
      <c r="EF163">
        <v>10.3</v>
      </c>
      <c r="EG163">
        <v>6.6</v>
      </c>
      <c r="EH163">
        <v>9.6</v>
      </c>
      <c r="EI163">
        <v>4.4000000000000004</v>
      </c>
      <c r="EJ163">
        <v>8.9</v>
      </c>
      <c r="EK163">
        <v>8.9</v>
      </c>
      <c r="EL163">
        <v>6.6</v>
      </c>
      <c r="EM163">
        <v>7.2</v>
      </c>
      <c r="EN163">
        <v>6.1</v>
      </c>
      <c r="EO163">
        <v>7.2</v>
      </c>
      <c r="EP163">
        <v>4.8</v>
      </c>
      <c r="EQ163">
        <v>4.8</v>
      </c>
      <c r="ER163">
        <v>5.5</v>
      </c>
      <c r="ES163">
        <v>5.7</v>
      </c>
      <c r="ET163">
        <v>8.1</v>
      </c>
      <c r="EU163">
        <v>7.9</v>
      </c>
      <c r="EV163">
        <v>4.5</v>
      </c>
      <c r="EW163">
        <v>6.3</v>
      </c>
      <c r="EX163">
        <v>7.1</v>
      </c>
      <c r="EY163">
        <v>8.4</v>
      </c>
      <c r="EZ163">
        <v>7.1</v>
      </c>
      <c r="FA163">
        <v>4.7</v>
      </c>
      <c r="FB163">
        <v>6.4</v>
      </c>
      <c r="FC163">
        <v>6.2</v>
      </c>
      <c r="FD163">
        <v>7</v>
      </c>
      <c r="FE163">
        <v>6.7</v>
      </c>
      <c r="FF163">
        <v>6.4</v>
      </c>
      <c r="FG163">
        <v>9.6999999999999993</v>
      </c>
      <c r="FH163">
        <v>9.1</v>
      </c>
      <c r="FI163">
        <v>7.2</v>
      </c>
      <c r="FJ163">
        <v>7.6</v>
      </c>
      <c r="FK163">
        <v>5.5</v>
      </c>
      <c r="FL163">
        <v>7.7</v>
      </c>
      <c r="FM163">
        <v>4.8</v>
      </c>
      <c r="FN163">
        <v>5.5</v>
      </c>
      <c r="FO163">
        <v>6.5</v>
      </c>
      <c r="FP163">
        <v>7</v>
      </c>
      <c r="FQ163">
        <v>8.5</v>
      </c>
      <c r="FR163">
        <v>7.6</v>
      </c>
      <c r="FS163">
        <v>4.5</v>
      </c>
      <c r="FT163">
        <v>7.6</v>
      </c>
      <c r="FU163">
        <v>8.3000000000000007</v>
      </c>
      <c r="FV163">
        <v>9.6999999999999993</v>
      </c>
      <c r="FW163">
        <v>5.9</v>
      </c>
      <c r="FX163">
        <v>4.4000000000000004</v>
      </c>
      <c r="FY163">
        <v>6.2</v>
      </c>
      <c r="FZ163">
        <v>7.5</v>
      </c>
      <c r="GA163">
        <v>6.4</v>
      </c>
      <c r="GB163">
        <v>10.6</v>
      </c>
      <c r="GC163">
        <v>8.5</v>
      </c>
      <c r="GD163">
        <v>7.3</v>
      </c>
      <c r="GE163">
        <v>6.3</v>
      </c>
      <c r="GF163">
        <v>5.9</v>
      </c>
      <c r="GG163">
        <v>4.9000000000000004</v>
      </c>
      <c r="GH163">
        <v>4.8</v>
      </c>
      <c r="GI163">
        <v>8.1999999999999993</v>
      </c>
      <c r="GJ163">
        <v>5.5</v>
      </c>
      <c r="GK163">
        <v>5.5</v>
      </c>
      <c r="GL163">
        <v>6.2</v>
      </c>
      <c r="GM163">
        <v>5.3</v>
      </c>
      <c r="GN163">
        <v>6.8</v>
      </c>
      <c r="GO163">
        <v>6.3</v>
      </c>
      <c r="GP163">
        <v>5.9</v>
      </c>
      <c r="GQ163">
        <v>5.6</v>
      </c>
      <c r="GR163">
        <v>6.5</v>
      </c>
      <c r="GS163">
        <v>5.9</v>
      </c>
      <c r="GT163">
        <v>7.2</v>
      </c>
      <c r="GU163">
        <v>6.4</v>
      </c>
      <c r="GV163">
        <v>6.6</v>
      </c>
    </row>
    <row r="164" spans="1:204" x14ac:dyDescent="0.25">
      <c r="A164" t="s">
        <v>242</v>
      </c>
      <c r="B164" t="s">
        <v>243</v>
      </c>
      <c r="D164">
        <v>4</v>
      </c>
      <c r="E164">
        <v>28.1</v>
      </c>
      <c r="F164">
        <v>14.2</v>
      </c>
      <c r="G164">
        <v>10.1</v>
      </c>
      <c r="H164">
        <v>12.1</v>
      </c>
      <c r="I164">
        <v>12.5</v>
      </c>
      <c r="J164">
        <v>13.9</v>
      </c>
      <c r="K164">
        <v>13.5</v>
      </c>
      <c r="L164">
        <v>14.1</v>
      </c>
      <c r="M164">
        <v>14.7</v>
      </c>
      <c r="N164">
        <v>12.8</v>
      </c>
      <c r="O164">
        <v>13</v>
      </c>
      <c r="P164">
        <v>10.1</v>
      </c>
      <c r="Q164">
        <v>10.7</v>
      </c>
      <c r="R164">
        <v>13.5</v>
      </c>
      <c r="S164">
        <v>13.2</v>
      </c>
      <c r="T164">
        <v>13.3</v>
      </c>
      <c r="U164">
        <v>13.5</v>
      </c>
      <c r="V164">
        <v>12.2</v>
      </c>
      <c r="W164">
        <v>12.2</v>
      </c>
      <c r="X164">
        <v>12</v>
      </c>
      <c r="Y164">
        <v>10.7</v>
      </c>
      <c r="Z164">
        <v>11.6</v>
      </c>
      <c r="AA164">
        <v>9.9</v>
      </c>
      <c r="AB164">
        <v>9.9</v>
      </c>
      <c r="AC164">
        <v>11</v>
      </c>
      <c r="AD164">
        <v>11</v>
      </c>
      <c r="AE164">
        <v>11.7</v>
      </c>
      <c r="AF164">
        <v>8.1</v>
      </c>
      <c r="AG164">
        <v>10.6</v>
      </c>
      <c r="AH164">
        <v>9.4</v>
      </c>
      <c r="AI164">
        <v>8.9</v>
      </c>
      <c r="AJ164">
        <v>8</v>
      </c>
      <c r="AK164">
        <v>9.5</v>
      </c>
      <c r="AL164">
        <v>10.5</v>
      </c>
      <c r="AM164">
        <v>10.4</v>
      </c>
      <c r="AN164">
        <v>10.3</v>
      </c>
      <c r="AO164">
        <v>9</v>
      </c>
      <c r="AP164">
        <v>10.199999999999999</v>
      </c>
      <c r="AQ164">
        <v>12.6</v>
      </c>
      <c r="AR164">
        <v>10</v>
      </c>
      <c r="AS164">
        <v>13.2</v>
      </c>
      <c r="AT164">
        <v>11.8</v>
      </c>
      <c r="AU164">
        <v>13.7</v>
      </c>
      <c r="AV164">
        <v>7.2</v>
      </c>
      <c r="AW164">
        <v>13.2</v>
      </c>
      <c r="AX164">
        <v>13.1</v>
      </c>
      <c r="AY164">
        <v>9.6</v>
      </c>
      <c r="AZ164">
        <v>8</v>
      </c>
      <c r="BA164">
        <v>9.5</v>
      </c>
      <c r="BB164">
        <v>10.1</v>
      </c>
      <c r="BC164">
        <v>10.6</v>
      </c>
      <c r="BD164">
        <v>8.1999999999999993</v>
      </c>
      <c r="BE164">
        <v>8.5</v>
      </c>
      <c r="BF164">
        <v>9.5</v>
      </c>
      <c r="BG164">
        <v>7.7</v>
      </c>
      <c r="BH164">
        <v>8.6999999999999993</v>
      </c>
      <c r="BI164">
        <v>9.3000000000000007</v>
      </c>
      <c r="BJ164">
        <v>10.199999999999999</v>
      </c>
      <c r="BK164">
        <v>11.7</v>
      </c>
      <c r="BL164">
        <v>9.6999999999999993</v>
      </c>
      <c r="BM164">
        <v>9.3000000000000007</v>
      </c>
      <c r="BN164">
        <v>8.9</v>
      </c>
      <c r="BO164">
        <v>11.8</v>
      </c>
      <c r="BP164">
        <v>10.1</v>
      </c>
      <c r="BQ164">
        <v>7.9</v>
      </c>
      <c r="BR164">
        <v>10.1</v>
      </c>
      <c r="BS164">
        <v>10.1</v>
      </c>
      <c r="BT164">
        <v>7.5</v>
      </c>
      <c r="BU164">
        <v>8.5</v>
      </c>
      <c r="BV164">
        <v>3.7</v>
      </c>
      <c r="BW164">
        <v>8.6999999999999993</v>
      </c>
      <c r="BX164">
        <v>10.9</v>
      </c>
      <c r="BY164">
        <v>11.4</v>
      </c>
      <c r="BZ164">
        <v>6.7</v>
      </c>
      <c r="CA164">
        <v>9.6999999999999993</v>
      </c>
      <c r="CB164">
        <v>12.1</v>
      </c>
      <c r="CC164">
        <v>9.5</v>
      </c>
      <c r="CD164">
        <v>10.7</v>
      </c>
      <c r="CE164">
        <v>9.6999999999999993</v>
      </c>
      <c r="CF164">
        <v>5.6</v>
      </c>
      <c r="CG164">
        <v>10.1</v>
      </c>
      <c r="CH164">
        <v>7.3</v>
      </c>
      <c r="CI164">
        <v>6.5</v>
      </c>
      <c r="CJ164">
        <v>9.1999999999999993</v>
      </c>
      <c r="CK164">
        <v>9.9</v>
      </c>
      <c r="CL164">
        <v>8</v>
      </c>
      <c r="CM164">
        <v>8.3000000000000007</v>
      </c>
      <c r="CN164">
        <v>8.6999999999999993</v>
      </c>
      <c r="CO164">
        <v>8.6999999999999993</v>
      </c>
      <c r="CP164">
        <v>6.2</v>
      </c>
      <c r="CQ164">
        <v>10</v>
      </c>
      <c r="CR164">
        <v>4.8</v>
      </c>
      <c r="CS164">
        <v>8.1</v>
      </c>
      <c r="CT164">
        <v>8.5</v>
      </c>
      <c r="CU164">
        <v>8.4</v>
      </c>
      <c r="CV164">
        <v>7.4</v>
      </c>
      <c r="CW164">
        <v>8.3000000000000007</v>
      </c>
      <c r="CX164">
        <v>6.5</v>
      </c>
      <c r="CY164">
        <v>6.1</v>
      </c>
      <c r="CZ164">
        <v>6</v>
      </c>
      <c r="DA164">
        <v>6.5</v>
      </c>
      <c r="DB164">
        <v>8.6</v>
      </c>
      <c r="DC164">
        <v>8.4</v>
      </c>
      <c r="DD164">
        <v>6.9</v>
      </c>
      <c r="DE164">
        <v>5.6</v>
      </c>
      <c r="DF164">
        <v>7.1</v>
      </c>
      <c r="DG164">
        <v>5.8</v>
      </c>
      <c r="DH164">
        <v>9.1</v>
      </c>
      <c r="DI164">
        <v>7.1</v>
      </c>
      <c r="DJ164">
        <v>7.7</v>
      </c>
      <c r="DK164">
        <v>5.2</v>
      </c>
      <c r="DL164">
        <v>9.6999999999999993</v>
      </c>
      <c r="DM164">
        <v>7.3</v>
      </c>
      <c r="DN164">
        <v>7.5</v>
      </c>
      <c r="DO164">
        <v>9.6999999999999993</v>
      </c>
      <c r="DP164">
        <v>8.3000000000000007</v>
      </c>
      <c r="DQ164">
        <v>7.8</v>
      </c>
      <c r="DR164">
        <v>3.9</v>
      </c>
      <c r="DS164">
        <v>8.5</v>
      </c>
      <c r="DT164">
        <v>7.7</v>
      </c>
      <c r="DU164">
        <v>8.8000000000000007</v>
      </c>
      <c r="DV164">
        <v>5.3</v>
      </c>
      <c r="DW164">
        <v>7.7</v>
      </c>
      <c r="DX164">
        <v>6.8</v>
      </c>
      <c r="DY164">
        <v>7.4</v>
      </c>
      <c r="DZ164">
        <v>6.4</v>
      </c>
      <c r="EA164">
        <v>8</v>
      </c>
      <c r="EB164">
        <v>7.2</v>
      </c>
      <c r="EC164">
        <v>9.1</v>
      </c>
      <c r="ED164">
        <v>5.4</v>
      </c>
      <c r="EE164">
        <v>8.6</v>
      </c>
      <c r="EF164">
        <v>6.5</v>
      </c>
      <c r="EG164">
        <v>7.2</v>
      </c>
      <c r="EH164">
        <v>6.8</v>
      </c>
      <c r="EI164">
        <v>4.0999999999999996</v>
      </c>
      <c r="EJ164">
        <v>12.3</v>
      </c>
      <c r="EK164">
        <v>6.9</v>
      </c>
      <c r="EL164">
        <v>5.0999999999999996</v>
      </c>
      <c r="EM164">
        <v>7.5</v>
      </c>
      <c r="EN164">
        <v>6.3</v>
      </c>
      <c r="EO164">
        <v>8.9</v>
      </c>
      <c r="EP164">
        <v>6.3</v>
      </c>
      <c r="EQ164">
        <v>8.1999999999999993</v>
      </c>
      <c r="ER164">
        <v>6.8</v>
      </c>
      <c r="ES164">
        <v>6.8</v>
      </c>
      <c r="ET164">
        <v>5.2</v>
      </c>
      <c r="EU164">
        <v>4.3</v>
      </c>
      <c r="EV164">
        <v>6.7</v>
      </c>
      <c r="EW164">
        <v>5.0999999999999996</v>
      </c>
      <c r="EX164">
        <v>6.2</v>
      </c>
      <c r="EY164">
        <v>4.2</v>
      </c>
      <c r="EZ164">
        <v>4.8</v>
      </c>
      <c r="FA164">
        <v>5.5</v>
      </c>
      <c r="FB164">
        <v>6.2</v>
      </c>
      <c r="FC164">
        <v>5.8</v>
      </c>
      <c r="FD164">
        <v>8.4</v>
      </c>
      <c r="FE164">
        <v>6.6</v>
      </c>
      <c r="FF164">
        <v>7.4</v>
      </c>
      <c r="FG164">
        <v>8</v>
      </c>
      <c r="FH164">
        <v>7.4</v>
      </c>
      <c r="FI164">
        <v>9</v>
      </c>
      <c r="FJ164">
        <v>8.1999999999999993</v>
      </c>
      <c r="FK164">
        <v>5.0999999999999996</v>
      </c>
      <c r="FL164">
        <v>7.5</v>
      </c>
      <c r="FM164">
        <v>8.9</v>
      </c>
      <c r="FN164">
        <v>5.9</v>
      </c>
      <c r="FO164">
        <v>8.4</v>
      </c>
      <c r="FP164">
        <v>6.3</v>
      </c>
      <c r="FQ164">
        <v>4.4000000000000004</v>
      </c>
      <c r="FR164">
        <v>7.4</v>
      </c>
      <c r="FS164">
        <v>5.4</v>
      </c>
      <c r="FT164">
        <v>7</v>
      </c>
      <c r="FU164">
        <v>7</v>
      </c>
      <c r="FV164">
        <v>6.7</v>
      </c>
      <c r="FW164">
        <v>5.9</v>
      </c>
      <c r="FX164">
        <v>8.1</v>
      </c>
      <c r="FY164">
        <v>5.9</v>
      </c>
      <c r="FZ164">
        <v>6.1</v>
      </c>
      <c r="GA164">
        <v>7.6</v>
      </c>
      <c r="GB164">
        <v>6.6</v>
      </c>
      <c r="GC164">
        <v>5</v>
      </c>
      <c r="GD164">
        <v>7.2</v>
      </c>
      <c r="GE164">
        <v>7.1</v>
      </c>
      <c r="GF164">
        <v>6.6</v>
      </c>
      <c r="GG164">
        <v>5.6</v>
      </c>
      <c r="GH164">
        <v>4.9000000000000004</v>
      </c>
      <c r="GI164">
        <v>5.6</v>
      </c>
      <c r="GJ164">
        <v>6.3</v>
      </c>
      <c r="GK164">
        <v>6.4</v>
      </c>
      <c r="GL164">
        <v>6.2</v>
      </c>
      <c r="GM164">
        <v>8.4</v>
      </c>
      <c r="GN164">
        <v>4.9000000000000004</v>
      </c>
      <c r="GO164">
        <v>7.9</v>
      </c>
      <c r="GP164">
        <v>5.9</v>
      </c>
      <c r="GQ164">
        <v>8.1999999999999993</v>
      </c>
      <c r="GR164">
        <v>4.9000000000000004</v>
      </c>
      <c r="GS164">
        <v>5.7</v>
      </c>
      <c r="GT164">
        <v>9.1</v>
      </c>
      <c r="GU164">
        <v>9.9</v>
      </c>
      <c r="GV164">
        <v>6.5</v>
      </c>
    </row>
    <row r="165" spans="1:204" x14ac:dyDescent="0.25">
      <c r="A165" t="s">
        <v>244</v>
      </c>
      <c r="B165" t="s">
        <v>245</v>
      </c>
      <c r="D165">
        <v>4</v>
      </c>
      <c r="E165">
        <v>30.8</v>
      </c>
      <c r="F165">
        <v>11.9</v>
      </c>
      <c r="G165">
        <v>13.7</v>
      </c>
      <c r="H165">
        <v>13.1</v>
      </c>
      <c r="I165">
        <v>11</v>
      </c>
      <c r="J165">
        <v>10.8</v>
      </c>
      <c r="K165">
        <v>13.2</v>
      </c>
      <c r="L165">
        <v>11.4</v>
      </c>
      <c r="M165">
        <v>12.2</v>
      </c>
      <c r="N165">
        <v>12.8</v>
      </c>
      <c r="O165">
        <v>11.4</v>
      </c>
      <c r="P165">
        <v>11.6</v>
      </c>
      <c r="Q165">
        <v>13.7</v>
      </c>
      <c r="R165">
        <v>13.3</v>
      </c>
      <c r="S165">
        <v>10.3</v>
      </c>
      <c r="T165">
        <v>11.2</v>
      </c>
      <c r="U165">
        <v>10.6</v>
      </c>
      <c r="V165">
        <v>8.3000000000000007</v>
      </c>
      <c r="W165">
        <v>10.3</v>
      </c>
      <c r="X165">
        <v>12.2</v>
      </c>
      <c r="Y165">
        <v>10.7</v>
      </c>
      <c r="Z165">
        <v>10</v>
      </c>
      <c r="AA165">
        <v>12.5</v>
      </c>
      <c r="AB165">
        <v>11.8</v>
      </c>
      <c r="AC165">
        <v>11.9</v>
      </c>
      <c r="AD165">
        <v>11</v>
      </c>
      <c r="AE165">
        <v>11.7</v>
      </c>
      <c r="AF165">
        <v>8.5</v>
      </c>
      <c r="AG165">
        <v>8.6</v>
      </c>
      <c r="AH165">
        <v>10.7</v>
      </c>
      <c r="AI165">
        <v>10.8</v>
      </c>
      <c r="AJ165">
        <v>9.5</v>
      </c>
      <c r="AK165">
        <v>11.2</v>
      </c>
      <c r="AL165">
        <v>12.4</v>
      </c>
      <c r="AM165">
        <v>14.9</v>
      </c>
      <c r="AN165">
        <v>12.4</v>
      </c>
      <c r="AO165">
        <v>14.1</v>
      </c>
      <c r="AP165">
        <v>11.9</v>
      </c>
      <c r="AQ165">
        <v>9.6</v>
      </c>
      <c r="AR165">
        <v>16.2</v>
      </c>
      <c r="AS165">
        <v>10.5</v>
      </c>
      <c r="AT165">
        <v>8.6999999999999993</v>
      </c>
      <c r="AU165">
        <v>12.6</v>
      </c>
      <c r="AV165">
        <v>11.7</v>
      </c>
      <c r="AW165">
        <v>10.9</v>
      </c>
      <c r="AX165">
        <v>9.4</v>
      </c>
      <c r="AY165">
        <v>10.5</v>
      </c>
      <c r="AZ165">
        <v>8.6999999999999993</v>
      </c>
      <c r="BA165">
        <v>7.9</v>
      </c>
      <c r="BB165">
        <v>12.4</v>
      </c>
      <c r="BC165">
        <v>11</v>
      </c>
      <c r="BD165">
        <v>8.1999999999999993</v>
      </c>
      <c r="BE165">
        <v>12.1</v>
      </c>
      <c r="BF165">
        <v>8.8000000000000007</v>
      </c>
      <c r="BG165">
        <v>6.5</v>
      </c>
      <c r="BH165">
        <v>9.5</v>
      </c>
      <c r="BI165">
        <v>9.1</v>
      </c>
      <c r="BJ165">
        <v>8.1</v>
      </c>
      <c r="BK165">
        <v>10.199999999999999</v>
      </c>
      <c r="BL165">
        <v>6.7</v>
      </c>
      <c r="BM165">
        <v>6.8</v>
      </c>
      <c r="BN165">
        <v>7.8</v>
      </c>
      <c r="BO165">
        <v>8.9</v>
      </c>
      <c r="BP165">
        <v>7.4</v>
      </c>
      <c r="BQ165">
        <v>9.6999999999999993</v>
      </c>
      <c r="BR165">
        <v>7</v>
      </c>
      <c r="BS165">
        <v>9.3000000000000007</v>
      </c>
      <c r="BT165">
        <v>8.6999999999999993</v>
      </c>
      <c r="BU165">
        <v>9.1</v>
      </c>
      <c r="BV165">
        <v>7.2</v>
      </c>
      <c r="BW165">
        <v>9.1</v>
      </c>
      <c r="BX165">
        <v>8.8000000000000007</v>
      </c>
      <c r="BY165">
        <v>9.1</v>
      </c>
      <c r="BZ165">
        <v>10.4</v>
      </c>
      <c r="CA165">
        <v>8.1</v>
      </c>
      <c r="CB165">
        <v>9.1999999999999993</v>
      </c>
      <c r="CC165">
        <v>9.1</v>
      </c>
      <c r="CD165">
        <v>7.5</v>
      </c>
      <c r="CE165">
        <v>8.3000000000000007</v>
      </c>
      <c r="CF165">
        <v>5.7</v>
      </c>
      <c r="CG165">
        <v>5.4</v>
      </c>
      <c r="CH165">
        <v>8.9</v>
      </c>
      <c r="CI165">
        <v>6.9</v>
      </c>
      <c r="CJ165">
        <v>7.2</v>
      </c>
      <c r="CK165">
        <v>9</v>
      </c>
      <c r="CL165">
        <v>6.1</v>
      </c>
      <c r="CM165">
        <v>8.9</v>
      </c>
      <c r="CN165">
        <v>10.3</v>
      </c>
      <c r="CO165">
        <v>8.6999999999999993</v>
      </c>
      <c r="CP165">
        <v>7.7</v>
      </c>
      <c r="CQ165">
        <v>7.5</v>
      </c>
      <c r="CR165">
        <v>4.8</v>
      </c>
      <c r="CS165">
        <v>9.1999999999999993</v>
      </c>
      <c r="CT165">
        <v>10.4</v>
      </c>
      <c r="CU165">
        <v>7</v>
      </c>
      <c r="CV165">
        <v>7.3</v>
      </c>
      <c r="CW165">
        <v>5.9</v>
      </c>
      <c r="CX165">
        <v>5.9</v>
      </c>
      <c r="CY165">
        <v>9.1999999999999993</v>
      </c>
      <c r="CZ165">
        <v>6.2</v>
      </c>
      <c r="DA165">
        <v>6.9</v>
      </c>
      <c r="DB165">
        <v>5.8</v>
      </c>
      <c r="DC165">
        <v>9</v>
      </c>
      <c r="DD165">
        <v>6.2</v>
      </c>
      <c r="DE165">
        <v>6.4</v>
      </c>
      <c r="DF165">
        <v>7.2</v>
      </c>
      <c r="DG165">
        <v>4.5999999999999996</v>
      </c>
      <c r="DH165">
        <v>8.1999999999999993</v>
      </c>
      <c r="DI165">
        <v>4.5</v>
      </c>
      <c r="DJ165">
        <v>7.8</v>
      </c>
      <c r="DK165">
        <v>6.9</v>
      </c>
      <c r="DL165">
        <v>6.3</v>
      </c>
      <c r="DM165">
        <v>6.8</v>
      </c>
      <c r="DN165">
        <v>8.6999999999999993</v>
      </c>
      <c r="DO165">
        <v>8.6</v>
      </c>
      <c r="DP165">
        <v>8.6</v>
      </c>
      <c r="DQ165">
        <v>7</v>
      </c>
      <c r="DR165">
        <v>7</v>
      </c>
      <c r="DS165">
        <v>4.4000000000000004</v>
      </c>
      <c r="DT165">
        <v>6.3</v>
      </c>
      <c r="DU165">
        <v>8.4</v>
      </c>
      <c r="DV165">
        <v>6.4</v>
      </c>
      <c r="DW165">
        <v>7.7</v>
      </c>
      <c r="DX165">
        <v>8.5</v>
      </c>
      <c r="DY165">
        <v>6.8</v>
      </c>
      <c r="DZ165">
        <v>7.4</v>
      </c>
      <c r="EA165">
        <v>6.6</v>
      </c>
      <c r="EB165">
        <v>7.9</v>
      </c>
      <c r="EC165">
        <v>8.1</v>
      </c>
      <c r="ED165">
        <v>8.5</v>
      </c>
      <c r="EE165">
        <v>8.5</v>
      </c>
      <c r="EF165">
        <v>7.2</v>
      </c>
      <c r="EG165">
        <v>5.3</v>
      </c>
      <c r="EH165">
        <v>7.3</v>
      </c>
      <c r="EI165">
        <v>7.4</v>
      </c>
      <c r="EJ165">
        <v>6.8</v>
      </c>
      <c r="EK165">
        <v>7.5</v>
      </c>
      <c r="EL165">
        <v>6.1</v>
      </c>
      <c r="EM165">
        <v>6.4</v>
      </c>
      <c r="EN165">
        <v>6.9</v>
      </c>
      <c r="EO165">
        <v>6.6</v>
      </c>
      <c r="EP165">
        <v>4.7</v>
      </c>
      <c r="EQ165">
        <v>7</v>
      </c>
      <c r="ER165">
        <v>8</v>
      </c>
      <c r="ES165">
        <v>7.3</v>
      </c>
      <c r="ET165">
        <v>5.7</v>
      </c>
      <c r="EU165">
        <v>5.8</v>
      </c>
      <c r="EV165">
        <v>7.1</v>
      </c>
      <c r="EW165">
        <v>5</v>
      </c>
      <c r="EX165">
        <v>4.4000000000000004</v>
      </c>
      <c r="EY165">
        <v>5.7</v>
      </c>
      <c r="EZ165">
        <v>5.6</v>
      </c>
      <c r="FA165">
        <v>6.8</v>
      </c>
      <c r="FB165">
        <v>6.1</v>
      </c>
      <c r="FC165">
        <v>4.4000000000000004</v>
      </c>
      <c r="FD165">
        <v>7.5</v>
      </c>
      <c r="FE165">
        <v>8.5</v>
      </c>
      <c r="FF165">
        <v>5.8</v>
      </c>
      <c r="FG165">
        <v>5.0999999999999996</v>
      </c>
      <c r="FH165">
        <v>5.0999999999999996</v>
      </c>
      <c r="FI165">
        <v>6.2</v>
      </c>
      <c r="FJ165">
        <v>5.2</v>
      </c>
      <c r="FK165">
        <v>6.1</v>
      </c>
      <c r="FL165">
        <v>6.7</v>
      </c>
      <c r="FM165">
        <v>6.4</v>
      </c>
      <c r="FN165">
        <v>7.6</v>
      </c>
      <c r="FO165">
        <v>7.1</v>
      </c>
      <c r="FP165">
        <v>5.5</v>
      </c>
      <c r="FQ165">
        <v>6.3</v>
      </c>
      <c r="FR165">
        <v>2.6</v>
      </c>
      <c r="FS165">
        <v>7.9</v>
      </c>
      <c r="FT165">
        <v>6</v>
      </c>
      <c r="FU165">
        <v>3.2</v>
      </c>
      <c r="FV165">
        <v>7.4</v>
      </c>
      <c r="FW165">
        <v>7.9</v>
      </c>
      <c r="FX165">
        <v>5.3</v>
      </c>
      <c r="FY165">
        <v>7.3</v>
      </c>
      <c r="FZ165">
        <v>6.6</v>
      </c>
      <c r="GA165">
        <v>6.5</v>
      </c>
      <c r="GB165">
        <v>7.5</v>
      </c>
      <c r="GC165">
        <v>7.5</v>
      </c>
      <c r="GD165">
        <v>8.9</v>
      </c>
      <c r="GE165">
        <v>6.4</v>
      </c>
      <c r="GF165">
        <v>7.4</v>
      </c>
      <c r="GG165">
        <v>7.9</v>
      </c>
      <c r="GH165">
        <v>2.2999999999999998</v>
      </c>
      <c r="GI165">
        <v>7.9</v>
      </c>
      <c r="GJ165">
        <v>4.4000000000000004</v>
      </c>
      <c r="GK165">
        <v>5.4</v>
      </c>
      <c r="GL165">
        <v>4.3</v>
      </c>
      <c r="GM165">
        <v>5.0999999999999996</v>
      </c>
      <c r="GN165">
        <v>3.5</v>
      </c>
      <c r="GO165">
        <v>6</v>
      </c>
      <c r="GP165">
        <v>8.1</v>
      </c>
      <c r="GQ165">
        <v>5.6</v>
      </c>
      <c r="GR165">
        <v>5.0999999999999996</v>
      </c>
      <c r="GS165">
        <v>6.9</v>
      </c>
      <c r="GT165">
        <v>6.7</v>
      </c>
      <c r="GU165">
        <v>7.1</v>
      </c>
      <c r="GV165">
        <v>5</v>
      </c>
    </row>
    <row r="166" spans="1:204" x14ac:dyDescent="0.25">
      <c r="A166" t="s">
        <v>246</v>
      </c>
      <c r="B166" t="s">
        <v>247</v>
      </c>
      <c r="D166">
        <v>4</v>
      </c>
      <c r="E166">
        <v>27.1</v>
      </c>
      <c r="F166">
        <v>9.5</v>
      </c>
      <c r="G166">
        <v>10.199999999999999</v>
      </c>
      <c r="H166">
        <v>11.3</v>
      </c>
      <c r="I166">
        <v>8.6999999999999993</v>
      </c>
      <c r="J166">
        <v>9.6999999999999993</v>
      </c>
      <c r="K166">
        <v>10.6</v>
      </c>
      <c r="L166">
        <v>12.8</v>
      </c>
      <c r="M166">
        <v>14.2</v>
      </c>
      <c r="N166">
        <v>15.2</v>
      </c>
      <c r="O166">
        <v>12.9</v>
      </c>
      <c r="P166">
        <v>11.6</v>
      </c>
      <c r="Q166">
        <v>8.5</v>
      </c>
      <c r="R166">
        <v>12.6</v>
      </c>
      <c r="S166">
        <v>12.3</v>
      </c>
      <c r="T166">
        <v>12.8</v>
      </c>
      <c r="U166">
        <v>8.6999999999999993</v>
      </c>
      <c r="V166">
        <v>13.3</v>
      </c>
      <c r="W166">
        <v>9.8000000000000007</v>
      </c>
      <c r="X166">
        <v>10.3</v>
      </c>
      <c r="Y166">
        <v>13.4</v>
      </c>
      <c r="Z166">
        <v>12.8</v>
      </c>
      <c r="AA166">
        <v>12.5</v>
      </c>
      <c r="AB166">
        <v>10.1</v>
      </c>
      <c r="AC166">
        <v>9.4</v>
      </c>
      <c r="AD166">
        <v>11.1</v>
      </c>
      <c r="AE166">
        <v>10.9</v>
      </c>
      <c r="AF166">
        <v>11.1</v>
      </c>
      <c r="AG166">
        <v>10.5</v>
      </c>
      <c r="AH166">
        <v>10.4</v>
      </c>
      <c r="AI166">
        <v>9.8000000000000007</v>
      </c>
      <c r="AJ166">
        <v>9.1</v>
      </c>
      <c r="AK166">
        <v>12.5</v>
      </c>
      <c r="AL166">
        <v>7.3</v>
      </c>
      <c r="AM166">
        <v>10.9</v>
      </c>
      <c r="AN166">
        <v>9.1999999999999993</v>
      </c>
      <c r="AO166">
        <v>9.9</v>
      </c>
      <c r="AP166">
        <v>12.2</v>
      </c>
      <c r="AQ166">
        <v>10.8</v>
      </c>
      <c r="AR166">
        <v>9.8000000000000007</v>
      </c>
      <c r="AS166">
        <v>7.9</v>
      </c>
      <c r="AT166">
        <v>9.4</v>
      </c>
      <c r="AU166">
        <v>8.6</v>
      </c>
      <c r="AV166">
        <v>9.6</v>
      </c>
      <c r="AW166">
        <v>7.7</v>
      </c>
      <c r="AX166">
        <v>8.6999999999999993</v>
      </c>
      <c r="AY166">
        <v>8.5</v>
      </c>
      <c r="AZ166">
        <v>7.2</v>
      </c>
      <c r="BA166">
        <v>5.9</v>
      </c>
      <c r="BB166">
        <v>5.9</v>
      </c>
      <c r="BC166">
        <v>4.9000000000000004</v>
      </c>
      <c r="BD166">
        <v>5.2</v>
      </c>
      <c r="BE166">
        <v>4.5</v>
      </c>
      <c r="BF166">
        <v>3.2</v>
      </c>
      <c r="BG166">
        <v>3.4</v>
      </c>
      <c r="BH166">
        <v>3.7</v>
      </c>
      <c r="BI166">
        <v>3.5</v>
      </c>
      <c r="BJ166">
        <v>2.2000000000000002</v>
      </c>
      <c r="BK166">
        <v>2.9</v>
      </c>
      <c r="BL166">
        <v>2.5</v>
      </c>
      <c r="BM166">
        <v>3.4</v>
      </c>
      <c r="BN166">
        <v>2.6</v>
      </c>
      <c r="BO166">
        <v>2.6</v>
      </c>
      <c r="BP166">
        <v>2.2000000000000002</v>
      </c>
      <c r="BQ166">
        <v>2.4</v>
      </c>
      <c r="BR166">
        <v>2.2999999999999998</v>
      </c>
      <c r="BS166">
        <v>2.4</v>
      </c>
      <c r="BT166">
        <v>2.5</v>
      </c>
      <c r="BU166">
        <v>2.4</v>
      </c>
      <c r="BV166">
        <v>2.6</v>
      </c>
      <c r="BW166">
        <v>2.6</v>
      </c>
      <c r="BX166">
        <v>3.2</v>
      </c>
      <c r="BY166">
        <v>3.1</v>
      </c>
      <c r="BZ166">
        <v>2.9</v>
      </c>
      <c r="CA166">
        <v>2.5</v>
      </c>
      <c r="CB166">
        <v>3.9</v>
      </c>
      <c r="CC166">
        <v>2.7</v>
      </c>
      <c r="CD166">
        <v>3.6</v>
      </c>
      <c r="CE166">
        <v>2.2000000000000002</v>
      </c>
      <c r="CF166">
        <v>2.7</v>
      </c>
      <c r="CG166">
        <v>1.8</v>
      </c>
      <c r="CH166">
        <v>2.6</v>
      </c>
      <c r="CI166">
        <v>2.8</v>
      </c>
      <c r="CJ166">
        <v>3</v>
      </c>
      <c r="CK166">
        <v>1.1000000000000001</v>
      </c>
      <c r="CL166">
        <v>1.3</v>
      </c>
      <c r="CM166">
        <v>3.2</v>
      </c>
      <c r="CN166">
        <v>2.5</v>
      </c>
      <c r="CO166">
        <v>1.7</v>
      </c>
      <c r="CP166">
        <v>2.2000000000000002</v>
      </c>
      <c r="CQ166">
        <v>1.8</v>
      </c>
      <c r="CR166">
        <v>1.3</v>
      </c>
      <c r="CS166">
        <v>2</v>
      </c>
      <c r="CT166">
        <v>1.4</v>
      </c>
      <c r="CU166">
        <v>1.9</v>
      </c>
      <c r="CV166">
        <v>1.5</v>
      </c>
      <c r="CW166">
        <v>1.9</v>
      </c>
      <c r="CX166">
        <v>1.1000000000000001</v>
      </c>
      <c r="CY166">
        <v>2.5</v>
      </c>
      <c r="CZ166">
        <v>2</v>
      </c>
      <c r="DA166">
        <v>0.2</v>
      </c>
      <c r="DB166">
        <v>1.9</v>
      </c>
      <c r="DC166">
        <v>1.4</v>
      </c>
      <c r="DD166">
        <v>1.8</v>
      </c>
      <c r="DE166">
        <v>1.1000000000000001</v>
      </c>
      <c r="DF166">
        <v>2.6</v>
      </c>
      <c r="DG166">
        <v>2.7</v>
      </c>
      <c r="DH166">
        <v>1.4</v>
      </c>
      <c r="DI166">
        <v>2.5</v>
      </c>
      <c r="DJ166">
        <v>2</v>
      </c>
      <c r="DK166">
        <v>1.5</v>
      </c>
      <c r="DL166">
        <v>1.4</v>
      </c>
      <c r="DM166">
        <v>2.6</v>
      </c>
      <c r="DN166">
        <v>2.1</v>
      </c>
      <c r="DO166">
        <v>1.3</v>
      </c>
      <c r="DP166">
        <v>1.1000000000000001</v>
      </c>
      <c r="DQ166">
        <v>2.2000000000000002</v>
      </c>
      <c r="DR166">
        <v>1.7</v>
      </c>
      <c r="DS166">
        <v>2.1</v>
      </c>
      <c r="DT166">
        <v>3.5</v>
      </c>
      <c r="DU166">
        <v>2</v>
      </c>
      <c r="DV166">
        <v>2.1</v>
      </c>
      <c r="DW166">
        <v>1.7</v>
      </c>
      <c r="DX166">
        <v>2.9</v>
      </c>
      <c r="DY166">
        <v>1.8</v>
      </c>
      <c r="DZ166">
        <v>1.4</v>
      </c>
      <c r="EA166">
        <v>1.7</v>
      </c>
      <c r="EB166">
        <v>1.9</v>
      </c>
      <c r="EC166">
        <v>1.9</v>
      </c>
      <c r="ED166">
        <v>1.6</v>
      </c>
      <c r="EE166">
        <v>3</v>
      </c>
      <c r="EF166">
        <v>1.2</v>
      </c>
      <c r="EG166">
        <v>1.6</v>
      </c>
      <c r="EH166">
        <v>0.7</v>
      </c>
      <c r="EI166">
        <v>2.1</v>
      </c>
      <c r="EJ166">
        <v>2.1</v>
      </c>
      <c r="EK166">
        <v>1.5</v>
      </c>
      <c r="EL166">
        <v>1.3</v>
      </c>
      <c r="EM166">
        <v>2.8</v>
      </c>
      <c r="EN166">
        <v>2.1</v>
      </c>
      <c r="EO166">
        <v>1.5</v>
      </c>
      <c r="EP166">
        <v>2.6</v>
      </c>
      <c r="EQ166">
        <v>1.3</v>
      </c>
      <c r="ER166">
        <v>1.2</v>
      </c>
      <c r="ES166">
        <v>2.1</v>
      </c>
      <c r="ET166">
        <v>0.2</v>
      </c>
      <c r="EU166">
        <v>2</v>
      </c>
      <c r="EV166">
        <v>2.2000000000000002</v>
      </c>
      <c r="EW166">
        <v>1.3</v>
      </c>
      <c r="EX166">
        <v>2.2999999999999998</v>
      </c>
      <c r="EY166">
        <v>1.3</v>
      </c>
      <c r="EZ166">
        <v>2.2000000000000002</v>
      </c>
      <c r="FA166">
        <v>1.7</v>
      </c>
      <c r="FB166">
        <v>2.1</v>
      </c>
      <c r="FC166">
        <v>0.3</v>
      </c>
      <c r="FD166">
        <v>1.6</v>
      </c>
      <c r="FE166">
        <v>2.2999999999999998</v>
      </c>
      <c r="FF166">
        <v>1.5</v>
      </c>
      <c r="FG166">
        <v>1.7</v>
      </c>
      <c r="FH166">
        <v>1.4</v>
      </c>
      <c r="FI166">
        <v>1.7</v>
      </c>
      <c r="FJ166">
        <v>1.8</v>
      </c>
      <c r="FK166">
        <v>1</v>
      </c>
      <c r="FL166">
        <v>1.9</v>
      </c>
      <c r="FM166">
        <v>0.9</v>
      </c>
      <c r="FN166">
        <v>1.5</v>
      </c>
      <c r="FO166">
        <v>1.4</v>
      </c>
      <c r="FP166">
        <v>2.5</v>
      </c>
      <c r="FQ166">
        <v>1.4</v>
      </c>
      <c r="FR166">
        <v>2</v>
      </c>
      <c r="FS166">
        <v>2.5</v>
      </c>
      <c r="FT166">
        <v>1</v>
      </c>
      <c r="FU166">
        <v>2.1</v>
      </c>
      <c r="FV166">
        <v>1.6</v>
      </c>
      <c r="FW166">
        <v>0.9</v>
      </c>
      <c r="FX166">
        <v>1.2</v>
      </c>
      <c r="FY166">
        <v>1.2</v>
      </c>
      <c r="FZ166">
        <v>0.6</v>
      </c>
      <c r="GA166">
        <v>1.5</v>
      </c>
      <c r="GB166">
        <v>2.2000000000000002</v>
      </c>
      <c r="GC166">
        <v>1.3</v>
      </c>
      <c r="GD166">
        <v>1.3</v>
      </c>
      <c r="GE166">
        <v>0.7</v>
      </c>
      <c r="GF166">
        <v>1.5</v>
      </c>
      <c r="GG166">
        <v>1.1000000000000001</v>
      </c>
      <c r="GH166">
        <v>0.6</v>
      </c>
      <c r="GI166">
        <v>0.8</v>
      </c>
      <c r="GJ166">
        <v>1</v>
      </c>
      <c r="GK166">
        <v>1.8</v>
      </c>
      <c r="GL166">
        <v>1.1000000000000001</v>
      </c>
      <c r="GM166">
        <v>1.5</v>
      </c>
      <c r="GN166">
        <v>1.7</v>
      </c>
      <c r="GO166">
        <v>1.7</v>
      </c>
      <c r="GP166">
        <v>0.4</v>
      </c>
      <c r="GQ166">
        <v>1.6</v>
      </c>
      <c r="GR166">
        <v>1</v>
      </c>
      <c r="GS166">
        <v>1</v>
      </c>
      <c r="GT166">
        <v>1.6</v>
      </c>
      <c r="GU166">
        <v>2.1</v>
      </c>
      <c r="GV166">
        <v>1.2</v>
      </c>
    </row>
    <row r="167" spans="1:204" x14ac:dyDescent="0.25">
      <c r="A167" t="s">
        <v>248</v>
      </c>
      <c r="B167" t="s">
        <v>249</v>
      </c>
      <c r="D167">
        <v>4</v>
      </c>
      <c r="E167">
        <v>25.7</v>
      </c>
      <c r="F167">
        <v>15</v>
      </c>
      <c r="G167">
        <v>7.7</v>
      </c>
      <c r="H167">
        <v>11.9</v>
      </c>
      <c r="I167">
        <v>12.1</v>
      </c>
      <c r="J167">
        <v>11.6</v>
      </c>
      <c r="K167">
        <v>13.5</v>
      </c>
      <c r="L167">
        <v>12.8</v>
      </c>
      <c r="M167">
        <v>11.5</v>
      </c>
      <c r="N167">
        <v>11.3</v>
      </c>
      <c r="O167">
        <v>11.8</v>
      </c>
      <c r="P167">
        <v>12.4</v>
      </c>
      <c r="Q167">
        <v>11.5</v>
      </c>
      <c r="R167">
        <v>11</v>
      </c>
      <c r="S167">
        <v>10.9</v>
      </c>
      <c r="T167">
        <v>7.9</v>
      </c>
      <c r="U167">
        <v>11.4</v>
      </c>
      <c r="V167">
        <v>10.4</v>
      </c>
      <c r="W167">
        <v>9.6</v>
      </c>
      <c r="X167">
        <v>10.7</v>
      </c>
      <c r="Y167">
        <v>14</v>
      </c>
      <c r="Z167">
        <v>8.1999999999999993</v>
      </c>
      <c r="AA167">
        <v>11.6</v>
      </c>
      <c r="AB167">
        <v>11.1</v>
      </c>
      <c r="AC167">
        <v>8.9</v>
      </c>
      <c r="AD167">
        <v>10.4</v>
      </c>
      <c r="AE167">
        <v>8.4</v>
      </c>
      <c r="AF167">
        <v>8.6999999999999993</v>
      </c>
      <c r="AG167">
        <v>11.8</v>
      </c>
      <c r="AH167">
        <v>13.1</v>
      </c>
      <c r="AI167">
        <v>11.2</v>
      </c>
      <c r="AJ167">
        <v>9.1</v>
      </c>
      <c r="AK167">
        <v>9.1</v>
      </c>
      <c r="AL167">
        <v>12.4</v>
      </c>
      <c r="AM167">
        <v>11.2</v>
      </c>
      <c r="AN167">
        <v>8.9</v>
      </c>
      <c r="AO167">
        <v>10.1</v>
      </c>
      <c r="AP167">
        <v>13.2</v>
      </c>
      <c r="AQ167">
        <v>10.5</v>
      </c>
      <c r="AR167">
        <v>8</v>
      </c>
      <c r="AS167">
        <v>8.1</v>
      </c>
      <c r="AT167">
        <v>7.3</v>
      </c>
      <c r="AU167">
        <v>10.3</v>
      </c>
      <c r="AV167">
        <v>9.1</v>
      </c>
      <c r="AW167">
        <v>8.8000000000000007</v>
      </c>
      <c r="AX167">
        <v>8.3000000000000007</v>
      </c>
      <c r="AY167">
        <v>7.5</v>
      </c>
      <c r="AZ167">
        <v>7</v>
      </c>
      <c r="BA167">
        <v>6.8</v>
      </c>
      <c r="BB167">
        <v>6.9</v>
      </c>
      <c r="BC167">
        <v>6.1</v>
      </c>
      <c r="BD167">
        <v>6.2</v>
      </c>
      <c r="BE167">
        <v>5.8</v>
      </c>
      <c r="BF167">
        <v>6.5</v>
      </c>
      <c r="BG167">
        <v>4.3</v>
      </c>
      <c r="BH167">
        <v>5.0999999999999996</v>
      </c>
      <c r="BI167">
        <v>3.6</v>
      </c>
      <c r="BJ167">
        <v>3.6</v>
      </c>
      <c r="BK167">
        <v>3</v>
      </c>
      <c r="BL167">
        <v>3.9</v>
      </c>
      <c r="BM167">
        <v>3.7</v>
      </c>
      <c r="BN167">
        <v>3.8</v>
      </c>
      <c r="BO167">
        <v>4</v>
      </c>
      <c r="BP167">
        <v>4.4000000000000004</v>
      </c>
      <c r="BQ167">
        <v>3.5</v>
      </c>
      <c r="BR167">
        <v>3.3</v>
      </c>
      <c r="BS167">
        <v>4</v>
      </c>
      <c r="BT167">
        <v>2.9</v>
      </c>
      <c r="BU167">
        <v>4.4000000000000004</v>
      </c>
      <c r="BV167">
        <v>3.8</v>
      </c>
      <c r="BW167">
        <v>3.1</v>
      </c>
      <c r="BX167">
        <v>3.6</v>
      </c>
      <c r="BY167">
        <v>4.2</v>
      </c>
      <c r="BZ167">
        <v>3.8</v>
      </c>
      <c r="CA167">
        <v>3.4</v>
      </c>
      <c r="CB167">
        <v>3.2</v>
      </c>
      <c r="CC167">
        <v>2.2000000000000002</v>
      </c>
      <c r="CD167">
        <v>3.2</v>
      </c>
      <c r="CE167">
        <v>3.5</v>
      </c>
      <c r="CF167">
        <v>3.3</v>
      </c>
      <c r="CG167">
        <v>2.6</v>
      </c>
      <c r="CH167">
        <v>3.5</v>
      </c>
      <c r="CI167">
        <v>2.6</v>
      </c>
      <c r="CJ167">
        <v>2.7</v>
      </c>
      <c r="CK167">
        <v>2.6</v>
      </c>
      <c r="CL167">
        <v>2.7</v>
      </c>
      <c r="CM167">
        <v>2.9</v>
      </c>
      <c r="CN167">
        <v>2.6</v>
      </c>
      <c r="CO167">
        <v>2.4</v>
      </c>
      <c r="CP167">
        <v>2.6</v>
      </c>
      <c r="CQ167">
        <v>2</v>
      </c>
      <c r="CR167">
        <v>2.4</v>
      </c>
      <c r="CS167">
        <v>3.2</v>
      </c>
      <c r="CT167">
        <v>2.4</v>
      </c>
      <c r="CU167">
        <v>2.7</v>
      </c>
      <c r="CV167">
        <v>1.8</v>
      </c>
      <c r="CW167">
        <v>1.8</v>
      </c>
      <c r="CX167">
        <v>2.4</v>
      </c>
      <c r="CY167">
        <v>1.7</v>
      </c>
      <c r="CZ167">
        <v>2.6</v>
      </c>
      <c r="DA167">
        <v>2.2000000000000002</v>
      </c>
      <c r="DB167">
        <v>1.4</v>
      </c>
      <c r="DC167">
        <v>2.4</v>
      </c>
      <c r="DD167">
        <v>1.6</v>
      </c>
      <c r="DE167">
        <v>2.9</v>
      </c>
      <c r="DF167">
        <v>2.7</v>
      </c>
      <c r="DG167">
        <v>1.8</v>
      </c>
      <c r="DH167">
        <v>1.8</v>
      </c>
      <c r="DI167">
        <v>2</v>
      </c>
      <c r="DJ167">
        <v>1.2</v>
      </c>
      <c r="DK167">
        <v>2.2999999999999998</v>
      </c>
      <c r="DL167">
        <v>2.6</v>
      </c>
      <c r="DM167">
        <v>2.2999999999999998</v>
      </c>
      <c r="DN167">
        <v>2</v>
      </c>
      <c r="DO167">
        <v>1.6</v>
      </c>
      <c r="DP167">
        <v>2.4</v>
      </c>
      <c r="DQ167">
        <v>1.8</v>
      </c>
      <c r="DR167">
        <v>2.4</v>
      </c>
      <c r="DS167">
        <v>3.2</v>
      </c>
      <c r="DT167">
        <v>2.2000000000000002</v>
      </c>
      <c r="DU167">
        <v>2.8</v>
      </c>
      <c r="DV167">
        <v>2</v>
      </c>
      <c r="DW167">
        <v>2</v>
      </c>
      <c r="DX167">
        <v>2.6</v>
      </c>
      <c r="DY167">
        <v>1.7</v>
      </c>
      <c r="DZ167">
        <v>2</v>
      </c>
      <c r="EA167">
        <v>2.2999999999999998</v>
      </c>
      <c r="EB167">
        <v>2.4</v>
      </c>
      <c r="EC167">
        <v>2.7</v>
      </c>
      <c r="ED167">
        <v>2.6</v>
      </c>
      <c r="EE167">
        <v>2.8</v>
      </c>
      <c r="EF167">
        <v>2</v>
      </c>
      <c r="EG167">
        <v>2.4</v>
      </c>
      <c r="EH167">
        <v>2.9</v>
      </c>
      <c r="EI167">
        <v>2.4</v>
      </c>
      <c r="EJ167">
        <v>2.2999999999999998</v>
      </c>
      <c r="EK167">
        <v>2.2999999999999998</v>
      </c>
      <c r="EL167">
        <v>2.9</v>
      </c>
      <c r="EM167">
        <v>1.9</v>
      </c>
      <c r="EN167">
        <v>1.6</v>
      </c>
      <c r="EO167">
        <v>1.7</v>
      </c>
      <c r="EP167">
        <v>2.4</v>
      </c>
      <c r="EQ167">
        <v>2.6</v>
      </c>
      <c r="ER167">
        <v>1.9</v>
      </c>
      <c r="ES167">
        <v>1.6</v>
      </c>
      <c r="ET167">
        <v>2.2000000000000002</v>
      </c>
      <c r="EU167">
        <v>1.2</v>
      </c>
      <c r="EV167">
        <v>1.1000000000000001</v>
      </c>
      <c r="EW167">
        <v>1.7</v>
      </c>
      <c r="EX167">
        <v>2.9</v>
      </c>
      <c r="EY167">
        <v>1.3</v>
      </c>
      <c r="EZ167">
        <v>1.8</v>
      </c>
      <c r="FA167">
        <v>1.9</v>
      </c>
      <c r="FB167">
        <v>1.3</v>
      </c>
      <c r="FC167">
        <v>2.2000000000000002</v>
      </c>
      <c r="FD167">
        <v>1.8</v>
      </c>
      <c r="FE167">
        <v>2.6</v>
      </c>
      <c r="FF167">
        <v>2.2000000000000002</v>
      </c>
      <c r="FG167">
        <v>2</v>
      </c>
      <c r="FH167">
        <v>2</v>
      </c>
      <c r="FI167">
        <v>1.3</v>
      </c>
      <c r="FJ167">
        <v>2.1</v>
      </c>
      <c r="FK167">
        <v>1.3</v>
      </c>
      <c r="FL167">
        <v>1.7</v>
      </c>
      <c r="FM167">
        <v>2.5</v>
      </c>
      <c r="FN167">
        <v>2.1</v>
      </c>
      <c r="FO167">
        <v>1.8</v>
      </c>
      <c r="FP167">
        <v>3.3</v>
      </c>
      <c r="FQ167">
        <v>1.1000000000000001</v>
      </c>
      <c r="FR167">
        <v>2.8</v>
      </c>
      <c r="FS167">
        <v>3</v>
      </c>
      <c r="FT167">
        <v>2.2999999999999998</v>
      </c>
      <c r="FU167">
        <v>2.5</v>
      </c>
      <c r="FV167">
        <v>1.7</v>
      </c>
      <c r="FW167">
        <v>1</v>
      </c>
      <c r="FX167">
        <v>1.6</v>
      </c>
      <c r="FY167">
        <v>2.2000000000000002</v>
      </c>
      <c r="FZ167">
        <v>2.4</v>
      </c>
      <c r="GA167">
        <v>2.8</v>
      </c>
      <c r="GB167">
        <v>3.1</v>
      </c>
      <c r="GC167">
        <v>2.7</v>
      </c>
      <c r="GD167">
        <v>2.1</v>
      </c>
      <c r="GE167">
        <v>2.5</v>
      </c>
      <c r="GF167">
        <v>2</v>
      </c>
      <c r="GG167">
        <v>2.2999999999999998</v>
      </c>
      <c r="GH167">
        <v>0.7</v>
      </c>
      <c r="GI167">
        <v>1.3</v>
      </c>
      <c r="GJ167">
        <v>1</v>
      </c>
      <c r="GK167">
        <v>1.9</v>
      </c>
      <c r="GL167">
        <v>1.8</v>
      </c>
      <c r="GM167">
        <v>1.3</v>
      </c>
      <c r="GN167">
        <v>2.2000000000000002</v>
      </c>
      <c r="GO167">
        <v>1.6</v>
      </c>
      <c r="GP167">
        <v>1.1000000000000001</v>
      </c>
      <c r="GQ167">
        <v>2.9</v>
      </c>
      <c r="GR167">
        <v>1.7</v>
      </c>
      <c r="GS167">
        <v>1.4</v>
      </c>
      <c r="GT167">
        <v>1.6</v>
      </c>
      <c r="GU167">
        <v>1.6</v>
      </c>
      <c r="GV167">
        <v>1.6</v>
      </c>
    </row>
    <row r="168" spans="1:204" x14ac:dyDescent="0.25">
      <c r="A168" t="s">
        <v>250</v>
      </c>
      <c r="B168" t="s">
        <v>251</v>
      </c>
      <c r="D168">
        <v>4</v>
      </c>
      <c r="E168">
        <v>27.7</v>
      </c>
      <c r="F168">
        <v>11.6</v>
      </c>
      <c r="G168">
        <v>13.3</v>
      </c>
      <c r="H168">
        <v>10.7</v>
      </c>
      <c r="I168">
        <v>10.5</v>
      </c>
      <c r="J168">
        <v>12.2</v>
      </c>
      <c r="K168">
        <v>12.2</v>
      </c>
      <c r="L168">
        <v>13.2</v>
      </c>
      <c r="M168">
        <v>8.1</v>
      </c>
      <c r="N168">
        <v>12.1</v>
      </c>
      <c r="O168">
        <v>8.8000000000000007</v>
      </c>
      <c r="P168">
        <v>12.6</v>
      </c>
      <c r="Q168">
        <v>11.1</v>
      </c>
      <c r="R168">
        <v>10.199999999999999</v>
      </c>
      <c r="S168">
        <v>12.7</v>
      </c>
      <c r="T168">
        <v>11.9</v>
      </c>
      <c r="U168">
        <v>10.8</v>
      </c>
      <c r="V168">
        <v>14.7</v>
      </c>
      <c r="W168">
        <v>13.5</v>
      </c>
      <c r="X168">
        <v>10.3</v>
      </c>
      <c r="Y168">
        <v>13</v>
      </c>
      <c r="Z168">
        <v>10.8</v>
      </c>
      <c r="AA168">
        <v>13</v>
      </c>
      <c r="AB168">
        <v>9.5</v>
      </c>
      <c r="AC168">
        <v>9.6</v>
      </c>
      <c r="AD168">
        <v>10.6</v>
      </c>
      <c r="AE168">
        <v>10.1</v>
      </c>
      <c r="AF168">
        <v>10.9</v>
      </c>
      <c r="AG168">
        <v>12</v>
      </c>
      <c r="AH168">
        <v>11.9</v>
      </c>
      <c r="AI168">
        <v>11.1</v>
      </c>
      <c r="AJ168">
        <v>10.7</v>
      </c>
      <c r="AK168">
        <v>10.4</v>
      </c>
      <c r="AL168">
        <v>8.6</v>
      </c>
      <c r="AM168">
        <v>10.8</v>
      </c>
      <c r="AN168">
        <v>12.9</v>
      </c>
      <c r="AO168">
        <v>11.7</v>
      </c>
      <c r="AP168">
        <v>9.1999999999999993</v>
      </c>
      <c r="AQ168">
        <v>13.2</v>
      </c>
      <c r="AR168">
        <v>8.8000000000000007</v>
      </c>
      <c r="AS168">
        <v>10.1</v>
      </c>
      <c r="AT168">
        <v>9.8000000000000007</v>
      </c>
      <c r="AU168">
        <v>10.7</v>
      </c>
      <c r="AV168">
        <v>11.5</v>
      </c>
      <c r="AW168">
        <v>8.6999999999999993</v>
      </c>
      <c r="AX168">
        <v>11.7</v>
      </c>
      <c r="AY168">
        <v>10.9</v>
      </c>
      <c r="AZ168">
        <v>10.6</v>
      </c>
      <c r="BA168">
        <v>11.1</v>
      </c>
      <c r="BB168">
        <v>9</v>
      </c>
      <c r="BC168">
        <v>9.3000000000000007</v>
      </c>
      <c r="BD168">
        <v>8</v>
      </c>
      <c r="BE168">
        <v>8.5</v>
      </c>
      <c r="BF168">
        <v>8.9</v>
      </c>
      <c r="BG168">
        <v>7.2</v>
      </c>
      <c r="BH168">
        <v>8.3000000000000007</v>
      </c>
      <c r="BI168">
        <v>6.8</v>
      </c>
      <c r="BJ168">
        <v>10.8</v>
      </c>
      <c r="BK168">
        <v>8.1</v>
      </c>
      <c r="BL168">
        <v>8</v>
      </c>
      <c r="BM168">
        <v>8.1</v>
      </c>
      <c r="BN168">
        <v>9.1</v>
      </c>
      <c r="BO168">
        <v>6.6</v>
      </c>
      <c r="BP168">
        <v>9.4</v>
      </c>
      <c r="BQ168">
        <v>6.7</v>
      </c>
      <c r="BR168">
        <v>7.4</v>
      </c>
      <c r="BS168">
        <v>9.9</v>
      </c>
      <c r="BT168">
        <v>10.6</v>
      </c>
      <c r="BU168">
        <v>6.9</v>
      </c>
      <c r="BV168">
        <v>10.4</v>
      </c>
      <c r="BW168">
        <v>11.1</v>
      </c>
      <c r="BX168">
        <v>12.4</v>
      </c>
      <c r="BY168">
        <v>9.9</v>
      </c>
      <c r="BZ168">
        <v>9.9</v>
      </c>
      <c r="CA168">
        <v>9.4</v>
      </c>
      <c r="CB168">
        <v>8.6</v>
      </c>
      <c r="CC168">
        <v>8.6999999999999993</v>
      </c>
      <c r="CD168">
        <v>7.3</v>
      </c>
      <c r="CE168">
        <v>7.3</v>
      </c>
      <c r="CF168">
        <v>9.6999999999999993</v>
      </c>
      <c r="CG168">
        <v>7.5</v>
      </c>
      <c r="CH168">
        <v>11.6</v>
      </c>
      <c r="CI168">
        <v>9.3000000000000007</v>
      </c>
      <c r="CJ168">
        <v>5.2</v>
      </c>
      <c r="CK168">
        <v>10.6</v>
      </c>
      <c r="CL168">
        <v>9.9</v>
      </c>
      <c r="CM168">
        <v>8.3000000000000007</v>
      </c>
      <c r="CN168">
        <v>6.6</v>
      </c>
      <c r="CO168">
        <v>7.3</v>
      </c>
      <c r="CP168">
        <v>8.1</v>
      </c>
      <c r="CQ168">
        <v>4.9000000000000004</v>
      </c>
      <c r="CR168">
        <v>7</v>
      </c>
      <c r="CS168">
        <v>7.2</v>
      </c>
      <c r="CT168">
        <v>8.1999999999999993</v>
      </c>
      <c r="CU168">
        <v>5.5</v>
      </c>
      <c r="CV168">
        <v>8.8000000000000007</v>
      </c>
      <c r="CW168">
        <v>6</v>
      </c>
      <c r="CX168">
        <v>6.4</v>
      </c>
      <c r="CY168">
        <v>9.8000000000000007</v>
      </c>
      <c r="CZ168">
        <v>8.9</v>
      </c>
      <c r="DA168">
        <v>6.5</v>
      </c>
      <c r="DB168">
        <v>7</v>
      </c>
      <c r="DC168">
        <v>7.3</v>
      </c>
      <c r="DD168">
        <v>8.3000000000000007</v>
      </c>
      <c r="DE168">
        <v>7.5</v>
      </c>
      <c r="DF168">
        <v>6.9</v>
      </c>
      <c r="DG168">
        <v>4.2</v>
      </c>
      <c r="DH168">
        <v>6.3</v>
      </c>
      <c r="DI168">
        <v>4.9000000000000004</v>
      </c>
      <c r="DJ168">
        <v>5.2</v>
      </c>
      <c r="DK168">
        <v>5.9</v>
      </c>
      <c r="DL168">
        <v>7.7</v>
      </c>
      <c r="DM168">
        <v>6.9</v>
      </c>
      <c r="DN168">
        <v>6.1</v>
      </c>
      <c r="DO168">
        <v>4.4000000000000004</v>
      </c>
      <c r="DP168">
        <v>7.6</v>
      </c>
      <c r="DQ168">
        <v>4.8</v>
      </c>
      <c r="DR168">
        <v>6.6</v>
      </c>
      <c r="DS168">
        <v>6.3</v>
      </c>
      <c r="DT168">
        <v>7.5</v>
      </c>
      <c r="DU168">
        <v>7.5</v>
      </c>
      <c r="DV168">
        <v>7.8</v>
      </c>
      <c r="DW168">
        <v>7.8</v>
      </c>
      <c r="DX168">
        <v>8.1999999999999993</v>
      </c>
      <c r="DY168">
        <v>4.7</v>
      </c>
      <c r="DZ168">
        <v>6.4</v>
      </c>
      <c r="EA168">
        <v>8.1999999999999993</v>
      </c>
      <c r="EB168">
        <v>6.4</v>
      </c>
      <c r="EC168">
        <v>8.8000000000000007</v>
      </c>
      <c r="ED168">
        <v>9.9</v>
      </c>
      <c r="EE168">
        <v>5.9</v>
      </c>
      <c r="EF168">
        <v>7.7</v>
      </c>
      <c r="EG168">
        <v>6.7</v>
      </c>
      <c r="EH168">
        <v>5.6</v>
      </c>
      <c r="EI168">
        <v>8.6</v>
      </c>
      <c r="EJ168">
        <v>7</v>
      </c>
      <c r="EK168">
        <v>4.5</v>
      </c>
      <c r="EL168">
        <v>7.2</v>
      </c>
      <c r="EM168">
        <v>6.9</v>
      </c>
      <c r="EN168">
        <v>6.6</v>
      </c>
      <c r="EO168">
        <v>4.8</v>
      </c>
      <c r="EP168">
        <v>7.7</v>
      </c>
      <c r="EQ168">
        <v>7.4</v>
      </c>
      <c r="ER168">
        <v>4.5999999999999996</v>
      </c>
      <c r="ES168">
        <v>6.8</v>
      </c>
      <c r="ET168">
        <v>5.2</v>
      </c>
      <c r="EU168">
        <v>6.2</v>
      </c>
      <c r="EV168">
        <v>4.0999999999999996</v>
      </c>
      <c r="EW168">
        <v>3</v>
      </c>
      <c r="EX168">
        <v>5.4</v>
      </c>
      <c r="EY168">
        <v>5.5</v>
      </c>
      <c r="EZ168">
        <v>6.2</v>
      </c>
      <c r="FA168">
        <v>6.4</v>
      </c>
      <c r="FB168">
        <v>5.9</v>
      </c>
      <c r="FC168">
        <v>6.9</v>
      </c>
      <c r="FD168">
        <v>4.4000000000000004</v>
      </c>
      <c r="FE168">
        <v>5.6</v>
      </c>
      <c r="FF168">
        <v>8</v>
      </c>
      <c r="FG168">
        <v>7</v>
      </c>
      <c r="FH168">
        <v>7.3</v>
      </c>
      <c r="FI168">
        <v>7.1</v>
      </c>
      <c r="FJ168">
        <v>6.5</v>
      </c>
      <c r="FK168">
        <v>6.7</v>
      </c>
      <c r="FL168">
        <v>4.2</v>
      </c>
      <c r="FM168">
        <v>5.2</v>
      </c>
      <c r="FN168">
        <v>6.4</v>
      </c>
      <c r="FO168">
        <v>3.8</v>
      </c>
      <c r="FP168">
        <v>7.8</v>
      </c>
      <c r="FQ168">
        <v>6.9</v>
      </c>
      <c r="FR168">
        <v>5.3</v>
      </c>
      <c r="FS168">
        <v>7.1</v>
      </c>
      <c r="FT168">
        <v>5.4</v>
      </c>
      <c r="FU168">
        <v>6.6</v>
      </c>
      <c r="FV168">
        <v>6.5</v>
      </c>
      <c r="FW168">
        <v>7.4</v>
      </c>
      <c r="FX168">
        <v>4.8</v>
      </c>
      <c r="FY168">
        <v>5.8</v>
      </c>
      <c r="FZ168">
        <v>5.6</v>
      </c>
      <c r="GA168">
        <v>9</v>
      </c>
      <c r="GB168">
        <v>6.3</v>
      </c>
      <c r="GC168">
        <v>5.6</v>
      </c>
      <c r="GD168">
        <v>8.4</v>
      </c>
      <c r="GE168">
        <v>6.7</v>
      </c>
      <c r="GF168">
        <v>5.2</v>
      </c>
      <c r="GG168">
        <v>6.5</v>
      </c>
      <c r="GH168">
        <v>6.5</v>
      </c>
      <c r="GI168">
        <v>7.1</v>
      </c>
      <c r="GJ168">
        <v>3.9</v>
      </c>
      <c r="GK168">
        <v>5</v>
      </c>
      <c r="GL168">
        <v>7.5</v>
      </c>
      <c r="GM168">
        <v>5.5</v>
      </c>
      <c r="GN168">
        <v>5.7</v>
      </c>
      <c r="GO168">
        <v>6.3</v>
      </c>
      <c r="GP168">
        <v>4.3</v>
      </c>
      <c r="GQ168">
        <v>7.2</v>
      </c>
      <c r="GR168">
        <v>6.4</v>
      </c>
      <c r="GS168">
        <v>7.4</v>
      </c>
      <c r="GT168">
        <v>6.8</v>
      </c>
      <c r="GU168">
        <v>7.9</v>
      </c>
      <c r="GV168">
        <v>4.3</v>
      </c>
    </row>
    <row r="169" spans="1:204" x14ac:dyDescent="0.25">
      <c r="A169" t="s">
        <v>252</v>
      </c>
      <c r="B169" t="s">
        <v>253</v>
      </c>
      <c r="D169">
        <v>4</v>
      </c>
      <c r="E169">
        <v>30.5</v>
      </c>
      <c r="F169">
        <v>13</v>
      </c>
      <c r="G169">
        <v>12.1</v>
      </c>
      <c r="H169">
        <v>13.5</v>
      </c>
      <c r="I169">
        <v>11.1</v>
      </c>
      <c r="J169">
        <v>10.9</v>
      </c>
      <c r="K169">
        <v>11</v>
      </c>
      <c r="L169">
        <v>7.7</v>
      </c>
      <c r="M169">
        <v>15.2</v>
      </c>
      <c r="N169">
        <v>12.5</v>
      </c>
      <c r="O169">
        <v>10.7</v>
      </c>
      <c r="P169">
        <v>8.1</v>
      </c>
      <c r="Q169">
        <v>13.8</v>
      </c>
      <c r="R169">
        <v>12.6</v>
      </c>
      <c r="S169">
        <v>11.9</v>
      </c>
      <c r="T169">
        <v>13.8</v>
      </c>
      <c r="U169">
        <v>9.9</v>
      </c>
      <c r="V169">
        <v>10.3</v>
      </c>
      <c r="W169">
        <v>9.9</v>
      </c>
      <c r="X169">
        <v>9.6</v>
      </c>
      <c r="Y169">
        <v>10.9</v>
      </c>
      <c r="Z169">
        <v>9.3000000000000007</v>
      </c>
      <c r="AA169">
        <v>7.5</v>
      </c>
      <c r="AB169">
        <v>9.1</v>
      </c>
      <c r="AC169">
        <v>10.8</v>
      </c>
      <c r="AD169">
        <v>10.1</v>
      </c>
      <c r="AE169">
        <v>10.9</v>
      </c>
      <c r="AF169">
        <v>8.5</v>
      </c>
      <c r="AG169">
        <v>12.8</v>
      </c>
      <c r="AH169">
        <v>10.8</v>
      </c>
      <c r="AI169">
        <v>11</v>
      </c>
      <c r="AJ169">
        <v>12.1</v>
      </c>
      <c r="AK169">
        <v>11</v>
      </c>
      <c r="AL169">
        <v>10.6</v>
      </c>
      <c r="AM169">
        <v>9.6</v>
      </c>
      <c r="AN169">
        <v>11.1</v>
      </c>
      <c r="AO169">
        <v>12.8</v>
      </c>
      <c r="AP169">
        <v>11.7</v>
      </c>
      <c r="AQ169">
        <v>11.7</v>
      </c>
      <c r="AR169">
        <v>7.8</v>
      </c>
      <c r="AS169">
        <v>11.2</v>
      </c>
      <c r="AT169">
        <v>8.9</v>
      </c>
      <c r="AU169">
        <v>9.1</v>
      </c>
      <c r="AV169">
        <v>12</v>
      </c>
      <c r="AW169">
        <v>10.6</v>
      </c>
      <c r="AX169">
        <v>9.5</v>
      </c>
      <c r="AY169">
        <v>11.9</v>
      </c>
      <c r="AZ169">
        <v>12.6</v>
      </c>
      <c r="BA169">
        <v>9</v>
      </c>
      <c r="BB169">
        <v>8.9</v>
      </c>
      <c r="BC169">
        <v>8.8000000000000007</v>
      </c>
      <c r="BD169">
        <v>9.8000000000000007</v>
      </c>
      <c r="BE169">
        <v>9.1</v>
      </c>
      <c r="BF169">
        <v>9.6999999999999993</v>
      </c>
      <c r="BG169">
        <v>10.3</v>
      </c>
      <c r="BH169">
        <v>10.199999999999999</v>
      </c>
      <c r="BI169">
        <v>9.6999999999999993</v>
      </c>
      <c r="BJ169">
        <v>11.2</v>
      </c>
      <c r="BK169">
        <v>11.8</v>
      </c>
      <c r="BL169">
        <v>8.3000000000000007</v>
      </c>
      <c r="BM169">
        <v>7.2</v>
      </c>
      <c r="BN169">
        <v>12.7</v>
      </c>
      <c r="BO169">
        <v>11.6</v>
      </c>
      <c r="BP169">
        <v>9.4</v>
      </c>
      <c r="BQ169">
        <v>9.9</v>
      </c>
      <c r="BR169">
        <v>10.7</v>
      </c>
      <c r="BS169">
        <v>7.9</v>
      </c>
      <c r="BT169">
        <v>9.5</v>
      </c>
      <c r="BU169">
        <v>11.1</v>
      </c>
      <c r="BV169">
        <v>10.7</v>
      </c>
      <c r="BW169">
        <v>6.4</v>
      </c>
      <c r="BX169">
        <v>8.6</v>
      </c>
      <c r="BY169">
        <v>10.5</v>
      </c>
      <c r="BZ169">
        <v>6.9</v>
      </c>
      <c r="CA169">
        <v>8.1999999999999993</v>
      </c>
      <c r="CB169">
        <v>10.7</v>
      </c>
      <c r="CC169">
        <v>8.6999999999999993</v>
      </c>
      <c r="CD169">
        <v>8.5</v>
      </c>
      <c r="CE169">
        <v>9.1999999999999993</v>
      </c>
      <c r="CF169">
        <v>8.6999999999999993</v>
      </c>
      <c r="CG169">
        <v>7.7</v>
      </c>
      <c r="CH169">
        <v>7.2</v>
      </c>
      <c r="CI169">
        <v>5.9</v>
      </c>
      <c r="CJ169">
        <v>9.5</v>
      </c>
      <c r="CK169">
        <v>6.7</v>
      </c>
      <c r="CL169">
        <v>10.8</v>
      </c>
      <c r="CM169">
        <v>5.3</v>
      </c>
      <c r="CN169">
        <v>9.1</v>
      </c>
      <c r="CO169">
        <v>6.6</v>
      </c>
      <c r="CP169">
        <v>8.3000000000000007</v>
      </c>
      <c r="CQ169">
        <v>8.3000000000000007</v>
      </c>
      <c r="CR169">
        <v>7.4</v>
      </c>
      <c r="CS169">
        <v>6.2</v>
      </c>
      <c r="CT169">
        <v>7.1</v>
      </c>
      <c r="CU169">
        <v>8.4</v>
      </c>
      <c r="CV169">
        <v>8.8000000000000007</v>
      </c>
      <c r="CW169">
        <v>6.7</v>
      </c>
      <c r="CX169">
        <v>8.1</v>
      </c>
      <c r="CY169">
        <v>7.5</v>
      </c>
      <c r="CZ169">
        <v>7.4</v>
      </c>
      <c r="DA169">
        <v>7.5</v>
      </c>
      <c r="DB169">
        <v>7.2</v>
      </c>
      <c r="DC169">
        <v>5.2</v>
      </c>
      <c r="DD169">
        <v>8.1</v>
      </c>
      <c r="DE169">
        <v>4.5</v>
      </c>
      <c r="DF169">
        <v>6.5</v>
      </c>
      <c r="DG169">
        <v>5.7</v>
      </c>
      <c r="DH169">
        <v>6</v>
      </c>
      <c r="DI169">
        <v>5.6</v>
      </c>
      <c r="DJ169">
        <v>9.1</v>
      </c>
      <c r="DK169">
        <v>4.5999999999999996</v>
      </c>
      <c r="DL169">
        <v>3.7</v>
      </c>
      <c r="DM169">
        <v>8.6999999999999993</v>
      </c>
      <c r="DN169">
        <v>6.7</v>
      </c>
      <c r="DO169">
        <v>7.1</v>
      </c>
      <c r="DP169">
        <v>5.4</v>
      </c>
      <c r="DQ169">
        <v>7.5</v>
      </c>
      <c r="DR169">
        <v>6.8</v>
      </c>
      <c r="DS169">
        <v>5.4</v>
      </c>
      <c r="DT169">
        <v>9.1</v>
      </c>
      <c r="DU169">
        <v>10.7</v>
      </c>
      <c r="DV169">
        <v>10.6</v>
      </c>
      <c r="DW169">
        <v>6</v>
      </c>
      <c r="DX169">
        <v>8</v>
      </c>
      <c r="DY169">
        <v>4.7</v>
      </c>
      <c r="DZ169">
        <v>9.5</v>
      </c>
      <c r="EA169">
        <v>7.3</v>
      </c>
      <c r="EB169">
        <v>5.9</v>
      </c>
      <c r="EC169">
        <v>7.2</v>
      </c>
      <c r="ED169">
        <v>9.1</v>
      </c>
      <c r="EE169">
        <v>6.9</v>
      </c>
      <c r="EF169">
        <v>6.7</v>
      </c>
      <c r="EG169">
        <v>6.6</v>
      </c>
      <c r="EH169">
        <v>5.4</v>
      </c>
      <c r="EI169">
        <v>4.9000000000000004</v>
      </c>
      <c r="EJ169">
        <v>5.8</v>
      </c>
      <c r="EK169">
        <v>6.9</v>
      </c>
      <c r="EL169">
        <v>6.8</v>
      </c>
      <c r="EM169">
        <v>7</v>
      </c>
      <c r="EN169">
        <v>6.6</v>
      </c>
      <c r="EO169">
        <v>4.8</v>
      </c>
      <c r="EP169">
        <v>8.1999999999999993</v>
      </c>
      <c r="EQ169">
        <v>6.3</v>
      </c>
      <c r="ER169">
        <v>8</v>
      </c>
      <c r="ES169">
        <v>6.4</v>
      </c>
      <c r="ET169">
        <v>7.1</v>
      </c>
      <c r="EU169">
        <v>7.2</v>
      </c>
      <c r="EV169">
        <v>4.5999999999999996</v>
      </c>
      <c r="EW169">
        <v>8</v>
      </c>
      <c r="EX169">
        <v>5.7</v>
      </c>
      <c r="EY169">
        <v>3.6</v>
      </c>
      <c r="EZ169">
        <v>7.1</v>
      </c>
      <c r="FA169">
        <v>7.1</v>
      </c>
      <c r="FB169">
        <v>4.9000000000000004</v>
      </c>
      <c r="FC169">
        <v>2.4</v>
      </c>
      <c r="FD169">
        <v>5.9</v>
      </c>
      <c r="FE169">
        <v>4.0999999999999996</v>
      </c>
      <c r="FF169">
        <v>3.2</v>
      </c>
      <c r="FG169">
        <v>7.2</v>
      </c>
      <c r="FH169">
        <v>8.1</v>
      </c>
      <c r="FI169">
        <v>4.5</v>
      </c>
      <c r="FJ169">
        <v>6.5</v>
      </c>
      <c r="FK169">
        <v>5.5</v>
      </c>
      <c r="FL169">
        <v>5.7</v>
      </c>
      <c r="FM169">
        <v>5.4</v>
      </c>
      <c r="FN169">
        <v>6.5</v>
      </c>
      <c r="FO169">
        <v>7.1</v>
      </c>
      <c r="FP169">
        <v>6.8</v>
      </c>
      <c r="FQ169">
        <v>7.4</v>
      </c>
      <c r="FR169">
        <v>5.2</v>
      </c>
      <c r="FS169">
        <v>6.9</v>
      </c>
      <c r="FT169">
        <v>6.6</v>
      </c>
      <c r="FU169">
        <v>8.1</v>
      </c>
      <c r="FV169">
        <v>10.3</v>
      </c>
      <c r="FW169">
        <v>7.6</v>
      </c>
      <c r="FX169">
        <v>4.8</v>
      </c>
      <c r="FY169">
        <v>7.9</v>
      </c>
      <c r="FZ169">
        <v>6.5</v>
      </c>
      <c r="GA169">
        <v>7.6</v>
      </c>
      <c r="GB169">
        <v>7.3</v>
      </c>
      <c r="GC169">
        <v>6.5</v>
      </c>
      <c r="GD169">
        <v>7.3</v>
      </c>
      <c r="GE169">
        <v>7</v>
      </c>
      <c r="GF169">
        <v>9.4</v>
      </c>
      <c r="GG169">
        <v>5.4</v>
      </c>
      <c r="GH169">
        <v>4.2</v>
      </c>
      <c r="GI169">
        <v>5.0999999999999996</v>
      </c>
      <c r="GJ169">
        <v>7</v>
      </c>
      <c r="GK169">
        <v>4.8</v>
      </c>
      <c r="GL169">
        <v>4.3</v>
      </c>
      <c r="GM169">
        <v>6.9</v>
      </c>
      <c r="GN169">
        <v>8.1</v>
      </c>
      <c r="GO169">
        <v>5.9</v>
      </c>
      <c r="GP169">
        <v>7.7</v>
      </c>
      <c r="GQ169">
        <v>6.7</v>
      </c>
      <c r="GR169">
        <v>5</v>
      </c>
      <c r="GS169">
        <v>6.9</v>
      </c>
      <c r="GT169">
        <v>5.9</v>
      </c>
      <c r="GU169">
        <v>6.4</v>
      </c>
      <c r="GV169">
        <v>7.6</v>
      </c>
    </row>
    <row r="170" spans="1:204" x14ac:dyDescent="0.25">
      <c r="A170" t="s">
        <v>158</v>
      </c>
      <c r="B170" t="s">
        <v>159</v>
      </c>
      <c r="D170">
        <v>5</v>
      </c>
      <c r="E170">
        <v>11.613</v>
      </c>
      <c r="F170">
        <v>13.962999999999999</v>
      </c>
      <c r="G170">
        <v>14.673</v>
      </c>
      <c r="H170">
        <v>15.601000000000001</v>
      </c>
      <c r="I170">
        <v>15.855</v>
      </c>
      <c r="J170">
        <v>15.731999999999999</v>
      </c>
      <c r="K170">
        <v>16.045999999999999</v>
      </c>
      <c r="L170">
        <v>16.001999999999999</v>
      </c>
      <c r="M170">
        <v>16.038</v>
      </c>
      <c r="N170">
        <v>15.83</v>
      </c>
      <c r="O170">
        <v>16.201000000000001</v>
      </c>
      <c r="P170">
        <v>16.443999999999999</v>
      </c>
      <c r="Q170">
        <v>16.454999999999998</v>
      </c>
      <c r="R170">
        <v>16.175999999999998</v>
      </c>
      <c r="S170">
        <v>15.975</v>
      </c>
      <c r="T170">
        <v>15.791</v>
      </c>
      <c r="U170">
        <v>16.36</v>
      </c>
      <c r="V170">
        <v>16.157</v>
      </c>
      <c r="W170">
        <v>16.303000000000001</v>
      </c>
      <c r="X170">
        <v>16.364000000000001</v>
      </c>
      <c r="Y170">
        <v>16.082000000000001</v>
      </c>
      <c r="Z170">
        <v>16.555</v>
      </c>
      <c r="AA170">
        <v>16.202000000000002</v>
      </c>
      <c r="AB170">
        <v>16.061</v>
      </c>
      <c r="AC170">
        <v>16.468</v>
      </c>
      <c r="AD170">
        <v>16.216000000000001</v>
      </c>
      <c r="AE170">
        <v>16.402000000000001</v>
      </c>
      <c r="AF170">
        <v>16.245000000000001</v>
      </c>
      <c r="AG170">
        <v>16.321999999999999</v>
      </c>
      <c r="AH170">
        <v>16.471</v>
      </c>
      <c r="AI170">
        <v>16.3</v>
      </c>
      <c r="AJ170">
        <v>16.321999999999999</v>
      </c>
      <c r="AK170">
        <v>16.327000000000002</v>
      </c>
      <c r="AL170">
        <v>16.41</v>
      </c>
      <c r="AM170">
        <v>16.43</v>
      </c>
      <c r="AN170">
        <v>16.388999999999999</v>
      </c>
      <c r="AO170">
        <v>16.600000000000001</v>
      </c>
      <c r="AP170">
        <v>16.510999999999999</v>
      </c>
      <c r="AQ170">
        <v>16.667999999999999</v>
      </c>
      <c r="AR170">
        <v>16.684999999999999</v>
      </c>
      <c r="AS170">
        <v>16.936</v>
      </c>
      <c r="AT170">
        <v>16.838000000000001</v>
      </c>
      <c r="AU170">
        <v>16.626000000000001</v>
      </c>
      <c r="AV170">
        <v>16.530999999999999</v>
      </c>
      <c r="AW170">
        <v>16.597000000000001</v>
      </c>
      <c r="AX170">
        <v>16.963000000000001</v>
      </c>
      <c r="AY170">
        <v>16.850000000000001</v>
      </c>
      <c r="AZ170">
        <v>16.911000000000001</v>
      </c>
      <c r="BA170">
        <v>17.460999999999999</v>
      </c>
      <c r="BB170">
        <v>17.335999999999999</v>
      </c>
      <c r="BC170">
        <v>17.571000000000002</v>
      </c>
      <c r="BD170">
        <v>17.763999999999999</v>
      </c>
      <c r="BE170">
        <v>17.664999999999999</v>
      </c>
      <c r="BF170">
        <v>17.588999999999999</v>
      </c>
      <c r="BG170">
        <v>17.664000000000001</v>
      </c>
      <c r="BH170">
        <v>17.672000000000001</v>
      </c>
      <c r="BI170">
        <v>17.917999999999999</v>
      </c>
      <c r="BJ170">
        <v>17.899000000000001</v>
      </c>
      <c r="BK170">
        <v>17.942</v>
      </c>
      <c r="BL170">
        <v>18.123000000000001</v>
      </c>
      <c r="BM170">
        <v>18.155999999999999</v>
      </c>
      <c r="BN170">
        <v>18.065999999999999</v>
      </c>
      <c r="BO170">
        <v>17.902000000000001</v>
      </c>
      <c r="BP170">
        <v>17.654</v>
      </c>
      <c r="BQ170">
        <v>18.013000000000002</v>
      </c>
      <c r="BR170">
        <v>17.835000000000001</v>
      </c>
      <c r="BS170">
        <v>17.692</v>
      </c>
      <c r="BT170">
        <v>17.919</v>
      </c>
      <c r="BU170">
        <v>18.128</v>
      </c>
      <c r="BV170">
        <v>17.949000000000002</v>
      </c>
      <c r="BW170">
        <v>17.972999999999999</v>
      </c>
      <c r="BX170">
        <v>18.024000000000001</v>
      </c>
      <c r="BY170">
        <v>18.094999999999999</v>
      </c>
      <c r="BZ170">
        <v>17.995000000000001</v>
      </c>
      <c r="CA170">
        <v>18.131</v>
      </c>
      <c r="CB170">
        <v>18.167999999999999</v>
      </c>
      <c r="CC170">
        <v>18.349</v>
      </c>
      <c r="CD170">
        <v>18.221</v>
      </c>
      <c r="CE170">
        <v>18.268000000000001</v>
      </c>
      <c r="CF170">
        <v>18.105</v>
      </c>
      <c r="CG170">
        <v>18.145</v>
      </c>
      <c r="CH170">
        <v>18.478999999999999</v>
      </c>
      <c r="CI170">
        <v>18.260999999999999</v>
      </c>
      <c r="CJ170">
        <v>18.45</v>
      </c>
      <c r="CK170">
        <v>18.420999999999999</v>
      </c>
      <c r="CL170">
        <v>18.434000000000001</v>
      </c>
      <c r="CM170">
        <v>19.102</v>
      </c>
      <c r="CN170">
        <v>19.097999999999999</v>
      </c>
      <c r="CO170">
        <v>18.957000000000001</v>
      </c>
      <c r="CP170">
        <v>19.439</v>
      </c>
      <c r="CQ170">
        <v>19.779</v>
      </c>
      <c r="CR170">
        <v>19.672000000000001</v>
      </c>
      <c r="CS170">
        <v>19.532</v>
      </c>
      <c r="CT170">
        <v>19.888999999999999</v>
      </c>
      <c r="CU170">
        <v>19.366</v>
      </c>
      <c r="CV170">
        <v>19.888999999999999</v>
      </c>
      <c r="CW170">
        <v>19.978999999999999</v>
      </c>
      <c r="CX170">
        <v>20.077000000000002</v>
      </c>
      <c r="CY170">
        <v>20.254999999999999</v>
      </c>
      <c r="CZ170">
        <v>19.757000000000001</v>
      </c>
      <c r="DA170">
        <v>20.143999999999998</v>
      </c>
      <c r="DB170">
        <v>20.033999999999999</v>
      </c>
      <c r="DC170">
        <v>19.814</v>
      </c>
      <c r="DD170">
        <v>19.931999999999999</v>
      </c>
      <c r="DE170">
        <v>19.667999999999999</v>
      </c>
      <c r="DF170">
        <v>19.835000000000001</v>
      </c>
      <c r="DG170">
        <v>19.602</v>
      </c>
      <c r="DH170">
        <v>19.632999999999999</v>
      </c>
      <c r="DI170">
        <v>19.640999999999998</v>
      </c>
      <c r="DJ170">
        <v>19.689</v>
      </c>
      <c r="DK170">
        <v>19.902000000000001</v>
      </c>
      <c r="DL170">
        <v>19.739000000000001</v>
      </c>
      <c r="DM170">
        <v>19.577999999999999</v>
      </c>
      <c r="DN170">
        <v>19.481000000000002</v>
      </c>
      <c r="DO170">
        <v>19.423999999999999</v>
      </c>
      <c r="DP170">
        <v>19.376000000000001</v>
      </c>
      <c r="DQ170">
        <v>19.574000000000002</v>
      </c>
      <c r="DR170">
        <v>19.471</v>
      </c>
      <c r="DS170">
        <v>19.524000000000001</v>
      </c>
      <c r="DT170">
        <v>19.367000000000001</v>
      </c>
      <c r="DU170">
        <v>19.298999999999999</v>
      </c>
      <c r="DV170">
        <v>19.526</v>
      </c>
      <c r="DW170">
        <v>19.332000000000001</v>
      </c>
      <c r="DX170">
        <v>19.260999999999999</v>
      </c>
      <c r="DY170">
        <v>19.489999999999998</v>
      </c>
      <c r="DZ170">
        <v>19.675000000000001</v>
      </c>
      <c r="EA170">
        <v>19.542999999999999</v>
      </c>
      <c r="EB170">
        <v>19.518999999999998</v>
      </c>
      <c r="EC170">
        <v>19.707000000000001</v>
      </c>
      <c r="ED170">
        <v>19.893000000000001</v>
      </c>
      <c r="EE170">
        <v>19.917000000000002</v>
      </c>
      <c r="EF170">
        <v>19.943999999999999</v>
      </c>
      <c r="EG170">
        <v>20.073</v>
      </c>
      <c r="EH170">
        <v>20.529</v>
      </c>
      <c r="EI170">
        <v>20.355</v>
      </c>
      <c r="EJ170">
        <v>20.452000000000002</v>
      </c>
      <c r="EK170">
        <v>20.710999999999999</v>
      </c>
      <c r="EL170">
        <v>21.143999999999998</v>
      </c>
      <c r="EM170">
        <v>21.273</v>
      </c>
      <c r="EN170">
        <v>21.684000000000001</v>
      </c>
      <c r="EO170">
        <v>21.736999999999998</v>
      </c>
      <c r="EP170">
        <v>21.867000000000001</v>
      </c>
      <c r="EQ170">
        <v>22.222999999999999</v>
      </c>
      <c r="ER170">
        <v>22.696999999999999</v>
      </c>
      <c r="ES170">
        <v>22.928000000000001</v>
      </c>
      <c r="ET170">
        <v>23.257999999999999</v>
      </c>
      <c r="EU170">
        <v>23.263999999999999</v>
      </c>
      <c r="EV170">
        <v>23.635000000000002</v>
      </c>
      <c r="EW170">
        <v>24.093</v>
      </c>
      <c r="EX170">
        <v>24.491</v>
      </c>
      <c r="EY170">
        <v>25.288</v>
      </c>
      <c r="EZ170">
        <v>25.638000000000002</v>
      </c>
      <c r="FA170">
        <v>25.849</v>
      </c>
      <c r="FB170">
        <v>26.347999999999999</v>
      </c>
      <c r="FC170">
        <v>26.704999999999998</v>
      </c>
      <c r="FD170">
        <v>27.486999999999998</v>
      </c>
      <c r="FE170">
        <v>28.51</v>
      </c>
      <c r="FF170">
        <v>29.058</v>
      </c>
      <c r="FG170">
        <v>29.782</v>
      </c>
      <c r="FH170">
        <v>30.670999999999999</v>
      </c>
      <c r="FI170">
        <v>31.004000000000001</v>
      </c>
      <c r="FJ170">
        <v>30.800999999999998</v>
      </c>
      <c r="FK170">
        <v>31.213999999999999</v>
      </c>
      <c r="FL170">
        <v>31.489000000000001</v>
      </c>
      <c r="FM170">
        <v>31.859000000000002</v>
      </c>
      <c r="FN170">
        <v>31.904</v>
      </c>
      <c r="FO170">
        <v>32.753</v>
      </c>
      <c r="FP170">
        <v>32.826999999999998</v>
      </c>
      <c r="FQ170">
        <v>32.505000000000003</v>
      </c>
      <c r="FR170">
        <v>32.918999999999997</v>
      </c>
      <c r="FS170">
        <v>33.061999999999998</v>
      </c>
      <c r="FT170">
        <v>32.978999999999999</v>
      </c>
      <c r="FU170">
        <v>33.412999999999997</v>
      </c>
      <c r="FV170">
        <v>33.774000000000001</v>
      </c>
      <c r="FW170">
        <v>34.112000000000002</v>
      </c>
      <c r="FX170">
        <v>34.136000000000003</v>
      </c>
      <c r="FY170">
        <v>34.51</v>
      </c>
      <c r="FZ170">
        <v>34.356999999999999</v>
      </c>
      <c r="GA170">
        <v>34.512999999999998</v>
      </c>
      <c r="GB170">
        <v>34.411000000000001</v>
      </c>
      <c r="GC170">
        <v>34.713000000000001</v>
      </c>
      <c r="GD170">
        <v>34.837000000000003</v>
      </c>
      <c r="GE170">
        <v>34.902000000000001</v>
      </c>
      <c r="GF170">
        <v>34.985999999999997</v>
      </c>
      <c r="GG170">
        <v>35.695999999999998</v>
      </c>
      <c r="GH170">
        <v>35.603999999999999</v>
      </c>
      <c r="GI170">
        <v>36.012</v>
      </c>
      <c r="GJ170">
        <v>36.078000000000003</v>
      </c>
      <c r="GK170">
        <v>35.746000000000002</v>
      </c>
      <c r="GL170">
        <v>36.286000000000001</v>
      </c>
      <c r="GM170">
        <v>36.218000000000004</v>
      </c>
      <c r="GN170">
        <v>36.652999999999999</v>
      </c>
      <c r="GO170">
        <v>36.402000000000001</v>
      </c>
      <c r="GP170">
        <v>36.582000000000001</v>
      </c>
      <c r="GQ170">
        <v>36.902000000000001</v>
      </c>
      <c r="GR170">
        <v>36.725999999999999</v>
      </c>
      <c r="GS170">
        <v>36.981999999999999</v>
      </c>
      <c r="GT170">
        <v>36.982999999999997</v>
      </c>
      <c r="GU170">
        <v>36.851999999999997</v>
      </c>
      <c r="GV170">
        <v>36.817999999999998</v>
      </c>
    </row>
    <row r="171" spans="1:204" x14ac:dyDescent="0.25">
      <c r="A171" t="s">
        <v>160</v>
      </c>
      <c r="B171" t="s">
        <v>161</v>
      </c>
      <c r="D171">
        <v>5</v>
      </c>
      <c r="E171">
        <v>11.887</v>
      </c>
      <c r="F171">
        <v>14.491</v>
      </c>
      <c r="G171">
        <v>15.319000000000001</v>
      </c>
      <c r="H171">
        <v>16.094000000000001</v>
      </c>
      <c r="I171">
        <v>16.405999999999999</v>
      </c>
      <c r="J171">
        <v>16.282</v>
      </c>
      <c r="K171">
        <v>16.654</v>
      </c>
      <c r="L171">
        <v>16.481999999999999</v>
      </c>
      <c r="M171">
        <v>16.645</v>
      </c>
      <c r="N171">
        <v>16.451000000000001</v>
      </c>
      <c r="O171">
        <v>16.751999999999999</v>
      </c>
      <c r="P171">
        <v>16.713000000000001</v>
      </c>
      <c r="Q171">
        <v>16.949000000000002</v>
      </c>
      <c r="R171">
        <v>16.699000000000002</v>
      </c>
      <c r="S171">
        <v>16.553999999999998</v>
      </c>
      <c r="T171">
        <v>16.678000000000001</v>
      </c>
      <c r="U171">
        <v>17.038</v>
      </c>
      <c r="V171">
        <v>16.695</v>
      </c>
      <c r="W171">
        <v>16.925000000000001</v>
      </c>
      <c r="X171">
        <v>16.716999999999999</v>
      </c>
      <c r="Y171">
        <v>16.491</v>
      </c>
      <c r="Z171">
        <v>17.021999999999998</v>
      </c>
      <c r="AA171">
        <v>16.611000000000001</v>
      </c>
      <c r="AB171">
        <v>16.779</v>
      </c>
      <c r="AC171">
        <v>16.777999999999999</v>
      </c>
      <c r="AD171">
        <v>16.908000000000001</v>
      </c>
      <c r="AE171">
        <v>16.908999999999999</v>
      </c>
      <c r="AF171">
        <v>16.837</v>
      </c>
      <c r="AG171">
        <v>16.942</v>
      </c>
      <c r="AH171">
        <v>16.95</v>
      </c>
      <c r="AI171">
        <v>16.722999999999999</v>
      </c>
      <c r="AJ171">
        <v>17.010999999999999</v>
      </c>
      <c r="AK171">
        <v>17.03</v>
      </c>
      <c r="AL171">
        <v>17.128</v>
      </c>
      <c r="AM171">
        <v>16.782</v>
      </c>
      <c r="AN171">
        <v>16.908999999999999</v>
      </c>
      <c r="AO171">
        <v>17.077999999999999</v>
      </c>
      <c r="AP171">
        <v>16.835000000000001</v>
      </c>
      <c r="AQ171">
        <v>17.387</v>
      </c>
      <c r="AR171">
        <v>17.149000000000001</v>
      </c>
      <c r="AS171">
        <v>17.443000000000001</v>
      </c>
      <c r="AT171">
        <v>17.317</v>
      </c>
      <c r="AU171">
        <v>17.329999999999998</v>
      </c>
      <c r="AV171">
        <v>17.303000000000001</v>
      </c>
      <c r="AW171">
        <v>17.23</v>
      </c>
      <c r="AX171">
        <v>17.398</v>
      </c>
      <c r="AY171">
        <v>17.327000000000002</v>
      </c>
      <c r="AZ171">
        <v>17.501999999999999</v>
      </c>
      <c r="BA171">
        <v>17.812999999999999</v>
      </c>
      <c r="BB171">
        <v>17.998999999999999</v>
      </c>
      <c r="BC171">
        <v>18.038</v>
      </c>
      <c r="BD171">
        <v>18.5</v>
      </c>
      <c r="BE171">
        <v>18.187000000000001</v>
      </c>
      <c r="BF171">
        <v>18.494</v>
      </c>
      <c r="BG171">
        <v>18.439</v>
      </c>
      <c r="BH171">
        <v>18.222000000000001</v>
      </c>
      <c r="BI171">
        <v>18.186</v>
      </c>
      <c r="BJ171">
        <v>18.251000000000001</v>
      </c>
      <c r="BK171">
        <v>18.407</v>
      </c>
      <c r="BL171">
        <v>18.434000000000001</v>
      </c>
      <c r="BM171">
        <v>18.651</v>
      </c>
      <c r="BN171">
        <v>18.715</v>
      </c>
      <c r="BO171">
        <v>18.367000000000001</v>
      </c>
      <c r="BP171">
        <v>18.486000000000001</v>
      </c>
      <c r="BQ171">
        <v>18.323</v>
      </c>
      <c r="BR171">
        <v>18.47</v>
      </c>
      <c r="BS171">
        <v>18.242000000000001</v>
      </c>
      <c r="BT171">
        <v>18.341999999999999</v>
      </c>
      <c r="BU171">
        <v>18.439</v>
      </c>
      <c r="BV171">
        <v>18.442</v>
      </c>
      <c r="BW171">
        <v>18.367000000000001</v>
      </c>
      <c r="BX171">
        <v>18.503</v>
      </c>
      <c r="BY171">
        <v>18.503</v>
      </c>
      <c r="BZ171">
        <v>18.545000000000002</v>
      </c>
      <c r="CA171">
        <v>18.568999999999999</v>
      </c>
      <c r="CB171">
        <v>18.745999999999999</v>
      </c>
      <c r="CC171">
        <v>18.574000000000002</v>
      </c>
      <c r="CD171">
        <v>18.347999999999999</v>
      </c>
      <c r="CE171">
        <v>18.734000000000002</v>
      </c>
      <c r="CF171">
        <v>18.768000000000001</v>
      </c>
      <c r="CG171">
        <v>18.681000000000001</v>
      </c>
      <c r="CH171">
        <v>18.846</v>
      </c>
      <c r="CI171">
        <v>18.824000000000002</v>
      </c>
      <c r="CJ171">
        <v>19.181999999999999</v>
      </c>
      <c r="CK171">
        <v>18.420999999999999</v>
      </c>
      <c r="CL171">
        <v>19.04</v>
      </c>
      <c r="CM171">
        <v>19.3</v>
      </c>
      <c r="CN171">
        <v>19.748000000000001</v>
      </c>
      <c r="CO171">
        <v>19.637</v>
      </c>
      <c r="CP171">
        <v>19.792999999999999</v>
      </c>
      <c r="CQ171">
        <v>20.161000000000001</v>
      </c>
      <c r="CR171">
        <v>20.07</v>
      </c>
      <c r="CS171">
        <v>20.454000000000001</v>
      </c>
      <c r="CT171">
        <v>20.457000000000001</v>
      </c>
      <c r="CU171">
        <v>20.318000000000001</v>
      </c>
      <c r="CV171">
        <v>20.742999999999999</v>
      </c>
      <c r="CW171">
        <v>20.646999999999998</v>
      </c>
      <c r="CX171">
        <v>20.545999999999999</v>
      </c>
      <c r="CY171">
        <v>20.553000000000001</v>
      </c>
      <c r="CZ171">
        <v>20.765999999999998</v>
      </c>
      <c r="DA171">
        <v>20.884</v>
      </c>
      <c r="DB171">
        <v>20.687999999999999</v>
      </c>
      <c r="DC171">
        <v>20.626999999999999</v>
      </c>
      <c r="DD171">
        <v>20.443999999999999</v>
      </c>
      <c r="DE171">
        <v>20.606000000000002</v>
      </c>
      <c r="DF171">
        <v>20.530999999999999</v>
      </c>
      <c r="DG171">
        <v>20.57</v>
      </c>
      <c r="DH171">
        <v>20.457000000000001</v>
      </c>
      <c r="DI171">
        <v>20.166</v>
      </c>
      <c r="DJ171">
        <v>20.428000000000001</v>
      </c>
      <c r="DK171">
        <v>20.57</v>
      </c>
      <c r="DL171">
        <v>20.151</v>
      </c>
      <c r="DM171">
        <v>20.544</v>
      </c>
      <c r="DN171">
        <v>20.146999999999998</v>
      </c>
      <c r="DO171">
        <v>20.231000000000002</v>
      </c>
      <c r="DP171">
        <v>20.111999999999998</v>
      </c>
      <c r="DQ171">
        <v>20.183</v>
      </c>
      <c r="DR171">
        <v>20.108000000000001</v>
      </c>
      <c r="DS171">
        <v>20.190000000000001</v>
      </c>
      <c r="DT171">
        <v>20.062000000000001</v>
      </c>
      <c r="DU171">
        <v>20.091000000000001</v>
      </c>
      <c r="DV171">
        <v>20.062000000000001</v>
      </c>
      <c r="DW171">
        <v>20.024000000000001</v>
      </c>
      <c r="DX171">
        <v>19.84</v>
      </c>
      <c r="DY171">
        <v>19.757999999999999</v>
      </c>
      <c r="DZ171">
        <v>20.196999999999999</v>
      </c>
      <c r="EA171">
        <v>20.079999999999998</v>
      </c>
      <c r="EB171">
        <v>20.068999999999999</v>
      </c>
      <c r="EC171">
        <v>20.495999999999999</v>
      </c>
      <c r="ED171">
        <v>20.484999999999999</v>
      </c>
      <c r="EE171">
        <v>20.411999999999999</v>
      </c>
      <c r="EF171">
        <v>20.521999999999998</v>
      </c>
      <c r="EG171">
        <v>20.664999999999999</v>
      </c>
      <c r="EH171">
        <v>20.853999999999999</v>
      </c>
      <c r="EI171">
        <v>21.088999999999999</v>
      </c>
      <c r="EJ171">
        <v>21.271000000000001</v>
      </c>
      <c r="EK171">
        <v>21.53</v>
      </c>
      <c r="EL171">
        <v>21.638999999999999</v>
      </c>
      <c r="EM171">
        <v>22.291</v>
      </c>
      <c r="EN171">
        <v>22.248999999999999</v>
      </c>
      <c r="EO171">
        <v>22.670999999999999</v>
      </c>
      <c r="EP171">
        <v>22.771999999999998</v>
      </c>
      <c r="EQ171">
        <v>23.045000000000002</v>
      </c>
      <c r="ER171">
        <v>23.818000000000001</v>
      </c>
      <c r="ES171">
        <v>23.949000000000002</v>
      </c>
      <c r="ET171">
        <v>24.193999999999999</v>
      </c>
      <c r="EU171">
        <v>24.286000000000001</v>
      </c>
      <c r="EV171">
        <v>24.771999999999998</v>
      </c>
      <c r="EW171">
        <v>25.626999999999999</v>
      </c>
      <c r="EX171">
        <v>25.73</v>
      </c>
      <c r="EY171">
        <v>26.411000000000001</v>
      </c>
      <c r="EZ171">
        <v>27.032</v>
      </c>
      <c r="FA171">
        <v>27.481000000000002</v>
      </c>
      <c r="FB171">
        <v>28.791</v>
      </c>
      <c r="FC171">
        <v>29.045999999999999</v>
      </c>
      <c r="FD171">
        <v>30.521999999999998</v>
      </c>
      <c r="FE171">
        <v>30.869</v>
      </c>
      <c r="FF171">
        <v>30.922999999999998</v>
      </c>
      <c r="FG171">
        <v>30.917000000000002</v>
      </c>
      <c r="FH171">
        <v>31.548999999999999</v>
      </c>
      <c r="FI171">
        <v>31.6</v>
      </c>
      <c r="FJ171">
        <v>32.191000000000003</v>
      </c>
      <c r="FK171">
        <v>32.332000000000001</v>
      </c>
      <c r="FL171">
        <v>32.463999999999999</v>
      </c>
      <c r="FM171">
        <v>32.962000000000003</v>
      </c>
      <c r="FN171">
        <v>32.554000000000002</v>
      </c>
      <c r="FO171">
        <v>33.304000000000002</v>
      </c>
      <c r="FP171">
        <v>33.308</v>
      </c>
      <c r="FQ171">
        <v>33.296999999999997</v>
      </c>
      <c r="FR171">
        <v>33.654000000000003</v>
      </c>
      <c r="FS171">
        <v>33.500999999999998</v>
      </c>
      <c r="FT171">
        <v>33.728000000000002</v>
      </c>
      <c r="FU171">
        <v>33.752000000000002</v>
      </c>
      <c r="FV171">
        <v>33.731999999999999</v>
      </c>
      <c r="FW171">
        <v>34.549999999999997</v>
      </c>
      <c r="FX171">
        <v>34.715000000000003</v>
      </c>
      <c r="FY171">
        <v>34.073</v>
      </c>
      <c r="FZ171">
        <v>34.371000000000002</v>
      </c>
      <c r="GA171">
        <v>34.823</v>
      </c>
      <c r="GB171">
        <v>34.51</v>
      </c>
      <c r="GC171">
        <v>34.613999999999997</v>
      </c>
      <c r="GD171">
        <v>35.26</v>
      </c>
      <c r="GE171">
        <v>35.042999999999999</v>
      </c>
      <c r="GF171">
        <v>35.411000000000001</v>
      </c>
      <c r="GG171">
        <v>36.234000000000002</v>
      </c>
      <c r="GH171">
        <v>36.652000000000001</v>
      </c>
      <c r="GI171">
        <v>35.954999999999998</v>
      </c>
      <c r="GJ171">
        <v>36.305</v>
      </c>
      <c r="GK171">
        <v>36.482999999999997</v>
      </c>
      <c r="GL171">
        <v>36.158000000000001</v>
      </c>
      <c r="GM171">
        <v>36.686999999999998</v>
      </c>
      <c r="GN171">
        <v>36.454000000000001</v>
      </c>
      <c r="GO171">
        <v>36.658000000000001</v>
      </c>
      <c r="GP171">
        <v>36.255000000000003</v>
      </c>
      <c r="GQ171">
        <v>37.286000000000001</v>
      </c>
      <c r="GR171">
        <v>37.01</v>
      </c>
      <c r="GS171">
        <v>37.124000000000002</v>
      </c>
      <c r="GT171">
        <v>37.011000000000003</v>
      </c>
      <c r="GU171">
        <v>37.021999999999998</v>
      </c>
      <c r="GV171">
        <v>37.271000000000001</v>
      </c>
    </row>
    <row r="172" spans="1:204" x14ac:dyDescent="0.25">
      <c r="A172" t="s">
        <v>162</v>
      </c>
      <c r="B172" t="s">
        <v>163</v>
      </c>
      <c r="D172">
        <v>5</v>
      </c>
      <c r="E172">
        <v>12.492000000000001</v>
      </c>
      <c r="F172">
        <v>14.867000000000001</v>
      </c>
      <c r="G172">
        <v>15.727</v>
      </c>
      <c r="H172">
        <v>16.53</v>
      </c>
      <c r="I172">
        <v>16.702000000000002</v>
      </c>
      <c r="J172">
        <v>16.649999999999999</v>
      </c>
      <c r="K172">
        <v>17.007000000000001</v>
      </c>
      <c r="L172">
        <v>16.835000000000001</v>
      </c>
      <c r="M172">
        <v>16.998000000000001</v>
      </c>
      <c r="N172">
        <v>16.690999999999999</v>
      </c>
      <c r="O172">
        <v>16.922000000000001</v>
      </c>
      <c r="P172">
        <v>16.997</v>
      </c>
      <c r="Q172">
        <v>17.457000000000001</v>
      </c>
      <c r="R172">
        <v>17.277999999999999</v>
      </c>
      <c r="S172">
        <v>17.018999999999998</v>
      </c>
      <c r="T172">
        <v>17.001999999999999</v>
      </c>
      <c r="U172">
        <v>17.475999999999999</v>
      </c>
      <c r="V172">
        <v>17.062000000000001</v>
      </c>
      <c r="W172">
        <v>17.25</v>
      </c>
      <c r="X172">
        <v>17.323</v>
      </c>
      <c r="Y172">
        <v>17.082999999999998</v>
      </c>
      <c r="Z172">
        <v>17.262</v>
      </c>
      <c r="AA172">
        <v>17.117999999999999</v>
      </c>
      <c r="AB172">
        <v>16.989999999999998</v>
      </c>
      <c r="AC172">
        <v>17.257999999999999</v>
      </c>
      <c r="AD172">
        <v>17.247</v>
      </c>
      <c r="AE172">
        <v>17.388000000000002</v>
      </c>
      <c r="AF172">
        <v>17.202999999999999</v>
      </c>
      <c r="AG172">
        <v>17.239000000000001</v>
      </c>
      <c r="AH172">
        <v>17.428999999999998</v>
      </c>
      <c r="AI172">
        <v>17.146000000000001</v>
      </c>
      <c r="AJ172">
        <v>17.518000000000001</v>
      </c>
      <c r="AK172">
        <v>17.283999999999999</v>
      </c>
      <c r="AL172">
        <v>17.521999999999998</v>
      </c>
      <c r="AM172">
        <v>17.331</v>
      </c>
      <c r="AN172">
        <v>17.527000000000001</v>
      </c>
      <c r="AO172">
        <v>17.134</v>
      </c>
      <c r="AP172">
        <v>17.382999999999999</v>
      </c>
      <c r="AQ172">
        <v>17.654</v>
      </c>
      <c r="AR172">
        <v>17.472000000000001</v>
      </c>
      <c r="AS172">
        <v>17.823</v>
      </c>
      <c r="AT172">
        <v>17.824999999999999</v>
      </c>
      <c r="AU172">
        <v>17.443000000000001</v>
      </c>
      <c r="AV172">
        <v>17.43</v>
      </c>
      <c r="AW172">
        <v>17.582000000000001</v>
      </c>
      <c r="AX172">
        <v>18.03</v>
      </c>
      <c r="AY172">
        <v>17.721</v>
      </c>
      <c r="AZ172">
        <v>17.853000000000002</v>
      </c>
      <c r="BA172">
        <v>18.053000000000001</v>
      </c>
      <c r="BB172">
        <v>18.239000000000001</v>
      </c>
      <c r="BC172">
        <v>18.248999999999999</v>
      </c>
      <c r="BD172">
        <v>18.739999999999998</v>
      </c>
      <c r="BE172">
        <v>18.638999999999999</v>
      </c>
      <c r="BF172">
        <v>18.902999999999999</v>
      </c>
      <c r="BG172">
        <v>18.707000000000001</v>
      </c>
      <c r="BH172">
        <v>18.715</v>
      </c>
      <c r="BI172">
        <v>18.652000000000001</v>
      </c>
      <c r="BJ172">
        <v>18.759</v>
      </c>
      <c r="BK172">
        <v>18.788</v>
      </c>
      <c r="BL172">
        <v>18.97</v>
      </c>
      <c r="BM172">
        <v>18.919</v>
      </c>
      <c r="BN172">
        <v>18.87</v>
      </c>
      <c r="BO172">
        <v>18.606000000000002</v>
      </c>
      <c r="BP172">
        <v>18.782</v>
      </c>
      <c r="BQ172">
        <v>18.829999999999998</v>
      </c>
      <c r="BR172">
        <v>18.765999999999998</v>
      </c>
      <c r="BS172">
        <v>18.917999999999999</v>
      </c>
      <c r="BT172">
        <v>18.806999999999999</v>
      </c>
      <c r="BU172">
        <v>18.876999999999999</v>
      </c>
      <c r="BV172">
        <v>18.893000000000001</v>
      </c>
      <c r="BW172">
        <v>18.760999999999999</v>
      </c>
      <c r="BX172">
        <v>18.968</v>
      </c>
      <c r="BY172">
        <v>18.559999999999999</v>
      </c>
      <c r="BZ172">
        <v>19.039000000000001</v>
      </c>
      <c r="CA172">
        <v>19.190999999999999</v>
      </c>
      <c r="CB172">
        <v>18.901</v>
      </c>
      <c r="CC172">
        <v>18.927</v>
      </c>
      <c r="CD172">
        <v>18.925000000000001</v>
      </c>
      <c r="CE172">
        <v>19.228000000000002</v>
      </c>
      <c r="CF172">
        <v>19.091999999999999</v>
      </c>
      <c r="CG172">
        <v>19.103999999999999</v>
      </c>
      <c r="CH172">
        <v>18.972000000000001</v>
      </c>
      <c r="CI172">
        <v>19.048999999999999</v>
      </c>
      <c r="CJ172">
        <v>19.364999999999998</v>
      </c>
      <c r="CK172">
        <v>19.138000000000002</v>
      </c>
      <c r="CL172">
        <v>19.645</v>
      </c>
      <c r="CM172">
        <v>19.709</v>
      </c>
      <c r="CN172">
        <v>20.312999999999999</v>
      </c>
      <c r="CO172">
        <v>20.033999999999999</v>
      </c>
      <c r="CP172">
        <v>20.36</v>
      </c>
      <c r="CQ172">
        <v>20.501000000000001</v>
      </c>
      <c r="CR172">
        <v>20.353000000000002</v>
      </c>
      <c r="CS172">
        <v>20.652000000000001</v>
      </c>
      <c r="CT172">
        <v>20.84</v>
      </c>
      <c r="CU172">
        <v>20.658999999999999</v>
      </c>
      <c r="CV172">
        <v>21.113</v>
      </c>
      <c r="CW172">
        <v>20.789000000000001</v>
      </c>
      <c r="CX172">
        <v>21.100999999999999</v>
      </c>
      <c r="CY172">
        <v>21.064</v>
      </c>
      <c r="CZ172">
        <v>21.093</v>
      </c>
      <c r="DA172">
        <v>21.239000000000001</v>
      </c>
      <c r="DB172">
        <v>21.143000000000001</v>
      </c>
      <c r="DC172">
        <v>20.997</v>
      </c>
      <c r="DD172">
        <v>21.111000000000001</v>
      </c>
      <c r="DE172">
        <v>21.045999999999999</v>
      </c>
      <c r="DF172">
        <v>20.972000000000001</v>
      </c>
      <c r="DG172">
        <v>20.754000000000001</v>
      </c>
      <c r="DH172">
        <v>20.797000000000001</v>
      </c>
      <c r="DI172">
        <v>20.55</v>
      </c>
      <c r="DJ172">
        <v>20.74</v>
      </c>
      <c r="DK172">
        <v>20.896999999999998</v>
      </c>
      <c r="DL172">
        <v>20.364000000000001</v>
      </c>
      <c r="DM172">
        <v>20.927</v>
      </c>
      <c r="DN172">
        <v>20.713999999999999</v>
      </c>
      <c r="DO172">
        <v>20.768999999999998</v>
      </c>
      <c r="DP172">
        <v>20.847999999999999</v>
      </c>
      <c r="DQ172">
        <v>20.763999999999999</v>
      </c>
      <c r="DR172">
        <v>20.73</v>
      </c>
      <c r="DS172">
        <v>20.940999999999999</v>
      </c>
      <c r="DT172">
        <v>20.687000000000001</v>
      </c>
      <c r="DU172">
        <v>20.571000000000002</v>
      </c>
      <c r="DV172">
        <v>20.245999999999999</v>
      </c>
      <c r="DW172">
        <v>20.617000000000001</v>
      </c>
      <c r="DX172">
        <v>20.574000000000002</v>
      </c>
      <c r="DY172">
        <v>20.253</v>
      </c>
      <c r="DZ172">
        <v>20.548999999999999</v>
      </c>
      <c r="EA172">
        <v>20.532</v>
      </c>
      <c r="EB172">
        <v>20.478999999999999</v>
      </c>
      <c r="EC172">
        <v>20.876999999999999</v>
      </c>
      <c r="ED172">
        <v>20.837</v>
      </c>
      <c r="EE172">
        <v>20.891999999999999</v>
      </c>
      <c r="EF172">
        <v>21.129000000000001</v>
      </c>
      <c r="EG172">
        <v>21.327999999999999</v>
      </c>
      <c r="EH172">
        <v>21.545999999999999</v>
      </c>
      <c r="EI172">
        <v>21.568999999999999</v>
      </c>
      <c r="EJ172">
        <v>21.736000000000001</v>
      </c>
      <c r="EK172">
        <v>21.939</v>
      </c>
      <c r="EL172">
        <v>22.459</v>
      </c>
      <c r="EM172">
        <v>22.815000000000001</v>
      </c>
      <c r="EN172">
        <v>22.687000000000001</v>
      </c>
      <c r="EO172">
        <v>23.222999999999999</v>
      </c>
      <c r="EP172">
        <v>23.48</v>
      </c>
      <c r="EQ172">
        <v>24.065999999999999</v>
      </c>
      <c r="ER172">
        <v>24.300999999999998</v>
      </c>
      <c r="ES172">
        <v>25.04</v>
      </c>
      <c r="ET172">
        <v>25.088000000000001</v>
      </c>
      <c r="EU172">
        <v>25.052</v>
      </c>
      <c r="EV172">
        <v>25.795999999999999</v>
      </c>
      <c r="EW172">
        <v>26.451000000000001</v>
      </c>
      <c r="EX172">
        <v>26.626000000000001</v>
      </c>
      <c r="EY172">
        <v>27.475999999999999</v>
      </c>
      <c r="EZ172">
        <v>28.056000000000001</v>
      </c>
      <c r="FA172">
        <v>28.617000000000001</v>
      </c>
      <c r="FB172">
        <v>29.501000000000001</v>
      </c>
      <c r="FC172">
        <v>30.564</v>
      </c>
      <c r="FD172">
        <v>31.216999999999999</v>
      </c>
      <c r="FE172">
        <v>31.85</v>
      </c>
      <c r="FF172">
        <v>31.834</v>
      </c>
      <c r="FG172">
        <v>32.023000000000003</v>
      </c>
      <c r="FH172">
        <v>32.74</v>
      </c>
      <c r="FI172">
        <v>32.677</v>
      </c>
      <c r="FJ172">
        <v>32.786999999999999</v>
      </c>
      <c r="FK172">
        <v>33.082000000000001</v>
      </c>
      <c r="FL172">
        <v>33.226999999999997</v>
      </c>
      <c r="FM172">
        <v>33.697000000000003</v>
      </c>
      <c r="FN172">
        <v>33.841000000000001</v>
      </c>
      <c r="FO172">
        <v>33.700000000000003</v>
      </c>
      <c r="FP172">
        <v>34.595999999999997</v>
      </c>
      <c r="FQ172">
        <v>34.018999999999998</v>
      </c>
      <c r="FR172">
        <v>34.545000000000002</v>
      </c>
      <c r="FS172">
        <v>34.704000000000001</v>
      </c>
      <c r="FT172">
        <v>34.590000000000003</v>
      </c>
      <c r="FU172">
        <v>34.683999999999997</v>
      </c>
      <c r="FV172">
        <v>34.524000000000001</v>
      </c>
      <c r="FW172">
        <v>35.156999999999996</v>
      </c>
      <c r="FX172">
        <v>35.363999999999997</v>
      </c>
      <c r="FY172">
        <v>35.497</v>
      </c>
      <c r="FZ172">
        <v>35.146000000000001</v>
      </c>
      <c r="GA172">
        <v>35.472999999999999</v>
      </c>
      <c r="GB172">
        <v>35.286000000000001</v>
      </c>
      <c r="GC172">
        <v>35.545000000000002</v>
      </c>
      <c r="GD172">
        <v>35.585000000000001</v>
      </c>
      <c r="GE172">
        <v>35.892000000000003</v>
      </c>
      <c r="GF172">
        <v>36.344999999999999</v>
      </c>
      <c r="GG172">
        <v>36.517000000000003</v>
      </c>
      <c r="GH172">
        <v>36.737000000000002</v>
      </c>
      <c r="GI172">
        <v>37.201999999999998</v>
      </c>
      <c r="GJ172">
        <v>36.814999999999998</v>
      </c>
      <c r="GK172">
        <v>37.277000000000001</v>
      </c>
      <c r="GL172">
        <v>37.222000000000001</v>
      </c>
      <c r="GM172">
        <v>37.625999999999998</v>
      </c>
      <c r="GN172">
        <v>37.418999999999997</v>
      </c>
      <c r="GO172">
        <v>37.582999999999998</v>
      </c>
      <c r="GP172">
        <v>37.177999999999997</v>
      </c>
      <c r="GQ172">
        <v>37.371000000000002</v>
      </c>
      <c r="GR172">
        <v>37.649000000000001</v>
      </c>
      <c r="GS172">
        <v>37.948999999999998</v>
      </c>
      <c r="GT172">
        <v>37.948999999999998</v>
      </c>
      <c r="GU172">
        <v>38.058999999999997</v>
      </c>
      <c r="GV172">
        <v>38.222000000000001</v>
      </c>
    </row>
    <row r="173" spans="1:204" x14ac:dyDescent="0.25">
      <c r="A173" t="s">
        <v>164</v>
      </c>
      <c r="B173" t="s">
        <v>165</v>
      </c>
      <c r="D173">
        <v>5</v>
      </c>
      <c r="E173">
        <v>12.396000000000001</v>
      </c>
      <c r="F173">
        <v>15.145</v>
      </c>
      <c r="G173">
        <v>16.007999999999999</v>
      </c>
      <c r="H173">
        <v>16.488</v>
      </c>
      <c r="I173">
        <v>17.027000000000001</v>
      </c>
      <c r="J173">
        <v>16.805</v>
      </c>
      <c r="K173">
        <v>17.219000000000001</v>
      </c>
      <c r="L173">
        <v>16.891999999999999</v>
      </c>
      <c r="M173">
        <v>17.224</v>
      </c>
      <c r="N173">
        <v>17.114999999999998</v>
      </c>
      <c r="O173">
        <v>17.134</v>
      </c>
      <c r="P173">
        <v>17.224</v>
      </c>
      <c r="Q173">
        <v>17.372</v>
      </c>
      <c r="R173">
        <v>17.363</v>
      </c>
      <c r="S173">
        <v>16.991</v>
      </c>
      <c r="T173">
        <v>17.184999999999999</v>
      </c>
      <c r="U173">
        <v>17.405999999999999</v>
      </c>
      <c r="V173">
        <v>17.218</v>
      </c>
      <c r="W173">
        <v>17.263999999999999</v>
      </c>
      <c r="X173">
        <v>17.478000000000002</v>
      </c>
      <c r="Y173">
        <v>16.984999999999999</v>
      </c>
      <c r="Z173">
        <v>17.445</v>
      </c>
      <c r="AA173">
        <v>17.273</v>
      </c>
      <c r="AB173">
        <v>17.172999999999998</v>
      </c>
      <c r="AC173">
        <v>17.257999999999999</v>
      </c>
      <c r="AD173">
        <v>17.233000000000001</v>
      </c>
      <c r="AE173">
        <v>17.303999999999998</v>
      </c>
      <c r="AF173">
        <v>17.260000000000002</v>
      </c>
      <c r="AG173">
        <v>17.422000000000001</v>
      </c>
      <c r="AH173">
        <v>17.344000000000001</v>
      </c>
      <c r="AI173">
        <v>17.427</v>
      </c>
      <c r="AJ173">
        <v>17.489999999999998</v>
      </c>
      <c r="AK173">
        <v>17.536999999999999</v>
      </c>
      <c r="AL173">
        <v>17.254000000000001</v>
      </c>
      <c r="AM173">
        <v>17.457999999999998</v>
      </c>
      <c r="AN173">
        <v>17.359000000000002</v>
      </c>
      <c r="AO173">
        <v>17.373000000000001</v>
      </c>
      <c r="AP173">
        <v>17.396999999999998</v>
      </c>
      <c r="AQ173">
        <v>17.739000000000001</v>
      </c>
      <c r="AR173">
        <v>17.556999999999999</v>
      </c>
      <c r="AS173">
        <v>17.751999999999999</v>
      </c>
      <c r="AT173">
        <v>17.797000000000001</v>
      </c>
      <c r="AU173">
        <v>17.527000000000001</v>
      </c>
      <c r="AV173">
        <v>17.738</v>
      </c>
      <c r="AW173">
        <v>17.707999999999998</v>
      </c>
      <c r="AX173">
        <v>18.015999999999998</v>
      </c>
      <c r="AY173">
        <v>17.777000000000001</v>
      </c>
      <c r="AZ173">
        <v>17.98</v>
      </c>
      <c r="BA173">
        <v>18.109000000000002</v>
      </c>
      <c r="BB173">
        <v>18.266999999999999</v>
      </c>
      <c r="BC173">
        <v>18.475000000000001</v>
      </c>
      <c r="BD173">
        <v>19.036999999999999</v>
      </c>
      <c r="BE173">
        <v>18.638999999999999</v>
      </c>
      <c r="BF173">
        <v>18.748000000000001</v>
      </c>
      <c r="BG173">
        <v>18.792000000000002</v>
      </c>
      <c r="BH173">
        <v>18.954999999999998</v>
      </c>
      <c r="BI173">
        <v>18.707999999999998</v>
      </c>
      <c r="BJ173">
        <v>18.786999999999999</v>
      </c>
      <c r="BK173">
        <v>18.788</v>
      </c>
      <c r="BL173">
        <v>18.773</v>
      </c>
      <c r="BM173">
        <v>19.074999999999999</v>
      </c>
      <c r="BN173">
        <v>18.8</v>
      </c>
      <c r="BO173">
        <v>18.747</v>
      </c>
      <c r="BP173">
        <v>18.754000000000001</v>
      </c>
      <c r="BQ173">
        <v>19.042000000000002</v>
      </c>
      <c r="BR173">
        <v>18.837</v>
      </c>
      <c r="BS173">
        <v>18.565999999999999</v>
      </c>
      <c r="BT173">
        <v>19.045999999999999</v>
      </c>
      <c r="BU173">
        <v>18.82</v>
      </c>
      <c r="BV173">
        <v>18.808</v>
      </c>
      <c r="BW173">
        <v>18.760999999999999</v>
      </c>
      <c r="BX173">
        <v>19.094000000000001</v>
      </c>
      <c r="BY173">
        <v>18.701000000000001</v>
      </c>
      <c r="BZ173">
        <v>19.024999999999999</v>
      </c>
      <c r="CA173">
        <v>18.951000000000001</v>
      </c>
      <c r="CB173">
        <v>18.971</v>
      </c>
      <c r="CC173">
        <v>19.111000000000001</v>
      </c>
      <c r="CD173">
        <v>19.221</v>
      </c>
      <c r="CE173">
        <v>19.382999999999999</v>
      </c>
      <c r="CF173">
        <v>19.177</v>
      </c>
      <c r="CG173">
        <v>19.231000000000002</v>
      </c>
      <c r="CH173">
        <v>19.295999999999999</v>
      </c>
      <c r="CI173">
        <v>19.204000000000001</v>
      </c>
      <c r="CJ173">
        <v>19.337</v>
      </c>
      <c r="CK173">
        <v>19.518000000000001</v>
      </c>
      <c r="CL173">
        <v>19.687999999999999</v>
      </c>
      <c r="CM173">
        <v>19.808</v>
      </c>
      <c r="CN173">
        <v>20.059000000000001</v>
      </c>
      <c r="CO173">
        <v>20.175999999999998</v>
      </c>
      <c r="CP173">
        <v>20.373999999999999</v>
      </c>
      <c r="CQ173">
        <v>20.373000000000001</v>
      </c>
      <c r="CR173">
        <v>20.382000000000001</v>
      </c>
      <c r="CS173">
        <v>20.51</v>
      </c>
      <c r="CT173">
        <v>20.797000000000001</v>
      </c>
      <c r="CU173">
        <v>20.56</v>
      </c>
      <c r="CV173">
        <v>20.998999999999999</v>
      </c>
      <c r="CW173">
        <v>20.888999999999999</v>
      </c>
      <c r="CX173">
        <v>20.859000000000002</v>
      </c>
      <c r="CY173">
        <v>21.135000000000002</v>
      </c>
      <c r="CZ173">
        <v>20.992999999999999</v>
      </c>
      <c r="DA173">
        <v>21.068000000000001</v>
      </c>
      <c r="DB173">
        <v>21.298999999999999</v>
      </c>
      <c r="DC173">
        <v>21.210999999999999</v>
      </c>
      <c r="DD173">
        <v>20.827000000000002</v>
      </c>
      <c r="DE173">
        <v>20.917999999999999</v>
      </c>
      <c r="DF173">
        <v>20.802</v>
      </c>
      <c r="DG173">
        <v>20.669</v>
      </c>
      <c r="DH173">
        <v>20.954000000000001</v>
      </c>
      <c r="DI173">
        <v>20.692</v>
      </c>
      <c r="DJ173">
        <v>20.768000000000001</v>
      </c>
      <c r="DK173">
        <v>20.981999999999999</v>
      </c>
      <c r="DL173">
        <v>20.463999999999999</v>
      </c>
      <c r="DM173">
        <v>20.984000000000002</v>
      </c>
      <c r="DN173">
        <v>20.486999999999998</v>
      </c>
      <c r="DO173">
        <v>20.669</v>
      </c>
      <c r="DP173">
        <v>20.324000000000002</v>
      </c>
      <c r="DQ173">
        <v>20.693000000000001</v>
      </c>
      <c r="DR173">
        <v>20.773</v>
      </c>
      <c r="DS173">
        <v>21.196000000000002</v>
      </c>
      <c r="DT173">
        <v>20.744</v>
      </c>
      <c r="DU173">
        <v>21.094000000000001</v>
      </c>
      <c r="DV173">
        <v>20.626999999999999</v>
      </c>
      <c r="DW173">
        <v>20.913</v>
      </c>
      <c r="DX173">
        <v>20.744</v>
      </c>
      <c r="DY173">
        <v>20.747</v>
      </c>
      <c r="DZ173">
        <v>21.41</v>
      </c>
      <c r="EA173">
        <v>21.097999999999999</v>
      </c>
      <c r="EB173">
        <v>21.1</v>
      </c>
      <c r="EC173">
        <v>21.510999999999999</v>
      </c>
      <c r="ED173">
        <v>21.922000000000001</v>
      </c>
      <c r="EE173">
        <v>21.882000000000001</v>
      </c>
      <c r="EF173">
        <v>22.032</v>
      </c>
      <c r="EG173">
        <v>22.259</v>
      </c>
      <c r="EH173">
        <v>22.521000000000001</v>
      </c>
      <c r="EI173">
        <v>22.994</v>
      </c>
      <c r="EJ173">
        <v>23.216999999999999</v>
      </c>
      <c r="EK173">
        <v>23.745000000000001</v>
      </c>
      <c r="EL173">
        <v>24.199000000000002</v>
      </c>
      <c r="EM173">
        <v>24.823</v>
      </c>
      <c r="EN173">
        <v>25.231999999999999</v>
      </c>
      <c r="EO173">
        <v>25.445</v>
      </c>
      <c r="EP173">
        <v>26.026</v>
      </c>
      <c r="EQ173">
        <v>26.928999999999998</v>
      </c>
      <c r="ER173">
        <v>27.991</v>
      </c>
      <c r="ES173">
        <v>29.079000000000001</v>
      </c>
      <c r="ET173">
        <v>29.754000000000001</v>
      </c>
      <c r="EU173">
        <v>30.838999999999999</v>
      </c>
      <c r="EV173">
        <v>31.3</v>
      </c>
      <c r="EW173">
        <v>32.090000000000003</v>
      </c>
      <c r="EX173">
        <v>32.347000000000001</v>
      </c>
      <c r="EY173">
        <v>32.704000000000001</v>
      </c>
      <c r="EZ173">
        <v>32.68</v>
      </c>
      <c r="FA173">
        <v>33.158999999999999</v>
      </c>
      <c r="FB173">
        <v>33.122999999999998</v>
      </c>
      <c r="FC173">
        <v>33.103999999999999</v>
      </c>
      <c r="FD173">
        <v>32.877000000000002</v>
      </c>
      <c r="FE173">
        <v>33.625999999999998</v>
      </c>
      <c r="FF173">
        <v>33.670999999999999</v>
      </c>
      <c r="FG173">
        <v>33.625</v>
      </c>
      <c r="FH173">
        <v>34.128999999999998</v>
      </c>
      <c r="FI173">
        <v>33.868000000000002</v>
      </c>
      <c r="FJ173">
        <v>34.232999999999997</v>
      </c>
      <c r="FK173">
        <v>34.043999999999997</v>
      </c>
      <c r="FL173">
        <v>34.031999999999996</v>
      </c>
      <c r="FM173">
        <v>34.828000000000003</v>
      </c>
      <c r="FN173">
        <v>34.633000000000003</v>
      </c>
      <c r="FO173">
        <v>34.237000000000002</v>
      </c>
      <c r="FP173">
        <v>35.317</v>
      </c>
      <c r="FQ173">
        <v>34.966999999999999</v>
      </c>
      <c r="FR173">
        <v>35.011000000000003</v>
      </c>
      <c r="FS173">
        <v>34.872999999999998</v>
      </c>
      <c r="FT173">
        <v>35.140999999999998</v>
      </c>
      <c r="FU173">
        <v>35.616999999999997</v>
      </c>
      <c r="FV173">
        <v>35.231000000000002</v>
      </c>
      <c r="FW173">
        <v>35.424999999999997</v>
      </c>
      <c r="FX173">
        <v>35.844000000000001</v>
      </c>
      <c r="FY173">
        <v>35.947000000000003</v>
      </c>
      <c r="FZ173">
        <v>35.527000000000001</v>
      </c>
      <c r="GA173">
        <v>36.277000000000001</v>
      </c>
      <c r="GB173">
        <v>35.808</v>
      </c>
      <c r="GC173">
        <v>36.378</v>
      </c>
      <c r="GD173">
        <v>36.387999999999998</v>
      </c>
      <c r="GE173">
        <v>36.33</v>
      </c>
      <c r="GF173">
        <v>36.713999999999999</v>
      </c>
      <c r="GG173">
        <v>36.997999999999998</v>
      </c>
      <c r="GH173">
        <v>37.104999999999997</v>
      </c>
      <c r="GI173">
        <v>37.229999999999997</v>
      </c>
      <c r="GJ173">
        <v>37.055999999999997</v>
      </c>
      <c r="GK173">
        <v>37.546999999999997</v>
      </c>
      <c r="GL173">
        <v>37.661000000000001</v>
      </c>
      <c r="GM173">
        <v>37.838999999999999</v>
      </c>
      <c r="GN173">
        <v>37.618000000000002</v>
      </c>
      <c r="GO173">
        <v>37.881999999999998</v>
      </c>
      <c r="GP173">
        <v>37.661000000000001</v>
      </c>
      <c r="GQ173">
        <v>37.597999999999999</v>
      </c>
      <c r="GR173">
        <v>38.005000000000003</v>
      </c>
      <c r="GS173">
        <v>37.920999999999999</v>
      </c>
      <c r="GT173">
        <v>38.247</v>
      </c>
      <c r="GU173">
        <v>38.328000000000003</v>
      </c>
      <c r="GV173">
        <v>37.979999999999997</v>
      </c>
    </row>
    <row r="174" spans="1:204" x14ac:dyDescent="0.25">
      <c r="A174" t="s">
        <v>166</v>
      </c>
      <c r="B174" t="s">
        <v>167</v>
      </c>
      <c r="D174">
        <v>5</v>
      </c>
      <c r="E174">
        <v>12.587999999999999</v>
      </c>
      <c r="F174">
        <v>15.215</v>
      </c>
      <c r="G174">
        <v>15.952</v>
      </c>
      <c r="H174">
        <v>16.741</v>
      </c>
      <c r="I174">
        <v>17.338000000000001</v>
      </c>
      <c r="J174">
        <v>16.931999999999999</v>
      </c>
      <c r="K174">
        <v>17.375</v>
      </c>
      <c r="L174">
        <v>17.103999999999999</v>
      </c>
      <c r="M174">
        <v>17.280999999999999</v>
      </c>
      <c r="N174">
        <v>17.170999999999999</v>
      </c>
      <c r="O174">
        <v>17.331</v>
      </c>
      <c r="P174">
        <v>17.379000000000001</v>
      </c>
      <c r="Q174">
        <v>17.683</v>
      </c>
      <c r="R174">
        <v>17.603999999999999</v>
      </c>
      <c r="S174">
        <v>17.09</v>
      </c>
      <c r="T174">
        <v>17.509</v>
      </c>
      <c r="U174">
        <v>17.66</v>
      </c>
      <c r="V174">
        <v>17.175000000000001</v>
      </c>
      <c r="W174">
        <v>17.731000000000002</v>
      </c>
      <c r="X174">
        <v>17.788</v>
      </c>
      <c r="Y174">
        <v>17.350999999999999</v>
      </c>
      <c r="Z174">
        <v>17.783999999999999</v>
      </c>
      <c r="AA174">
        <v>17.273</v>
      </c>
      <c r="AB174">
        <v>17.257000000000001</v>
      </c>
      <c r="AC174">
        <v>17.526</v>
      </c>
      <c r="AD174">
        <v>17.274999999999999</v>
      </c>
      <c r="AE174">
        <v>17.431000000000001</v>
      </c>
      <c r="AF174">
        <v>17.484999999999999</v>
      </c>
      <c r="AG174">
        <v>17.45</v>
      </c>
      <c r="AH174">
        <v>17.669</v>
      </c>
      <c r="AI174">
        <v>17.667000000000002</v>
      </c>
      <c r="AJ174">
        <v>17.518000000000001</v>
      </c>
      <c r="AK174">
        <v>17.663</v>
      </c>
      <c r="AL174">
        <v>17.606000000000002</v>
      </c>
      <c r="AM174">
        <v>17.696999999999999</v>
      </c>
      <c r="AN174">
        <v>17.498999999999999</v>
      </c>
      <c r="AO174">
        <v>17.443999999999999</v>
      </c>
      <c r="AP174">
        <v>17.734999999999999</v>
      </c>
      <c r="AQ174">
        <v>18.007000000000001</v>
      </c>
      <c r="AR174">
        <v>17.739999999999998</v>
      </c>
      <c r="AS174">
        <v>18.103999999999999</v>
      </c>
      <c r="AT174">
        <v>17.895</v>
      </c>
      <c r="AU174">
        <v>17.978000000000002</v>
      </c>
      <c r="AV174">
        <v>17.864999999999998</v>
      </c>
      <c r="AW174">
        <v>17.905000000000001</v>
      </c>
      <c r="AX174">
        <v>18.128</v>
      </c>
      <c r="AY174">
        <v>17.763000000000002</v>
      </c>
      <c r="AZ174">
        <v>17.937999999999999</v>
      </c>
      <c r="BA174">
        <v>18.109000000000002</v>
      </c>
      <c r="BB174">
        <v>18.465</v>
      </c>
      <c r="BC174">
        <v>18.588000000000001</v>
      </c>
      <c r="BD174">
        <v>18.867000000000001</v>
      </c>
      <c r="BE174">
        <v>18.61</v>
      </c>
      <c r="BF174">
        <v>18.902999999999999</v>
      </c>
      <c r="BG174">
        <v>18.960999999999999</v>
      </c>
      <c r="BH174">
        <v>19.010999999999999</v>
      </c>
      <c r="BI174">
        <v>18.722000000000001</v>
      </c>
      <c r="BJ174">
        <v>18.815999999999999</v>
      </c>
      <c r="BK174">
        <v>18.745999999999999</v>
      </c>
      <c r="BL174">
        <v>18.870999999999999</v>
      </c>
      <c r="BM174">
        <v>19.145</v>
      </c>
      <c r="BN174">
        <v>19.053999999999998</v>
      </c>
      <c r="BO174">
        <v>18.591999999999999</v>
      </c>
      <c r="BP174">
        <v>18.922999999999998</v>
      </c>
      <c r="BQ174">
        <v>19.042000000000002</v>
      </c>
      <c r="BR174">
        <v>18.936</v>
      </c>
      <c r="BS174">
        <v>18.96</v>
      </c>
      <c r="BT174">
        <v>18.962</v>
      </c>
      <c r="BU174">
        <v>18.905000000000001</v>
      </c>
      <c r="BV174">
        <v>18.765999999999998</v>
      </c>
      <c r="BW174">
        <v>18.901</v>
      </c>
      <c r="BX174">
        <v>19.376000000000001</v>
      </c>
      <c r="BY174">
        <v>19.109000000000002</v>
      </c>
      <c r="BZ174">
        <v>19.222999999999999</v>
      </c>
      <c r="CA174">
        <v>18.978999999999999</v>
      </c>
      <c r="CB174">
        <v>19.126000000000001</v>
      </c>
      <c r="CC174">
        <v>19.097000000000001</v>
      </c>
      <c r="CD174">
        <v>18.952999999999999</v>
      </c>
      <c r="CE174">
        <v>19.481999999999999</v>
      </c>
      <c r="CF174">
        <v>19.318000000000001</v>
      </c>
      <c r="CG174">
        <v>19.329999999999998</v>
      </c>
      <c r="CH174">
        <v>19.282</v>
      </c>
      <c r="CI174">
        <v>19.344999999999999</v>
      </c>
      <c r="CJ174">
        <v>19.350999999999999</v>
      </c>
      <c r="CK174">
        <v>19.349</v>
      </c>
      <c r="CL174">
        <v>19.547000000000001</v>
      </c>
      <c r="CM174">
        <v>20.062000000000001</v>
      </c>
      <c r="CN174">
        <v>20.356000000000002</v>
      </c>
      <c r="CO174">
        <v>19.992000000000001</v>
      </c>
      <c r="CP174">
        <v>20.643000000000001</v>
      </c>
      <c r="CQ174">
        <v>20.472000000000001</v>
      </c>
      <c r="CR174">
        <v>20.524000000000001</v>
      </c>
      <c r="CS174">
        <v>20.722999999999999</v>
      </c>
      <c r="CT174">
        <v>20.867999999999999</v>
      </c>
      <c r="CU174">
        <v>20.815999999999999</v>
      </c>
      <c r="CV174">
        <v>21.227</v>
      </c>
      <c r="CW174">
        <v>20.946000000000002</v>
      </c>
      <c r="CX174">
        <v>21.172000000000001</v>
      </c>
      <c r="CY174">
        <v>21.561</v>
      </c>
      <c r="CZ174">
        <v>21.093</v>
      </c>
      <c r="DA174">
        <v>21.437999999999999</v>
      </c>
      <c r="DB174">
        <v>21.058</v>
      </c>
      <c r="DC174">
        <v>21.181999999999999</v>
      </c>
      <c r="DD174">
        <v>21.295999999999999</v>
      </c>
      <c r="DE174">
        <v>21.231000000000002</v>
      </c>
      <c r="DF174">
        <v>21.157</v>
      </c>
      <c r="DG174">
        <v>20.826000000000001</v>
      </c>
      <c r="DH174">
        <v>20.712</v>
      </c>
      <c r="DI174">
        <v>20.706</v>
      </c>
      <c r="DJ174">
        <v>20.867999999999999</v>
      </c>
      <c r="DK174">
        <v>21.082000000000001</v>
      </c>
      <c r="DL174">
        <v>20.748000000000001</v>
      </c>
      <c r="DM174">
        <v>21.068999999999999</v>
      </c>
      <c r="DN174">
        <v>20.940999999999999</v>
      </c>
      <c r="DO174">
        <v>20.853000000000002</v>
      </c>
      <c r="DP174">
        <v>21.145</v>
      </c>
      <c r="DQ174">
        <v>20.792999999999999</v>
      </c>
      <c r="DR174">
        <v>21.423999999999999</v>
      </c>
      <c r="DS174">
        <v>21.408000000000001</v>
      </c>
      <c r="DT174">
        <v>21.254999999999999</v>
      </c>
      <c r="DU174">
        <v>21.489000000000001</v>
      </c>
      <c r="DV174">
        <v>21.318999999999999</v>
      </c>
      <c r="DW174">
        <v>21.321999999999999</v>
      </c>
      <c r="DX174">
        <v>21.591000000000001</v>
      </c>
      <c r="DY174">
        <v>21.664999999999999</v>
      </c>
      <c r="DZ174">
        <v>22.382999999999999</v>
      </c>
      <c r="EA174">
        <v>22.298999999999999</v>
      </c>
      <c r="EB174">
        <v>22.61</v>
      </c>
      <c r="EC174">
        <v>22.920999999999999</v>
      </c>
      <c r="ED174">
        <v>23.753</v>
      </c>
      <c r="EE174">
        <v>23.733000000000001</v>
      </c>
      <c r="EF174">
        <v>24.245999999999999</v>
      </c>
      <c r="EG174">
        <v>25.094999999999999</v>
      </c>
      <c r="EH174">
        <v>25.657</v>
      </c>
      <c r="EI174">
        <v>26.509</v>
      </c>
      <c r="EJ174">
        <v>27.222999999999999</v>
      </c>
      <c r="EK174">
        <v>28.02</v>
      </c>
      <c r="EL174">
        <v>29.12</v>
      </c>
      <c r="EM174">
        <v>30.17</v>
      </c>
      <c r="EN174">
        <v>30.786999999999999</v>
      </c>
      <c r="EO174">
        <v>31.204999999999998</v>
      </c>
      <c r="EP174">
        <v>31.471</v>
      </c>
      <c r="EQ174">
        <v>32.527000000000001</v>
      </c>
      <c r="ER174">
        <v>33.03</v>
      </c>
      <c r="ES174">
        <v>33.472000000000001</v>
      </c>
      <c r="ET174">
        <v>33.356000000000002</v>
      </c>
      <c r="EU174">
        <v>33.520000000000003</v>
      </c>
      <c r="EV174">
        <v>33.817</v>
      </c>
      <c r="EW174">
        <v>33.994</v>
      </c>
      <c r="EX174">
        <v>34.396000000000001</v>
      </c>
      <c r="EY174">
        <v>34.494</v>
      </c>
      <c r="EZ174">
        <v>34.871000000000002</v>
      </c>
      <c r="FA174">
        <v>34.962000000000003</v>
      </c>
      <c r="FB174">
        <v>35.097000000000001</v>
      </c>
      <c r="FC174">
        <v>34.777999999999999</v>
      </c>
      <c r="FD174">
        <v>34.536000000000001</v>
      </c>
      <c r="FE174">
        <v>35.417000000000002</v>
      </c>
      <c r="FF174">
        <v>34.938000000000002</v>
      </c>
      <c r="FG174">
        <v>34.972999999999999</v>
      </c>
      <c r="FH174">
        <v>35.177999999999997</v>
      </c>
      <c r="FI174">
        <v>35.555</v>
      </c>
      <c r="FJ174">
        <v>35.423999999999999</v>
      </c>
      <c r="FK174">
        <v>35.302999999999997</v>
      </c>
      <c r="FL174">
        <v>35.374000000000002</v>
      </c>
      <c r="FM174">
        <v>35.646999999999998</v>
      </c>
      <c r="FN174">
        <v>35.552</v>
      </c>
      <c r="FO174">
        <v>35.877000000000002</v>
      </c>
      <c r="FP174">
        <v>35.954000000000001</v>
      </c>
      <c r="FQ174">
        <v>35.802</v>
      </c>
      <c r="FR174">
        <v>35.718000000000004</v>
      </c>
      <c r="FS174">
        <v>36.048000000000002</v>
      </c>
      <c r="FT174">
        <v>36.243000000000002</v>
      </c>
      <c r="FU174">
        <v>36.21</v>
      </c>
      <c r="FV174">
        <v>36.151000000000003</v>
      </c>
      <c r="FW174">
        <v>36.101999999999997</v>
      </c>
      <c r="FX174">
        <v>36.79</v>
      </c>
      <c r="FY174">
        <v>36.652000000000001</v>
      </c>
      <c r="FZ174">
        <v>36.387</v>
      </c>
      <c r="GA174">
        <v>36.475000000000001</v>
      </c>
      <c r="GB174">
        <v>36.823999999999998</v>
      </c>
      <c r="GC174">
        <v>37.040999999999997</v>
      </c>
      <c r="GD174">
        <v>37.093000000000004</v>
      </c>
      <c r="GE174">
        <v>36.853000000000002</v>
      </c>
      <c r="GF174">
        <v>37.337000000000003</v>
      </c>
      <c r="GG174">
        <v>37.664000000000001</v>
      </c>
      <c r="GH174">
        <v>37.274999999999999</v>
      </c>
      <c r="GI174">
        <v>37.585000000000001</v>
      </c>
      <c r="GJ174">
        <v>38.146999999999998</v>
      </c>
      <c r="GK174">
        <v>37.957999999999998</v>
      </c>
      <c r="GL174">
        <v>37.988</v>
      </c>
      <c r="GM174">
        <v>38.237000000000002</v>
      </c>
      <c r="GN174">
        <v>38.526000000000003</v>
      </c>
      <c r="GO174">
        <v>37.994999999999997</v>
      </c>
      <c r="GP174">
        <v>37.902999999999999</v>
      </c>
      <c r="GQ174">
        <v>38.707000000000001</v>
      </c>
      <c r="GR174">
        <v>38.53</v>
      </c>
      <c r="GS174">
        <v>38.631999999999998</v>
      </c>
      <c r="GT174">
        <v>38.517000000000003</v>
      </c>
      <c r="GU174">
        <v>38.540999999999997</v>
      </c>
      <c r="GV174">
        <v>39.058</v>
      </c>
    </row>
    <row r="175" spans="1:204" x14ac:dyDescent="0.25">
      <c r="A175" t="s">
        <v>168</v>
      </c>
      <c r="B175" t="s">
        <v>169</v>
      </c>
      <c r="D175">
        <v>5</v>
      </c>
      <c r="E175">
        <v>12.683999999999999</v>
      </c>
      <c r="F175">
        <v>15.311999999999999</v>
      </c>
      <c r="G175">
        <v>16.106000000000002</v>
      </c>
      <c r="H175">
        <v>17.149999999999999</v>
      </c>
      <c r="I175">
        <v>17.210999999999999</v>
      </c>
      <c r="J175">
        <v>17.030999999999999</v>
      </c>
      <c r="K175">
        <v>17.431000000000001</v>
      </c>
      <c r="L175">
        <v>17.146000000000001</v>
      </c>
      <c r="M175">
        <v>17.463999999999999</v>
      </c>
      <c r="N175">
        <v>17.297999999999998</v>
      </c>
      <c r="O175">
        <v>17.303000000000001</v>
      </c>
      <c r="P175">
        <v>17.535</v>
      </c>
      <c r="Q175">
        <v>17.951000000000001</v>
      </c>
      <c r="R175">
        <v>17.222000000000001</v>
      </c>
      <c r="S175">
        <v>17.286999999999999</v>
      </c>
      <c r="T175">
        <v>17.466999999999999</v>
      </c>
      <c r="U175">
        <v>17.716999999999999</v>
      </c>
      <c r="V175">
        <v>17.231999999999999</v>
      </c>
      <c r="W175">
        <v>17.420000000000002</v>
      </c>
      <c r="X175">
        <v>17.45</v>
      </c>
      <c r="Y175">
        <v>17.407</v>
      </c>
      <c r="Z175">
        <v>17.7</v>
      </c>
      <c r="AA175">
        <v>17.428000000000001</v>
      </c>
      <c r="AB175">
        <v>17.454000000000001</v>
      </c>
      <c r="AC175">
        <v>17.385000000000002</v>
      </c>
      <c r="AD175">
        <v>17.542999999999999</v>
      </c>
      <c r="AE175">
        <v>17.29</v>
      </c>
      <c r="AF175">
        <v>17.527999999999999</v>
      </c>
      <c r="AG175">
        <v>17.492999999999999</v>
      </c>
      <c r="AH175">
        <v>17.626000000000001</v>
      </c>
      <c r="AI175">
        <v>17.512</v>
      </c>
      <c r="AJ175">
        <v>17.785</v>
      </c>
      <c r="AK175">
        <v>17.748000000000001</v>
      </c>
      <c r="AL175">
        <v>17.760999999999999</v>
      </c>
      <c r="AM175">
        <v>17.57</v>
      </c>
      <c r="AN175">
        <v>17.626000000000001</v>
      </c>
      <c r="AO175">
        <v>17.57</v>
      </c>
      <c r="AP175">
        <v>17.664000000000001</v>
      </c>
      <c r="AQ175">
        <v>17.978999999999999</v>
      </c>
      <c r="AR175">
        <v>17.937000000000001</v>
      </c>
      <c r="AS175">
        <v>17.963000000000001</v>
      </c>
      <c r="AT175">
        <v>17.994</v>
      </c>
      <c r="AU175">
        <v>18.175000000000001</v>
      </c>
      <c r="AV175">
        <v>17.64</v>
      </c>
      <c r="AW175">
        <v>18.004000000000001</v>
      </c>
      <c r="AX175">
        <v>18.283000000000001</v>
      </c>
      <c r="AY175">
        <v>17.89</v>
      </c>
      <c r="AZ175">
        <v>18.05</v>
      </c>
      <c r="BA175">
        <v>18.222000000000001</v>
      </c>
      <c r="BB175">
        <v>18.38</v>
      </c>
      <c r="BC175">
        <v>18.97</v>
      </c>
      <c r="BD175">
        <v>18.867000000000001</v>
      </c>
      <c r="BE175">
        <v>18.709</v>
      </c>
      <c r="BF175">
        <v>18.96</v>
      </c>
      <c r="BG175">
        <v>18.960999999999999</v>
      </c>
      <c r="BH175">
        <v>18.814</v>
      </c>
      <c r="BI175">
        <v>18.792999999999999</v>
      </c>
      <c r="BJ175">
        <v>18.885999999999999</v>
      </c>
      <c r="BK175">
        <v>19.013999999999999</v>
      </c>
      <c r="BL175">
        <v>19.126000000000001</v>
      </c>
      <c r="BM175">
        <v>19.244</v>
      </c>
      <c r="BN175">
        <v>19.152000000000001</v>
      </c>
      <c r="BO175">
        <v>18.817</v>
      </c>
      <c r="BP175">
        <v>18.965</v>
      </c>
      <c r="BQ175">
        <v>19.111999999999998</v>
      </c>
      <c r="BR175">
        <v>19.091000000000001</v>
      </c>
      <c r="BS175">
        <v>18.904</v>
      </c>
      <c r="BT175">
        <v>18.989999999999998</v>
      </c>
      <c r="BU175">
        <v>19.074999999999999</v>
      </c>
      <c r="BV175">
        <v>19.018999999999998</v>
      </c>
      <c r="BW175">
        <v>19.042000000000002</v>
      </c>
      <c r="BX175">
        <v>19.39</v>
      </c>
      <c r="BY175">
        <v>19.18</v>
      </c>
      <c r="BZ175">
        <v>19.207999999999998</v>
      </c>
      <c r="CA175">
        <v>18.922999999999998</v>
      </c>
      <c r="CB175">
        <v>19</v>
      </c>
      <c r="CC175">
        <v>19.323</v>
      </c>
      <c r="CD175">
        <v>19.135999999999999</v>
      </c>
      <c r="CE175">
        <v>19.440000000000001</v>
      </c>
      <c r="CF175">
        <v>19.373999999999999</v>
      </c>
      <c r="CG175">
        <v>19.202999999999999</v>
      </c>
      <c r="CH175">
        <v>19.198</v>
      </c>
      <c r="CI175">
        <v>19.218</v>
      </c>
      <c r="CJ175">
        <v>19.533999999999999</v>
      </c>
      <c r="CK175">
        <v>19.448</v>
      </c>
      <c r="CL175">
        <v>19.547000000000001</v>
      </c>
      <c r="CM175">
        <v>20.315999999999999</v>
      </c>
      <c r="CN175">
        <v>20.37</v>
      </c>
      <c r="CO175">
        <v>19.977</v>
      </c>
      <c r="CP175">
        <v>20.571999999999999</v>
      </c>
      <c r="CQ175">
        <v>20.529</v>
      </c>
      <c r="CR175">
        <v>20.466999999999999</v>
      </c>
      <c r="CS175">
        <v>20.695</v>
      </c>
      <c r="CT175">
        <v>20.684000000000001</v>
      </c>
      <c r="CU175">
        <v>20.957999999999998</v>
      </c>
      <c r="CV175">
        <v>21.113</v>
      </c>
      <c r="CW175">
        <v>21.273</v>
      </c>
      <c r="CX175">
        <v>21.286000000000001</v>
      </c>
      <c r="CY175">
        <v>20.936</v>
      </c>
      <c r="CZ175">
        <v>21.32</v>
      </c>
      <c r="DA175">
        <v>21.225000000000001</v>
      </c>
      <c r="DB175">
        <v>21.213999999999999</v>
      </c>
      <c r="DC175">
        <v>20.94</v>
      </c>
      <c r="DD175">
        <v>21.196999999999999</v>
      </c>
      <c r="DE175">
        <v>21.245000000000001</v>
      </c>
      <c r="DF175">
        <v>21.213999999999999</v>
      </c>
      <c r="DG175">
        <v>20.939</v>
      </c>
      <c r="DH175">
        <v>20.812000000000001</v>
      </c>
      <c r="DI175">
        <v>20.876000000000001</v>
      </c>
      <c r="DJ175">
        <v>20.783000000000001</v>
      </c>
      <c r="DK175">
        <v>20.754999999999999</v>
      </c>
      <c r="DL175">
        <v>20.704999999999998</v>
      </c>
      <c r="DM175">
        <v>21.084</v>
      </c>
      <c r="DN175">
        <v>20.657</v>
      </c>
      <c r="DO175">
        <v>20.725999999999999</v>
      </c>
      <c r="DP175">
        <v>20.664000000000001</v>
      </c>
      <c r="DQ175">
        <v>20.693000000000001</v>
      </c>
      <c r="DR175">
        <v>20.716000000000001</v>
      </c>
      <c r="DS175">
        <v>20.997</v>
      </c>
      <c r="DT175">
        <v>20.998999999999999</v>
      </c>
      <c r="DU175">
        <v>20.712</v>
      </c>
      <c r="DV175">
        <v>20.696999999999999</v>
      </c>
      <c r="DW175">
        <v>20.771999999999998</v>
      </c>
      <c r="DX175">
        <v>20.73</v>
      </c>
      <c r="DY175">
        <v>20.704999999999998</v>
      </c>
      <c r="DZ175">
        <v>21.212</v>
      </c>
      <c r="EA175">
        <v>20.829000000000001</v>
      </c>
      <c r="EB175">
        <v>20.888000000000002</v>
      </c>
      <c r="EC175">
        <v>21.271000000000001</v>
      </c>
      <c r="ED175">
        <v>21.372</v>
      </c>
      <c r="EE175">
        <v>21.401</v>
      </c>
      <c r="EF175">
        <v>21.664999999999999</v>
      </c>
      <c r="EG175">
        <v>21.695</v>
      </c>
      <c r="EH175">
        <v>22.295000000000002</v>
      </c>
      <c r="EI175">
        <v>22.331</v>
      </c>
      <c r="EJ175">
        <v>22.343</v>
      </c>
      <c r="EK175">
        <v>22.771000000000001</v>
      </c>
      <c r="EL175">
        <v>23.209</v>
      </c>
      <c r="EM175">
        <v>23.649000000000001</v>
      </c>
      <c r="EN175">
        <v>23.917000000000002</v>
      </c>
      <c r="EO175">
        <v>24.497</v>
      </c>
      <c r="EP175">
        <v>24.568999999999999</v>
      </c>
      <c r="EQ175">
        <v>25.186</v>
      </c>
      <c r="ER175">
        <v>26.061</v>
      </c>
      <c r="ES175">
        <v>26.358000000000001</v>
      </c>
      <c r="ET175">
        <v>26.875</v>
      </c>
      <c r="EU175">
        <v>27.335000000000001</v>
      </c>
      <c r="EV175">
        <v>27.914999999999999</v>
      </c>
      <c r="EW175">
        <v>29.263000000000002</v>
      </c>
      <c r="EX175">
        <v>29.913</v>
      </c>
      <c r="EY175">
        <v>31.355</v>
      </c>
      <c r="EZ175">
        <v>31.585000000000001</v>
      </c>
      <c r="FA175">
        <v>31.584</v>
      </c>
      <c r="FB175">
        <v>32.072000000000003</v>
      </c>
      <c r="FC175">
        <v>32.295000000000002</v>
      </c>
      <c r="FD175">
        <v>32.451000000000001</v>
      </c>
      <c r="FE175">
        <v>33.241999999999997</v>
      </c>
      <c r="FF175">
        <v>33.03</v>
      </c>
      <c r="FG175">
        <v>33.100999999999999</v>
      </c>
      <c r="FH175">
        <v>33.335000000000001</v>
      </c>
      <c r="FI175">
        <v>33.57</v>
      </c>
      <c r="FJ175">
        <v>33.609000000000002</v>
      </c>
      <c r="FK175">
        <v>33.704000000000001</v>
      </c>
      <c r="FL175">
        <v>33.905000000000001</v>
      </c>
      <c r="FM175">
        <v>34.276000000000003</v>
      </c>
      <c r="FN175">
        <v>33.685000000000002</v>
      </c>
      <c r="FO175">
        <v>34.011000000000003</v>
      </c>
      <c r="FP175">
        <v>34.637999999999998</v>
      </c>
      <c r="FQ175">
        <v>34.698</v>
      </c>
      <c r="FR175">
        <v>34.616</v>
      </c>
      <c r="FS175">
        <v>34.548000000000002</v>
      </c>
      <c r="FT175">
        <v>34.405999999999999</v>
      </c>
      <c r="FU175">
        <v>34.755000000000003</v>
      </c>
      <c r="FV175">
        <v>35.033000000000001</v>
      </c>
      <c r="FW175">
        <v>35.058</v>
      </c>
      <c r="FX175">
        <v>35.703000000000003</v>
      </c>
      <c r="FY175">
        <v>35.341999999999999</v>
      </c>
      <c r="FZ175">
        <v>35.161000000000001</v>
      </c>
      <c r="GA175">
        <v>35.43</v>
      </c>
      <c r="GB175">
        <v>35.765999999999998</v>
      </c>
      <c r="GC175">
        <v>35.573</v>
      </c>
      <c r="GD175">
        <v>35.585000000000001</v>
      </c>
      <c r="GE175">
        <v>35.948</v>
      </c>
      <c r="GF175">
        <v>36.204000000000001</v>
      </c>
      <c r="GG175">
        <v>36.771999999999998</v>
      </c>
      <c r="GH175">
        <v>36.68</v>
      </c>
      <c r="GI175">
        <v>36.747999999999998</v>
      </c>
      <c r="GJ175">
        <v>37.168999999999997</v>
      </c>
      <c r="GK175">
        <v>37.418999999999997</v>
      </c>
      <c r="GL175">
        <v>37.378</v>
      </c>
      <c r="GM175">
        <v>37.170999999999999</v>
      </c>
      <c r="GN175">
        <v>37.49</v>
      </c>
      <c r="GO175">
        <v>37.426000000000002</v>
      </c>
      <c r="GP175">
        <v>37.32</v>
      </c>
      <c r="GQ175">
        <v>37.698</v>
      </c>
      <c r="GR175">
        <v>37.72</v>
      </c>
      <c r="GS175">
        <v>37.835000000000001</v>
      </c>
      <c r="GT175">
        <v>37.777999999999999</v>
      </c>
      <c r="GU175">
        <v>38.03</v>
      </c>
      <c r="GV175">
        <v>38.051000000000002</v>
      </c>
    </row>
    <row r="176" spans="1:204" x14ac:dyDescent="0.25">
      <c r="A176" t="s">
        <v>170</v>
      </c>
      <c r="B176" t="s">
        <v>171</v>
      </c>
      <c r="D176">
        <v>5</v>
      </c>
      <c r="E176">
        <v>13.193</v>
      </c>
      <c r="F176">
        <v>15.771000000000001</v>
      </c>
      <c r="G176">
        <v>16.5</v>
      </c>
      <c r="H176">
        <v>17.388999999999999</v>
      </c>
      <c r="I176">
        <v>17.606999999999999</v>
      </c>
      <c r="J176">
        <v>17.568000000000001</v>
      </c>
      <c r="K176">
        <v>17.812999999999999</v>
      </c>
      <c r="L176">
        <v>17.710999999999999</v>
      </c>
      <c r="M176">
        <v>17.661999999999999</v>
      </c>
      <c r="N176">
        <v>17.849</v>
      </c>
      <c r="O176">
        <v>17.826000000000001</v>
      </c>
      <c r="P176">
        <v>18.117000000000001</v>
      </c>
      <c r="Q176">
        <v>18.289000000000001</v>
      </c>
      <c r="R176">
        <v>17.928999999999998</v>
      </c>
      <c r="S176">
        <v>17.88</v>
      </c>
      <c r="T176">
        <v>17.777000000000001</v>
      </c>
      <c r="U176">
        <v>18.366</v>
      </c>
      <c r="V176">
        <v>17.882000000000001</v>
      </c>
      <c r="W176">
        <v>18.183</v>
      </c>
      <c r="X176">
        <v>17.984999999999999</v>
      </c>
      <c r="Y176">
        <v>17.760000000000002</v>
      </c>
      <c r="Z176">
        <v>18.279</v>
      </c>
      <c r="AA176">
        <v>18.006</v>
      </c>
      <c r="AB176">
        <v>17.792000000000002</v>
      </c>
      <c r="AC176">
        <v>17.920999999999999</v>
      </c>
      <c r="AD176">
        <v>18.192</v>
      </c>
      <c r="AE176">
        <v>18.120999999999999</v>
      </c>
      <c r="AF176">
        <v>18.106000000000002</v>
      </c>
      <c r="AG176">
        <v>18.099</v>
      </c>
      <c r="AH176">
        <v>18.231999999999999</v>
      </c>
      <c r="AI176">
        <v>18.16</v>
      </c>
      <c r="AJ176">
        <v>18.277999999999999</v>
      </c>
      <c r="AK176">
        <v>18.309999999999999</v>
      </c>
      <c r="AL176">
        <v>18.056000000000001</v>
      </c>
      <c r="AM176">
        <v>18.359000000000002</v>
      </c>
      <c r="AN176">
        <v>18.146000000000001</v>
      </c>
      <c r="AO176">
        <v>18.274000000000001</v>
      </c>
      <c r="AP176">
        <v>18.241</v>
      </c>
      <c r="AQ176">
        <v>18.428999999999998</v>
      </c>
      <c r="AR176">
        <v>18.57</v>
      </c>
      <c r="AS176">
        <v>18.582999999999998</v>
      </c>
      <c r="AT176">
        <v>18.515999999999998</v>
      </c>
      <c r="AU176">
        <v>18.414000000000001</v>
      </c>
      <c r="AV176">
        <v>18.384</v>
      </c>
      <c r="AW176">
        <v>18.651</v>
      </c>
      <c r="AX176">
        <v>18.984999999999999</v>
      </c>
      <c r="AY176">
        <v>18.606000000000002</v>
      </c>
      <c r="AZ176">
        <v>18.43</v>
      </c>
      <c r="BA176">
        <v>18.956</v>
      </c>
      <c r="BB176">
        <v>19.100000000000001</v>
      </c>
      <c r="BC176">
        <v>19.265999999999998</v>
      </c>
      <c r="BD176">
        <v>19.504000000000001</v>
      </c>
      <c r="BE176">
        <v>19.315999999999999</v>
      </c>
      <c r="BF176">
        <v>19.596</v>
      </c>
      <c r="BG176">
        <v>19.524999999999999</v>
      </c>
      <c r="BH176">
        <v>19.265000000000001</v>
      </c>
      <c r="BI176">
        <v>19.681999999999999</v>
      </c>
      <c r="BJ176">
        <v>19.352</v>
      </c>
      <c r="BK176">
        <v>19.690999999999999</v>
      </c>
      <c r="BL176">
        <v>19.690000000000001</v>
      </c>
      <c r="BM176">
        <v>19.809999999999999</v>
      </c>
      <c r="BN176">
        <v>19.858000000000001</v>
      </c>
      <c r="BO176">
        <v>19.295000000000002</v>
      </c>
      <c r="BP176">
        <v>19.670999999999999</v>
      </c>
      <c r="BQ176">
        <v>19.591000000000001</v>
      </c>
      <c r="BR176">
        <v>19.683</v>
      </c>
      <c r="BS176">
        <v>19.664000000000001</v>
      </c>
      <c r="BT176">
        <v>19.652000000000001</v>
      </c>
      <c r="BU176">
        <v>19.753</v>
      </c>
      <c r="BV176">
        <v>19.837</v>
      </c>
      <c r="BW176">
        <v>19.646999999999998</v>
      </c>
      <c r="BX176">
        <v>19.911000000000001</v>
      </c>
      <c r="BY176">
        <v>19.728999999999999</v>
      </c>
      <c r="BZ176">
        <v>19.800999999999998</v>
      </c>
      <c r="CA176">
        <v>19.728000000000002</v>
      </c>
      <c r="CB176">
        <v>19.93</v>
      </c>
      <c r="CC176">
        <v>19.873000000000001</v>
      </c>
      <c r="CD176">
        <v>19.756</v>
      </c>
      <c r="CE176">
        <v>20.216000000000001</v>
      </c>
      <c r="CF176">
        <v>20.234999999999999</v>
      </c>
      <c r="CG176">
        <v>19.908999999999999</v>
      </c>
      <c r="CH176">
        <v>19.888000000000002</v>
      </c>
      <c r="CI176">
        <v>19.978000000000002</v>
      </c>
      <c r="CJ176">
        <v>19.984000000000002</v>
      </c>
      <c r="CK176">
        <v>19.969000000000001</v>
      </c>
      <c r="CL176">
        <v>20.096</v>
      </c>
      <c r="CM176">
        <v>20.782</v>
      </c>
      <c r="CN176">
        <v>21.006</v>
      </c>
      <c r="CO176">
        <v>20.7</v>
      </c>
      <c r="CP176">
        <v>21.096</v>
      </c>
      <c r="CQ176">
        <v>21.379000000000001</v>
      </c>
      <c r="CR176">
        <v>21.276</v>
      </c>
      <c r="CS176">
        <v>21.247</v>
      </c>
      <c r="CT176">
        <v>21.478999999999999</v>
      </c>
      <c r="CU176">
        <v>21.498000000000001</v>
      </c>
      <c r="CV176">
        <v>21.867000000000001</v>
      </c>
      <c r="CW176">
        <v>21.657</v>
      </c>
      <c r="CX176">
        <v>21.983000000000001</v>
      </c>
      <c r="CY176">
        <v>21.945</v>
      </c>
      <c r="CZ176">
        <v>21.846</v>
      </c>
      <c r="DA176">
        <v>21.879000000000001</v>
      </c>
      <c r="DB176">
        <v>21.952999999999999</v>
      </c>
      <c r="DC176">
        <v>21.724</v>
      </c>
      <c r="DD176">
        <v>21.637</v>
      </c>
      <c r="DE176">
        <v>21.899000000000001</v>
      </c>
      <c r="DF176">
        <v>21.611999999999998</v>
      </c>
      <c r="DG176">
        <v>21.664999999999999</v>
      </c>
      <c r="DH176">
        <v>21.876000000000001</v>
      </c>
      <c r="DI176">
        <v>21.515000000000001</v>
      </c>
      <c r="DJ176">
        <v>21.548999999999999</v>
      </c>
      <c r="DK176">
        <v>21.722000000000001</v>
      </c>
      <c r="DL176">
        <v>21.103000000000002</v>
      </c>
      <c r="DM176">
        <v>21.594999999999999</v>
      </c>
      <c r="DN176">
        <v>21.393999999999998</v>
      </c>
      <c r="DO176">
        <v>21.675000000000001</v>
      </c>
      <c r="DP176">
        <v>21.343</v>
      </c>
      <c r="DQ176">
        <v>21.43</v>
      </c>
      <c r="DR176">
        <v>21.437999999999999</v>
      </c>
      <c r="DS176">
        <v>21.55</v>
      </c>
      <c r="DT176">
        <v>21.510999999999999</v>
      </c>
      <c r="DU176">
        <v>21.036999999999999</v>
      </c>
      <c r="DV176">
        <v>21.135000000000002</v>
      </c>
      <c r="DW176">
        <v>21.053999999999998</v>
      </c>
      <c r="DX176">
        <v>21.350999999999999</v>
      </c>
      <c r="DY176">
        <v>21.128</v>
      </c>
      <c r="DZ176">
        <v>21.494</v>
      </c>
      <c r="EA176">
        <v>21.451000000000001</v>
      </c>
      <c r="EB176">
        <v>21.34</v>
      </c>
      <c r="EC176">
        <v>21.652000000000001</v>
      </c>
      <c r="ED176">
        <v>21.611999999999998</v>
      </c>
      <c r="EE176">
        <v>21.684000000000001</v>
      </c>
      <c r="EF176">
        <v>21.792000000000002</v>
      </c>
      <c r="EG176">
        <v>22.004999999999999</v>
      </c>
      <c r="EH176">
        <v>22.111000000000001</v>
      </c>
      <c r="EI176">
        <v>22.175999999999998</v>
      </c>
      <c r="EJ176">
        <v>22.3</v>
      </c>
      <c r="EK176">
        <v>22.460999999999999</v>
      </c>
      <c r="EL176">
        <v>22.558</v>
      </c>
      <c r="EM176">
        <v>22.97</v>
      </c>
      <c r="EN176">
        <v>23.253</v>
      </c>
      <c r="EO176">
        <v>23.393000000000001</v>
      </c>
      <c r="EP176">
        <v>23.381</v>
      </c>
      <c r="EQ176">
        <v>24.08</v>
      </c>
      <c r="ER176">
        <v>24.030999999999999</v>
      </c>
      <c r="ES176">
        <v>24.728000000000002</v>
      </c>
      <c r="ET176">
        <v>24.294</v>
      </c>
      <c r="EU176">
        <v>24.74</v>
      </c>
      <c r="EV176">
        <v>24.914999999999999</v>
      </c>
      <c r="EW176">
        <v>25.314</v>
      </c>
      <c r="EX176">
        <v>25.515999999999998</v>
      </c>
      <c r="EY176">
        <v>25.928000000000001</v>
      </c>
      <c r="EZ176">
        <v>26.221</v>
      </c>
      <c r="FA176">
        <v>26.417000000000002</v>
      </c>
      <c r="FB176">
        <v>26.945</v>
      </c>
      <c r="FC176">
        <v>27.329000000000001</v>
      </c>
      <c r="FD176">
        <v>27.416</v>
      </c>
      <c r="FE176">
        <v>28.268000000000001</v>
      </c>
      <c r="FF176">
        <v>28.66</v>
      </c>
      <c r="FG176">
        <v>29.172000000000001</v>
      </c>
      <c r="FH176">
        <v>29.863</v>
      </c>
      <c r="FI176">
        <v>31.302</v>
      </c>
      <c r="FJ176">
        <v>32.148000000000003</v>
      </c>
      <c r="FK176">
        <v>32.615000000000002</v>
      </c>
      <c r="FL176">
        <v>32.478000000000002</v>
      </c>
      <c r="FM176">
        <v>33.4</v>
      </c>
      <c r="FN176">
        <v>33.345999999999997</v>
      </c>
      <c r="FO176">
        <v>33.671999999999997</v>
      </c>
      <c r="FP176">
        <v>34.156999999999996</v>
      </c>
      <c r="FQ176">
        <v>33.92</v>
      </c>
      <c r="FR176">
        <v>34.106999999999999</v>
      </c>
      <c r="FS176">
        <v>34.774000000000001</v>
      </c>
      <c r="FT176">
        <v>34.673999999999999</v>
      </c>
      <c r="FU176">
        <v>34.923999999999999</v>
      </c>
      <c r="FV176">
        <v>34.976999999999997</v>
      </c>
      <c r="FW176">
        <v>35.381999999999998</v>
      </c>
      <c r="FX176">
        <v>35.816000000000003</v>
      </c>
      <c r="FY176">
        <v>35.807000000000002</v>
      </c>
      <c r="FZ176">
        <v>35.64</v>
      </c>
      <c r="GA176">
        <v>36.32</v>
      </c>
      <c r="GB176">
        <v>35.991999999999997</v>
      </c>
      <c r="GC176">
        <v>36.194000000000003</v>
      </c>
      <c r="GD176">
        <v>36.162999999999997</v>
      </c>
      <c r="GE176">
        <v>36.316000000000003</v>
      </c>
      <c r="GF176">
        <v>36.826999999999998</v>
      </c>
      <c r="GG176">
        <v>37.238999999999997</v>
      </c>
      <c r="GH176">
        <v>37.981999999999999</v>
      </c>
      <c r="GI176">
        <v>37.158999999999999</v>
      </c>
      <c r="GJ176">
        <v>37.481000000000002</v>
      </c>
      <c r="GK176">
        <v>37.774000000000001</v>
      </c>
      <c r="GL176">
        <v>37.802999999999997</v>
      </c>
      <c r="GM176">
        <v>38.122999999999998</v>
      </c>
      <c r="GN176">
        <v>38.029000000000003</v>
      </c>
      <c r="GO176">
        <v>38.323</v>
      </c>
      <c r="GP176">
        <v>38.314</v>
      </c>
      <c r="GQ176">
        <v>38.707000000000001</v>
      </c>
      <c r="GR176">
        <v>38.387999999999998</v>
      </c>
      <c r="GS176">
        <v>38.744999999999997</v>
      </c>
      <c r="GT176">
        <v>38.517000000000003</v>
      </c>
      <c r="GU176">
        <v>38.911000000000001</v>
      </c>
      <c r="GV176">
        <v>38.802999999999997</v>
      </c>
    </row>
    <row r="177" spans="1:204" x14ac:dyDescent="0.25">
      <c r="A177" t="s">
        <v>172</v>
      </c>
      <c r="B177" t="s">
        <v>173</v>
      </c>
      <c r="D177">
        <v>5</v>
      </c>
      <c r="E177">
        <v>13.042</v>
      </c>
      <c r="F177">
        <v>15.923999999999999</v>
      </c>
      <c r="G177">
        <v>16.584</v>
      </c>
      <c r="H177">
        <v>17.276</v>
      </c>
      <c r="I177">
        <v>17.677</v>
      </c>
      <c r="J177">
        <v>17.483000000000001</v>
      </c>
      <c r="K177">
        <v>17.771000000000001</v>
      </c>
      <c r="L177">
        <v>17.611999999999998</v>
      </c>
      <c r="M177">
        <v>18.071000000000002</v>
      </c>
      <c r="N177">
        <v>17.664999999999999</v>
      </c>
      <c r="O177">
        <v>17.741</v>
      </c>
      <c r="P177">
        <v>18.003</v>
      </c>
      <c r="Q177">
        <v>18.007000000000001</v>
      </c>
      <c r="R177">
        <v>18.042000000000002</v>
      </c>
      <c r="S177">
        <v>17.667999999999999</v>
      </c>
      <c r="T177">
        <v>17.847000000000001</v>
      </c>
      <c r="U177">
        <v>17.984999999999999</v>
      </c>
      <c r="V177">
        <v>17.811</v>
      </c>
      <c r="W177">
        <v>18.113</v>
      </c>
      <c r="X177">
        <v>18.167999999999999</v>
      </c>
      <c r="Y177">
        <v>17.632999999999999</v>
      </c>
      <c r="Z177">
        <v>17.968</v>
      </c>
      <c r="AA177">
        <v>17.920999999999999</v>
      </c>
      <c r="AB177">
        <v>17.835000000000001</v>
      </c>
      <c r="AC177">
        <v>17.597000000000001</v>
      </c>
      <c r="AD177">
        <v>17.896000000000001</v>
      </c>
      <c r="AE177">
        <v>18.163</v>
      </c>
      <c r="AF177">
        <v>18.021000000000001</v>
      </c>
      <c r="AG177">
        <v>18.254000000000001</v>
      </c>
      <c r="AH177">
        <v>18.344999999999999</v>
      </c>
      <c r="AI177">
        <v>17.934999999999999</v>
      </c>
      <c r="AJ177">
        <v>18.137</v>
      </c>
      <c r="AK177">
        <v>18.056999999999999</v>
      </c>
      <c r="AL177">
        <v>18.210999999999999</v>
      </c>
      <c r="AM177">
        <v>18.190000000000001</v>
      </c>
      <c r="AN177">
        <v>18.004999999999999</v>
      </c>
      <c r="AO177">
        <v>18.02</v>
      </c>
      <c r="AP177">
        <v>18.128</v>
      </c>
      <c r="AQ177">
        <v>18.303000000000001</v>
      </c>
      <c r="AR177">
        <v>18.344999999999999</v>
      </c>
      <c r="AS177">
        <v>18.541</v>
      </c>
      <c r="AT177">
        <v>18.474</v>
      </c>
      <c r="AU177">
        <v>18.399999999999999</v>
      </c>
      <c r="AV177">
        <v>18.271999999999998</v>
      </c>
      <c r="AW177">
        <v>18.355</v>
      </c>
      <c r="AX177">
        <v>18.648</v>
      </c>
      <c r="AY177">
        <v>18.62</v>
      </c>
      <c r="AZ177">
        <v>18.640999999999998</v>
      </c>
      <c r="BA177">
        <v>18.856999999999999</v>
      </c>
      <c r="BB177">
        <v>18.79</v>
      </c>
      <c r="BC177">
        <v>19.068999999999999</v>
      </c>
      <c r="BD177">
        <v>19.574999999999999</v>
      </c>
      <c r="BE177">
        <v>19.216999999999999</v>
      </c>
      <c r="BF177">
        <v>19.285</v>
      </c>
      <c r="BG177">
        <v>19.510999999999999</v>
      </c>
      <c r="BH177">
        <v>19.449000000000002</v>
      </c>
      <c r="BI177">
        <v>19.343</v>
      </c>
      <c r="BJ177">
        <v>19.548999999999999</v>
      </c>
      <c r="BK177">
        <v>19.663</v>
      </c>
      <c r="BL177">
        <v>19.535</v>
      </c>
      <c r="BM177">
        <v>19.64</v>
      </c>
      <c r="BN177">
        <v>19.731000000000002</v>
      </c>
      <c r="BO177">
        <v>19.210999999999999</v>
      </c>
      <c r="BP177">
        <v>19.445</v>
      </c>
      <c r="BQ177">
        <v>19.548999999999999</v>
      </c>
      <c r="BR177">
        <v>19.443999999999999</v>
      </c>
      <c r="BS177">
        <v>19.452999999999999</v>
      </c>
      <c r="BT177">
        <v>19.244</v>
      </c>
      <c r="BU177">
        <v>19.399999999999999</v>
      </c>
      <c r="BV177">
        <v>19.568999999999999</v>
      </c>
      <c r="BW177">
        <v>19.507000000000001</v>
      </c>
      <c r="BX177">
        <v>19.855</v>
      </c>
      <c r="BY177">
        <v>19.306999999999999</v>
      </c>
      <c r="BZ177">
        <v>19.574999999999999</v>
      </c>
      <c r="CA177">
        <v>19.658000000000001</v>
      </c>
      <c r="CB177">
        <v>19.690000000000001</v>
      </c>
      <c r="CC177">
        <v>19.718</v>
      </c>
      <c r="CD177">
        <v>19.417999999999999</v>
      </c>
      <c r="CE177">
        <v>19.920000000000002</v>
      </c>
      <c r="CF177">
        <v>19.882000000000001</v>
      </c>
      <c r="CG177">
        <v>19.782</v>
      </c>
      <c r="CH177">
        <v>19.747</v>
      </c>
      <c r="CI177">
        <v>19.837</v>
      </c>
      <c r="CJ177">
        <v>19.914000000000001</v>
      </c>
      <c r="CK177">
        <v>19.701000000000001</v>
      </c>
      <c r="CL177">
        <v>20.012</v>
      </c>
      <c r="CM177">
        <v>20.556000000000001</v>
      </c>
      <c r="CN177">
        <v>20.454999999999998</v>
      </c>
      <c r="CO177">
        <v>20.587</v>
      </c>
      <c r="CP177">
        <v>20.884</v>
      </c>
      <c r="CQ177">
        <v>21.236999999999998</v>
      </c>
      <c r="CR177">
        <v>21.262</v>
      </c>
      <c r="CS177">
        <v>21.332000000000001</v>
      </c>
      <c r="CT177">
        <v>21.364999999999998</v>
      </c>
      <c r="CU177">
        <v>21.37</v>
      </c>
      <c r="CV177">
        <v>21.725000000000001</v>
      </c>
      <c r="CW177">
        <v>21.643000000000001</v>
      </c>
      <c r="CX177">
        <v>21.884</v>
      </c>
      <c r="CY177">
        <v>21.831</v>
      </c>
      <c r="CZ177">
        <v>21.434000000000001</v>
      </c>
      <c r="DA177">
        <v>21.963999999999999</v>
      </c>
      <c r="DB177">
        <v>21.853999999999999</v>
      </c>
      <c r="DC177">
        <v>21.495999999999999</v>
      </c>
      <c r="DD177">
        <v>21.736000000000001</v>
      </c>
      <c r="DE177">
        <v>21.43</v>
      </c>
      <c r="DF177">
        <v>21.327999999999999</v>
      </c>
      <c r="DG177">
        <v>21.536999999999999</v>
      </c>
      <c r="DH177">
        <v>21.379000000000001</v>
      </c>
      <c r="DI177">
        <v>21.302</v>
      </c>
      <c r="DJ177">
        <v>21.18</v>
      </c>
      <c r="DK177">
        <v>21.507999999999999</v>
      </c>
      <c r="DL177">
        <v>21.074000000000002</v>
      </c>
      <c r="DM177">
        <v>21.567</v>
      </c>
      <c r="DN177">
        <v>21.152999999999999</v>
      </c>
      <c r="DO177">
        <v>21.25</v>
      </c>
      <c r="DP177">
        <v>21.117000000000001</v>
      </c>
      <c r="DQ177">
        <v>21.388000000000002</v>
      </c>
      <c r="DR177">
        <v>21.268000000000001</v>
      </c>
      <c r="DS177">
        <v>21.251999999999999</v>
      </c>
      <c r="DT177">
        <v>21.454000000000001</v>
      </c>
      <c r="DU177">
        <v>21.009</v>
      </c>
      <c r="DV177">
        <v>21.106999999999999</v>
      </c>
      <c r="DW177">
        <v>20.899000000000001</v>
      </c>
      <c r="DX177">
        <v>20.998000000000001</v>
      </c>
      <c r="DY177">
        <v>20.931000000000001</v>
      </c>
      <c r="DZ177">
        <v>21.466000000000001</v>
      </c>
      <c r="EA177">
        <v>21.393999999999998</v>
      </c>
      <c r="EB177">
        <v>21.254999999999999</v>
      </c>
      <c r="EC177">
        <v>21.792999999999999</v>
      </c>
      <c r="ED177">
        <v>21.809000000000001</v>
      </c>
      <c r="EE177">
        <v>21.585000000000001</v>
      </c>
      <c r="EF177">
        <v>21.876000000000001</v>
      </c>
      <c r="EG177">
        <v>21.991</v>
      </c>
      <c r="EH177">
        <v>22.591000000000001</v>
      </c>
      <c r="EI177">
        <v>22.641999999999999</v>
      </c>
      <c r="EJ177">
        <v>22.54</v>
      </c>
      <c r="EK177">
        <v>22.701000000000001</v>
      </c>
      <c r="EL177">
        <v>23.279</v>
      </c>
      <c r="EM177">
        <v>23.832999999999998</v>
      </c>
      <c r="EN177">
        <v>23.974</v>
      </c>
      <c r="EO177">
        <v>24.228000000000002</v>
      </c>
      <c r="EP177">
        <v>24.738</v>
      </c>
      <c r="EQ177">
        <v>25.085999999999999</v>
      </c>
      <c r="ER177">
        <v>25.393999999999998</v>
      </c>
      <c r="ES177">
        <v>26.259</v>
      </c>
      <c r="ET177">
        <v>25.925000000000001</v>
      </c>
      <c r="EU177">
        <v>26.498999999999999</v>
      </c>
      <c r="EV177">
        <v>27.318000000000001</v>
      </c>
      <c r="EW177">
        <v>27.771999999999998</v>
      </c>
      <c r="EX177">
        <v>28.547000000000001</v>
      </c>
      <c r="EY177">
        <v>29.181000000000001</v>
      </c>
      <c r="EZ177">
        <v>30.148</v>
      </c>
      <c r="FA177">
        <v>30.689</v>
      </c>
      <c r="FB177">
        <v>32.128999999999998</v>
      </c>
      <c r="FC177">
        <v>32.551000000000002</v>
      </c>
      <c r="FD177">
        <v>32.847999999999999</v>
      </c>
      <c r="FE177">
        <v>33.143000000000001</v>
      </c>
      <c r="FF177">
        <v>33.344000000000001</v>
      </c>
      <c r="FG177">
        <v>33.213999999999999</v>
      </c>
      <c r="FH177">
        <v>33.674999999999997</v>
      </c>
      <c r="FI177">
        <v>34.024000000000001</v>
      </c>
      <c r="FJ177">
        <v>34.219000000000001</v>
      </c>
      <c r="FK177">
        <v>34.156999999999996</v>
      </c>
      <c r="FL177">
        <v>34.965000000000003</v>
      </c>
      <c r="FM177">
        <v>34.927</v>
      </c>
      <c r="FN177">
        <v>34.548000000000002</v>
      </c>
      <c r="FO177">
        <v>35.155999999999999</v>
      </c>
      <c r="FP177">
        <v>35.119</v>
      </c>
      <c r="FQ177">
        <v>35.052</v>
      </c>
      <c r="FR177">
        <v>35.746000000000002</v>
      </c>
      <c r="FS177">
        <v>35.722999999999999</v>
      </c>
      <c r="FT177">
        <v>35.494</v>
      </c>
      <c r="FU177">
        <v>35.884999999999998</v>
      </c>
      <c r="FV177">
        <v>36.01</v>
      </c>
      <c r="FW177">
        <v>36.341999999999999</v>
      </c>
      <c r="FX177">
        <v>36.902999999999999</v>
      </c>
      <c r="FY177">
        <v>36.539000000000001</v>
      </c>
      <c r="FZ177">
        <v>36.908000000000001</v>
      </c>
      <c r="GA177">
        <v>36.728999999999999</v>
      </c>
      <c r="GB177">
        <v>36.5</v>
      </c>
      <c r="GC177">
        <v>36.999000000000002</v>
      </c>
      <c r="GD177">
        <v>37.051000000000002</v>
      </c>
      <c r="GE177">
        <v>37.234999999999999</v>
      </c>
      <c r="GF177">
        <v>37.521000000000001</v>
      </c>
      <c r="GG177">
        <v>38.173999999999999</v>
      </c>
      <c r="GH177">
        <v>38.35</v>
      </c>
      <c r="GI177">
        <v>38.18</v>
      </c>
      <c r="GJ177">
        <v>38.387999999999998</v>
      </c>
      <c r="GK177">
        <v>38.383000000000003</v>
      </c>
      <c r="GL177">
        <v>38.384999999999998</v>
      </c>
      <c r="GM177">
        <v>38.82</v>
      </c>
      <c r="GN177">
        <v>38.71</v>
      </c>
      <c r="GO177">
        <v>39.033999999999999</v>
      </c>
      <c r="GP177">
        <v>38.896999999999998</v>
      </c>
      <c r="GQ177">
        <v>39.148000000000003</v>
      </c>
      <c r="GR177">
        <v>38.502000000000002</v>
      </c>
      <c r="GS177">
        <v>39.286000000000001</v>
      </c>
      <c r="GT177">
        <v>39.454000000000001</v>
      </c>
      <c r="GU177">
        <v>39.564</v>
      </c>
      <c r="GV177">
        <v>39.412999999999997</v>
      </c>
    </row>
    <row r="178" spans="1:204" x14ac:dyDescent="0.25">
      <c r="A178" t="s">
        <v>174</v>
      </c>
      <c r="B178" t="s">
        <v>175</v>
      </c>
      <c r="D178">
        <v>5</v>
      </c>
      <c r="E178">
        <v>12.657</v>
      </c>
      <c r="F178">
        <v>15.507</v>
      </c>
      <c r="G178">
        <v>16.007999999999999</v>
      </c>
      <c r="H178">
        <v>16.923999999999999</v>
      </c>
      <c r="I178">
        <v>16.899999999999999</v>
      </c>
      <c r="J178">
        <v>17.172000000000001</v>
      </c>
      <c r="K178">
        <v>17.303999999999998</v>
      </c>
      <c r="L178">
        <v>17.259</v>
      </c>
      <c r="M178">
        <v>17.253</v>
      </c>
      <c r="N178">
        <v>17.524000000000001</v>
      </c>
      <c r="O178">
        <v>17.373999999999999</v>
      </c>
      <c r="P178">
        <v>17.436</v>
      </c>
      <c r="Q178">
        <v>17.626000000000001</v>
      </c>
      <c r="R178">
        <v>17.151</v>
      </c>
      <c r="S178">
        <v>17.047000000000001</v>
      </c>
      <c r="T178">
        <v>17.001999999999999</v>
      </c>
      <c r="U178">
        <v>17.263999999999999</v>
      </c>
      <c r="V178">
        <v>17.146999999999998</v>
      </c>
      <c r="W178">
        <v>17.193999999999999</v>
      </c>
      <c r="X178">
        <v>17.280999999999999</v>
      </c>
      <c r="Y178">
        <v>17.013000000000002</v>
      </c>
      <c r="Z178">
        <v>17.361000000000001</v>
      </c>
      <c r="AA178">
        <v>17.132000000000001</v>
      </c>
      <c r="AB178">
        <v>17.201000000000001</v>
      </c>
      <c r="AC178">
        <v>17.004000000000001</v>
      </c>
      <c r="AD178">
        <v>17.190000000000001</v>
      </c>
      <c r="AE178">
        <v>17.135000000000002</v>
      </c>
      <c r="AF178">
        <v>17.132999999999999</v>
      </c>
      <c r="AG178">
        <v>17.393999999999998</v>
      </c>
      <c r="AH178">
        <v>17.753</v>
      </c>
      <c r="AI178">
        <v>17.216000000000001</v>
      </c>
      <c r="AJ178">
        <v>17.390999999999998</v>
      </c>
      <c r="AK178">
        <v>17.283999999999999</v>
      </c>
      <c r="AL178">
        <v>17.268000000000001</v>
      </c>
      <c r="AM178">
        <v>17.359000000000002</v>
      </c>
      <c r="AN178">
        <v>17.204000000000001</v>
      </c>
      <c r="AO178">
        <v>17.148</v>
      </c>
      <c r="AP178">
        <v>17.256</v>
      </c>
      <c r="AQ178">
        <v>17.64</v>
      </c>
      <c r="AR178">
        <v>17.529</v>
      </c>
      <c r="AS178">
        <v>17.582999999999998</v>
      </c>
      <c r="AT178">
        <v>17.542999999999999</v>
      </c>
      <c r="AU178">
        <v>17.823</v>
      </c>
      <c r="AV178">
        <v>17.724</v>
      </c>
      <c r="AW178">
        <v>17.638000000000002</v>
      </c>
      <c r="AX178">
        <v>18.015999999999998</v>
      </c>
      <c r="AY178">
        <v>17.664999999999999</v>
      </c>
      <c r="AZ178">
        <v>17.585999999999999</v>
      </c>
      <c r="BA178">
        <v>17.925999999999998</v>
      </c>
      <c r="BB178">
        <v>18.196999999999999</v>
      </c>
      <c r="BC178">
        <v>18.390999999999998</v>
      </c>
      <c r="BD178">
        <v>18.655000000000001</v>
      </c>
      <c r="BE178">
        <v>18.498000000000001</v>
      </c>
      <c r="BF178">
        <v>18.507999999999999</v>
      </c>
      <c r="BG178">
        <v>18.806000000000001</v>
      </c>
      <c r="BH178">
        <v>18.602</v>
      </c>
      <c r="BI178">
        <v>18.779</v>
      </c>
      <c r="BJ178">
        <v>18.518999999999998</v>
      </c>
      <c r="BK178">
        <v>18.716999999999999</v>
      </c>
      <c r="BL178">
        <v>18.97</v>
      </c>
      <c r="BM178">
        <v>18.863</v>
      </c>
      <c r="BN178">
        <v>19.010999999999999</v>
      </c>
      <c r="BO178">
        <v>18.844999999999999</v>
      </c>
      <c r="BP178">
        <v>18.571000000000002</v>
      </c>
      <c r="BQ178">
        <v>18.718</v>
      </c>
      <c r="BR178">
        <v>18.765999999999998</v>
      </c>
      <c r="BS178">
        <v>18.425000000000001</v>
      </c>
      <c r="BT178">
        <v>18.666</v>
      </c>
      <c r="BU178">
        <v>18.41</v>
      </c>
      <c r="BV178">
        <v>18.709</v>
      </c>
      <c r="BW178">
        <v>18.535</v>
      </c>
      <c r="BX178">
        <v>19.010000000000002</v>
      </c>
      <c r="BY178">
        <v>18.516999999999999</v>
      </c>
      <c r="BZ178">
        <v>18.658000000000001</v>
      </c>
      <c r="CA178">
        <v>18.88</v>
      </c>
      <c r="CB178">
        <v>18.788</v>
      </c>
      <c r="CC178">
        <v>18.927</v>
      </c>
      <c r="CD178">
        <v>18.614999999999998</v>
      </c>
      <c r="CE178">
        <v>19.256</v>
      </c>
      <c r="CF178">
        <v>19.036000000000001</v>
      </c>
      <c r="CG178">
        <v>19.006</v>
      </c>
      <c r="CH178">
        <v>18.86</v>
      </c>
      <c r="CI178">
        <v>18.908000000000001</v>
      </c>
      <c r="CJ178">
        <v>19.126000000000001</v>
      </c>
      <c r="CK178">
        <v>18.800999999999998</v>
      </c>
      <c r="CL178">
        <v>19.236999999999998</v>
      </c>
      <c r="CM178">
        <v>19.623999999999999</v>
      </c>
      <c r="CN178">
        <v>19.917999999999999</v>
      </c>
      <c r="CO178">
        <v>19.736000000000001</v>
      </c>
      <c r="CP178">
        <v>20.047999999999998</v>
      </c>
      <c r="CQ178">
        <v>19.991</v>
      </c>
      <c r="CR178">
        <v>20.027000000000001</v>
      </c>
      <c r="CS178">
        <v>20.170000000000002</v>
      </c>
      <c r="CT178">
        <v>20.640999999999998</v>
      </c>
      <c r="CU178">
        <v>20.702000000000002</v>
      </c>
      <c r="CV178">
        <v>20.870999999999999</v>
      </c>
      <c r="CW178">
        <v>20.902999999999999</v>
      </c>
      <c r="CX178">
        <v>21.001999999999999</v>
      </c>
      <c r="CY178">
        <v>20.837</v>
      </c>
      <c r="CZ178">
        <v>20.893999999999998</v>
      </c>
      <c r="DA178">
        <v>21.053999999999998</v>
      </c>
      <c r="DB178">
        <v>20.873000000000001</v>
      </c>
      <c r="DC178">
        <v>20.969000000000001</v>
      </c>
      <c r="DD178">
        <v>20.969000000000001</v>
      </c>
      <c r="DE178">
        <v>20.904</v>
      </c>
      <c r="DF178">
        <v>20.943999999999999</v>
      </c>
      <c r="DG178">
        <v>20.925000000000001</v>
      </c>
      <c r="DH178">
        <v>20.911000000000001</v>
      </c>
      <c r="DI178">
        <v>20.677</v>
      </c>
      <c r="DJ178">
        <v>20.838999999999999</v>
      </c>
      <c r="DK178">
        <v>21.196000000000002</v>
      </c>
      <c r="DL178">
        <v>20.960999999999999</v>
      </c>
      <c r="DM178">
        <v>21.169</v>
      </c>
      <c r="DN178">
        <v>21.152999999999999</v>
      </c>
      <c r="DO178">
        <v>21.25</v>
      </c>
      <c r="DP178">
        <v>21.045999999999999</v>
      </c>
      <c r="DQ178">
        <v>21.231999999999999</v>
      </c>
      <c r="DR178">
        <v>21.876999999999999</v>
      </c>
      <c r="DS178">
        <v>21.777000000000001</v>
      </c>
      <c r="DT178">
        <v>22.120999999999999</v>
      </c>
      <c r="DU178">
        <v>22.350999999999999</v>
      </c>
      <c r="DV178">
        <v>22.574999999999999</v>
      </c>
      <c r="DW178">
        <v>22.803999999999998</v>
      </c>
      <c r="DX178">
        <v>23.413</v>
      </c>
      <c r="DY178">
        <v>23.783000000000001</v>
      </c>
      <c r="DZ178">
        <v>24.823</v>
      </c>
      <c r="EA178">
        <v>25.251999999999999</v>
      </c>
      <c r="EB178">
        <v>26.096</v>
      </c>
      <c r="EC178">
        <v>26.811</v>
      </c>
      <c r="ED178">
        <v>28.247</v>
      </c>
      <c r="EE178">
        <v>29.02</v>
      </c>
      <c r="EF178">
        <v>29.916</v>
      </c>
      <c r="EG178">
        <v>30.666</v>
      </c>
      <c r="EH178">
        <v>31.591000000000001</v>
      </c>
      <c r="EI178">
        <v>31.675999999999998</v>
      </c>
      <c r="EJ178">
        <v>31.92</v>
      </c>
      <c r="EK178">
        <v>32.139000000000003</v>
      </c>
      <c r="EL178">
        <v>32.896999999999998</v>
      </c>
      <c r="EM178">
        <v>33.677999999999997</v>
      </c>
      <c r="EN178">
        <v>33.119</v>
      </c>
      <c r="EO178">
        <v>34.134</v>
      </c>
      <c r="EP178">
        <v>34.186999999999998</v>
      </c>
      <c r="EQ178">
        <v>34.936999999999998</v>
      </c>
      <c r="ER178">
        <v>35.045999999999999</v>
      </c>
      <c r="ES178">
        <v>34.945</v>
      </c>
      <c r="ET178">
        <v>35.156999999999996</v>
      </c>
      <c r="EU178">
        <v>35.648000000000003</v>
      </c>
      <c r="EV178">
        <v>35.808</v>
      </c>
      <c r="EW178">
        <v>35.726999999999997</v>
      </c>
      <c r="EX178">
        <v>36.161000000000001</v>
      </c>
      <c r="EY178">
        <v>35.942999999999998</v>
      </c>
      <c r="EZ178">
        <v>36.564</v>
      </c>
      <c r="FA178">
        <v>36.423999999999999</v>
      </c>
      <c r="FB178">
        <v>36.731000000000002</v>
      </c>
      <c r="FC178">
        <v>36.651000000000003</v>
      </c>
      <c r="FD178">
        <v>36.436999999999998</v>
      </c>
      <c r="FE178">
        <v>36.866</v>
      </c>
      <c r="FF178">
        <v>36.39</v>
      </c>
      <c r="FG178">
        <v>36.448</v>
      </c>
      <c r="FH178">
        <v>36.622999999999998</v>
      </c>
      <c r="FI178">
        <v>36.546999999999997</v>
      </c>
      <c r="FJ178">
        <v>37.14</v>
      </c>
      <c r="FK178">
        <v>36.789000000000001</v>
      </c>
      <c r="FL178">
        <v>36.844000000000001</v>
      </c>
      <c r="FM178">
        <v>37.116999999999997</v>
      </c>
      <c r="FN178">
        <v>36.811</v>
      </c>
      <c r="FO178">
        <v>37.036000000000001</v>
      </c>
      <c r="FP178">
        <v>37.228000000000002</v>
      </c>
      <c r="FQ178">
        <v>37.061</v>
      </c>
      <c r="FR178">
        <v>37.061</v>
      </c>
      <c r="FS178">
        <v>37.661999999999999</v>
      </c>
      <c r="FT178">
        <v>37.26</v>
      </c>
      <c r="FU178">
        <v>37.552</v>
      </c>
      <c r="FV178">
        <v>37.466999999999999</v>
      </c>
      <c r="FW178">
        <v>37.57</v>
      </c>
      <c r="FX178">
        <v>38.003999999999998</v>
      </c>
      <c r="FY178">
        <v>38.131999999999998</v>
      </c>
      <c r="FZ178">
        <v>37.753999999999998</v>
      </c>
      <c r="GA178">
        <v>37.448999999999998</v>
      </c>
      <c r="GB178">
        <v>37.770000000000003</v>
      </c>
      <c r="GC178">
        <v>37.915999999999997</v>
      </c>
      <c r="GD178">
        <v>37.911000000000001</v>
      </c>
      <c r="GE178">
        <v>38.323999999999998</v>
      </c>
      <c r="GF178">
        <v>38.725000000000001</v>
      </c>
      <c r="GG178">
        <v>38.768000000000001</v>
      </c>
      <c r="GH178">
        <v>39.03</v>
      </c>
      <c r="GI178">
        <v>39.356000000000002</v>
      </c>
      <c r="GJ178">
        <v>39.223999999999997</v>
      </c>
      <c r="GK178">
        <v>39.417999999999999</v>
      </c>
      <c r="GL178">
        <v>39.136000000000003</v>
      </c>
      <c r="GM178">
        <v>39.473999999999997</v>
      </c>
      <c r="GN178">
        <v>39.234999999999999</v>
      </c>
      <c r="GO178">
        <v>39.247</v>
      </c>
      <c r="GP178">
        <v>39.421999999999997</v>
      </c>
      <c r="GQ178">
        <v>39.716000000000001</v>
      </c>
      <c r="GR178">
        <v>39.595999999999997</v>
      </c>
      <c r="GS178">
        <v>39.712000000000003</v>
      </c>
      <c r="GT178">
        <v>39.283999999999999</v>
      </c>
      <c r="GU178">
        <v>40.06</v>
      </c>
      <c r="GV178">
        <v>39.582999999999998</v>
      </c>
    </row>
    <row r="179" spans="1:204" x14ac:dyDescent="0.25">
      <c r="A179" t="s">
        <v>176</v>
      </c>
      <c r="B179" t="s">
        <v>177</v>
      </c>
      <c r="D179">
        <v>5</v>
      </c>
      <c r="E179">
        <v>12.766999999999999</v>
      </c>
      <c r="F179">
        <v>15.548</v>
      </c>
      <c r="G179">
        <v>15.952</v>
      </c>
      <c r="H179">
        <v>16.923999999999999</v>
      </c>
      <c r="I179">
        <v>17.254000000000001</v>
      </c>
      <c r="J179">
        <v>17.13</v>
      </c>
      <c r="K179">
        <v>17.276</v>
      </c>
      <c r="L179">
        <v>17.300999999999998</v>
      </c>
      <c r="M179">
        <v>17.295000000000002</v>
      </c>
      <c r="N179">
        <v>17.565999999999999</v>
      </c>
      <c r="O179">
        <v>17.344999999999999</v>
      </c>
      <c r="P179">
        <v>17.507000000000001</v>
      </c>
      <c r="Q179">
        <v>17.64</v>
      </c>
      <c r="R179">
        <v>17.065999999999999</v>
      </c>
      <c r="S179">
        <v>17.132000000000001</v>
      </c>
      <c r="T179">
        <v>17.100999999999999</v>
      </c>
      <c r="U179">
        <v>17.504999999999999</v>
      </c>
      <c r="V179">
        <v>17.189</v>
      </c>
      <c r="W179">
        <v>17.434000000000001</v>
      </c>
      <c r="X179">
        <v>17.562000000000001</v>
      </c>
      <c r="Y179">
        <v>17.21</v>
      </c>
      <c r="Z179">
        <v>17.417000000000002</v>
      </c>
      <c r="AA179">
        <v>17.216999999999999</v>
      </c>
      <c r="AB179">
        <v>17.510999999999999</v>
      </c>
      <c r="AC179">
        <v>17.23</v>
      </c>
      <c r="AD179">
        <v>17.289000000000001</v>
      </c>
      <c r="AE179">
        <v>17.332000000000001</v>
      </c>
      <c r="AF179">
        <v>17.373000000000001</v>
      </c>
      <c r="AG179">
        <v>17.280999999999999</v>
      </c>
      <c r="AH179">
        <v>17.556000000000001</v>
      </c>
      <c r="AI179">
        <v>17.399000000000001</v>
      </c>
      <c r="AJ179">
        <v>17.658000000000001</v>
      </c>
      <c r="AK179">
        <v>17.382000000000001</v>
      </c>
      <c r="AL179">
        <v>17.507999999999999</v>
      </c>
      <c r="AM179">
        <v>17.556000000000001</v>
      </c>
      <c r="AN179">
        <v>17.471</v>
      </c>
      <c r="AO179">
        <v>17.274999999999999</v>
      </c>
      <c r="AP179">
        <v>17.579999999999998</v>
      </c>
      <c r="AQ179">
        <v>17.766999999999999</v>
      </c>
      <c r="AR179">
        <v>17.782</v>
      </c>
      <c r="AS179">
        <v>17.667999999999999</v>
      </c>
      <c r="AT179">
        <v>17.739999999999998</v>
      </c>
      <c r="AU179">
        <v>18.02</v>
      </c>
      <c r="AV179">
        <v>17.611999999999998</v>
      </c>
      <c r="AW179">
        <v>17.722000000000001</v>
      </c>
      <c r="AX179">
        <v>18.085999999999999</v>
      </c>
      <c r="AY179">
        <v>17.861000000000001</v>
      </c>
      <c r="AZ179">
        <v>17.53</v>
      </c>
      <c r="BA179">
        <v>18.010999999999999</v>
      </c>
      <c r="BB179">
        <v>18.239000000000001</v>
      </c>
      <c r="BC179">
        <v>18.504000000000001</v>
      </c>
      <c r="BD179">
        <v>18.923999999999999</v>
      </c>
      <c r="BE179">
        <v>18.483000000000001</v>
      </c>
      <c r="BF179">
        <v>18.606999999999999</v>
      </c>
      <c r="BG179">
        <v>19.030999999999999</v>
      </c>
      <c r="BH179">
        <v>18.672999999999998</v>
      </c>
      <c r="BI179">
        <v>18.567</v>
      </c>
      <c r="BJ179">
        <v>18.786999999999999</v>
      </c>
      <c r="BK179">
        <v>18.760000000000002</v>
      </c>
      <c r="BL179">
        <v>18.942</v>
      </c>
      <c r="BM179">
        <v>19.032</v>
      </c>
      <c r="BN179">
        <v>18.927</v>
      </c>
      <c r="BO179">
        <v>18.986000000000001</v>
      </c>
      <c r="BP179">
        <v>18.795999999999999</v>
      </c>
      <c r="BQ179">
        <v>18.943000000000001</v>
      </c>
      <c r="BR179">
        <v>18.837</v>
      </c>
      <c r="BS179">
        <v>18.734999999999999</v>
      </c>
      <c r="BT179">
        <v>18.863</v>
      </c>
      <c r="BU179">
        <v>18.637</v>
      </c>
      <c r="BV179">
        <v>18.821999999999999</v>
      </c>
      <c r="BW179">
        <v>18.747</v>
      </c>
      <c r="BX179">
        <v>18.995999999999999</v>
      </c>
      <c r="BY179">
        <v>18.785</v>
      </c>
      <c r="BZ179">
        <v>18.898</v>
      </c>
      <c r="CA179">
        <v>18.866</v>
      </c>
      <c r="CB179">
        <v>18.901</v>
      </c>
      <c r="CC179">
        <v>18.927</v>
      </c>
      <c r="CD179">
        <v>18.7</v>
      </c>
      <c r="CE179">
        <v>19.2</v>
      </c>
      <c r="CF179">
        <v>19.303999999999998</v>
      </c>
      <c r="CG179">
        <v>19.033999999999999</v>
      </c>
      <c r="CH179">
        <v>19.015000000000001</v>
      </c>
      <c r="CI179">
        <v>19.134</v>
      </c>
      <c r="CJ179">
        <v>19.422000000000001</v>
      </c>
      <c r="CK179">
        <v>18.885000000000002</v>
      </c>
      <c r="CL179">
        <v>19.504999999999999</v>
      </c>
      <c r="CM179">
        <v>19.722999999999999</v>
      </c>
      <c r="CN179">
        <v>19.988</v>
      </c>
      <c r="CO179">
        <v>20.091000000000001</v>
      </c>
      <c r="CP179">
        <v>20.062000000000001</v>
      </c>
      <c r="CQ179">
        <v>20.062000000000001</v>
      </c>
      <c r="CR179">
        <v>20.097999999999999</v>
      </c>
      <c r="CS179">
        <v>20.425000000000001</v>
      </c>
      <c r="CT179">
        <v>21.138000000000002</v>
      </c>
      <c r="CU179">
        <v>20.603000000000002</v>
      </c>
      <c r="CV179">
        <v>21.013000000000002</v>
      </c>
      <c r="CW179">
        <v>21.202000000000002</v>
      </c>
      <c r="CX179">
        <v>20.745000000000001</v>
      </c>
      <c r="CY179">
        <v>21.149000000000001</v>
      </c>
      <c r="CZ179">
        <v>20.965</v>
      </c>
      <c r="DA179">
        <v>21.111000000000001</v>
      </c>
      <c r="DB179">
        <v>21.001000000000001</v>
      </c>
      <c r="DC179">
        <v>20.896999999999998</v>
      </c>
      <c r="DD179">
        <v>20.87</v>
      </c>
      <c r="DE179">
        <v>20.946999999999999</v>
      </c>
      <c r="DF179">
        <v>20.858000000000001</v>
      </c>
      <c r="DG179">
        <v>20.712</v>
      </c>
      <c r="DH179">
        <v>20.698</v>
      </c>
      <c r="DI179">
        <v>20.535</v>
      </c>
      <c r="DJ179">
        <v>20.456</v>
      </c>
      <c r="DK179">
        <v>20.768999999999998</v>
      </c>
      <c r="DL179">
        <v>20.577000000000002</v>
      </c>
      <c r="DM179">
        <v>20.742999999999999</v>
      </c>
      <c r="DN179">
        <v>20.105</v>
      </c>
      <c r="DO179">
        <v>20.669</v>
      </c>
      <c r="DP179">
        <v>20.196999999999999</v>
      </c>
      <c r="DQ179">
        <v>20.481000000000002</v>
      </c>
      <c r="DR179">
        <v>20.405000000000001</v>
      </c>
      <c r="DS179">
        <v>20.190000000000001</v>
      </c>
      <c r="DT179">
        <v>20.616</v>
      </c>
      <c r="DU179">
        <v>20.317</v>
      </c>
      <c r="DV179">
        <v>20.260000000000002</v>
      </c>
      <c r="DW179">
        <v>20.292000000000002</v>
      </c>
      <c r="DX179">
        <v>20.207000000000001</v>
      </c>
      <c r="DY179">
        <v>20.154</v>
      </c>
      <c r="DZ179">
        <v>20.492999999999999</v>
      </c>
      <c r="EA179">
        <v>20.292000000000002</v>
      </c>
      <c r="EB179">
        <v>20.352</v>
      </c>
      <c r="EC179">
        <v>20.552</v>
      </c>
      <c r="ED179">
        <v>20.498999999999999</v>
      </c>
      <c r="EE179">
        <v>20.85</v>
      </c>
      <c r="EF179">
        <v>20.832999999999998</v>
      </c>
      <c r="EG179">
        <v>20.806000000000001</v>
      </c>
      <c r="EH179">
        <v>21.631</v>
      </c>
      <c r="EI179">
        <v>21.356999999999999</v>
      </c>
      <c r="EJ179">
        <v>21.51</v>
      </c>
      <c r="EK179">
        <v>21.501999999999999</v>
      </c>
      <c r="EL179">
        <v>22.204000000000001</v>
      </c>
      <c r="EM179">
        <v>22.361999999999998</v>
      </c>
      <c r="EN179">
        <v>22.292000000000002</v>
      </c>
      <c r="EO179">
        <v>22.756</v>
      </c>
      <c r="EP179">
        <v>22.829000000000001</v>
      </c>
      <c r="EQ179">
        <v>23.712</v>
      </c>
      <c r="ER179">
        <v>23.96</v>
      </c>
      <c r="ES179">
        <v>24.02</v>
      </c>
      <c r="ET179">
        <v>24.18</v>
      </c>
      <c r="EU179">
        <v>24.626000000000001</v>
      </c>
      <c r="EV179">
        <v>25.056999999999999</v>
      </c>
      <c r="EW179">
        <v>25.640999999999998</v>
      </c>
      <c r="EX179">
        <v>25.73</v>
      </c>
      <c r="EY179">
        <v>26.553000000000001</v>
      </c>
      <c r="EZ179">
        <v>27.117000000000001</v>
      </c>
      <c r="FA179">
        <v>27.41</v>
      </c>
      <c r="FB179">
        <v>28.222999999999999</v>
      </c>
      <c r="FC179">
        <v>28.492999999999999</v>
      </c>
      <c r="FD179">
        <v>29.486999999999998</v>
      </c>
      <c r="FE179">
        <v>30.768999999999998</v>
      </c>
      <c r="FF179">
        <v>30.966000000000001</v>
      </c>
      <c r="FG179">
        <v>31.172000000000001</v>
      </c>
      <c r="FH179">
        <v>31.888999999999999</v>
      </c>
      <c r="FI179">
        <v>31.94</v>
      </c>
      <c r="FJ179">
        <v>32.347000000000001</v>
      </c>
      <c r="FK179">
        <v>32.402999999999999</v>
      </c>
      <c r="FL179">
        <v>32.436</v>
      </c>
      <c r="FM179">
        <v>33.159999999999997</v>
      </c>
      <c r="FN179">
        <v>33.006999999999998</v>
      </c>
      <c r="FO179">
        <v>33.389000000000003</v>
      </c>
      <c r="FP179">
        <v>33.265999999999998</v>
      </c>
      <c r="FQ179">
        <v>33.820999999999998</v>
      </c>
      <c r="FR179">
        <v>33.668999999999997</v>
      </c>
      <c r="FS179">
        <v>34.01</v>
      </c>
      <c r="FT179">
        <v>34.152000000000001</v>
      </c>
      <c r="FU179">
        <v>34.43</v>
      </c>
      <c r="FV179">
        <v>34.241</v>
      </c>
      <c r="FW179">
        <v>34.719000000000001</v>
      </c>
      <c r="FX179">
        <v>35.152000000000001</v>
      </c>
      <c r="FY179">
        <v>35.171999999999997</v>
      </c>
      <c r="FZ179">
        <v>35.090000000000003</v>
      </c>
      <c r="GA179">
        <v>34.597999999999999</v>
      </c>
      <c r="GB179">
        <v>35.625</v>
      </c>
      <c r="GC179">
        <v>35.362000000000002</v>
      </c>
      <c r="GD179">
        <v>35.344999999999999</v>
      </c>
      <c r="GE179">
        <v>35.991</v>
      </c>
      <c r="GF179">
        <v>35.779000000000003</v>
      </c>
      <c r="GG179">
        <v>36.191000000000003</v>
      </c>
      <c r="GH179">
        <v>36.424999999999997</v>
      </c>
      <c r="GI179">
        <v>36.988999999999997</v>
      </c>
      <c r="GJ179">
        <v>37.012999999999998</v>
      </c>
      <c r="GK179">
        <v>36.753</v>
      </c>
      <c r="GL179">
        <v>36.725999999999999</v>
      </c>
      <c r="GM179">
        <v>37.341000000000001</v>
      </c>
      <c r="GN179">
        <v>37.460999999999999</v>
      </c>
      <c r="GO179">
        <v>37.354999999999997</v>
      </c>
      <c r="GP179">
        <v>37.064999999999998</v>
      </c>
      <c r="GQ179">
        <v>37.683999999999997</v>
      </c>
      <c r="GR179">
        <v>37.578000000000003</v>
      </c>
      <c r="GS179">
        <v>37.935000000000002</v>
      </c>
      <c r="GT179">
        <v>37.536999999999999</v>
      </c>
      <c r="GU179">
        <v>37.902999999999999</v>
      </c>
      <c r="GV179">
        <v>37.597999999999999</v>
      </c>
    </row>
    <row r="180" spans="1:204" x14ac:dyDescent="0.25">
      <c r="A180" t="s">
        <v>178</v>
      </c>
      <c r="B180" t="s">
        <v>179</v>
      </c>
      <c r="D180">
        <v>5</v>
      </c>
      <c r="E180">
        <v>12.891</v>
      </c>
      <c r="F180">
        <v>15.686999999999999</v>
      </c>
      <c r="G180">
        <v>16.247</v>
      </c>
      <c r="H180">
        <v>17.248000000000001</v>
      </c>
      <c r="I180">
        <v>17.437000000000001</v>
      </c>
      <c r="J180">
        <v>17.454999999999998</v>
      </c>
      <c r="K180">
        <v>17.600999999999999</v>
      </c>
      <c r="L180">
        <v>17.527000000000001</v>
      </c>
      <c r="M180">
        <v>17.760999999999999</v>
      </c>
      <c r="N180">
        <v>17.835000000000001</v>
      </c>
      <c r="O180">
        <v>17.585999999999999</v>
      </c>
      <c r="P180">
        <v>17.706</v>
      </c>
      <c r="Q180">
        <v>18.064</v>
      </c>
      <c r="R180">
        <v>17.759</v>
      </c>
      <c r="S180">
        <v>17.471</v>
      </c>
      <c r="T180">
        <v>17.678000000000001</v>
      </c>
      <c r="U180">
        <v>17.745000000000001</v>
      </c>
      <c r="V180">
        <v>17.556999999999999</v>
      </c>
      <c r="W180">
        <v>17.914999999999999</v>
      </c>
      <c r="X180">
        <v>17.774000000000001</v>
      </c>
      <c r="Y180">
        <v>17.605</v>
      </c>
      <c r="Z180">
        <v>17.797999999999998</v>
      </c>
      <c r="AA180">
        <v>17.696000000000002</v>
      </c>
      <c r="AB180">
        <v>17.82</v>
      </c>
      <c r="AC180">
        <v>17.724</v>
      </c>
      <c r="AD180">
        <v>17.628</v>
      </c>
      <c r="AE180">
        <v>17.811</v>
      </c>
      <c r="AF180">
        <v>17.782</v>
      </c>
      <c r="AG180">
        <v>17.817</v>
      </c>
      <c r="AH180">
        <v>18.260000000000002</v>
      </c>
      <c r="AI180">
        <v>17.991</v>
      </c>
      <c r="AJ180">
        <v>17.940000000000001</v>
      </c>
      <c r="AK180">
        <v>17.803999999999998</v>
      </c>
      <c r="AL180">
        <v>17.831</v>
      </c>
      <c r="AM180">
        <v>18.062999999999999</v>
      </c>
      <c r="AN180">
        <v>17.879000000000001</v>
      </c>
      <c r="AO180">
        <v>17.766999999999999</v>
      </c>
      <c r="AP180">
        <v>17.974</v>
      </c>
      <c r="AQ180">
        <v>18.105</v>
      </c>
      <c r="AR180">
        <v>18.091000000000001</v>
      </c>
      <c r="AS180">
        <v>18.103999999999999</v>
      </c>
      <c r="AT180">
        <v>18.206</v>
      </c>
      <c r="AU180">
        <v>18.456</v>
      </c>
      <c r="AV180">
        <v>17.850999999999999</v>
      </c>
      <c r="AW180">
        <v>18.158000000000001</v>
      </c>
      <c r="AX180">
        <v>18.55</v>
      </c>
      <c r="AY180">
        <v>18.170999999999999</v>
      </c>
      <c r="AZ180">
        <v>18.007999999999999</v>
      </c>
      <c r="BA180">
        <v>18.631</v>
      </c>
      <c r="BB180">
        <v>18.649000000000001</v>
      </c>
      <c r="BC180">
        <v>19.138999999999999</v>
      </c>
      <c r="BD180">
        <v>19.32</v>
      </c>
      <c r="BE180">
        <v>18.991</v>
      </c>
      <c r="BF180">
        <v>19.03</v>
      </c>
      <c r="BG180">
        <v>19.411999999999999</v>
      </c>
      <c r="BH180">
        <v>18.940999999999999</v>
      </c>
      <c r="BI180">
        <v>19.356999999999999</v>
      </c>
      <c r="BJ180">
        <v>19.097999999999999</v>
      </c>
      <c r="BK180">
        <v>19.295999999999999</v>
      </c>
      <c r="BL180">
        <v>19.224</v>
      </c>
      <c r="BM180">
        <v>19.457000000000001</v>
      </c>
      <c r="BN180">
        <v>19.66</v>
      </c>
      <c r="BO180">
        <v>19.309999999999999</v>
      </c>
      <c r="BP180">
        <v>19.149000000000001</v>
      </c>
      <c r="BQ180">
        <v>19.393999999999998</v>
      </c>
      <c r="BR180">
        <v>19.161000000000001</v>
      </c>
      <c r="BS180">
        <v>19.2</v>
      </c>
      <c r="BT180">
        <v>19.440999999999999</v>
      </c>
      <c r="BU180">
        <v>19.103000000000002</v>
      </c>
      <c r="BV180">
        <v>19.16</v>
      </c>
      <c r="BW180">
        <v>19.183</v>
      </c>
      <c r="BX180">
        <v>19.882999999999999</v>
      </c>
      <c r="BY180">
        <v>19.277999999999999</v>
      </c>
      <c r="BZ180">
        <v>19.420000000000002</v>
      </c>
      <c r="CA180">
        <v>19.375</v>
      </c>
      <c r="CB180">
        <v>19.648</v>
      </c>
      <c r="CC180">
        <v>19.506</v>
      </c>
      <c r="CD180">
        <v>19.305</v>
      </c>
      <c r="CE180">
        <v>19.510000000000002</v>
      </c>
      <c r="CF180">
        <v>19.655999999999999</v>
      </c>
      <c r="CG180">
        <v>19.542000000000002</v>
      </c>
      <c r="CH180">
        <v>19.465</v>
      </c>
      <c r="CI180">
        <v>19.597999999999999</v>
      </c>
      <c r="CJ180">
        <v>19.829999999999998</v>
      </c>
      <c r="CK180">
        <v>19.376999999999999</v>
      </c>
      <c r="CL180">
        <v>19.856999999999999</v>
      </c>
      <c r="CM180">
        <v>20.302</v>
      </c>
      <c r="CN180">
        <v>20.398</v>
      </c>
      <c r="CO180">
        <v>20.233000000000001</v>
      </c>
      <c r="CP180">
        <v>20.629000000000001</v>
      </c>
      <c r="CQ180">
        <v>20.585999999999999</v>
      </c>
      <c r="CR180">
        <v>20.666</v>
      </c>
      <c r="CS180">
        <v>20.992000000000001</v>
      </c>
      <c r="CT180">
        <v>21.308</v>
      </c>
      <c r="CU180">
        <v>21.071999999999999</v>
      </c>
      <c r="CV180">
        <v>21.396999999999998</v>
      </c>
      <c r="CW180">
        <v>21.529</v>
      </c>
      <c r="CX180">
        <v>21.286000000000001</v>
      </c>
      <c r="CY180">
        <v>21.475999999999999</v>
      </c>
      <c r="CZ180">
        <v>21.363</v>
      </c>
      <c r="DA180">
        <v>21.651</v>
      </c>
      <c r="DB180">
        <v>21.385000000000002</v>
      </c>
      <c r="DC180">
        <v>21.667000000000002</v>
      </c>
      <c r="DD180">
        <v>21.481000000000002</v>
      </c>
      <c r="DE180">
        <v>21.443999999999999</v>
      </c>
      <c r="DF180">
        <v>21.37</v>
      </c>
      <c r="DG180">
        <v>21.123999999999999</v>
      </c>
      <c r="DH180">
        <v>21.024999999999999</v>
      </c>
      <c r="DI180">
        <v>21.302</v>
      </c>
      <c r="DJ180">
        <v>21.109000000000002</v>
      </c>
      <c r="DK180">
        <v>21.266999999999999</v>
      </c>
      <c r="DL180">
        <v>21.032</v>
      </c>
      <c r="DM180">
        <v>21.169</v>
      </c>
      <c r="DN180">
        <v>20.785</v>
      </c>
      <c r="DO180">
        <v>21.023</v>
      </c>
      <c r="DP180">
        <v>20.777000000000001</v>
      </c>
      <c r="DQ180">
        <v>21.033999999999999</v>
      </c>
      <c r="DR180">
        <v>20.971</v>
      </c>
      <c r="DS180">
        <v>20.997</v>
      </c>
      <c r="DT180">
        <v>21.227</v>
      </c>
      <c r="DU180">
        <v>20.824999999999999</v>
      </c>
      <c r="DV180">
        <v>20.966000000000001</v>
      </c>
      <c r="DW180">
        <v>20.715</v>
      </c>
      <c r="DX180">
        <v>20.771999999999998</v>
      </c>
      <c r="DY180">
        <v>20.818000000000001</v>
      </c>
      <c r="DZ180">
        <v>21.212</v>
      </c>
      <c r="EA180">
        <v>20.971</v>
      </c>
      <c r="EB180">
        <v>21.141999999999999</v>
      </c>
      <c r="EC180">
        <v>21.341999999999999</v>
      </c>
      <c r="ED180">
        <v>21.414000000000001</v>
      </c>
      <c r="EE180">
        <v>21.640999999999998</v>
      </c>
      <c r="EF180">
        <v>21.594000000000001</v>
      </c>
      <c r="EG180">
        <v>21.553999999999998</v>
      </c>
      <c r="EH180">
        <v>22.422000000000001</v>
      </c>
      <c r="EI180">
        <v>22.245999999999999</v>
      </c>
      <c r="EJ180">
        <v>22.582000000000001</v>
      </c>
      <c r="EK180">
        <v>22.658000000000001</v>
      </c>
      <c r="EL180">
        <v>23.152000000000001</v>
      </c>
      <c r="EM180">
        <v>23.579000000000001</v>
      </c>
      <c r="EN180">
        <v>23.408000000000001</v>
      </c>
      <c r="EO180">
        <v>24.100999999999999</v>
      </c>
      <c r="EP180">
        <v>24.228999999999999</v>
      </c>
      <c r="EQ180">
        <v>24.831</v>
      </c>
      <c r="ER180">
        <v>25.422000000000001</v>
      </c>
      <c r="ES180">
        <v>25.960999999999999</v>
      </c>
      <c r="ET180">
        <v>26.024000000000001</v>
      </c>
      <c r="EU180">
        <v>26.782</v>
      </c>
      <c r="EV180">
        <v>27.388999999999999</v>
      </c>
      <c r="EW180">
        <v>27.914000000000001</v>
      </c>
      <c r="EX180">
        <v>28.462</v>
      </c>
      <c r="EY180">
        <v>29.096</v>
      </c>
      <c r="EZ180">
        <v>30.148</v>
      </c>
      <c r="FA180">
        <v>31.696999999999999</v>
      </c>
      <c r="FB180">
        <v>31.774000000000001</v>
      </c>
      <c r="FC180">
        <v>32.223999999999997</v>
      </c>
      <c r="FD180">
        <v>32.436999999999998</v>
      </c>
      <c r="FE180">
        <v>32.673999999999999</v>
      </c>
      <c r="FF180">
        <v>32.959000000000003</v>
      </c>
      <c r="FG180">
        <v>32.746000000000002</v>
      </c>
      <c r="FH180">
        <v>33.405999999999999</v>
      </c>
      <c r="FI180">
        <v>33.613</v>
      </c>
      <c r="FJ180">
        <v>33.920999999999999</v>
      </c>
      <c r="FK180">
        <v>33.393000000000001</v>
      </c>
      <c r="FL180">
        <v>33.848999999999997</v>
      </c>
      <c r="FM180">
        <v>34.530999999999999</v>
      </c>
      <c r="FN180">
        <v>34.11</v>
      </c>
      <c r="FO180">
        <v>34.095999999999997</v>
      </c>
      <c r="FP180">
        <v>34.750999999999998</v>
      </c>
      <c r="FQ180">
        <v>35.024000000000001</v>
      </c>
      <c r="FR180">
        <v>34.743000000000002</v>
      </c>
      <c r="FS180">
        <v>35.042999999999999</v>
      </c>
      <c r="FT180">
        <v>35.323999999999998</v>
      </c>
      <c r="FU180">
        <v>35.234999999999999</v>
      </c>
      <c r="FV180">
        <v>34.991</v>
      </c>
      <c r="FW180">
        <v>35.679000000000002</v>
      </c>
      <c r="FX180">
        <v>36.183</v>
      </c>
      <c r="FY180">
        <v>35.962000000000003</v>
      </c>
      <c r="FZ180">
        <v>35.865000000000002</v>
      </c>
      <c r="GA180">
        <v>35.683999999999997</v>
      </c>
      <c r="GB180">
        <v>36.33</v>
      </c>
      <c r="GC180">
        <v>36.475999999999999</v>
      </c>
      <c r="GD180">
        <v>35.881</v>
      </c>
      <c r="GE180">
        <v>36.259</v>
      </c>
      <c r="GF180">
        <v>36.898000000000003</v>
      </c>
      <c r="GG180">
        <v>37.112000000000002</v>
      </c>
      <c r="GH180">
        <v>37.459000000000003</v>
      </c>
      <c r="GI180">
        <v>37.414999999999999</v>
      </c>
      <c r="GJ180">
        <v>37.848999999999997</v>
      </c>
      <c r="GK180">
        <v>37.533000000000001</v>
      </c>
      <c r="GL180">
        <v>37.887999999999998</v>
      </c>
      <c r="GM180">
        <v>37.981000000000002</v>
      </c>
      <c r="GN180">
        <v>38.072000000000003</v>
      </c>
      <c r="GO180">
        <v>37.881999999999998</v>
      </c>
      <c r="GP180">
        <v>37.902999999999999</v>
      </c>
      <c r="GQ180">
        <v>38.551000000000002</v>
      </c>
      <c r="GR180">
        <v>38.387999999999998</v>
      </c>
      <c r="GS180">
        <v>38.93</v>
      </c>
      <c r="GT180">
        <v>38.360999999999997</v>
      </c>
      <c r="GU180">
        <v>38.74</v>
      </c>
      <c r="GV180">
        <v>38.674999999999997</v>
      </c>
    </row>
    <row r="181" spans="1:204" x14ac:dyDescent="0.25">
      <c r="A181" t="s">
        <v>180</v>
      </c>
      <c r="B181" t="s">
        <v>181</v>
      </c>
      <c r="D181">
        <v>5</v>
      </c>
      <c r="E181">
        <v>12.877000000000001</v>
      </c>
      <c r="F181">
        <v>15.757</v>
      </c>
      <c r="G181">
        <v>16.556000000000001</v>
      </c>
      <c r="H181">
        <v>17.009</v>
      </c>
      <c r="I181">
        <v>17.536000000000001</v>
      </c>
      <c r="J181">
        <v>17.681000000000001</v>
      </c>
      <c r="K181">
        <v>17.515999999999998</v>
      </c>
      <c r="L181">
        <v>17.428999999999998</v>
      </c>
      <c r="M181">
        <v>17.846</v>
      </c>
      <c r="N181">
        <v>18.117000000000001</v>
      </c>
      <c r="O181">
        <v>17.699000000000002</v>
      </c>
      <c r="P181">
        <v>17.946000000000002</v>
      </c>
      <c r="Q181">
        <v>18.148</v>
      </c>
      <c r="R181">
        <v>17.716999999999999</v>
      </c>
      <c r="S181">
        <v>17.414000000000001</v>
      </c>
      <c r="T181">
        <v>17.608000000000001</v>
      </c>
      <c r="U181">
        <v>17.885999999999999</v>
      </c>
      <c r="V181">
        <v>17.698</v>
      </c>
      <c r="W181">
        <v>18.099</v>
      </c>
      <c r="X181">
        <v>17.844000000000001</v>
      </c>
      <c r="Y181">
        <v>17.661000000000001</v>
      </c>
      <c r="Z181">
        <v>17.728000000000002</v>
      </c>
      <c r="AA181">
        <v>17.765999999999998</v>
      </c>
      <c r="AB181">
        <v>17.68</v>
      </c>
      <c r="AC181">
        <v>17.751999999999999</v>
      </c>
      <c r="AD181">
        <v>17.838999999999999</v>
      </c>
      <c r="AE181">
        <v>17.853000000000002</v>
      </c>
      <c r="AF181">
        <v>17.866</v>
      </c>
      <c r="AG181">
        <v>18.029</v>
      </c>
      <c r="AH181">
        <v>17.922000000000001</v>
      </c>
      <c r="AI181">
        <v>17.963000000000001</v>
      </c>
      <c r="AJ181">
        <v>17.968</v>
      </c>
      <c r="AK181">
        <v>17.818000000000001</v>
      </c>
      <c r="AL181">
        <v>18.196999999999999</v>
      </c>
      <c r="AM181">
        <v>17.992999999999999</v>
      </c>
      <c r="AN181">
        <v>17.920999999999999</v>
      </c>
      <c r="AO181">
        <v>17.766999999999999</v>
      </c>
      <c r="AP181">
        <v>18.001999999999999</v>
      </c>
      <c r="AQ181">
        <v>18.161999999999999</v>
      </c>
      <c r="AR181">
        <v>17.852</v>
      </c>
      <c r="AS181">
        <v>18.329000000000001</v>
      </c>
      <c r="AT181">
        <v>18.248000000000001</v>
      </c>
      <c r="AU181">
        <v>18.399999999999999</v>
      </c>
      <c r="AV181">
        <v>18.145</v>
      </c>
      <c r="AW181">
        <v>18.382999999999999</v>
      </c>
      <c r="AX181">
        <v>18.437000000000001</v>
      </c>
      <c r="AY181">
        <v>18.227</v>
      </c>
      <c r="AZ181">
        <v>18.318000000000001</v>
      </c>
      <c r="BA181">
        <v>18.716000000000001</v>
      </c>
      <c r="BB181">
        <v>18.577999999999999</v>
      </c>
      <c r="BC181">
        <v>18.942</v>
      </c>
      <c r="BD181">
        <v>19.489999999999998</v>
      </c>
      <c r="BE181">
        <v>18.977</v>
      </c>
      <c r="BF181">
        <v>19.312999999999999</v>
      </c>
      <c r="BG181">
        <v>19.312999999999999</v>
      </c>
      <c r="BH181">
        <v>19.024999999999999</v>
      </c>
      <c r="BI181">
        <v>19.300999999999998</v>
      </c>
      <c r="BJ181">
        <v>19.126000000000001</v>
      </c>
      <c r="BK181">
        <v>19.183</v>
      </c>
      <c r="BL181">
        <v>19.38</v>
      </c>
      <c r="BM181">
        <v>19.654</v>
      </c>
      <c r="BN181">
        <v>19.533000000000001</v>
      </c>
      <c r="BO181">
        <v>19.646999999999998</v>
      </c>
      <c r="BP181">
        <v>19.402999999999999</v>
      </c>
      <c r="BQ181">
        <v>19.324000000000002</v>
      </c>
      <c r="BR181">
        <v>19.344999999999999</v>
      </c>
      <c r="BS181">
        <v>19.509</v>
      </c>
      <c r="BT181">
        <v>19.271999999999998</v>
      </c>
      <c r="BU181">
        <v>19.202000000000002</v>
      </c>
      <c r="BV181">
        <v>19.414000000000001</v>
      </c>
      <c r="BW181">
        <v>19.253</v>
      </c>
      <c r="BX181">
        <v>19.841000000000001</v>
      </c>
      <c r="BY181">
        <v>19.363</v>
      </c>
      <c r="BZ181">
        <v>19.66</v>
      </c>
      <c r="CA181">
        <v>19.488</v>
      </c>
      <c r="CB181">
        <v>19.548999999999999</v>
      </c>
      <c r="CC181">
        <v>19.463999999999999</v>
      </c>
      <c r="CD181">
        <v>19.46</v>
      </c>
      <c r="CE181">
        <v>19.666</v>
      </c>
      <c r="CF181">
        <v>19.797000000000001</v>
      </c>
      <c r="CG181">
        <v>19.611999999999998</v>
      </c>
      <c r="CH181">
        <v>19.690999999999999</v>
      </c>
      <c r="CI181">
        <v>19.753</v>
      </c>
      <c r="CJ181">
        <v>19.942</v>
      </c>
      <c r="CK181">
        <v>19.940000000000001</v>
      </c>
      <c r="CL181">
        <v>20.236999999999998</v>
      </c>
      <c r="CM181">
        <v>20.315999999999999</v>
      </c>
      <c r="CN181">
        <v>20.411999999999999</v>
      </c>
      <c r="CO181">
        <v>20.488</v>
      </c>
      <c r="CP181">
        <v>20.856000000000002</v>
      </c>
      <c r="CQ181">
        <v>20.797999999999998</v>
      </c>
      <c r="CR181">
        <v>20.736999999999998</v>
      </c>
      <c r="CS181">
        <v>20.893000000000001</v>
      </c>
      <c r="CT181">
        <v>21.45</v>
      </c>
      <c r="CU181">
        <v>21.242000000000001</v>
      </c>
      <c r="CV181">
        <v>21.652999999999999</v>
      </c>
      <c r="CW181">
        <v>21.6</v>
      </c>
      <c r="CX181">
        <v>21.613</v>
      </c>
      <c r="CY181">
        <v>21.689</v>
      </c>
      <c r="CZ181">
        <v>21.632999999999999</v>
      </c>
      <c r="DA181">
        <v>21.893000000000001</v>
      </c>
      <c r="DB181">
        <v>21.669</v>
      </c>
      <c r="DC181">
        <v>21.681000000000001</v>
      </c>
      <c r="DD181">
        <v>21.68</v>
      </c>
      <c r="DE181">
        <v>21.629000000000001</v>
      </c>
      <c r="DF181">
        <v>21.555</v>
      </c>
      <c r="DG181">
        <v>21.494</v>
      </c>
      <c r="DH181">
        <v>21.236999999999998</v>
      </c>
      <c r="DI181">
        <v>21.472000000000001</v>
      </c>
      <c r="DJ181">
        <v>21.45</v>
      </c>
      <c r="DK181">
        <v>21.437000000000001</v>
      </c>
      <c r="DL181">
        <v>21.131</v>
      </c>
      <c r="DM181">
        <v>21.382000000000001</v>
      </c>
      <c r="DN181">
        <v>21.010999999999999</v>
      </c>
      <c r="DO181">
        <v>21.390999999999998</v>
      </c>
      <c r="DP181">
        <v>20.861999999999998</v>
      </c>
      <c r="DQ181">
        <v>21.402000000000001</v>
      </c>
      <c r="DR181">
        <v>21.225999999999999</v>
      </c>
      <c r="DS181">
        <v>21.167000000000002</v>
      </c>
      <c r="DT181">
        <v>21.297999999999998</v>
      </c>
      <c r="DU181">
        <v>21.065000000000001</v>
      </c>
      <c r="DV181">
        <v>21.021999999999998</v>
      </c>
      <c r="DW181">
        <v>20.954999999999998</v>
      </c>
      <c r="DX181">
        <v>20.870999999999999</v>
      </c>
      <c r="DY181">
        <v>20.86</v>
      </c>
      <c r="DZ181">
        <v>21.423999999999999</v>
      </c>
      <c r="EA181">
        <v>21.31</v>
      </c>
      <c r="EB181">
        <v>21.283000000000001</v>
      </c>
      <c r="EC181">
        <v>21.553000000000001</v>
      </c>
      <c r="ED181">
        <v>21.385999999999999</v>
      </c>
      <c r="EE181">
        <v>21.542000000000002</v>
      </c>
      <c r="EF181">
        <v>21.58</v>
      </c>
      <c r="EG181">
        <v>21.893000000000001</v>
      </c>
      <c r="EH181">
        <v>22.661999999999999</v>
      </c>
      <c r="EI181">
        <v>22.529</v>
      </c>
      <c r="EJ181">
        <v>22.454999999999998</v>
      </c>
      <c r="EK181">
        <v>22.814</v>
      </c>
      <c r="EL181">
        <v>23.222999999999999</v>
      </c>
      <c r="EM181">
        <v>23.734000000000002</v>
      </c>
      <c r="EN181">
        <v>23.62</v>
      </c>
      <c r="EO181">
        <v>24.2</v>
      </c>
      <c r="EP181">
        <v>24.413</v>
      </c>
      <c r="EQ181">
        <v>25.2</v>
      </c>
      <c r="ER181">
        <v>25.591999999999999</v>
      </c>
      <c r="ES181">
        <v>25.818999999999999</v>
      </c>
      <c r="ET181">
        <v>26.364000000000001</v>
      </c>
      <c r="EU181">
        <v>26.853000000000002</v>
      </c>
      <c r="EV181">
        <v>27.545000000000002</v>
      </c>
      <c r="EW181">
        <v>28.184000000000001</v>
      </c>
      <c r="EX181">
        <v>29.102</v>
      </c>
      <c r="EY181">
        <v>29.734999999999999</v>
      </c>
      <c r="EZ181">
        <v>30.673999999999999</v>
      </c>
      <c r="FA181">
        <v>31.669</v>
      </c>
      <c r="FB181">
        <v>31.716999999999999</v>
      </c>
      <c r="FC181">
        <v>32.707000000000001</v>
      </c>
      <c r="FD181">
        <v>32.521999999999998</v>
      </c>
      <c r="FE181">
        <v>32.603000000000002</v>
      </c>
      <c r="FF181">
        <v>33.015999999999998</v>
      </c>
      <c r="FG181">
        <v>33.072000000000003</v>
      </c>
      <c r="FH181">
        <v>33.518999999999998</v>
      </c>
      <c r="FI181">
        <v>33.131</v>
      </c>
      <c r="FJ181">
        <v>33.694000000000003</v>
      </c>
      <c r="FK181">
        <v>33.576999999999998</v>
      </c>
      <c r="FL181">
        <v>33.792000000000002</v>
      </c>
      <c r="FM181">
        <v>34.404000000000003</v>
      </c>
      <c r="FN181">
        <v>34.674999999999997</v>
      </c>
      <c r="FO181">
        <v>34.591000000000001</v>
      </c>
      <c r="FP181">
        <v>34.963999999999999</v>
      </c>
      <c r="FQ181">
        <v>34.698</v>
      </c>
      <c r="FR181">
        <v>35.139000000000003</v>
      </c>
      <c r="FS181">
        <v>34.972000000000001</v>
      </c>
      <c r="FT181">
        <v>34.999000000000002</v>
      </c>
      <c r="FU181">
        <v>35.460999999999999</v>
      </c>
      <c r="FV181">
        <v>35.274000000000001</v>
      </c>
      <c r="FW181">
        <v>35.594000000000001</v>
      </c>
      <c r="FX181">
        <v>35.929000000000002</v>
      </c>
      <c r="FY181">
        <v>35.99</v>
      </c>
      <c r="FZ181">
        <v>35.610999999999997</v>
      </c>
      <c r="GA181">
        <v>35.557000000000002</v>
      </c>
      <c r="GB181">
        <v>36.231999999999999</v>
      </c>
      <c r="GC181">
        <v>36.067</v>
      </c>
      <c r="GD181">
        <v>36.430999999999997</v>
      </c>
      <c r="GE181">
        <v>36.401000000000003</v>
      </c>
      <c r="GF181">
        <v>36.6</v>
      </c>
      <c r="GG181">
        <v>36.828000000000003</v>
      </c>
      <c r="GH181">
        <v>37.204000000000001</v>
      </c>
      <c r="GI181">
        <v>37.640999999999998</v>
      </c>
      <c r="GJ181">
        <v>37.509</v>
      </c>
      <c r="GK181">
        <v>37.418999999999997</v>
      </c>
      <c r="GL181">
        <v>37.917000000000002</v>
      </c>
      <c r="GM181">
        <v>37.966999999999999</v>
      </c>
      <c r="GN181">
        <v>37.901000000000003</v>
      </c>
      <c r="GO181">
        <v>37.825000000000003</v>
      </c>
      <c r="GP181">
        <v>37.86</v>
      </c>
      <c r="GQ181">
        <v>38.536999999999999</v>
      </c>
      <c r="GR181">
        <v>38.515999999999998</v>
      </c>
      <c r="GS181">
        <v>38.972999999999999</v>
      </c>
      <c r="GT181">
        <v>38.417999999999999</v>
      </c>
      <c r="GU181">
        <v>38.228999999999999</v>
      </c>
      <c r="GV181">
        <v>38.405999999999999</v>
      </c>
    </row>
    <row r="182" spans="1:204" x14ac:dyDescent="0.25">
      <c r="A182" t="s">
        <v>182</v>
      </c>
      <c r="B182" t="s">
        <v>183</v>
      </c>
      <c r="D182">
        <v>5</v>
      </c>
      <c r="E182">
        <v>13.028</v>
      </c>
      <c r="F182">
        <v>15.771000000000001</v>
      </c>
      <c r="G182">
        <v>16.57</v>
      </c>
      <c r="H182">
        <v>17.29</v>
      </c>
      <c r="I182">
        <v>17.507999999999999</v>
      </c>
      <c r="J182">
        <v>17.510999999999999</v>
      </c>
      <c r="K182">
        <v>17.474</v>
      </c>
      <c r="L182">
        <v>17.428999999999998</v>
      </c>
      <c r="M182">
        <v>17.62</v>
      </c>
      <c r="N182">
        <v>17.806999999999999</v>
      </c>
      <c r="O182">
        <v>17.768999999999998</v>
      </c>
      <c r="P182">
        <v>17.960999999999999</v>
      </c>
      <c r="Q182">
        <v>18.106000000000002</v>
      </c>
      <c r="R182">
        <v>17.829999999999998</v>
      </c>
      <c r="S182">
        <v>17.556000000000001</v>
      </c>
      <c r="T182">
        <v>17.608000000000001</v>
      </c>
      <c r="U182">
        <v>17.998999999999999</v>
      </c>
      <c r="V182">
        <v>17.628</v>
      </c>
      <c r="W182">
        <v>17.943000000000001</v>
      </c>
      <c r="X182">
        <v>17.901</v>
      </c>
      <c r="Y182">
        <v>17.547999999999998</v>
      </c>
      <c r="Z182">
        <v>17.742000000000001</v>
      </c>
      <c r="AA182">
        <v>17.696000000000002</v>
      </c>
      <c r="AB182">
        <v>17.777999999999999</v>
      </c>
      <c r="AC182">
        <v>17.864999999999998</v>
      </c>
      <c r="AD182">
        <v>17.727</v>
      </c>
      <c r="AE182">
        <v>17.838999999999999</v>
      </c>
      <c r="AF182">
        <v>17.782</v>
      </c>
      <c r="AG182">
        <v>17.831</v>
      </c>
      <c r="AH182">
        <v>18.007000000000001</v>
      </c>
      <c r="AI182">
        <v>17.850000000000001</v>
      </c>
      <c r="AJ182">
        <v>18.081</v>
      </c>
      <c r="AK182">
        <v>17.972999999999999</v>
      </c>
      <c r="AL182">
        <v>17.943999999999999</v>
      </c>
      <c r="AM182">
        <v>17.95</v>
      </c>
      <c r="AN182">
        <v>17.837</v>
      </c>
      <c r="AO182">
        <v>17.696999999999999</v>
      </c>
      <c r="AP182">
        <v>18.085999999999999</v>
      </c>
      <c r="AQ182">
        <v>18.303000000000001</v>
      </c>
      <c r="AR182">
        <v>17.739999999999998</v>
      </c>
      <c r="AS182">
        <v>18.372</v>
      </c>
      <c r="AT182">
        <v>18.120999999999999</v>
      </c>
      <c r="AU182">
        <v>18.372</v>
      </c>
      <c r="AV182">
        <v>18.074999999999999</v>
      </c>
      <c r="AW182">
        <v>18.158000000000001</v>
      </c>
      <c r="AX182">
        <v>18.591999999999999</v>
      </c>
      <c r="AY182">
        <v>18.071999999999999</v>
      </c>
      <c r="AZ182">
        <v>18.163</v>
      </c>
      <c r="BA182">
        <v>18.545999999999999</v>
      </c>
      <c r="BB182">
        <v>18.649000000000001</v>
      </c>
      <c r="BC182">
        <v>18.97</v>
      </c>
      <c r="BD182">
        <v>19.460999999999999</v>
      </c>
      <c r="BE182">
        <v>19.175000000000001</v>
      </c>
      <c r="BF182">
        <v>19.114999999999998</v>
      </c>
      <c r="BG182">
        <v>19.13</v>
      </c>
      <c r="BH182">
        <v>19.082000000000001</v>
      </c>
      <c r="BI182">
        <v>18.975999999999999</v>
      </c>
      <c r="BJ182">
        <v>19.366</v>
      </c>
      <c r="BK182">
        <v>19.126999999999999</v>
      </c>
      <c r="BL182">
        <v>19.45</v>
      </c>
      <c r="BM182">
        <v>19.64</v>
      </c>
      <c r="BN182">
        <v>19.477</v>
      </c>
      <c r="BO182">
        <v>19.309999999999999</v>
      </c>
      <c r="BP182">
        <v>18.965</v>
      </c>
      <c r="BQ182">
        <v>19.239000000000001</v>
      </c>
      <c r="BR182">
        <v>19.245999999999999</v>
      </c>
      <c r="BS182">
        <v>19.184999999999999</v>
      </c>
      <c r="BT182">
        <v>19.215</v>
      </c>
      <c r="BU182">
        <v>19.23</v>
      </c>
      <c r="BV182">
        <v>19.372</v>
      </c>
      <c r="BW182">
        <v>19.239000000000001</v>
      </c>
      <c r="BX182">
        <v>19.600999999999999</v>
      </c>
      <c r="BY182">
        <v>19.448</v>
      </c>
      <c r="BZ182">
        <v>19.491</v>
      </c>
      <c r="CA182">
        <v>19.501999999999999</v>
      </c>
      <c r="CB182">
        <v>19.309999999999999</v>
      </c>
      <c r="CC182">
        <v>19.562000000000001</v>
      </c>
      <c r="CD182">
        <v>19.291</v>
      </c>
      <c r="CE182">
        <v>19.524000000000001</v>
      </c>
      <c r="CF182">
        <v>19.544</v>
      </c>
      <c r="CG182">
        <v>19.556000000000001</v>
      </c>
      <c r="CH182">
        <v>19.536000000000001</v>
      </c>
      <c r="CI182">
        <v>19.696000000000002</v>
      </c>
      <c r="CJ182">
        <v>19.702999999999999</v>
      </c>
      <c r="CK182">
        <v>19.786000000000001</v>
      </c>
      <c r="CL182">
        <v>19.913</v>
      </c>
      <c r="CM182">
        <v>20.302</v>
      </c>
      <c r="CN182">
        <v>20.312999999999999</v>
      </c>
      <c r="CO182">
        <v>20.459</v>
      </c>
      <c r="CP182">
        <v>20.600999999999999</v>
      </c>
      <c r="CQ182">
        <v>20.783999999999999</v>
      </c>
      <c r="CR182">
        <v>20.481000000000002</v>
      </c>
      <c r="CS182">
        <v>20.765999999999998</v>
      </c>
      <c r="CT182">
        <v>21.337</v>
      </c>
      <c r="CU182">
        <v>21.170999999999999</v>
      </c>
      <c r="CV182">
        <v>21.582000000000001</v>
      </c>
      <c r="CW182">
        <v>21.286999999999999</v>
      </c>
      <c r="CX182">
        <v>21.471</v>
      </c>
      <c r="CY182">
        <v>22.001999999999999</v>
      </c>
      <c r="CZ182">
        <v>21.363</v>
      </c>
      <c r="DA182">
        <v>21.864999999999998</v>
      </c>
      <c r="DB182">
        <v>21.440999999999999</v>
      </c>
      <c r="DC182">
        <v>21.51</v>
      </c>
      <c r="DD182">
        <v>21.196999999999999</v>
      </c>
      <c r="DE182">
        <v>21.544</v>
      </c>
      <c r="DF182">
        <v>21.327999999999999</v>
      </c>
      <c r="DG182">
        <v>21.536999999999999</v>
      </c>
      <c r="DH182">
        <v>21.251999999999999</v>
      </c>
      <c r="DI182">
        <v>21.216999999999999</v>
      </c>
      <c r="DJ182">
        <v>21.137</v>
      </c>
      <c r="DK182">
        <v>21.408999999999999</v>
      </c>
      <c r="DL182">
        <v>20.989000000000001</v>
      </c>
      <c r="DM182">
        <v>21.169</v>
      </c>
      <c r="DN182">
        <v>20.884</v>
      </c>
      <c r="DO182">
        <v>21.122</v>
      </c>
      <c r="DP182">
        <v>21.003</v>
      </c>
      <c r="DQ182">
        <v>21.146999999999998</v>
      </c>
      <c r="DR182">
        <v>21.084</v>
      </c>
      <c r="DS182">
        <v>20.997</v>
      </c>
      <c r="DT182">
        <v>20.998999999999999</v>
      </c>
      <c r="DU182">
        <v>20.923999999999999</v>
      </c>
      <c r="DV182">
        <v>21.021999999999998</v>
      </c>
      <c r="DW182">
        <v>20.757999999999999</v>
      </c>
      <c r="DX182">
        <v>20.885000000000002</v>
      </c>
      <c r="DY182">
        <v>20.69</v>
      </c>
      <c r="DZ182">
        <v>21.17</v>
      </c>
      <c r="EA182">
        <v>21.055</v>
      </c>
      <c r="EB182">
        <v>21.1</v>
      </c>
      <c r="EC182">
        <v>21.341999999999999</v>
      </c>
      <c r="ED182">
        <v>21.33</v>
      </c>
      <c r="EE182">
        <v>21.373000000000001</v>
      </c>
      <c r="EF182">
        <v>21.495999999999999</v>
      </c>
      <c r="EG182">
        <v>21.751000000000001</v>
      </c>
      <c r="EH182">
        <v>22.309000000000001</v>
      </c>
      <c r="EI182">
        <v>22.26</v>
      </c>
      <c r="EJ182">
        <v>22.23</v>
      </c>
      <c r="EK182">
        <v>22.658000000000001</v>
      </c>
      <c r="EL182">
        <v>23.096</v>
      </c>
      <c r="EM182">
        <v>23.366</v>
      </c>
      <c r="EN182">
        <v>23.478999999999999</v>
      </c>
      <c r="EO182">
        <v>23.591000000000001</v>
      </c>
      <c r="EP182">
        <v>24.143999999999998</v>
      </c>
      <c r="EQ182">
        <v>24.504999999999999</v>
      </c>
      <c r="ER182">
        <v>25.309000000000001</v>
      </c>
      <c r="ES182">
        <v>25.847999999999999</v>
      </c>
      <c r="ET182">
        <v>25.300999999999998</v>
      </c>
      <c r="EU182">
        <v>26.370999999999999</v>
      </c>
      <c r="EV182">
        <v>26.777999999999999</v>
      </c>
      <c r="EW182">
        <v>27.715</v>
      </c>
      <c r="EX182">
        <v>28.135000000000002</v>
      </c>
      <c r="EY182">
        <v>28.812000000000001</v>
      </c>
      <c r="EZ182">
        <v>29.593</v>
      </c>
      <c r="FA182">
        <v>30.632000000000001</v>
      </c>
      <c r="FB182">
        <v>31.632000000000001</v>
      </c>
      <c r="FC182">
        <v>31.783999999999999</v>
      </c>
      <c r="FD182">
        <v>31.884</v>
      </c>
      <c r="FE182">
        <v>32.645000000000003</v>
      </c>
      <c r="FF182">
        <v>32.673999999999999</v>
      </c>
      <c r="FG182">
        <v>32.817</v>
      </c>
      <c r="FH182">
        <v>33.335000000000001</v>
      </c>
      <c r="FI182">
        <v>33.216000000000001</v>
      </c>
      <c r="FJ182">
        <v>33.822000000000003</v>
      </c>
      <c r="FK182">
        <v>33.420999999999999</v>
      </c>
      <c r="FL182">
        <v>33.834000000000003</v>
      </c>
      <c r="FM182">
        <v>34.162999999999997</v>
      </c>
      <c r="FN182">
        <v>34.209000000000003</v>
      </c>
      <c r="FO182">
        <v>34.35</v>
      </c>
      <c r="FP182">
        <v>34.582000000000001</v>
      </c>
      <c r="FQ182">
        <v>34.472000000000001</v>
      </c>
      <c r="FR182">
        <v>34.743000000000002</v>
      </c>
      <c r="FS182">
        <v>34.787999999999997</v>
      </c>
      <c r="FT182">
        <v>35.197000000000003</v>
      </c>
      <c r="FU182">
        <v>35.447000000000003</v>
      </c>
      <c r="FV182">
        <v>35.076000000000001</v>
      </c>
      <c r="FW182">
        <v>35.453000000000003</v>
      </c>
      <c r="FX182">
        <v>35.844000000000001</v>
      </c>
      <c r="FY182">
        <v>35.694000000000003</v>
      </c>
      <c r="FZ182">
        <v>35.527000000000001</v>
      </c>
      <c r="GA182">
        <v>35.698999999999998</v>
      </c>
      <c r="GB182">
        <v>36.442999999999998</v>
      </c>
      <c r="GC182">
        <v>35.94</v>
      </c>
      <c r="GD182">
        <v>35.923000000000002</v>
      </c>
      <c r="GE182">
        <v>36.598999999999997</v>
      </c>
      <c r="GF182">
        <v>36.459000000000003</v>
      </c>
      <c r="GG182">
        <v>37.040999999999997</v>
      </c>
      <c r="GH182">
        <v>37.374000000000002</v>
      </c>
      <c r="GI182">
        <v>37.5</v>
      </c>
      <c r="GJ182">
        <v>37.438000000000002</v>
      </c>
      <c r="GK182">
        <v>37.32</v>
      </c>
      <c r="GL182">
        <v>37.505000000000003</v>
      </c>
      <c r="GM182">
        <v>37.866999999999997</v>
      </c>
      <c r="GN182">
        <v>37.957999999999998</v>
      </c>
      <c r="GO182">
        <v>38.137999999999998</v>
      </c>
      <c r="GP182">
        <v>37.42</v>
      </c>
      <c r="GQ182">
        <v>38.21</v>
      </c>
      <c r="GR182">
        <v>37.933999999999997</v>
      </c>
      <c r="GS182">
        <v>38.262</v>
      </c>
      <c r="GT182">
        <v>38.232999999999997</v>
      </c>
      <c r="GU182">
        <v>38.783000000000001</v>
      </c>
      <c r="GV182">
        <v>38.405999999999999</v>
      </c>
    </row>
    <row r="183" spans="1:204" x14ac:dyDescent="0.25">
      <c r="A183" t="s">
        <v>184</v>
      </c>
      <c r="B183" t="s">
        <v>185</v>
      </c>
      <c r="D183">
        <v>5</v>
      </c>
      <c r="E183">
        <v>13.000999999999999</v>
      </c>
      <c r="F183">
        <v>15.771000000000001</v>
      </c>
      <c r="G183">
        <v>16.542000000000002</v>
      </c>
      <c r="H183">
        <v>16.995000000000001</v>
      </c>
      <c r="I183">
        <v>17.408999999999999</v>
      </c>
      <c r="J183">
        <v>17.425999999999998</v>
      </c>
      <c r="K183">
        <v>17.785</v>
      </c>
      <c r="L183">
        <v>17.286999999999999</v>
      </c>
      <c r="M183">
        <v>17.690000000000001</v>
      </c>
      <c r="N183">
        <v>17.736000000000001</v>
      </c>
      <c r="O183">
        <v>17.614000000000001</v>
      </c>
      <c r="P183">
        <v>17.960999999999999</v>
      </c>
      <c r="Q183">
        <v>17.951000000000001</v>
      </c>
      <c r="R183">
        <v>17.759</v>
      </c>
      <c r="S183">
        <v>17.498999999999999</v>
      </c>
      <c r="T183">
        <v>17.509</v>
      </c>
      <c r="U183">
        <v>17.943000000000001</v>
      </c>
      <c r="V183">
        <v>17.684000000000001</v>
      </c>
      <c r="W183">
        <v>18.126999999999999</v>
      </c>
      <c r="X183">
        <v>17.971</v>
      </c>
      <c r="Y183">
        <v>17.350999999999999</v>
      </c>
      <c r="Z183">
        <v>17.77</v>
      </c>
      <c r="AA183">
        <v>17.893000000000001</v>
      </c>
      <c r="AB183">
        <v>17.68</v>
      </c>
      <c r="AC183">
        <v>17.920999999999999</v>
      </c>
      <c r="AD183">
        <v>17.91</v>
      </c>
      <c r="AE183">
        <v>17.853000000000002</v>
      </c>
      <c r="AF183">
        <v>17.852</v>
      </c>
      <c r="AG183">
        <v>18.029</v>
      </c>
      <c r="AH183">
        <v>18.035</v>
      </c>
      <c r="AI183">
        <v>18.033000000000001</v>
      </c>
      <c r="AJ183">
        <v>18.123000000000001</v>
      </c>
      <c r="AK183">
        <v>17.734000000000002</v>
      </c>
      <c r="AL183">
        <v>17.747</v>
      </c>
      <c r="AM183">
        <v>17.936</v>
      </c>
      <c r="AN183">
        <v>17.738</v>
      </c>
      <c r="AO183">
        <v>17.963999999999999</v>
      </c>
      <c r="AP183">
        <v>17.974</v>
      </c>
      <c r="AQ183">
        <v>18.373000000000001</v>
      </c>
      <c r="AR183">
        <v>17.965</v>
      </c>
      <c r="AS183">
        <v>18.329000000000001</v>
      </c>
      <c r="AT183">
        <v>18.163</v>
      </c>
      <c r="AU183">
        <v>18.667000000000002</v>
      </c>
      <c r="AV183">
        <v>18.088999999999999</v>
      </c>
      <c r="AW183">
        <v>18.13</v>
      </c>
      <c r="AX183">
        <v>18.437000000000001</v>
      </c>
      <c r="AY183">
        <v>18.170999999999999</v>
      </c>
      <c r="AZ183">
        <v>18.036000000000001</v>
      </c>
      <c r="BA183">
        <v>18.631</v>
      </c>
      <c r="BB183">
        <v>18.536000000000001</v>
      </c>
      <c r="BC183">
        <v>18.814</v>
      </c>
      <c r="BD183">
        <v>19.32</v>
      </c>
      <c r="BE183">
        <v>19.047999999999998</v>
      </c>
      <c r="BF183">
        <v>19.045000000000002</v>
      </c>
      <c r="BG183">
        <v>19.37</v>
      </c>
      <c r="BH183">
        <v>19.152000000000001</v>
      </c>
      <c r="BI183">
        <v>19.004000000000001</v>
      </c>
      <c r="BJ183">
        <v>19.225000000000001</v>
      </c>
      <c r="BK183">
        <v>19.309999999999999</v>
      </c>
      <c r="BL183">
        <v>19.14</v>
      </c>
      <c r="BM183">
        <v>19.513000000000002</v>
      </c>
      <c r="BN183">
        <v>19.504999999999999</v>
      </c>
      <c r="BO183">
        <v>19.196999999999999</v>
      </c>
      <c r="BP183">
        <v>19.120999999999999</v>
      </c>
      <c r="BQ183">
        <v>19.309999999999999</v>
      </c>
      <c r="BR183">
        <v>19.274000000000001</v>
      </c>
      <c r="BS183">
        <v>19.242000000000001</v>
      </c>
      <c r="BT183">
        <v>19.215</v>
      </c>
      <c r="BU183">
        <v>19.202000000000002</v>
      </c>
      <c r="BV183">
        <v>19.300999999999998</v>
      </c>
      <c r="BW183">
        <v>19.196999999999999</v>
      </c>
      <c r="BX183">
        <v>19.896999999999998</v>
      </c>
      <c r="BY183">
        <v>19.475999999999999</v>
      </c>
      <c r="BZ183">
        <v>19.207999999999998</v>
      </c>
      <c r="CA183">
        <v>19.388999999999999</v>
      </c>
      <c r="CB183">
        <v>19.309999999999999</v>
      </c>
      <c r="CC183">
        <v>19.238</v>
      </c>
      <c r="CD183">
        <v>19.122</v>
      </c>
      <c r="CE183">
        <v>19.623000000000001</v>
      </c>
      <c r="CF183">
        <v>19.727</v>
      </c>
      <c r="CG183">
        <v>19.542000000000002</v>
      </c>
      <c r="CH183">
        <v>19.634</v>
      </c>
      <c r="CI183">
        <v>19.556000000000001</v>
      </c>
      <c r="CJ183">
        <v>19.533999999999999</v>
      </c>
      <c r="CK183">
        <v>19.559999999999999</v>
      </c>
      <c r="CL183">
        <v>19.998000000000001</v>
      </c>
      <c r="CM183">
        <v>20.359000000000002</v>
      </c>
      <c r="CN183">
        <v>20.454999999999998</v>
      </c>
      <c r="CO183">
        <v>20.247</v>
      </c>
      <c r="CP183">
        <v>20.544</v>
      </c>
      <c r="CQ183">
        <v>20.826000000000001</v>
      </c>
      <c r="CR183">
        <v>20.466999999999999</v>
      </c>
      <c r="CS183">
        <v>20.95</v>
      </c>
      <c r="CT183">
        <v>21.323</v>
      </c>
      <c r="CU183">
        <v>21.228000000000002</v>
      </c>
      <c r="CV183">
        <v>21.396999999999998</v>
      </c>
      <c r="CW183">
        <v>21.387</v>
      </c>
      <c r="CX183">
        <v>21.599</v>
      </c>
      <c r="CY183">
        <v>21.745999999999999</v>
      </c>
      <c r="CZ183">
        <v>21.504999999999999</v>
      </c>
      <c r="DA183">
        <v>21.538</v>
      </c>
      <c r="DB183">
        <v>21.271000000000001</v>
      </c>
      <c r="DC183">
        <v>21.439</v>
      </c>
      <c r="DD183">
        <v>21.295999999999999</v>
      </c>
      <c r="DE183">
        <v>21.302</v>
      </c>
      <c r="DF183">
        <v>21.541</v>
      </c>
      <c r="DG183">
        <v>21.238</v>
      </c>
      <c r="DH183">
        <v>21.323</v>
      </c>
      <c r="DI183">
        <v>21.045999999999999</v>
      </c>
      <c r="DJ183">
        <v>21.01</v>
      </c>
      <c r="DK183">
        <v>21.395</v>
      </c>
      <c r="DL183">
        <v>21.06</v>
      </c>
      <c r="DM183">
        <v>21.382000000000001</v>
      </c>
      <c r="DN183">
        <v>20.856000000000002</v>
      </c>
      <c r="DO183">
        <v>20.91</v>
      </c>
      <c r="DP183">
        <v>20.818999999999999</v>
      </c>
      <c r="DQ183">
        <v>21.004999999999999</v>
      </c>
      <c r="DR183">
        <v>20.716000000000001</v>
      </c>
      <c r="DS183">
        <v>20.997</v>
      </c>
      <c r="DT183">
        <v>21.312000000000001</v>
      </c>
      <c r="DU183">
        <v>20.937999999999999</v>
      </c>
      <c r="DV183">
        <v>20.937000000000001</v>
      </c>
      <c r="DW183">
        <v>20.814</v>
      </c>
      <c r="DX183">
        <v>21.125</v>
      </c>
      <c r="DY183">
        <v>20.675999999999998</v>
      </c>
      <c r="DZ183">
        <v>21.212</v>
      </c>
      <c r="EA183">
        <v>21.253</v>
      </c>
      <c r="EB183">
        <v>21.34</v>
      </c>
      <c r="EC183">
        <v>21.539000000000001</v>
      </c>
      <c r="ED183">
        <v>21.611999999999998</v>
      </c>
      <c r="EE183">
        <v>21.838999999999999</v>
      </c>
      <c r="EF183">
        <v>21.946999999999999</v>
      </c>
      <c r="EG183">
        <v>22.132000000000001</v>
      </c>
      <c r="EH183">
        <v>22.393999999999998</v>
      </c>
      <c r="EI183">
        <v>22.725999999999999</v>
      </c>
      <c r="EJ183">
        <v>22.963000000000001</v>
      </c>
      <c r="EK183">
        <v>23.152000000000001</v>
      </c>
      <c r="EL183">
        <v>23.420999999999999</v>
      </c>
      <c r="EM183">
        <v>24.13</v>
      </c>
      <c r="EN183">
        <v>24.087</v>
      </c>
      <c r="EO183">
        <v>24.539000000000001</v>
      </c>
      <c r="EP183">
        <v>25.402999999999999</v>
      </c>
      <c r="EQ183">
        <v>25.823</v>
      </c>
      <c r="ER183">
        <v>26.571999999999999</v>
      </c>
      <c r="ES183">
        <v>27.279</v>
      </c>
      <c r="ET183">
        <v>27.343</v>
      </c>
      <c r="EU183">
        <v>28.456</v>
      </c>
      <c r="EV183">
        <v>29.195</v>
      </c>
      <c r="EW183">
        <v>30.116</v>
      </c>
      <c r="EX183">
        <v>31.052</v>
      </c>
      <c r="EY183">
        <v>31.795000000000002</v>
      </c>
      <c r="EZ183">
        <v>32.225000000000001</v>
      </c>
      <c r="FA183">
        <v>32.576999999999998</v>
      </c>
      <c r="FB183">
        <v>32.938000000000002</v>
      </c>
      <c r="FC183">
        <v>32.948</v>
      </c>
      <c r="FD183">
        <v>33.018999999999998</v>
      </c>
      <c r="FE183">
        <v>33.241999999999997</v>
      </c>
      <c r="FF183">
        <v>33.485999999999997</v>
      </c>
      <c r="FG183">
        <v>33.399000000000001</v>
      </c>
      <c r="FH183">
        <v>34.03</v>
      </c>
      <c r="FI183">
        <v>34.024000000000001</v>
      </c>
      <c r="FJ183">
        <v>34.161999999999999</v>
      </c>
      <c r="FK183">
        <v>33.817999999999998</v>
      </c>
      <c r="FL183">
        <v>34.64</v>
      </c>
      <c r="FM183">
        <v>34.756999999999998</v>
      </c>
      <c r="FN183">
        <v>35.085000000000001</v>
      </c>
      <c r="FO183">
        <v>34.619</v>
      </c>
      <c r="FP183">
        <v>35.232999999999997</v>
      </c>
      <c r="FQ183">
        <v>34.796999999999997</v>
      </c>
      <c r="FR183">
        <v>35.252000000000002</v>
      </c>
      <c r="FS183">
        <v>35.241</v>
      </c>
      <c r="FT183">
        <v>35.027999999999999</v>
      </c>
      <c r="FU183">
        <v>35.249000000000002</v>
      </c>
      <c r="FV183">
        <v>35.642000000000003</v>
      </c>
      <c r="FW183">
        <v>35.905000000000001</v>
      </c>
      <c r="FX183">
        <v>36.210999999999999</v>
      </c>
      <c r="FY183">
        <v>35.807000000000002</v>
      </c>
      <c r="FZ183">
        <v>35.610999999999997</v>
      </c>
      <c r="GA183">
        <v>36.234999999999999</v>
      </c>
      <c r="GB183">
        <v>36.133000000000003</v>
      </c>
      <c r="GC183">
        <v>36.392000000000003</v>
      </c>
      <c r="GD183">
        <v>36.402000000000001</v>
      </c>
      <c r="GE183">
        <v>37.036999999999999</v>
      </c>
      <c r="GF183">
        <v>36.713999999999999</v>
      </c>
      <c r="GG183">
        <v>37.055</v>
      </c>
      <c r="GH183">
        <v>37.076000000000001</v>
      </c>
      <c r="GI183">
        <v>37.527999999999999</v>
      </c>
      <c r="GJ183">
        <v>37.878</v>
      </c>
      <c r="GK183">
        <v>37.985999999999997</v>
      </c>
      <c r="GL183">
        <v>37.972999999999999</v>
      </c>
      <c r="GM183">
        <v>37.881</v>
      </c>
      <c r="GN183">
        <v>38.072000000000003</v>
      </c>
      <c r="GO183">
        <v>38.265999999999998</v>
      </c>
      <c r="GP183">
        <v>37.887999999999998</v>
      </c>
      <c r="GQ183">
        <v>38.308999999999997</v>
      </c>
      <c r="GR183">
        <v>38.289000000000001</v>
      </c>
      <c r="GS183">
        <v>38.959000000000003</v>
      </c>
      <c r="GT183">
        <v>38.347000000000001</v>
      </c>
      <c r="GU183">
        <v>38.640999999999998</v>
      </c>
      <c r="GV183">
        <v>38.448</v>
      </c>
    </row>
    <row r="184" spans="1:204" x14ac:dyDescent="0.25">
      <c r="A184" t="s">
        <v>186</v>
      </c>
      <c r="B184" t="s">
        <v>187</v>
      </c>
      <c r="D184">
        <v>5</v>
      </c>
      <c r="E184">
        <v>12.959</v>
      </c>
      <c r="F184">
        <v>15.896000000000001</v>
      </c>
      <c r="G184">
        <v>16.443999999999999</v>
      </c>
      <c r="H184">
        <v>17.079000000000001</v>
      </c>
      <c r="I184">
        <v>17.494</v>
      </c>
      <c r="J184">
        <v>17.553000000000001</v>
      </c>
      <c r="K184">
        <v>17.573</v>
      </c>
      <c r="L184">
        <v>17.484999999999999</v>
      </c>
      <c r="M184">
        <v>17.648</v>
      </c>
      <c r="N184">
        <v>17.777999999999999</v>
      </c>
      <c r="O184">
        <v>17.600000000000001</v>
      </c>
      <c r="P184">
        <v>17.917999999999999</v>
      </c>
      <c r="Q184">
        <v>17.908000000000001</v>
      </c>
      <c r="R184">
        <v>17.829999999999998</v>
      </c>
      <c r="S184">
        <v>17.385999999999999</v>
      </c>
      <c r="T184">
        <v>17.326000000000001</v>
      </c>
      <c r="U184">
        <v>17.858000000000001</v>
      </c>
      <c r="V184">
        <v>17.725999999999999</v>
      </c>
      <c r="W184">
        <v>18.027999999999999</v>
      </c>
      <c r="X184">
        <v>17.702999999999999</v>
      </c>
      <c r="Y184">
        <v>17.323</v>
      </c>
      <c r="Z184">
        <v>17.742000000000001</v>
      </c>
      <c r="AA184">
        <v>17.696000000000002</v>
      </c>
      <c r="AB184">
        <v>17.68</v>
      </c>
      <c r="AC184">
        <v>17.696000000000002</v>
      </c>
      <c r="AD184">
        <v>17.529</v>
      </c>
      <c r="AE184">
        <v>17.727</v>
      </c>
      <c r="AF184">
        <v>17.683</v>
      </c>
      <c r="AG184">
        <v>17.718</v>
      </c>
      <c r="AH184">
        <v>17.922000000000001</v>
      </c>
      <c r="AI184">
        <v>17.736999999999998</v>
      </c>
      <c r="AJ184">
        <v>17.87</v>
      </c>
      <c r="AK184">
        <v>17.86</v>
      </c>
      <c r="AL184">
        <v>17.873000000000001</v>
      </c>
      <c r="AM184">
        <v>17.613</v>
      </c>
      <c r="AN184">
        <v>17.626000000000001</v>
      </c>
      <c r="AO184">
        <v>17.739000000000001</v>
      </c>
      <c r="AP184">
        <v>17.888999999999999</v>
      </c>
      <c r="AQ184">
        <v>18.161999999999999</v>
      </c>
      <c r="AR184">
        <v>18.048999999999999</v>
      </c>
      <c r="AS184">
        <v>18.132000000000001</v>
      </c>
      <c r="AT184">
        <v>17.91</v>
      </c>
      <c r="AU184">
        <v>18.428000000000001</v>
      </c>
      <c r="AV184">
        <v>17.991</v>
      </c>
      <c r="AW184">
        <v>18.468</v>
      </c>
      <c r="AX184">
        <v>18.465</v>
      </c>
      <c r="AY184">
        <v>18.254999999999999</v>
      </c>
      <c r="AZ184">
        <v>18.204999999999998</v>
      </c>
      <c r="BA184">
        <v>18.434000000000001</v>
      </c>
      <c r="BB184">
        <v>18.591999999999999</v>
      </c>
      <c r="BC184">
        <v>18.885000000000002</v>
      </c>
      <c r="BD184">
        <v>19.234999999999999</v>
      </c>
      <c r="BE184">
        <v>18.808</v>
      </c>
      <c r="BF184">
        <v>19.03</v>
      </c>
      <c r="BG184">
        <v>19.116</v>
      </c>
      <c r="BH184">
        <v>19.04</v>
      </c>
      <c r="BI184">
        <v>18.975999999999999</v>
      </c>
      <c r="BJ184">
        <v>19.07</v>
      </c>
      <c r="BK184">
        <v>19.183</v>
      </c>
      <c r="BL184">
        <v>19.253</v>
      </c>
      <c r="BM184">
        <v>19.696999999999999</v>
      </c>
      <c r="BN184">
        <v>19.420000000000002</v>
      </c>
      <c r="BO184">
        <v>19.155000000000001</v>
      </c>
      <c r="BP184">
        <v>18.908999999999999</v>
      </c>
      <c r="BQ184">
        <v>19.169</v>
      </c>
      <c r="BR184">
        <v>19.231999999999999</v>
      </c>
      <c r="BS184">
        <v>19.087</v>
      </c>
      <c r="BT184">
        <v>18.934000000000001</v>
      </c>
      <c r="BU184">
        <v>19.158999999999999</v>
      </c>
      <c r="BV184">
        <v>19.273</v>
      </c>
      <c r="BW184">
        <v>18.93</v>
      </c>
      <c r="BX184">
        <v>19.530999999999999</v>
      </c>
      <c r="BY184">
        <v>19.405000000000001</v>
      </c>
      <c r="BZ184">
        <v>19.096</v>
      </c>
      <c r="CA184">
        <v>19.219000000000001</v>
      </c>
      <c r="CB184">
        <v>19.451000000000001</v>
      </c>
      <c r="CC184">
        <v>19.308</v>
      </c>
      <c r="CD184">
        <v>19.079999999999998</v>
      </c>
      <c r="CE184">
        <v>19.425999999999998</v>
      </c>
      <c r="CF184">
        <v>19.600000000000001</v>
      </c>
      <c r="CG184">
        <v>19.414999999999999</v>
      </c>
      <c r="CH184">
        <v>19.648</v>
      </c>
      <c r="CI184">
        <v>19.626000000000001</v>
      </c>
      <c r="CJ184">
        <v>19.478000000000002</v>
      </c>
      <c r="CK184">
        <v>19.532</v>
      </c>
      <c r="CL184">
        <v>19.870999999999999</v>
      </c>
      <c r="CM184">
        <v>20.119</v>
      </c>
      <c r="CN184">
        <v>20.228999999999999</v>
      </c>
      <c r="CO184">
        <v>20.161999999999999</v>
      </c>
      <c r="CP184">
        <v>20.331</v>
      </c>
      <c r="CQ184">
        <v>20.486999999999998</v>
      </c>
      <c r="CR184">
        <v>20.423999999999999</v>
      </c>
      <c r="CS184">
        <v>20.879000000000001</v>
      </c>
      <c r="CT184">
        <v>21.379000000000001</v>
      </c>
      <c r="CU184">
        <v>20.972000000000001</v>
      </c>
      <c r="CV184">
        <v>21.382999999999999</v>
      </c>
      <c r="CW184">
        <v>21.244</v>
      </c>
      <c r="CX184">
        <v>21.484999999999999</v>
      </c>
      <c r="CY184">
        <v>21.718</v>
      </c>
      <c r="CZ184">
        <v>21.135999999999999</v>
      </c>
      <c r="DA184">
        <v>21.466000000000001</v>
      </c>
      <c r="DB184">
        <v>21.184999999999999</v>
      </c>
      <c r="DC184">
        <v>21.61</v>
      </c>
      <c r="DD184">
        <v>21.225000000000001</v>
      </c>
      <c r="DE184">
        <v>21.387</v>
      </c>
      <c r="DF184">
        <v>21.129000000000001</v>
      </c>
      <c r="DG184">
        <v>20.995999999999999</v>
      </c>
      <c r="DH184">
        <v>21.181000000000001</v>
      </c>
      <c r="DI184">
        <v>21.202000000000002</v>
      </c>
      <c r="DJ184">
        <v>20.882000000000001</v>
      </c>
      <c r="DK184">
        <v>21.096</v>
      </c>
      <c r="DL184">
        <v>21.032</v>
      </c>
      <c r="DM184">
        <v>21.225999999999999</v>
      </c>
      <c r="DN184">
        <v>21.111000000000001</v>
      </c>
      <c r="DO184">
        <v>21.193000000000001</v>
      </c>
      <c r="DP184">
        <v>20.706</v>
      </c>
      <c r="DQ184">
        <v>20.806999999999999</v>
      </c>
      <c r="DR184">
        <v>21.113</v>
      </c>
      <c r="DS184">
        <v>21.053999999999998</v>
      </c>
      <c r="DT184">
        <v>21.638000000000002</v>
      </c>
      <c r="DU184">
        <v>20.698</v>
      </c>
      <c r="DV184">
        <v>21.22</v>
      </c>
      <c r="DW184">
        <v>21.125</v>
      </c>
      <c r="DX184">
        <v>20.984000000000002</v>
      </c>
      <c r="DY184">
        <v>20.916</v>
      </c>
      <c r="DZ184">
        <v>21.311</v>
      </c>
      <c r="EA184">
        <v>21.492999999999999</v>
      </c>
      <c r="EB184">
        <v>21.324999999999999</v>
      </c>
      <c r="EC184">
        <v>21.905999999999999</v>
      </c>
      <c r="ED184">
        <v>22.146999999999998</v>
      </c>
      <c r="EE184">
        <v>22.56</v>
      </c>
      <c r="EF184">
        <v>22.411999999999999</v>
      </c>
      <c r="EG184">
        <v>22.710999999999999</v>
      </c>
      <c r="EH184">
        <v>23.241</v>
      </c>
      <c r="EI184">
        <v>23.332999999999998</v>
      </c>
      <c r="EJ184">
        <v>23.965</v>
      </c>
      <c r="EK184">
        <v>24.492999999999999</v>
      </c>
      <c r="EL184">
        <v>25.315999999999999</v>
      </c>
      <c r="EM184">
        <v>25.841999999999999</v>
      </c>
      <c r="EN184">
        <v>26.363</v>
      </c>
      <c r="EO184">
        <v>26.959</v>
      </c>
      <c r="EP184">
        <v>27.920999999999999</v>
      </c>
      <c r="EQ184">
        <v>29.082999999999998</v>
      </c>
      <c r="ER184">
        <v>30.617000000000001</v>
      </c>
      <c r="ES184">
        <v>31.346</v>
      </c>
      <c r="ET184">
        <v>31.087</v>
      </c>
      <c r="EU184">
        <v>31.760999999999999</v>
      </c>
      <c r="EV184">
        <v>32.466000000000001</v>
      </c>
      <c r="EW184">
        <v>32.231999999999999</v>
      </c>
      <c r="EX184">
        <v>32.902000000000001</v>
      </c>
      <c r="EY184">
        <v>33.527999999999999</v>
      </c>
      <c r="EZ184">
        <v>33.619</v>
      </c>
      <c r="FA184">
        <v>33.527999999999999</v>
      </c>
      <c r="FB184">
        <v>33.662999999999997</v>
      </c>
      <c r="FC184">
        <v>33.53</v>
      </c>
      <c r="FD184">
        <v>33.728000000000002</v>
      </c>
      <c r="FE184">
        <v>34.037999999999997</v>
      </c>
      <c r="FF184">
        <v>33.856000000000002</v>
      </c>
      <c r="FG184">
        <v>33.881</v>
      </c>
      <c r="FH184">
        <v>34.313000000000002</v>
      </c>
      <c r="FI184">
        <v>34.322000000000003</v>
      </c>
      <c r="FJ184">
        <v>34.232999999999997</v>
      </c>
      <c r="FK184">
        <v>34.524999999999999</v>
      </c>
      <c r="FL184">
        <v>34.512999999999998</v>
      </c>
      <c r="FM184">
        <v>34.869999999999997</v>
      </c>
      <c r="FN184">
        <v>34.817</v>
      </c>
      <c r="FO184">
        <v>34.844999999999999</v>
      </c>
      <c r="FP184">
        <v>35.104999999999997</v>
      </c>
      <c r="FQ184">
        <v>35.25</v>
      </c>
      <c r="FR184">
        <v>35.478000000000002</v>
      </c>
      <c r="FS184">
        <v>35.256</v>
      </c>
      <c r="FT184">
        <v>35.042000000000002</v>
      </c>
      <c r="FU184">
        <v>35.645000000000003</v>
      </c>
      <c r="FV184">
        <v>35.811999999999998</v>
      </c>
      <c r="FW184">
        <v>35.58</v>
      </c>
      <c r="FX184">
        <v>36.494</v>
      </c>
      <c r="FY184">
        <v>35.863</v>
      </c>
      <c r="FZ184">
        <v>35.752000000000002</v>
      </c>
      <c r="GA184">
        <v>36.220999999999997</v>
      </c>
      <c r="GB184">
        <v>36.189</v>
      </c>
      <c r="GC184">
        <v>36.97</v>
      </c>
      <c r="GD184">
        <v>36.472999999999999</v>
      </c>
      <c r="GE184">
        <v>36.442999999999998</v>
      </c>
      <c r="GF184">
        <v>36.770000000000003</v>
      </c>
      <c r="GG184">
        <v>37.055</v>
      </c>
      <c r="GH184">
        <v>37.161000000000001</v>
      </c>
      <c r="GI184">
        <v>37.357999999999997</v>
      </c>
      <c r="GJ184">
        <v>37.651000000000003</v>
      </c>
      <c r="GK184">
        <v>37.689</v>
      </c>
      <c r="GL184">
        <v>37.646999999999998</v>
      </c>
      <c r="GM184">
        <v>37.725000000000001</v>
      </c>
      <c r="GN184">
        <v>38.015000000000001</v>
      </c>
      <c r="GO184">
        <v>37.966999999999999</v>
      </c>
      <c r="GP184">
        <v>37.845999999999997</v>
      </c>
      <c r="GQ184">
        <v>38.351999999999997</v>
      </c>
      <c r="GR184">
        <v>38.36</v>
      </c>
      <c r="GS184">
        <v>38.460999999999999</v>
      </c>
      <c r="GT184">
        <v>38.389000000000003</v>
      </c>
      <c r="GU184">
        <v>38.484999999999999</v>
      </c>
      <c r="GV184">
        <v>38.405999999999999</v>
      </c>
    </row>
    <row r="185" spans="1:204" x14ac:dyDescent="0.25">
      <c r="A185" t="s">
        <v>188</v>
      </c>
      <c r="B185" t="s">
        <v>189</v>
      </c>
      <c r="D185">
        <v>5</v>
      </c>
      <c r="E185">
        <v>13.385</v>
      </c>
      <c r="F185">
        <v>16.105</v>
      </c>
      <c r="G185">
        <v>16.837</v>
      </c>
      <c r="H185">
        <v>17.388999999999999</v>
      </c>
      <c r="I185">
        <v>17.79</v>
      </c>
      <c r="J185">
        <v>17.808</v>
      </c>
      <c r="K185">
        <v>18.096</v>
      </c>
      <c r="L185">
        <v>17.669</v>
      </c>
      <c r="M185">
        <v>18.071000000000002</v>
      </c>
      <c r="N185">
        <v>17.821000000000002</v>
      </c>
      <c r="O185">
        <v>18.122</v>
      </c>
      <c r="P185">
        <v>18.102</v>
      </c>
      <c r="Q185">
        <v>18.373999999999999</v>
      </c>
      <c r="R185">
        <v>18.169</v>
      </c>
      <c r="S185">
        <v>17.951000000000001</v>
      </c>
      <c r="T185">
        <v>17.89</v>
      </c>
      <c r="U185">
        <v>18.196999999999999</v>
      </c>
      <c r="V185">
        <v>18.178999999999998</v>
      </c>
      <c r="W185">
        <v>18.353000000000002</v>
      </c>
      <c r="X185">
        <v>18.225000000000001</v>
      </c>
      <c r="Y185">
        <v>17.745999999999999</v>
      </c>
      <c r="Z185">
        <v>18.166</v>
      </c>
      <c r="AA185">
        <v>18.117999999999999</v>
      </c>
      <c r="AB185">
        <v>18.018000000000001</v>
      </c>
      <c r="AC185">
        <v>18.146999999999998</v>
      </c>
      <c r="AD185">
        <v>18.135999999999999</v>
      </c>
      <c r="AE185">
        <v>18.375</v>
      </c>
      <c r="AF185">
        <v>18.233000000000001</v>
      </c>
      <c r="AG185">
        <v>18.311</v>
      </c>
      <c r="AH185">
        <v>18.231999999999999</v>
      </c>
      <c r="AI185">
        <v>18.103999999999999</v>
      </c>
      <c r="AJ185">
        <v>18.573</v>
      </c>
      <c r="AK185">
        <v>18.295999999999999</v>
      </c>
      <c r="AL185">
        <v>18.352</v>
      </c>
      <c r="AM185">
        <v>18.317</v>
      </c>
      <c r="AN185">
        <v>18.216000000000001</v>
      </c>
      <c r="AO185">
        <v>18.456</v>
      </c>
      <c r="AP185">
        <v>18.254999999999999</v>
      </c>
      <c r="AQ185">
        <v>18.597999999999999</v>
      </c>
      <c r="AR185">
        <v>18.428999999999998</v>
      </c>
      <c r="AS185">
        <v>18.498000000000001</v>
      </c>
      <c r="AT185">
        <v>18.544</v>
      </c>
      <c r="AU185">
        <v>18.696000000000002</v>
      </c>
      <c r="AV185">
        <v>18.635999999999999</v>
      </c>
      <c r="AW185">
        <v>18.748999999999999</v>
      </c>
      <c r="AX185">
        <v>18.914999999999999</v>
      </c>
      <c r="AY185">
        <v>18.844999999999999</v>
      </c>
      <c r="AZ185">
        <v>18.683</v>
      </c>
      <c r="BA185">
        <v>18.870999999999999</v>
      </c>
      <c r="BB185">
        <v>19.015999999999998</v>
      </c>
      <c r="BC185">
        <v>19.548999999999999</v>
      </c>
      <c r="BD185">
        <v>19.716000000000001</v>
      </c>
      <c r="BE185">
        <v>19.527999999999999</v>
      </c>
      <c r="BF185">
        <v>19.736999999999998</v>
      </c>
      <c r="BG185">
        <v>19.693999999999999</v>
      </c>
      <c r="BH185">
        <v>19.477</v>
      </c>
      <c r="BI185">
        <v>19.442</v>
      </c>
      <c r="BJ185">
        <v>19.704000000000001</v>
      </c>
      <c r="BK185">
        <v>19.704999999999998</v>
      </c>
      <c r="BL185">
        <v>19.718</v>
      </c>
      <c r="BM185">
        <v>20.021999999999998</v>
      </c>
      <c r="BN185">
        <v>20.041</v>
      </c>
      <c r="BO185">
        <v>19.815999999999999</v>
      </c>
      <c r="BP185">
        <v>19.445</v>
      </c>
      <c r="BQ185">
        <v>19.690000000000001</v>
      </c>
      <c r="BR185">
        <v>19.908999999999999</v>
      </c>
      <c r="BS185">
        <v>19.693000000000001</v>
      </c>
      <c r="BT185">
        <v>19.638000000000002</v>
      </c>
      <c r="BU185">
        <v>19.809000000000001</v>
      </c>
      <c r="BV185">
        <v>19.751999999999999</v>
      </c>
      <c r="BW185">
        <v>19.675000000000001</v>
      </c>
      <c r="BX185">
        <v>20.094000000000001</v>
      </c>
      <c r="BY185">
        <v>19.757999999999999</v>
      </c>
      <c r="BZ185">
        <v>19.731000000000002</v>
      </c>
      <c r="CA185">
        <v>19.643000000000001</v>
      </c>
      <c r="CB185">
        <v>19.887</v>
      </c>
      <c r="CC185">
        <v>19.675000000000001</v>
      </c>
      <c r="CD185">
        <v>19.600999999999999</v>
      </c>
      <c r="CE185">
        <v>20.103000000000002</v>
      </c>
      <c r="CF185">
        <v>19.966999999999999</v>
      </c>
      <c r="CG185">
        <v>19.683</v>
      </c>
      <c r="CH185">
        <v>19.972000000000001</v>
      </c>
      <c r="CI185">
        <v>19.920999999999999</v>
      </c>
      <c r="CJ185">
        <v>20.335999999999999</v>
      </c>
      <c r="CK185">
        <v>19.997</v>
      </c>
      <c r="CL185">
        <v>20.279</v>
      </c>
      <c r="CM185">
        <v>20.782</v>
      </c>
      <c r="CN185">
        <v>20.963999999999999</v>
      </c>
      <c r="CO185">
        <v>20.373999999999999</v>
      </c>
      <c r="CP185">
        <v>21.068000000000001</v>
      </c>
      <c r="CQ185">
        <v>21.138000000000002</v>
      </c>
      <c r="CR185">
        <v>20.920999999999999</v>
      </c>
      <c r="CS185">
        <v>21.006</v>
      </c>
      <c r="CT185">
        <v>21.763000000000002</v>
      </c>
      <c r="CU185">
        <v>21.712</v>
      </c>
      <c r="CV185">
        <v>21.995000000000001</v>
      </c>
      <c r="CW185">
        <v>21.884</v>
      </c>
      <c r="CX185">
        <v>21.783999999999999</v>
      </c>
      <c r="CY185">
        <v>22.228999999999999</v>
      </c>
      <c r="CZ185">
        <v>21.518999999999998</v>
      </c>
      <c r="DA185">
        <v>22.064</v>
      </c>
      <c r="DB185">
        <v>21.797000000000001</v>
      </c>
      <c r="DC185">
        <v>21.852</v>
      </c>
      <c r="DD185">
        <v>21.808</v>
      </c>
      <c r="DE185">
        <v>21.785</v>
      </c>
      <c r="DF185">
        <v>21.952999999999999</v>
      </c>
      <c r="DG185">
        <v>21.722000000000001</v>
      </c>
      <c r="DH185">
        <v>21.649000000000001</v>
      </c>
      <c r="DI185">
        <v>21.670999999999999</v>
      </c>
      <c r="DJ185">
        <v>21.492000000000001</v>
      </c>
      <c r="DK185">
        <v>21.651</v>
      </c>
      <c r="DL185">
        <v>21.401</v>
      </c>
      <c r="DM185">
        <v>21.736999999999998</v>
      </c>
      <c r="DN185">
        <v>21.408000000000001</v>
      </c>
      <c r="DO185">
        <v>21.547000000000001</v>
      </c>
      <c r="DP185">
        <v>21.315000000000001</v>
      </c>
      <c r="DQ185">
        <v>21.274000000000001</v>
      </c>
      <c r="DR185">
        <v>21.268000000000001</v>
      </c>
      <c r="DS185">
        <v>21.536000000000001</v>
      </c>
      <c r="DT185">
        <v>21.61</v>
      </c>
      <c r="DU185">
        <v>21.347999999999999</v>
      </c>
      <c r="DV185">
        <v>21.163</v>
      </c>
      <c r="DW185">
        <v>21.181000000000001</v>
      </c>
      <c r="DX185">
        <v>21.167000000000002</v>
      </c>
      <c r="DY185">
        <v>21.058</v>
      </c>
      <c r="DZ185">
        <v>21.437999999999999</v>
      </c>
      <c r="EA185">
        <v>21.253</v>
      </c>
      <c r="EB185">
        <v>21.268999999999998</v>
      </c>
      <c r="EC185">
        <v>21.567</v>
      </c>
      <c r="ED185">
        <v>21.568999999999999</v>
      </c>
      <c r="EE185">
        <v>21.74</v>
      </c>
      <c r="EF185">
        <v>21.919</v>
      </c>
      <c r="EG185">
        <v>22.004999999999999</v>
      </c>
      <c r="EH185">
        <v>22.379000000000001</v>
      </c>
      <c r="EI185">
        <v>22.161999999999999</v>
      </c>
      <c r="EJ185">
        <v>22.440999999999999</v>
      </c>
      <c r="EK185">
        <v>22.574000000000002</v>
      </c>
      <c r="EL185">
        <v>23.11</v>
      </c>
      <c r="EM185">
        <v>23.635000000000002</v>
      </c>
      <c r="EN185">
        <v>23.437000000000001</v>
      </c>
      <c r="EO185">
        <v>23.648</v>
      </c>
      <c r="EP185">
        <v>24.13</v>
      </c>
      <c r="EQ185">
        <v>24.391999999999999</v>
      </c>
      <c r="ER185">
        <v>24.768999999999998</v>
      </c>
      <c r="ES185">
        <v>25.422999999999998</v>
      </c>
      <c r="ET185">
        <v>24.974</v>
      </c>
      <c r="EU185">
        <v>25.491</v>
      </c>
      <c r="EV185">
        <v>26.067</v>
      </c>
      <c r="EW185">
        <v>26.492999999999999</v>
      </c>
      <c r="EX185">
        <v>26.925000000000001</v>
      </c>
      <c r="EY185">
        <v>27.59</v>
      </c>
      <c r="EZ185">
        <v>28.17</v>
      </c>
      <c r="FA185">
        <v>28.83</v>
      </c>
      <c r="FB185">
        <v>29.331</v>
      </c>
      <c r="FC185">
        <v>29.981999999999999</v>
      </c>
      <c r="FD185">
        <v>30.693000000000001</v>
      </c>
      <c r="FE185">
        <v>32.191000000000003</v>
      </c>
      <c r="FF185">
        <v>32.119</v>
      </c>
      <c r="FG185">
        <v>32.179000000000002</v>
      </c>
      <c r="FH185">
        <v>33.192999999999998</v>
      </c>
      <c r="FI185">
        <v>33.314999999999998</v>
      </c>
      <c r="FJ185">
        <v>33.822000000000003</v>
      </c>
      <c r="FK185">
        <v>33.69</v>
      </c>
      <c r="FL185">
        <v>33.877000000000002</v>
      </c>
      <c r="FM185">
        <v>34.22</v>
      </c>
      <c r="FN185">
        <v>34.393000000000001</v>
      </c>
      <c r="FO185">
        <v>34.604999999999997</v>
      </c>
      <c r="FP185">
        <v>34.667000000000002</v>
      </c>
      <c r="FQ185">
        <v>34.909999999999997</v>
      </c>
      <c r="FR185">
        <v>35.054000000000002</v>
      </c>
      <c r="FS185">
        <v>35.51</v>
      </c>
      <c r="FT185">
        <v>35.24</v>
      </c>
      <c r="FU185">
        <v>35.716000000000001</v>
      </c>
      <c r="FV185">
        <v>35.613</v>
      </c>
      <c r="FW185">
        <v>36.018000000000001</v>
      </c>
      <c r="FX185">
        <v>36.238999999999997</v>
      </c>
      <c r="FY185">
        <v>36.116999999999997</v>
      </c>
      <c r="FZ185">
        <v>36.216999999999999</v>
      </c>
      <c r="GA185">
        <v>36.475000000000001</v>
      </c>
      <c r="GB185">
        <v>36.401000000000003</v>
      </c>
      <c r="GC185">
        <v>36.575000000000003</v>
      </c>
      <c r="GD185">
        <v>36.755000000000003</v>
      </c>
      <c r="GE185">
        <v>36.655000000000001</v>
      </c>
      <c r="GF185">
        <v>37.209000000000003</v>
      </c>
      <c r="GG185">
        <v>37.706000000000003</v>
      </c>
      <c r="GH185">
        <v>37.643000000000001</v>
      </c>
      <c r="GI185">
        <v>37.981000000000002</v>
      </c>
      <c r="GJ185">
        <v>37.777999999999999</v>
      </c>
      <c r="GK185">
        <v>38.057000000000002</v>
      </c>
      <c r="GL185">
        <v>38.100999999999999</v>
      </c>
      <c r="GM185">
        <v>37.981000000000002</v>
      </c>
      <c r="GN185">
        <v>38.015000000000001</v>
      </c>
      <c r="GO185">
        <v>39.033999999999999</v>
      </c>
      <c r="GP185">
        <v>38.201000000000001</v>
      </c>
      <c r="GQ185">
        <v>38.807000000000002</v>
      </c>
      <c r="GR185">
        <v>38.53</v>
      </c>
      <c r="GS185">
        <v>39.128999999999998</v>
      </c>
      <c r="GT185">
        <v>38.801000000000002</v>
      </c>
      <c r="GU185">
        <v>38.896000000000001</v>
      </c>
      <c r="GV185">
        <v>39.058</v>
      </c>
    </row>
    <row r="186" spans="1:204" x14ac:dyDescent="0.25">
      <c r="A186" t="s">
        <v>190</v>
      </c>
      <c r="B186" t="s">
        <v>191</v>
      </c>
      <c r="D186">
        <v>5</v>
      </c>
      <c r="E186">
        <v>12.327</v>
      </c>
      <c r="F186">
        <v>14.824999999999999</v>
      </c>
      <c r="G186">
        <v>15.207000000000001</v>
      </c>
      <c r="H186">
        <v>15.798</v>
      </c>
      <c r="I186">
        <v>15.897</v>
      </c>
      <c r="J186">
        <v>16.126999999999999</v>
      </c>
      <c r="K186">
        <v>16.23</v>
      </c>
      <c r="L186">
        <v>15.930999999999999</v>
      </c>
      <c r="M186">
        <v>16.277999999999999</v>
      </c>
      <c r="N186">
        <v>16.393999999999998</v>
      </c>
      <c r="O186">
        <v>16.327999999999999</v>
      </c>
      <c r="P186">
        <v>16.387</v>
      </c>
      <c r="Q186">
        <v>16.539000000000001</v>
      </c>
      <c r="R186">
        <v>16.303000000000001</v>
      </c>
      <c r="S186">
        <v>15.834</v>
      </c>
      <c r="T186">
        <v>15.932</v>
      </c>
      <c r="U186">
        <v>16.177</v>
      </c>
      <c r="V186">
        <v>15.903</v>
      </c>
      <c r="W186">
        <v>16.289000000000001</v>
      </c>
      <c r="X186">
        <v>16.167000000000002</v>
      </c>
      <c r="Y186">
        <v>15.898999999999999</v>
      </c>
      <c r="Z186">
        <v>16.329000000000001</v>
      </c>
      <c r="AA186">
        <v>15.836</v>
      </c>
      <c r="AB186">
        <v>16.23</v>
      </c>
      <c r="AC186">
        <v>16.015999999999998</v>
      </c>
      <c r="AD186">
        <v>16.202000000000002</v>
      </c>
      <c r="AE186">
        <v>16.177</v>
      </c>
      <c r="AF186">
        <v>16.047000000000001</v>
      </c>
      <c r="AG186">
        <v>16.292999999999999</v>
      </c>
      <c r="AH186">
        <v>16.597999999999999</v>
      </c>
      <c r="AI186">
        <v>16.117000000000001</v>
      </c>
      <c r="AJ186">
        <v>16.420000000000002</v>
      </c>
      <c r="AK186">
        <v>16.045999999999999</v>
      </c>
      <c r="AL186">
        <v>16.227</v>
      </c>
      <c r="AM186">
        <v>16.260999999999999</v>
      </c>
      <c r="AN186">
        <v>16.079999999999998</v>
      </c>
      <c r="AO186">
        <v>16.206</v>
      </c>
      <c r="AP186">
        <v>16.173999999999999</v>
      </c>
      <c r="AQ186">
        <v>16.428999999999998</v>
      </c>
      <c r="AR186">
        <v>16.445</v>
      </c>
      <c r="AS186">
        <v>16.597999999999999</v>
      </c>
      <c r="AT186">
        <v>16.457000000000001</v>
      </c>
      <c r="AU186">
        <v>16.696000000000002</v>
      </c>
      <c r="AV186">
        <v>16.405000000000001</v>
      </c>
      <c r="AW186">
        <v>16.442</v>
      </c>
      <c r="AX186">
        <v>16.696000000000002</v>
      </c>
      <c r="AY186">
        <v>16.442</v>
      </c>
      <c r="AZ186">
        <v>16.417999999999999</v>
      </c>
      <c r="BA186">
        <v>16.812000000000001</v>
      </c>
      <c r="BB186">
        <v>16.983000000000001</v>
      </c>
      <c r="BC186">
        <v>17.43</v>
      </c>
      <c r="BD186">
        <v>17.466999999999999</v>
      </c>
      <c r="BE186">
        <v>17.468</v>
      </c>
      <c r="BF186">
        <v>17.475999999999999</v>
      </c>
      <c r="BG186">
        <v>17.649999999999999</v>
      </c>
      <c r="BH186">
        <v>17.318999999999999</v>
      </c>
      <c r="BI186">
        <v>17.608000000000001</v>
      </c>
      <c r="BJ186">
        <v>17.532</v>
      </c>
      <c r="BK186">
        <v>17.603000000000002</v>
      </c>
      <c r="BL186">
        <v>17.713999999999999</v>
      </c>
      <c r="BM186">
        <v>17.731000000000002</v>
      </c>
      <c r="BN186">
        <v>17.925000000000001</v>
      </c>
      <c r="BO186">
        <v>17.803999999999998</v>
      </c>
      <c r="BP186">
        <v>17.372</v>
      </c>
      <c r="BQ186">
        <v>17.800999999999998</v>
      </c>
      <c r="BR186">
        <v>17.298999999999999</v>
      </c>
      <c r="BS186">
        <v>17.734999999999999</v>
      </c>
      <c r="BT186">
        <v>17.469000000000001</v>
      </c>
      <c r="BU186">
        <v>17.407</v>
      </c>
      <c r="BV186">
        <v>17.709</v>
      </c>
      <c r="BW186">
        <v>17.41</v>
      </c>
      <c r="BX186">
        <v>18.052</v>
      </c>
      <c r="BY186">
        <v>17.32</v>
      </c>
      <c r="BZ186">
        <v>17.741</v>
      </c>
      <c r="CA186">
        <v>17.678999999999998</v>
      </c>
      <c r="CB186">
        <v>17.745000000000001</v>
      </c>
      <c r="CC186">
        <v>17.896999999999998</v>
      </c>
      <c r="CD186">
        <v>17.530999999999999</v>
      </c>
      <c r="CE186">
        <v>18.254000000000001</v>
      </c>
      <c r="CF186">
        <v>18.035</v>
      </c>
      <c r="CG186">
        <v>17.905000000000001</v>
      </c>
      <c r="CH186">
        <v>17.873999999999999</v>
      </c>
      <c r="CI186">
        <v>17.838999999999999</v>
      </c>
      <c r="CJ186">
        <v>18.056000000000001</v>
      </c>
      <c r="CK186">
        <v>17.52</v>
      </c>
      <c r="CL186">
        <v>18.308</v>
      </c>
      <c r="CM186">
        <v>18.509</v>
      </c>
      <c r="CN186">
        <v>18.773</v>
      </c>
      <c r="CO186">
        <v>18.574000000000002</v>
      </c>
      <c r="CP186">
        <v>18.885999999999999</v>
      </c>
      <c r="CQ186">
        <v>19.113</v>
      </c>
      <c r="CR186">
        <v>18.849</v>
      </c>
      <c r="CS186">
        <v>19.021999999999998</v>
      </c>
      <c r="CT186">
        <v>19.718</v>
      </c>
      <c r="CU186">
        <v>19.465</v>
      </c>
      <c r="CV186">
        <v>19.675999999999998</v>
      </c>
      <c r="CW186">
        <v>19.765999999999998</v>
      </c>
      <c r="CX186">
        <v>19.849</v>
      </c>
      <c r="CY186">
        <v>19.658000000000001</v>
      </c>
      <c r="CZ186">
        <v>19.713999999999999</v>
      </c>
      <c r="DA186">
        <v>19.873999999999999</v>
      </c>
      <c r="DB186">
        <v>19.806000000000001</v>
      </c>
      <c r="DC186">
        <v>19.443000000000001</v>
      </c>
      <c r="DD186">
        <v>19.378</v>
      </c>
      <c r="DE186">
        <v>19.454999999999998</v>
      </c>
      <c r="DF186">
        <v>19.55</v>
      </c>
      <c r="DG186">
        <v>19.446000000000002</v>
      </c>
      <c r="DH186">
        <v>19.321000000000002</v>
      </c>
      <c r="DI186">
        <v>19.201000000000001</v>
      </c>
      <c r="DJ186">
        <v>19.122</v>
      </c>
      <c r="DK186">
        <v>19.460999999999999</v>
      </c>
      <c r="DL186">
        <v>19.143000000000001</v>
      </c>
      <c r="DM186">
        <v>19.207999999999998</v>
      </c>
      <c r="DN186">
        <v>18.928999999999998</v>
      </c>
      <c r="DO186">
        <v>19.14</v>
      </c>
      <c r="DP186">
        <v>18.753</v>
      </c>
      <c r="DQ186">
        <v>18.907</v>
      </c>
      <c r="DR186">
        <v>19.061</v>
      </c>
      <c r="DS186">
        <v>19</v>
      </c>
      <c r="DT186">
        <v>19.295999999999999</v>
      </c>
      <c r="DU186">
        <v>19.003</v>
      </c>
      <c r="DV186">
        <v>18.989000000000001</v>
      </c>
      <c r="DW186">
        <v>18.725999999999999</v>
      </c>
      <c r="DX186">
        <v>18.936</v>
      </c>
      <c r="DY186">
        <v>18.670999999999999</v>
      </c>
      <c r="DZ186">
        <v>19.012</v>
      </c>
      <c r="EA186">
        <v>19.247</v>
      </c>
      <c r="EB186">
        <v>19.18</v>
      </c>
      <c r="EC186">
        <v>19.199000000000002</v>
      </c>
      <c r="ED186">
        <v>19.385999999999999</v>
      </c>
      <c r="EE186">
        <v>19.393999999999998</v>
      </c>
      <c r="EF186">
        <v>19.704000000000001</v>
      </c>
      <c r="EG186">
        <v>19.875</v>
      </c>
      <c r="EH186">
        <v>20.457999999999998</v>
      </c>
      <c r="EI186">
        <v>20.044</v>
      </c>
      <c r="EJ186">
        <v>20.324999999999999</v>
      </c>
      <c r="EK186">
        <v>20.472000000000001</v>
      </c>
      <c r="EL186">
        <v>21.158000000000001</v>
      </c>
      <c r="EM186">
        <v>21.556000000000001</v>
      </c>
      <c r="EN186">
        <v>21.626999999999999</v>
      </c>
      <c r="EO186">
        <v>22.346</v>
      </c>
      <c r="EP186">
        <v>22.631</v>
      </c>
      <c r="EQ186">
        <v>23.116</v>
      </c>
      <c r="ER186">
        <v>23.875</v>
      </c>
      <c r="ES186">
        <v>24.289000000000001</v>
      </c>
      <c r="ET186">
        <v>24.463999999999999</v>
      </c>
      <c r="EU186">
        <v>25.591000000000001</v>
      </c>
      <c r="EV186">
        <v>26.492999999999999</v>
      </c>
      <c r="EW186">
        <v>28.254999999999999</v>
      </c>
      <c r="EX186">
        <v>28.192</v>
      </c>
      <c r="EY186">
        <v>28.74</v>
      </c>
      <c r="EZ186">
        <v>28.667999999999999</v>
      </c>
      <c r="FA186">
        <v>28.872</v>
      </c>
      <c r="FB186">
        <v>28.89</v>
      </c>
      <c r="FC186">
        <v>29.06</v>
      </c>
      <c r="FD186">
        <v>29.175000000000001</v>
      </c>
      <c r="FE186">
        <v>29.405000000000001</v>
      </c>
      <c r="FF186">
        <v>29.684999999999999</v>
      </c>
      <c r="FG186">
        <v>29.626000000000001</v>
      </c>
      <c r="FH186">
        <v>30.245000000000001</v>
      </c>
      <c r="FI186">
        <v>30.792000000000002</v>
      </c>
      <c r="FJ186">
        <v>31.099</v>
      </c>
      <c r="FK186">
        <v>31.652999999999999</v>
      </c>
      <c r="FL186">
        <v>32.436</v>
      </c>
      <c r="FM186">
        <v>32.113999999999997</v>
      </c>
      <c r="FN186">
        <v>32.201000000000001</v>
      </c>
      <c r="FO186">
        <v>32.695999999999998</v>
      </c>
      <c r="FP186">
        <v>33.124000000000002</v>
      </c>
      <c r="FQ186">
        <v>33.127000000000002</v>
      </c>
      <c r="FR186">
        <v>33.654000000000003</v>
      </c>
      <c r="FS186">
        <v>33.853999999999999</v>
      </c>
      <c r="FT186">
        <v>34.081000000000003</v>
      </c>
      <c r="FU186">
        <v>34.274999999999999</v>
      </c>
      <c r="FV186">
        <v>34.381999999999998</v>
      </c>
      <c r="FW186">
        <v>35.085999999999999</v>
      </c>
      <c r="FX186">
        <v>35.180999999999997</v>
      </c>
      <c r="FY186">
        <v>35.228999999999999</v>
      </c>
      <c r="FZ186">
        <v>35.231000000000002</v>
      </c>
      <c r="GA186">
        <v>35.811</v>
      </c>
      <c r="GB186">
        <v>35.835999999999999</v>
      </c>
      <c r="GC186">
        <v>36.11</v>
      </c>
      <c r="GD186">
        <v>35.908999999999999</v>
      </c>
      <c r="GE186">
        <v>36.584000000000003</v>
      </c>
      <c r="GF186">
        <v>36.756</v>
      </c>
      <c r="GG186">
        <v>36.799999999999997</v>
      </c>
      <c r="GH186">
        <v>36.991</v>
      </c>
      <c r="GI186">
        <v>37.67</v>
      </c>
      <c r="GJ186">
        <v>37.409999999999997</v>
      </c>
      <c r="GK186">
        <v>38.411999999999999</v>
      </c>
      <c r="GL186">
        <v>38.073</v>
      </c>
      <c r="GM186">
        <v>38.365000000000002</v>
      </c>
      <c r="GN186">
        <v>38.695999999999998</v>
      </c>
      <c r="GO186">
        <v>38.734999999999999</v>
      </c>
      <c r="GP186">
        <v>38.57</v>
      </c>
      <c r="GQ186">
        <v>39.091000000000001</v>
      </c>
      <c r="GR186">
        <v>38.743000000000002</v>
      </c>
      <c r="GS186">
        <v>38.959000000000003</v>
      </c>
      <c r="GT186">
        <v>39.057000000000002</v>
      </c>
      <c r="GU186">
        <v>39.591999999999999</v>
      </c>
      <c r="GV186">
        <v>39.725000000000001</v>
      </c>
    </row>
    <row r="187" spans="1:204" x14ac:dyDescent="0.25">
      <c r="A187" t="s">
        <v>192</v>
      </c>
      <c r="B187" t="s">
        <v>193</v>
      </c>
      <c r="D187">
        <v>5</v>
      </c>
      <c r="E187">
        <v>12.465</v>
      </c>
      <c r="F187">
        <v>15.061999999999999</v>
      </c>
      <c r="G187">
        <v>15.614000000000001</v>
      </c>
      <c r="H187">
        <v>16.178000000000001</v>
      </c>
      <c r="I187">
        <v>16.434000000000001</v>
      </c>
      <c r="J187">
        <v>16.381</v>
      </c>
      <c r="K187">
        <v>16.625</v>
      </c>
      <c r="L187">
        <v>16.495999999999999</v>
      </c>
      <c r="M187">
        <v>16.716000000000001</v>
      </c>
      <c r="N187">
        <v>16.677</v>
      </c>
      <c r="O187">
        <v>16.498000000000001</v>
      </c>
      <c r="P187">
        <v>16.641999999999999</v>
      </c>
      <c r="Q187">
        <v>16.751000000000001</v>
      </c>
      <c r="R187">
        <v>16.826000000000001</v>
      </c>
      <c r="S187">
        <v>16.088000000000001</v>
      </c>
      <c r="T187">
        <v>16.256</v>
      </c>
      <c r="U187">
        <v>16.684999999999999</v>
      </c>
      <c r="V187">
        <v>16.355</v>
      </c>
      <c r="W187">
        <v>16.388000000000002</v>
      </c>
      <c r="X187">
        <v>16.547999999999998</v>
      </c>
      <c r="Y187">
        <v>16.294</v>
      </c>
      <c r="Z187">
        <v>16.780999999999999</v>
      </c>
      <c r="AA187">
        <v>16.442</v>
      </c>
      <c r="AB187">
        <v>16.524999999999999</v>
      </c>
      <c r="AC187">
        <v>16.327000000000002</v>
      </c>
      <c r="AD187">
        <v>16.399999999999999</v>
      </c>
      <c r="AE187">
        <v>16.655999999999999</v>
      </c>
      <c r="AF187">
        <v>16.399999999999999</v>
      </c>
      <c r="AG187">
        <v>16.673999999999999</v>
      </c>
      <c r="AH187">
        <v>16.681999999999999</v>
      </c>
      <c r="AI187">
        <v>16.736999999999998</v>
      </c>
      <c r="AJ187">
        <v>16.702000000000002</v>
      </c>
      <c r="AK187">
        <v>16.425999999999998</v>
      </c>
      <c r="AL187">
        <v>16.620999999999999</v>
      </c>
      <c r="AM187">
        <v>16.626999999999999</v>
      </c>
      <c r="AN187">
        <v>16.544</v>
      </c>
      <c r="AO187">
        <v>16.670000000000002</v>
      </c>
      <c r="AP187">
        <v>16.693999999999999</v>
      </c>
      <c r="AQ187">
        <v>16.893999999999998</v>
      </c>
      <c r="AR187">
        <v>16.670000000000002</v>
      </c>
      <c r="AS187">
        <v>16.681999999999999</v>
      </c>
      <c r="AT187">
        <v>17.007000000000001</v>
      </c>
      <c r="AU187">
        <v>17.077000000000002</v>
      </c>
      <c r="AV187">
        <v>16.867999999999999</v>
      </c>
      <c r="AW187">
        <v>16.864000000000001</v>
      </c>
      <c r="AX187">
        <v>17.187999999999999</v>
      </c>
      <c r="AY187">
        <v>17.145</v>
      </c>
      <c r="AZ187">
        <v>16.713999999999999</v>
      </c>
      <c r="BA187">
        <v>17.108000000000001</v>
      </c>
      <c r="BB187">
        <v>17.123999999999999</v>
      </c>
      <c r="BC187">
        <v>17.600000000000001</v>
      </c>
      <c r="BD187">
        <v>17.905999999999999</v>
      </c>
      <c r="BE187">
        <v>17.452999999999999</v>
      </c>
      <c r="BF187">
        <v>17.687999999999999</v>
      </c>
      <c r="BG187">
        <v>17.988</v>
      </c>
      <c r="BH187">
        <v>17.657</v>
      </c>
      <c r="BI187">
        <v>18.003</v>
      </c>
      <c r="BJ187">
        <v>17.885000000000002</v>
      </c>
      <c r="BK187">
        <v>17.942</v>
      </c>
      <c r="BL187">
        <v>18.18</v>
      </c>
      <c r="BM187">
        <v>18.184000000000001</v>
      </c>
      <c r="BN187">
        <v>18.010000000000002</v>
      </c>
      <c r="BO187">
        <v>18.056999999999999</v>
      </c>
      <c r="BP187">
        <v>17.88</v>
      </c>
      <c r="BQ187">
        <v>17.914000000000001</v>
      </c>
      <c r="BR187">
        <v>17.975999999999999</v>
      </c>
      <c r="BS187">
        <v>17.832999999999998</v>
      </c>
      <c r="BT187">
        <v>17.792999999999999</v>
      </c>
      <c r="BU187">
        <v>17.731999999999999</v>
      </c>
      <c r="BV187">
        <v>18.103999999999999</v>
      </c>
      <c r="BW187">
        <v>17.846</v>
      </c>
      <c r="BX187">
        <v>18.361999999999998</v>
      </c>
      <c r="BY187">
        <v>17.954000000000001</v>
      </c>
      <c r="BZ187">
        <v>18.023</v>
      </c>
      <c r="CA187">
        <v>18.244</v>
      </c>
      <c r="CB187">
        <v>18.027000000000001</v>
      </c>
      <c r="CC187">
        <v>18.137</v>
      </c>
      <c r="CD187">
        <v>17.911000000000001</v>
      </c>
      <c r="CE187">
        <v>18.353000000000002</v>
      </c>
      <c r="CF187">
        <v>18.359000000000002</v>
      </c>
      <c r="CG187">
        <v>18.131</v>
      </c>
      <c r="CH187">
        <v>18.140999999999998</v>
      </c>
      <c r="CI187">
        <v>18.274999999999999</v>
      </c>
      <c r="CJ187">
        <v>18.352</v>
      </c>
      <c r="CK187">
        <v>17.998000000000001</v>
      </c>
      <c r="CL187">
        <v>18.335999999999999</v>
      </c>
      <c r="CM187">
        <v>18.89</v>
      </c>
      <c r="CN187">
        <v>19.225000000000001</v>
      </c>
      <c r="CO187">
        <v>18.885999999999999</v>
      </c>
      <c r="CP187">
        <v>19.113</v>
      </c>
      <c r="CQ187">
        <v>19.227</v>
      </c>
      <c r="CR187">
        <v>19.346</v>
      </c>
      <c r="CS187">
        <v>19.361999999999998</v>
      </c>
      <c r="CT187">
        <v>19.789000000000001</v>
      </c>
      <c r="CU187">
        <v>19.620999999999999</v>
      </c>
      <c r="CV187">
        <v>19.902999999999999</v>
      </c>
      <c r="CW187">
        <v>19.908000000000001</v>
      </c>
      <c r="CX187">
        <v>20.033999999999999</v>
      </c>
      <c r="CY187">
        <v>19.97</v>
      </c>
      <c r="CZ187">
        <v>20.084</v>
      </c>
      <c r="DA187">
        <v>20.059000000000001</v>
      </c>
      <c r="DB187">
        <v>20.062000000000001</v>
      </c>
      <c r="DC187">
        <v>19.870999999999999</v>
      </c>
      <c r="DD187">
        <v>19.762</v>
      </c>
      <c r="DE187">
        <v>19.766999999999999</v>
      </c>
      <c r="DF187">
        <v>19.777999999999999</v>
      </c>
      <c r="DG187">
        <v>19.716000000000001</v>
      </c>
      <c r="DH187">
        <v>19.506</v>
      </c>
      <c r="DI187">
        <v>19.626999999999999</v>
      </c>
      <c r="DJ187">
        <v>19.547999999999998</v>
      </c>
      <c r="DK187">
        <v>19.702999999999999</v>
      </c>
      <c r="DL187">
        <v>19.484000000000002</v>
      </c>
      <c r="DM187">
        <v>19.677</v>
      </c>
      <c r="DN187">
        <v>19.466999999999999</v>
      </c>
      <c r="DO187">
        <v>19.536999999999999</v>
      </c>
      <c r="DP187">
        <v>19.248000000000001</v>
      </c>
      <c r="DQ187">
        <v>19.29</v>
      </c>
      <c r="DR187">
        <v>19.286999999999999</v>
      </c>
      <c r="DS187">
        <v>19.198</v>
      </c>
      <c r="DT187">
        <v>19.594000000000001</v>
      </c>
      <c r="DU187">
        <v>19.54</v>
      </c>
      <c r="DV187">
        <v>19.201000000000001</v>
      </c>
      <c r="DW187">
        <v>18.994</v>
      </c>
      <c r="DX187">
        <v>19.007000000000001</v>
      </c>
      <c r="DY187">
        <v>18.896999999999998</v>
      </c>
      <c r="DZ187">
        <v>19.138999999999999</v>
      </c>
      <c r="EA187">
        <v>19.062999999999999</v>
      </c>
      <c r="EB187">
        <v>19.207999999999998</v>
      </c>
      <c r="EC187">
        <v>19.100999999999999</v>
      </c>
      <c r="ED187">
        <v>19.456</v>
      </c>
      <c r="EE187">
        <v>19.224</v>
      </c>
      <c r="EF187">
        <v>19.393999999999998</v>
      </c>
      <c r="EG187">
        <v>19.283000000000001</v>
      </c>
      <c r="EH187">
        <v>19.893000000000001</v>
      </c>
      <c r="EI187">
        <v>19.677</v>
      </c>
      <c r="EJ187">
        <v>19.196999999999999</v>
      </c>
      <c r="EK187">
        <v>19.582999999999998</v>
      </c>
      <c r="EL187">
        <v>19.998000000000001</v>
      </c>
      <c r="EM187">
        <v>20</v>
      </c>
      <c r="EN187">
        <v>19.945</v>
      </c>
      <c r="EO187">
        <v>20.166</v>
      </c>
      <c r="EP187">
        <v>20.042000000000002</v>
      </c>
      <c r="EQ187">
        <v>20.593</v>
      </c>
      <c r="ER187">
        <v>20.652999999999999</v>
      </c>
      <c r="ES187">
        <v>20.916</v>
      </c>
      <c r="ET187">
        <v>20.28</v>
      </c>
      <c r="EU187">
        <v>20.681999999999999</v>
      </c>
      <c r="EV187">
        <v>20.577000000000002</v>
      </c>
      <c r="EW187">
        <v>20.797000000000001</v>
      </c>
      <c r="EX187">
        <v>20.962</v>
      </c>
      <c r="EY187">
        <v>20.643000000000001</v>
      </c>
      <c r="EZ187">
        <v>20.786000000000001</v>
      </c>
      <c r="FA187">
        <v>20.71</v>
      </c>
      <c r="FB187">
        <v>20.524000000000001</v>
      </c>
      <c r="FC187">
        <v>20.532</v>
      </c>
      <c r="FD187">
        <v>20.381</v>
      </c>
      <c r="FE187">
        <v>20.608000000000001</v>
      </c>
      <c r="FF187">
        <v>20.373000000000001</v>
      </c>
      <c r="FG187">
        <v>19.981999999999999</v>
      </c>
      <c r="FH187">
        <v>20.239000000000001</v>
      </c>
      <c r="FI187">
        <v>20.372</v>
      </c>
      <c r="FJ187">
        <v>20.52</v>
      </c>
      <c r="FK187">
        <v>20.234000000000002</v>
      </c>
      <c r="FL187">
        <v>20.300999999999998</v>
      </c>
      <c r="FM187">
        <v>20.114000000000001</v>
      </c>
      <c r="FN187">
        <v>20.236999999999998</v>
      </c>
      <c r="FO187">
        <v>20.257000000000001</v>
      </c>
      <c r="FP187">
        <v>20.332999999999998</v>
      </c>
      <c r="FQ187">
        <v>19.925000000000001</v>
      </c>
      <c r="FR187">
        <v>20.141999999999999</v>
      </c>
      <c r="FS187">
        <v>19.998000000000001</v>
      </c>
      <c r="FT187">
        <v>20.093</v>
      </c>
      <c r="FU187">
        <v>20.302</v>
      </c>
      <c r="FV187">
        <v>20.007000000000001</v>
      </c>
      <c r="FW187">
        <v>20.196000000000002</v>
      </c>
      <c r="FX187">
        <v>20.597000000000001</v>
      </c>
      <c r="FY187">
        <v>19.925000000000001</v>
      </c>
      <c r="FZ187">
        <v>20.010999999999999</v>
      </c>
      <c r="GA187">
        <v>20.071999999999999</v>
      </c>
      <c r="GB187">
        <v>20.239999999999998</v>
      </c>
      <c r="GC187">
        <v>20.347999999999999</v>
      </c>
      <c r="GD187">
        <v>20.175000000000001</v>
      </c>
      <c r="GE187">
        <v>20.391999999999999</v>
      </c>
      <c r="GF187">
        <v>20.353999999999999</v>
      </c>
      <c r="GG187">
        <v>20.701000000000001</v>
      </c>
      <c r="GH187">
        <v>20.795999999999999</v>
      </c>
      <c r="GI187">
        <v>20.989000000000001</v>
      </c>
      <c r="GJ187">
        <v>20.66</v>
      </c>
      <c r="GK187">
        <v>20.928999999999998</v>
      </c>
      <c r="GL187">
        <v>20.887</v>
      </c>
      <c r="GM187">
        <v>21.137</v>
      </c>
      <c r="GN187">
        <v>20.844999999999999</v>
      </c>
      <c r="GO187">
        <v>21.096</v>
      </c>
      <c r="GP187">
        <v>20.79</v>
      </c>
      <c r="GQ187">
        <v>20.939</v>
      </c>
      <c r="GR187">
        <v>20.771000000000001</v>
      </c>
      <c r="GS187">
        <v>20.773</v>
      </c>
      <c r="GT187">
        <v>20.863</v>
      </c>
      <c r="GU187">
        <v>20.939</v>
      </c>
      <c r="GV187">
        <v>20.933</v>
      </c>
    </row>
    <row r="188" spans="1:204" x14ac:dyDescent="0.25">
      <c r="A188" t="s">
        <v>194</v>
      </c>
      <c r="B188" t="s">
        <v>195</v>
      </c>
      <c r="D188">
        <v>5</v>
      </c>
      <c r="E188">
        <v>12.313000000000001</v>
      </c>
      <c r="F188">
        <v>15.089</v>
      </c>
      <c r="G188">
        <v>15.712999999999999</v>
      </c>
      <c r="H188">
        <v>16.22</v>
      </c>
      <c r="I188">
        <v>16.277999999999999</v>
      </c>
      <c r="J188">
        <v>16.338999999999999</v>
      </c>
      <c r="K188">
        <v>16.555</v>
      </c>
      <c r="L188">
        <v>16.495999999999999</v>
      </c>
      <c r="M188">
        <v>16.349</v>
      </c>
      <c r="N188">
        <v>16.38</v>
      </c>
      <c r="O188">
        <v>16.356999999999999</v>
      </c>
      <c r="P188">
        <v>16.401</v>
      </c>
      <c r="Q188">
        <v>16.638000000000002</v>
      </c>
      <c r="R188">
        <v>16.556999999999999</v>
      </c>
      <c r="S188">
        <v>16.215</v>
      </c>
      <c r="T188">
        <v>16.071999999999999</v>
      </c>
      <c r="U188">
        <v>16.402999999999999</v>
      </c>
      <c r="V188">
        <v>16.242000000000001</v>
      </c>
      <c r="W188">
        <v>16.373000000000001</v>
      </c>
      <c r="X188">
        <v>16.504999999999999</v>
      </c>
      <c r="Y188">
        <v>16.152999999999999</v>
      </c>
      <c r="Z188">
        <v>16.584</v>
      </c>
      <c r="AA188">
        <v>16.315000000000001</v>
      </c>
      <c r="AB188">
        <v>16.131</v>
      </c>
      <c r="AC188">
        <v>16.143000000000001</v>
      </c>
      <c r="AD188">
        <v>16.173999999999999</v>
      </c>
      <c r="AE188">
        <v>16.43</v>
      </c>
      <c r="AF188">
        <v>16.356999999999999</v>
      </c>
      <c r="AG188">
        <v>16.632000000000001</v>
      </c>
      <c r="AH188">
        <v>16.696000000000002</v>
      </c>
      <c r="AI188">
        <v>16.427</v>
      </c>
      <c r="AJ188">
        <v>16.491</v>
      </c>
      <c r="AK188">
        <v>16.285</v>
      </c>
      <c r="AL188">
        <v>16.437999999999999</v>
      </c>
      <c r="AM188">
        <v>16.457999999999998</v>
      </c>
      <c r="AN188">
        <v>16.164000000000001</v>
      </c>
      <c r="AO188">
        <v>16.402999999999999</v>
      </c>
      <c r="AP188">
        <v>16.427</v>
      </c>
      <c r="AQ188">
        <v>16.541</v>
      </c>
      <c r="AR188">
        <v>16.670000000000002</v>
      </c>
      <c r="AS188">
        <v>16.597999999999999</v>
      </c>
      <c r="AT188">
        <v>16.951000000000001</v>
      </c>
      <c r="AU188">
        <v>16.837</v>
      </c>
      <c r="AV188">
        <v>16.545000000000002</v>
      </c>
      <c r="AW188">
        <v>16.625</v>
      </c>
      <c r="AX188">
        <v>16.794</v>
      </c>
      <c r="AY188">
        <v>16.667000000000002</v>
      </c>
      <c r="AZ188">
        <v>16.587</v>
      </c>
      <c r="BA188">
        <v>17.023</v>
      </c>
      <c r="BB188">
        <v>17.209</v>
      </c>
      <c r="BC188">
        <v>17.289000000000001</v>
      </c>
      <c r="BD188">
        <v>17.552</v>
      </c>
      <c r="BE188">
        <v>17.552</v>
      </c>
      <c r="BF188">
        <v>17.687999999999999</v>
      </c>
      <c r="BG188">
        <v>17.635999999999999</v>
      </c>
      <c r="BH188">
        <v>17.332999999999998</v>
      </c>
      <c r="BI188">
        <v>17.706</v>
      </c>
      <c r="BJ188">
        <v>17.814</v>
      </c>
      <c r="BK188">
        <v>17.504000000000001</v>
      </c>
      <c r="BL188">
        <v>17.798999999999999</v>
      </c>
      <c r="BM188">
        <v>17.859000000000002</v>
      </c>
      <c r="BN188">
        <v>18.010000000000002</v>
      </c>
      <c r="BO188">
        <v>18.001000000000001</v>
      </c>
      <c r="BP188">
        <v>17.57</v>
      </c>
      <c r="BQ188">
        <v>17.576000000000001</v>
      </c>
      <c r="BR188">
        <v>17.553000000000001</v>
      </c>
      <c r="BS188">
        <v>17.791</v>
      </c>
      <c r="BT188">
        <v>17.792999999999999</v>
      </c>
      <c r="BU188">
        <v>17.675999999999998</v>
      </c>
      <c r="BV188">
        <v>17.821999999999999</v>
      </c>
      <c r="BW188">
        <v>17.774999999999999</v>
      </c>
      <c r="BX188">
        <v>18.109000000000002</v>
      </c>
      <c r="BY188">
        <v>17.686</v>
      </c>
      <c r="BZ188">
        <v>17.896000000000001</v>
      </c>
      <c r="CA188">
        <v>17.890999999999998</v>
      </c>
      <c r="CB188">
        <v>17.844000000000001</v>
      </c>
      <c r="CC188">
        <v>17.911000000000001</v>
      </c>
      <c r="CD188">
        <v>17.672000000000001</v>
      </c>
      <c r="CE188">
        <v>18.295999999999999</v>
      </c>
      <c r="CF188">
        <v>18.190000000000001</v>
      </c>
      <c r="CG188">
        <v>18.004000000000001</v>
      </c>
      <c r="CH188">
        <v>17.86</v>
      </c>
      <c r="CI188">
        <v>17.966000000000001</v>
      </c>
      <c r="CJ188">
        <v>18.210999999999999</v>
      </c>
      <c r="CK188">
        <v>17.773</v>
      </c>
      <c r="CL188">
        <v>18.378</v>
      </c>
      <c r="CM188">
        <v>18.509</v>
      </c>
      <c r="CN188">
        <v>18.984999999999999</v>
      </c>
      <c r="CO188">
        <v>18.800999999999998</v>
      </c>
      <c r="CP188">
        <v>19.184000000000001</v>
      </c>
      <c r="CQ188">
        <v>19.141999999999999</v>
      </c>
      <c r="CR188">
        <v>19.146999999999998</v>
      </c>
      <c r="CS188">
        <v>19.120999999999999</v>
      </c>
      <c r="CT188">
        <v>19.818000000000001</v>
      </c>
      <c r="CU188">
        <v>19.664000000000001</v>
      </c>
      <c r="CV188">
        <v>19.875</v>
      </c>
      <c r="CW188">
        <v>19.736999999999998</v>
      </c>
      <c r="CX188">
        <v>19.734999999999999</v>
      </c>
      <c r="CY188">
        <v>19.870999999999999</v>
      </c>
      <c r="CZ188">
        <v>19.798999999999999</v>
      </c>
      <c r="DA188">
        <v>19.774999999999999</v>
      </c>
      <c r="DB188">
        <v>19.863</v>
      </c>
      <c r="DC188">
        <v>19.713999999999999</v>
      </c>
      <c r="DD188">
        <v>19.591000000000001</v>
      </c>
      <c r="DE188">
        <v>19.454999999999998</v>
      </c>
      <c r="DF188">
        <v>19.507999999999999</v>
      </c>
      <c r="DG188">
        <v>19.616</v>
      </c>
      <c r="DH188">
        <v>19.391999999999999</v>
      </c>
      <c r="DI188">
        <v>19.471</v>
      </c>
      <c r="DJ188">
        <v>19.434000000000001</v>
      </c>
      <c r="DK188">
        <v>19.504000000000001</v>
      </c>
      <c r="DL188">
        <v>19.2</v>
      </c>
      <c r="DM188">
        <v>19.521000000000001</v>
      </c>
      <c r="DN188">
        <v>19.198</v>
      </c>
      <c r="DO188">
        <v>19.423999999999999</v>
      </c>
      <c r="DP188">
        <v>19.021999999999998</v>
      </c>
      <c r="DQ188">
        <v>19.190999999999999</v>
      </c>
      <c r="DR188">
        <v>19.047000000000001</v>
      </c>
      <c r="DS188">
        <v>19.113</v>
      </c>
      <c r="DT188">
        <v>19.352</v>
      </c>
      <c r="DU188">
        <v>19.059000000000001</v>
      </c>
      <c r="DV188">
        <v>18.847999999999999</v>
      </c>
      <c r="DW188">
        <v>18.712</v>
      </c>
      <c r="DX188">
        <v>18.893999999999998</v>
      </c>
      <c r="DY188">
        <v>18.670999999999999</v>
      </c>
      <c r="DZ188">
        <v>18.984000000000002</v>
      </c>
      <c r="EA188">
        <v>18.978000000000002</v>
      </c>
      <c r="EB188">
        <v>19.067</v>
      </c>
      <c r="EC188">
        <v>18.988</v>
      </c>
      <c r="ED188">
        <v>19.117999999999999</v>
      </c>
      <c r="EE188">
        <v>19.181999999999999</v>
      </c>
      <c r="EF188">
        <v>18.872</v>
      </c>
      <c r="EG188">
        <v>19.071000000000002</v>
      </c>
      <c r="EH188">
        <v>19.736999999999998</v>
      </c>
      <c r="EI188">
        <v>19.155000000000001</v>
      </c>
      <c r="EJ188">
        <v>19.309999999999999</v>
      </c>
      <c r="EK188">
        <v>19.216000000000001</v>
      </c>
      <c r="EL188">
        <v>19.744</v>
      </c>
      <c r="EM188">
        <v>19.632000000000001</v>
      </c>
      <c r="EN188">
        <v>19.704999999999998</v>
      </c>
      <c r="EO188">
        <v>20.024999999999999</v>
      </c>
      <c r="EP188">
        <v>19.986000000000001</v>
      </c>
      <c r="EQ188">
        <v>20.367000000000001</v>
      </c>
      <c r="ER188">
        <v>20.596</v>
      </c>
      <c r="ES188">
        <v>20.562000000000001</v>
      </c>
      <c r="ET188">
        <v>20.350999999999999</v>
      </c>
      <c r="EU188">
        <v>20.626000000000001</v>
      </c>
      <c r="EV188">
        <v>20.577000000000002</v>
      </c>
      <c r="EW188">
        <v>20.513000000000002</v>
      </c>
      <c r="EX188">
        <v>20.507000000000001</v>
      </c>
      <c r="EY188">
        <v>20.472000000000001</v>
      </c>
      <c r="EZ188">
        <v>20.815000000000001</v>
      </c>
      <c r="FA188">
        <v>20.753</v>
      </c>
      <c r="FB188">
        <v>20.34</v>
      </c>
      <c r="FC188">
        <v>20.361999999999998</v>
      </c>
      <c r="FD188">
        <v>20.126000000000001</v>
      </c>
      <c r="FE188">
        <v>20.395</v>
      </c>
      <c r="FF188">
        <v>20.16</v>
      </c>
      <c r="FG188">
        <v>19.925999999999998</v>
      </c>
      <c r="FH188">
        <v>20.494</v>
      </c>
      <c r="FI188">
        <v>20.273</v>
      </c>
      <c r="FJ188">
        <v>20.378</v>
      </c>
      <c r="FK188">
        <v>20.064</v>
      </c>
      <c r="FL188">
        <v>20.117000000000001</v>
      </c>
      <c r="FM188">
        <v>20.212</v>
      </c>
      <c r="FN188">
        <v>20.067</v>
      </c>
      <c r="FO188">
        <v>20.213999999999999</v>
      </c>
      <c r="FP188">
        <v>20.39</v>
      </c>
      <c r="FQ188">
        <v>19.925000000000001</v>
      </c>
      <c r="FR188">
        <v>20.170000000000002</v>
      </c>
      <c r="FS188">
        <v>20.154</v>
      </c>
      <c r="FT188">
        <v>20.318999999999999</v>
      </c>
      <c r="FU188">
        <v>20.626999999999999</v>
      </c>
      <c r="FV188">
        <v>20.347000000000001</v>
      </c>
      <c r="FW188">
        <v>20.45</v>
      </c>
      <c r="FX188">
        <v>20.809000000000001</v>
      </c>
      <c r="FY188">
        <v>20.545000000000002</v>
      </c>
      <c r="FZ188">
        <v>20.645</v>
      </c>
      <c r="GA188">
        <v>20.581</v>
      </c>
      <c r="GB188">
        <v>21.001999999999999</v>
      </c>
      <c r="GC188">
        <v>20.841999999999999</v>
      </c>
      <c r="GD188">
        <v>21.161999999999999</v>
      </c>
      <c r="GE188">
        <v>21.085000000000001</v>
      </c>
      <c r="GF188">
        <v>21.416</v>
      </c>
      <c r="GG188">
        <v>21.933</v>
      </c>
      <c r="GH188">
        <v>22.013999999999999</v>
      </c>
      <c r="GI188">
        <v>22.265000000000001</v>
      </c>
      <c r="GJ188">
        <v>22.134</v>
      </c>
      <c r="GK188">
        <v>22.545000000000002</v>
      </c>
      <c r="GL188">
        <v>22.872</v>
      </c>
      <c r="GM188">
        <v>23.312000000000001</v>
      </c>
      <c r="GN188">
        <v>23.428000000000001</v>
      </c>
      <c r="GO188">
        <v>23.684999999999999</v>
      </c>
      <c r="GP188">
        <v>23.658999999999999</v>
      </c>
      <c r="GQ188">
        <v>23.867000000000001</v>
      </c>
      <c r="GR188">
        <v>24.167000000000002</v>
      </c>
      <c r="GS188">
        <v>25.01</v>
      </c>
      <c r="GT188">
        <v>25.181000000000001</v>
      </c>
      <c r="GU188">
        <v>25.920999999999999</v>
      </c>
      <c r="GV188">
        <v>25.869</v>
      </c>
    </row>
    <row r="189" spans="1:204" x14ac:dyDescent="0.25">
      <c r="A189" t="s">
        <v>196</v>
      </c>
      <c r="B189" t="s">
        <v>197</v>
      </c>
      <c r="D189">
        <v>5</v>
      </c>
      <c r="E189">
        <v>12.41</v>
      </c>
      <c r="F189">
        <v>15.159000000000001</v>
      </c>
      <c r="G189">
        <v>15.741</v>
      </c>
      <c r="H189">
        <v>16.149999999999999</v>
      </c>
      <c r="I189">
        <v>16.475999999999999</v>
      </c>
      <c r="J189">
        <v>16.311</v>
      </c>
      <c r="K189">
        <v>16.724</v>
      </c>
      <c r="L189">
        <v>16.440000000000001</v>
      </c>
      <c r="M189">
        <v>16.390999999999998</v>
      </c>
      <c r="N189">
        <v>16.591999999999999</v>
      </c>
      <c r="O189">
        <v>16.512</v>
      </c>
      <c r="P189">
        <v>16.655999999999999</v>
      </c>
      <c r="Q189">
        <v>16.61</v>
      </c>
      <c r="R189">
        <v>16.585999999999999</v>
      </c>
      <c r="S189">
        <v>16.143999999999998</v>
      </c>
      <c r="T189">
        <v>16.157</v>
      </c>
      <c r="U189">
        <v>16.558</v>
      </c>
      <c r="V189">
        <v>16.186</v>
      </c>
      <c r="W189">
        <v>16.457999999999998</v>
      </c>
      <c r="X189">
        <v>16.407</v>
      </c>
      <c r="Y189">
        <v>16.053999999999998</v>
      </c>
      <c r="Z189">
        <v>16.527000000000001</v>
      </c>
      <c r="AA189">
        <v>16.370999999999999</v>
      </c>
      <c r="AB189">
        <v>16.187999999999999</v>
      </c>
      <c r="AC189">
        <v>16.073</v>
      </c>
      <c r="AD189">
        <v>16.358000000000001</v>
      </c>
      <c r="AE189">
        <v>16.317</v>
      </c>
      <c r="AF189">
        <v>16.370999999999999</v>
      </c>
      <c r="AG189">
        <v>16.420000000000002</v>
      </c>
      <c r="AH189">
        <v>16.471</v>
      </c>
      <c r="AI189">
        <v>16.399000000000001</v>
      </c>
      <c r="AJ189">
        <v>16.491</v>
      </c>
      <c r="AK189">
        <v>16.454000000000001</v>
      </c>
      <c r="AL189">
        <v>16.507999999999999</v>
      </c>
      <c r="AM189">
        <v>16.416</v>
      </c>
      <c r="AN189">
        <v>16.276</v>
      </c>
      <c r="AO189">
        <v>16.459</v>
      </c>
      <c r="AP189">
        <v>16.341999999999999</v>
      </c>
      <c r="AQ189">
        <v>16.667999999999999</v>
      </c>
      <c r="AR189">
        <v>16.571999999999999</v>
      </c>
      <c r="AS189">
        <v>16.823</v>
      </c>
      <c r="AT189">
        <v>16.965</v>
      </c>
      <c r="AU189">
        <v>16.809000000000001</v>
      </c>
      <c r="AV189">
        <v>16.643999999999998</v>
      </c>
      <c r="AW189">
        <v>16.724</v>
      </c>
      <c r="AX189">
        <v>16.837</v>
      </c>
      <c r="AY189">
        <v>16.779</v>
      </c>
      <c r="AZ189">
        <v>16.643000000000001</v>
      </c>
      <c r="BA189">
        <v>17.036999999999999</v>
      </c>
      <c r="BB189">
        <v>17.236999999999998</v>
      </c>
      <c r="BC189">
        <v>17.344999999999999</v>
      </c>
      <c r="BD189">
        <v>17.579999999999998</v>
      </c>
      <c r="BE189">
        <v>17.538</v>
      </c>
      <c r="BF189">
        <v>17.716999999999999</v>
      </c>
      <c r="BG189">
        <v>17.72</v>
      </c>
      <c r="BH189">
        <v>17.501999999999999</v>
      </c>
      <c r="BI189">
        <v>17.706</v>
      </c>
      <c r="BJ189">
        <v>17.841999999999999</v>
      </c>
      <c r="BK189">
        <v>17.786999999999999</v>
      </c>
      <c r="BL189">
        <v>17.981999999999999</v>
      </c>
      <c r="BM189">
        <v>18.013999999999999</v>
      </c>
      <c r="BN189">
        <v>17.925000000000001</v>
      </c>
      <c r="BO189">
        <v>17.972999999999999</v>
      </c>
      <c r="BP189">
        <v>17.611999999999998</v>
      </c>
      <c r="BQ189">
        <v>17.971</v>
      </c>
      <c r="BR189">
        <v>17.863</v>
      </c>
      <c r="BS189">
        <v>17.832999999999998</v>
      </c>
      <c r="BT189">
        <v>17.863</v>
      </c>
      <c r="BU189">
        <v>17.803000000000001</v>
      </c>
      <c r="BV189">
        <v>17.835999999999999</v>
      </c>
      <c r="BW189">
        <v>17.747</v>
      </c>
      <c r="BX189">
        <v>17.869</v>
      </c>
      <c r="BY189">
        <v>17.672000000000001</v>
      </c>
      <c r="BZ189">
        <v>17.797000000000001</v>
      </c>
      <c r="CA189">
        <v>17.975999999999999</v>
      </c>
      <c r="CB189">
        <v>17.914000000000001</v>
      </c>
      <c r="CC189">
        <v>18.094999999999999</v>
      </c>
      <c r="CD189">
        <v>17.855</v>
      </c>
      <c r="CE189">
        <v>18.210999999999999</v>
      </c>
      <c r="CF189">
        <v>18.359000000000002</v>
      </c>
      <c r="CG189">
        <v>17.975999999999999</v>
      </c>
      <c r="CH189">
        <v>17.832000000000001</v>
      </c>
      <c r="CI189">
        <v>18.120999999999999</v>
      </c>
      <c r="CJ189">
        <v>18.324000000000002</v>
      </c>
      <c r="CK189">
        <v>17.942</v>
      </c>
      <c r="CL189">
        <v>18.364000000000001</v>
      </c>
      <c r="CM189">
        <v>18.579999999999998</v>
      </c>
      <c r="CN189">
        <v>18.914000000000001</v>
      </c>
      <c r="CO189">
        <v>19.225999999999999</v>
      </c>
      <c r="CP189">
        <v>19.027999999999999</v>
      </c>
      <c r="CQ189">
        <v>19.099</v>
      </c>
      <c r="CR189">
        <v>19.103999999999999</v>
      </c>
      <c r="CS189">
        <v>19.376000000000001</v>
      </c>
      <c r="CT189">
        <v>19.733000000000001</v>
      </c>
      <c r="CU189">
        <v>19.593</v>
      </c>
      <c r="CV189">
        <v>19.661999999999999</v>
      </c>
      <c r="CW189">
        <v>19.808</v>
      </c>
      <c r="CX189">
        <v>19.920000000000002</v>
      </c>
      <c r="CY189">
        <v>20.254999999999999</v>
      </c>
      <c r="CZ189">
        <v>19.998000000000001</v>
      </c>
      <c r="DA189">
        <v>20.001999999999999</v>
      </c>
      <c r="DB189">
        <v>19.920000000000002</v>
      </c>
      <c r="DC189">
        <v>19.728000000000002</v>
      </c>
      <c r="DD189">
        <v>19.89</v>
      </c>
      <c r="DE189">
        <v>19.681999999999999</v>
      </c>
      <c r="DF189">
        <v>19.849</v>
      </c>
      <c r="DG189">
        <v>19.503</v>
      </c>
      <c r="DH189">
        <v>19.533999999999999</v>
      </c>
      <c r="DI189">
        <v>19.556000000000001</v>
      </c>
      <c r="DJ189">
        <v>19.376999999999999</v>
      </c>
      <c r="DK189">
        <v>19.518000000000001</v>
      </c>
      <c r="DL189">
        <v>19.298999999999999</v>
      </c>
      <c r="DM189">
        <v>19.436</v>
      </c>
      <c r="DN189">
        <v>19.268999999999998</v>
      </c>
      <c r="DO189">
        <v>19.523</v>
      </c>
      <c r="DP189">
        <v>19.093</v>
      </c>
      <c r="DQ189">
        <v>19.106000000000002</v>
      </c>
      <c r="DR189">
        <v>19.286999999999999</v>
      </c>
      <c r="DS189">
        <v>19</v>
      </c>
      <c r="DT189">
        <v>19.253</v>
      </c>
      <c r="DU189">
        <v>19.201000000000001</v>
      </c>
      <c r="DV189">
        <v>18.876000000000001</v>
      </c>
      <c r="DW189">
        <v>18.768000000000001</v>
      </c>
      <c r="DX189">
        <v>18.88</v>
      </c>
      <c r="DY189">
        <v>18.657</v>
      </c>
      <c r="DZ189">
        <v>19.167000000000002</v>
      </c>
      <c r="EA189">
        <v>18.936</v>
      </c>
      <c r="EB189">
        <v>19.024999999999999</v>
      </c>
      <c r="EC189">
        <v>18.902999999999999</v>
      </c>
      <c r="ED189">
        <v>19.103999999999999</v>
      </c>
      <c r="EE189">
        <v>19.295000000000002</v>
      </c>
      <c r="EF189">
        <v>19.181999999999999</v>
      </c>
      <c r="EG189">
        <v>19.100000000000001</v>
      </c>
      <c r="EH189">
        <v>19.78</v>
      </c>
      <c r="EI189">
        <v>19.536000000000001</v>
      </c>
      <c r="EJ189">
        <v>19.451000000000001</v>
      </c>
      <c r="EK189">
        <v>19.187999999999999</v>
      </c>
      <c r="EL189">
        <v>19.885000000000002</v>
      </c>
      <c r="EM189">
        <v>19.731000000000002</v>
      </c>
      <c r="EN189">
        <v>19.79</v>
      </c>
      <c r="EO189">
        <v>20.222999999999999</v>
      </c>
      <c r="EP189">
        <v>20.013999999999999</v>
      </c>
      <c r="EQ189">
        <v>20.48</v>
      </c>
      <c r="ER189">
        <v>20.738</v>
      </c>
      <c r="ES189">
        <v>20.59</v>
      </c>
      <c r="ET189">
        <v>20.265999999999998</v>
      </c>
      <c r="EU189">
        <v>20.413</v>
      </c>
      <c r="EV189">
        <v>20.634</v>
      </c>
      <c r="EW189">
        <v>20.797000000000001</v>
      </c>
      <c r="EX189">
        <v>20.635000000000002</v>
      </c>
      <c r="EY189">
        <v>20.529</v>
      </c>
      <c r="EZ189">
        <v>20.914000000000001</v>
      </c>
      <c r="FA189">
        <v>20.469000000000001</v>
      </c>
      <c r="FB189">
        <v>20.553000000000001</v>
      </c>
      <c r="FC189">
        <v>20.376000000000001</v>
      </c>
      <c r="FD189">
        <v>20.14</v>
      </c>
      <c r="FE189">
        <v>20.422999999999998</v>
      </c>
      <c r="FF189">
        <v>20.288</v>
      </c>
      <c r="FG189">
        <v>19.940000000000001</v>
      </c>
      <c r="FH189">
        <v>20.452000000000002</v>
      </c>
      <c r="FI189">
        <v>20.216000000000001</v>
      </c>
      <c r="FJ189">
        <v>20.265000000000001</v>
      </c>
      <c r="FK189">
        <v>20.120999999999999</v>
      </c>
      <c r="FL189">
        <v>20.103000000000002</v>
      </c>
      <c r="FM189">
        <v>19.887</v>
      </c>
      <c r="FN189">
        <v>19.954000000000001</v>
      </c>
      <c r="FO189">
        <v>20.001999999999999</v>
      </c>
      <c r="FP189">
        <v>20.064</v>
      </c>
      <c r="FQ189">
        <v>20.123000000000001</v>
      </c>
      <c r="FR189">
        <v>20.099</v>
      </c>
      <c r="FS189">
        <v>20.097000000000001</v>
      </c>
      <c r="FT189">
        <v>19.824000000000002</v>
      </c>
      <c r="FU189">
        <v>20.062000000000001</v>
      </c>
      <c r="FV189">
        <v>19.963999999999999</v>
      </c>
      <c r="FW189">
        <v>20.041</v>
      </c>
      <c r="FX189">
        <v>20.315000000000001</v>
      </c>
      <c r="FY189">
        <v>19.855</v>
      </c>
      <c r="FZ189">
        <v>19.672999999999998</v>
      </c>
      <c r="GA189">
        <v>19.917000000000002</v>
      </c>
      <c r="GB189">
        <v>20</v>
      </c>
      <c r="GC189">
        <v>19.923999999999999</v>
      </c>
      <c r="GD189">
        <v>19.78</v>
      </c>
      <c r="GE189">
        <v>20.236999999999998</v>
      </c>
      <c r="GF189">
        <v>20.268999999999998</v>
      </c>
      <c r="GG189">
        <v>20.588000000000001</v>
      </c>
      <c r="GH189">
        <v>20.795999999999999</v>
      </c>
      <c r="GI189">
        <v>20.748000000000001</v>
      </c>
      <c r="GJ189">
        <v>20.632000000000001</v>
      </c>
      <c r="GK189">
        <v>20.716000000000001</v>
      </c>
      <c r="GL189">
        <v>20.603000000000002</v>
      </c>
      <c r="GM189">
        <v>20.725000000000001</v>
      </c>
      <c r="GN189">
        <v>20.943999999999999</v>
      </c>
      <c r="GO189">
        <v>20.783000000000001</v>
      </c>
      <c r="GP189">
        <v>20.79</v>
      </c>
      <c r="GQ189">
        <v>20.882000000000001</v>
      </c>
      <c r="GR189">
        <v>20.686</v>
      </c>
      <c r="GS189">
        <v>20.858000000000001</v>
      </c>
      <c r="GT189">
        <v>20.863</v>
      </c>
      <c r="GU189">
        <v>20.896000000000001</v>
      </c>
      <c r="GV189">
        <v>20.806000000000001</v>
      </c>
    </row>
    <row r="190" spans="1:204" x14ac:dyDescent="0.25">
      <c r="A190" t="s">
        <v>198</v>
      </c>
      <c r="B190" t="s">
        <v>199</v>
      </c>
      <c r="D190">
        <v>5</v>
      </c>
      <c r="E190">
        <v>12.712</v>
      </c>
      <c r="F190">
        <v>15.284000000000001</v>
      </c>
      <c r="G190">
        <v>15.558</v>
      </c>
      <c r="H190">
        <v>16.277000000000001</v>
      </c>
      <c r="I190">
        <v>16.617999999999999</v>
      </c>
      <c r="J190">
        <v>16.437999999999999</v>
      </c>
      <c r="K190">
        <v>16.71</v>
      </c>
      <c r="L190">
        <v>16.454000000000001</v>
      </c>
      <c r="M190">
        <v>16.588999999999999</v>
      </c>
      <c r="N190">
        <v>16.634</v>
      </c>
      <c r="O190">
        <v>16.327999999999999</v>
      </c>
      <c r="P190">
        <v>16.812000000000001</v>
      </c>
      <c r="Q190">
        <v>16.751000000000001</v>
      </c>
      <c r="R190">
        <v>16.699000000000002</v>
      </c>
      <c r="S190">
        <v>16.356000000000002</v>
      </c>
      <c r="T190">
        <v>16.297999999999998</v>
      </c>
      <c r="U190">
        <v>16.684999999999999</v>
      </c>
      <c r="V190">
        <v>16.312999999999999</v>
      </c>
      <c r="W190">
        <v>16.614000000000001</v>
      </c>
      <c r="X190">
        <v>16.407</v>
      </c>
      <c r="Y190">
        <v>15.997999999999999</v>
      </c>
      <c r="Z190">
        <v>16.64</v>
      </c>
      <c r="AA190">
        <v>16.399000000000001</v>
      </c>
      <c r="AB190">
        <v>16.427</v>
      </c>
      <c r="AC190">
        <v>16.312999999999999</v>
      </c>
      <c r="AD190">
        <v>16.626000000000001</v>
      </c>
      <c r="AE190">
        <v>16.556999999999999</v>
      </c>
      <c r="AF190">
        <v>16.456</v>
      </c>
      <c r="AG190">
        <v>16.773</v>
      </c>
      <c r="AH190">
        <v>16.725000000000001</v>
      </c>
      <c r="AI190">
        <v>16.652999999999999</v>
      </c>
      <c r="AJ190">
        <v>16.786000000000001</v>
      </c>
      <c r="AK190">
        <v>16.369</v>
      </c>
      <c r="AL190">
        <v>16.593</v>
      </c>
      <c r="AM190">
        <v>16.585000000000001</v>
      </c>
      <c r="AN190">
        <v>16.445</v>
      </c>
      <c r="AO190">
        <v>16.431000000000001</v>
      </c>
      <c r="AP190">
        <v>16.524999999999999</v>
      </c>
      <c r="AQ190">
        <v>16.88</v>
      </c>
      <c r="AR190">
        <v>16.684999999999999</v>
      </c>
      <c r="AS190">
        <v>16.864999999999998</v>
      </c>
      <c r="AT190">
        <v>17.048999999999999</v>
      </c>
      <c r="AU190">
        <v>16.753</v>
      </c>
      <c r="AV190">
        <v>16.686</v>
      </c>
      <c r="AW190">
        <v>16.920999999999999</v>
      </c>
      <c r="AX190">
        <v>17.23</v>
      </c>
      <c r="AY190">
        <v>16.864000000000001</v>
      </c>
      <c r="AZ190">
        <v>16.742000000000001</v>
      </c>
      <c r="BA190">
        <v>17.305</v>
      </c>
      <c r="BB190">
        <v>17.378</v>
      </c>
      <c r="BC190">
        <v>17.585999999999999</v>
      </c>
      <c r="BD190">
        <v>17.777999999999999</v>
      </c>
      <c r="BE190">
        <v>17.736000000000001</v>
      </c>
      <c r="BF190">
        <v>17.759</v>
      </c>
      <c r="BG190">
        <v>18.001999999999999</v>
      </c>
      <c r="BH190">
        <v>17.672000000000001</v>
      </c>
      <c r="BI190">
        <v>18.045000000000002</v>
      </c>
      <c r="BJ190">
        <v>17.969000000000001</v>
      </c>
      <c r="BK190">
        <v>17.928000000000001</v>
      </c>
      <c r="BL190">
        <v>18.405999999999999</v>
      </c>
      <c r="BM190">
        <v>17.815999999999999</v>
      </c>
      <c r="BN190">
        <v>18.123000000000001</v>
      </c>
      <c r="BO190">
        <v>18.001000000000001</v>
      </c>
      <c r="BP190">
        <v>17.696000000000002</v>
      </c>
      <c r="BQ190">
        <v>17.957000000000001</v>
      </c>
      <c r="BR190">
        <v>17.989999999999998</v>
      </c>
      <c r="BS190">
        <v>18.015999999999998</v>
      </c>
      <c r="BT190">
        <v>18.172999999999998</v>
      </c>
      <c r="BU190">
        <v>17.817</v>
      </c>
      <c r="BV190">
        <v>17.991</v>
      </c>
      <c r="BW190">
        <v>17.888000000000002</v>
      </c>
      <c r="BX190">
        <v>18.164999999999999</v>
      </c>
      <c r="BY190">
        <v>17.869</v>
      </c>
      <c r="BZ190">
        <v>18.050999999999998</v>
      </c>
      <c r="CA190">
        <v>18.047000000000001</v>
      </c>
      <c r="CB190">
        <v>18.041</v>
      </c>
      <c r="CC190">
        <v>18.137</v>
      </c>
      <c r="CD190">
        <v>17.756</v>
      </c>
      <c r="CE190">
        <v>18.338999999999999</v>
      </c>
      <c r="CF190">
        <v>18.190000000000001</v>
      </c>
      <c r="CG190">
        <v>18.145</v>
      </c>
      <c r="CH190">
        <v>18.113</v>
      </c>
      <c r="CI190">
        <v>18.204999999999998</v>
      </c>
      <c r="CJ190">
        <v>18.577000000000002</v>
      </c>
      <c r="CK190">
        <v>17.97</v>
      </c>
      <c r="CL190">
        <v>18.434000000000001</v>
      </c>
      <c r="CM190">
        <v>18.876000000000001</v>
      </c>
      <c r="CN190">
        <v>19.097999999999999</v>
      </c>
      <c r="CO190">
        <v>19.198</v>
      </c>
      <c r="CP190">
        <v>19.126999999999999</v>
      </c>
      <c r="CQ190">
        <v>19.326000000000001</v>
      </c>
      <c r="CR190">
        <v>19.289000000000001</v>
      </c>
      <c r="CS190">
        <v>19.603000000000002</v>
      </c>
      <c r="CT190">
        <v>19.875</v>
      </c>
      <c r="CU190">
        <v>19.664000000000001</v>
      </c>
      <c r="CV190">
        <v>20.074000000000002</v>
      </c>
      <c r="CW190">
        <v>19.936</v>
      </c>
      <c r="CX190">
        <v>19.991</v>
      </c>
      <c r="CY190">
        <v>20.225999999999999</v>
      </c>
      <c r="CZ190">
        <v>20.196999999999999</v>
      </c>
      <c r="DA190">
        <v>20.030999999999999</v>
      </c>
      <c r="DB190">
        <v>20.148</v>
      </c>
      <c r="DC190">
        <v>19.998999999999999</v>
      </c>
      <c r="DD190">
        <v>19.861000000000001</v>
      </c>
      <c r="DE190">
        <v>19.71</v>
      </c>
      <c r="DF190">
        <v>19.748999999999999</v>
      </c>
      <c r="DG190">
        <v>19.800999999999998</v>
      </c>
      <c r="DH190">
        <v>19.420000000000002</v>
      </c>
      <c r="DI190">
        <v>19.527999999999999</v>
      </c>
      <c r="DJ190">
        <v>19.603999999999999</v>
      </c>
      <c r="DK190">
        <v>19.702999999999999</v>
      </c>
      <c r="DL190">
        <v>19.611999999999998</v>
      </c>
      <c r="DM190">
        <v>19.393000000000001</v>
      </c>
      <c r="DN190">
        <v>19.524000000000001</v>
      </c>
      <c r="DO190">
        <v>19.792000000000002</v>
      </c>
      <c r="DP190">
        <v>19.234000000000002</v>
      </c>
      <c r="DQ190">
        <v>19.233000000000001</v>
      </c>
      <c r="DR190">
        <v>19.385999999999999</v>
      </c>
      <c r="DS190">
        <v>19.184000000000001</v>
      </c>
      <c r="DT190">
        <v>19.494</v>
      </c>
      <c r="DU190">
        <v>19.228999999999999</v>
      </c>
      <c r="DV190">
        <v>19.074000000000002</v>
      </c>
      <c r="DW190">
        <v>18.994</v>
      </c>
      <c r="DX190">
        <v>19.303000000000001</v>
      </c>
      <c r="DY190">
        <v>18.911000000000001</v>
      </c>
      <c r="DZ190">
        <v>19.506</v>
      </c>
      <c r="EA190">
        <v>19.274999999999999</v>
      </c>
      <c r="EB190">
        <v>19.138000000000002</v>
      </c>
      <c r="EC190">
        <v>19.353999999999999</v>
      </c>
      <c r="ED190">
        <v>19.527000000000001</v>
      </c>
      <c r="EE190">
        <v>19.295000000000002</v>
      </c>
      <c r="EF190">
        <v>19.478999999999999</v>
      </c>
      <c r="EG190">
        <v>19.706</v>
      </c>
      <c r="EH190">
        <v>20.175000000000001</v>
      </c>
      <c r="EI190">
        <v>20.114999999999998</v>
      </c>
      <c r="EJ190">
        <v>20.056999999999999</v>
      </c>
      <c r="EK190">
        <v>20.047999999999998</v>
      </c>
      <c r="EL190">
        <v>20.577999999999999</v>
      </c>
      <c r="EM190">
        <v>20.538</v>
      </c>
      <c r="EN190">
        <v>20.61</v>
      </c>
      <c r="EO190">
        <v>21.1</v>
      </c>
      <c r="EP190">
        <v>21.344000000000001</v>
      </c>
      <c r="EQ190">
        <v>21.713000000000001</v>
      </c>
      <c r="ER190">
        <v>22.129000000000001</v>
      </c>
      <c r="ES190">
        <v>22.404</v>
      </c>
      <c r="ET190">
        <v>22.209</v>
      </c>
      <c r="EU190">
        <v>22.838999999999999</v>
      </c>
      <c r="EV190">
        <v>23.222000000000001</v>
      </c>
      <c r="EW190">
        <v>23.382000000000001</v>
      </c>
      <c r="EX190">
        <v>24.079000000000001</v>
      </c>
      <c r="EY190">
        <v>24.207999999999998</v>
      </c>
      <c r="EZ190">
        <v>24.898</v>
      </c>
      <c r="FA190">
        <v>25.565000000000001</v>
      </c>
      <c r="FB190">
        <v>26.106000000000002</v>
      </c>
      <c r="FC190">
        <v>27.074000000000002</v>
      </c>
      <c r="FD190">
        <v>27.954999999999998</v>
      </c>
      <c r="FE190">
        <v>28.709</v>
      </c>
      <c r="FF190">
        <v>27.99</v>
      </c>
      <c r="FG190">
        <v>28.492000000000001</v>
      </c>
      <c r="FH190">
        <v>28.827999999999999</v>
      </c>
      <c r="FI190">
        <v>28.92</v>
      </c>
      <c r="FJ190">
        <v>29.341000000000001</v>
      </c>
      <c r="FK190">
        <v>29.402999999999999</v>
      </c>
      <c r="FL190">
        <v>29.907</v>
      </c>
      <c r="FM190">
        <v>29.951000000000001</v>
      </c>
      <c r="FN190">
        <v>30.263000000000002</v>
      </c>
      <c r="FO190">
        <v>30.576000000000001</v>
      </c>
      <c r="FP190">
        <v>31.257000000000001</v>
      </c>
      <c r="FQ190">
        <v>31.527999999999999</v>
      </c>
      <c r="FR190">
        <v>31.731999999999999</v>
      </c>
      <c r="FS190">
        <v>32.113999999999997</v>
      </c>
      <c r="FT190">
        <v>32.131</v>
      </c>
      <c r="FU190">
        <v>32.65</v>
      </c>
      <c r="FV190">
        <v>32.840000000000003</v>
      </c>
      <c r="FW190">
        <v>33.137999999999998</v>
      </c>
      <c r="FX190">
        <v>33.542999999999999</v>
      </c>
      <c r="FY190">
        <v>33.411000000000001</v>
      </c>
      <c r="FZ190">
        <v>33.244</v>
      </c>
      <c r="GA190">
        <v>33.567</v>
      </c>
      <c r="GB190">
        <v>33.874000000000002</v>
      </c>
      <c r="GC190">
        <v>34.402000000000001</v>
      </c>
      <c r="GD190">
        <v>34.725000000000001</v>
      </c>
      <c r="GE190">
        <v>34.718000000000004</v>
      </c>
      <c r="GF190">
        <v>35.326000000000001</v>
      </c>
      <c r="GG190">
        <v>35.469000000000001</v>
      </c>
      <c r="GH190">
        <v>36.085000000000001</v>
      </c>
      <c r="GI190">
        <v>36.338000000000001</v>
      </c>
      <c r="GJ190">
        <v>36.177</v>
      </c>
      <c r="GK190">
        <v>36.567999999999998</v>
      </c>
      <c r="GL190">
        <v>36.64</v>
      </c>
      <c r="GM190">
        <v>36.886000000000003</v>
      </c>
      <c r="GN190">
        <v>37.021999999999998</v>
      </c>
      <c r="GO190">
        <v>37.226999999999997</v>
      </c>
      <c r="GP190">
        <v>37.164000000000001</v>
      </c>
      <c r="GQ190">
        <v>37.668999999999997</v>
      </c>
      <c r="GR190">
        <v>37.408000000000001</v>
      </c>
      <c r="GS190">
        <v>38.020000000000003</v>
      </c>
      <c r="GT190">
        <v>37.863999999999997</v>
      </c>
      <c r="GU190">
        <v>38.299999999999997</v>
      </c>
      <c r="GV190">
        <v>38.192999999999998</v>
      </c>
    </row>
    <row r="191" spans="1:204" x14ac:dyDescent="0.25">
      <c r="A191" t="s">
        <v>200</v>
      </c>
      <c r="B191" t="s">
        <v>201</v>
      </c>
      <c r="D191">
        <v>5</v>
      </c>
      <c r="E191">
        <v>13.000999999999999</v>
      </c>
      <c r="F191">
        <v>15.868</v>
      </c>
      <c r="G191">
        <v>16.190999999999999</v>
      </c>
      <c r="H191">
        <v>16.867999999999999</v>
      </c>
      <c r="I191">
        <v>17.084</v>
      </c>
      <c r="J191">
        <v>16.917999999999999</v>
      </c>
      <c r="K191">
        <v>17.204999999999998</v>
      </c>
      <c r="L191">
        <v>17.09</v>
      </c>
      <c r="M191">
        <v>17.154</v>
      </c>
      <c r="N191">
        <v>17.411000000000001</v>
      </c>
      <c r="O191">
        <v>17.077000000000002</v>
      </c>
      <c r="P191">
        <v>17.364999999999998</v>
      </c>
      <c r="Q191">
        <v>17.372</v>
      </c>
      <c r="R191">
        <v>17.25</v>
      </c>
      <c r="S191">
        <v>16.920000000000002</v>
      </c>
      <c r="T191">
        <v>17.03</v>
      </c>
      <c r="U191">
        <v>17.151</v>
      </c>
      <c r="V191">
        <v>16.934999999999999</v>
      </c>
      <c r="W191">
        <v>17.164999999999999</v>
      </c>
      <c r="X191">
        <v>16.956</v>
      </c>
      <c r="Y191">
        <v>16.689</v>
      </c>
      <c r="Z191">
        <v>17.204999999999998</v>
      </c>
      <c r="AA191">
        <v>17.231000000000002</v>
      </c>
      <c r="AB191">
        <v>17.145</v>
      </c>
      <c r="AC191">
        <v>16.989999999999998</v>
      </c>
      <c r="AD191">
        <v>17.021000000000001</v>
      </c>
      <c r="AE191">
        <v>17.262</v>
      </c>
      <c r="AF191">
        <v>17.231999999999999</v>
      </c>
      <c r="AG191">
        <v>17.337</v>
      </c>
      <c r="AH191">
        <v>17.457000000000001</v>
      </c>
      <c r="AI191">
        <v>17.216000000000001</v>
      </c>
      <c r="AJ191">
        <v>17.545999999999999</v>
      </c>
      <c r="AK191">
        <v>17.044</v>
      </c>
      <c r="AL191">
        <v>17.212</v>
      </c>
      <c r="AM191">
        <v>17.247</v>
      </c>
      <c r="AN191">
        <v>17.148</v>
      </c>
      <c r="AO191">
        <v>17.359000000000002</v>
      </c>
      <c r="AP191">
        <v>17.228000000000002</v>
      </c>
      <c r="AQ191">
        <v>17.683</v>
      </c>
      <c r="AR191">
        <v>17.388000000000002</v>
      </c>
      <c r="AS191">
        <v>17.597000000000001</v>
      </c>
      <c r="AT191">
        <v>17.655999999999999</v>
      </c>
      <c r="AU191">
        <v>17.527000000000001</v>
      </c>
      <c r="AV191">
        <v>17.43</v>
      </c>
      <c r="AW191">
        <v>17.497</v>
      </c>
      <c r="AX191">
        <v>17.861999999999998</v>
      </c>
      <c r="AY191">
        <v>17.594000000000001</v>
      </c>
      <c r="AZ191">
        <v>17.388999999999999</v>
      </c>
      <c r="BA191">
        <v>17.925999999999998</v>
      </c>
      <c r="BB191">
        <v>17.957000000000001</v>
      </c>
      <c r="BC191">
        <v>18.306000000000001</v>
      </c>
      <c r="BD191">
        <v>18.358000000000001</v>
      </c>
      <c r="BE191">
        <v>18.582000000000001</v>
      </c>
      <c r="BF191">
        <v>18.606999999999999</v>
      </c>
      <c r="BG191">
        <v>18.510000000000002</v>
      </c>
      <c r="BH191">
        <v>18.475000000000001</v>
      </c>
      <c r="BI191">
        <v>18.75</v>
      </c>
      <c r="BJ191">
        <v>18.66</v>
      </c>
      <c r="BK191">
        <v>18.971</v>
      </c>
      <c r="BL191">
        <v>19.055</v>
      </c>
      <c r="BM191">
        <v>18.863</v>
      </c>
      <c r="BN191">
        <v>18.728999999999999</v>
      </c>
      <c r="BO191">
        <v>18.844999999999999</v>
      </c>
      <c r="BP191">
        <v>18.472000000000001</v>
      </c>
      <c r="BQ191">
        <v>18.533999999999999</v>
      </c>
      <c r="BR191">
        <v>18.751999999999999</v>
      </c>
      <c r="BS191">
        <v>18.635999999999999</v>
      </c>
      <c r="BT191">
        <v>18.61</v>
      </c>
      <c r="BU191">
        <v>18.579999999999998</v>
      </c>
      <c r="BV191">
        <v>18.724</v>
      </c>
      <c r="BW191">
        <v>18.465</v>
      </c>
      <c r="BX191">
        <v>19.164999999999999</v>
      </c>
      <c r="BY191">
        <v>18.503</v>
      </c>
      <c r="BZ191">
        <v>18.602</v>
      </c>
      <c r="CA191">
        <v>18.696999999999999</v>
      </c>
      <c r="CB191">
        <v>18.887</v>
      </c>
      <c r="CC191">
        <v>18.744</v>
      </c>
      <c r="CD191">
        <v>18.587</v>
      </c>
      <c r="CE191">
        <v>19.073</v>
      </c>
      <c r="CF191">
        <v>18.965</v>
      </c>
      <c r="CG191">
        <v>18.893000000000001</v>
      </c>
      <c r="CH191">
        <v>18.832000000000001</v>
      </c>
      <c r="CI191">
        <v>18.951000000000001</v>
      </c>
      <c r="CJ191">
        <v>18.859000000000002</v>
      </c>
      <c r="CK191">
        <v>18.646000000000001</v>
      </c>
      <c r="CL191">
        <v>19.167000000000002</v>
      </c>
      <c r="CM191">
        <v>19.722999999999999</v>
      </c>
      <c r="CN191">
        <v>19.847000000000001</v>
      </c>
      <c r="CO191">
        <v>19.920999999999999</v>
      </c>
      <c r="CP191">
        <v>19.850000000000001</v>
      </c>
      <c r="CQ191">
        <v>20.161000000000001</v>
      </c>
      <c r="CR191">
        <v>19.885000000000002</v>
      </c>
      <c r="CS191">
        <v>19.957999999999998</v>
      </c>
      <c r="CT191">
        <v>20.527999999999999</v>
      </c>
      <c r="CU191">
        <v>20.347000000000001</v>
      </c>
      <c r="CV191">
        <v>20.8</v>
      </c>
      <c r="CW191">
        <v>20.731999999999999</v>
      </c>
      <c r="CX191">
        <v>20.532</v>
      </c>
      <c r="CY191">
        <v>20.808</v>
      </c>
      <c r="CZ191">
        <v>20.666</v>
      </c>
      <c r="DA191">
        <v>20.741</v>
      </c>
      <c r="DB191">
        <v>20.887</v>
      </c>
      <c r="DC191">
        <v>20.754999999999999</v>
      </c>
      <c r="DD191">
        <v>20.684999999999999</v>
      </c>
      <c r="DE191">
        <v>20.648</v>
      </c>
      <c r="DF191">
        <v>20.658999999999999</v>
      </c>
      <c r="DG191">
        <v>20.242000000000001</v>
      </c>
      <c r="DH191">
        <v>20.329000000000001</v>
      </c>
      <c r="DI191">
        <v>20.251999999999999</v>
      </c>
      <c r="DJ191">
        <v>20.286000000000001</v>
      </c>
      <c r="DK191">
        <v>20.428000000000001</v>
      </c>
      <c r="DL191">
        <v>20.109000000000002</v>
      </c>
      <c r="DM191">
        <v>20.146000000000001</v>
      </c>
      <c r="DN191">
        <v>20.062000000000001</v>
      </c>
      <c r="DO191">
        <v>20.315000000000001</v>
      </c>
      <c r="DP191">
        <v>19.998000000000001</v>
      </c>
      <c r="DQ191">
        <v>19.984999999999999</v>
      </c>
      <c r="DR191">
        <v>20.248999999999999</v>
      </c>
      <c r="DS191">
        <v>19.864000000000001</v>
      </c>
      <c r="DT191">
        <v>20.02</v>
      </c>
      <c r="DU191">
        <v>19.963000000000001</v>
      </c>
      <c r="DV191">
        <v>19.835999999999999</v>
      </c>
      <c r="DW191">
        <v>19.657</v>
      </c>
      <c r="DX191">
        <v>19.84</v>
      </c>
      <c r="DY191">
        <v>19.645</v>
      </c>
      <c r="DZ191">
        <v>20.154</v>
      </c>
      <c r="EA191">
        <v>19.853999999999999</v>
      </c>
      <c r="EB191">
        <v>19.858000000000001</v>
      </c>
      <c r="EC191">
        <v>19.834</v>
      </c>
      <c r="ED191">
        <v>20.006</v>
      </c>
      <c r="EE191">
        <v>19.931000000000001</v>
      </c>
      <c r="EF191">
        <v>19.916</v>
      </c>
      <c r="EG191">
        <v>19.888999999999999</v>
      </c>
      <c r="EH191">
        <v>20.457999999999998</v>
      </c>
      <c r="EI191">
        <v>20.283999999999999</v>
      </c>
      <c r="EJ191">
        <v>20.353999999999999</v>
      </c>
      <c r="EK191">
        <v>20.189</v>
      </c>
      <c r="EL191">
        <v>20.564</v>
      </c>
      <c r="EM191">
        <v>20.565999999999999</v>
      </c>
      <c r="EN191">
        <v>20.736999999999998</v>
      </c>
      <c r="EO191">
        <v>20.986999999999998</v>
      </c>
      <c r="EP191">
        <v>20.75</v>
      </c>
      <c r="EQ191">
        <v>21.202999999999999</v>
      </c>
      <c r="ER191">
        <v>21.702999999999999</v>
      </c>
      <c r="ES191">
        <v>21.596</v>
      </c>
      <c r="ET191">
        <v>21.117000000000001</v>
      </c>
      <c r="EU191">
        <v>21.491</v>
      </c>
      <c r="EV191">
        <v>21.288</v>
      </c>
      <c r="EW191">
        <v>21.606999999999999</v>
      </c>
      <c r="EX191">
        <v>21.260999999999999</v>
      </c>
      <c r="EY191">
        <v>21.268000000000001</v>
      </c>
      <c r="EZ191">
        <v>21.454999999999998</v>
      </c>
      <c r="FA191">
        <v>21.135999999999999</v>
      </c>
      <c r="FB191">
        <v>21.462</v>
      </c>
      <c r="FC191">
        <v>21.312999999999999</v>
      </c>
      <c r="FD191">
        <v>21.076000000000001</v>
      </c>
      <c r="FE191">
        <v>21.46</v>
      </c>
      <c r="FF191">
        <v>21.085000000000001</v>
      </c>
      <c r="FG191">
        <v>20.762</v>
      </c>
      <c r="FH191">
        <v>20.905000000000001</v>
      </c>
      <c r="FI191">
        <v>20.911000000000001</v>
      </c>
      <c r="FJ191">
        <v>21.045000000000002</v>
      </c>
      <c r="FK191">
        <v>21.167999999999999</v>
      </c>
      <c r="FL191">
        <v>20.951000000000001</v>
      </c>
      <c r="FM191">
        <v>20.538</v>
      </c>
      <c r="FN191">
        <v>20.774000000000001</v>
      </c>
      <c r="FO191">
        <v>21.077000000000002</v>
      </c>
      <c r="FP191">
        <v>21.14</v>
      </c>
      <c r="FQ191">
        <v>20.716999999999999</v>
      </c>
      <c r="FR191">
        <v>20.82</v>
      </c>
      <c r="FS191">
        <v>20.72</v>
      </c>
      <c r="FT191">
        <v>20.728000000000002</v>
      </c>
      <c r="FU191">
        <v>20.838999999999999</v>
      </c>
      <c r="FV191">
        <v>20.686</v>
      </c>
      <c r="FW191">
        <v>20.888000000000002</v>
      </c>
      <c r="FX191">
        <v>21.388000000000002</v>
      </c>
      <c r="FY191">
        <v>20.898</v>
      </c>
      <c r="FZ191">
        <v>20.631</v>
      </c>
      <c r="GA191">
        <v>20.75</v>
      </c>
      <c r="GB191">
        <v>20.734000000000002</v>
      </c>
      <c r="GC191">
        <v>20.94</v>
      </c>
      <c r="GD191">
        <v>20.753</v>
      </c>
      <c r="GE191">
        <v>20.675000000000001</v>
      </c>
      <c r="GF191">
        <v>21.119</v>
      </c>
      <c r="GG191">
        <v>21.239000000000001</v>
      </c>
      <c r="GH191">
        <v>21.646000000000001</v>
      </c>
      <c r="GI191">
        <v>21.527999999999999</v>
      </c>
      <c r="GJ191">
        <v>21.553000000000001</v>
      </c>
      <c r="GK191">
        <v>21.693999999999999</v>
      </c>
      <c r="GL191">
        <v>21.794</v>
      </c>
      <c r="GM191">
        <v>21.690999999999999</v>
      </c>
      <c r="GN191">
        <v>21.667999999999999</v>
      </c>
      <c r="GO191">
        <v>21.594000000000001</v>
      </c>
      <c r="GP191">
        <v>21.641999999999999</v>
      </c>
      <c r="GQ191">
        <v>21.692</v>
      </c>
      <c r="GR191">
        <v>21.524000000000001</v>
      </c>
      <c r="GS191">
        <v>21.696999999999999</v>
      </c>
      <c r="GT191">
        <v>21.786000000000001</v>
      </c>
      <c r="GU191">
        <v>21.832999999999998</v>
      </c>
      <c r="GV191">
        <v>21.756</v>
      </c>
    </row>
    <row r="192" spans="1:204" x14ac:dyDescent="0.25">
      <c r="A192" t="s">
        <v>202</v>
      </c>
      <c r="B192" t="s">
        <v>203</v>
      </c>
      <c r="D192">
        <v>5</v>
      </c>
      <c r="E192">
        <v>13.151999999999999</v>
      </c>
      <c r="F192">
        <v>15.701000000000001</v>
      </c>
      <c r="G192">
        <v>16.064</v>
      </c>
      <c r="H192">
        <v>16.754999999999999</v>
      </c>
      <c r="I192">
        <v>17.056000000000001</v>
      </c>
      <c r="J192">
        <v>17.2</v>
      </c>
      <c r="K192">
        <v>17.219000000000001</v>
      </c>
      <c r="L192">
        <v>16.962</v>
      </c>
      <c r="M192">
        <v>17.196000000000002</v>
      </c>
      <c r="N192">
        <v>17.581</v>
      </c>
      <c r="O192">
        <v>17.204000000000001</v>
      </c>
      <c r="P192">
        <v>17.152999999999999</v>
      </c>
      <c r="Q192">
        <v>17.597999999999999</v>
      </c>
      <c r="R192">
        <v>17.306999999999999</v>
      </c>
      <c r="S192">
        <v>17.103999999999999</v>
      </c>
      <c r="T192">
        <v>16.692</v>
      </c>
      <c r="U192">
        <v>17.123000000000001</v>
      </c>
      <c r="V192">
        <v>16.920999999999999</v>
      </c>
      <c r="W192">
        <v>16.84</v>
      </c>
      <c r="X192">
        <v>16.97</v>
      </c>
      <c r="Y192">
        <v>16.745000000000001</v>
      </c>
      <c r="Z192">
        <v>17.474</v>
      </c>
      <c r="AA192">
        <v>16.850000000000001</v>
      </c>
      <c r="AB192">
        <v>17.018000000000001</v>
      </c>
      <c r="AC192">
        <v>16.890999999999998</v>
      </c>
      <c r="AD192">
        <v>17.035</v>
      </c>
      <c r="AE192">
        <v>17.077999999999999</v>
      </c>
      <c r="AF192">
        <v>17.175000000000001</v>
      </c>
      <c r="AG192">
        <v>17.224</v>
      </c>
      <c r="AH192">
        <v>17.527999999999999</v>
      </c>
      <c r="AI192">
        <v>17.343</v>
      </c>
      <c r="AJ192">
        <v>17.363</v>
      </c>
      <c r="AK192">
        <v>16.904</v>
      </c>
      <c r="AL192">
        <v>17.015000000000001</v>
      </c>
      <c r="AM192">
        <v>17.148</v>
      </c>
      <c r="AN192">
        <v>17.05</v>
      </c>
      <c r="AO192">
        <v>17.091999999999999</v>
      </c>
      <c r="AP192">
        <v>17.158000000000001</v>
      </c>
      <c r="AQ192">
        <v>17.542000000000002</v>
      </c>
      <c r="AR192">
        <v>17.274999999999999</v>
      </c>
      <c r="AS192">
        <v>17.527000000000001</v>
      </c>
      <c r="AT192">
        <v>17.472000000000001</v>
      </c>
      <c r="AU192">
        <v>17.751999999999999</v>
      </c>
      <c r="AV192">
        <v>17.359000000000002</v>
      </c>
      <c r="AW192">
        <v>17.652000000000001</v>
      </c>
      <c r="AX192">
        <v>17.748999999999999</v>
      </c>
      <c r="AY192">
        <v>17.481999999999999</v>
      </c>
      <c r="AZ192">
        <v>17.544</v>
      </c>
      <c r="BA192">
        <v>17.827000000000002</v>
      </c>
      <c r="BB192">
        <v>17.998999999999999</v>
      </c>
      <c r="BC192">
        <v>18.234999999999999</v>
      </c>
      <c r="BD192">
        <v>18.302</v>
      </c>
      <c r="BE192">
        <v>18.158999999999999</v>
      </c>
      <c r="BF192">
        <v>18.649000000000001</v>
      </c>
      <c r="BG192">
        <v>18.565999999999999</v>
      </c>
      <c r="BH192">
        <v>18.193000000000001</v>
      </c>
      <c r="BI192">
        <v>18.510999999999999</v>
      </c>
      <c r="BJ192">
        <v>18.350000000000001</v>
      </c>
      <c r="BK192">
        <v>18.689</v>
      </c>
      <c r="BL192">
        <v>18.673999999999999</v>
      </c>
      <c r="BM192">
        <v>18.481000000000002</v>
      </c>
      <c r="BN192">
        <v>18.742999999999999</v>
      </c>
      <c r="BO192">
        <v>18.733000000000001</v>
      </c>
      <c r="BP192">
        <v>18.5</v>
      </c>
      <c r="BQ192">
        <v>18.675000000000001</v>
      </c>
      <c r="BR192">
        <v>18.738</v>
      </c>
      <c r="BS192">
        <v>18.707000000000001</v>
      </c>
      <c r="BT192">
        <v>18.623999999999999</v>
      </c>
      <c r="BU192">
        <v>18.495000000000001</v>
      </c>
      <c r="BV192">
        <v>18.934999999999999</v>
      </c>
      <c r="BW192">
        <v>18.268000000000001</v>
      </c>
      <c r="BX192">
        <v>18.713999999999999</v>
      </c>
      <c r="BY192">
        <v>18.446999999999999</v>
      </c>
      <c r="BZ192">
        <v>18.658000000000001</v>
      </c>
      <c r="CA192">
        <v>18.584</v>
      </c>
      <c r="CB192">
        <v>18.675000000000001</v>
      </c>
      <c r="CC192">
        <v>18.899000000000001</v>
      </c>
      <c r="CD192">
        <v>18.474</v>
      </c>
      <c r="CE192">
        <v>18.988</v>
      </c>
      <c r="CF192">
        <v>18.698</v>
      </c>
      <c r="CG192">
        <v>18.736999999999998</v>
      </c>
      <c r="CH192">
        <v>18.888000000000002</v>
      </c>
      <c r="CI192">
        <v>18.908000000000001</v>
      </c>
      <c r="CJ192">
        <v>18.998999999999999</v>
      </c>
      <c r="CK192">
        <v>18.983000000000001</v>
      </c>
      <c r="CL192">
        <v>19.167000000000002</v>
      </c>
      <c r="CM192">
        <v>19.314</v>
      </c>
      <c r="CN192">
        <v>19.606999999999999</v>
      </c>
      <c r="CO192">
        <v>19.864000000000001</v>
      </c>
      <c r="CP192">
        <v>20.047999999999998</v>
      </c>
      <c r="CQ192">
        <v>20.062000000000001</v>
      </c>
      <c r="CR192">
        <v>20.027000000000001</v>
      </c>
      <c r="CS192">
        <v>20.085000000000001</v>
      </c>
      <c r="CT192">
        <v>20.356999999999999</v>
      </c>
      <c r="CU192">
        <v>20.388999999999999</v>
      </c>
      <c r="CV192">
        <v>20.786000000000001</v>
      </c>
      <c r="CW192">
        <v>20.718</v>
      </c>
      <c r="CX192">
        <v>20.545999999999999</v>
      </c>
      <c r="CY192">
        <v>20.751999999999999</v>
      </c>
      <c r="CZ192">
        <v>20.937000000000001</v>
      </c>
      <c r="DA192">
        <v>21.167999999999999</v>
      </c>
      <c r="DB192">
        <v>20.716000000000001</v>
      </c>
      <c r="DC192">
        <v>20.541</v>
      </c>
      <c r="DD192">
        <v>20.472000000000001</v>
      </c>
      <c r="DE192">
        <v>20.606000000000002</v>
      </c>
      <c r="DF192">
        <v>20.375</v>
      </c>
      <c r="DG192">
        <v>20.427</v>
      </c>
      <c r="DH192">
        <v>20.356999999999999</v>
      </c>
      <c r="DI192">
        <v>20.337</v>
      </c>
      <c r="DJ192">
        <v>20.114999999999998</v>
      </c>
      <c r="DK192">
        <v>20.457000000000001</v>
      </c>
      <c r="DL192">
        <v>20.052</v>
      </c>
      <c r="DM192">
        <v>20.16</v>
      </c>
      <c r="DN192">
        <v>20.260999999999999</v>
      </c>
      <c r="DO192">
        <v>19.946999999999999</v>
      </c>
      <c r="DP192">
        <v>19.829000000000001</v>
      </c>
      <c r="DQ192">
        <v>20.041</v>
      </c>
      <c r="DR192">
        <v>20.094000000000001</v>
      </c>
      <c r="DS192">
        <v>19.920000000000002</v>
      </c>
      <c r="DT192">
        <v>20.006</v>
      </c>
      <c r="DU192">
        <v>19.638999999999999</v>
      </c>
      <c r="DV192">
        <v>19.37</v>
      </c>
      <c r="DW192">
        <v>19.474</v>
      </c>
      <c r="DX192">
        <v>19.713000000000001</v>
      </c>
      <c r="DY192">
        <v>19.475999999999999</v>
      </c>
      <c r="DZ192">
        <v>19.899999999999999</v>
      </c>
      <c r="EA192">
        <v>19.911000000000001</v>
      </c>
      <c r="EB192">
        <v>19.617999999999999</v>
      </c>
      <c r="EC192">
        <v>19.707000000000001</v>
      </c>
      <c r="ED192">
        <v>19.821999999999999</v>
      </c>
      <c r="EE192">
        <v>19.760999999999999</v>
      </c>
      <c r="EF192">
        <v>19.62</v>
      </c>
      <c r="EG192">
        <v>19.96</v>
      </c>
      <c r="EH192">
        <v>20.317</v>
      </c>
      <c r="EI192">
        <v>19.931000000000001</v>
      </c>
      <c r="EJ192">
        <v>20.141999999999999</v>
      </c>
      <c r="EK192">
        <v>20.218</v>
      </c>
      <c r="EL192">
        <v>20.649000000000001</v>
      </c>
      <c r="EM192">
        <v>20.58</v>
      </c>
      <c r="EN192">
        <v>20.722999999999999</v>
      </c>
      <c r="EO192">
        <v>21.044</v>
      </c>
      <c r="EP192">
        <v>20.919</v>
      </c>
      <c r="EQ192">
        <v>21.202999999999999</v>
      </c>
      <c r="ER192">
        <v>21.574999999999999</v>
      </c>
      <c r="ES192">
        <v>21.483000000000001</v>
      </c>
      <c r="ET192">
        <v>21.158999999999999</v>
      </c>
      <c r="EU192">
        <v>21.675000000000001</v>
      </c>
      <c r="EV192">
        <v>21.501999999999999</v>
      </c>
      <c r="EW192">
        <v>21.321999999999999</v>
      </c>
      <c r="EX192">
        <v>21.29</v>
      </c>
      <c r="EY192">
        <v>21.126000000000001</v>
      </c>
      <c r="EZ192">
        <v>21.341000000000001</v>
      </c>
      <c r="FA192">
        <v>21.42</v>
      </c>
      <c r="FB192">
        <v>21.306000000000001</v>
      </c>
      <c r="FC192">
        <v>21.256</v>
      </c>
      <c r="FD192">
        <v>21.161000000000001</v>
      </c>
      <c r="FE192">
        <v>21.219000000000001</v>
      </c>
      <c r="FF192">
        <v>20.9</v>
      </c>
      <c r="FG192">
        <v>20.818999999999999</v>
      </c>
      <c r="FH192">
        <v>21.033000000000001</v>
      </c>
      <c r="FI192">
        <v>20.853999999999999</v>
      </c>
      <c r="FJ192">
        <v>21.172000000000001</v>
      </c>
      <c r="FK192">
        <v>21.082999999999998</v>
      </c>
      <c r="FL192">
        <v>20.866</v>
      </c>
      <c r="FM192">
        <v>20.651</v>
      </c>
      <c r="FN192">
        <v>20.844999999999999</v>
      </c>
      <c r="FO192">
        <v>20.949000000000002</v>
      </c>
      <c r="FP192">
        <v>21.167999999999999</v>
      </c>
      <c r="FQ192">
        <v>20.405999999999999</v>
      </c>
      <c r="FR192">
        <v>20.863</v>
      </c>
      <c r="FS192">
        <v>20.861999999999998</v>
      </c>
      <c r="FT192">
        <v>20.515999999999998</v>
      </c>
      <c r="FU192">
        <v>20.556000000000001</v>
      </c>
      <c r="FV192">
        <v>20.501999999999999</v>
      </c>
      <c r="FW192">
        <v>20.562999999999999</v>
      </c>
      <c r="FX192">
        <v>21.12</v>
      </c>
      <c r="FY192">
        <v>20.686</v>
      </c>
      <c r="FZ192">
        <v>20.321000000000002</v>
      </c>
      <c r="GA192">
        <v>20.468</v>
      </c>
      <c r="GB192">
        <v>20.579000000000001</v>
      </c>
      <c r="GC192">
        <v>20.728999999999999</v>
      </c>
      <c r="GD192">
        <v>20.766999999999999</v>
      </c>
      <c r="GE192">
        <v>20.533999999999999</v>
      </c>
      <c r="GF192">
        <v>20.864000000000001</v>
      </c>
      <c r="GG192">
        <v>21.295999999999999</v>
      </c>
      <c r="GH192">
        <v>21.361999999999998</v>
      </c>
      <c r="GI192">
        <v>21.613</v>
      </c>
      <c r="GJ192">
        <v>21.481999999999999</v>
      </c>
      <c r="GK192">
        <v>21.466999999999999</v>
      </c>
      <c r="GL192">
        <v>21.596</v>
      </c>
      <c r="GM192">
        <v>21.478000000000002</v>
      </c>
      <c r="GN192">
        <v>21.454999999999998</v>
      </c>
      <c r="GO192">
        <v>21.422999999999998</v>
      </c>
      <c r="GP192">
        <v>21.428999999999998</v>
      </c>
      <c r="GQ192">
        <v>21.748999999999999</v>
      </c>
      <c r="GR192">
        <v>21.581</v>
      </c>
      <c r="GS192">
        <v>21.611999999999998</v>
      </c>
      <c r="GT192">
        <v>21.388999999999999</v>
      </c>
      <c r="GU192">
        <v>21.762</v>
      </c>
      <c r="GV192">
        <v>21.515000000000001</v>
      </c>
    </row>
    <row r="193" spans="1:204" x14ac:dyDescent="0.25">
      <c r="A193" t="s">
        <v>204</v>
      </c>
      <c r="B193" t="s">
        <v>205</v>
      </c>
      <c r="D193">
        <v>5</v>
      </c>
      <c r="E193">
        <v>12.891</v>
      </c>
      <c r="F193">
        <v>15.646000000000001</v>
      </c>
      <c r="G193">
        <v>16.077999999999999</v>
      </c>
      <c r="H193">
        <v>16.474</v>
      </c>
      <c r="I193">
        <v>16.829999999999998</v>
      </c>
      <c r="J193">
        <v>16.946000000000002</v>
      </c>
      <c r="K193">
        <v>16.951000000000001</v>
      </c>
      <c r="L193">
        <v>17.018999999999998</v>
      </c>
      <c r="M193">
        <v>17.013000000000002</v>
      </c>
      <c r="N193">
        <v>17.27</v>
      </c>
      <c r="O193">
        <v>16.908000000000001</v>
      </c>
      <c r="P193">
        <v>17.082000000000001</v>
      </c>
      <c r="Q193">
        <v>17.16</v>
      </c>
      <c r="R193">
        <v>17.109000000000002</v>
      </c>
      <c r="S193">
        <v>16.934999999999999</v>
      </c>
      <c r="T193">
        <v>16.72</v>
      </c>
      <c r="U193">
        <v>17.166</v>
      </c>
      <c r="V193">
        <v>16.878</v>
      </c>
      <c r="W193">
        <v>16.84</v>
      </c>
      <c r="X193">
        <v>16.759</v>
      </c>
      <c r="Y193">
        <v>16.562000000000001</v>
      </c>
      <c r="Z193">
        <v>17.219000000000001</v>
      </c>
      <c r="AA193">
        <v>16.597000000000001</v>
      </c>
      <c r="AB193">
        <v>16.652000000000001</v>
      </c>
      <c r="AC193">
        <v>16.777999999999999</v>
      </c>
      <c r="AD193">
        <v>16.922000000000001</v>
      </c>
      <c r="AE193">
        <v>16.684000000000001</v>
      </c>
      <c r="AF193">
        <v>16.879000000000001</v>
      </c>
      <c r="AG193">
        <v>16.971</v>
      </c>
      <c r="AH193">
        <v>17.062999999999999</v>
      </c>
      <c r="AI193">
        <v>17.004999999999999</v>
      </c>
      <c r="AJ193">
        <v>17.068000000000001</v>
      </c>
      <c r="AK193">
        <v>16.904</v>
      </c>
      <c r="AL193">
        <v>16.873999999999999</v>
      </c>
      <c r="AM193">
        <v>16.965</v>
      </c>
      <c r="AN193">
        <v>16.712</v>
      </c>
      <c r="AO193">
        <v>17.091999999999999</v>
      </c>
      <c r="AP193">
        <v>16.919</v>
      </c>
      <c r="AQ193">
        <v>17.498999999999999</v>
      </c>
      <c r="AR193">
        <v>17.021999999999998</v>
      </c>
      <c r="AS193">
        <v>17.611999999999998</v>
      </c>
      <c r="AT193">
        <v>17.219000000000001</v>
      </c>
      <c r="AU193">
        <v>17.189</v>
      </c>
      <c r="AV193">
        <v>17.163</v>
      </c>
      <c r="AW193">
        <v>17.244</v>
      </c>
      <c r="AX193">
        <v>17.454000000000001</v>
      </c>
      <c r="AY193">
        <v>17.425999999999998</v>
      </c>
      <c r="AZ193">
        <v>17.291</v>
      </c>
      <c r="BA193">
        <v>17.742999999999999</v>
      </c>
      <c r="BB193">
        <v>17.844000000000001</v>
      </c>
      <c r="BC193">
        <v>17.995000000000001</v>
      </c>
      <c r="BD193">
        <v>18.259</v>
      </c>
      <c r="BE193">
        <v>18.356000000000002</v>
      </c>
      <c r="BF193">
        <v>18.309999999999999</v>
      </c>
      <c r="BG193">
        <v>18.369</v>
      </c>
      <c r="BH193">
        <v>17.981999999999999</v>
      </c>
      <c r="BI193">
        <v>18.285</v>
      </c>
      <c r="BJ193">
        <v>18.350000000000001</v>
      </c>
      <c r="BK193">
        <v>18.533999999999999</v>
      </c>
      <c r="BL193">
        <v>18.588999999999999</v>
      </c>
      <c r="BM193">
        <v>18.622</v>
      </c>
      <c r="BN193">
        <v>18.419</v>
      </c>
      <c r="BO193">
        <v>18.492999999999999</v>
      </c>
      <c r="BP193">
        <v>18.317</v>
      </c>
      <c r="BQ193">
        <v>18.295000000000002</v>
      </c>
      <c r="BR193">
        <v>18.54</v>
      </c>
      <c r="BS193">
        <v>18.396999999999998</v>
      </c>
      <c r="BT193">
        <v>18.215</v>
      </c>
      <c r="BU193">
        <v>18.312000000000001</v>
      </c>
      <c r="BV193">
        <v>18.625</v>
      </c>
      <c r="BW193">
        <v>18.126999999999999</v>
      </c>
      <c r="BX193">
        <v>18.63</v>
      </c>
      <c r="BY193">
        <v>18.137</v>
      </c>
      <c r="BZ193">
        <v>18.587</v>
      </c>
      <c r="CA193">
        <v>18.428000000000001</v>
      </c>
      <c r="CB193">
        <v>18.251999999999999</v>
      </c>
      <c r="CC193">
        <v>18.446999999999999</v>
      </c>
      <c r="CD193">
        <v>18.135999999999999</v>
      </c>
      <c r="CE193">
        <v>18.635000000000002</v>
      </c>
      <c r="CF193">
        <v>18.768000000000001</v>
      </c>
      <c r="CG193">
        <v>18.440999999999999</v>
      </c>
      <c r="CH193">
        <v>18.591999999999999</v>
      </c>
      <c r="CI193">
        <v>18.655000000000001</v>
      </c>
      <c r="CJ193">
        <v>18.957000000000001</v>
      </c>
      <c r="CK193">
        <v>18.420999999999999</v>
      </c>
      <c r="CL193">
        <v>18.815000000000001</v>
      </c>
      <c r="CM193">
        <v>19.201000000000001</v>
      </c>
      <c r="CN193">
        <v>19.492999999999999</v>
      </c>
      <c r="CO193">
        <v>19.765000000000001</v>
      </c>
      <c r="CP193">
        <v>19.524000000000001</v>
      </c>
      <c r="CQ193">
        <v>20.132999999999999</v>
      </c>
      <c r="CR193">
        <v>19.870999999999999</v>
      </c>
      <c r="CS193">
        <v>19.873000000000001</v>
      </c>
      <c r="CT193">
        <v>20.073</v>
      </c>
      <c r="CU193">
        <v>19.977</v>
      </c>
      <c r="CV193">
        <v>20.443999999999999</v>
      </c>
      <c r="CW193">
        <v>20.277000000000001</v>
      </c>
      <c r="CX193">
        <v>20.219000000000001</v>
      </c>
      <c r="CY193">
        <v>20.452999999999999</v>
      </c>
      <c r="CZ193">
        <v>20.468</v>
      </c>
      <c r="DA193">
        <v>20.655999999999999</v>
      </c>
      <c r="DB193">
        <v>20.375</v>
      </c>
      <c r="DC193">
        <v>20.427</v>
      </c>
      <c r="DD193">
        <v>20.032</v>
      </c>
      <c r="DE193">
        <v>20.321999999999999</v>
      </c>
      <c r="DF193">
        <v>20.047999999999998</v>
      </c>
      <c r="DG193">
        <v>19.887</v>
      </c>
      <c r="DH193">
        <v>19.846</v>
      </c>
      <c r="DI193">
        <v>19.783000000000001</v>
      </c>
      <c r="DJ193">
        <v>19.789000000000001</v>
      </c>
      <c r="DK193">
        <v>20.058</v>
      </c>
      <c r="DL193">
        <v>19.809999999999999</v>
      </c>
      <c r="DM193">
        <v>20.004000000000001</v>
      </c>
      <c r="DN193">
        <v>19.905999999999999</v>
      </c>
      <c r="DO193">
        <v>19.962</v>
      </c>
      <c r="DP193">
        <v>19.559999999999999</v>
      </c>
      <c r="DQ193">
        <v>19.815000000000001</v>
      </c>
      <c r="DR193">
        <v>19.471</v>
      </c>
      <c r="DS193">
        <v>19.609000000000002</v>
      </c>
      <c r="DT193">
        <v>19.878</v>
      </c>
      <c r="DU193">
        <v>19.524999999999999</v>
      </c>
      <c r="DV193">
        <v>19.582000000000001</v>
      </c>
      <c r="DW193">
        <v>19.445</v>
      </c>
      <c r="DX193">
        <v>19.289000000000001</v>
      </c>
      <c r="DY193">
        <v>19.25</v>
      </c>
      <c r="DZ193">
        <v>19.716999999999999</v>
      </c>
      <c r="EA193">
        <v>19.628</v>
      </c>
      <c r="EB193">
        <v>19.279</v>
      </c>
      <c r="EC193">
        <v>19.396999999999998</v>
      </c>
      <c r="ED193">
        <v>19.681999999999999</v>
      </c>
      <c r="EE193">
        <v>19.422000000000001</v>
      </c>
      <c r="EF193">
        <v>19.704000000000001</v>
      </c>
      <c r="EG193">
        <v>19.777000000000001</v>
      </c>
      <c r="EH193">
        <v>20.190000000000001</v>
      </c>
      <c r="EI193">
        <v>19.945</v>
      </c>
      <c r="EJ193">
        <v>19.945</v>
      </c>
      <c r="EK193">
        <v>19.934999999999999</v>
      </c>
      <c r="EL193">
        <v>20.266999999999999</v>
      </c>
      <c r="EM193">
        <v>20.254999999999999</v>
      </c>
      <c r="EN193">
        <v>20.2</v>
      </c>
      <c r="EO193">
        <v>20.760999999999999</v>
      </c>
      <c r="EP193">
        <v>20.34</v>
      </c>
      <c r="EQ193">
        <v>20.834</v>
      </c>
      <c r="ER193">
        <v>21.164000000000001</v>
      </c>
      <c r="ES193">
        <v>21.312999999999999</v>
      </c>
      <c r="ET193">
        <v>20.832999999999998</v>
      </c>
      <c r="EU193">
        <v>21.193000000000001</v>
      </c>
      <c r="EV193">
        <v>21.288</v>
      </c>
      <c r="EW193">
        <v>21.024000000000001</v>
      </c>
      <c r="EX193">
        <v>21.146999999999998</v>
      </c>
      <c r="EY193">
        <v>21.068999999999999</v>
      </c>
      <c r="EZ193">
        <v>20.957000000000001</v>
      </c>
      <c r="FA193">
        <v>21.135999999999999</v>
      </c>
      <c r="FB193">
        <v>21.036000000000001</v>
      </c>
      <c r="FC193">
        <v>21.114000000000001</v>
      </c>
      <c r="FD193">
        <v>21.004999999999999</v>
      </c>
      <c r="FE193">
        <v>21.033999999999999</v>
      </c>
      <c r="FF193">
        <v>20.728999999999999</v>
      </c>
      <c r="FG193">
        <v>20.535</v>
      </c>
      <c r="FH193">
        <v>20.82</v>
      </c>
      <c r="FI193">
        <v>20.684000000000001</v>
      </c>
      <c r="FJ193">
        <v>20.988</v>
      </c>
      <c r="FK193">
        <v>20.913</v>
      </c>
      <c r="FL193">
        <v>20.753</v>
      </c>
      <c r="FM193">
        <v>20.806000000000001</v>
      </c>
      <c r="FN193">
        <v>20.675000000000001</v>
      </c>
      <c r="FO193">
        <v>20.821999999999999</v>
      </c>
      <c r="FP193">
        <v>21.068999999999999</v>
      </c>
      <c r="FQ193">
        <v>20.646000000000001</v>
      </c>
      <c r="FR193">
        <v>20.594000000000001</v>
      </c>
      <c r="FS193">
        <v>20.734000000000002</v>
      </c>
      <c r="FT193">
        <v>20.798999999999999</v>
      </c>
      <c r="FU193">
        <v>20.994</v>
      </c>
      <c r="FV193">
        <v>20.728999999999999</v>
      </c>
      <c r="FW193">
        <v>20.846</v>
      </c>
      <c r="FX193">
        <v>21.614000000000001</v>
      </c>
      <c r="FY193">
        <v>21.039000000000001</v>
      </c>
      <c r="FZ193">
        <v>20.829000000000001</v>
      </c>
      <c r="GA193">
        <v>20.975999999999999</v>
      </c>
      <c r="GB193">
        <v>21.186</v>
      </c>
      <c r="GC193">
        <v>21.292999999999999</v>
      </c>
      <c r="GD193">
        <v>21.245999999999999</v>
      </c>
      <c r="GE193">
        <v>21.34</v>
      </c>
      <c r="GF193">
        <v>21.657</v>
      </c>
      <c r="GG193">
        <v>21.763000000000002</v>
      </c>
      <c r="GH193">
        <v>22.693000000000001</v>
      </c>
      <c r="GI193">
        <v>22.279</v>
      </c>
      <c r="GJ193">
        <v>22.573</v>
      </c>
      <c r="GK193">
        <v>23.225999999999999</v>
      </c>
      <c r="GL193">
        <v>23.113</v>
      </c>
      <c r="GM193">
        <v>23.312000000000001</v>
      </c>
      <c r="GN193">
        <v>23.74</v>
      </c>
      <c r="GO193">
        <v>24.026</v>
      </c>
      <c r="GP193">
        <v>23.943000000000001</v>
      </c>
      <c r="GQ193">
        <v>24.606000000000002</v>
      </c>
      <c r="GR193">
        <v>24.948</v>
      </c>
      <c r="GS193">
        <v>25.195</v>
      </c>
      <c r="GT193">
        <v>25.65</v>
      </c>
      <c r="GU193">
        <v>26.035</v>
      </c>
      <c r="GV193">
        <v>26.762</v>
      </c>
    </row>
    <row r="194" spans="1:204" x14ac:dyDescent="0.25">
      <c r="A194" t="s">
        <v>206</v>
      </c>
      <c r="B194" t="s">
        <v>207</v>
      </c>
      <c r="D194">
        <v>5</v>
      </c>
      <c r="E194">
        <v>12.670999999999999</v>
      </c>
      <c r="F194">
        <v>15.298</v>
      </c>
      <c r="G194">
        <v>15.98</v>
      </c>
      <c r="H194">
        <v>16.332999999999998</v>
      </c>
      <c r="I194">
        <v>17.07</v>
      </c>
      <c r="J194">
        <v>16.791</v>
      </c>
      <c r="K194">
        <v>17.29</v>
      </c>
      <c r="L194">
        <v>16.934000000000001</v>
      </c>
      <c r="M194">
        <v>17.14</v>
      </c>
      <c r="N194">
        <v>17.143000000000001</v>
      </c>
      <c r="O194">
        <v>17.119</v>
      </c>
      <c r="P194">
        <v>17.379000000000001</v>
      </c>
      <c r="Q194">
        <v>17.457000000000001</v>
      </c>
      <c r="R194">
        <v>17.277999999999999</v>
      </c>
      <c r="S194">
        <v>17.062000000000001</v>
      </c>
      <c r="T194">
        <v>16.988</v>
      </c>
      <c r="U194">
        <v>16.826000000000001</v>
      </c>
      <c r="V194">
        <v>16.722999999999999</v>
      </c>
      <c r="W194">
        <v>16.684999999999999</v>
      </c>
      <c r="X194">
        <v>17.041</v>
      </c>
      <c r="Y194">
        <v>16.562000000000001</v>
      </c>
      <c r="Z194">
        <v>17.036000000000001</v>
      </c>
      <c r="AA194">
        <v>16.991</v>
      </c>
      <c r="AB194">
        <v>16.962</v>
      </c>
      <c r="AC194">
        <v>16.763999999999999</v>
      </c>
      <c r="AD194">
        <v>16.823</v>
      </c>
      <c r="AE194">
        <v>16.908999999999999</v>
      </c>
      <c r="AF194">
        <v>16.920999999999999</v>
      </c>
      <c r="AG194">
        <v>16.914000000000001</v>
      </c>
      <c r="AH194">
        <v>17.274000000000001</v>
      </c>
      <c r="AI194">
        <v>17.103000000000002</v>
      </c>
      <c r="AJ194">
        <v>17.053000000000001</v>
      </c>
      <c r="AK194">
        <v>17.03</v>
      </c>
      <c r="AL194">
        <v>17.015000000000001</v>
      </c>
      <c r="AM194">
        <v>17.007000000000001</v>
      </c>
      <c r="AN194">
        <v>16.978999999999999</v>
      </c>
      <c r="AO194">
        <v>16.992999999999999</v>
      </c>
      <c r="AP194">
        <v>17.074000000000002</v>
      </c>
      <c r="AQ194">
        <v>17.542000000000002</v>
      </c>
      <c r="AR194">
        <v>17.190999999999999</v>
      </c>
      <c r="AS194">
        <v>17.358000000000001</v>
      </c>
      <c r="AT194">
        <v>17.599</v>
      </c>
      <c r="AU194">
        <v>17.414000000000001</v>
      </c>
      <c r="AV194">
        <v>17.233000000000001</v>
      </c>
      <c r="AW194">
        <v>17.356999999999999</v>
      </c>
      <c r="AX194">
        <v>17.553000000000001</v>
      </c>
      <c r="AY194">
        <v>17.565999999999999</v>
      </c>
      <c r="AZ194">
        <v>17.641999999999999</v>
      </c>
      <c r="BA194">
        <v>17.911999999999999</v>
      </c>
      <c r="BB194">
        <v>17.858000000000001</v>
      </c>
      <c r="BC194">
        <v>17.981000000000002</v>
      </c>
      <c r="BD194">
        <v>17.863</v>
      </c>
      <c r="BE194">
        <v>18.370999999999999</v>
      </c>
      <c r="BF194">
        <v>18.422999999999998</v>
      </c>
      <c r="BG194">
        <v>18.157</v>
      </c>
      <c r="BH194">
        <v>18.236000000000001</v>
      </c>
      <c r="BI194">
        <v>18.398</v>
      </c>
      <c r="BJ194">
        <v>18.477</v>
      </c>
      <c r="BK194">
        <v>18.52</v>
      </c>
      <c r="BL194">
        <v>18.617000000000001</v>
      </c>
      <c r="BM194">
        <v>18.763999999999999</v>
      </c>
      <c r="BN194">
        <v>18.631</v>
      </c>
      <c r="BO194">
        <v>18.718</v>
      </c>
      <c r="BP194">
        <v>18.231999999999999</v>
      </c>
      <c r="BQ194">
        <v>18.478000000000002</v>
      </c>
      <c r="BR194">
        <v>18.356999999999999</v>
      </c>
      <c r="BS194">
        <v>18.367999999999999</v>
      </c>
      <c r="BT194">
        <v>18.341999999999999</v>
      </c>
      <c r="BU194">
        <v>18.241</v>
      </c>
      <c r="BV194">
        <v>18.667000000000002</v>
      </c>
      <c r="BW194">
        <v>18.492999999999999</v>
      </c>
      <c r="BX194">
        <v>18.643999999999998</v>
      </c>
      <c r="BY194">
        <v>18.588000000000001</v>
      </c>
      <c r="BZ194">
        <v>18.46</v>
      </c>
      <c r="CA194">
        <v>18.597999999999999</v>
      </c>
      <c r="CB194">
        <v>18.577000000000002</v>
      </c>
      <c r="CC194">
        <v>18.504000000000001</v>
      </c>
      <c r="CD194">
        <v>18.446000000000002</v>
      </c>
      <c r="CE194">
        <v>18.974</v>
      </c>
      <c r="CF194">
        <v>18.626999999999999</v>
      </c>
      <c r="CG194">
        <v>18.808</v>
      </c>
      <c r="CH194">
        <v>18.902000000000001</v>
      </c>
      <c r="CI194">
        <v>18.669</v>
      </c>
      <c r="CJ194">
        <v>18.802</v>
      </c>
      <c r="CK194">
        <v>18.843</v>
      </c>
      <c r="CL194">
        <v>19.123999999999999</v>
      </c>
      <c r="CM194">
        <v>19.37</v>
      </c>
      <c r="CN194">
        <v>19.606999999999999</v>
      </c>
      <c r="CO194">
        <v>19.779</v>
      </c>
      <c r="CP194">
        <v>19.806999999999999</v>
      </c>
      <c r="CQ194">
        <v>20.103999999999999</v>
      </c>
      <c r="CR194">
        <v>19.913</v>
      </c>
      <c r="CS194">
        <v>20.184000000000001</v>
      </c>
      <c r="CT194">
        <v>20.399999999999999</v>
      </c>
      <c r="CU194">
        <v>20.318000000000001</v>
      </c>
      <c r="CV194">
        <v>20.544</v>
      </c>
      <c r="CW194">
        <v>20.491</v>
      </c>
      <c r="CX194">
        <v>20.460999999999999</v>
      </c>
      <c r="CY194">
        <v>20.468</v>
      </c>
      <c r="CZ194">
        <v>20.481999999999999</v>
      </c>
      <c r="DA194">
        <v>20.556999999999999</v>
      </c>
      <c r="DB194">
        <v>20.603000000000002</v>
      </c>
      <c r="DC194">
        <v>20.498000000000001</v>
      </c>
      <c r="DD194">
        <v>20.556999999999999</v>
      </c>
      <c r="DE194">
        <v>20.478000000000002</v>
      </c>
      <c r="DF194">
        <v>20.516999999999999</v>
      </c>
      <c r="DG194">
        <v>20.327999999999999</v>
      </c>
      <c r="DH194">
        <v>20.016999999999999</v>
      </c>
      <c r="DI194">
        <v>20.294</v>
      </c>
      <c r="DJ194">
        <v>20.286000000000001</v>
      </c>
      <c r="DK194">
        <v>20.329000000000001</v>
      </c>
      <c r="DL194">
        <v>19.937999999999999</v>
      </c>
      <c r="DM194">
        <v>20.146000000000001</v>
      </c>
      <c r="DN194">
        <v>19.891999999999999</v>
      </c>
      <c r="DO194">
        <v>19.962</v>
      </c>
      <c r="DP194">
        <v>20.041</v>
      </c>
      <c r="DQ194">
        <v>19.786000000000001</v>
      </c>
      <c r="DR194">
        <v>19.937999999999999</v>
      </c>
      <c r="DS194">
        <v>20.062000000000001</v>
      </c>
      <c r="DT194">
        <v>19.963000000000001</v>
      </c>
      <c r="DU194">
        <v>19.835999999999999</v>
      </c>
      <c r="DV194">
        <v>19.623999999999999</v>
      </c>
      <c r="DW194">
        <v>19.417000000000002</v>
      </c>
      <c r="DX194">
        <v>19.699000000000002</v>
      </c>
      <c r="DY194">
        <v>19.475999999999999</v>
      </c>
      <c r="DZ194">
        <v>19.829999999999998</v>
      </c>
      <c r="EA194">
        <v>19.925000000000001</v>
      </c>
      <c r="EB194">
        <v>19.745000000000001</v>
      </c>
      <c r="EC194">
        <v>19.876000000000001</v>
      </c>
      <c r="ED194">
        <v>19.934999999999999</v>
      </c>
      <c r="EE194">
        <v>19.873999999999999</v>
      </c>
      <c r="EF194">
        <v>20.085000000000001</v>
      </c>
      <c r="EG194">
        <v>20.001999999999999</v>
      </c>
      <c r="EH194">
        <v>20.599</v>
      </c>
      <c r="EI194">
        <v>20.369</v>
      </c>
      <c r="EJ194">
        <v>20.565000000000001</v>
      </c>
      <c r="EK194">
        <v>20.245999999999999</v>
      </c>
      <c r="EL194">
        <v>21.059000000000001</v>
      </c>
      <c r="EM194">
        <v>21.018000000000001</v>
      </c>
      <c r="EN194">
        <v>21.245999999999999</v>
      </c>
      <c r="EO194">
        <v>21.481999999999999</v>
      </c>
      <c r="EP194">
        <v>21.300999999999998</v>
      </c>
      <c r="EQ194">
        <v>21.911999999999999</v>
      </c>
      <c r="ER194">
        <v>22.100999999999999</v>
      </c>
      <c r="ES194">
        <v>22.135000000000002</v>
      </c>
      <c r="ET194">
        <v>21.911000000000001</v>
      </c>
      <c r="EU194">
        <v>22.285</v>
      </c>
      <c r="EV194">
        <v>22.469000000000001</v>
      </c>
      <c r="EW194">
        <v>22.757000000000001</v>
      </c>
      <c r="EX194">
        <v>23.111000000000001</v>
      </c>
      <c r="EY194">
        <v>22.844999999999999</v>
      </c>
      <c r="EZ194">
        <v>23.105</v>
      </c>
      <c r="FA194">
        <v>23.507000000000001</v>
      </c>
      <c r="FB194">
        <v>23.436</v>
      </c>
      <c r="FC194">
        <v>23.667999999999999</v>
      </c>
      <c r="FD194">
        <v>24.282</v>
      </c>
      <c r="FE194">
        <v>24.146999999999998</v>
      </c>
      <c r="FF194">
        <v>24.373999999999999</v>
      </c>
      <c r="FG194">
        <v>24.733000000000001</v>
      </c>
      <c r="FH194">
        <v>25.838000000000001</v>
      </c>
      <c r="FI194">
        <v>26.013999999999999</v>
      </c>
      <c r="FJ194">
        <v>26.859000000000002</v>
      </c>
      <c r="FK194">
        <v>26.969000000000001</v>
      </c>
      <c r="FL194">
        <v>27.957999999999998</v>
      </c>
      <c r="FM194">
        <v>29.300999999999998</v>
      </c>
      <c r="FN194">
        <v>29.471</v>
      </c>
      <c r="FO194">
        <v>29.544</v>
      </c>
      <c r="FP194">
        <v>29.925999999999998</v>
      </c>
      <c r="FQ194">
        <v>29.844000000000001</v>
      </c>
      <c r="FR194">
        <v>30.064</v>
      </c>
      <c r="FS194">
        <v>30.698</v>
      </c>
      <c r="FT194">
        <v>31.015000000000001</v>
      </c>
      <c r="FU194">
        <v>31.279</v>
      </c>
      <c r="FV194">
        <v>31.594999999999999</v>
      </c>
      <c r="FW194">
        <v>31.684999999999999</v>
      </c>
      <c r="FX194">
        <v>32.823</v>
      </c>
      <c r="FY194">
        <v>32.439</v>
      </c>
      <c r="FZ194">
        <v>33.271999999999998</v>
      </c>
      <c r="GA194">
        <v>33.143999999999998</v>
      </c>
      <c r="GB194">
        <v>33.917000000000002</v>
      </c>
      <c r="GC194">
        <v>34.191000000000003</v>
      </c>
      <c r="GD194">
        <v>34.244999999999997</v>
      </c>
      <c r="GE194">
        <v>34.35</v>
      </c>
      <c r="GF194">
        <v>34.942999999999998</v>
      </c>
      <c r="GG194">
        <v>35.639000000000003</v>
      </c>
      <c r="GH194">
        <v>36.396999999999998</v>
      </c>
      <c r="GI194">
        <v>36.125</v>
      </c>
      <c r="GJ194">
        <v>36.276000000000003</v>
      </c>
      <c r="GK194">
        <v>36.965000000000003</v>
      </c>
      <c r="GL194">
        <v>36.866999999999997</v>
      </c>
      <c r="GM194">
        <v>36.872</v>
      </c>
      <c r="GN194">
        <v>37.518000000000001</v>
      </c>
      <c r="GO194">
        <v>37.384</v>
      </c>
      <c r="GP194">
        <v>37.305999999999997</v>
      </c>
      <c r="GQ194">
        <v>37.712000000000003</v>
      </c>
      <c r="GR194">
        <v>37.664000000000001</v>
      </c>
      <c r="GS194">
        <v>37.878</v>
      </c>
      <c r="GT194">
        <v>38.488999999999997</v>
      </c>
      <c r="GU194">
        <v>38.456000000000003</v>
      </c>
      <c r="GV194">
        <v>38.603999999999999</v>
      </c>
    </row>
    <row r="195" spans="1:204" x14ac:dyDescent="0.25">
      <c r="A195" t="s">
        <v>208</v>
      </c>
      <c r="B195" t="s">
        <v>209</v>
      </c>
      <c r="D195">
        <v>5</v>
      </c>
      <c r="E195">
        <v>12.41</v>
      </c>
      <c r="F195">
        <v>15.298</v>
      </c>
      <c r="G195">
        <v>15.769</v>
      </c>
      <c r="H195">
        <v>16.277000000000001</v>
      </c>
      <c r="I195">
        <v>16.773</v>
      </c>
      <c r="J195">
        <v>16.523</v>
      </c>
      <c r="K195">
        <v>16.936</v>
      </c>
      <c r="L195">
        <v>16.765000000000001</v>
      </c>
      <c r="M195">
        <v>16.702000000000002</v>
      </c>
      <c r="N195">
        <v>16.79</v>
      </c>
      <c r="O195">
        <v>17.204000000000001</v>
      </c>
      <c r="P195">
        <v>16.925999999999998</v>
      </c>
      <c r="Q195">
        <v>17.259</v>
      </c>
      <c r="R195">
        <v>17.024000000000001</v>
      </c>
      <c r="S195">
        <v>16.779</v>
      </c>
      <c r="T195">
        <v>16.622</v>
      </c>
      <c r="U195">
        <v>16.670999999999999</v>
      </c>
      <c r="V195">
        <v>16.454000000000001</v>
      </c>
      <c r="W195">
        <v>16.614000000000001</v>
      </c>
      <c r="X195">
        <v>16.773</v>
      </c>
      <c r="Y195">
        <v>16.491</v>
      </c>
      <c r="Z195">
        <v>16.88</v>
      </c>
      <c r="AA195">
        <v>16.794</v>
      </c>
      <c r="AB195">
        <v>16.61</v>
      </c>
      <c r="AC195">
        <v>16.75</v>
      </c>
      <c r="AD195">
        <v>16.780999999999999</v>
      </c>
      <c r="AE195">
        <v>16.725999999999999</v>
      </c>
      <c r="AF195">
        <v>16.638999999999999</v>
      </c>
      <c r="AG195">
        <v>16.844000000000001</v>
      </c>
      <c r="AH195">
        <v>17.231999999999999</v>
      </c>
      <c r="AI195">
        <v>17.061</v>
      </c>
      <c r="AJ195">
        <v>16.885000000000002</v>
      </c>
      <c r="AK195">
        <v>17.03</v>
      </c>
      <c r="AL195">
        <v>16.733000000000001</v>
      </c>
      <c r="AM195">
        <v>16.866</v>
      </c>
      <c r="AN195">
        <v>16.754000000000001</v>
      </c>
      <c r="AO195">
        <v>16.811</v>
      </c>
      <c r="AP195">
        <v>16.792000000000002</v>
      </c>
      <c r="AQ195">
        <v>17.231999999999999</v>
      </c>
      <c r="AR195">
        <v>17.007999999999999</v>
      </c>
      <c r="AS195">
        <v>17.260000000000002</v>
      </c>
      <c r="AT195">
        <v>17.472000000000001</v>
      </c>
      <c r="AU195">
        <v>17.372</v>
      </c>
      <c r="AV195">
        <v>17.289000000000001</v>
      </c>
      <c r="AW195">
        <v>17.16</v>
      </c>
      <c r="AX195">
        <v>17.398</v>
      </c>
      <c r="AY195">
        <v>17.510000000000002</v>
      </c>
      <c r="AZ195">
        <v>17.234000000000002</v>
      </c>
      <c r="BA195">
        <v>17.643999999999998</v>
      </c>
      <c r="BB195">
        <v>17.731000000000002</v>
      </c>
      <c r="BC195">
        <v>17.797000000000001</v>
      </c>
      <c r="BD195">
        <v>17.763999999999999</v>
      </c>
      <c r="BE195">
        <v>17.975999999999999</v>
      </c>
      <c r="BF195">
        <v>18.183</v>
      </c>
      <c r="BG195">
        <v>18.143000000000001</v>
      </c>
      <c r="BH195">
        <v>18.123000000000001</v>
      </c>
      <c r="BI195">
        <v>18.2</v>
      </c>
      <c r="BJ195">
        <v>18.125</v>
      </c>
      <c r="BK195">
        <v>18.323</v>
      </c>
      <c r="BL195">
        <v>18.420000000000002</v>
      </c>
      <c r="BM195">
        <v>18.481000000000002</v>
      </c>
      <c r="BN195">
        <v>18.475000000000001</v>
      </c>
      <c r="BO195">
        <v>18.085000000000001</v>
      </c>
      <c r="BP195">
        <v>17.922000000000001</v>
      </c>
      <c r="BQ195">
        <v>18.224</v>
      </c>
      <c r="BR195">
        <v>18.202000000000002</v>
      </c>
      <c r="BS195">
        <v>18.256</v>
      </c>
      <c r="BT195">
        <v>18.37</v>
      </c>
      <c r="BU195">
        <v>18.155999999999999</v>
      </c>
      <c r="BV195">
        <v>18.23</v>
      </c>
      <c r="BW195">
        <v>18.239999999999998</v>
      </c>
      <c r="BX195">
        <v>18.489000000000001</v>
      </c>
      <c r="BY195">
        <v>18.178999999999998</v>
      </c>
      <c r="BZ195">
        <v>18.178000000000001</v>
      </c>
      <c r="CA195">
        <v>18.47</v>
      </c>
      <c r="CB195">
        <v>18.309000000000001</v>
      </c>
      <c r="CC195">
        <v>18.263999999999999</v>
      </c>
      <c r="CD195">
        <v>18.164000000000001</v>
      </c>
      <c r="CE195">
        <v>18.408999999999999</v>
      </c>
      <c r="CF195">
        <v>18.513999999999999</v>
      </c>
      <c r="CG195">
        <v>18.512</v>
      </c>
      <c r="CH195">
        <v>18.577999999999999</v>
      </c>
      <c r="CI195">
        <v>18.513999999999999</v>
      </c>
      <c r="CJ195">
        <v>18.605</v>
      </c>
      <c r="CK195">
        <v>18.407</v>
      </c>
      <c r="CL195">
        <v>18.954999999999998</v>
      </c>
      <c r="CM195">
        <v>19.454999999999998</v>
      </c>
      <c r="CN195">
        <v>19.437000000000001</v>
      </c>
      <c r="CO195">
        <v>19.623000000000001</v>
      </c>
      <c r="CP195">
        <v>19.594999999999999</v>
      </c>
      <c r="CQ195">
        <v>19.850000000000001</v>
      </c>
      <c r="CR195">
        <v>19.843</v>
      </c>
      <c r="CS195">
        <v>19.773</v>
      </c>
      <c r="CT195">
        <v>20.030999999999999</v>
      </c>
      <c r="CU195">
        <v>20.175999999999998</v>
      </c>
      <c r="CV195">
        <v>20.329999999999998</v>
      </c>
      <c r="CW195">
        <v>20.306000000000001</v>
      </c>
      <c r="CX195">
        <v>20.603000000000002</v>
      </c>
      <c r="CY195">
        <v>20.326000000000001</v>
      </c>
      <c r="CZ195">
        <v>20.367999999999999</v>
      </c>
      <c r="DA195">
        <v>20.372</v>
      </c>
      <c r="DB195">
        <v>20.318000000000001</v>
      </c>
      <c r="DC195">
        <v>20.184999999999999</v>
      </c>
      <c r="DD195">
        <v>20.414999999999999</v>
      </c>
      <c r="DE195">
        <v>20.306999999999999</v>
      </c>
      <c r="DF195">
        <v>20.076000000000001</v>
      </c>
      <c r="DG195">
        <v>20.228000000000002</v>
      </c>
      <c r="DH195">
        <v>19.875</v>
      </c>
      <c r="DI195">
        <v>20.337</v>
      </c>
      <c r="DJ195">
        <v>19.846</v>
      </c>
      <c r="DK195">
        <v>19.945</v>
      </c>
      <c r="DL195">
        <v>19.795999999999999</v>
      </c>
      <c r="DM195">
        <v>19.72</v>
      </c>
      <c r="DN195">
        <v>19.707999999999998</v>
      </c>
      <c r="DO195">
        <v>20.088999999999999</v>
      </c>
      <c r="DP195">
        <v>19.658999999999999</v>
      </c>
      <c r="DQ195">
        <v>19.574000000000002</v>
      </c>
      <c r="DR195">
        <v>19.725999999999999</v>
      </c>
      <c r="DS195">
        <v>19.707999999999998</v>
      </c>
      <c r="DT195">
        <v>19.707000000000001</v>
      </c>
      <c r="DU195">
        <v>19.510999999999999</v>
      </c>
      <c r="DV195">
        <v>19.341999999999999</v>
      </c>
      <c r="DW195">
        <v>19.163</v>
      </c>
      <c r="DX195">
        <v>19.346</v>
      </c>
      <c r="DY195">
        <v>19.178999999999998</v>
      </c>
      <c r="DZ195">
        <v>19.661000000000001</v>
      </c>
      <c r="EA195">
        <v>19.628</v>
      </c>
      <c r="EB195">
        <v>19.518999999999998</v>
      </c>
      <c r="EC195">
        <v>19.382000000000001</v>
      </c>
      <c r="ED195">
        <v>19.681999999999999</v>
      </c>
      <c r="EE195">
        <v>19.661999999999999</v>
      </c>
      <c r="EF195">
        <v>19.478999999999999</v>
      </c>
      <c r="EG195">
        <v>19.832999999999998</v>
      </c>
      <c r="EH195">
        <v>19.949000000000002</v>
      </c>
      <c r="EI195">
        <v>19.888999999999999</v>
      </c>
      <c r="EJ195">
        <v>19.774999999999999</v>
      </c>
      <c r="EK195">
        <v>19.907</v>
      </c>
      <c r="EL195">
        <v>20.239000000000001</v>
      </c>
      <c r="EM195">
        <v>20.241</v>
      </c>
      <c r="EN195">
        <v>20.425999999999998</v>
      </c>
      <c r="EO195">
        <v>20.888000000000002</v>
      </c>
      <c r="EP195">
        <v>20.565999999999999</v>
      </c>
      <c r="EQ195">
        <v>20.834</v>
      </c>
      <c r="ER195">
        <v>21.234999999999999</v>
      </c>
      <c r="ES195">
        <v>20.888000000000002</v>
      </c>
      <c r="ET195">
        <v>20.933</v>
      </c>
      <c r="EU195">
        <v>21.378</v>
      </c>
      <c r="EV195">
        <v>21.061</v>
      </c>
      <c r="EW195">
        <v>21.436</v>
      </c>
      <c r="EX195">
        <v>21.274999999999999</v>
      </c>
      <c r="EY195">
        <v>21.126000000000001</v>
      </c>
      <c r="EZ195">
        <v>21.17</v>
      </c>
      <c r="FA195">
        <v>21.349</v>
      </c>
      <c r="FB195">
        <v>21.135000000000002</v>
      </c>
      <c r="FC195">
        <v>21.454999999999998</v>
      </c>
      <c r="FD195">
        <v>21.004999999999999</v>
      </c>
      <c r="FE195">
        <v>21.219000000000001</v>
      </c>
      <c r="FF195">
        <v>21.056999999999999</v>
      </c>
      <c r="FG195">
        <v>20.805</v>
      </c>
      <c r="FH195">
        <v>20.99</v>
      </c>
      <c r="FI195">
        <v>20.797000000000001</v>
      </c>
      <c r="FJ195">
        <v>21.001999999999999</v>
      </c>
      <c r="FK195">
        <v>20.885000000000002</v>
      </c>
      <c r="FL195">
        <v>21.161999999999999</v>
      </c>
      <c r="FM195">
        <v>20.890999999999998</v>
      </c>
      <c r="FN195">
        <v>20.943999999999999</v>
      </c>
      <c r="FO195">
        <v>21.344999999999999</v>
      </c>
      <c r="FP195">
        <v>21.280999999999999</v>
      </c>
      <c r="FQ195">
        <v>21.042000000000002</v>
      </c>
      <c r="FR195">
        <v>21.061</v>
      </c>
      <c r="FS195">
        <v>21.257999999999999</v>
      </c>
      <c r="FT195">
        <v>21.407</v>
      </c>
      <c r="FU195">
        <v>21.686</v>
      </c>
      <c r="FV195">
        <v>21.690999999999999</v>
      </c>
      <c r="FW195">
        <v>21.861999999999998</v>
      </c>
      <c r="FX195">
        <v>22.728999999999999</v>
      </c>
      <c r="FY195">
        <v>22.236000000000001</v>
      </c>
      <c r="FZ195">
        <v>22.786999999999999</v>
      </c>
      <c r="GA195">
        <v>23.106999999999999</v>
      </c>
      <c r="GB195">
        <v>23.811</v>
      </c>
      <c r="GC195">
        <v>24.073</v>
      </c>
      <c r="GD195">
        <v>24.812999999999999</v>
      </c>
      <c r="GE195">
        <v>25.652999999999999</v>
      </c>
      <c r="GF195">
        <v>26.402000000000001</v>
      </c>
      <c r="GG195">
        <v>27.512</v>
      </c>
      <c r="GH195">
        <v>28.978999999999999</v>
      </c>
      <c r="GI195">
        <v>29.917999999999999</v>
      </c>
      <c r="GJ195">
        <v>31.103999999999999</v>
      </c>
      <c r="GK195">
        <v>31.733000000000001</v>
      </c>
      <c r="GL195">
        <v>31.960999999999999</v>
      </c>
      <c r="GM195">
        <v>32.579000000000001</v>
      </c>
      <c r="GN195">
        <v>33.161999999999999</v>
      </c>
      <c r="GO195">
        <v>33.357999999999997</v>
      </c>
      <c r="GP195">
        <v>33.33</v>
      </c>
      <c r="GQ195">
        <v>33.774999999999999</v>
      </c>
      <c r="GR195">
        <v>33.741999999999997</v>
      </c>
      <c r="GS195">
        <v>34.494</v>
      </c>
      <c r="GT195">
        <v>34.625</v>
      </c>
      <c r="GU195">
        <v>34.609000000000002</v>
      </c>
      <c r="GV195">
        <v>35.256999999999998</v>
      </c>
    </row>
    <row r="196" spans="1:204" x14ac:dyDescent="0.25">
      <c r="A196" t="s">
        <v>210</v>
      </c>
      <c r="B196" t="s">
        <v>211</v>
      </c>
      <c r="D196">
        <v>5</v>
      </c>
      <c r="E196">
        <v>12.355</v>
      </c>
      <c r="F196">
        <v>15.34</v>
      </c>
      <c r="G196">
        <v>15.614000000000001</v>
      </c>
      <c r="H196">
        <v>16.291</v>
      </c>
      <c r="I196">
        <v>16.702000000000002</v>
      </c>
      <c r="J196">
        <v>16.41</v>
      </c>
      <c r="K196">
        <v>16.512</v>
      </c>
      <c r="L196">
        <v>16.638000000000002</v>
      </c>
      <c r="M196">
        <v>16.687999999999999</v>
      </c>
      <c r="N196">
        <v>16.888999999999999</v>
      </c>
      <c r="O196">
        <v>16.879000000000001</v>
      </c>
      <c r="P196">
        <v>16.742000000000001</v>
      </c>
      <c r="Q196">
        <v>16.905999999999999</v>
      </c>
      <c r="R196">
        <v>16.867999999999999</v>
      </c>
      <c r="S196">
        <v>16.510999999999999</v>
      </c>
      <c r="T196">
        <v>16.594000000000001</v>
      </c>
      <c r="U196">
        <v>16.643000000000001</v>
      </c>
      <c r="V196">
        <v>16.355</v>
      </c>
      <c r="W196">
        <v>16.655999999999999</v>
      </c>
      <c r="X196">
        <v>16.66</v>
      </c>
      <c r="Y196">
        <v>16.533000000000001</v>
      </c>
      <c r="Z196">
        <v>17.036000000000001</v>
      </c>
      <c r="AA196">
        <v>16.751999999999999</v>
      </c>
      <c r="AB196">
        <v>16.510999999999999</v>
      </c>
      <c r="AC196">
        <v>16.27</v>
      </c>
      <c r="AD196">
        <v>16.753</v>
      </c>
      <c r="AE196">
        <v>16.641999999999999</v>
      </c>
      <c r="AF196">
        <v>16.667999999999999</v>
      </c>
      <c r="AG196">
        <v>16.773</v>
      </c>
      <c r="AH196">
        <v>17.077000000000002</v>
      </c>
      <c r="AI196">
        <v>16.835999999999999</v>
      </c>
      <c r="AJ196">
        <v>16.771999999999998</v>
      </c>
      <c r="AK196">
        <v>16.917999999999999</v>
      </c>
      <c r="AL196">
        <v>16.902000000000001</v>
      </c>
      <c r="AM196">
        <v>16.754000000000001</v>
      </c>
      <c r="AN196">
        <v>16.486999999999998</v>
      </c>
      <c r="AO196">
        <v>16.853000000000002</v>
      </c>
      <c r="AP196">
        <v>16.82</v>
      </c>
      <c r="AQ196">
        <v>17.204000000000001</v>
      </c>
      <c r="AR196">
        <v>16.966000000000001</v>
      </c>
      <c r="AS196">
        <v>17.231000000000002</v>
      </c>
      <c r="AT196">
        <v>17.260999999999999</v>
      </c>
      <c r="AU196">
        <v>17.231000000000002</v>
      </c>
      <c r="AV196">
        <v>17.079000000000001</v>
      </c>
      <c r="AW196">
        <v>17.088999999999999</v>
      </c>
      <c r="AX196">
        <v>17.454000000000001</v>
      </c>
      <c r="AY196">
        <v>17.228999999999999</v>
      </c>
      <c r="AZ196">
        <v>17.291</v>
      </c>
      <c r="BA196">
        <v>17.503</v>
      </c>
      <c r="BB196">
        <v>17.617999999999999</v>
      </c>
      <c r="BC196">
        <v>17.741</v>
      </c>
      <c r="BD196">
        <v>17.777999999999999</v>
      </c>
      <c r="BE196">
        <v>18.018000000000001</v>
      </c>
      <c r="BF196">
        <v>17.957000000000001</v>
      </c>
      <c r="BG196">
        <v>17.946000000000002</v>
      </c>
      <c r="BH196">
        <v>17.882999999999999</v>
      </c>
      <c r="BI196">
        <v>18.114999999999998</v>
      </c>
      <c r="BJ196">
        <v>18.209</v>
      </c>
      <c r="BK196">
        <v>18.125</v>
      </c>
      <c r="BL196">
        <v>18.25</v>
      </c>
      <c r="BM196">
        <v>18.452999999999999</v>
      </c>
      <c r="BN196">
        <v>18.123000000000001</v>
      </c>
      <c r="BO196">
        <v>18.113</v>
      </c>
      <c r="BP196">
        <v>17.852</v>
      </c>
      <c r="BQ196">
        <v>18.238</v>
      </c>
      <c r="BR196">
        <v>18.131</v>
      </c>
      <c r="BS196">
        <v>18.129000000000001</v>
      </c>
      <c r="BT196">
        <v>18.145</v>
      </c>
      <c r="BU196">
        <v>18.071000000000002</v>
      </c>
      <c r="BV196">
        <v>18.259</v>
      </c>
      <c r="BW196">
        <v>18.042999999999999</v>
      </c>
      <c r="BX196">
        <v>18.292000000000002</v>
      </c>
      <c r="BY196">
        <v>18.109000000000002</v>
      </c>
      <c r="BZ196">
        <v>18.065000000000001</v>
      </c>
      <c r="CA196">
        <v>18.428000000000001</v>
      </c>
      <c r="CB196">
        <v>18.379000000000001</v>
      </c>
      <c r="CC196">
        <v>18.123000000000001</v>
      </c>
      <c r="CD196">
        <v>18.010000000000002</v>
      </c>
      <c r="CE196">
        <v>18.536000000000001</v>
      </c>
      <c r="CF196">
        <v>18.401</v>
      </c>
      <c r="CG196">
        <v>18.286000000000001</v>
      </c>
      <c r="CH196">
        <v>18.536000000000001</v>
      </c>
      <c r="CI196">
        <v>18.472000000000001</v>
      </c>
      <c r="CJ196">
        <v>18.422000000000001</v>
      </c>
      <c r="CK196">
        <v>18.434999999999999</v>
      </c>
      <c r="CL196">
        <v>18.829000000000001</v>
      </c>
      <c r="CM196">
        <v>19.016999999999999</v>
      </c>
      <c r="CN196">
        <v>19.38</v>
      </c>
      <c r="CO196">
        <v>19.68</v>
      </c>
      <c r="CP196">
        <v>19.510000000000002</v>
      </c>
      <c r="CQ196">
        <v>19.495999999999999</v>
      </c>
      <c r="CR196">
        <v>19.742999999999999</v>
      </c>
      <c r="CS196">
        <v>19.914999999999999</v>
      </c>
      <c r="CT196">
        <v>20.187000000000001</v>
      </c>
      <c r="CU196">
        <v>20.02</v>
      </c>
      <c r="CV196">
        <v>20.231000000000002</v>
      </c>
      <c r="CW196">
        <v>20.405000000000001</v>
      </c>
      <c r="CX196">
        <v>20.134</v>
      </c>
      <c r="CY196">
        <v>20.34</v>
      </c>
      <c r="CZ196">
        <v>20.481999999999999</v>
      </c>
      <c r="DA196">
        <v>20.215</v>
      </c>
      <c r="DB196">
        <v>20.516999999999999</v>
      </c>
      <c r="DC196">
        <v>19.984999999999999</v>
      </c>
      <c r="DD196">
        <v>20.117000000000001</v>
      </c>
      <c r="DE196">
        <v>20.193999999999999</v>
      </c>
      <c r="DF196">
        <v>19.963000000000001</v>
      </c>
      <c r="DG196">
        <v>20.071999999999999</v>
      </c>
      <c r="DH196">
        <v>19.931000000000001</v>
      </c>
      <c r="DI196">
        <v>19.939</v>
      </c>
      <c r="DJ196">
        <v>19.661000000000001</v>
      </c>
      <c r="DK196">
        <v>19.959</v>
      </c>
      <c r="DL196">
        <v>19.739000000000001</v>
      </c>
      <c r="DM196">
        <v>19.89</v>
      </c>
      <c r="DN196">
        <v>19.510000000000002</v>
      </c>
      <c r="DO196">
        <v>20.16</v>
      </c>
      <c r="DP196">
        <v>19.672999999999998</v>
      </c>
      <c r="DQ196">
        <v>19.388999999999999</v>
      </c>
      <c r="DR196">
        <v>19.669</v>
      </c>
      <c r="DS196">
        <v>19.425000000000001</v>
      </c>
      <c r="DT196">
        <v>19.594000000000001</v>
      </c>
      <c r="DU196">
        <v>19.524999999999999</v>
      </c>
      <c r="DV196">
        <v>19.286000000000001</v>
      </c>
      <c r="DW196">
        <v>19.190999999999999</v>
      </c>
      <c r="DX196">
        <v>19.373999999999999</v>
      </c>
      <c r="DY196">
        <v>19.024000000000001</v>
      </c>
      <c r="DZ196">
        <v>19.379000000000001</v>
      </c>
      <c r="EA196">
        <v>19.388000000000002</v>
      </c>
      <c r="EB196">
        <v>19.420000000000002</v>
      </c>
      <c r="EC196">
        <v>19.242000000000001</v>
      </c>
      <c r="ED196">
        <v>19.597000000000001</v>
      </c>
      <c r="EE196">
        <v>19.422000000000001</v>
      </c>
      <c r="EF196">
        <v>19.295000000000002</v>
      </c>
      <c r="EG196">
        <v>19.734000000000002</v>
      </c>
      <c r="EH196">
        <v>20.132999999999999</v>
      </c>
      <c r="EI196">
        <v>19.79</v>
      </c>
      <c r="EJ196">
        <v>19.972999999999999</v>
      </c>
      <c r="EK196">
        <v>19.864999999999998</v>
      </c>
      <c r="EL196">
        <v>20.295000000000002</v>
      </c>
      <c r="EM196">
        <v>20.099</v>
      </c>
      <c r="EN196">
        <v>20.170999999999999</v>
      </c>
      <c r="EO196">
        <v>21.058</v>
      </c>
      <c r="EP196">
        <v>20.382000000000001</v>
      </c>
      <c r="EQ196">
        <v>20.905000000000001</v>
      </c>
      <c r="ER196">
        <v>20.978999999999999</v>
      </c>
      <c r="ES196">
        <v>20.972999999999999</v>
      </c>
      <c r="ET196">
        <v>20.663</v>
      </c>
      <c r="EU196">
        <v>21.108000000000001</v>
      </c>
      <c r="EV196">
        <v>21.117999999999999</v>
      </c>
      <c r="EW196">
        <v>21.337</v>
      </c>
      <c r="EX196">
        <v>21.062000000000001</v>
      </c>
      <c r="EY196">
        <v>20.940999999999999</v>
      </c>
      <c r="EZ196">
        <v>21.013999999999999</v>
      </c>
      <c r="FA196">
        <v>21.122</v>
      </c>
      <c r="FB196">
        <v>21.021999999999998</v>
      </c>
      <c r="FC196">
        <v>20.844000000000001</v>
      </c>
      <c r="FD196">
        <v>20.806999999999999</v>
      </c>
      <c r="FE196">
        <v>20.565000000000001</v>
      </c>
      <c r="FF196">
        <v>20.643999999999998</v>
      </c>
      <c r="FG196">
        <v>20.72</v>
      </c>
      <c r="FH196">
        <v>20.734999999999999</v>
      </c>
      <c r="FI196">
        <v>20.471</v>
      </c>
      <c r="FJ196">
        <v>20.591000000000001</v>
      </c>
      <c r="FK196">
        <v>20.588000000000001</v>
      </c>
      <c r="FL196">
        <v>20.582999999999998</v>
      </c>
      <c r="FM196">
        <v>20.452999999999999</v>
      </c>
      <c r="FN196">
        <v>20.449000000000002</v>
      </c>
      <c r="FO196">
        <v>20.454999999999998</v>
      </c>
      <c r="FP196">
        <v>20.46</v>
      </c>
      <c r="FQ196">
        <v>20.306999999999999</v>
      </c>
      <c r="FR196">
        <v>20.254999999999999</v>
      </c>
      <c r="FS196">
        <v>20.465</v>
      </c>
      <c r="FT196">
        <v>20.190999999999999</v>
      </c>
      <c r="FU196">
        <v>20.428999999999998</v>
      </c>
      <c r="FV196">
        <v>20.388999999999999</v>
      </c>
      <c r="FW196">
        <v>20.266999999999999</v>
      </c>
      <c r="FX196">
        <v>20.766999999999999</v>
      </c>
      <c r="FY196">
        <v>20.433</v>
      </c>
      <c r="FZ196">
        <v>20.349</v>
      </c>
      <c r="GA196">
        <v>20.228000000000002</v>
      </c>
      <c r="GB196">
        <v>20.494</v>
      </c>
      <c r="GC196">
        <v>20.221</v>
      </c>
      <c r="GD196">
        <v>20.288</v>
      </c>
      <c r="GE196">
        <v>20.449000000000002</v>
      </c>
      <c r="GF196">
        <v>20.68</v>
      </c>
      <c r="GG196">
        <v>20.843</v>
      </c>
      <c r="GH196">
        <v>20.923999999999999</v>
      </c>
      <c r="GI196">
        <v>21.102</v>
      </c>
      <c r="GJ196">
        <v>21.085999999999999</v>
      </c>
      <c r="GK196">
        <v>21.056000000000001</v>
      </c>
      <c r="GL196">
        <v>21.213000000000001</v>
      </c>
      <c r="GM196">
        <v>21.321999999999999</v>
      </c>
      <c r="GN196">
        <v>21.356000000000002</v>
      </c>
      <c r="GO196">
        <v>21.181000000000001</v>
      </c>
      <c r="GP196">
        <v>20.989000000000001</v>
      </c>
      <c r="GQ196">
        <v>21.152000000000001</v>
      </c>
      <c r="GR196">
        <v>20.798999999999999</v>
      </c>
      <c r="GS196">
        <v>21.356000000000002</v>
      </c>
      <c r="GT196">
        <v>21.132999999999999</v>
      </c>
      <c r="GU196">
        <v>21.335999999999999</v>
      </c>
      <c r="GV196">
        <v>21.315999999999999</v>
      </c>
    </row>
    <row r="197" spans="1:204" x14ac:dyDescent="0.25">
      <c r="A197" t="s">
        <v>212</v>
      </c>
      <c r="B197" t="s">
        <v>213</v>
      </c>
      <c r="D197">
        <v>5</v>
      </c>
      <c r="E197">
        <v>12.794</v>
      </c>
      <c r="F197">
        <v>15.785</v>
      </c>
      <c r="G197">
        <v>16.021999999999998</v>
      </c>
      <c r="H197">
        <v>16.684999999999999</v>
      </c>
      <c r="I197">
        <v>17.254000000000001</v>
      </c>
      <c r="J197">
        <v>17.158000000000001</v>
      </c>
      <c r="K197">
        <v>16.795000000000002</v>
      </c>
      <c r="L197">
        <v>17.004999999999999</v>
      </c>
      <c r="M197">
        <v>16.815000000000001</v>
      </c>
      <c r="N197">
        <v>17.199000000000002</v>
      </c>
      <c r="O197">
        <v>17.36</v>
      </c>
      <c r="P197">
        <v>17.224</v>
      </c>
      <c r="Q197">
        <v>17.457000000000001</v>
      </c>
      <c r="R197">
        <v>17.151</v>
      </c>
      <c r="S197">
        <v>16.963000000000001</v>
      </c>
      <c r="T197">
        <v>16.861000000000001</v>
      </c>
      <c r="U197">
        <v>17.094999999999999</v>
      </c>
      <c r="V197">
        <v>16.835999999999999</v>
      </c>
      <c r="W197">
        <v>16.670000000000002</v>
      </c>
      <c r="X197">
        <v>17.21</v>
      </c>
      <c r="Y197">
        <v>16.815000000000001</v>
      </c>
      <c r="Z197">
        <v>17.515999999999998</v>
      </c>
      <c r="AA197">
        <v>17.202999999999999</v>
      </c>
      <c r="AB197">
        <v>16.948</v>
      </c>
      <c r="AC197">
        <v>16.763999999999999</v>
      </c>
      <c r="AD197">
        <v>16.992999999999999</v>
      </c>
      <c r="AE197">
        <v>17.05</v>
      </c>
      <c r="AF197">
        <v>17.033999999999999</v>
      </c>
      <c r="AG197">
        <v>17.111999999999998</v>
      </c>
      <c r="AH197">
        <v>17.484999999999999</v>
      </c>
      <c r="AI197">
        <v>17.399000000000001</v>
      </c>
      <c r="AJ197">
        <v>17.306999999999999</v>
      </c>
      <c r="AK197">
        <v>17.199000000000002</v>
      </c>
      <c r="AL197">
        <v>17.309999999999999</v>
      </c>
      <c r="AM197">
        <v>17.190000000000001</v>
      </c>
      <c r="AN197">
        <v>16.965</v>
      </c>
      <c r="AO197">
        <v>17.289000000000001</v>
      </c>
      <c r="AP197">
        <v>17.016999999999999</v>
      </c>
      <c r="AQ197">
        <v>17.484999999999999</v>
      </c>
      <c r="AR197">
        <v>17.260999999999999</v>
      </c>
      <c r="AS197">
        <v>17.667999999999999</v>
      </c>
      <c r="AT197">
        <v>17.529</v>
      </c>
      <c r="AU197">
        <v>17.626000000000001</v>
      </c>
      <c r="AV197">
        <v>17.331</v>
      </c>
      <c r="AW197">
        <v>17.413</v>
      </c>
      <c r="AX197">
        <v>17.96</v>
      </c>
      <c r="AY197">
        <v>17.623000000000001</v>
      </c>
      <c r="AZ197">
        <v>17.600000000000001</v>
      </c>
      <c r="BA197">
        <v>17.925999999999998</v>
      </c>
      <c r="BB197">
        <v>17.899999999999999</v>
      </c>
      <c r="BC197">
        <v>18.079999999999998</v>
      </c>
      <c r="BD197">
        <v>18.329999999999998</v>
      </c>
      <c r="BE197">
        <v>18.553999999999998</v>
      </c>
      <c r="BF197">
        <v>18.381</v>
      </c>
      <c r="BG197">
        <v>18.651</v>
      </c>
      <c r="BH197">
        <v>18.236000000000001</v>
      </c>
      <c r="BI197">
        <v>18.594999999999999</v>
      </c>
      <c r="BJ197">
        <v>18.632000000000001</v>
      </c>
      <c r="BK197">
        <v>18.675000000000001</v>
      </c>
      <c r="BL197">
        <v>18.870999999999999</v>
      </c>
      <c r="BM197">
        <v>18.565999999999999</v>
      </c>
      <c r="BN197">
        <v>18.814</v>
      </c>
      <c r="BO197">
        <v>18.507000000000001</v>
      </c>
      <c r="BP197">
        <v>18.317</v>
      </c>
      <c r="BQ197">
        <v>18.577000000000002</v>
      </c>
      <c r="BR197">
        <v>18.625</v>
      </c>
      <c r="BS197">
        <v>18.635999999999999</v>
      </c>
      <c r="BT197">
        <v>18.524999999999999</v>
      </c>
      <c r="BU197">
        <v>18.622</v>
      </c>
      <c r="BV197">
        <v>18.611000000000001</v>
      </c>
      <c r="BW197">
        <v>18.62</v>
      </c>
      <c r="BX197">
        <v>18.869</v>
      </c>
      <c r="BY197">
        <v>18.701000000000001</v>
      </c>
      <c r="BZ197">
        <v>18.798999999999999</v>
      </c>
      <c r="CA197">
        <v>18.809999999999999</v>
      </c>
      <c r="CB197">
        <v>18.689</v>
      </c>
      <c r="CC197">
        <v>18.631</v>
      </c>
      <c r="CD197">
        <v>18.684999999999999</v>
      </c>
      <c r="CE197">
        <v>18.931000000000001</v>
      </c>
      <c r="CF197">
        <v>18.824000000000002</v>
      </c>
      <c r="CG197">
        <v>18.879000000000001</v>
      </c>
      <c r="CH197">
        <v>18.719000000000001</v>
      </c>
      <c r="CI197">
        <v>19.245999999999999</v>
      </c>
      <c r="CJ197">
        <v>19.056000000000001</v>
      </c>
      <c r="CK197">
        <v>18.588999999999999</v>
      </c>
      <c r="CL197">
        <v>19.491</v>
      </c>
      <c r="CM197">
        <v>19.553999999999998</v>
      </c>
      <c r="CN197">
        <v>19.875</v>
      </c>
      <c r="CO197">
        <v>20.02</v>
      </c>
      <c r="CP197">
        <v>19.878</v>
      </c>
      <c r="CQ197">
        <v>20.231999999999999</v>
      </c>
      <c r="CR197">
        <v>20.239999999999998</v>
      </c>
      <c r="CS197">
        <v>19.943000000000001</v>
      </c>
      <c r="CT197">
        <v>20.556000000000001</v>
      </c>
      <c r="CU197">
        <v>20.303999999999998</v>
      </c>
      <c r="CV197">
        <v>20.672000000000001</v>
      </c>
      <c r="CW197">
        <v>20.789000000000001</v>
      </c>
      <c r="CX197">
        <v>20.646000000000001</v>
      </c>
      <c r="CY197">
        <v>20.61</v>
      </c>
      <c r="CZ197">
        <v>20.864999999999998</v>
      </c>
      <c r="DA197">
        <v>20.898</v>
      </c>
      <c r="DB197">
        <v>20.873000000000001</v>
      </c>
      <c r="DC197">
        <v>20.684000000000001</v>
      </c>
      <c r="DD197">
        <v>20.643000000000001</v>
      </c>
      <c r="DE197">
        <v>20.492000000000001</v>
      </c>
      <c r="DF197">
        <v>20.402999999999999</v>
      </c>
      <c r="DG197">
        <v>20.37</v>
      </c>
      <c r="DH197">
        <v>20.116</v>
      </c>
      <c r="DI197">
        <v>20.620999999999999</v>
      </c>
      <c r="DJ197">
        <v>20.428000000000001</v>
      </c>
      <c r="DK197">
        <v>20.242999999999999</v>
      </c>
      <c r="DL197">
        <v>20.123000000000001</v>
      </c>
      <c r="DM197">
        <v>20.486999999999998</v>
      </c>
      <c r="DN197">
        <v>20.274999999999999</v>
      </c>
      <c r="DO197">
        <v>20.315000000000001</v>
      </c>
      <c r="DP197">
        <v>20.465</v>
      </c>
      <c r="DQ197">
        <v>19.856999999999999</v>
      </c>
      <c r="DR197">
        <v>20.149999999999999</v>
      </c>
      <c r="DS197">
        <v>20.02</v>
      </c>
      <c r="DT197">
        <v>20.161999999999999</v>
      </c>
      <c r="DU197">
        <v>20.175000000000001</v>
      </c>
      <c r="DV197">
        <v>20.006</v>
      </c>
      <c r="DW197">
        <v>19.882999999999999</v>
      </c>
      <c r="DX197">
        <v>20.135999999999999</v>
      </c>
      <c r="DY197">
        <v>20.111000000000001</v>
      </c>
      <c r="DZ197">
        <v>20.393999999999998</v>
      </c>
      <c r="EA197">
        <v>20.390999999999998</v>
      </c>
      <c r="EB197">
        <v>20.634</v>
      </c>
      <c r="EC197">
        <v>20.341000000000001</v>
      </c>
      <c r="ED197">
        <v>20.864999999999998</v>
      </c>
      <c r="EE197">
        <v>20.821999999999999</v>
      </c>
      <c r="EF197">
        <v>20.888999999999999</v>
      </c>
      <c r="EG197">
        <v>21.526</v>
      </c>
      <c r="EH197">
        <v>21.956</v>
      </c>
      <c r="EI197">
        <v>22.048999999999999</v>
      </c>
      <c r="EJ197">
        <v>22.370999999999999</v>
      </c>
      <c r="EK197">
        <v>22.687000000000001</v>
      </c>
      <c r="EL197">
        <v>23.407</v>
      </c>
      <c r="EM197">
        <v>23.805</v>
      </c>
      <c r="EN197">
        <v>24.298999999999999</v>
      </c>
      <c r="EO197">
        <v>25.472999999999999</v>
      </c>
      <c r="EP197">
        <v>25.501999999999999</v>
      </c>
      <c r="EQ197">
        <v>26.489000000000001</v>
      </c>
      <c r="ER197">
        <v>27.423999999999999</v>
      </c>
      <c r="ES197">
        <v>28.71</v>
      </c>
      <c r="ET197">
        <v>28.789000000000001</v>
      </c>
      <c r="EU197">
        <v>29.151</v>
      </c>
      <c r="EV197">
        <v>30.119</v>
      </c>
      <c r="EW197">
        <v>29.774999999999999</v>
      </c>
      <c r="EX197">
        <v>29.827999999999999</v>
      </c>
      <c r="EY197">
        <v>30.047999999999998</v>
      </c>
      <c r="EZ197">
        <v>30.460999999999999</v>
      </c>
      <c r="FA197">
        <v>30.803000000000001</v>
      </c>
      <c r="FB197">
        <v>30.864999999999998</v>
      </c>
      <c r="FC197">
        <v>31.515000000000001</v>
      </c>
      <c r="FD197">
        <v>31.728000000000002</v>
      </c>
      <c r="FE197">
        <v>32.033999999999999</v>
      </c>
      <c r="FF197">
        <v>32.176000000000002</v>
      </c>
      <c r="FG197">
        <v>32.405999999999999</v>
      </c>
      <c r="FH197">
        <v>32.881999999999998</v>
      </c>
      <c r="FI197">
        <v>32.975000000000001</v>
      </c>
      <c r="FJ197">
        <v>33.212000000000003</v>
      </c>
      <c r="FK197">
        <v>33.534999999999997</v>
      </c>
      <c r="FL197">
        <v>33.764000000000003</v>
      </c>
      <c r="FM197">
        <v>33.668999999999997</v>
      </c>
      <c r="FN197">
        <v>34.491999999999997</v>
      </c>
      <c r="FO197">
        <v>34.335999999999999</v>
      </c>
      <c r="FP197">
        <v>34.878999999999998</v>
      </c>
      <c r="FQ197">
        <v>34.825000000000003</v>
      </c>
      <c r="FR197">
        <v>34.784999999999997</v>
      </c>
      <c r="FS197">
        <v>34.887999999999998</v>
      </c>
      <c r="FT197">
        <v>35.168999999999997</v>
      </c>
      <c r="FU197">
        <v>35.56</v>
      </c>
      <c r="FV197">
        <v>35.414999999999999</v>
      </c>
      <c r="FW197">
        <v>35.764000000000003</v>
      </c>
      <c r="FX197">
        <v>36.225000000000001</v>
      </c>
      <c r="FY197">
        <v>36.524999999999999</v>
      </c>
      <c r="FZ197">
        <v>36.161000000000001</v>
      </c>
      <c r="GA197">
        <v>36.277000000000001</v>
      </c>
      <c r="GB197">
        <v>36.655000000000001</v>
      </c>
      <c r="GC197">
        <v>36.729999999999997</v>
      </c>
      <c r="GD197">
        <v>36.853999999999999</v>
      </c>
      <c r="GE197">
        <v>37.192999999999998</v>
      </c>
      <c r="GF197">
        <v>37.139000000000003</v>
      </c>
      <c r="GG197">
        <v>37.875999999999998</v>
      </c>
      <c r="GH197">
        <v>38.250999999999998</v>
      </c>
      <c r="GI197">
        <v>38.448999999999998</v>
      </c>
      <c r="GJ197">
        <v>38.26</v>
      </c>
      <c r="GK197">
        <v>38.398000000000003</v>
      </c>
      <c r="GL197">
        <v>38.866999999999997</v>
      </c>
      <c r="GM197">
        <v>39.090000000000003</v>
      </c>
      <c r="GN197">
        <v>39.164000000000001</v>
      </c>
      <c r="GO197">
        <v>39.460999999999999</v>
      </c>
      <c r="GP197">
        <v>39.393999999999998</v>
      </c>
      <c r="GQ197">
        <v>39.360999999999997</v>
      </c>
      <c r="GR197">
        <v>39.055999999999997</v>
      </c>
      <c r="GS197">
        <v>39.499000000000002</v>
      </c>
      <c r="GT197">
        <v>39.554000000000002</v>
      </c>
      <c r="GU197">
        <v>39.904000000000003</v>
      </c>
      <c r="GV197">
        <v>40.136000000000003</v>
      </c>
    </row>
    <row r="198" spans="1:204" x14ac:dyDescent="0.25">
      <c r="A198" t="s">
        <v>214</v>
      </c>
      <c r="B198" t="s">
        <v>215</v>
      </c>
      <c r="D198">
        <v>5</v>
      </c>
      <c r="E198">
        <v>12.821999999999999</v>
      </c>
      <c r="F198">
        <v>15.353999999999999</v>
      </c>
      <c r="G198">
        <v>15.782999999999999</v>
      </c>
      <c r="H198">
        <v>16.318999999999999</v>
      </c>
      <c r="I198">
        <v>16.745000000000001</v>
      </c>
      <c r="J198">
        <v>16.523</v>
      </c>
      <c r="K198">
        <v>16.611000000000001</v>
      </c>
      <c r="L198">
        <v>16.934000000000001</v>
      </c>
      <c r="M198">
        <v>16.885000000000002</v>
      </c>
      <c r="N198">
        <v>16.888999999999999</v>
      </c>
      <c r="O198">
        <v>17.048999999999999</v>
      </c>
      <c r="P198">
        <v>17.167000000000002</v>
      </c>
      <c r="Q198">
        <v>17.231000000000002</v>
      </c>
      <c r="R198">
        <v>16.812000000000001</v>
      </c>
      <c r="S198">
        <v>16.469000000000001</v>
      </c>
      <c r="T198">
        <v>16.439</v>
      </c>
      <c r="U198">
        <v>16.911000000000001</v>
      </c>
      <c r="V198">
        <v>16.638000000000002</v>
      </c>
      <c r="W198">
        <v>16.797999999999998</v>
      </c>
      <c r="X198">
        <v>16.702999999999999</v>
      </c>
      <c r="Y198">
        <v>16.632000000000001</v>
      </c>
      <c r="Z198">
        <v>17.149000000000001</v>
      </c>
      <c r="AA198">
        <v>16.850000000000001</v>
      </c>
      <c r="AB198">
        <v>16.524999999999999</v>
      </c>
      <c r="AC198">
        <v>16.567</v>
      </c>
      <c r="AD198">
        <v>16.780999999999999</v>
      </c>
      <c r="AE198">
        <v>16.782</v>
      </c>
      <c r="AF198">
        <v>16.597000000000001</v>
      </c>
      <c r="AG198">
        <v>17.027000000000001</v>
      </c>
      <c r="AH198">
        <v>17.105</v>
      </c>
      <c r="AI198">
        <v>16.905999999999999</v>
      </c>
      <c r="AJ198">
        <v>17.11</v>
      </c>
      <c r="AK198">
        <v>16.763000000000002</v>
      </c>
      <c r="AL198">
        <v>16.832000000000001</v>
      </c>
      <c r="AM198">
        <v>16.852</v>
      </c>
      <c r="AN198">
        <v>16.739999999999998</v>
      </c>
      <c r="AO198">
        <v>16.824999999999999</v>
      </c>
      <c r="AP198">
        <v>16.835000000000001</v>
      </c>
      <c r="AQ198">
        <v>17.414999999999999</v>
      </c>
      <c r="AR198">
        <v>16.98</v>
      </c>
      <c r="AS198">
        <v>17.231000000000002</v>
      </c>
      <c r="AT198">
        <v>17.388000000000002</v>
      </c>
      <c r="AU198">
        <v>17.146999999999998</v>
      </c>
      <c r="AV198">
        <v>17.023</v>
      </c>
      <c r="AW198">
        <v>16.991</v>
      </c>
      <c r="AX198">
        <v>17.510999999999999</v>
      </c>
      <c r="AY198">
        <v>17.215</v>
      </c>
      <c r="AZ198">
        <v>17.388999999999999</v>
      </c>
      <c r="BA198">
        <v>17.686</v>
      </c>
      <c r="BB198">
        <v>17.786999999999999</v>
      </c>
      <c r="BC198">
        <v>17.713000000000001</v>
      </c>
      <c r="BD198">
        <v>17.821000000000002</v>
      </c>
      <c r="BE198">
        <v>18.215</v>
      </c>
      <c r="BF198">
        <v>18.111999999999998</v>
      </c>
      <c r="BG198">
        <v>18.297999999999998</v>
      </c>
      <c r="BH198">
        <v>18.010000000000002</v>
      </c>
      <c r="BI198">
        <v>18.242000000000001</v>
      </c>
      <c r="BJ198">
        <v>18.308</v>
      </c>
      <c r="BK198">
        <v>18.238</v>
      </c>
      <c r="BL198">
        <v>18.646000000000001</v>
      </c>
      <c r="BM198">
        <v>18.283000000000001</v>
      </c>
      <c r="BN198">
        <v>18.419</v>
      </c>
      <c r="BO198">
        <v>18.198</v>
      </c>
      <c r="BP198">
        <v>17.922000000000001</v>
      </c>
      <c r="BQ198">
        <v>18.309000000000001</v>
      </c>
      <c r="BR198">
        <v>18.286000000000001</v>
      </c>
      <c r="BS198">
        <v>18.184999999999999</v>
      </c>
      <c r="BT198">
        <v>18.286000000000001</v>
      </c>
      <c r="BU198">
        <v>18.184000000000001</v>
      </c>
      <c r="BV198">
        <v>18.329000000000001</v>
      </c>
      <c r="BW198">
        <v>18.113</v>
      </c>
      <c r="BX198">
        <v>18.516999999999999</v>
      </c>
      <c r="BY198">
        <v>18.306000000000001</v>
      </c>
      <c r="BZ198">
        <v>18.248999999999999</v>
      </c>
      <c r="CA198">
        <v>18.428000000000001</v>
      </c>
      <c r="CB198">
        <v>18.309000000000001</v>
      </c>
      <c r="CC198">
        <v>18.532</v>
      </c>
      <c r="CD198">
        <v>18.277000000000001</v>
      </c>
      <c r="CE198">
        <v>18.451000000000001</v>
      </c>
      <c r="CF198">
        <v>18.457999999999998</v>
      </c>
      <c r="CG198">
        <v>18.469000000000001</v>
      </c>
      <c r="CH198">
        <v>18.704999999999998</v>
      </c>
      <c r="CI198">
        <v>18.613</v>
      </c>
      <c r="CJ198">
        <v>18.745999999999999</v>
      </c>
      <c r="CK198">
        <v>18.463000000000001</v>
      </c>
      <c r="CL198">
        <v>19.209</v>
      </c>
      <c r="CM198">
        <v>19.158999999999999</v>
      </c>
      <c r="CN198">
        <v>19.324000000000002</v>
      </c>
      <c r="CO198">
        <v>19.765000000000001</v>
      </c>
      <c r="CP198">
        <v>19.765000000000001</v>
      </c>
      <c r="CQ198">
        <v>19.864000000000001</v>
      </c>
      <c r="CR198">
        <v>19.63</v>
      </c>
      <c r="CS198">
        <v>19.844000000000001</v>
      </c>
      <c r="CT198">
        <v>20.187000000000001</v>
      </c>
      <c r="CU198">
        <v>19.905999999999999</v>
      </c>
      <c r="CV198">
        <v>20.302</v>
      </c>
      <c r="CW198">
        <v>20.135000000000002</v>
      </c>
      <c r="CX198">
        <v>20.276</v>
      </c>
      <c r="CY198">
        <v>20.396999999999998</v>
      </c>
      <c r="CZ198">
        <v>20.367999999999999</v>
      </c>
      <c r="DA198">
        <v>20.343</v>
      </c>
      <c r="DB198">
        <v>20.347000000000001</v>
      </c>
      <c r="DC198">
        <v>20.283999999999999</v>
      </c>
      <c r="DD198">
        <v>20.16</v>
      </c>
      <c r="DE198">
        <v>20.407</v>
      </c>
      <c r="DF198">
        <v>20.076000000000001</v>
      </c>
      <c r="DG198">
        <v>19.986000000000001</v>
      </c>
      <c r="DH198">
        <v>19.733000000000001</v>
      </c>
      <c r="DI198">
        <v>20.024999999999999</v>
      </c>
      <c r="DJ198">
        <v>19.646999999999998</v>
      </c>
      <c r="DK198">
        <v>20.172000000000001</v>
      </c>
      <c r="DL198">
        <v>19.696999999999999</v>
      </c>
      <c r="DM198">
        <v>19.904</v>
      </c>
      <c r="DN198">
        <v>19.806999999999999</v>
      </c>
      <c r="DO198">
        <v>19.946999999999999</v>
      </c>
      <c r="DP198">
        <v>19.460999999999999</v>
      </c>
      <c r="DQ198">
        <v>19.658999999999999</v>
      </c>
      <c r="DR198">
        <v>19.725999999999999</v>
      </c>
      <c r="DS198">
        <v>19.538</v>
      </c>
      <c r="DT198">
        <v>19.635999999999999</v>
      </c>
      <c r="DU198">
        <v>19.78</v>
      </c>
      <c r="DV198">
        <v>19.37</v>
      </c>
      <c r="DW198">
        <v>19.459</v>
      </c>
      <c r="DX198">
        <v>19.373999999999999</v>
      </c>
      <c r="DY198">
        <v>19.419</v>
      </c>
      <c r="DZ198">
        <v>19.745000000000001</v>
      </c>
      <c r="EA198">
        <v>19.472999999999999</v>
      </c>
      <c r="EB198">
        <v>19.603999999999999</v>
      </c>
      <c r="EC198">
        <v>19.664000000000001</v>
      </c>
      <c r="ED198">
        <v>19.963000000000001</v>
      </c>
      <c r="EE198">
        <v>19.606000000000002</v>
      </c>
      <c r="EF198">
        <v>19.675999999999998</v>
      </c>
      <c r="EG198">
        <v>19.875</v>
      </c>
      <c r="EH198">
        <v>20.288</v>
      </c>
      <c r="EI198">
        <v>20.382999999999999</v>
      </c>
      <c r="EJ198">
        <v>20.367999999999999</v>
      </c>
      <c r="EK198">
        <v>20.613</v>
      </c>
      <c r="EL198">
        <v>21.172000000000001</v>
      </c>
      <c r="EM198">
        <v>21.16</v>
      </c>
      <c r="EN198">
        <v>21.117999999999999</v>
      </c>
      <c r="EO198">
        <v>21.596</v>
      </c>
      <c r="EP198">
        <v>21.867000000000001</v>
      </c>
      <c r="EQ198">
        <v>22.379000000000001</v>
      </c>
      <c r="ER198">
        <v>22.923999999999999</v>
      </c>
      <c r="ES198">
        <v>22.957000000000001</v>
      </c>
      <c r="ET198">
        <v>23.216000000000001</v>
      </c>
      <c r="EU198">
        <v>23.675999999999998</v>
      </c>
      <c r="EV198">
        <v>24.161000000000001</v>
      </c>
      <c r="EW198">
        <v>24.419</v>
      </c>
      <c r="EX198">
        <v>25.288</v>
      </c>
      <c r="EY198">
        <v>25.245999999999999</v>
      </c>
      <c r="EZ198">
        <v>25.992999999999999</v>
      </c>
      <c r="FA198">
        <v>26.614999999999998</v>
      </c>
      <c r="FB198">
        <v>27.853999999999999</v>
      </c>
      <c r="FC198">
        <v>28.492999999999999</v>
      </c>
      <c r="FD198">
        <v>28.835000000000001</v>
      </c>
      <c r="FE198">
        <v>28.922000000000001</v>
      </c>
      <c r="FF198">
        <v>28.844999999999999</v>
      </c>
      <c r="FG198">
        <v>29.257000000000001</v>
      </c>
      <c r="FH198">
        <v>29.536999999999999</v>
      </c>
      <c r="FI198">
        <v>29.558</v>
      </c>
      <c r="FJ198">
        <v>29.709</v>
      </c>
      <c r="FK198">
        <v>30.28</v>
      </c>
      <c r="FL198">
        <v>30.684000000000001</v>
      </c>
      <c r="FM198">
        <v>30.757000000000001</v>
      </c>
      <c r="FN198">
        <v>30.956</v>
      </c>
      <c r="FO198">
        <v>31.594000000000001</v>
      </c>
      <c r="FP198">
        <v>31.907</v>
      </c>
      <c r="FQ198">
        <v>31.91</v>
      </c>
      <c r="FR198">
        <v>32.524000000000001</v>
      </c>
      <c r="FS198">
        <v>32.68</v>
      </c>
      <c r="FT198">
        <v>33.134</v>
      </c>
      <c r="FU198">
        <v>33.526000000000003</v>
      </c>
      <c r="FV198">
        <v>33.42</v>
      </c>
      <c r="FW198">
        <v>33.844000000000001</v>
      </c>
      <c r="FX198">
        <v>34.432000000000002</v>
      </c>
      <c r="FY198">
        <v>34.369</v>
      </c>
      <c r="FZ198">
        <v>34.216000000000001</v>
      </c>
      <c r="GA198">
        <v>34.343000000000004</v>
      </c>
      <c r="GB198">
        <v>34.862000000000002</v>
      </c>
      <c r="GC198">
        <v>35.009</v>
      </c>
      <c r="GD198">
        <v>35.076999999999998</v>
      </c>
      <c r="GE198">
        <v>35.381999999999998</v>
      </c>
      <c r="GF198">
        <v>36.033999999999999</v>
      </c>
      <c r="GG198">
        <v>36.29</v>
      </c>
      <c r="GH198">
        <v>36.665999999999997</v>
      </c>
      <c r="GI198">
        <v>36.988999999999997</v>
      </c>
      <c r="GJ198">
        <v>36.942</v>
      </c>
      <c r="GK198">
        <v>37.206000000000003</v>
      </c>
      <c r="GL198">
        <v>37.676000000000002</v>
      </c>
      <c r="GM198">
        <v>37.441000000000003</v>
      </c>
      <c r="GN198">
        <v>37.703000000000003</v>
      </c>
      <c r="GO198">
        <v>37.981000000000002</v>
      </c>
      <c r="GP198">
        <v>37.69</v>
      </c>
      <c r="GQ198">
        <v>37.840000000000003</v>
      </c>
      <c r="GR198">
        <v>38.061</v>
      </c>
      <c r="GS198">
        <v>38.232999999999997</v>
      </c>
      <c r="GT198">
        <v>38.744</v>
      </c>
      <c r="GU198">
        <v>38.683</v>
      </c>
      <c r="GV198">
        <v>38.874000000000002</v>
      </c>
    </row>
    <row r="199" spans="1:204" x14ac:dyDescent="0.25">
      <c r="A199" t="s">
        <v>216</v>
      </c>
      <c r="B199" t="s">
        <v>217</v>
      </c>
      <c r="D199">
        <v>5</v>
      </c>
      <c r="E199">
        <v>12.891</v>
      </c>
      <c r="F199">
        <v>15.395</v>
      </c>
      <c r="G199">
        <v>16.036000000000001</v>
      </c>
      <c r="H199">
        <v>16.600000000000001</v>
      </c>
      <c r="I199">
        <v>16.872</v>
      </c>
      <c r="J199">
        <v>16.593</v>
      </c>
      <c r="K199">
        <v>16.88</v>
      </c>
      <c r="L199">
        <v>16.948</v>
      </c>
      <c r="M199">
        <v>16.856999999999999</v>
      </c>
      <c r="N199">
        <v>17.015999999999998</v>
      </c>
      <c r="O199">
        <v>16.963999999999999</v>
      </c>
      <c r="P199">
        <v>16.869</v>
      </c>
      <c r="Q199">
        <v>17.273</v>
      </c>
      <c r="R199">
        <v>16.826000000000001</v>
      </c>
      <c r="S199">
        <v>16.695</v>
      </c>
      <c r="T199">
        <v>16.791</v>
      </c>
      <c r="U199">
        <v>16.968</v>
      </c>
      <c r="V199">
        <v>16.695</v>
      </c>
      <c r="W199">
        <v>16.670000000000002</v>
      </c>
      <c r="X199">
        <v>16.872</v>
      </c>
      <c r="Y199">
        <v>16.562000000000001</v>
      </c>
      <c r="Z199">
        <v>17.177</v>
      </c>
      <c r="AA199">
        <v>16.878</v>
      </c>
      <c r="AB199">
        <v>16.806999999999999</v>
      </c>
      <c r="AC199">
        <v>16.553000000000001</v>
      </c>
      <c r="AD199">
        <v>16.936</v>
      </c>
      <c r="AE199">
        <v>16.908999999999999</v>
      </c>
      <c r="AF199">
        <v>16.652999999999999</v>
      </c>
      <c r="AG199">
        <v>17.041</v>
      </c>
      <c r="AH199">
        <v>17.190000000000001</v>
      </c>
      <c r="AI199">
        <v>17.103000000000002</v>
      </c>
      <c r="AJ199">
        <v>17.068000000000001</v>
      </c>
      <c r="AK199">
        <v>16.876000000000001</v>
      </c>
      <c r="AL199">
        <v>17.128</v>
      </c>
      <c r="AM199">
        <v>17.161999999999999</v>
      </c>
      <c r="AN199">
        <v>16.558</v>
      </c>
      <c r="AO199">
        <v>17.12</v>
      </c>
      <c r="AP199">
        <v>16.806000000000001</v>
      </c>
      <c r="AQ199">
        <v>17.373000000000001</v>
      </c>
      <c r="AR199">
        <v>17.007999999999999</v>
      </c>
      <c r="AS199">
        <v>17.428000000000001</v>
      </c>
      <c r="AT199">
        <v>17.457999999999998</v>
      </c>
      <c r="AU199">
        <v>17.202999999999999</v>
      </c>
      <c r="AV199">
        <v>17.120999999999999</v>
      </c>
      <c r="AW199">
        <v>17.3</v>
      </c>
      <c r="AX199">
        <v>17.651</v>
      </c>
      <c r="AY199">
        <v>17.215</v>
      </c>
      <c r="AZ199">
        <v>17.375</v>
      </c>
      <c r="BA199">
        <v>17.771000000000001</v>
      </c>
      <c r="BB199">
        <v>17.802</v>
      </c>
      <c r="BC199">
        <v>17.727</v>
      </c>
      <c r="BD199">
        <v>17.890999999999998</v>
      </c>
      <c r="BE199">
        <v>18.385000000000002</v>
      </c>
      <c r="BF199">
        <v>18.111999999999998</v>
      </c>
      <c r="BG199">
        <v>18.452999999999999</v>
      </c>
      <c r="BH199">
        <v>18.419</v>
      </c>
      <c r="BI199">
        <v>18.158000000000001</v>
      </c>
      <c r="BJ199">
        <v>18.350000000000001</v>
      </c>
      <c r="BK199">
        <v>18.547999999999998</v>
      </c>
      <c r="BL199">
        <v>18.363</v>
      </c>
      <c r="BM199">
        <v>18.367999999999999</v>
      </c>
      <c r="BN199">
        <v>18.277999999999999</v>
      </c>
      <c r="BO199">
        <v>18.338000000000001</v>
      </c>
      <c r="BP199">
        <v>18.119</v>
      </c>
      <c r="BQ199">
        <v>18.295000000000002</v>
      </c>
      <c r="BR199">
        <v>18.315000000000001</v>
      </c>
      <c r="BS199">
        <v>18.242000000000001</v>
      </c>
      <c r="BT199">
        <v>18.398</v>
      </c>
      <c r="BU199">
        <v>18.199000000000002</v>
      </c>
      <c r="BV199">
        <v>18.370999999999999</v>
      </c>
      <c r="BW199">
        <v>18.353000000000002</v>
      </c>
      <c r="BX199">
        <v>18.63</v>
      </c>
      <c r="BY199">
        <v>18.263999999999999</v>
      </c>
      <c r="BZ199">
        <v>18.489000000000001</v>
      </c>
      <c r="CA199">
        <v>18.47</v>
      </c>
      <c r="CB199">
        <v>18.181999999999999</v>
      </c>
      <c r="CC199">
        <v>18.475999999999999</v>
      </c>
      <c r="CD199">
        <v>18.277000000000001</v>
      </c>
      <c r="CE199">
        <v>18.451000000000001</v>
      </c>
      <c r="CF199">
        <v>18.768000000000001</v>
      </c>
      <c r="CG199">
        <v>18.582000000000001</v>
      </c>
      <c r="CH199">
        <v>18.86</v>
      </c>
      <c r="CI199">
        <v>18.529</v>
      </c>
      <c r="CJ199">
        <v>18.859000000000002</v>
      </c>
      <c r="CK199">
        <v>18.702000000000002</v>
      </c>
      <c r="CL199">
        <v>19.209</v>
      </c>
      <c r="CM199">
        <v>19.187000000000001</v>
      </c>
      <c r="CN199">
        <v>19.577999999999999</v>
      </c>
      <c r="CO199">
        <v>19.850000000000001</v>
      </c>
      <c r="CP199">
        <v>19.664999999999999</v>
      </c>
      <c r="CQ199">
        <v>19.920000000000002</v>
      </c>
      <c r="CR199">
        <v>19.827999999999999</v>
      </c>
      <c r="CS199">
        <v>20</v>
      </c>
      <c r="CT199">
        <v>20.13</v>
      </c>
      <c r="CU199">
        <v>19.977</v>
      </c>
      <c r="CV199">
        <v>20.457999999999998</v>
      </c>
      <c r="CW199">
        <v>20.248999999999999</v>
      </c>
      <c r="CX199">
        <v>20.262</v>
      </c>
      <c r="CY199">
        <v>20.539000000000001</v>
      </c>
      <c r="CZ199">
        <v>20.396000000000001</v>
      </c>
      <c r="DA199">
        <v>20.513999999999999</v>
      </c>
      <c r="DB199">
        <v>20.402999999999999</v>
      </c>
      <c r="DC199">
        <v>20.484000000000002</v>
      </c>
      <c r="DD199">
        <v>20.074000000000002</v>
      </c>
      <c r="DE199">
        <v>20.279</v>
      </c>
      <c r="DF199">
        <v>20.119</v>
      </c>
      <c r="DG199">
        <v>20.129000000000001</v>
      </c>
      <c r="DH199">
        <v>19.718</v>
      </c>
      <c r="DI199">
        <v>20.138000000000002</v>
      </c>
      <c r="DJ199">
        <v>19.972999999999999</v>
      </c>
      <c r="DK199">
        <v>20.158000000000001</v>
      </c>
      <c r="DL199">
        <v>19.824999999999999</v>
      </c>
      <c r="DM199">
        <v>20.260000000000002</v>
      </c>
      <c r="DN199">
        <v>19.68</v>
      </c>
      <c r="DO199">
        <v>19.890999999999998</v>
      </c>
      <c r="DP199">
        <v>19.503</v>
      </c>
      <c r="DQ199">
        <v>19.8</v>
      </c>
      <c r="DR199">
        <v>19.811</v>
      </c>
      <c r="DS199">
        <v>19.552</v>
      </c>
      <c r="DT199">
        <v>19.864000000000001</v>
      </c>
      <c r="DU199">
        <v>19.920999999999999</v>
      </c>
      <c r="DV199">
        <v>19.341999999999999</v>
      </c>
      <c r="DW199">
        <v>19.445</v>
      </c>
      <c r="DX199">
        <v>19.641999999999999</v>
      </c>
      <c r="DY199">
        <v>19.448</v>
      </c>
      <c r="DZ199">
        <v>19.646999999999998</v>
      </c>
      <c r="EA199">
        <v>19.36</v>
      </c>
      <c r="EB199">
        <v>19.858000000000001</v>
      </c>
      <c r="EC199">
        <v>19.834</v>
      </c>
      <c r="ED199">
        <v>19.949000000000002</v>
      </c>
      <c r="EE199">
        <v>19.776</v>
      </c>
      <c r="EF199">
        <v>19.93</v>
      </c>
      <c r="EG199">
        <v>20.073</v>
      </c>
      <c r="EH199">
        <v>20.571000000000002</v>
      </c>
      <c r="EI199">
        <v>20.184999999999999</v>
      </c>
      <c r="EJ199">
        <v>20.311</v>
      </c>
      <c r="EK199">
        <v>20.387</v>
      </c>
      <c r="EL199">
        <v>20.988</v>
      </c>
      <c r="EM199">
        <v>20.905000000000001</v>
      </c>
      <c r="EN199">
        <v>21.132999999999999</v>
      </c>
      <c r="EO199">
        <v>21.78</v>
      </c>
      <c r="EP199">
        <v>21.457000000000001</v>
      </c>
      <c r="EQ199">
        <v>21.797999999999998</v>
      </c>
      <c r="ER199">
        <v>22.186</v>
      </c>
      <c r="ES199">
        <v>22.376000000000001</v>
      </c>
      <c r="ET199">
        <v>22.350999999999999</v>
      </c>
      <c r="EU199">
        <v>22.981000000000002</v>
      </c>
      <c r="EV199">
        <v>23.265000000000001</v>
      </c>
      <c r="EW199">
        <v>23.439</v>
      </c>
      <c r="EX199">
        <v>23.823</v>
      </c>
      <c r="EY199">
        <v>23.795999999999999</v>
      </c>
      <c r="EZ199">
        <v>24.527999999999999</v>
      </c>
      <c r="FA199">
        <v>24.898</v>
      </c>
      <c r="FB199">
        <v>25.254000000000001</v>
      </c>
      <c r="FC199">
        <v>26.009</v>
      </c>
      <c r="FD199">
        <v>26.381</v>
      </c>
      <c r="FE199">
        <v>27.06</v>
      </c>
      <c r="FF199">
        <v>28.346</v>
      </c>
      <c r="FG199">
        <v>28.506</v>
      </c>
      <c r="FH199">
        <v>28.559000000000001</v>
      </c>
      <c r="FI199">
        <v>29.047999999999998</v>
      </c>
      <c r="FJ199">
        <v>29.199000000000002</v>
      </c>
      <c r="FK199">
        <v>29.841999999999999</v>
      </c>
      <c r="FL199">
        <v>29.625</v>
      </c>
      <c r="FM199">
        <v>29.654</v>
      </c>
      <c r="FN199">
        <v>30.291</v>
      </c>
      <c r="FO199">
        <v>31.184000000000001</v>
      </c>
      <c r="FP199">
        <v>31.03</v>
      </c>
      <c r="FQ199">
        <v>31.414999999999999</v>
      </c>
      <c r="FR199">
        <v>31.661999999999999</v>
      </c>
      <c r="FS199">
        <v>31.914999999999999</v>
      </c>
      <c r="FT199">
        <v>32.569000000000003</v>
      </c>
      <c r="FU199">
        <v>32.945999999999998</v>
      </c>
      <c r="FV199">
        <v>32.726999999999997</v>
      </c>
      <c r="FW199">
        <v>33.082000000000001</v>
      </c>
      <c r="FX199">
        <v>33.923999999999999</v>
      </c>
      <c r="FY199">
        <v>33.834000000000003</v>
      </c>
      <c r="FZ199">
        <v>33.991</v>
      </c>
      <c r="GA199">
        <v>34.47</v>
      </c>
      <c r="GB199">
        <v>34.764000000000003</v>
      </c>
      <c r="GC199">
        <v>35.023000000000003</v>
      </c>
      <c r="GD199">
        <v>34.808999999999997</v>
      </c>
      <c r="GE199">
        <v>35.268999999999998</v>
      </c>
      <c r="GF199">
        <v>35.664999999999999</v>
      </c>
      <c r="GG199">
        <v>36.106000000000002</v>
      </c>
      <c r="GH199">
        <v>36.185000000000002</v>
      </c>
      <c r="GI199">
        <v>36.790999999999997</v>
      </c>
      <c r="GJ199">
        <v>36.517000000000003</v>
      </c>
      <c r="GK199">
        <v>37.021999999999998</v>
      </c>
      <c r="GL199">
        <v>37.292999999999999</v>
      </c>
      <c r="GM199">
        <v>37.427</v>
      </c>
      <c r="GN199">
        <v>37.503999999999998</v>
      </c>
      <c r="GO199">
        <v>37.64</v>
      </c>
      <c r="GP199">
        <v>37.959000000000003</v>
      </c>
      <c r="GQ199">
        <v>37.911000000000001</v>
      </c>
      <c r="GR199">
        <v>38.146999999999998</v>
      </c>
      <c r="GS199">
        <v>37.976999999999997</v>
      </c>
      <c r="GT199">
        <v>38.247</v>
      </c>
      <c r="GU199">
        <v>38.299999999999997</v>
      </c>
      <c r="GV199">
        <v>38.674999999999997</v>
      </c>
    </row>
    <row r="200" spans="1:204" x14ac:dyDescent="0.25">
      <c r="A200" t="s">
        <v>218</v>
      </c>
      <c r="B200" t="s">
        <v>219</v>
      </c>
      <c r="D200">
        <v>5</v>
      </c>
      <c r="E200">
        <v>13.013999999999999</v>
      </c>
      <c r="F200">
        <v>15.561999999999999</v>
      </c>
      <c r="G200">
        <v>16.233000000000001</v>
      </c>
      <c r="H200">
        <v>16.754999999999999</v>
      </c>
      <c r="I200">
        <v>17.196999999999999</v>
      </c>
      <c r="J200">
        <v>17.003</v>
      </c>
      <c r="K200">
        <v>17.247</v>
      </c>
      <c r="L200">
        <v>17.300999999999998</v>
      </c>
      <c r="M200">
        <v>17.14</v>
      </c>
      <c r="N200">
        <v>17.481999999999999</v>
      </c>
      <c r="O200">
        <v>17.231999999999999</v>
      </c>
      <c r="P200">
        <v>17.294</v>
      </c>
      <c r="Q200">
        <v>17.358000000000001</v>
      </c>
      <c r="R200">
        <v>17.178999999999998</v>
      </c>
      <c r="S200">
        <v>16.934999999999999</v>
      </c>
      <c r="T200">
        <v>16.847000000000001</v>
      </c>
      <c r="U200">
        <v>17.434000000000001</v>
      </c>
      <c r="V200">
        <v>16.907</v>
      </c>
      <c r="W200">
        <v>17.123000000000001</v>
      </c>
      <c r="X200">
        <v>17.111000000000001</v>
      </c>
      <c r="Y200">
        <v>16.773</v>
      </c>
      <c r="Z200">
        <v>17.488</v>
      </c>
      <c r="AA200">
        <v>16.907</v>
      </c>
      <c r="AB200">
        <v>16.863</v>
      </c>
      <c r="AC200">
        <v>16.975999999999999</v>
      </c>
      <c r="AD200">
        <v>17.021000000000001</v>
      </c>
      <c r="AE200">
        <v>17.036000000000001</v>
      </c>
      <c r="AF200">
        <v>17.091000000000001</v>
      </c>
      <c r="AG200">
        <v>17.350999999999999</v>
      </c>
      <c r="AH200">
        <v>17.484999999999999</v>
      </c>
      <c r="AI200">
        <v>17.370999999999999</v>
      </c>
      <c r="AJ200">
        <v>17.475999999999999</v>
      </c>
      <c r="AK200">
        <v>17.466000000000001</v>
      </c>
      <c r="AL200">
        <v>17.324999999999999</v>
      </c>
      <c r="AM200">
        <v>17.161999999999999</v>
      </c>
      <c r="AN200">
        <v>17.106000000000002</v>
      </c>
      <c r="AO200">
        <v>17.387</v>
      </c>
      <c r="AP200">
        <v>17.045999999999999</v>
      </c>
      <c r="AQ200">
        <v>17.597999999999999</v>
      </c>
      <c r="AR200">
        <v>17.388000000000002</v>
      </c>
      <c r="AS200">
        <v>17.626000000000001</v>
      </c>
      <c r="AT200">
        <v>17.698</v>
      </c>
      <c r="AU200">
        <v>17.541</v>
      </c>
      <c r="AV200">
        <v>17.43</v>
      </c>
      <c r="AW200">
        <v>17.454999999999998</v>
      </c>
      <c r="AX200">
        <v>18.044</v>
      </c>
      <c r="AY200">
        <v>17.524000000000001</v>
      </c>
      <c r="AZ200">
        <v>17.614000000000001</v>
      </c>
      <c r="BA200">
        <v>18.010999999999999</v>
      </c>
      <c r="BB200">
        <v>18.169</v>
      </c>
      <c r="BC200">
        <v>18.108000000000001</v>
      </c>
      <c r="BD200">
        <v>18.443000000000001</v>
      </c>
      <c r="BE200">
        <v>18.625</v>
      </c>
      <c r="BF200">
        <v>18.451000000000001</v>
      </c>
      <c r="BG200">
        <v>18.411000000000001</v>
      </c>
      <c r="BH200">
        <v>18.658999999999999</v>
      </c>
      <c r="BI200">
        <v>18.510999999999999</v>
      </c>
      <c r="BJ200">
        <v>18.576000000000001</v>
      </c>
      <c r="BK200">
        <v>18.576000000000001</v>
      </c>
      <c r="BL200">
        <v>18.673999999999999</v>
      </c>
      <c r="BM200">
        <v>18.622</v>
      </c>
      <c r="BN200">
        <v>18.728999999999999</v>
      </c>
      <c r="BO200">
        <v>18.690000000000001</v>
      </c>
      <c r="BP200">
        <v>18.373000000000001</v>
      </c>
      <c r="BQ200">
        <v>18.422000000000001</v>
      </c>
      <c r="BR200">
        <v>18.582999999999998</v>
      </c>
      <c r="BS200">
        <v>18.734999999999999</v>
      </c>
      <c r="BT200">
        <v>18.751000000000001</v>
      </c>
      <c r="BU200">
        <v>18.622</v>
      </c>
      <c r="BV200">
        <v>18.893000000000001</v>
      </c>
      <c r="BW200">
        <v>18.661999999999999</v>
      </c>
      <c r="BX200">
        <v>18.855</v>
      </c>
      <c r="BY200">
        <v>18.574000000000002</v>
      </c>
      <c r="BZ200">
        <v>18.771000000000001</v>
      </c>
      <c r="CA200">
        <v>18.654</v>
      </c>
      <c r="CB200">
        <v>18.605</v>
      </c>
      <c r="CC200">
        <v>18.771999999999998</v>
      </c>
      <c r="CD200">
        <v>18.728000000000002</v>
      </c>
      <c r="CE200">
        <v>18.875</v>
      </c>
      <c r="CF200">
        <v>18.951000000000001</v>
      </c>
      <c r="CG200">
        <v>18.920999999999999</v>
      </c>
      <c r="CH200">
        <v>18.86</v>
      </c>
      <c r="CI200">
        <v>18.838000000000001</v>
      </c>
      <c r="CJ200">
        <v>19.111999999999998</v>
      </c>
      <c r="CK200">
        <v>18.815000000000001</v>
      </c>
      <c r="CL200">
        <v>19.167000000000002</v>
      </c>
      <c r="CM200">
        <v>19.483000000000001</v>
      </c>
      <c r="CN200">
        <v>19.875</v>
      </c>
      <c r="CO200">
        <v>20.047999999999998</v>
      </c>
      <c r="CP200">
        <v>19.765000000000001</v>
      </c>
      <c r="CQ200">
        <v>20.331</v>
      </c>
      <c r="CR200">
        <v>19.97</v>
      </c>
      <c r="CS200">
        <v>20.213000000000001</v>
      </c>
      <c r="CT200">
        <v>20.385999999999999</v>
      </c>
      <c r="CU200">
        <v>20.276</v>
      </c>
      <c r="CV200">
        <v>20.713999999999999</v>
      </c>
      <c r="CW200">
        <v>20.504999999999999</v>
      </c>
      <c r="CX200">
        <v>20.175999999999998</v>
      </c>
      <c r="CY200">
        <v>20.638000000000002</v>
      </c>
      <c r="CZ200">
        <v>20.411000000000001</v>
      </c>
      <c r="DA200">
        <v>20.841000000000001</v>
      </c>
      <c r="DB200">
        <v>20.645</v>
      </c>
      <c r="DC200">
        <v>20.698</v>
      </c>
      <c r="DD200">
        <v>20.443999999999999</v>
      </c>
      <c r="DE200">
        <v>20.577000000000002</v>
      </c>
      <c r="DF200">
        <v>20.318000000000001</v>
      </c>
      <c r="DG200">
        <v>20.399000000000001</v>
      </c>
      <c r="DH200">
        <v>20.045000000000002</v>
      </c>
      <c r="DI200">
        <v>20.492999999999999</v>
      </c>
      <c r="DJ200">
        <v>20.399000000000001</v>
      </c>
      <c r="DK200">
        <v>20.343</v>
      </c>
      <c r="DL200">
        <v>20.079999999999998</v>
      </c>
      <c r="DM200">
        <v>20.373000000000001</v>
      </c>
      <c r="DN200">
        <v>20.204000000000001</v>
      </c>
      <c r="DO200">
        <v>20.146000000000001</v>
      </c>
      <c r="DP200">
        <v>19.942</v>
      </c>
      <c r="DQ200">
        <v>19.899999999999999</v>
      </c>
      <c r="DR200">
        <v>20.221</v>
      </c>
      <c r="DS200">
        <v>20.119</v>
      </c>
      <c r="DT200">
        <v>20.204000000000001</v>
      </c>
      <c r="DU200">
        <v>19.992000000000001</v>
      </c>
      <c r="DV200">
        <v>19.751999999999999</v>
      </c>
      <c r="DW200">
        <v>19.657</v>
      </c>
      <c r="DX200">
        <v>19.939</v>
      </c>
      <c r="DY200">
        <v>19.786999999999999</v>
      </c>
      <c r="DZ200">
        <v>20.154</v>
      </c>
      <c r="EA200">
        <v>20.137</v>
      </c>
      <c r="EB200">
        <v>20.465</v>
      </c>
      <c r="EC200">
        <v>20.369</v>
      </c>
      <c r="ED200">
        <v>20.344000000000001</v>
      </c>
      <c r="EE200">
        <v>20.411999999999999</v>
      </c>
      <c r="EF200">
        <v>20.606999999999999</v>
      </c>
      <c r="EG200">
        <v>20.806000000000001</v>
      </c>
      <c r="EH200">
        <v>21.164000000000001</v>
      </c>
      <c r="EI200">
        <v>21.074999999999999</v>
      </c>
      <c r="EJ200">
        <v>21.298999999999999</v>
      </c>
      <c r="EK200">
        <v>21.332000000000001</v>
      </c>
      <c r="EL200">
        <v>22.12</v>
      </c>
      <c r="EM200">
        <v>22.234999999999999</v>
      </c>
      <c r="EN200">
        <v>22.532</v>
      </c>
      <c r="EO200">
        <v>23.053000000000001</v>
      </c>
      <c r="EP200">
        <v>23.14</v>
      </c>
      <c r="EQ200">
        <v>23.995000000000001</v>
      </c>
      <c r="ER200">
        <v>24.698</v>
      </c>
      <c r="ES200">
        <v>24.997</v>
      </c>
      <c r="ET200">
        <v>25.216000000000001</v>
      </c>
      <c r="EU200">
        <v>26.172000000000001</v>
      </c>
      <c r="EV200">
        <v>27.09</v>
      </c>
      <c r="EW200">
        <v>28.34</v>
      </c>
      <c r="EX200">
        <v>29.074000000000002</v>
      </c>
      <c r="EY200">
        <v>29.251999999999999</v>
      </c>
      <c r="EZ200">
        <v>29.478999999999999</v>
      </c>
      <c r="FA200">
        <v>29.539000000000001</v>
      </c>
      <c r="FB200">
        <v>29.757000000000001</v>
      </c>
      <c r="FC200">
        <v>29.94</v>
      </c>
      <c r="FD200">
        <v>30.04</v>
      </c>
      <c r="FE200">
        <v>30.57</v>
      </c>
      <c r="FF200">
        <v>30.780999999999999</v>
      </c>
      <c r="FG200">
        <v>30.504999999999999</v>
      </c>
      <c r="FH200">
        <v>31.152000000000001</v>
      </c>
      <c r="FI200">
        <v>31.231000000000002</v>
      </c>
      <c r="FJ200">
        <v>32.006999999999998</v>
      </c>
      <c r="FK200">
        <v>32.502000000000002</v>
      </c>
      <c r="FL200">
        <v>32.648000000000003</v>
      </c>
      <c r="FM200">
        <v>32.863</v>
      </c>
      <c r="FN200">
        <v>33.134</v>
      </c>
      <c r="FO200">
        <v>33.46</v>
      </c>
      <c r="FP200">
        <v>34.185000000000002</v>
      </c>
      <c r="FQ200">
        <v>33.509</v>
      </c>
      <c r="FR200">
        <v>33.725000000000001</v>
      </c>
      <c r="FS200">
        <v>34.576000000000001</v>
      </c>
      <c r="FT200">
        <v>34.405999999999999</v>
      </c>
      <c r="FU200">
        <v>35.220999999999997</v>
      </c>
      <c r="FV200">
        <v>34.807000000000002</v>
      </c>
      <c r="FW200">
        <v>34.945</v>
      </c>
      <c r="FX200">
        <v>35.957000000000001</v>
      </c>
      <c r="FY200">
        <v>35.609000000000002</v>
      </c>
      <c r="FZ200">
        <v>35.357999999999997</v>
      </c>
      <c r="GA200">
        <v>36.023000000000003</v>
      </c>
      <c r="GB200">
        <v>35.991999999999997</v>
      </c>
      <c r="GC200">
        <v>36.320999999999998</v>
      </c>
      <c r="GD200">
        <v>36.402000000000001</v>
      </c>
      <c r="GE200">
        <v>36.853000000000002</v>
      </c>
      <c r="GF200">
        <v>37.11</v>
      </c>
      <c r="GG200">
        <v>37.749000000000002</v>
      </c>
      <c r="GH200">
        <v>38.165999999999997</v>
      </c>
      <c r="GI200">
        <v>37.768999999999998</v>
      </c>
      <c r="GJ200">
        <v>37.892000000000003</v>
      </c>
      <c r="GK200">
        <v>38.185000000000002</v>
      </c>
      <c r="GL200">
        <v>38.271000000000001</v>
      </c>
      <c r="GM200">
        <v>38.279000000000003</v>
      </c>
      <c r="GN200">
        <v>38.354999999999997</v>
      </c>
      <c r="GO200">
        <v>38.564</v>
      </c>
      <c r="GP200">
        <v>38.768999999999998</v>
      </c>
      <c r="GQ200">
        <v>38.75</v>
      </c>
      <c r="GR200">
        <v>39.113</v>
      </c>
      <c r="GS200">
        <v>39.243000000000002</v>
      </c>
      <c r="GT200">
        <v>39.369</v>
      </c>
      <c r="GU200">
        <v>39.677</v>
      </c>
      <c r="GV200">
        <v>39.951999999999998</v>
      </c>
    </row>
    <row r="201" spans="1:204" x14ac:dyDescent="0.25">
      <c r="A201" t="s">
        <v>220</v>
      </c>
      <c r="B201" t="s">
        <v>221</v>
      </c>
      <c r="D201">
        <v>5</v>
      </c>
      <c r="E201">
        <v>13.042</v>
      </c>
      <c r="F201">
        <v>15.701000000000001</v>
      </c>
      <c r="G201">
        <v>16.233000000000001</v>
      </c>
      <c r="H201">
        <v>16.768999999999998</v>
      </c>
      <c r="I201">
        <v>17.056000000000001</v>
      </c>
      <c r="J201">
        <v>17.030999999999999</v>
      </c>
      <c r="K201">
        <v>17.177</v>
      </c>
      <c r="L201">
        <v>17.457000000000001</v>
      </c>
      <c r="M201">
        <v>17.027000000000001</v>
      </c>
      <c r="N201">
        <v>17.355</v>
      </c>
      <c r="O201">
        <v>17.119</v>
      </c>
      <c r="P201">
        <v>17.422000000000001</v>
      </c>
      <c r="Q201">
        <v>17.329999999999998</v>
      </c>
      <c r="R201">
        <v>17.263999999999999</v>
      </c>
      <c r="S201">
        <v>17.132000000000001</v>
      </c>
      <c r="T201">
        <v>16.888999999999999</v>
      </c>
      <c r="U201">
        <v>17.349</v>
      </c>
      <c r="V201">
        <v>17.047999999999998</v>
      </c>
      <c r="W201">
        <v>17.222000000000001</v>
      </c>
      <c r="X201">
        <v>17.196000000000002</v>
      </c>
      <c r="Y201">
        <v>16.773</v>
      </c>
      <c r="Z201">
        <v>17.544</v>
      </c>
      <c r="AA201">
        <v>16.893000000000001</v>
      </c>
      <c r="AB201">
        <v>16.948</v>
      </c>
      <c r="AC201">
        <v>16.905000000000001</v>
      </c>
      <c r="AD201">
        <v>17.077000000000002</v>
      </c>
      <c r="AE201">
        <v>17.05</v>
      </c>
      <c r="AF201">
        <v>17.245999999999999</v>
      </c>
      <c r="AG201">
        <v>17.295000000000002</v>
      </c>
      <c r="AH201">
        <v>17.597999999999999</v>
      </c>
      <c r="AI201">
        <v>17.427</v>
      </c>
      <c r="AJ201">
        <v>17.279</v>
      </c>
      <c r="AK201">
        <v>17.170999999999999</v>
      </c>
      <c r="AL201">
        <v>17.170000000000002</v>
      </c>
      <c r="AM201">
        <v>17.401</v>
      </c>
      <c r="AN201">
        <v>17.274000000000001</v>
      </c>
      <c r="AO201">
        <v>17.401</v>
      </c>
      <c r="AP201">
        <v>17.2</v>
      </c>
      <c r="AQ201">
        <v>17.908000000000001</v>
      </c>
      <c r="AR201">
        <v>17.472000000000001</v>
      </c>
      <c r="AS201">
        <v>17.907</v>
      </c>
      <c r="AT201">
        <v>17.556999999999999</v>
      </c>
      <c r="AU201">
        <v>17.443000000000001</v>
      </c>
      <c r="AV201">
        <v>17.57</v>
      </c>
      <c r="AW201">
        <v>17.497</v>
      </c>
      <c r="AX201">
        <v>17.805</v>
      </c>
      <c r="AY201">
        <v>17.678999999999998</v>
      </c>
      <c r="AZ201">
        <v>17.768999999999998</v>
      </c>
      <c r="BA201">
        <v>18.109000000000002</v>
      </c>
      <c r="BB201">
        <v>18.324000000000002</v>
      </c>
      <c r="BC201">
        <v>18.135999999999999</v>
      </c>
      <c r="BD201">
        <v>18.471</v>
      </c>
      <c r="BE201">
        <v>18.722999999999999</v>
      </c>
      <c r="BF201">
        <v>18.635000000000002</v>
      </c>
      <c r="BG201">
        <v>18.495999999999999</v>
      </c>
      <c r="BH201">
        <v>18.334</v>
      </c>
      <c r="BI201">
        <v>18.581</v>
      </c>
      <c r="BJ201">
        <v>18.731000000000002</v>
      </c>
      <c r="BK201">
        <v>18.689</v>
      </c>
      <c r="BL201">
        <v>18.843</v>
      </c>
      <c r="BM201">
        <v>18.919</v>
      </c>
      <c r="BN201">
        <v>18.715</v>
      </c>
      <c r="BO201">
        <v>19.056000000000001</v>
      </c>
      <c r="BP201">
        <v>18.613</v>
      </c>
      <c r="BQ201">
        <v>18.745999999999999</v>
      </c>
      <c r="BR201">
        <v>18.582999999999998</v>
      </c>
      <c r="BS201">
        <v>18.805</v>
      </c>
      <c r="BT201">
        <v>18.962</v>
      </c>
      <c r="BU201">
        <v>18.721</v>
      </c>
      <c r="BV201">
        <v>18.850000000000001</v>
      </c>
      <c r="BW201">
        <v>18.718</v>
      </c>
      <c r="BX201">
        <v>18.686</v>
      </c>
      <c r="BY201">
        <v>18.602</v>
      </c>
      <c r="BZ201">
        <v>18.884</v>
      </c>
      <c r="CA201">
        <v>19.021999999999998</v>
      </c>
      <c r="CB201">
        <v>18.632999999999999</v>
      </c>
      <c r="CC201">
        <v>18.744</v>
      </c>
      <c r="CD201">
        <v>18.812000000000001</v>
      </c>
      <c r="CE201">
        <v>19.228000000000002</v>
      </c>
      <c r="CF201">
        <v>18.838999999999999</v>
      </c>
      <c r="CG201">
        <v>18.920999999999999</v>
      </c>
      <c r="CH201">
        <v>19.042999999999999</v>
      </c>
      <c r="CI201">
        <v>19.105</v>
      </c>
      <c r="CJ201">
        <v>19.224</v>
      </c>
      <c r="CK201">
        <v>18.983000000000001</v>
      </c>
      <c r="CL201">
        <v>19.378</v>
      </c>
      <c r="CM201">
        <v>19.652999999999999</v>
      </c>
      <c r="CN201">
        <v>19.875</v>
      </c>
      <c r="CO201">
        <v>20.033999999999999</v>
      </c>
      <c r="CP201">
        <v>20.076000000000001</v>
      </c>
      <c r="CQ201">
        <v>20.218</v>
      </c>
      <c r="CR201">
        <v>20.07</v>
      </c>
      <c r="CS201">
        <v>20.071000000000002</v>
      </c>
      <c r="CT201">
        <v>20.343</v>
      </c>
      <c r="CU201">
        <v>20.417999999999999</v>
      </c>
      <c r="CV201">
        <v>20.757000000000001</v>
      </c>
      <c r="CW201">
        <v>20.704000000000001</v>
      </c>
      <c r="CX201">
        <v>20.489000000000001</v>
      </c>
      <c r="CY201">
        <v>20.61</v>
      </c>
      <c r="CZ201">
        <v>20.78</v>
      </c>
      <c r="DA201">
        <v>21.097000000000001</v>
      </c>
      <c r="DB201">
        <v>21.029</v>
      </c>
      <c r="DC201">
        <v>20.698</v>
      </c>
      <c r="DD201">
        <v>20.542999999999999</v>
      </c>
      <c r="DE201">
        <v>20.704999999999998</v>
      </c>
      <c r="DF201">
        <v>20.417999999999999</v>
      </c>
      <c r="DG201">
        <v>20.484000000000002</v>
      </c>
      <c r="DH201">
        <v>20.143999999999998</v>
      </c>
      <c r="DI201">
        <v>20.379000000000001</v>
      </c>
      <c r="DJ201">
        <v>20.186</v>
      </c>
      <c r="DK201">
        <v>20.484999999999999</v>
      </c>
      <c r="DL201">
        <v>20.065999999999999</v>
      </c>
      <c r="DM201">
        <v>20.501000000000001</v>
      </c>
      <c r="DN201">
        <v>20.218</v>
      </c>
      <c r="DO201">
        <v>20.16</v>
      </c>
      <c r="DP201">
        <v>20.126000000000001</v>
      </c>
      <c r="DQ201">
        <v>20.140999999999998</v>
      </c>
      <c r="DR201">
        <v>20.149999999999999</v>
      </c>
      <c r="DS201">
        <v>20.076000000000001</v>
      </c>
      <c r="DT201">
        <v>20.175999999999998</v>
      </c>
      <c r="DU201">
        <v>19.934999999999999</v>
      </c>
      <c r="DV201">
        <v>19.850000000000001</v>
      </c>
      <c r="DW201">
        <v>19.713000000000001</v>
      </c>
      <c r="DX201">
        <v>19.966999999999999</v>
      </c>
      <c r="DY201">
        <v>19.702000000000002</v>
      </c>
      <c r="DZ201">
        <v>20.013000000000002</v>
      </c>
      <c r="EA201">
        <v>20.010000000000002</v>
      </c>
      <c r="EB201">
        <v>19.942</v>
      </c>
      <c r="EC201">
        <v>19.818999999999999</v>
      </c>
      <c r="ED201">
        <v>19.992000000000001</v>
      </c>
      <c r="EE201">
        <v>20.015999999999998</v>
      </c>
      <c r="EF201">
        <v>19.902000000000001</v>
      </c>
      <c r="EG201">
        <v>20.143000000000001</v>
      </c>
      <c r="EH201">
        <v>20.655999999999999</v>
      </c>
      <c r="EI201">
        <v>20.297999999999998</v>
      </c>
      <c r="EJ201">
        <v>20.283000000000001</v>
      </c>
      <c r="EK201">
        <v>20.204000000000001</v>
      </c>
      <c r="EL201">
        <v>20.719000000000001</v>
      </c>
      <c r="EM201">
        <v>20.792000000000002</v>
      </c>
      <c r="EN201">
        <v>20.792999999999999</v>
      </c>
      <c r="EO201">
        <v>21.001000000000001</v>
      </c>
      <c r="EP201">
        <v>20.75</v>
      </c>
      <c r="EQ201">
        <v>21.26</v>
      </c>
      <c r="ER201">
        <v>21.547000000000001</v>
      </c>
      <c r="ES201">
        <v>21.526</v>
      </c>
      <c r="ET201">
        <v>21.032</v>
      </c>
      <c r="EU201">
        <v>21.704000000000001</v>
      </c>
      <c r="EV201">
        <v>21.786000000000001</v>
      </c>
      <c r="EW201">
        <v>21.564</v>
      </c>
      <c r="EX201">
        <v>21.66</v>
      </c>
      <c r="EY201">
        <v>21.353000000000002</v>
      </c>
      <c r="EZ201">
        <v>21.37</v>
      </c>
      <c r="FA201">
        <v>21.335000000000001</v>
      </c>
      <c r="FB201">
        <v>21.617999999999999</v>
      </c>
      <c r="FC201">
        <v>21.54</v>
      </c>
      <c r="FD201">
        <v>21.317</v>
      </c>
      <c r="FE201">
        <v>21.161999999999999</v>
      </c>
      <c r="FF201">
        <v>21.013999999999999</v>
      </c>
      <c r="FG201">
        <v>20.818999999999999</v>
      </c>
      <c r="FH201">
        <v>20.99</v>
      </c>
      <c r="FI201">
        <v>21.109000000000002</v>
      </c>
      <c r="FJ201">
        <v>20.931000000000001</v>
      </c>
      <c r="FK201">
        <v>20.998000000000001</v>
      </c>
      <c r="FL201">
        <v>21.190999999999999</v>
      </c>
      <c r="FM201">
        <v>21.004000000000001</v>
      </c>
      <c r="FN201">
        <v>20.831</v>
      </c>
      <c r="FO201">
        <v>21.204000000000001</v>
      </c>
      <c r="FP201">
        <v>21.111000000000001</v>
      </c>
      <c r="FQ201">
        <v>20.802</v>
      </c>
      <c r="FR201">
        <v>20.707000000000001</v>
      </c>
      <c r="FS201">
        <v>20.805</v>
      </c>
      <c r="FT201">
        <v>20.812999999999999</v>
      </c>
      <c r="FU201">
        <v>21.178000000000001</v>
      </c>
      <c r="FV201">
        <v>20.798999999999999</v>
      </c>
      <c r="FW201">
        <v>20.86</v>
      </c>
      <c r="FX201">
        <v>21.698</v>
      </c>
      <c r="FY201">
        <v>20.94</v>
      </c>
      <c r="FZ201">
        <v>20.829000000000001</v>
      </c>
      <c r="GA201">
        <v>20.863</v>
      </c>
      <c r="GB201">
        <v>20.861000000000001</v>
      </c>
      <c r="GC201">
        <v>20.898</v>
      </c>
      <c r="GD201">
        <v>21.077000000000002</v>
      </c>
      <c r="GE201">
        <v>20.986000000000001</v>
      </c>
      <c r="GF201">
        <v>21.119</v>
      </c>
      <c r="GG201">
        <v>21.507999999999999</v>
      </c>
      <c r="GH201">
        <v>21.687999999999999</v>
      </c>
      <c r="GI201">
        <v>21.640999999999998</v>
      </c>
      <c r="GJ201">
        <v>21.623999999999999</v>
      </c>
      <c r="GK201">
        <v>21.879000000000001</v>
      </c>
      <c r="GL201">
        <v>21.794</v>
      </c>
      <c r="GM201">
        <v>21.704999999999998</v>
      </c>
      <c r="GN201">
        <v>21.625</v>
      </c>
      <c r="GO201">
        <v>21.608000000000001</v>
      </c>
      <c r="GP201">
        <v>21.641999999999999</v>
      </c>
      <c r="GQ201">
        <v>21.692</v>
      </c>
      <c r="GR201">
        <v>21.581</v>
      </c>
      <c r="GS201">
        <v>21.64</v>
      </c>
      <c r="GT201">
        <v>21.672999999999998</v>
      </c>
      <c r="GU201">
        <v>21.975000000000001</v>
      </c>
      <c r="GV201">
        <v>21.657</v>
      </c>
    </row>
    <row r="202" spans="1:204" x14ac:dyDescent="0.25">
      <c r="A202" t="s">
        <v>222</v>
      </c>
      <c r="B202" t="s">
        <v>223</v>
      </c>
      <c r="D202">
        <v>5</v>
      </c>
      <c r="E202">
        <v>13.000999999999999</v>
      </c>
      <c r="F202">
        <v>16.8</v>
      </c>
      <c r="G202">
        <v>17.132000000000001</v>
      </c>
      <c r="H202">
        <v>17.558</v>
      </c>
      <c r="I202">
        <v>18.059000000000001</v>
      </c>
      <c r="J202">
        <v>17.864000000000001</v>
      </c>
      <c r="K202">
        <v>18.364000000000001</v>
      </c>
      <c r="L202">
        <v>18.106000000000002</v>
      </c>
      <c r="M202">
        <v>18.41</v>
      </c>
      <c r="N202">
        <v>18.187999999999999</v>
      </c>
      <c r="O202">
        <v>18.433</v>
      </c>
      <c r="P202">
        <v>18.457000000000001</v>
      </c>
      <c r="Q202">
        <v>18.614000000000001</v>
      </c>
      <c r="R202">
        <v>18.48</v>
      </c>
      <c r="S202">
        <v>18.289000000000001</v>
      </c>
      <c r="T202">
        <v>18.367999999999999</v>
      </c>
      <c r="U202">
        <v>18.395</v>
      </c>
      <c r="V202">
        <v>18.023</v>
      </c>
      <c r="W202">
        <v>18.324999999999999</v>
      </c>
      <c r="X202">
        <v>18.253</v>
      </c>
      <c r="Y202">
        <v>18.253</v>
      </c>
      <c r="Z202">
        <v>18.462</v>
      </c>
      <c r="AA202">
        <v>18.372</v>
      </c>
      <c r="AB202">
        <v>18.201000000000001</v>
      </c>
      <c r="AC202">
        <v>18.231999999999999</v>
      </c>
      <c r="AD202">
        <v>18.135999999999999</v>
      </c>
      <c r="AE202">
        <v>18.206</v>
      </c>
      <c r="AF202">
        <v>18.443999999999999</v>
      </c>
      <c r="AG202">
        <v>18.452000000000002</v>
      </c>
      <c r="AH202">
        <v>18.5</v>
      </c>
      <c r="AI202">
        <v>18.385000000000002</v>
      </c>
      <c r="AJ202">
        <v>18.475000000000001</v>
      </c>
      <c r="AK202">
        <v>18.507000000000001</v>
      </c>
      <c r="AL202">
        <v>18.548999999999999</v>
      </c>
      <c r="AM202">
        <v>18.696999999999999</v>
      </c>
      <c r="AN202">
        <v>18.497</v>
      </c>
      <c r="AO202">
        <v>18.555</v>
      </c>
      <c r="AP202">
        <v>18.353000000000002</v>
      </c>
      <c r="AQ202">
        <v>18.866</v>
      </c>
      <c r="AR202">
        <v>18.64</v>
      </c>
      <c r="AS202">
        <v>18.808</v>
      </c>
      <c r="AT202">
        <v>18.995000000000001</v>
      </c>
      <c r="AU202">
        <v>19.033000000000001</v>
      </c>
      <c r="AV202">
        <v>18.664000000000001</v>
      </c>
      <c r="AW202">
        <v>18.791</v>
      </c>
      <c r="AX202">
        <v>18.984999999999999</v>
      </c>
      <c r="AY202">
        <v>19.013999999999999</v>
      </c>
      <c r="AZ202">
        <v>18.739999999999998</v>
      </c>
      <c r="BA202">
        <v>19.209</v>
      </c>
      <c r="BB202">
        <v>19.425000000000001</v>
      </c>
      <c r="BC202">
        <v>19.393999999999998</v>
      </c>
      <c r="BD202">
        <v>19.617000000000001</v>
      </c>
      <c r="BE202">
        <v>19.655000000000001</v>
      </c>
      <c r="BF202">
        <v>19.709</v>
      </c>
      <c r="BG202">
        <v>19.637</v>
      </c>
      <c r="BH202">
        <v>19.632000000000001</v>
      </c>
      <c r="BI202">
        <v>19.696000000000002</v>
      </c>
      <c r="BJ202">
        <v>19.690000000000001</v>
      </c>
      <c r="BK202">
        <v>19.677</v>
      </c>
      <c r="BL202">
        <v>19.888000000000002</v>
      </c>
      <c r="BM202">
        <v>20.106999999999999</v>
      </c>
      <c r="BN202">
        <v>19.914000000000001</v>
      </c>
      <c r="BO202">
        <v>20.154</v>
      </c>
      <c r="BP202">
        <v>19.727</v>
      </c>
      <c r="BQ202">
        <v>19.675999999999998</v>
      </c>
      <c r="BR202">
        <v>19.853000000000002</v>
      </c>
      <c r="BS202">
        <v>20.016999999999999</v>
      </c>
      <c r="BT202">
        <v>19.806999999999999</v>
      </c>
      <c r="BU202">
        <v>19.582999999999998</v>
      </c>
      <c r="BV202">
        <v>20.216999999999999</v>
      </c>
      <c r="BW202">
        <v>19.788</v>
      </c>
      <c r="BX202">
        <v>19.896999999999998</v>
      </c>
      <c r="BY202">
        <v>20.068000000000001</v>
      </c>
      <c r="BZ202">
        <v>19.844000000000001</v>
      </c>
      <c r="CA202">
        <v>19.954000000000001</v>
      </c>
      <c r="CB202">
        <v>20.042999999999999</v>
      </c>
      <c r="CC202">
        <v>19.986000000000001</v>
      </c>
      <c r="CD202">
        <v>19.742000000000001</v>
      </c>
      <c r="CE202">
        <v>20.370999999999999</v>
      </c>
      <c r="CF202">
        <v>20.149999999999999</v>
      </c>
      <c r="CG202">
        <v>20.05</v>
      </c>
      <c r="CH202">
        <v>20.212</v>
      </c>
      <c r="CI202">
        <v>20.076000000000001</v>
      </c>
      <c r="CJ202">
        <v>20.673999999999999</v>
      </c>
      <c r="CK202">
        <v>20.109000000000002</v>
      </c>
      <c r="CL202">
        <v>20.658999999999999</v>
      </c>
      <c r="CM202">
        <v>20.994</v>
      </c>
      <c r="CN202">
        <v>21.331</v>
      </c>
      <c r="CO202">
        <v>21.523</v>
      </c>
      <c r="CP202">
        <v>21.422000000000001</v>
      </c>
      <c r="CQ202">
        <v>21.846</v>
      </c>
      <c r="CR202">
        <v>21.503</v>
      </c>
      <c r="CS202">
        <v>21.687000000000001</v>
      </c>
      <c r="CT202">
        <v>22.202999999999999</v>
      </c>
      <c r="CU202">
        <v>22.067</v>
      </c>
      <c r="CV202">
        <v>22.478999999999999</v>
      </c>
      <c r="CW202">
        <v>22.709</v>
      </c>
      <c r="CX202">
        <v>22.765999999999998</v>
      </c>
      <c r="CY202">
        <v>22.925000000000001</v>
      </c>
      <c r="CZ202">
        <v>22.954999999999998</v>
      </c>
      <c r="DA202">
        <v>23.4</v>
      </c>
      <c r="DB202">
        <v>23.645</v>
      </c>
      <c r="DC202">
        <v>23.548999999999999</v>
      </c>
      <c r="DD202">
        <v>24.321999999999999</v>
      </c>
      <c r="DE202">
        <v>24.556000000000001</v>
      </c>
      <c r="DF202">
        <v>25.152000000000001</v>
      </c>
      <c r="DG202">
        <v>25.577000000000002</v>
      </c>
      <c r="DH202">
        <v>26.533000000000001</v>
      </c>
      <c r="DI202">
        <v>27.489000000000001</v>
      </c>
      <c r="DJ202">
        <v>28.789000000000001</v>
      </c>
      <c r="DK202">
        <v>29.754000000000001</v>
      </c>
      <c r="DL202">
        <v>30.091999999999999</v>
      </c>
      <c r="DM202">
        <v>30.276</v>
      </c>
      <c r="DN202">
        <v>30.234999999999999</v>
      </c>
      <c r="DO202">
        <v>30.594000000000001</v>
      </c>
      <c r="DP202">
        <v>31.08</v>
      </c>
      <c r="DQ202">
        <v>31.38</v>
      </c>
      <c r="DR202">
        <v>31.923999999999999</v>
      </c>
      <c r="DS202">
        <v>31.524000000000001</v>
      </c>
      <c r="DT202">
        <v>32.316000000000003</v>
      </c>
      <c r="DU202">
        <v>32.268999999999998</v>
      </c>
      <c r="DV202">
        <v>32.302999999999997</v>
      </c>
      <c r="DW202">
        <v>32.145000000000003</v>
      </c>
      <c r="DX202">
        <v>32.731999999999999</v>
      </c>
      <c r="DY202">
        <v>32.695</v>
      </c>
      <c r="DZ202">
        <v>33.213999999999999</v>
      </c>
      <c r="EA202">
        <v>33.476999999999997</v>
      </c>
      <c r="EB202">
        <v>33.816000000000003</v>
      </c>
      <c r="EC202">
        <v>33.732999999999997</v>
      </c>
      <c r="ED202">
        <v>33.981000000000002</v>
      </c>
      <c r="EE202">
        <v>34.222000000000001</v>
      </c>
      <c r="EF202">
        <v>34.302999999999997</v>
      </c>
      <c r="EG202">
        <v>34.841999999999999</v>
      </c>
      <c r="EH202">
        <v>35.25</v>
      </c>
      <c r="EI202">
        <v>35.261000000000003</v>
      </c>
      <c r="EJ202">
        <v>35.305</v>
      </c>
      <c r="EK202">
        <v>35.526000000000003</v>
      </c>
      <c r="EL202">
        <v>35.966000000000001</v>
      </c>
      <c r="EM202">
        <v>35.898000000000003</v>
      </c>
      <c r="EN202">
        <v>36.314</v>
      </c>
      <c r="EO202">
        <v>36.399000000000001</v>
      </c>
      <c r="EP202">
        <v>36.548999999999999</v>
      </c>
      <c r="EQ202">
        <v>37.232999999999997</v>
      </c>
      <c r="ER202">
        <v>37.387999999999998</v>
      </c>
      <c r="ES202">
        <v>37.057000000000002</v>
      </c>
      <c r="ET202">
        <v>37.128</v>
      </c>
      <c r="EU202">
        <v>37.365000000000002</v>
      </c>
      <c r="EV202">
        <v>37.429000000000002</v>
      </c>
      <c r="EW202">
        <v>38.128</v>
      </c>
      <c r="EX202">
        <v>38.110999999999997</v>
      </c>
      <c r="EY202">
        <v>38.231000000000002</v>
      </c>
      <c r="EZ202">
        <v>37.774000000000001</v>
      </c>
      <c r="FA202">
        <v>38.298000000000002</v>
      </c>
      <c r="FB202">
        <v>38.08</v>
      </c>
      <c r="FC202">
        <v>38.283000000000001</v>
      </c>
      <c r="FD202">
        <v>37.898000000000003</v>
      </c>
      <c r="FE202">
        <v>38.585999999999999</v>
      </c>
      <c r="FF202">
        <v>38.07</v>
      </c>
      <c r="FG202">
        <v>38.049999999999997</v>
      </c>
      <c r="FH202">
        <v>38.749000000000002</v>
      </c>
      <c r="FI202">
        <v>38.447000000000003</v>
      </c>
      <c r="FJ202">
        <v>38.502000000000002</v>
      </c>
      <c r="FK202">
        <v>38.133000000000003</v>
      </c>
      <c r="FL202">
        <v>38.468000000000004</v>
      </c>
      <c r="FM202">
        <v>38.404000000000003</v>
      </c>
      <c r="FN202">
        <v>38.790999999999997</v>
      </c>
      <c r="FO202">
        <v>38.802999999999997</v>
      </c>
      <c r="FP202">
        <v>38.896999999999998</v>
      </c>
      <c r="FQ202">
        <v>38.618000000000002</v>
      </c>
      <c r="FR202">
        <v>38.686</v>
      </c>
      <c r="FS202">
        <v>39.104999999999997</v>
      </c>
      <c r="FT202">
        <v>39.154000000000003</v>
      </c>
      <c r="FU202">
        <v>39.247999999999998</v>
      </c>
      <c r="FV202">
        <v>38.783000000000001</v>
      </c>
      <c r="FW202">
        <v>39.151000000000003</v>
      </c>
      <c r="FX202">
        <v>39.811</v>
      </c>
      <c r="FY202">
        <v>38.85</v>
      </c>
      <c r="FZ202">
        <v>39.487000000000002</v>
      </c>
      <c r="GA202">
        <v>39.270000000000003</v>
      </c>
      <c r="GB202">
        <v>38.997999999999998</v>
      </c>
      <c r="GC202">
        <v>39.68</v>
      </c>
      <c r="GD202">
        <v>39.799999999999997</v>
      </c>
      <c r="GE202">
        <v>39.625</v>
      </c>
      <c r="GF202">
        <v>39.659999999999997</v>
      </c>
      <c r="GG202">
        <v>40.368000000000002</v>
      </c>
      <c r="GH202">
        <v>40.686</v>
      </c>
      <c r="GI202">
        <v>40.802</v>
      </c>
      <c r="GJ202">
        <v>40.655000000000001</v>
      </c>
      <c r="GK202">
        <v>40.624000000000002</v>
      </c>
      <c r="GL202">
        <v>41.008000000000003</v>
      </c>
      <c r="GM202">
        <v>40.695999999999998</v>
      </c>
      <c r="GN202">
        <v>41.107999999999997</v>
      </c>
      <c r="GO202">
        <v>41.082000000000001</v>
      </c>
      <c r="GP202">
        <v>41.183</v>
      </c>
      <c r="GQ202">
        <v>41.01</v>
      </c>
      <c r="GR202">
        <v>41.484999999999999</v>
      </c>
      <c r="GS202">
        <v>41.262</v>
      </c>
      <c r="GT202">
        <v>41.627000000000002</v>
      </c>
      <c r="GU202">
        <v>41.280999999999999</v>
      </c>
      <c r="GV202">
        <v>41.213999999999999</v>
      </c>
    </row>
    <row r="203" spans="1:204" x14ac:dyDescent="0.25">
      <c r="A203" t="s">
        <v>224</v>
      </c>
      <c r="B203" t="s">
        <v>225</v>
      </c>
      <c r="D203">
        <v>5</v>
      </c>
      <c r="E203">
        <v>12.712</v>
      </c>
      <c r="F203">
        <v>16.132000000000001</v>
      </c>
      <c r="G203">
        <v>16.611999999999998</v>
      </c>
      <c r="H203">
        <v>17.417000000000002</v>
      </c>
      <c r="I203">
        <v>17.875</v>
      </c>
      <c r="J203">
        <v>17.568000000000001</v>
      </c>
      <c r="K203">
        <v>17.925999999999998</v>
      </c>
      <c r="L203">
        <v>17.626000000000001</v>
      </c>
      <c r="M203">
        <v>17.817</v>
      </c>
      <c r="N203">
        <v>17.890999999999998</v>
      </c>
      <c r="O203">
        <v>17.91</v>
      </c>
      <c r="P203">
        <v>18.016999999999999</v>
      </c>
      <c r="Q203">
        <v>18.274999999999999</v>
      </c>
      <c r="R203">
        <v>17.914999999999999</v>
      </c>
      <c r="S203">
        <v>17.766999999999999</v>
      </c>
      <c r="T203">
        <v>17.777000000000001</v>
      </c>
      <c r="U203">
        <v>18.027000000000001</v>
      </c>
      <c r="V203">
        <v>17.670000000000002</v>
      </c>
      <c r="W203">
        <v>17.802</v>
      </c>
      <c r="X203">
        <v>17.901</v>
      </c>
      <c r="Y203">
        <v>17.533999999999999</v>
      </c>
      <c r="Z203">
        <v>17.954000000000001</v>
      </c>
      <c r="AA203">
        <v>17.428000000000001</v>
      </c>
      <c r="AB203">
        <v>17.722000000000001</v>
      </c>
      <c r="AC203">
        <v>17.568999999999999</v>
      </c>
      <c r="AD203">
        <v>17.655999999999999</v>
      </c>
      <c r="AE203">
        <v>17.811</v>
      </c>
      <c r="AF203">
        <v>17.978999999999999</v>
      </c>
      <c r="AG203">
        <v>17.957999999999998</v>
      </c>
      <c r="AH203">
        <v>18.062999999999999</v>
      </c>
      <c r="AI203">
        <v>17.891999999999999</v>
      </c>
      <c r="AJ203">
        <v>17.954000000000001</v>
      </c>
      <c r="AK203">
        <v>17.635000000000002</v>
      </c>
      <c r="AL203">
        <v>17.888000000000002</v>
      </c>
      <c r="AM203">
        <v>17.753</v>
      </c>
      <c r="AN203">
        <v>17.809000000000001</v>
      </c>
      <c r="AO203">
        <v>17.838000000000001</v>
      </c>
      <c r="AP203">
        <v>17.902999999999999</v>
      </c>
      <c r="AQ203">
        <v>18.373000000000001</v>
      </c>
      <c r="AR203">
        <v>18.231999999999999</v>
      </c>
      <c r="AS203">
        <v>17.992000000000001</v>
      </c>
      <c r="AT203">
        <v>18.106999999999999</v>
      </c>
      <c r="AU203">
        <v>18.568999999999999</v>
      </c>
      <c r="AV203">
        <v>18.228999999999999</v>
      </c>
      <c r="AW203">
        <v>18.271000000000001</v>
      </c>
      <c r="AX203">
        <v>18.521999999999998</v>
      </c>
      <c r="AY203">
        <v>18.367000000000001</v>
      </c>
      <c r="AZ203">
        <v>18.318000000000001</v>
      </c>
      <c r="BA203">
        <v>18.561</v>
      </c>
      <c r="BB203">
        <v>18.803999999999998</v>
      </c>
      <c r="BC203">
        <v>18.899000000000001</v>
      </c>
      <c r="BD203">
        <v>18.853000000000002</v>
      </c>
      <c r="BE203">
        <v>19.161000000000001</v>
      </c>
      <c r="BF203">
        <v>19.172000000000001</v>
      </c>
      <c r="BG203">
        <v>19.059000000000001</v>
      </c>
      <c r="BH203">
        <v>19.391999999999999</v>
      </c>
      <c r="BI203">
        <v>19.187999999999999</v>
      </c>
      <c r="BJ203">
        <v>19.14</v>
      </c>
      <c r="BK203">
        <v>19.196999999999999</v>
      </c>
      <c r="BL203">
        <v>19.238</v>
      </c>
      <c r="BM203">
        <v>19.725000000000001</v>
      </c>
      <c r="BN203">
        <v>19.308</v>
      </c>
      <c r="BO203">
        <v>19.352</v>
      </c>
      <c r="BP203">
        <v>19.036000000000001</v>
      </c>
      <c r="BQ203">
        <v>19.169</v>
      </c>
      <c r="BR203">
        <v>19.359000000000002</v>
      </c>
      <c r="BS203">
        <v>19.170999999999999</v>
      </c>
      <c r="BT203">
        <v>19.327999999999999</v>
      </c>
      <c r="BU203">
        <v>19.257999999999999</v>
      </c>
      <c r="BV203">
        <v>19.329000000000001</v>
      </c>
      <c r="BW203">
        <v>19.225000000000001</v>
      </c>
      <c r="BX203">
        <v>19.431999999999999</v>
      </c>
      <c r="BY203">
        <v>19.25</v>
      </c>
      <c r="BZ203">
        <v>19.364000000000001</v>
      </c>
      <c r="CA203">
        <v>19.190999999999999</v>
      </c>
      <c r="CB203">
        <v>19.14</v>
      </c>
      <c r="CC203">
        <v>19.45</v>
      </c>
      <c r="CD203">
        <v>19.149999999999999</v>
      </c>
      <c r="CE203">
        <v>19.693999999999999</v>
      </c>
      <c r="CF203">
        <v>19.515000000000001</v>
      </c>
      <c r="CG203">
        <v>19.527999999999999</v>
      </c>
      <c r="CH203">
        <v>19.591999999999999</v>
      </c>
      <c r="CI203">
        <v>19.457000000000001</v>
      </c>
      <c r="CJ203">
        <v>19.675000000000001</v>
      </c>
      <c r="CK203">
        <v>19.658999999999999</v>
      </c>
      <c r="CL203">
        <v>19.829000000000001</v>
      </c>
      <c r="CM203">
        <v>20.132999999999999</v>
      </c>
      <c r="CN203">
        <v>20.623999999999999</v>
      </c>
      <c r="CO203">
        <v>20.814</v>
      </c>
      <c r="CP203">
        <v>20.670999999999999</v>
      </c>
      <c r="CQ203">
        <v>20.94</v>
      </c>
      <c r="CR203">
        <v>20.594999999999999</v>
      </c>
      <c r="CS203">
        <v>20.879000000000001</v>
      </c>
      <c r="CT203">
        <v>21.364999999999998</v>
      </c>
      <c r="CU203">
        <v>21.001000000000001</v>
      </c>
      <c r="CV203">
        <v>21.326000000000001</v>
      </c>
      <c r="CW203">
        <v>21.33</v>
      </c>
      <c r="CX203">
        <v>21.172000000000001</v>
      </c>
      <c r="CY203">
        <v>21.064</v>
      </c>
      <c r="CZ203">
        <v>21.661000000000001</v>
      </c>
      <c r="DA203">
        <v>21.324000000000002</v>
      </c>
      <c r="DB203">
        <v>21.47</v>
      </c>
      <c r="DC203">
        <v>21.097000000000001</v>
      </c>
      <c r="DD203">
        <v>21.452000000000002</v>
      </c>
      <c r="DE203">
        <v>21.416</v>
      </c>
      <c r="DF203">
        <v>21.029</v>
      </c>
      <c r="DG203">
        <v>21.195</v>
      </c>
      <c r="DH203">
        <v>21.28</v>
      </c>
      <c r="DI203">
        <v>21.045999999999999</v>
      </c>
      <c r="DJ203">
        <v>21.081</v>
      </c>
      <c r="DK203">
        <v>21.238</v>
      </c>
      <c r="DL203">
        <v>21.018000000000001</v>
      </c>
      <c r="DM203">
        <v>21.013000000000002</v>
      </c>
      <c r="DN203">
        <v>20.812999999999999</v>
      </c>
      <c r="DO203">
        <v>20.952999999999999</v>
      </c>
      <c r="DP203">
        <v>20.946999999999999</v>
      </c>
      <c r="DQ203">
        <v>21.004999999999999</v>
      </c>
      <c r="DR203">
        <v>20.984999999999999</v>
      </c>
      <c r="DS203">
        <v>21.196000000000002</v>
      </c>
      <c r="DT203">
        <v>20.885999999999999</v>
      </c>
      <c r="DU203">
        <v>20.91</v>
      </c>
      <c r="DV203">
        <v>20.795999999999999</v>
      </c>
      <c r="DW203">
        <v>20.687000000000001</v>
      </c>
      <c r="DX203">
        <v>20.899000000000001</v>
      </c>
      <c r="DY203">
        <v>20.69</v>
      </c>
      <c r="DZ203">
        <v>21.155999999999999</v>
      </c>
      <c r="EA203">
        <v>21.111999999999998</v>
      </c>
      <c r="EB203">
        <v>21.268999999999998</v>
      </c>
      <c r="EC203">
        <v>21.045999999999999</v>
      </c>
      <c r="ED203">
        <v>21.231000000000002</v>
      </c>
      <c r="EE203">
        <v>21.274000000000001</v>
      </c>
      <c r="EF203">
        <v>21.495999999999999</v>
      </c>
      <c r="EG203">
        <v>21.736999999999998</v>
      </c>
      <c r="EH203">
        <v>22.012</v>
      </c>
      <c r="EI203">
        <v>21.837</v>
      </c>
      <c r="EJ203">
        <v>22.216000000000001</v>
      </c>
      <c r="EK203">
        <v>22.460999999999999</v>
      </c>
      <c r="EL203">
        <v>22.713999999999999</v>
      </c>
      <c r="EM203">
        <v>22.956</v>
      </c>
      <c r="EN203">
        <v>23.068999999999999</v>
      </c>
      <c r="EO203">
        <v>23.45</v>
      </c>
      <c r="EP203">
        <v>23.734000000000002</v>
      </c>
      <c r="EQ203">
        <v>24.321000000000002</v>
      </c>
      <c r="ER203">
        <v>24.727</v>
      </c>
      <c r="ES203">
        <v>24.969000000000001</v>
      </c>
      <c r="ET203">
        <v>24.762</v>
      </c>
      <c r="EU203">
        <v>25.321000000000002</v>
      </c>
      <c r="EV203">
        <v>26.109000000000002</v>
      </c>
      <c r="EW203">
        <v>26.123999999999999</v>
      </c>
      <c r="EX203">
        <v>26.797000000000001</v>
      </c>
      <c r="EY203">
        <v>27.291</v>
      </c>
      <c r="EZ203">
        <v>27.771999999999998</v>
      </c>
      <c r="FA203">
        <v>28.417999999999999</v>
      </c>
      <c r="FB203">
        <v>28.805</v>
      </c>
      <c r="FC203">
        <v>29.614000000000001</v>
      </c>
      <c r="FD203">
        <v>30.494</v>
      </c>
      <c r="FE203">
        <v>31.878</v>
      </c>
      <c r="FF203">
        <v>31.963000000000001</v>
      </c>
      <c r="FG203">
        <v>32.363</v>
      </c>
      <c r="FH203">
        <v>33.023000000000003</v>
      </c>
      <c r="FI203">
        <v>32.945999999999998</v>
      </c>
      <c r="FJ203">
        <v>33.835999999999999</v>
      </c>
      <c r="FK203">
        <v>33.365000000000002</v>
      </c>
      <c r="FL203">
        <v>33.411000000000001</v>
      </c>
      <c r="FM203">
        <v>34.064</v>
      </c>
      <c r="FN203">
        <v>34.279000000000003</v>
      </c>
      <c r="FO203">
        <v>34.378999999999998</v>
      </c>
      <c r="FP203">
        <v>34.539000000000001</v>
      </c>
      <c r="FQ203">
        <v>34.683999999999997</v>
      </c>
      <c r="FR203">
        <v>34.884</v>
      </c>
      <c r="FS203">
        <v>35.226999999999997</v>
      </c>
      <c r="FT203">
        <v>35.168999999999997</v>
      </c>
      <c r="FU203">
        <v>35.036999999999999</v>
      </c>
      <c r="FV203">
        <v>35.529000000000003</v>
      </c>
      <c r="FW203">
        <v>35.792000000000002</v>
      </c>
      <c r="FX203">
        <v>35.844000000000001</v>
      </c>
      <c r="FY203">
        <v>35.835000000000001</v>
      </c>
      <c r="FZ203">
        <v>36.033999999999999</v>
      </c>
      <c r="GA203">
        <v>36.08</v>
      </c>
      <c r="GB203">
        <v>35.991999999999997</v>
      </c>
      <c r="GC203">
        <v>36.673999999999999</v>
      </c>
      <c r="GD203">
        <v>36.515000000000001</v>
      </c>
      <c r="GE203">
        <v>36.74</v>
      </c>
      <c r="GF203">
        <v>37.180999999999997</v>
      </c>
      <c r="GG203">
        <v>37.366999999999997</v>
      </c>
      <c r="GH203">
        <v>37.643000000000001</v>
      </c>
      <c r="GI203">
        <v>37.470999999999997</v>
      </c>
      <c r="GJ203">
        <v>37.637</v>
      </c>
      <c r="GK203">
        <v>38.015000000000001</v>
      </c>
      <c r="GL203">
        <v>37.902000000000001</v>
      </c>
      <c r="GM203">
        <v>38.265000000000001</v>
      </c>
      <c r="GN203">
        <v>38.213999999999999</v>
      </c>
      <c r="GO203">
        <v>38.165999999999997</v>
      </c>
      <c r="GP203">
        <v>38.484999999999999</v>
      </c>
      <c r="GQ203">
        <v>38.521999999999998</v>
      </c>
      <c r="GR203">
        <v>38.502000000000002</v>
      </c>
      <c r="GS203">
        <v>38.844999999999999</v>
      </c>
      <c r="GT203">
        <v>38.985999999999997</v>
      </c>
      <c r="GU203">
        <v>39.209000000000003</v>
      </c>
      <c r="GV203">
        <v>39.228999999999999</v>
      </c>
    </row>
    <row r="204" spans="1:204" x14ac:dyDescent="0.25">
      <c r="A204" t="s">
        <v>226</v>
      </c>
      <c r="B204" t="s">
        <v>227</v>
      </c>
      <c r="D204">
        <v>5</v>
      </c>
      <c r="E204">
        <v>12.683999999999999</v>
      </c>
      <c r="F204">
        <v>16.298999999999999</v>
      </c>
      <c r="G204">
        <v>16.739000000000001</v>
      </c>
      <c r="H204">
        <v>17.248000000000001</v>
      </c>
      <c r="I204">
        <v>17.706</v>
      </c>
      <c r="J204">
        <v>17.751000000000001</v>
      </c>
      <c r="K204">
        <v>17.925999999999998</v>
      </c>
      <c r="L204">
        <v>17.584</v>
      </c>
      <c r="M204">
        <v>17.846</v>
      </c>
      <c r="N204">
        <v>17.736000000000001</v>
      </c>
      <c r="O204">
        <v>17.91</v>
      </c>
      <c r="P204">
        <v>18.045999999999999</v>
      </c>
      <c r="Q204">
        <v>18.048999999999999</v>
      </c>
      <c r="R204">
        <v>18.042000000000002</v>
      </c>
      <c r="S204">
        <v>17.683</v>
      </c>
      <c r="T204">
        <v>17.763000000000002</v>
      </c>
      <c r="U204">
        <v>17.829999999999998</v>
      </c>
      <c r="V204">
        <v>17.725999999999999</v>
      </c>
      <c r="W204">
        <v>17.716999999999999</v>
      </c>
      <c r="X204">
        <v>17.943000000000001</v>
      </c>
      <c r="Y204">
        <v>17.52</v>
      </c>
      <c r="Z204">
        <v>17.940000000000001</v>
      </c>
      <c r="AA204">
        <v>17.738</v>
      </c>
      <c r="AB204">
        <v>17.835000000000001</v>
      </c>
      <c r="AC204">
        <v>17.54</v>
      </c>
      <c r="AD204">
        <v>17.797000000000001</v>
      </c>
      <c r="AE204">
        <v>18.007999999999999</v>
      </c>
      <c r="AF204">
        <v>17.88</v>
      </c>
      <c r="AG204">
        <v>18</v>
      </c>
      <c r="AH204">
        <v>18.134</v>
      </c>
      <c r="AI204">
        <v>17.78</v>
      </c>
      <c r="AJ204">
        <v>17.798999999999999</v>
      </c>
      <c r="AK204">
        <v>17.902000000000001</v>
      </c>
      <c r="AL204">
        <v>17.844999999999999</v>
      </c>
      <c r="AM204">
        <v>17.766999999999999</v>
      </c>
      <c r="AN204">
        <v>17.850999999999999</v>
      </c>
      <c r="AO204">
        <v>17.710999999999999</v>
      </c>
      <c r="AP204">
        <v>17.988</v>
      </c>
      <c r="AQ204">
        <v>18.148</v>
      </c>
      <c r="AR204">
        <v>18.105</v>
      </c>
      <c r="AS204">
        <v>18.006</v>
      </c>
      <c r="AT204">
        <v>18.106999999999999</v>
      </c>
      <c r="AU204">
        <v>18.512</v>
      </c>
      <c r="AV204">
        <v>18.131</v>
      </c>
      <c r="AW204">
        <v>18.143999999999998</v>
      </c>
      <c r="AX204">
        <v>18.311</v>
      </c>
      <c r="AY204">
        <v>18.353000000000002</v>
      </c>
      <c r="AZ204">
        <v>18.120999999999999</v>
      </c>
      <c r="BA204">
        <v>18.545999999999999</v>
      </c>
      <c r="BB204">
        <v>18.690999999999999</v>
      </c>
      <c r="BC204">
        <v>18.771999999999998</v>
      </c>
      <c r="BD204">
        <v>18.952000000000002</v>
      </c>
      <c r="BE204">
        <v>18.963000000000001</v>
      </c>
      <c r="BF204">
        <v>19.143000000000001</v>
      </c>
      <c r="BG204">
        <v>19.003</v>
      </c>
      <c r="BH204">
        <v>19.222999999999999</v>
      </c>
      <c r="BI204">
        <v>19.216000000000001</v>
      </c>
      <c r="BJ204">
        <v>19.295000000000002</v>
      </c>
      <c r="BK204">
        <v>19.338000000000001</v>
      </c>
      <c r="BL204">
        <v>19.167999999999999</v>
      </c>
      <c r="BM204">
        <v>19.597999999999999</v>
      </c>
      <c r="BN204">
        <v>19.335999999999999</v>
      </c>
      <c r="BO204">
        <v>19.266999999999999</v>
      </c>
      <c r="BP204">
        <v>18.908999999999999</v>
      </c>
      <c r="BQ204">
        <v>19.196999999999999</v>
      </c>
      <c r="BR204">
        <v>19.190000000000001</v>
      </c>
      <c r="BS204">
        <v>19.184999999999999</v>
      </c>
      <c r="BT204">
        <v>19.201000000000001</v>
      </c>
      <c r="BU204">
        <v>18.946999999999999</v>
      </c>
      <c r="BV204">
        <v>19.358000000000001</v>
      </c>
      <c r="BW204">
        <v>19.183</v>
      </c>
      <c r="BX204">
        <v>19.306000000000001</v>
      </c>
      <c r="BY204">
        <v>19.137</v>
      </c>
      <c r="BZ204">
        <v>19.193999999999999</v>
      </c>
      <c r="CA204">
        <v>19.190999999999999</v>
      </c>
      <c r="CB204">
        <v>19.14</v>
      </c>
      <c r="CC204">
        <v>19.393000000000001</v>
      </c>
      <c r="CD204">
        <v>19.192</v>
      </c>
      <c r="CE204">
        <v>19.792999999999999</v>
      </c>
      <c r="CF204">
        <v>19.585999999999999</v>
      </c>
      <c r="CG204">
        <v>19.344000000000001</v>
      </c>
      <c r="CH204">
        <v>19.62</v>
      </c>
      <c r="CI204">
        <v>19.795000000000002</v>
      </c>
      <c r="CJ204">
        <v>19.702999999999999</v>
      </c>
      <c r="CK204">
        <v>19.532</v>
      </c>
      <c r="CL204">
        <v>19.856999999999999</v>
      </c>
      <c r="CM204">
        <v>20.274000000000001</v>
      </c>
      <c r="CN204">
        <v>20.341999999999999</v>
      </c>
      <c r="CO204">
        <v>20.545000000000002</v>
      </c>
      <c r="CP204">
        <v>20.585999999999999</v>
      </c>
      <c r="CQ204">
        <v>20.968</v>
      </c>
      <c r="CR204">
        <v>20.538</v>
      </c>
      <c r="CS204">
        <v>20.992000000000001</v>
      </c>
      <c r="CT204">
        <v>21.379000000000001</v>
      </c>
      <c r="CU204">
        <v>21.001000000000001</v>
      </c>
      <c r="CV204">
        <v>21.382999999999999</v>
      </c>
      <c r="CW204">
        <v>21.259</v>
      </c>
      <c r="CX204">
        <v>21.356999999999999</v>
      </c>
      <c r="CY204">
        <v>21.306000000000001</v>
      </c>
      <c r="CZ204">
        <v>21.518999999999998</v>
      </c>
      <c r="DA204">
        <v>21.324000000000002</v>
      </c>
      <c r="DB204">
        <v>21.327999999999999</v>
      </c>
      <c r="DC204">
        <v>21.053999999999998</v>
      </c>
      <c r="DD204">
        <v>21.154</v>
      </c>
      <c r="DE204">
        <v>21.274000000000001</v>
      </c>
      <c r="DF204">
        <v>21.327999999999999</v>
      </c>
      <c r="DG204">
        <v>21.010999999999999</v>
      </c>
      <c r="DH204">
        <v>20.939</v>
      </c>
      <c r="DI204">
        <v>21.045999999999999</v>
      </c>
      <c r="DJ204">
        <v>20.966999999999999</v>
      </c>
      <c r="DK204">
        <v>21.010999999999999</v>
      </c>
      <c r="DL204">
        <v>20.876000000000001</v>
      </c>
      <c r="DM204">
        <v>20.885000000000002</v>
      </c>
      <c r="DN204">
        <v>20.742000000000001</v>
      </c>
      <c r="DO204">
        <v>20.882000000000001</v>
      </c>
      <c r="DP204">
        <v>20.748999999999999</v>
      </c>
      <c r="DQ204">
        <v>20.637</v>
      </c>
      <c r="DR204">
        <v>20.844000000000001</v>
      </c>
      <c r="DS204">
        <v>20.7</v>
      </c>
      <c r="DT204">
        <v>20.943000000000001</v>
      </c>
      <c r="DU204">
        <v>20.838999999999999</v>
      </c>
      <c r="DV204">
        <v>20.5</v>
      </c>
      <c r="DW204">
        <v>20.446999999999999</v>
      </c>
      <c r="DX204">
        <v>20.701000000000001</v>
      </c>
      <c r="DY204">
        <v>20.408000000000001</v>
      </c>
      <c r="DZ204">
        <v>20.69</v>
      </c>
      <c r="EA204">
        <v>20.885999999999999</v>
      </c>
      <c r="EB204">
        <v>20.548999999999999</v>
      </c>
      <c r="EC204">
        <v>20.763999999999999</v>
      </c>
      <c r="ED204">
        <v>21.062000000000001</v>
      </c>
      <c r="EE204">
        <v>20.891999999999999</v>
      </c>
      <c r="EF204">
        <v>21.085999999999999</v>
      </c>
      <c r="EG204">
        <v>21.327999999999999</v>
      </c>
      <c r="EH204">
        <v>21.433</v>
      </c>
      <c r="EI204">
        <v>21.456</v>
      </c>
      <c r="EJ204">
        <v>21.68</v>
      </c>
      <c r="EK204">
        <v>21.713000000000001</v>
      </c>
      <c r="EL204">
        <v>21.963999999999999</v>
      </c>
      <c r="EM204">
        <v>22.093</v>
      </c>
      <c r="EN204">
        <v>22.475000000000001</v>
      </c>
      <c r="EO204">
        <v>22.459</v>
      </c>
      <c r="EP204">
        <v>22.617000000000001</v>
      </c>
      <c r="EQ204">
        <v>23.172999999999998</v>
      </c>
      <c r="ER204">
        <v>23.648</v>
      </c>
      <c r="ES204">
        <v>23.835000000000001</v>
      </c>
      <c r="ET204">
        <v>23.542000000000002</v>
      </c>
      <c r="EU204">
        <v>23.747</v>
      </c>
      <c r="EV204">
        <v>24.26</v>
      </c>
      <c r="EW204">
        <v>24.462</v>
      </c>
      <c r="EX204">
        <v>24.434999999999999</v>
      </c>
      <c r="EY204">
        <v>25.018000000000001</v>
      </c>
      <c r="EZ204">
        <v>25.452999999999999</v>
      </c>
      <c r="FA204">
        <v>25.678000000000001</v>
      </c>
      <c r="FB204">
        <v>26.021000000000001</v>
      </c>
      <c r="FC204">
        <v>26.151</v>
      </c>
      <c r="FD204">
        <v>26.622</v>
      </c>
      <c r="FE204">
        <v>27.387</v>
      </c>
      <c r="FF204">
        <v>27.506</v>
      </c>
      <c r="FG204">
        <v>28.009</v>
      </c>
      <c r="FH204">
        <v>29.324000000000002</v>
      </c>
      <c r="FI204">
        <v>29.87</v>
      </c>
      <c r="FJ204">
        <v>31.027999999999999</v>
      </c>
      <c r="FK204">
        <v>31.837</v>
      </c>
      <c r="FL204">
        <v>31.631</v>
      </c>
      <c r="FM204">
        <v>32.311999999999998</v>
      </c>
      <c r="FN204">
        <v>32.482999999999997</v>
      </c>
      <c r="FO204">
        <v>33.036000000000001</v>
      </c>
      <c r="FP204">
        <v>33.265999999999998</v>
      </c>
      <c r="FQ204">
        <v>33.607999999999997</v>
      </c>
      <c r="FR204">
        <v>33.470999999999997</v>
      </c>
      <c r="FS204">
        <v>33.585000000000001</v>
      </c>
      <c r="FT204">
        <v>33.883000000000003</v>
      </c>
      <c r="FU204">
        <v>34.317</v>
      </c>
      <c r="FV204">
        <v>34.057000000000002</v>
      </c>
      <c r="FW204">
        <v>34.832000000000001</v>
      </c>
      <c r="FX204">
        <v>35.322000000000003</v>
      </c>
      <c r="FY204">
        <v>34.664999999999999</v>
      </c>
      <c r="FZ204">
        <v>34.793999999999997</v>
      </c>
      <c r="GA204">
        <v>35.628</v>
      </c>
      <c r="GB204">
        <v>35.625</v>
      </c>
      <c r="GC204">
        <v>35.898000000000003</v>
      </c>
      <c r="GD204">
        <v>35.557000000000002</v>
      </c>
      <c r="GE204">
        <v>35.58</v>
      </c>
      <c r="GF204">
        <v>36.033999999999999</v>
      </c>
      <c r="GG204">
        <v>36.701000000000001</v>
      </c>
      <c r="GH204">
        <v>36.779000000000003</v>
      </c>
      <c r="GI204">
        <v>36.819000000000003</v>
      </c>
      <c r="GJ204">
        <v>36.956000000000003</v>
      </c>
      <c r="GK204">
        <v>36.780999999999999</v>
      </c>
      <c r="GL204">
        <v>36.994999999999997</v>
      </c>
      <c r="GM204">
        <v>37.597000000000001</v>
      </c>
      <c r="GN204">
        <v>37.32</v>
      </c>
      <c r="GO204">
        <v>37.454999999999998</v>
      </c>
      <c r="GP204">
        <v>37.363</v>
      </c>
      <c r="GQ204">
        <v>37.640999999999998</v>
      </c>
      <c r="GR204">
        <v>37.606999999999999</v>
      </c>
      <c r="GS204">
        <v>37.764000000000003</v>
      </c>
      <c r="GT204">
        <v>38.317999999999998</v>
      </c>
      <c r="GU204">
        <v>38.427999999999997</v>
      </c>
      <c r="GV204">
        <v>38.222000000000001</v>
      </c>
    </row>
    <row r="205" spans="1:204" x14ac:dyDescent="0.25">
      <c r="A205" t="s">
        <v>228</v>
      </c>
      <c r="B205" t="s">
        <v>229</v>
      </c>
      <c r="D205">
        <v>5</v>
      </c>
      <c r="E205">
        <v>13.124000000000001</v>
      </c>
      <c r="F205">
        <v>16.382999999999999</v>
      </c>
      <c r="G205">
        <v>17.076000000000001</v>
      </c>
      <c r="H205">
        <v>17.501999999999999</v>
      </c>
      <c r="I205">
        <v>18.100999999999999</v>
      </c>
      <c r="J205">
        <v>17.864000000000001</v>
      </c>
      <c r="K205">
        <v>18.039000000000001</v>
      </c>
      <c r="L205">
        <v>17.824000000000002</v>
      </c>
      <c r="M205">
        <v>18.141999999999999</v>
      </c>
      <c r="N205">
        <v>17.989999999999998</v>
      </c>
      <c r="O205">
        <v>18.023</v>
      </c>
      <c r="P205">
        <v>18.202000000000002</v>
      </c>
      <c r="Q205">
        <v>18.091999999999999</v>
      </c>
      <c r="R205">
        <v>18.042000000000002</v>
      </c>
      <c r="S205">
        <v>18.134</v>
      </c>
      <c r="T205">
        <v>17.89</v>
      </c>
      <c r="U205">
        <v>18.14</v>
      </c>
      <c r="V205">
        <v>17.91</v>
      </c>
      <c r="W205">
        <v>17.971</v>
      </c>
      <c r="X205">
        <v>18.056000000000001</v>
      </c>
      <c r="Y205">
        <v>17.901</v>
      </c>
      <c r="Z205">
        <v>18.448</v>
      </c>
      <c r="AA205">
        <v>18.245000000000001</v>
      </c>
      <c r="AB205">
        <v>17.890999999999998</v>
      </c>
      <c r="AC205">
        <v>17.920999999999999</v>
      </c>
      <c r="AD205">
        <v>18.050999999999998</v>
      </c>
      <c r="AE205">
        <v>18.093</v>
      </c>
      <c r="AF205">
        <v>18.021000000000001</v>
      </c>
      <c r="AG205">
        <v>18.071000000000002</v>
      </c>
      <c r="AH205">
        <v>18.443999999999999</v>
      </c>
      <c r="AI205">
        <v>18.173999999999999</v>
      </c>
      <c r="AJ205">
        <v>18.234999999999999</v>
      </c>
      <c r="AK205">
        <v>18.099</v>
      </c>
      <c r="AL205">
        <v>18.042000000000002</v>
      </c>
      <c r="AM205">
        <v>18.077000000000002</v>
      </c>
      <c r="AN205">
        <v>18.018999999999998</v>
      </c>
      <c r="AO205">
        <v>18.105</v>
      </c>
      <c r="AP205">
        <v>18.170999999999999</v>
      </c>
      <c r="AQ205">
        <v>18.289000000000001</v>
      </c>
      <c r="AR205">
        <v>18.471</v>
      </c>
      <c r="AS205">
        <v>18.428000000000001</v>
      </c>
      <c r="AT205">
        <v>18.474</v>
      </c>
      <c r="AU205">
        <v>18.78</v>
      </c>
      <c r="AV205">
        <v>18.286000000000001</v>
      </c>
      <c r="AW205">
        <v>18.538</v>
      </c>
      <c r="AX205">
        <v>18.704000000000001</v>
      </c>
      <c r="AY205">
        <v>18.606000000000002</v>
      </c>
      <c r="AZ205">
        <v>18.5</v>
      </c>
      <c r="BA205">
        <v>18.814</v>
      </c>
      <c r="BB205">
        <v>18.79</v>
      </c>
      <c r="BC205">
        <v>18.856999999999999</v>
      </c>
      <c r="BD205">
        <v>19.221</v>
      </c>
      <c r="BE205">
        <v>19.146999999999998</v>
      </c>
      <c r="BF205">
        <v>19.327000000000002</v>
      </c>
      <c r="BG205">
        <v>19.271000000000001</v>
      </c>
      <c r="BH205">
        <v>19.364000000000001</v>
      </c>
      <c r="BI205">
        <v>19.286999999999999</v>
      </c>
      <c r="BJ205">
        <v>19.492999999999999</v>
      </c>
      <c r="BK205">
        <v>19.492999999999999</v>
      </c>
      <c r="BL205">
        <v>19.492999999999999</v>
      </c>
      <c r="BM205">
        <v>19.809999999999999</v>
      </c>
      <c r="BN205">
        <v>19.533000000000001</v>
      </c>
      <c r="BO205">
        <v>19.436</v>
      </c>
      <c r="BP205">
        <v>19.318000000000001</v>
      </c>
      <c r="BQ205">
        <v>19.366</v>
      </c>
      <c r="BR205">
        <v>19.486000000000001</v>
      </c>
      <c r="BS205">
        <v>19.495000000000001</v>
      </c>
      <c r="BT205">
        <v>19.469000000000001</v>
      </c>
      <c r="BU205">
        <v>19.456</v>
      </c>
      <c r="BV205">
        <v>19.456</v>
      </c>
      <c r="BW205">
        <v>19.562999999999999</v>
      </c>
      <c r="BX205">
        <v>19.939</v>
      </c>
      <c r="BY205">
        <v>19.518000000000001</v>
      </c>
      <c r="BZ205">
        <v>19.350000000000001</v>
      </c>
      <c r="CA205">
        <v>19.713999999999999</v>
      </c>
      <c r="CB205">
        <v>19.478999999999999</v>
      </c>
      <c r="CC205">
        <v>19.506</v>
      </c>
      <c r="CD205">
        <v>19.501999999999999</v>
      </c>
      <c r="CE205">
        <v>19.821000000000002</v>
      </c>
      <c r="CF205">
        <v>19.684999999999999</v>
      </c>
      <c r="CG205">
        <v>19.88</v>
      </c>
      <c r="CH205">
        <v>19.663</v>
      </c>
      <c r="CI205">
        <v>19.724</v>
      </c>
      <c r="CJ205">
        <v>19.802</v>
      </c>
      <c r="CK205">
        <v>19.911999999999999</v>
      </c>
      <c r="CL205">
        <v>19.843</v>
      </c>
      <c r="CM205">
        <v>20.527999999999999</v>
      </c>
      <c r="CN205">
        <v>20.681000000000001</v>
      </c>
      <c r="CO205">
        <v>20.786000000000001</v>
      </c>
      <c r="CP205">
        <v>21.04</v>
      </c>
      <c r="CQ205">
        <v>21.010999999999999</v>
      </c>
      <c r="CR205">
        <v>20.95</v>
      </c>
      <c r="CS205">
        <v>21.134</v>
      </c>
      <c r="CT205">
        <v>21.564</v>
      </c>
      <c r="CU205">
        <v>21.298999999999999</v>
      </c>
      <c r="CV205">
        <v>21.510999999999999</v>
      </c>
      <c r="CW205">
        <v>21.358000000000001</v>
      </c>
      <c r="CX205">
        <v>21.613</v>
      </c>
      <c r="CY205">
        <v>21.789000000000001</v>
      </c>
      <c r="CZ205">
        <v>21.619</v>
      </c>
      <c r="DA205">
        <v>21.95</v>
      </c>
      <c r="DB205">
        <v>21.74</v>
      </c>
      <c r="DC205">
        <v>21.411000000000001</v>
      </c>
      <c r="DD205">
        <v>21.637</v>
      </c>
      <c r="DE205">
        <v>21.657</v>
      </c>
      <c r="DF205">
        <v>21.399000000000001</v>
      </c>
      <c r="DG205">
        <v>21.324000000000002</v>
      </c>
      <c r="DH205">
        <v>20.925000000000001</v>
      </c>
      <c r="DI205">
        <v>21.414999999999999</v>
      </c>
      <c r="DJ205">
        <v>21.081</v>
      </c>
      <c r="DK205">
        <v>21.152999999999999</v>
      </c>
      <c r="DL205">
        <v>21.003</v>
      </c>
      <c r="DM205">
        <v>21.297000000000001</v>
      </c>
      <c r="DN205">
        <v>20.884</v>
      </c>
      <c r="DO205">
        <v>21.151</v>
      </c>
      <c r="DP205">
        <v>21.131</v>
      </c>
      <c r="DQ205">
        <v>20.806999999999999</v>
      </c>
      <c r="DR205">
        <v>21.084</v>
      </c>
      <c r="DS205">
        <v>21.04</v>
      </c>
      <c r="DT205">
        <v>21.155999999999999</v>
      </c>
      <c r="DU205">
        <v>21.094000000000001</v>
      </c>
      <c r="DV205">
        <v>20.994</v>
      </c>
      <c r="DW205">
        <v>20.602</v>
      </c>
      <c r="DX205">
        <v>20.885000000000002</v>
      </c>
      <c r="DY205">
        <v>20.818000000000001</v>
      </c>
      <c r="DZ205">
        <v>20.972000000000001</v>
      </c>
      <c r="EA205">
        <v>21.068999999999999</v>
      </c>
      <c r="EB205">
        <v>21.071000000000002</v>
      </c>
      <c r="EC205">
        <v>20.919</v>
      </c>
      <c r="ED205">
        <v>21.076000000000001</v>
      </c>
      <c r="EE205">
        <v>21.344999999999999</v>
      </c>
      <c r="EF205">
        <v>21.100999999999999</v>
      </c>
      <c r="EG205">
        <v>21.695</v>
      </c>
      <c r="EH205">
        <v>21.602</v>
      </c>
      <c r="EI205">
        <v>21.498000000000001</v>
      </c>
      <c r="EJ205">
        <v>21.763999999999999</v>
      </c>
      <c r="EK205">
        <v>21.84</v>
      </c>
      <c r="EL205">
        <v>22.247</v>
      </c>
      <c r="EM205">
        <v>22.419</v>
      </c>
      <c r="EN205">
        <v>22.475000000000001</v>
      </c>
      <c r="EO205">
        <v>22.983000000000001</v>
      </c>
      <c r="EP205">
        <v>23.126000000000001</v>
      </c>
      <c r="EQ205">
        <v>23.527000000000001</v>
      </c>
      <c r="ER205">
        <v>23.96</v>
      </c>
      <c r="ES205">
        <v>24.119</v>
      </c>
      <c r="ET205">
        <v>23.968</v>
      </c>
      <c r="EU205">
        <v>24.3</v>
      </c>
      <c r="EV205">
        <v>24.515999999999998</v>
      </c>
      <c r="EW205">
        <v>25.015999999999998</v>
      </c>
      <c r="EX205">
        <v>25.373999999999999</v>
      </c>
      <c r="EY205">
        <v>25.402000000000001</v>
      </c>
      <c r="EZ205">
        <v>26.079000000000001</v>
      </c>
      <c r="FA205">
        <v>26.018999999999998</v>
      </c>
      <c r="FB205">
        <v>26.731000000000002</v>
      </c>
      <c r="FC205">
        <v>26.946000000000002</v>
      </c>
      <c r="FD205">
        <v>27.53</v>
      </c>
      <c r="FE205">
        <v>28.423999999999999</v>
      </c>
      <c r="FF205">
        <v>28.56</v>
      </c>
      <c r="FG205">
        <v>29.341999999999999</v>
      </c>
      <c r="FH205">
        <v>30.43</v>
      </c>
      <c r="FI205">
        <v>31.655999999999999</v>
      </c>
      <c r="FJ205">
        <v>31.879000000000001</v>
      </c>
      <c r="FK205">
        <v>32.232999999999997</v>
      </c>
      <c r="FL205">
        <v>32.887999999999998</v>
      </c>
      <c r="FM205">
        <v>32.664999999999999</v>
      </c>
      <c r="FN205">
        <v>33.006999999999998</v>
      </c>
      <c r="FO205">
        <v>33.375</v>
      </c>
      <c r="FP205">
        <v>33.491999999999997</v>
      </c>
      <c r="FQ205">
        <v>34.118000000000002</v>
      </c>
      <c r="FR205">
        <v>34.021999999999998</v>
      </c>
      <c r="FS205">
        <v>34.448999999999998</v>
      </c>
      <c r="FT205">
        <v>34.518999999999998</v>
      </c>
      <c r="FU205">
        <v>34.981000000000002</v>
      </c>
      <c r="FV205">
        <v>34.51</v>
      </c>
      <c r="FW205">
        <v>35.453000000000003</v>
      </c>
      <c r="FX205">
        <v>35.548000000000002</v>
      </c>
      <c r="FY205">
        <v>35.171999999999997</v>
      </c>
      <c r="FZ205">
        <v>35.048000000000002</v>
      </c>
      <c r="GA205">
        <v>35.585999999999999</v>
      </c>
      <c r="GB205">
        <v>35.893000000000001</v>
      </c>
      <c r="GC205">
        <v>36.124000000000002</v>
      </c>
      <c r="GD205">
        <v>35.74</v>
      </c>
      <c r="GE205">
        <v>36.146000000000001</v>
      </c>
      <c r="GF205">
        <v>36.246000000000002</v>
      </c>
      <c r="GG205">
        <v>36.843000000000004</v>
      </c>
      <c r="GH205">
        <v>37.133000000000003</v>
      </c>
      <c r="GI205">
        <v>37.229999999999997</v>
      </c>
      <c r="GJ205">
        <v>37.481000000000002</v>
      </c>
      <c r="GK205">
        <v>37.631999999999998</v>
      </c>
      <c r="GL205">
        <v>37.604999999999997</v>
      </c>
      <c r="GM205">
        <v>37.853000000000002</v>
      </c>
      <c r="GN205">
        <v>37.901000000000003</v>
      </c>
      <c r="GO205">
        <v>37.710999999999999</v>
      </c>
      <c r="GP205">
        <v>38.215000000000003</v>
      </c>
      <c r="GQ205">
        <v>38.095999999999997</v>
      </c>
      <c r="GR205">
        <v>38.076000000000001</v>
      </c>
      <c r="GS205">
        <v>38.404000000000003</v>
      </c>
      <c r="GT205">
        <v>38.29</v>
      </c>
      <c r="GU205">
        <v>38.612000000000002</v>
      </c>
      <c r="GV205">
        <v>38.789000000000001</v>
      </c>
    </row>
    <row r="206" spans="1:204" x14ac:dyDescent="0.25">
      <c r="A206" t="s">
        <v>230</v>
      </c>
      <c r="B206" t="s">
        <v>231</v>
      </c>
      <c r="D206">
        <v>5</v>
      </c>
      <c r="E206">
        <v>12.712</v>
      </c>
      <c r="F206">
        <v>15.938000000000001</v>
      </c>
      <c r="G206">
        <v>16.373000000000001</v>
      </c>
      <c r="H206">
        <v>16.488</v>
      </c>
      <c r="I206">
        <v>16.899999999999999</v>
      </c>
      <c r="J206">
        <v>17.158000000000001</v>
      </c>
      <c r="K206">
        <v>16.951000000000001</v>
      </c>
      <c r="L206">
        <v>16.920000000000002</v>
      </c>
      <c r="M206">
        <v>17.309000000000001</v>
      </c>
      <c r="N206">
        <v>17.129000000000001</v>
      </c>
      <c r="O206">
        <v>17.204000000000001</v>
      </c>
      <c r="P206">
        <v>17.465</v>
      </c>
      <c r="Q206">
        <v>17.414000000000001</v>
      </c>
      <c r="R206">
        <v>16.939</v>
      </c>
      <c r="S206">
        <v>17.146000000000001</v>
      </c>
      <c r="T206">
        <v>16.917999999999999</v>
      </c>
      <c r="U206">
        <v>17.137</v>
      </c>
      <c r="V206">
        <v>16.991</v>
      </c>
      <c r="W206">
        <v>17.109000000000002</v>
      </c>
      <c r="X206">
        <v>17.041</v>
      </c>
      <c r="Y206">
        <v>16.899999999999999</v>
      </c>
      <c r="Z206">
        <v>17.204999999999998</v>
      </c>
      <c r="AA206">
        <v>17.076000000000001</v>
      </c>
      <c r="AB206">
        <v>16.920000000000002</v>
      </c>
      <c r="AC206">
        <v>16.835000000000001</v>
      </c>
      <c r="AD206">
        <v>17.077000000000002</v>
      </c>
      <c r="AE206">
        <v>17.120999999999999</v>
      </c>
      <c r="AF206">
        <v>17.062000000000001</v>
      </c>
      <c r="AG206">
        <v>17.309000000000001</v>
      </c>
      <c r="AH206">
        <v>17.315999999999999</v>
      </c>
      <c r="AI206">
        <v>17.004999999999999</v>
      </c>
      <c r="AJ206">
        <v>17.18</v>
      </c>
      <c r="AK206">
        <v>17.059000000000001</v>
      </c>
      <c r="AL206">
        <v>17.071000000000002</v>
      </c>
      <c r="AM206">
        <v>17.035</v>
      </c>
      <c r="AN206">
        <v>17.148</v>
      </c>
      <c r="AO206">
        <v>17.204000000000001</v>
      </c>
      <c r="AP206">
        <v>16.946999999999999</v>
      </c>
      <c r="AQ206">
        <v>17.288</v>
      </c>
      <c r="AR206">
        <v>17.332000000000001</v>
      </c>
      <c r="AS206">
        <v>17.484999999999999</v>
      </c>
      <c r="AT206">
        <v>17.529</v>
      </c>
      <c r="AU206">
        <v>17.626000000000001</v>
      </c>
      <c r="AV206">
        <v>17.513999999999999</v>
      </c>
      <c r="AW206">
        <v>17.440999999999999</v>
      </c>
      <c r="AX206">
        <v>17.763000000000002</v>
      </c>
      <c r="AY206">
        <v>17.707000000000001</v>
      </c>
      <c r="AZ206">
        <v>17.558</v>
      </c>
      <c r="BA206">
        <v>17.954000000000001</v>
      </c>
      <c r="BB206">
        <v>17.885999999999999</v>
      </c>
      <c r="BC206">
        <v>18.108000000000001</v>
      </c>
      <c r="BD206">
        <v>18.401</v>
      </c>
      <c r="BE206">
        <v>18.228999999999999</v>
      </c>
      <c r="BF206">
        <v>18.111999999999998</v>
      </c>
      <c r="BG206">
        <v>18.34</v>
      </c>
      <c r="BH206">
        <v>18.460999999999999</v>
      </c>
      <c r="BI206">
        <v>18.186</v>
      </c>
      <c r="BJ206">
        <v>18.617999999999999</v>
      </c>
      <c r="BK206">
        <v>18.463999999999999</v>
      </c>
      <c r="BL206">
        <v>18.448</v>
      </c>
      <c r="BM206">
        <v>18.946999999999999</v>
      </c>
      <c r="BN206">
        <v>18.588000000000001</v>
      </c>
      <c r="BO206">
        <v>18.507000000000001</v>
      </c>
      <c r="BP206">
        <v>18.527999999999999</v>
      </c>
      <c r="BQ206">
        <v>18.605</v>
      </c>
      <c r="BR206">
        <v>18.428000000000001</v>
      </c>
      <c r="BS206">
        <v>18.608000000000001</v>
      </c>
      <c r="BT206">
        <v>18.327999999999999</v>
      </c>
      <c r="BU206">
        <v>18.425000000000001</v>
      </c>
      <c r="BV206">
        <v>18.553999999999998</v>
      </c>
      <c r="BW206">
        <v>18.492999999999999</v>
      </c>
      <c r="BX206">
        <v>18.756</v>
      </c>
      <c r="BY206">
        <v>18.616</v>
      </c>
      <c r="BZ206">
        <v>18.404</v>
      </c>
      <c r="CA206">
        <v>18.584</v>
      </c>
      <c r="CB206">
        <v>18.646999999999998</v>
      </c>
      <c r="CC206">
        <v>18.631</v>
      </c>
      <c r="CD206">
        <v>18.318999999999999</v>
      </c>
      <c r="CE206">
        <v>19.100999999999999</v>
      </c>
      <c r="CF206">
        <v>18.853000000000002</v>
      </c>
      <c r="CG206">
        <v>18.850000000000001</v>
      </c>
      <c r="CH206">
        <v>18.916</v>
      </c>
      <c r="CI206">
        <v>19.035</v>
      </c>
      <c r="CJ206">
        <v>18.887</v>
      </c>
      <c r="CK206">
        <v>18.856999999999999</v>
      </c>
      <c r="CL206">
        <v>19.096</v>
      </c>
      <c r="CM206">
        <v>19.652999999999999</v>
      </c>
      <c r="CN206">
        <v>19.847000000000001</v>
      </c>
      <c r="CO206">
        <v>20.02</v>
      </c>
      <c r="CP206">
        <v>20.204000000000001</v>
      </c>
      <c r="CQ206">
        <v>19.991</v>
      </c>
      <c r="CR206">
        <v>20.111999999999998</v>
      </c>
      <c r="CS206">
        <v>20.155999999999999</v>
      </c>
      <c r="CT206">
        <v>20.498999999999999</v>
      </c>
      <c r="CU206">
        <v>20.260999999999999</v>
      </c>
      <c r="CV206">
        <v>20.658000000000001</v>
      </c>
      <c r="CW206">
        <v>20.59</v>
      </c>
      <c r="CX206">
        <v>20.66</v>
      </c>
      <c r="CY206">
        <v>20.594999999999999</v>
      </c>
      <c r="CZ206">
        <v>20.695</v>
      </c>
      <c r="DA206">
        <v>20.571000000000002</v>
      </c>
      <c r="DB206">
        <v>20.503</v>
      </c>
      <c r="DC206">
        <v>20.47</v>
      </c>
      <c r="DD206">
        <v>20.670999999999999</v>
      </c>
      <c r="DE206">
        <v>20.364000000000001</v>
      </c>
      <c r="DF206">
        <v>20.431999999999999</v>
      </c>
      <c r="DG206">
        <v>20.285</v>
      </c>
      <c r="DH206">
        <v>20.116</v>
      </c>
      <c r="DI206">
        <v>20.379000000000001</v>
      </c>
      <c r="DJ206">
        <v>20.158000000000001</v>
      </c>
      <c r="DK206">
        <v>20.3</v>
      </c>
      <c r="DL206">
        <v>19.853000000000002</v>
      </c>
      <c r="DM206">
        <v>20.260000000000002</v>
      </c>
      <c r="DN206">
        <v>20.204000000000001</v>
      </c>
      <c r="DO206">
        <v>20.146000000000001</v>
      </c>
      <c r="DP206">
        <v>19.984000000000002</v>
      </c>
      <c r="DQ206">
        <v>19.998999999999999</v>
      </c>
      <c r="DR206">
        <v>20.009</v>
      </c>
      <c r="DS206">
        <v>19.949000000000002</v>
      </c>
      <c r="DT206">
        <v>20.091000000000001</v>
      </c>
      <c r="DU206">
        <v>19.992000000000001</v>
      </c>
      <c r="DV206">
        <v>19.582000000000001</v>
      </c>
      <c r="DW206">
        <v>19.882999999999999</v>
      </c>
      <c r="DX206">
        <v>19.741</v>
      </c>
      <c r="DY206">
        <v>19.462</v>
      </c>
      <c r="DZ206">
        <v>19.858000000000001</v>
      </c>
      <c r="EA206">
        <v>19.995000000000001</v>
      </c>
      <c r="EB206">
        <v>19.885999999999999</v>
      </c>
      <c r="EC206">
        <v>19.734999999999999</v>
      </c>
      <c r="ED206">
        <v>20.117999999999999</v>
      </c>
      <c r="EE206">
        <v>19.79</v>
      </c>
      <c r="EF206">
        <v>19.902000000000001</v>
      </c>
      <c r="EG206">
        <v>20.114999999999998</v>
      </c>
      <c r="EH206">
        <v>20.457999999999998</v>
      </c>
      <c r="EI206">
        <v>20.242000000000001</v>
      </c>
      <c r="EJ206">
        <v>20.34</v>
      </c>
      <c r="EK206">
        <v>20.344999999999999</v>
      </c>
      <c r="EL206">
        <v>20.832999999999998</v>
      </c>
      <c r="EM206">
        <v>20.637</v>
      </c>
      <c r="EN206">
        <v>20.821999999999999</v>
      </c>
      <c r="EO206">
        <v>21.058</v>
      </c>
      <c r="EP206">
        <v>20.890999999999998</v>
      </c>
      <c r="EQ206">
        <v>21.245000000000001</v>
      </c>
      <c r="ER206">
        <v>21.533000000000001</v>
      </c>
      <c r="ES206">
        <v>21.37</v>
      </c>
      <c r="ET206">
        <v>21.145</v>
      </c>
      <c r="EU206">
        <v>21.391999999999999</v>
      </c>
      <c r="EV206">
        <v>21.416</v>
      </c>
      <c r="EW206">
        <v>21.706</v>
      </c>
      <c r="EX206">
        <v>21.46</v>
      </c>
      <c r="EY206">
        <v>21.396000000000001</v>
      </c>
      <c r="EZ206">
        <v>21.582999999999998</v>
      </c>
      <c r="FA206">
        <v>21.518999999999998</v>
      </c>
      <c r="FB206">
        <v>21.433</v>
      </c>
      <c r="FC206">
        <v>21.369</v>
      </c>
      <c r="FD206">
        <v>21.303000000000001</v>
      </c>
      <c r="FE206">
        <v>21.603000000000002</v>
      </c>
      <c r="FF206">
        <v>21.228000000000002</v>
      </c>
      <c r="FG206">
        <v>21.158999999999999</v>
      </c>
      <c r="FH206">
        <v>21.288</v>
      </c>
      <c r="FI206">
        <v>21.065999999999999</v>
      </c>
      <c r="FJ206">
        <v>21.47</v>
      </c>
      <c r="FK206">
        <v>21.253</v>
      </c>
      <c r="FL206">
        <v>21.303999999999998</v>
      </c>
      <c r="FM206">
        <v>21.273</v>
      </c>
      <c r="FN206">
        <v>21.198</v>
      </c>
      <c r="FO206">
        <v>21.515000000000001</v>
      </c>
      <c r="FP206">
        <v>21.154</v>
      </c>
      <c r="FQ206">
        <v>21.651</v>
      </c>
      <c r="FR206">
        <v>21.597999999999999</v>
      </c>
      <c r="FS206">
        <v>21.584</v>
      </c>
      <c r="FT206">
        <v>21.576000000000001</v>
      </c>
      <c r="FU206">
        <v>21.884</v>
      </c>
      <c r="FV206">
        <v>21.875</v>
      </c>
      <c r="FW206">
        <v>21.989000000000001</v>
      </c>
      <c r="FX206">
        <v>22.545999999999999</v>
      </c>
      <c r="FY206">
        <v>22.349</v>
      </c>
      <c r="FZ206">
        <v>22.152999999999999</v>
      </c>
      <c r="GA206">
        <v>22.416</v>
      </c>
      <c r="GB206">
        <v>22.922000000000001</v>
      </c>
      <c r="GC206">
        <v>22.873999999999999</v>
      </c>
      <c r="GD206">
        <v>22.966999999999999</v>
      </c>
      <c r="GE206">
        <v>23.135999999999999</v>
      </c>
      <c r="GF206">
        <v>23.739000000000001</v>
      </c>
      <c r="GG206">
        <v>24.283000000000001</v>
      </c>
      <c r="GH206">
        <v>24.745999999999999</v>
      </c>
      <c r="GI206">
        <v>25.241</v>
      </c>
      <c r="GJ206">
        <v>25.719000000000001</v>
      </c>
      <c r="GK206">
        <v>26.047000000000001</v>
      </c>
      <c r="GL206">
        <v>26.233000000000001</v>
      </c>
      <c r="GM206">
        <v>26.850999999999999</v>
      </c>
      <c r="GN206">
        <v>27.315999999999999</v>
      </c>
      <c r="GO206">
        <v>27.782</v>
      </c>
      <c r="GP206">
        <v>28.289000000000001</v>
      </c>
      <c r="GQ206">
        <v>29.027000000000001</v>
      </c>
      <c r="GR206">
        <v>29.324000000000002</v>
      </c>
      <c r="GS206">
        <v>30.783000000000001</v>
      </c>
      <c r="GT206">
        <v>31.103000000000002</v>
      </c>
      <c r="GU206">
        <v>31.373000000000001</v>
      </c>
      <c r="GV206">
        <v>31.414000000000001</v>
      </c>
    </row>
    <row r="207" spans="1:204" x14ac:dyDescent="0.25">
      <c r="A207" t="s">
        <v>232</v>
      </c>
      <c r="B207" t="s">
        <v>233</v>
      </c>
      <c r="D207">
        <v>5</v>
      </c>
      <c r="E207">
        <v>12.52</v>
      </c>
      <c r="F207">
        <v>16.021000000000001</v>
      </c>
      <c r="G207">
        <v>16.387</v>
      </c>
      <c r="H207">
        <v>16.727</v>
      </c>
      <c r="I207">
        <v>17.056000000000001</v>
      </c>
      <c r="J207">
        <v>17.158000000000001</v>
      </c>
      <c r="K207">
        <v>17.021000000000001</v>
      </c>
      <c r="L207">
        <v>17.061</v>
      </c>
      <c r="M207">
        <v>17.013000000000002</v>
      </c>
      <c r="N207">
        <v>16.776</v>
      </c>
      <c r="O207">
        <v>17.091000000000001</v>
      </c>
      <c r="P207">
        <v>17.195</v>
      </c>
      <c r="Q207">
        <v>17.385999999999999</v>
      </c>
      <c r="R207">
        <v>16.867999999999999</v>
      </c>
      <c r="S207">
        <v>17.033000000000001</v>
      </c>
      <c r="T207">
        <v>16.861000000000001</v>
      </c>
      <c r="U207">
        <v>16.954000000000001</v>
      </c>
      <c r="V207">
        <v>17.189</v>
      </c>
      <c r="W207">
        <v>16.925000000000001</v>
      </c>
      <c r="X207">
        <v>16.858000000000001</v>
      </c>
      <c r="Y207">
        <v>16.872</v>
      </c>
      <c r="Z207">
        <v>17.219000000000001</v>
      </c>
      <c r="AA207">
        <v>17.004999999999999</v>
      </c>
      <c r="AB207">
        <v>16.736999999999998</v>
      </c>
      <c r="AC207">
        <v>16.736000000000001</v>
      </c>
      <c r="AD207">
        <v>16.88</v>
      </c>
      <c r="AE207">
        <v>17.007999999999999</v>
      </c>
      <c r="AF207">
        <v>17.033999999999999</v>
      </c>
      <c r="AG207">
        <v>17.196000000000002</v>
      </c>
      <c r="AH207">
        <v>17.373000000000001</v>
      </c>
      <c r="AI207">
        <v>16.850000000000001</v>
      </c>
      <c r="AJ207">
        <v>16.983000000000001</v>
      </c>
      <c r="AK207">
        <v>17.170999999999999</v>
      </c>
      <c r="AL207">
        <v>16.916</v>
      </c>
      <c r="AM207">
        <v>17.077999999999999</v>
      </c>
      <c r="AN207">
        <v>16.937000000000001</v>
      </c>
      <c r="AO207">
        <v>16.937000000000001</v>
      </c>
      <c r="AP207">
        <v>16.989000000000001</v>
      </c>
      <c r="AQ207">
        <v>17.204000000000001</v>
      </c>
      <c r="AR207">
        <v>17.177</v>
      </c>
      <c r="AS207">
        <v>17.302</v>
      </c>
      <c r="AT207">
        <v>17.331</v>
      </c>
      <c r="AU207">
        <v>17.428000000000001</v>
      </c>
      <c r="AV207">
        <v>17.289000000000001</v>
      </c>
      <c r="AW207">
        <v>17.3</v>
      </c>
      <c r="AX207">
        <v>17.524999999999999</v>
      </c>
      <c r="AY207">
        <v>17.425999999999998</v>
      </c>
      <c r="AZ207">
        <v>17.262</v>
      </c>
      <c r="BA207">
        <v>17.728000000000002</v>
      </c>
      <c r="BB207">
        <v>17.829999999999998</v>
      </c>
      <c r="BC207">
        <v>17.797000000000001</v>
      </c>
      <c r="BD207">
        <v>18.273</v>
      </c>
      <c r="BE207">
        <v>18.117000000000001</v>
      </c>
      <c r="BF207">
        <v>17.943000000000001</v>
      </c>
      <c r="BG207">
        <v>18.184999999999999</v>
      </c>
      <c r="BH207">
        <v>18.123000000000001</v>
      </c>
      <c r="BI207">
        <v>18.228000000000002</v>
      </c>
      <c r="BJ207">
        <v>18.504999999999999</v>
      </c>
      <c r="BK207">
        <v>18.238</v>
      </c>
      <c r="BL207">
        <v>18.391999999999999</v>
      </c>
      <c r="BM207">
        <v>18.693000000000001</v>
      </c>
      <c r="BN207">
        <v>18.419</v>
      </c>
      <c r="BO207">
        <v>18.422999999999998</v>
      </c>
      <c r="BP207">
        <v>18.231999999999999</v>
      </c>
      <c r="BQ207">
        <v>18.111999999999998</v>
      </c>
      <c r="BR207">
        <v>18.202000000000002</v>
      </c>
      <c r="BS207">
        <v>18.312000000000001</v>
      </c>
      <c r="BT207">
        <v>18.257000000000001</v>
      </c>
      <c r="BU207">
        <v>18.141999999999999</v>
      </c>
      <c r="BV207">
        <v>18.329000000000001</v>
      </c>
      <c r="BW207">
        <v>18.295999999999999</v>
      </c>
      <c r="BX207">
        <v>18.588000000000001</v>
      </c>
      <c r="BY207">
        <v>18.263999999999999</v>
      </c>
      <c r="BZ207">
        <v>18.318999999999999</v>
      </c>
      <c r="CA207">
        <v>18.498999999999999</v>
      </c>
      <c r="CB207">
        <v>18.379000000000001</v>
      </c>
      <c r="CC207">
        <v>18.390999999999998</v>
      </c>
      <c r="CD207">
        <v>18.248999999999999</v>
      </c>
      <c r="CE207">
        <v>18.832999999999998</v>
      </c>
      <c r="CF207">
        <v>18.5</v>
      </c>
      <c r="CG207">
        <v>18.582000000000001</v>
      </c>
      <c r="CH207">
        <v>18.704999999999998</v>
      </c>
      <c r="CI207">
        <v>18.683</v>
      </c>
      <c r="CJ207">
        <v>18.914999999999999</v>
      </c>
      <c r="CK207">
        <v>18.757999999999999</v>
      </c>
      <c r="CL207">
        <v>19.04</v>
      </c>
      <c r="CM207">
        <v>19.341999999999999</v>
      </c>
      <c r="CN207">
        <v>19.521999999999998</v>
      </c>
      <c r="CO207">
        <v>19.806999999999999</v>
      </c>
      <c r="CP207">
        <v>19.707999999999998</v>
      </c>
      <c r="CQ207">
        <v>19.821000000000002</v>
      </c>
      <c r="CR207">
        <v>19.600999999999999</v>
      </c>
      <c r="CS207">
        <v>19.914999999999999</v>
      </c>
      <c r="CT207">
        <v>20.300999999999998</v>
      </c>
      <c r="CU207">
        <v>20.105</v>
      </c>
      <c r="CV207">
        <v>20.387</v>
      </c>
      <c r="CW207">
        <v>20.178000000000001</v>
      </c>
      <c r="CX207">
        <v>20.077000000000002</v>
      </c>
      <c r="CY207">
        <v>20.452999999999999</v>
      </c>
      <c r="CZ207">
        <v>20.411000000000001</v>
      </c>
      <c r="DA207">
        <v>20.471</v>
      </c>
      <c r="DB207">
        <v>20.417999999999999</v>
      </c>
      <c r="DC207">
        <v>20.227</v>
      </c>
      <c r="DD207">
        <v>20.273</v>
      </c>
      <c r="DE207">
        <v>20.306999999999999</v>
      </c>
      <c r="DF207">
        <v>20.047999999999998</v>
      </c>
      <c r="DG207">
        <v>20.170999999999999</v>
      </c>
      <c r="DH207">
        <v>19.86</v>
      </c>
      <c r="DI207">
        <v>20.067</v>
      </c>
      <c r="DJ207">
        <v>19.86</v>
      </c>
      <c r="DK207">
        <v>19.945</v>
      </c>
      <c r="DL207">
        <v>19.512</v>
      </c>
      <c r="DM207">
        <v>19.933</v>
      </c>
      <c r="DN207">
        <v>19.623000000000001</v>
      </c>
      <c r="DO207">
        <v>19.933</v>
      </c>
      <c r="DP207">
        <v>19.658999999999999</v>
      </c>
      <c r="DQ207">
        <v>19.574000000000002</v>
      </c>
      <c r="DR207">
        <v>19.542000000000002</v>
      </c>
      <c r="DS207">
        <v>19.664999999999999</v>
      </c>
      <c r="DT207">
        <v>19.565000000000001</v>
      </c>
      <c r="DU207">
        <v>19.667000000000002</v>
      </c>
      <c r="DV207">
        <v>19.413</v>
      </c>
      <c r="DW207">
        <v>19.474</v>
      </c>
      <c r="DX207">
        <v>19.416</v>
      </c>
      <c r="DY207">
        <v>19.25</v>
      </c>
      <c r="DZ207">
        <v>19.745000000000001</v>
      </c>
      <c r="EA207">
        <v>19.655999999999999</v>
      </c>
      <c r="EB207">
        <v>19.646000000000001</v>
      </c>
      <c r="EC207">
        <v>19.538</v>
      </c>
      <c r="ED207">
        <v>20.02</v>
      </c>
      <c r="EE207">
        <v>19.945</v>
      </c>
      <c r="EF207">
        <v>19.888000000000002</v>
      </c>
      <c r="EG207">
        <v>20.312999999999999</v>
      </c>
      <c r="EH207">
        <v>20.542999999999999</v>
      </c>
      <c r="EI207">
        <v>20.524000000000001</v>
      </c>
      <c r="EJ207">
        <v>20.523</v>
      </c>
      <c r="EK207">
        <v>20.527999999999999</v>
      </c>
      <c r="EL207">
        <v>21.257000000000001</v>
      </c>
      <c r="EM207">
        <v>21.033000000000001</v>
      </c>
      <c r="EN207">
        <v>21.457999999999998</v>
      </c>
      <c r="EO207">
        <v>21.864999999999998</v>
      </c>
      <c r="EP207">
        <v>22.009</v>
      </c>
      <c r="EQ207">
        <v>22.521000000000001</v>
      </c>
      <c r="ER207">
        <v>22.867000000000001</v>
      </c>
      <c r="ES207">
        <v>23.367999999999999</v>
      </c>
      <c r="ET207">
        <v>23.117000000000001</v>
      </c>
      <c r="EU207">
        <v>23.277999999999999</v>
      </c>
      <c r="EV207">
        <v>23.805</v>
      </c>
      <c r="EW207">
        <v>24.135000000000002</v>
      </c>
      <c r="EX207">
        <v>24.675999999999998</v>
      </c>
      <c r="EY207">
        <v>24.834</v>
      </c>
      <c r="EZ207">
        <v>25.268000000000001</v>
      </c>
      <c r="FA207">
        <v>25.734999999999999</v>
      </c>
      <c r="FB207">
        <v>26.120999999999999</v>
      </c>
      <c r="FC207">
        <v>26.236000000000001</v>
      </c>
      <c r="FD207">
        <v>26.622</v>
      </c>
      <c r="FE207">
        <v>27.259</v>
      </c>
      <c r="FF207">
        <v>27.734000000000002</v>
      </c>
      <c r="FG207">
        <v>28.123000000000001</v>
      </c>
      <c r="FH207">
        <v>29.834</v>
      </c>
      <c r="FI207">
        <v>29.36</v>
      </c>
      <c r="FJ207">
        <v>29.908000000000001</v>
      </c>
      <c r="FK207">
        <v>30.053999999999998</v>
      </c>
      <c r="FL207">
        <v>30.5</v>
      </c>
      <c r="FM207">
        <v>30.643999999999998</v>
      </c>
      <c r="FN207">
        <v>31.196999999999999</v>
      </c>
      <c r="FO207">
        <v>31.536999999999999</v>
      </c>
      <c r="FP207">
        <v>31.722999999999999</v>
      </c>
      <c r="FQ207">
        <v>32.491</v>
      </c>
      <c r="FR207">
        <v>33.033000000000001</v>
      </c>
      <c r="FS207">
        <v>33.161000000000001</v>
      </c>
      <c r="FT207">
        <v>33.572000000000003</v>
      </c>
      <c r="FU207">
        <v>34.372999999999998</v>
      </c>
      <c r="FV207">
        <v>34.241</v>
      </c>
      <c r="FW207">
        <v>34.719000000000001</v>
      </c>
      <c r="FX207">
        <v>35.561999999999998</v>
      </c>
      <c r="FY207">
        <v>35.171999999999997</v>
      </c>
      <c r="FZ207">
        <v>35.414000000000001</v>
      </c>
      <c r="GA207">
        <v>35.387999999999998</v>
      </c>
      <c r="GB207">
        <v>35.935000000000002</v>
      </c>
      <c r="GC207">
        <v>35.997</v>
      </c>
      <c r="GD207">
        <v>36.119999999999997</v>
      </c>
      <c r="GE207">
        <v>36.387</v>
      </c>
      <c r="GF207">
        <v>37.152999999999999</v>
      </c>
      <c r="GG207">
        <v>37.097000000000001</v>
      </c>
      <c r="GH207">
        <v>37.36</v>
      </c>
      <c r="GI207">
        <v>37.67</v>
      </c>
      <c r="GJ207">
        <v>37.892000000000003</v>
      </c>
      <c r="GK207">
        <v>38.000999999999998</v>
      </c>
      <c r="GL207">
        <v>38.087000000000003</v>
      </c>
      <c r="GM207">
        <v>38.322000000000003</v>
      </c>
      <c r="GN207">
        <v>38.780999999999999</v>
      </c>
      <c r="GO207">
        <v>38.976999999999997</v>
      </c>
      <c r="GP207">
        <v>38.712000000000003</v>
      </c>
      <c r="GQ207">
        <v>38.75</v>
      </c>
      <c r="GR207">
        <v>38.786000000000001</v>
      </c>
      <c r="GS207">
        <v>39.243000000000002</v>
      </c>
      <c r="GT207">
        <v>39.44</v>
      </c>
      <c r="GU207">
        <v>39.521000000000001</v>
      </c>
      <c r="GV207">
        <v>39.610999999999997</v>
      </c>
    </row>
    <row r="208" spans="1:204" x14ac:dyDescent="0.25">
      <c r="A208" t="s">
        <v>234</v>
      </c>
      <c r="B208" t="s">
        <v>235</v>
      </c>
      <c r="D208">
        <v>5</v>
      </c>
      <c r="E208">
        <v>12.781000000000001</v>
      </c>
      <c r="F208">
        <v>16.16</v>
      </c>
      <c r="G208">
        <v>16.359000000000002</v>
      </c>
      <c r="H208">
        <v>16.699000000000002</v>
      </c>
      <c r="I208">
        <v>17.254000000000001</v>
      </c>
      <c r="J208">
        <v>17.102</v>
      </c>
      <c r="K208">
        <v>17.346</v>
      </c>
      <c r="L208">
        <v>17.216999999999999</v>
      </c>
      <c r="M208">
        <v>17.408000000000001</v>
      </c>
      <c r="N208">
        <v>17.242000000000001</v>
      </c>
      <c r="O208">
        <v>17.134</v>
      </c>
      <c r="P208">
        <v>17.323</v>
      </c>
      <c r="Q208">
        <v>17.556000000000001</v>
      </c>
      <c r="R208">
        <v>16.853999999999999</v>
      </c>
      <c r="S208">
        <v>17.385999999999999</v>
      </c>
      <c r="T208">
        <v>17.087</v>
      </c>
      <c r="U208">
        <v>17.363</v>
      </c>
      <c r="V208">
        <v>17.344999999999999</v>
      </c>
      <c r="W208">
        <v>17.164999999999999</v>
      </c>
      <c r="X208">
        <v>17.14</v>
      </c>
      <c r="Y208">
        <v>16.914000000000001</v>
      </c>
      <c r="Z208">
        <v>17.445</v>
      </c>
      <c r="AA208">
        <v>17.216999999999999</v>
      </c>
      <c r="AB208">
        <v>17.271000000000001</v>
      </c>
      <c r="AC208">
        <v>16.962</v>
      </c>
      <c r="AD208">
        <v>17.204000000000001</v>
      </c>
      <c r="AE208">
        <v>17.135000000000002</v>
      </c>
      <c r="AF208">
        <v>17.274000000000001</v>
      </c>
      <c r="AG208">
        <v>17.167999999999999</v>
      </c>
      <c r="AH208">
        <v>17.64</v>
      </c>
      <c r="AI208">
        <v>17.202000000000002</v>
      </c>
      <c r="AJ208">
        <v>17.306999999999999</v>
      </c>
      <c r="AK208">
        <v>17.326000000000001</v>
      </c>
      <c r="AL208">
        <v>17.198</v>
      </c>
      <c r="AM208">
        <v>17.190000000000001</v>
      </c>
      <c r="AN208">
        <v>17.288</v>
      </c>
      <c r="AO208">
        <v>17.233000000000001</v>
      </c>
      <c r="AP208">
        <v>17.186</v>
      </c>
      <c r="AQ208">
        <v>17.597999999999999</v>
      </c>
      <c r="AR208">
        <v>17.486000000000001</v>
      </c>
      <c r="AS208">
        <v>17.498999999999999</v>
      </c>
      <c r="AT208">
        <v>17.501000000000001</v>
      </c>
      <c r="AU208">
        <v>17.611999999999998</v>
      </c>
      <c r="AV208">
        <v>17.344999999999999</v>
      </c>
      <c r="AW208">
        <v>17.454999999999998</v>
      </c>
      <c r="AX208">
        <v>17.693000000000001</v>
      </c>
      <c r="AY208">
        <v>17.579999999999998</v>
      </c>
      <c r="AZ208">
        <v>17.501999999999999</v>
      </c>
      <c r="BA208">
        <v>17.771000000000001</v>
      </c>
      <c r="BB208">
        <v>18.042000000000002</v>
      </c>
      <c r="BC208">
        <v>18.135999999999999</v>
      </c>
      <c r="BD208">
        <v>18.513999999999999</v>
      </c>
      <c r="BE208">
        <v>18.356000000000002</v>
      </c>
      <c r="BF208">
        <v>18.309999999999999</v>
      </c>
      <c r="BG208">
        <v>18.297999999999998</v>
      </c>
      <c r="BH208">
        <v>18.334</v>
      </c>
      <c r="BI208">
        <v>18.228000000000002</v>
      </c>
      <c r="BJ208">
        <v>18.802</v>
      </c>
      <c r="BK208">
        <v>18.449000000000002</v>
      </c>
      <c r="BL208">
        <v>18.617000000000001</v>
      </c>
      <c r="BM208">
        <v>18.734999999999999</v>
      </c>
      <c r="BN208">
        <v>18.715</v>
      </c>
      <c r="BO208">
        <v>18.718</v>
      </c>
      <c r="BP208">
        <v>18.5</v>
      </c>
      <c r="BQ208">
        <v>18.379000000000001</v>
      </c>
      <c r="BR208">
        <v>18.652999999999999</v>
      </c>
      <c r="BS208">
        <v>18.594000000000001</v>
      </c>
      <c r="BT208">
        <v>18.37</v>
      </c>
      <c r="BU208">
        <v>18.524000000000001</v>
      </c>
      <c r="BV208">
        <v>18.625</v>
      </c>
      <c r="BW208">
        <v>18.422999999999998</v>
      </c>
      <c r="BX208">
        <v>18.882999999999999</v>
      </c>
      <c r="BY208">
        <v>18.672000000000001</v>
      </c>
      <c r="BZ208">
        <v>18.587</v>
      </c>
      <c r="CA208">
        <v>18.681999999999999</v>
      </c>
      <c r="CB208">
        <v>18.632999999999999</v>
      </c>
      <c r="CC208">
        <v>18.672999999999998</v>
      </c>
      <c r="CD208">
        <v>18.417999999999999</v>
      </c>
      <c r="CE208">
        <v>19.044</v>
      </c>
      <c r="CF208">
        <v>18.809999999999999</v>
      </c>
      <c r="CG208">
        <v>18.78</v>
      </c>
      <c r="CH208">
        <v>18.86</v>
      </c>
      <c r="CI208">
        <v>18.838000000000001</v>
      </c>
      <c r="CJ208">
        <v>19.042000000000002</v>
      </c>
      <c r="CK208">
        <v>18.870999999999999</v>
      </c>
      <c r="CL208">
        <v>19.11</v>
      </c>
      <c r="CM208">
        <v>19.526</v>
      </c>
      <c r="CN208">
        <v>19.704999999999998</v>
      </c>
      <c r="CO208">
        <v>20.02</v>
      </c>
      <c r="CP208">
        <v>20.02</v>
      </c>
      <c r="CQ208">
        <v>20.146999999999998</v>
      </c>
      <c r="CR208">
        <v>20.041</v>
      </c>
      <c r="CS208">
        <v>20.085000000000001</v>
      </c>
      <c r="CT208">
        <v>20.741</v>
      </c>
      <c r="CU208">
        <v>20.233000000000001</v>
      </c>
      <c r="CV208">
        <v>20.7</v>
      </c>
      <c r="CW208">
        <v>20.747</v>
      </c>
      <c r="CX208">
        <v>20.802</v>
      </c>
      <c r="CY208">
        <v>20.864999999999998</v>
      </c>
      <c r="CZ208">
        <v>20.695</v>
      </c>
      <c r="DA208">
        <v>20.741</v>
      </c>
      <c r="DB208">
        <v>20.731000000000002</v>
      </c>
      <c r="DC208">
        <v>20.555</v>
      </c>
      <c r="DD208">
        <v>20.6</v>
      </c>
      <c r="DE208">
        <v>20.420999999999999</v>
      </c>
      <c r="DF208">
        <v>20.46</v>
      </c>
      <c r="DG208">
        <v>20.37</v>
      </c>
      <c r="DH208">
        <v>20.201000000000001</v>
      </c>
      <c r="DI208">
        <v>20.436</v>
      </c>
      <c r="DJ208">
        <v>20.044</v>
      </c>
      <c r="DK208">
        <v>20.271999999999998</v>
      </c>
      <c r="DL208">
        <v>20.024000000000001</v>
      </c>
      <c r="DM208">
        <v>20.074999999999999</v>
      </c>
      <c r="DN208">
        <v>19.779</v>
      </c>
      <c r="DO208">
        <v>20.146000000000001</v>
      </c>
      <c r="DP208">
        <v>19.843</v>
      </c>
      <c r="DQ208">
        <v>19.856999999999999</v>
      </c>
      <c r="DR208">
        <v>19.896000000000001</v>
      </c>
      <c r="DS208">
        <v>19.891999999999999</v>
      </c>
      <c r="DT208">
        <v>19.821000000000002</v>
      </c>
      <c r="DU208">
        <v>19.765999999999998</v>
      </c>
      <c r="DV208">
        <v>19.751999999999999</v>
      </c>
      <c r="DW208">
        <v>19.629000000000001</v>
      </c>
      <c r="DX208">
        <v>19.641999999999999</v>
      </c>
      <c r="DY208">
        <v>19.631</v>
      </c>
      <c r="DZ208">
        <v>19.957000000000001</v>
      </c>
      <c r="EA208">
        <v>19.600000000000001</v>
      </c>
      <c r="EB208">
        <v>19.632000000000001</v>
      </c>
      <c r="EC208">
        <v>19.763000000000002</v>
      </c>
      <c r="ED208">
        <v>19.696000000000002</v>
      </c>
      <c r="EE208">
        <v>19.760999999999999</v>
      </c>
      <c r="EF208">
        <v>20.029</v>
      </c>
      <c r="EG208">
        <v>20.001999999999999</v>
      </c>
      <c r="EH208">
        <v>20.190000000000001</v>
      </c>
      <c r="EI208">
        <v>20.170999999999999</v>
      </c>
      <c r="EJ208">
        <v>20.100000000000001</v>
      </c>
      <c r="EK208">
        <v>20.033999999999999</v>
      </c>
      <c r="EL208">
        <v>20.734000000000002</v>
      </c>
      <c r="EM208">
        <v>20.439</v>
      </c>
      <c r="EN208">
        <v>20.652000000000001</v>
      </c>
      <c r="EO208">
        <v>20.959</v>
      </c>
      <c r="EP208">
        <v>20.736000000000001</v>
      </c>
      <c r="EQ208">
        <v>21.103999999999999</v>
      </c>
      <c r="ER208">
        <v>21.390999999999998</v>
      </c>
      <c r="ES208">
        <v>21.526</v>
      </c>
      <c r="ET208">
        <v>20.762</v>
      </c>
      <c r="EU208">
        <v>21.164999999999999</v>
      </c>
      <c r="EV208">
        <v>21.388000000000002</v>
      </c>
      <c r="EW208">
        <v>21.265999999999998</v>
      </c>
      <c r="EX208">
        <v>21.332000000000001</v>
      </c>
      <c r="EY208">
        <v>21.31</v>
      </c>
      <c r="EZ208">
        <v>21.526</v>
      </c>
      <c r="FA208">
        <v>21.518999999999998</v>
      </c>
      <c r="FB208">
        <v>21.334</v>
      </c>
      <c r="FC208">
        <v>21.128</v>
      </c>
      <c r="FD208">
        <v>21.146999999999998</v>
      </c>
      <c r="FE208">
        <v>21.260999999999999</v>
      </c>
      <c r="FF208">
        <v>20.986000000000001</v>
      </c>
      <c r="FG208">
        <v>20.677</v>
      </c>
      <c r="FH208">
        <v>20.82</v>
      </c>
      <c r="FI208">
        <v>20.84</v>
      </c>
      <c r="FJ208">
        <v>20.875</v>
      </c>
      <c r="FK208">
        <v>20.559000000000001</v>
      </c>
      <c r="FL208">
        <v>20.681999999999999</v>
      </c>
      <c r="FM208">
        <v>20.509</v>
      </c>
      <c r="FN208">
        <v>20.463000000000001</v>
      </c>
      <c r="FO208">
        <v>20.736999999999998</v>
      </c>
      <c r="FP208">
        <v>20.672999999999998</v>
      </c>
      <c r="FQ208">
        <v>20.675000000000001</v>
      </c>
      <c r="FR208">
        <v>20.466999999999999</v>
      </c>
      <c r="FS208">
        <v>20.451000000000001</v>
      </c>
      <c r="FT208">
        <v>20.530999999999999</v>
      </c>
      <c r="FU208">
        <v>20.908999999999999</v>
      </c>
      <c r="FV208">
        <v>20.375</v>
      </c>
      <c r="FW208">
        <v>20.69</v>
      </c>
      <c r="FX208">
        <v>21.317</v>
      </c>
      <c r="FY208">
        <v>20.446999999999999</v>
      </c>
      <c r="FZ208">
        <v>20.631</v>
      </c>
      <c r="GA208">
        <v>20.355</v>
      </c>
      <c r="GB208">
        <v>20.748000000000001</v>
      </c>
      <c r="GC208">
        <v>20.812999999999999</v>
      </c>
      <c r="GD208">
        <v>20.64</v>
      </c>
      <c r="GE208">
        <v>20.702999999999999</v>
      </c>
      <c r="GF208">
        <v>21.033999999999999</v>
      </c>
      <c r="GG208">
        <v>20.928000000000001</v>
      </c>
      <c r="GH208">
        <v>21.334</v>
      </c>
      <c r="GI208">
        <v>21.216000000000001</v>
      </c>
      <c r="GJ208">
        <v>21.396999999999998</v>
      </c>
      <c r="GK208">
        <v>21.297000000000001</v>
      </c>
      <c r="GL208">
        <v>21.411000000000001</v>
      </c>
      <c r="GM208">
        <v>21.393000000000001</v>
      </c>
      <c r="GN208">
        <v>21.611000000000001</v>
      </c>
      <c r="GO208">
        <v>21.523</v>
      </c>
      <c r="GP208">
        <v>21.302</v>
      </c>
      <c r="GQ208">
        <v>21.55</v>
      </c>
      <c r="GR208">
        <v>21.183</v>
      </c>
      <c r="GS208">
        <v>21.597999999999999</v>
      </c>
      <c r="GT208">
        <v>21.530999999999999</v>
      </c>
      <c r="GU208">
        <v>21.548999999999999</v>
      </c>
      <c r="GV208">
        <v>21.414999999999999</v>
      </c>
    </row>
    <row r="209" spans="1:204" x14ac:dyDescent="0.25">
      <c r="A209" t="s">
        <v>236</v>
      </c>
      <c r="B209" t="s">
        <v>237</v>
      </c>
      <c r="D209">
        <v>5</v>
      </c>
      <c r="E209">
        <v>12.959</v>
      </c>
      <c r="F209">
        <v>16.16</v>
      </c>
      <c r="G209">
        <v>16.542000000000002</v>
      </c>
      <c r="H209">
        <v>17.120999999999999</v>
      </c>
      <c r="I209">
        <v>17.295999999999999</v>
      </c>
      <c r="J209">
        <v>17.228999999999999</v>
      </c>
      <c r="K209">
        <v>17.431000000000001</v>
      </c>
      <c r="L209">
        <v>17.187999999999999</v>
      </c>
      <c r="M209">
        <v>17.38</v>
      </c>
      <c r="N209">
        <v>17.382999999999999</v>
      </c>
      <c r="O209">
        <v>17.175999999999998</v>
      </c>
      <c r="P209">
        <v>17.507000000000001</v>
      </c>
      <c r="Q209">
        <v>17.667999999999999</v>
      </c>
      <c r="R209">
        <v>17.079999999999998</v>
      </c>
      <c r="S209">
        <v>17.471</v>
      </c>
      <c r="T209">
        <v>17.143000000000001</v>
      </c>
      <c r="U209">
        <v>17.448</v>
      </c>
      <c r="V209">
        <v>17.202999999999999</v>
      </c>
      <c r="W209">
        <v>17.405999999999999</v>
      </c>
      <c r="X209">
        <v>17.224</v>
      </c>
      <c r="Y209">
        <v>16.885999999999999</v>
      </c>
      <c r="Z209">
        <v>17.657</v>
      </c>
      <c r="AA209">
        <v>17.245000000000001</v>
      </c>
      <c r="AB209">
        <v>17.117000000000001</v>
      </c>
      <c r="AC209">
        <v>16.835000000000001</v>
      </c>
      <c r="AD209">
        <v>17.091000000000001</v>
      </c>
      <c r="AE209">
        <v>17.417000000000002</v>
      </c>
      <c r="AF209">
        <v>17.189</v>
      </c>
      <c r="AG209">
        <v>17.577000000000002</v>
      </c>
      <c r="AH209">
        <v>17.669</v>
      </c>
      <c r="AI209">
        <v>17.413</v>
      </c>
      <c r="AJ209">
        <v>17.376999999999999</v>
      </c>
      <c r="AK209">
        <v>17.297999999999998</v>
      </c>
      <c r="AL209">
        <v>17.324999999999999</v>
      </c>
      <c r="AM209">
        <v>17.231999999999999</v>
      </c>
      <c r="AN209">
        <v>17.021000000000001</v>
      </c>
      <c r="AO209">
        <v>17.457999999999998</v>
      </c>
      <c r="AP209">
        <v>17.102</v>
      </c>
      <c r="AQ209">
        <v>17.611999999999998</v>
      </c>
      <c r="AR209">
        <v>17.5</v>
      </c>
      <c r="AS209">
        <v>17.696000000000002</v>
      </c>
      <c r="AT209">
        <v>17.628</v>
      </c>
      <c r="AU209">
        <v>17.626000000000001</v>
      </c>
      <c r="AV209">
        <v>17.527999999999999</v>
      </c>
      <c r="AW209">
        <v>17.68</v>
      </c>
      <c r="AX209">
        <v>17.721</v>
      </c>
      <c r="AY209">
        <v>17.777000000000001</v>
      </c>
      <c r="AZ209">
        <v>17.655999999999999</v>
      </c>
      <c r="BA209">
        <v>17.925999999999998</v>
      </c>
      <c r="BB209">
        <v>17.899999999999999</v>
      </c>
      <c r="BC209">
        <v>18.023</v>
      </c>
      <c r="BD209">
        <v>18.273</v>
      </c>
      <c r="BE209">
        <v>18.399000000000001</v>
      </c>
      <c r="BF209">
        <v>18.253</v>
      </c>
      <c r="BG209">
        <v>18.326000000000001</v>
      </c>
      <c r="BH209">
        <v>18.347999999999999</v>
      </c>
      <c r="BI209">
        <v>18.68</v>
      </c>
      <c r="BJ209">
        <v>18.603999999999999</v>
      </c>
      <c r="BK209">
        <v>18.449000000000002</v>
      </c>
      <c r="BL209">
        <v>18.773</v>
      </c>
      <c r="BM209">
        <v>18.693000000000001</v>
      </c>
      <c r="BN209">
        <v>18.616</v>
      </c>
      <c r="BO209">
        <v>18.760999999999999</v>
      </c>
      <c r="BP209">
        <v>18.331</v>
      </c>
      <c r="BQ209">
        <v>18.323</v>
      </c>
      <c r="BR209">
        <v>18.696000000000002</v>
      </c>
      <c r="BS209">
        <v>18.649999999999999</v>
      </c>
      <c r="BT209">
        <v>18.510999999999999</v>
      </c>
      <c r="BU209">
        <v>18.495000000000001</v>
      </c>
      <c r="BV209">
        <v>18.625</v>
      </c>
      <c r="BW209">
        <v>18.606000000000002</v>
      </c>
      <c r="BX209">
        <v>18.545000000000002</v>
      </c>
      <c r="BY209">
        <v>18.701000000000001</v>
      </c>
      <c r="BZ209">
        <v>18.686</v>
      </c>
      <c r="CA209">
        <v>18.64</v>
      </c>
      <c r="CB209">
        <v>18.605</v>
      </c>
      <c r="CC209">
        <v>18.73</v>
      </c>
      <c r="CD209">
        <v>18.39</v>
      </c>
      <c r="CE209">
        <v>19.242000000000001</v>
      </c>
      <c r="CF209">
        <v>18.712</v>
      </c>
      <c r="CG209">
        <v>18.893000000000001</v>
      </c>
      <c r="CH209">
        <v>18.888000000000002</v>
      </c>
      <c r="CI209">
        <v>18.782</v>
      </c>
      <c r="CJ209">
        <v>19.111999999999998</v>
      </c>
      <c r="CK209">
        <v>19.096</v>
      </c>
      <c r="CL209">
        <v>19.292999999999999</v>
      </c>
      <c r="CM209">
        <v>19.61</v>
      </c>
      <c r="CN209">
        <v>19.79</v>
      </c>
      <c r="CO209">
        <v>20.091000000000001</v>
      </c>
      <c r="CP209">
        <v>20.006</v>
      </c>
      <c r="CQ209">
        <v>20.373000000000001</v>
      </c>
      <c r="CR209">
        <v>20.212</v>
      </c>
      <c r="CS209">
        <v>20.454000000000001</v>
      </c>
      <c r="CT209">
        <v>20.599</v>
      </c>
      <c r="CU209">
        <v>20.303999999999998</v>
      </c>
      <c r="CV209">
        <v>20.614999999999998</v>
      </c>
      <c r="CW209">
        <v>20.675999999999998</v>
      </c>
      <c r="CX209">
        <v>20.745000000000001</v>
      </c>
      <c r="CY209">
        <v>20.808</v>
      </c>
      <c r="CZ209">
        <v>20.524000000000001</v>
      </c>
      <c r="DA209">
        <v>20.628</v>
      </c>
      <c r="DB209">
        <v>20.83</v>
      </c>
      <c r="DC209">
        <v>20.454999999999998</v>
      </c>
      <c r="DD209">
        <v>20.77</v>
      </c>
      <c r="DE209">
        <v>20.562999999999999</v>
      </c>
      <c r="DF209">
        <v>20.260999999999999</v>
      </c>
      <c r="DG209">
        <v>20.541</v>
      </c>
      <c r="DH209">
        <v>20.187000000000001</v>
      </c>
      <c r="DI209">
        <v>20.521000000000001</v>
      </c>
      <c r="DJ209">
        <v>20.314</v>
      </c>
      <c r="DK209">
        <v>20.172000000000001</v>
      </c>
      <c r="DL209">
        <v>19.853000000000002</v>
      </c>
      <c r="DM209">
        <v>20.288</v>
      </c>
      <c r="DN209">
        <v>20.231999999999999</v>
      </c>
      <c r="DO209">
        <v>20.16</v>
      </c>
      <c r="DP209">
        <v>20.082999999999998</v>
      </c>
      <c r="DQ209">
        <v>19.998999999999999</v>
      </c>
      <c r="DR209">
        <v>20.036999999999999</v>
      </c>
      <c r="DS209">
        <v>19.878</v>
      </c>
      <c r="DT209">
        <v>20.033999999999999</v>
      </c>
      <c r="DU209">
        <v>20.006</v>
      </c>
      <c r="DV209">
        <v>19.61</v>
      </c>
      <c r="DW209">
        <v>19.614999999999998</v>
      </c>
      <c r="DX209">
        <v>19.585999999999999</v>
      </c>
      <c r="DY209">
        <v>19.617000000000001</v>
      </c>
      <c r="DZ209">
        <v>19.858000000000001</v>
      </c>
      <c r="EA209">
        <v>19.952999999999999</v>
      </c>
      <c r="EB209">
        <v>19.759</v>
      </c>
      <c r="EC209">
        <v>19.734999999999999</v>
      </c>
      <c r="ED209">
        <v>20.033999999999999</v>
      </c>
      <c r="EE209">
        <v>19.917000000000002</v>
      </c>
      <c r="EF209">
        <v>19.803000000000001</v>
      </c>
      <c r="EG209">
        <v>19.974</v>
      </c>
      <c r="EH209">
        <v>20.218</v>
      </c>
      <c r="EI209">
        <v>20.27</v>
      </c>
      <c r="EJ209">
        <v>20.353999999999999</v>
      </c>
      <c r="EK209">
        <v>20.105</v>
      </c>
      <c r="EL209">
        <v>20.832999999999998</v>
      </c>
      <c r="EM209">
        <v>20.622</v>
      </c>
      <c r="EN209">
        <v>20.567</v>
      </c>
      <c r="EO209">
        <v>20.888000000000002</v>
      </c>
      <c r="EP209">
        <v>20.763999999999999</v>
      </c>
      <c r="EQ209">
        <v>21.231000000000002</v>
      </c>
      <c r="ER209">
        <v>21.448</v>
      </c>
      <c r="ES209">
        <v>21.497</v>
      </c>
      <c r="ET209">
        <v>21.158999999999999</v>
      </c>
      <c r="EU209">
        <v>21.292000000000002</v>
      </c>
      <c r="EV209">
        <v>21.303000000000001</v>
      </c>
      <c r="EW209">
        <v>21.55</v>
      </c>
      <c r="EX209">
        <v>21.303999999999998</v>
      </c>
      <c r="EY209">
        <v>21.423999999999999</v>
      </c>
      <c r="EZ209">
        <v>21.512</v>
      </c>
      <c r="FA209">
        <v>21.518999999999998</v>
      </c>
      <c r="FB209">
        <v>21.390999999999998</v>
      </c>
      <c r="FC209">
        <v>21.398</v>
      </c>
      <c r="FD209">
        <v>21.132999999999999</v>
      </c>
      <c r="FE209">
        <v>21.161999999999999</v>
      </c>
      <c r="FF209">
        <v>21.042999999999999</v>
      </c>
      <c r="FG209">
        <v>20.635000000000002</v>
      </c>
      <c r="FH209">
        <v>21.074999999999999</v>
      </c>
      <c r="FI209">
        <v>20.925000000000001</v>
      </c>
      <c r="FJ209">
        <v>21.001999999999999</v>
      </c>
      <c r="FK209">
        <v>20.771999999999998</v>
      </c>
      <c r="FL209">
        <v>20.626000000000001</v>
      </c>
      <c r="FM209">
        <v>20.75</v>
      </c>
      <c r="FN209">
        <v>20.378</v>
      </c>
      <c r="FO209">
        <v>20.78</v>
      </c>
      <c r="FP209">
        <v>20.841999999999999</v>
      </c>
      <c r="FQ209">
        <v>20.745000000000001</v>
      </c>
      <c r="FR209">
        <v>20.565999999999999</v>
      </c>
      <c r="FS209">
        <v>20.620999999999999</v>
      </c>
      <c r="FT209">
        <v>20.446000000000002</v>
      </c>
      <c r="FU209">
        <v>20.698</v>
      </c>
      <c r="FV209">
        <v>20.587</v>
      </c>
      <c r="FW209">
        <v>20.831</v>
      </c>
      <c r="FX209">
        <v>21.077000000000002</v>
      </c>
      <c r="FY209">
        <v>20.87</v>
      </c>
      <c r="FZ209">
        <v>20.870999999999999</v>
      </c>
      <c r="GA209">
        <v>20.75</v>
      </c>
      <c r="GB209">
        <v>20.832999999999998</v>
      </c>
      <c r="GC209">
        <v>20.856000000000002</v>
      </c>
      <c r="GD209">
        <v>20.401</v>
      </c>
      <c r="GE209">
        <v>20.76</v>
      </c>
      <c r="GF209">
        <v>20.977</v>
      </c>
      <c r="GG209">
        <v>20.870999999999999</v>
      </c>
      <c r="GH209">
        <v>21.545999999999999</v>
      </c>
      <c r="GI209">
        <v>21.484999999999999</v>
      </c>
      <c r="GJ209">
        <v>21.454000000000001</v>
      </c>
      <c r="GK209">
        <v>21.495999999999999</v>
      </c>
      <c r="GL209">
        <v>21.425999999999998</v>
      </c>
      <c r="GM209">
        <v>21.663</v>
      </c>
      <c r="GN209">
        <v>21.341999999999999</v>
      </c>
      <c r="GO209">
        <v>21.395</v>
      </c>
      <c r="GP209">
        <v>21.414999999999999</v>
      </c>
      <c r="GQ209">
        <v>21.678000000000001</v>
      </c>
      <c r="GR209">
        <v>21.439</v>
      </c>
      <c r="GS209">
        <v>21.683</v>
      </c>
      <c r="GT209">
        <v>21.417000000000002</v>
      </c>
      <c r="GU209">
        <v>21.648</v>
      </c>
      <c r="GV209">
        <v>21.742000000000001</v>
      </c>
    </row>
    <row r="210" spans="1:204" x14ac:dyDescent="0.25">
      <c r="A210" t="s">
        <v>238</v>
      </c>
      <c r="B210" t="s">
        <v>239</v>
      </c>
      <c r="D210">
        <v>5</v>
      </c>
      <c r="E210">
        <v>13.000999999999999</v>
      </c>
      <c r="F210">
        <v>16.341000000000001</v>
      </c>
      <c r="G210">
        <v>16.920999999999999</v>
      </c>
      <c r="H210">
        <v>17.544</v>
      </c>
      <c r="I210">
        <v>17.946000000000002</v>
      </c>
      <c r="J210">
        <v>17.891999999999999</v>
      </c>
      <c r="K210">
        <v>18.506</v>
      </c>
      <c r="L210">
        <v>18.120999999999999</v>
      </c>
      <c r="M210">
        <v>18.213000000000001</v>
      </c>
      <c r="N210">
        <v>18.117000000000001</v>
      </c>
      <c r="O210">
        <v>18.334</v>
      </c>
      <c r="P210">
        <v>18.286999999999999</v>
      </c>
      <c r="Q210">
        <v>18.614000000000001</v>
      </c>
      <c r="R210">
        <v>18.282</v>
      </c>
      <c r="S210">
        <v>18.106000000000002</v>
      </c>
      <c r="T210">
        <v>18.157</v>
      </c>
      <c r="U210">
        <v>18.126000000000001</v>
      </c>
      <c r="V210">
        <v>18.178999999999998</v>
      </c>
      <c r="W210">
        <v>18.324999999999999</v>
      </c>
      <c r="X210">
        <v>18.027999999999999</v>
      </c>
      <c r="Y210">
        <v>17.661000000000001</v>
      </c>
      <c r="Z210">
        <v>18.547000000000001</v>
      </c>
      <c r="AA210">
        <v>18.300999999999998</v>
      </c>
      <c r="AB210">
        <v>17.777999999999999</v>
      </c>
      <c r="AC210">
        <v>17.963999999999999</v>
      </c>
      <c r="AD210">
        <v>18.036999999999999</v>
      </c>
      <c r="AE210">
        <v>18.120999999999999</v>
      </c>
      <c r="AF210">
        <v>17.978999999999999</v>
      </c>
      <c r="AG210">
        <v>18.324999999999999</v>
      </c>
      <c r="AH210">
        <v>18.134</v>
      </c>
      <c r="AI210">
        <v>18.117999999999999</v>
      </c>
      <c r="AJ210">
        <v>18.347999999999999</v>
      </c>
      <c r="AK210">
        <v>18.140999999999998</v>
      </c>
      <c r="AL210">
        <v>18.113</v>
      </c>
      <c r="AM210">
        <v>18.119</v>
      </c>
      <c r="AN210">
        <v>17.765999999999998</v>
      </c>
      <c r="AO210">
        <v>18.02</v>
      </c>
      <c r="AP210">
        <v>18.058</v>
      </c>
      <c r="AQ210">
        <v>18.414999999999999</v>
      </c>
      <c r="AR210">
        <v>18.457000000000001</v>
      </c>
      <c r="AS210">
        <v>18.385999999999999</v>
      </c>
      <c r="AT210">
        <v>18.474</v>
      </c>
      <c r="AU210">
        <v>18.146000000000001</v>
      </c>
      <c r="AV210">
        <v>18.187000000000001</v>
      </c>
      <c r="AW210">
        <v>18.186</v>
      </c>
      <c r="AX210">
        <v>18.704000000000001</v>
      </c>
      <c r="AY210">
        <v>18.085999999999999</v>
      </c>
      <c r="AZ210">
        <v>18.416</v>
      </c>
      <c r="BA210">
        <v>18.870999999999999</v>
      </c>
      <c r="BB210">
        <v>18.888999999999999</v>
      </c>
      <c r="BC210">
        <v>18.829000000000001</v>
      </c>
      <c r="BD210">
        <v>19.122</v>
      </c>
      <c r="BE210">
        <v>19.132000000000001</v>
      </c>
      <c r="BF210">
        <v>19.2</v>
      </c>
      <c r="BG210">
        <v>19.143999999999998</v>
      </c>
      <c r="BH210">
        <v>19.209</v>
      </c>
      <c r="BI210">
        <v>19.315000000000001</v>
      </c>
      <c r="BJ210">
        <v>19.436</v>
      </c>
      <c r="BK210">
        <v>19.366</v>
      </c>
      <c r="BL210">
        <v>19.323</v>
      </c>
      <c r="BM210">
        <v>19.131</v>
      </c>
      <c r="BN210">
        <v>19.308</v>
      </c>
      <c r="BO210">
        <v>19.324000000000002</v>
      </c>
      <c r="BP210">
        <v>19.276</v>
      </c>
      <c r="BQ210">
        <v>19.056000000000001</v>
      </c>
      <c r="BR210">
        <v>19.033999999999999</v>
      </c>
      <c r="BS210">
        <v>19.170999999999999</v>
      </c>
      <c r="BT210">
        <v>19.172999999999998</v>
      </c>
      <c r="BU210">
        <v>19.187999999999999</v>
      </c>
      <c r="BV210">
        <v>19.259</v>
      </c>
      <c r="BW210">
        <v>19.027999999999999</v>
      </c>
      <c r="BX210">
        <v>19.559000000000001</v>
      </c>
      <c r="BY210">
        <v>19.222000000000001</v>
      </c>
      <c r="BZ210">
        <v>19.096</v>
      </c>
      <c r="CA210">
        <v>19.318000000000001</v>
      </c>
      <c r="CB210">
        <v>19.155000000000001</v>
      </c>
      <c r="CC210">
        <v>19.506</v>
      </c>
      <c r="CD210">
        <v>18.925000000000001</v>
      </c>
      <c r="CE210">
        <v>19.835000000000001</v>
      </c>
      <c r="CF210">
        <v>19.204999999999998</v>
      </c>
      <c r="CG210">
        <v>19.401</v>
      </c>
      <c r="CH210">
        <v>19.733000000000001</v>
      </c>
      <c r="CI210">
        <v>19.766999999999999</v>
      </c>
      <c r="CJ210">
        <v>19.603999999999999</v>
      </c>
      <c r="CK210">
        <v>19.475999999999999</v>
      </c>
      <c r="CL210">
        <v>19.73</v>
      </c>
      <c r="CM210">
        <v>20.02</v>
      </c>
      <c r="CN210">
        <v>20.327000000000002</v>
      </c>
      <c r="CO210">
        <v>20.841999999999999</v>
      </c>
      <c r="CP210">
        <v>20.657</v>
      </c>
      <c r="CQ210">
        <v>20.571999999999999</v>
      </c>
      <c r="CR210">
        <v>20.792999999999999</v>
      </c>
      <c r="CS210">
        <v>20.850999999999999</v>
      </c>
      <c r="CT210">
        <v>21.393999999999998</v>
      </c>
      <c r="CU210">
        <v>21.029</v>
      </c>
      <c r="CV210">
        <v>21.042000000000002</v>
      </c>
      <c r="CW210">
        <v>21.841999999999999</v>
      </c>
      <c r="CX210">
        <v>21.599</v>
      </c>
      <c r="CY210">
        <v>21.007000000000001</v>
      </c>
      <c r="CZ210">
        <v>21.661000000000001</v>
      </c>
      <c r="DA210">
        <v>21.31</v>
      </c>
      <c r="DB210">
        <v>21.84</v>
      </c>
      <c r="DC210">
        <v>21.367999999999999</v>
      </c>
      <c r="DD210">
        <v>21.623000000000001</v>
      </c>
      <c r="DE210">
        <v>21.7</v>
      </c>
      <c r="DF210">
        <v>21.114000000000001</v>
      </c>
      <c r="DG210">
        <v>21.195</v>
      </c>
      <c r="DH210">
        <v>20.826000000000001</v>
      </c>
      <c r="DI210">
        <v>20.946999999999999</v>
      </c>
      <c r="DJ210">
        <v>21.166</v>
      </c>
      <c r="DK210">
        <v>21.295000000000002</v>
      </c>
      <c r="DL210">
        <v>20.463999999999999</v>
      </c>
      <c r="DM210">
        <v>20.856000000000002</v>
      </c>
      <c r="DN210">
        <v>20.841000000000001</v>
      </c>
      <c r="DO210">
        <v>21.164999999999999</v>
      </c>
      <c r="DP210">
        <v>20.72</v>
      </c>
      <c r="DQ210">
        <v>20.58</v>
      </c>
      <c r="DR210">
        <v>20.998999999999999</v>
      </c>
      <c r="DS210">
        <v>20.472999999999999</v>
      </c>
      <c r="DT210">
        <v>20.545000000000002</v>
      </c>
      <c r="DU210">
        <v>20.684000000000001</v>
      </c>
      <c r="DV210">
        <v>20.216999999999999</v>
      </c>
      <c r="DW210">
        <v>20.658999999999999</v>
      </c>
      <c r="DX210">
        <v>20.234999999999999</v>
      </c>
      <c r="DY210">
        <v>20.521000000000001</v>
      </c>
      <c r="DZ210">
        <v>20.661999999999999</v>
      </c>
      <c r="EA210">
        <v>20.137</v>
      </c>
      <c r="EB210">
        <v>20.465</v>
      </c>
      <c r="EC210">
        <v>20.440000000000001</v>
      </c>
      <c r="ED210">
        <v>20.300999999999998</v>
      </c>
      <c r="EE210">
        <v>20.256</v>
      </c>
      <c r="EF210">
        <v>20.381</v>
      </c>
      <c r="EG210">
        <v>20.369</v>
      </c>
      <c r="EH210">
        <v>21.065000000000001</v>
      </c>
      <c r="EI210">
        <v>20.792000000000002</v>
      </c>
      <c r="EJ210">
        <v>20.818999999999999</v>
      </c>
      <c r="EK210">
        <v>20.824000000000002</v>
      </c>
      <c r="EL210">
        <v>21.526</v>
      </c>
      <c r="EM210">
        <v>20.919</v>
      </c>
      <c r="EN210">
        <v>20.85</v>
      </c>
      <c r="EO210">
        <v>21.765999999999998</v>
      </c>
      <c r="EP210">
        <v>21.4</v>
      </c>
      <c r="EQ210">
        <v>22.379000000000001</v>
      </c>
      <c r="ER210">
        <v>21.646000000000001</v>
      </c>
      <c r="ES210">
        <v>21.965</v>
      </c>
      <c r="ET210">
        <v>21.344000000000001</v>
      </c>
      <c r="EU210">
        <v>22.327999999999999</v>
      </c>
      <c r="EV210">
        <v>21.515999999999998</v>
      </c>
      <c r="EW210">
        <v>22.132000000000001</v>
      </c>
      <c r="EX210">
        <v>21.815999999999999</v>
      </c>
      <c r="EY210">
        <v>22.106000000000002</v>
      </c>
      <c r="EZ210">
        <v>22.265999999999998</v>
      </c>
      <c r="FA210">
        <v>22.087</v>
      </c>
      <c r="FB210">
        <v>22.271000000000001</v>
      </c>
      <c r="FC210">
        <v>22.192</v>
      </c>
      <c r="FD210">
        <v>21.459</v>
      </c>
      <c r="FE210">
        <v>22.114000000000001</v>
      </c>
      <c r="FF210">
        <v>21.669</v>
      </c>
      <c r="FG210">
        <v>21.300999999999998</v>
      </c>
      <c r="FH210">
        <v>21.556999999999999</v>
      </c>
      <c r="FI210">
        <v>21.492000000000001</v>
      </c>
      <c r="FJ210">
        <v>21.584</v>
      </c>
      <c r="FK210">
        <v>21.38</v>
      </c>
      <c r="FL210">
        <v>21.303999999999998</v>
      </c>
      <c r="FM210">
        <v>21.074999999999999</v>
      </c>
      <c r="FN210">
        <v>21.367999999999999</v>
      </c>
      <c r="FO210">
        <v>21.402000000000001</v>
      </c>
      <c r="FP210">
        <v>21.690999999999999</v>
      </c>
      <c r="FQ210">
        <v>20.914999999999999</v>
      </c>
      <c r="FR210">
        <v>21.597999999999999</v>
      </c>
      <c r="FS210">
        <v>21.158999999999999</v>
      </c>
      <c r="FT210">
        <v>21.308</v>
      </c>
      <c r="FU210">
        <v>21.135000000000002</v>
      </c>
      <c r="FV210">
        <v>21.167000000000002</v>
      </c>
      <c r="FW210">
        <v>21.184000000000001</v>
      </c>
      <c r="FX210">
        <v>21.289000000000001</v>
      </c>
      <c r="FY210">
        <v>21.109000000000002</v>
      </c>
      <c r="FZ210">
        <v>21.434999999999999</v>
      </c>
      <c r="GA210">
        <v>21.202000000000002</v>
      </c>
      <c r="GB210">
        <v>21.481999999999999</v>
      </c>
      <c r="GC210">
        <v>21.477</v>
      </c>
      <c r="GD210">
        <v>21.091000000000001</v>
      </c>
      <c r="GE210">
        <v>21.353999999999999</v>
      </c>
      <c r="GF210">
        <v>21.303000000000001</v>
      </c>
      <c r="GG210">
        <v>21.706</v>
      </c>
      <c r="GH210">
        <v>22.382000000000001</v>
      </c>
      <c r="GI210">
        <v>21.683</v>
      </c>
      <c r="GJ210">
        <v>21.681000000000001</v>
      </c>
      <c r="GK210">
        <v>22.106000000000002</v>
      </c>
      <c r="GL210">
        <v>22.091999999999999</v>
      </c>
      <c r="GM210">
        <v>22.558</v>
      </c>
      <c r="GN210">
        <v>21.994</v>
      </c>
      <c r="GO210">
        <v>21.893000000000001</v>
      </c>
      <c r="GP210">
        <v>22.053999999999998</v>
      </c>
      <c r="GQ210">
        <v>22.602</v>
      </c>
      <c r="GR210">
        <v>22.135000000000002</v>
      </c>
      <c r="GS210">
        <v>21.797000000000001</v>
      </c>
      <c r="GT210">
        <v>22.126999999999999</v>
      </c>
      <c r="GU210">
        <v>22.542999999999999</v>
      </c>
      <c r="GV210">
        <v>22.152999999999999</v>
      </c>
    </row>
    <row r="211" spans="1:204" x14ac:dyDescent="0.25">
      <c r="A211" t="s">
        <v>240</v>
      </c>
      <c r="B211" t="s">
        <v>241</v>
      </c>
      <c r="D211">
        <v>5</v>
      </c>
      <c r="E211">
        <v>13.262</v>
      </c>
      <c r="F211">
        <v>16.591000000000001</v>
      </c>
      <c r="G211">
        <v>16.978000000000002</v>
      </c>
      <c r="H211">
        <v>17.727</v>
      </c>
      <c r="I211">
        <v>17.946000000000002</v>
      </c>
      <c r="J211">
        <v>17.850000000000001</v>
      </c>
      <c r="K211">
        <v>18.308</v>
      </c>
      <c r="L211">
        <v>18.021999999999998</v>
      </c>
      <c r="M211">
        <v>18.198</v>
      </c>
      <c r="N211">
        <v>17.975999999999999</v>
      </c>
      <c r="O211">
        <v>18.376999999999999</v>
      </c>
      <c r="P211">
        <v>18.202000000000002</v>
      </c>
      <c r="Q211">
        <v>18.670000000000002</v>
      </c>
      <c r="R211">
        <v>18.084</v>
      </c>
      <c r="S211">
        <v>18.048999999999999</v>
      </c>
      <c r="T211">
        <v>18.170999999999999</v>
      </c>
      <c r="U211">
        <v>18.027000000000001</v>
      </c>
      <c r="V211">
        <v>18.193000000000001</v>
      </c>
      <c r="W211">
        <v>18.311</v>
      </c>
      <c r="X211">
        <v>18.027999999999999</v>
      </c>
      <c r="Y211">
        <v>18.097999999999999</v>
      </c>
      <c r="Z211">
        <v>18.405999999999999</v>
      </c>
      <c r="AA211">
        <v>18.006</v>
      </c>
      <c r="AB211">
        <v>18.003</v>
      </c>
      <c r="AC211">
        <v>17.963999999999999</v>
      </c>
      <c r="AD211">
        <v>17.966000000000001</v>
      </c>
      <c r="AE211">
        <v>18.021999999999998</v>
      </c>
      <c r="AF211">
        <v>18.148</v>
      </c>
      <c r="AG211">
        <v>18.381</v>
      </c>
      <c r="AH211">
        <v>18.161999999999999</v>
      </c>
      <c r="AI211">
        <v>18.216000000000001</v>
      </c>
      <c r="AJ211">
        <v>18.221</v>
      </c>
      <c r="AK211">
        <v>17.972999999999999</v>
      </c>
      <c r="AL211">
        <v>18.155000000000001</v>
      </c>
      <c r="AM211">
        <v>18.105</v>
      </c>
      <c r="AN211">
        <v>18.033000000000001</v>
      </c>
      <c r="AO211">
        <v>18.216999999999999</v>
      </c>
      <c r="AP211">
        <v>18.213000000000001</v>
      </c>
      <c r="AQ211">
        <v>18.542000000000002</v>
      </c>
      <c r="AR211">
        <v>18.387</v>
      </c>
      <c r="AS211">
        <v>18.512</v>
      </c>
      <c r="AT211">
        <v>18.347000000000001</v>
      </c>
      <c r="AU211">
        <v>18.428000000000001</v>
      </c>
      <c r="AV211">
        <v>18.061</v>
      </c>
      <c r="AW211">
        <v>18.327000000000002</v>
      </c>
      <c r="AX211">
        <v>18.465</v>
      </c>
      <c r="AY211">
        <v>18.521999999999998</v>
      </c>
      <c r="AZ211">
        <v>18.303000000000001</v>
      </c>
      <c r="BA211">
        <v>18.913</v>
      </c>
      <c r="BB211">
        <v>18.917000000000002</v>
      </c>
      <c r="BC211">
        <v>18.927</v>
      </c>
      <c r="BD211">
        <v>19.135999999999999</v>
      </c>
      <c r="BE211">
        <v>19.358000000000001</v>
      </c>
      <c r="BF211">
        <v>19.228000000000002</v>
      </c>
      <c r="BG211">
        <v>19.411999999999999</v>
      </c>
      <c r="BH211">
        <v>19.195</v>
      </c>
      <c r="BI211">
        <v>19.244</v>
      </c>
      <c r="BJ211">
        <v>19.352</v>
      </c>
      <c r="BK211">
        <v>19.140999999999998</v>
      </c>
      <c r="BL211">
        <v>19.562999999999999</v>
      </c>
      <c r="BM211">
        <v>19.202000000000002</v>
      </c>
      <c r="BN211">
        <v>19.308</v>
      </c>
      <c r="BO211">
        <v>19.196999999999999</v>
      </c>
      <c r="BP211">
        <v>19.346</v>
      </c>
      <c r="BQ211">
        <v>19.309999999999999</v>
      </c>
      <c r="BR211">
        <v>19.317</v>
      </c>
      <c r="BS211">
        <v>19.256</v>
      </c>
      <c r="BT211">
        <v>19.3</v>
      </c>
      <c r="BU211">
        <v>19.498000000000001</v>
      </c>
      <c r="BV211">
        <v>19.216999999999999</v>
      </c>
      <c r="BW211">
        <v>19.309999999999999</v>
      </c>
      <c r="BX211">
        <v>19.573</v>
      </c>
      <c r="BY211">
        <v>19.504000000000001</v>
      </c>
      <c r="BZ211">
        <v>19.193999999999999</v>
      </c>
      <c r="CA211">
        <v>19.177</v>
      </c>
      <c r="CB211">
        <v>19.07</v>
      </c>
      <c r="CC211">
        <v>19.562000000000001</v>
      </c>
      <c r="CD211">
        <v>19.164000000000001</v>
      </c>
      <c r="CE211">
        <v>19.890999999999998</v>
      </c>
      <c r="CF211">
        <v>19.544</v>
      </c>
      <c r="CG211">
        <v>19.315999999999999</v>
      </c>
      <c r="CH211">
        <v>19.606000000000002</v>
      </c>
      <c r="CI211">
        <v>19.753</v>
      </c>
      <c r="CJ211">
        <v>19.478000000000002</v>
      </c>
      <c r="CK211">
        <v>19.335000000000001</v>
      </c>
      <c r="CL211">
        <v>19.870999999999999</v>
      </c>
      <c r="CM211">
        <v>20.302</v>
      </c>
      <c r="CN211">
        <v>20.087</v>
      </c>
      <c r="CO211">
        <v>20.771000000000001</v>
      </c>
      <c r="CP211">
        <v>20.614999999999998</v>
      </c>
      <c r="CQ211">
        <v>20.869</v>
      </c>
      <c r="CR211">
        <v>20.722999999999999</v>
      </c>
      <c r="CS211">
        <v>20.78</v>
      </c>
      <c r="CT211">
        <v>21.081</v>
      </c>
      <c r="CU211">
        <v>20.914999999999999</v>
      </c>
      <c r="CV211">
        <v>21.312000000000001</v>
      </c>
      <c r="CW211">
        <v>21.699000000000002</v>
      </c>
      <c r="CX211">
        <v>21.613</v>
      </c>
      <c r="CY211">
        <v>21.149000000000001</v>
      </c>
      <c r="CZ211">
        <v>21.803999999999998</v>
      </c>
      <c r="DA211">
        <v>21.282</v>
      </c>
      <c r="DB211">
        <v>21.925000000000001</v>
      </c>
      <c r="DC211">
        <v>21.382000000000001</v>
      </c>
      <c r="DD211">
        <v>21.58</v>
      </c>
      <c r="DE211">
        <v>21.387</v>
      </c>
      <c r="DF211">
        <v>21.285</v>
      </c>
      <c r="DG211">
        <v>21.338000000000001</v>
      </c>
      <c r="DH211">
        <v>20.84</v>
      </c>
      <c r="DI211">
        <v>21.032</v>
      </c>
      <c r="DJ211">
        <v>20.925000000000001</v>
      </c>
      <c r="DK211">
        <v>21.11</v>
      </c>
      <c r="DL211">
        <v>20.818999999999999</v>
      </c>
      <c r="DM211">
        <v>21.068999999999999</v>
      </c>
      <c r="DN211">
        <v>20.884</v>
      </c>
      <c r="DO211">
        <v>20.797000000000001</v>
      </c>
      <c r="DP211">
        <v>20.734000000000002</v>
      </c>
      <c r="DQ211">
        <v>20.495000000000001</v>
      </c>
      <c r="DR211">
        <v>20.9</v>
      </c>
      <c r="DS211">
        <v>20.657</v>
      </c>
      <c r="DT211">
        <v>20.530999999999999</v>
      </c>
      <c r="DU211">
        <v>20.698</v>
      </c>
      <c r="DV211">
        <v>20.302</v>
      </c>
      <c r="DW211">
        <v>20.277999999999999</v>
      </c>
      <c r="DX211">
        <v>20.419</v>
      </c>
      <c r="DY211">
        <v>20.393999999999998</v>
      </c>
      <c r="DZ211">
        <v>20.747</v>
      </c>
      <c r="EA211">
        <v>20.475999999999999</v>
      </c>
      <c r="EB211">
        <v>20.45</v>
      </c>
      <c r="EC211">
        <v>20.707999999999998</v>
      </c>
      <c r="ED211">
        <v>20.286999999999999</v>
      </c>
      <c r="EE211">
        <v>20.481999999999999</v>
      </c>
      <c r="EF211">
        <v>20.550999999999998</v>
      </c>
      <c r="EG211">
        <v>20.468</v>
      </c>
      <c r="EH211">
        <v>20.952000000000002</v>
      </c>
      <c r="EI211">
        <v>20.821000000000002</v>
      </c>
      <c r="EJ211">
        <v>20.763000000000002</v>
      </c>
      <c r="EK211">
        <v>21.077999999999999</v>
      </c>
      <c r="EL211">
        <v>21.78</v>
      </c>
      <c r="EM211">
        <v>21.300999999999998</v>
      </c>
      <c r="EN211">
        <v>21.161000000000001</v>
      </c>
      <c r="EO211">
        <v>21.794</v>
      </c>
      <c r="EP211">
        <v>21.385999999999999</v>
      </c>
      <c r="EQ211">
        <v>21.94</v>
      </c>
      <c r="ER211">
        <v>21.972999999999999</v>
      </c>
      <c r="ES211">
        <v>22.262</v>
      </c>
      <c r="ET211">
        <v>21.713000000000001</v>
      </c>
      <c r="EU211">
        <v>22.158000000000001</v>
      </c>
      <c r="EV211">
        <v>21.742999999999999</v>
      </c>
      <c r="EW211">
        <v>22.202999999999999</v>
      </c>
      <c r="EX211">
        <v>21.901</v>
      </c>
      <c r="EY211">
        <v>22.234000000000002</v>
      </c>
      <c r="EZ211">
        <v>22.422000000000001</v>
      </c>
      <c r="FA211">
        <v>22.143999999999998</v>
      </c>
      <c r="FB211">
        <v>22.228999999999999</v>
      </c>
      <c r="FC211">
        <v>21.893999999999998</v>
      </c>
      <c r="FD211">
        <v>21.913</v>
      </c>
      <c r="FE211">
        <v>22.128</v>
      </c>
      <c r="FF211">
        <v>21.568999999999999</v>
      </c>
      <c r="FG211">
        <v>21.385999999999999</v>
      </c>
      <c r="FH211">
        <v>21.655999999999999</v>
      </c>
      <c r="FI211">
        <v>21.704000000000001</v>
      </c>
      <c r="FJ211">
        <v>21.754000000000001</v>
      </c>
      <c r="FK211">
        <v>21.620999999999999</v>
      </c>
      <c r="FL211">
        <v>21.643000000000001</v>
      </c>
      <c r="FM211">
        <v>21.315000000000001</v>
      </c>
      <c r="FN211">
        <v>21.128</v>
      </c>
      <c r="FO211">
        <v>21.373999999999999</v>
      </c>
      <c r="FP211">
        <v>21.591999999999999</v>
      </c>
      <c r="FQ211">
        <v>21.396000000000001</v>
      </c>
      <c r="FR211">
        <v>21.965</v>
      </c>
      <c r="FS211">
        <v>20.975000000000001</v>
      </c>
      <c r="FT211">
        <v>21.407</v>
      </c>
      <c r="FU211">
        <v>21.15</v>
      </c>
      <c r="FV211">
        <v>21.068000000000001</v>
      </c>
      <c r="FW211">
        <v>21.367999999999999</v>
      </c>
      <c r="FX211">
        <v>21.628</v>
      </c>
      <c r="FY211">
        <v>21.067</v>
      </c>
      <c r="FZ211">
        <v>21.533000000000001</v>
      </c>
      <c r="GA211">
        <v>21.216000000000001</v>
      </c>
      <c r="GB211">
        <v>21.454000000000001</v>
      </c>
      <c r="GC211">
        <v>21.251000000000001</v>
      </c>
      <c r="GD211">
        <v>21.218</v>
      </c>
      <c r="GE211">
        <v>21.184000000000001</v>
      </c>
      <c r="GF211">
        <v>21.841000000000001</v>
      </c>
      <c r="GG211">
        <v>21.919</v>
      </c>
      <c r="GH211">
        <v>22.212</v>
      </c>
      <c r="GI211">
        <v>22.094000000000001</v>
      </c>
      <c r="GJ211">
        <v>21.893000000000001</v>
      </c>
      <c r="GK211">
        <v>22.106000000000002</v>
      </c>
      <c r="GL211">
        <v>22.064</v>
      </c>
      <c r="GM211">
        <v>22.53</v>
      </c>
      <c r="GN211">
        <v>22.164999999999999</v>
      </c>
      <c r="GO211">
        <v>21.992000000000001</v>
      </c>
      <c r="GP211">
        <v>22.026</v>
      </c>
      <c r="GQ211">
        <v>22.701000000000001</v>
      </c>
      <c r="GR211">
        <v>22.32</v>
      </c>
      <c r="GS211">
        <v>22.01</v>
      </c>
      <c r="GT211">
        <v>22.241</v>
      </c>
      <c r="GU211">
        <v>22.628</v>
      </c>
      <c r="GV211">
        <v>22.309000000000001</v>
      </c>
    </row>
    <row r="212" spans="1:204" x14ac:dyDescent="0.25">
      <c r="A212" t="s">
        <v>242</v>
      </c>
      <c r="B212" t="s">
        <v>243</v>
      </c>
      <c r="D212">
        <v>5</v>
      </c>
      <c r="E212">
        <v>12.904</v>
      </c>
      <c r="F212">
        <v>16.312999999999999</v>
      </c>
      <c r="G212">
        <v>16.780999999999999</v>
      </c>
      <c r="H212">
        <v>16.937999999999999</v>
      </c>
      <c r="I212">
        <v>17.295999999999999</v>
      </c>
      <c r="J212">
        <v>17.298999999999999</v>
      </c>
      <c r="K212">
        <v>17.827000000000002</v>
      </c>
      <c r="L212">
        <v>17.132000000000001</v>
      </c>
      <c r="M212">
        <v>17.408000000000001</v>
      </c>
      <c r="N212">
        <v>17.184999999999999</v>
      </c>
      <c r="O212">
        <v>17.614000000000001</v>
      </c>
      <c r="P212">
        <v>17.350999999999999</v>
      </c>
      <c r="Q212">
        <v>17.908000000000001</v>
      </c>
      <c r="R212">
        <v>17.504999999999999</v>
      </c>
      <c r="S212">
        <v>17.399999999999999</v>
      </c>
      <c r="T212">
        <v>17.411000000000001</v>
      </c>
      <c r="U212">
        <v>17.391999999999999</v>
      </c>
      <c r="V212">
        <v>17.302</v>
      </c>
      <c r="W212">
        <v>17.632000000000001</v>
      </c>
      <c r="X212">
        <v>17.45</v>
      </c>
      <c r="Y212">
        <v>17.251999999999999</v>
      </c>
      <c r="Z212">
        <v>17.684999999999999</v>
      </c>
      <c r="AA212">
        <v>17.385999999999999</v>
      </c>
      <c r="AB212">
        <v>17.469000000000001</v>
      </c>
      <c r="AC212">
        <v>17.045999999999999</v>
      </c>
      <c r="AD212">
        <v>17.416</v>
      </c>
      <c r="AE212">
        <v>17.346</v>
      </c>
      <c r="AF212">
        <v>17.428999999999998</v>
      </c>
      <c r="AG212">
        <v>17.704000000000001</v>
      </c>
      <c r="AH212">
        <v>17.457000000000001</v>
      </c>
      <c r="AI212">
        <v>17.611000000000001</v>
      </c>
      <c r="AJ212">
        <v>17.475999999999999</v>
      </c>
      <c r="AK212">
        <v>17.34</v>
      </c>
      <c r="AL212">
        <v>17.507999999999999</v>
      </c>
      <c r="AM212">
        <v>17.527999999999999</v>
      </c>
      <c r="AN212">
        <v>17.303000000000001</v>
      </c>
      <c r="AO212">
        <v>17.43</v>
      </c>
      <c r="AP212">
        <v>17.425000000000001</v>
      </c>
      <c r="AQ212">
        <v>17.696999999999999</v>
      </c>
      <c r="AR212">
        <v>17.710999999999999</v>
      </c>
      <c r="AS212">
        <v>17.879000000000001</v>
      </c>
      <c r="AT212">
        <v>17.698</v>
      </c>
      <c r="AU212">
        <v>17.809000000000001</v>
      </c>
      <c r="AV212">
        <v>17.513999999999999</v>
      </c>
      <c r="AW212">
        <v>17.693999999999999</v>
      </c>
      <c r="AX212">
        <v>17.707000000000001</v>
      </c>
      <c r="AY212">
        <v>17.96</v>
      </c>
      <c r="AZ212">
        <v>17.472999999999999</v>
      </c>
      <c r="BA212">
        <v>17.995999999999999</v>
      </c>
      <c r="BB212">
        <v>18.280999999999999</v>
      </c>
      <c r="BC212">
        <v>18.263999999999999</v>
      </c>
      <c r="BD212">
        <v>18.401</v>
      </c>
      <c r="BE212">
        <v>18.681000000000001</v>
      </c>
      <c r="BF212">
        <v>18.422999999999998</v>
      </c>
      <c r="BG212">
        <v>18.622</v>
      </c>
      <c r="BH212">
        <v>18.742999999999999</v>
      </c>
      <c r="BI212">
        <v>18.666</v>
      </c>
      <c r="BJ212">
        <v>18.943000000000001</v>
      </c>
      <c r="BK212">
        <v>18.576000000000001</v>
      </c>
      <c r="BL212">
        <v>18.800999999999998</v>
      </c>
      <c r="BM212">
        <v>18.565999999999999</v>
      </c>
      <c r="BN212">
        <v>18.814</v>
      </c>
      <c r="BO212">
        <v>18.733000000000001</v>
      </c>
      <c r="BP212">
        <v>18.739999999999998</v>
      </c>
      <c r="BQ212">
        <v>18.463999999999999</v>
      </c>
      <c r="BR212">
        <v>18.681999999999999</v>
      </c>
      <c r="BS212">
        <v>18.763000000000002</v>
      </c>
      <c r="BT212">
        <v>18.596</v>
      </c>
      <c r="BU212">
        <v>18.933</v>
      </c>
      <c r="BV212">
        <v>18.794</v>
      </c>
      <c r="BW212">
        <v>18.704000000000001</v>
      </c>
      <c r="BX212">
        <v>18.911000000000001</v>
      </c>
      <c r="BY212">
        <v>18.728999999999999</v>
      </c>
      <c r="BZ212">
        <v>18.475000000000001</v>
      </c>
      <c r="CA212">
        <v>18.937000000000001</v>
      </c>
      <c r="CB212">
        <v>18.731999999999999</v>
      </c>
      <c r="CC212">
        <v>19.167000000000002</v>
      </c>
      <c r="CD212">
        <v>18.742000000000001</v>
      </c>
      <c r="CE212">
        <v>19.073</v>
      </c>
      <c r="CF212">
        <v>19.106000000000002</v>
      </c>
      <c r="CG212">
        <v>18.991</v>
      </c>
      <c r="CH212">
        <v>19.184000000000001</v>
      </c>
      <c r="CI212">
        <v>19.062999999999999</v>
      </c>
      <c r="CJ212">
        <v>19.056000000000001</v>
      </c>
      <c r="CK212">
        <v>18.913</v>
      </c>
      <c r="CL212">
        <v>19.434000000000001</v>
      </c>
      <c r="CM212">
        <v>19.681000000000001</v>
      </c>
      <c r="CN212">
        <v>19.946000000000002</v>
      </c>
      <c r="CO212">
        <v>20.006</v>
      </c>
      <c r="CP212">
        <v>19.949000000000002</v>
      </c>
      <c r="CQ212">
        <v>20.245999999999999</v>
      </c>
      <c r="CR212">
        <v>20.111999999999998</v>
      </c>
      <c r="CS212">
        <v>20.283999999999999</v>
      </c>
      <c r="CT212">
        <v>20.498999999999999</v>
      </c>
      <c r="CU212">
        <v>20.303999999999998</v>
      </c>
      <c r="CV212">
        <v>20.742999999999999</v>
      </c>
      <c r="CW212">
        <v>20.747</v>
      </c>
      <c r="CX212">
        <v>20.888000000000002</v>
      </c>
      <c r="CY212">
        <v>20.808</v>
      </c>
      <c r="CZ212">
        <v>20.738</v>
      </c>
      <c r="DA212">
        <v>20.869</v>
      </c>
      <c r="DB212">
        <v>21.170999999999999</v>
      </c>
      <c r="DC212">
        <v>20.84</v>
      </c>
      <c r="DD212">
        <v>20.713999999999999</v>
      </c>
      <c r="DE212">
        <v>20.762</v>
      </c>
      <c r="DF212">
        <v>20.574000000000002</v>
      </c>
      <c r="DG212">
        <v>20.754000000000001</v>
      </c>
      <c r="DH212">
        <v>20.187000000000001</v>
      </c>
      <c r="DI212">
        <v>20.222999999999999</v>
      </c>
      <c r="DJ212">
        <v>20.584</v>
      </c>
      <c r="DK212">
        <v>20.484999999999999</v>
      </c>
      <c r="DL212">
        <v>20.109000000000002</v>
      </c>
      <c r="DM212">
        <v>20.373000000000001</v>
      </c>
      <c r="DN212">
        <v>20.161000000000001</v>
      </c>
      <c r="DO212">
        <v>20.245000000000001</v>
      </c>
      <c r="DP212">
        <v>20.14</v>
      </c>
      <c r="DQ212">
        <v>19.914000000000001</v>
      </c>
      <c r="DR212">
        <v>20.164000000000001</v>
      </c>
      <c r="DS212">
        <v>20.218</v>
      </c>
      <c r="DT212">
        <v>20.062000000000001</v>
      </c>
      <c r="DU212">
        <v>20.062000000000001</v>
      </c>
      <c r="DV212">
        <v>19.765999999999998</v>
      </c>
      <c r="DW212">
        <v>19.756</v>
      </c>
      <c r="DX212">
        <v>19.882000000000001</v>
      </c>
      <c r="DY212">
        <v>19.885000000000002</v>
      </c>
      <c r="DZ212">
        <v>20.14</v>
      </c>
      <c r="EA212">
        <v>20.164999999999999</v>
      </c>
      <c r="EB212">
        <v>20.027000000000001</v>
      </c>
      <c r="EC212">
        <v>19.96</v>
      </c>
      <c r="ED212">
        <v>19.864999999999998</v>
      </c>
      <c r="EE212">
        <v>19.832000000000001</v>
      </c>
      <c r="EF212">
        <v>19.943999999999999</v>
      </c>
      <c r="EG212">
        <v>19.946000000000002</v>
      </c>
      <c r="EH212">
        <v>20.457999999999998</v>
      </c>
      <c r="EI212">
        <v>20.341000000000001</v>
      </c>
      <c r="EJ212">
        <v>20.268999999999998</v>
      </c>
      <c r="EK212">
        <v>20.457999999999998</v>
      </c>
      <c r="EL212">
        <v>20.902999999999999</v>
      </c>
      <c r="EM212">
        <v>20.481000000000002</v>
      </c>
      <c r="EN212">
        <v>20.666</v>
      </c>
      <c r="EO212">
        <v>21.114999999999998</v>
      </c>
      <c r="EP212">
        <v>20.948</v>
      </c>
      <c r="EQ212">
        <v>21.6</v>
      </c>
      <c r="ER212">
        <v>21.347999999999999</v>
      </c>
      <c r="ES212">
        <v>21.596</v>
      </c>
      <c r="ET212">
        <v>21.33</v>
      </c>
      <c r="EU212">
        <v>21.619</v>
      </c>
      <c r="EV212">
        <v>21.231000000000002</v>
      </c>
      <c r="EW212">
        <v>21.678000000000001</v>
      </c>
      <c r="EX212">
        <v>21.516999999999999</v>
      </c>
      <c r="EY212">
        <v>21.282</v>
      </c>
      <c r="EZ212">
        <v>21.469000000000001</v>
      </c>
      <c r="FA212">
        <v>21.434000000000001</v>
      </c>
      <c r="FB212">
        <v>21.433</v>
      </c>
      <c r="FC212">
        <v>21.425999999999998</v>
      </c>
      <c r="FD212">
        <v>21.459</v>
      </c>
      <c r="FE212">
        <v>21.347000000000001</v>
      </c>
      <c r="FF212">
        <v>21.413</v>
      </c>
      <c r="FG212">
        <v>21.018000000000001</v>
      </c>
      <c r="FH212">
        <v>21.245000000000001</v>
      </c>
      <c r="FI212">
        <v>20.966999999999999</v>
      </c>
      <c r="FJ212">
        <v>21.045000000000002</v>
      </c>
      <c r="FK212">
        <v>21.253</v>
      </c>
      <c r="FL212">
        <v>20.936</v>
      </c>
      <c r="FM212">
        <v>20.890999999999998</v>
      </c>
      <c r="FN212">
        <v>20.661000000000001</v>
      </c>
      <c r="FO212">
        <v>20.85</v>
      </c>
      <c r="FP212">
        <v>20.998000000000001</v>
      </c>
      <c r="FQ212">
        <v>20.774000000000001</v>
      </c>
      <c r="FR212">
        <v>20.946999999999999</v>
      </c>
      <c r="FS212">
        <v>20.692</v>
      </c>
      <c r="FT212">
        <v>20.742000000000001</v>
      </c>
      <c r="FU212">
        <v>20.838999999999999</v>
      </c>
      <c r="FV212">
        <v>20.713999999999999</v>
      </c>
      <c r="FW212">
        <v>20.774999999999999</v>
      </c>
      <c r="FX212">
        <v>21.035</v>
      </c>
      <c r="FY212">
        <v>20.63</v>
      </c>
      <c r="FZ212">
        <v>20.829000000000001</v>
      </c>
      <c r="GA212">
        <v>20.664999999999999</v>
      </c>
      <c r="GB212">
        <v>21.03</v>
      </c>
      <c r="GC212">
        <v>20.87</v>
      </c>
      <c r="GD212">
        <v>20.611999999999998</v>
      </c>
      <c r="GE212">
        <v>20.675000000000001</v>
      </c>
      <c r="GF212">
        <v>21.146999999999998</v>
      </c>
      <c r="GG212">
        <v>21.266999999999999</v>
      </c>
      <c r="GH212">
        <v>21.773</v>
      </c>
      <c r="GI212">
        <v>21.484999999999999</v>
      </c>
      <c r="GJ212">
        <v>21.539000000000001</v>
      </c>
      <c r="GK212">
        <v>21.553000000000001</v>
      </c>
      <c r="GL212">
        <v>21.567</v>
      </c>
      <c r="GM212">
        <v>22.103000000000002</v>
      </c>
      <c r="GN212">
        <v>21.937999999999999</v>
      </c>
      <c r="GO212">
        <v>21.707999999999998</v>
      </c>
      <c r="GP212">
        <v>21.6</v>
      </c>
      <c r="GQ212">
        <v>21.861999999999998</v>
      </c>
      <c r="GR212">
        <v>21.652000000000001</v>
      </c>
      <c r="GS212">
        <v>21.47</v>
      </c>
      <c r="GT212">
        <v>21.771999999999998</v>
      </c>
      <c r="GU212">
        <v>22.187999999999999</v>
      </c>
      <c r="GV212">
        <v>21.742000000000001</v>
      </c>
    </row>
    <row r="213" spans="1:204" x14ac:dyDescent="0.25">
      <c r="A213" t="s">
        <v>244</v>
      </c>
      <c r="B213" t="s">
        <v>245</v>
      </c>
      <c r="D213">
        <v>5</v>
      </c>
      <c r="E213">
        <v>12.863</v>
      </c>
      <c r="F213">
        <v>16.132000000000001</v>
      </c>
      <c r="G213">
        <v>16.513999999999999</v>
      </c>
      <c r="H213">
        <v>16.966999999999999</v>
      </c>
      <c r="I213">
        <v>17.268000000000001</v>
      </c>
      <c r="J213">
        <v>17.271000000000001</v>
      </c>
      <c r="K213">
        <v>17.515999999999998</v>
      </c>
      <c r="L213">
        <v>17.117999999999999</v>
      </c>
      <c r="M213">
        <v>17.535</v>
      </c>
      <c r="N213">
        <v>17.297999999999998</v>
      </c>
      <c r="O213">
        <v>17.43</v>
      </c>
      <c r="P213">
        <v>17.762</v>
      </c>
      <c r="Q213">
        <v>17.696999999999999</v>
      </c>
      <c r="R213">
        <v>17.207999999999998</v>
      </c>
      <c r="S213">
        <v>16.977</v>
      </c>
      <c r="T213">
        <v>17.184999999999999</v>
      </c>
      <c r="U213">
        <v>17.151</v>
      </c>
      <c r="V213">
        <v>17.331</v>
      </c>
      <c r="W213">
        <v>17.448</v>
      </c>
      <c r="X213">
        <v>17.393000000000001</v>
      </c>
      <c r="Y213">
        <v>17.238</v>
      </c>
      <c r="Z213">
        <v>17.515999999999998</v>
      </c>
      <c r="AA213">
        <v>17.132000000000001</v>
      </c>
      <c r="AB213">
        <v>17.440000000000001</v>
      </c>
      <c r="AC213">
        <v>17.045999999999999</v>
      </c>
      <c r="AD213">
        <v>17.218</v>
      </c>
      <c r="AE213">
        <v>17.149000000000001</v>
      </c>
      <c r="AF213">
        <v>17.231999999999999</v>
      </c>
      <c r="AG213">
        <v>17.605</v>
      </c>
      <c r="AH213">
        <v>17.302</v>
      </c>
      <c r="AI213">
        <v>17.132000000000001</v>
      </c>
      <c r="AJ213">
        <v>17.321000000000002</v>
      </c>
      <c r="AK213">
        <v>17.382000000000001</v>
      </c>
      <c r="AL213">
        <v>17.367000000000001</v>
      </c>
      <c r="AM213">
        <v>17.373000000000001</v>
      </c>
      <c r="AN213">
        <v>17.064</v>
      </c>
      <c r="AO213">
        <v>17.443999999999999</v>
      </c>
      <c r="AP213">
        <v>17.382999999999999</v>
      </c>
      <c r="AQ213">
        <v>17.824000000000002</v>
      </c>
      <c r="AR213">
        <v>17.669</v>
      </c>
      <c r="AS213">
        <v>17.611999999999998</v>
      </c>
      <c r="AT213">
        <v>17.754000000000001</v>
      </c>
      <c r="AU213">
        <v>17.71</v>
      </c>
      <c r="AV213">
        <v>17.344999999999999</v>
      </c>
      <c r="AW213">
        <v>17.638000000000002</v>
      </c>
      <c r="AX213">
        <v>17.805</v>
      </c>
      <c r="AY213">
        <v>17.651</v>
      </c>
      <c r="AZ213">
        <v>17.544</v>
      </c>
      <c r="BA213">
        <v>18.067</v>
      </c>
      <c r="BB213">
        <v>17.957000000000001</v>
      </c>
      <c r="BC213">
        <v>18.207000000000001</v>
      </c>
      <c r="BD213">
        <v>18.443000000000001</v>
      </c>
      <c r="BE213">
        <v>18.440999999999999</v>
      </c>
      <c r="BF213">
        <v>18.225000000000001</v>
      </c>
      <c r="BG213">
        <v>18.579999999999998</v>
      </c>
      <c r="BH213">
        <v>18.532</v>
      </c>
      <c r="BI213">
        <v>18.510999999999999</v>
      </c>
      <c r="BJ213">
        <v>18.689</v>
      </c>
      <c r="BK213">
        <v>18.393000000000001</v>
      </c>
      <c r="BL213">
        <v>18.702000000000002</v>
      </c>
      <c r="BM213">
        <v>18.481000000000002</v>
      </c>
      <c r="BN213">
        <v>18.588000000000001</v>
      </c>
      <c r="BO213">
        <v>18.844999999999999</v>
      </c>
      <c r="BP213">
        <v>18.486000000000001</v>
      </c>
      <c r="BQ213">
        <v>18.364999999999998</v>
      </c>
      <c r="BR213">
        <v>18.738</v>
      </c>
      <c r="BS213">
        <v>18.481000000000002</v>
      </c>
      <c r="BT213">
        <v>18.411999999999999</v>
      </c>
      <c r="BU213">
        <v>18.664999999999999</v>
      </c>
      <c r="BV213">
        <v>18.512</v>
      </c>
      <c r="BW213">
        <v>18.535</v>
      </c>
      <c r="BX213">
        <v>18.672000000000001</v>
      </c>
      <c r="BY213">
        <v>18.516999999999999</v>
      </c>
      <c r="BZ213">
        <v>18.587</v>
      </c>
      <c r="CA213">
        <v>18.654</v>
      </c>
      <c r="CB213">
        <v>18.689</v>
      </c>
      <c r="CC213">
        <v>19.068000000000001</v>
      </c>
      <c r="CD213">
        <v>18.545000000000002</v>
      </c>
      <c r="CE213">
        <v>18.803999999999998</v>
      </c>
      <c r="CF213">
        <v>18.739999999999998</v>
      </c>
      <c r="CG213">
        <v>18.977</v>
      </c>
      <c r="CH213">
        <v>19.113</v>
      </c>
      <c r="CI213">
        <v>18.965</v>
      </c>
      <c r="CJ213">
        <v>18.704000000000001</v>
      </c>
      <c r="CK213">
        <v>18.899000000000001</v>
      </c>
      <c r="CL213">
        <v>19.265000000000001</v>
      </c>
      <c r="CM213">
        <v>19.623999999999999</v>
      </c>
      <c r="CN213">
        <v>19.606999999999999</v>
      </c>
      <c r="CO213">
        <v>19.920999999999999</v>
      </c>
      <c r="CP213">
        <v>20.02</v>
      </c>
      <c r="CQ213">
        <v>20.076000000000001</v>
      </c>
      <c r="CR213">
        <v>20.196999999999999</v>
      </c>
      <c r="CS213">
        <v>19.914999999999999</v>
      </c>
      <c r="CT213">
        <v>20.484999999999999</v>
      </c>
      <c r="CU213">
        <v>20.247</v>
      </c>
      <c r="CV213">
        <v>20.501000000000001</v>
      </c>
      <c r="CW213">
        <v>20.646999999999998</v>
      </c>
      <c r="CX213">
        <v>20.902000000000001</v>
      </c>
      <c r="CY213">
        <v>20.652000000000001</v>
      </c>
      <c r="CZ213">
        <v>20.666</v>
      </c>
      <c r="DA213">
        <v>20.628</v>
      </c>
      <c r="DB213">
        <v>21.029</v>
      </c>
      <c r="DC213">
        <v>20.527000000000001</v>
      </c>
      <c r="DD213">
        <v>20.542999999999999</v>
      </c>
      <c r="DE213">
        <v>20.562999999999999</v>
      </c>
      <c r="DF213">
        <v>20.489000000000001</v>
      </c>
      <c r="DG213">
        <v>20.484000000000002</v>
      </c>
      <c r="DH213">
        <v>20.059000000000001</v>
      </c>
      <c r="DI213">
        <v>20.195</v>
      </c>
      <c r="DJ213">
        <v>20.341999999999999</v>
      </c>
      <c r="DK213">
        <v>20.370999999999999</v>
      </c>
      <c r="DL213">
        <v>19.824999999999999</v>
      </c>
      <c r="DM213">
        <v>20.216999999999999</v>
      </c>
      <c r="DN213">
        <v>19.963000000000001</v>
      </c>
      <c r="DO213">
        <v>20.187999999999999</v>
      </c>
      <c r="DP213">
        <v>20.154</v>
      </c>
      <c r="DQ213">
        <v>19.914000000000001</v>
      </c>
      <c r="DR213">
        <v>20.135999999999999</v>
      </c>
      <c r="DS213">
        <v>19.963000000000001</v>
      </c>
      <c r="DT213">
        <v>19.891999999999999</v>
      </c>
      <c r="DU213">
        <v>19.907</v>
      </c>
      <c r="DV213">
        <v>19.893000000000001</v>
      </c>
      <c r="DW213">
        <v>19.699000000000002</v>
      </c>
      <c r="DX213">
        <v>19.896000000000001</v>
      </c>
      <c r="DY213">
        <v>19.631</v>
      </c>
      <c r="DZ213">
        <v>19.815999999999999</v>
      </c>
      <c r="EA213">
        <v>19.911000000000001</v>
      </c>
      <c r="EB213">
        <v>19.731000000000002</v>
      </c>
      <c r="EC213">
        <v>19.748999999999999</v>
      </c>
      <c r="ED213">
        <v>19.625</v>
      </c>
      <c r="EE213">
        <v>19.564</v>
      </c>
      <c r="EF213">
        <v>20.015000000000001</v>
      </c>
      <c r="EG213">
        <v>19.777000000000001</v>
      </c>
      <c r="EH213">
        <v>20.344999999999999</v>
      </c>
      <c r="EI213">
        <v>20.228000000000002</v>
      </c>
      <c r="EJ213">
        <v>20.241</v>
      </c>
      <c r="EK213">
        <v>20.218</v>
      </c>
      <c r="EL213">
        <v>20.408000000000001</v>
      </c>
      <c r="EM213">
        <v>20.736000000000001</v>
      </c>
      <c r="EN213">
        <v>20.567</v>
      </c>
      <c r="EO213">
        <v>20.945</v>
      </c>
      <c r="EP213">
        <v>20.934000000000001</v>
      </c>
      <c r="EQ213">
        <v>21.359000000000002</v>
      </c>
      <c r="ER213">
        <v>21.192</v>
      </c>
      <c r="ES213">
        <v>21.440999999999999</v>
      </c>
      <c r="ET213">
        <v>21.103000000000002</v>
      </c>
      <c r="EU213">
        <v>21.277999999999999</v>
      </c>
      <c r="EV213">
        <v>21.16</v>
      </c>
      <c r="EW213">
        <v>21.55</v>
      </c>
      <c r="EX213">
        <v>21.545999999999999</v>
      </c>
      <c r="EY213">
        <v>21.41</v>
      </c>
      <c r="EZ213">
        <v>21.411999999999999</v>
      </c>
      <c r="FA213">
        <v>21.434000000000001</v>
      </c>
      <c r="FB213">
        <v>21.334</v>
      </c>
      <c r="FC213">
        <v>21.184999999999999</v>
      </c>
      <c r="FD213">
        <v>21.02</v>
      </c>
      <c r="FE213">
        <v>21.233000000000001</v>
      </c>
      <c r="FF213">
        <v>20.943000000000001</v>
      </c>
      <c r="FG213">
        <v>20.635000000000002</v>
      </c>
      <c r="FH213">
        <v>20.806000000000001</v>
      </c>
      <c r="FI213">
        <v>20.981000000000002</v>
      </c>
      <c r="FJ213">
        <v>20.917000000000002</v>
      </c>
      <c r="FK213">
        <v>20.899000000000001</v>
      </c>
      <c r="FL213">
        <v>20.837</v>
      </c>
      <c r="FM213">
        <v>20.763999999999999</v>
      </c>
      <c r="FN213">
        <v>20.661000000000001</v>
      </c>
      <c r="FO213">
        <v>20.920999999999999</v>
      </c>
      <c r="FP213">
        <v>20.940999999999999</v>
      </c>
      <c r="FQ213">
        <v>20.745000000000001</v>
      </c>
      <c r="FR213">
        <v>20.876999999999999</v>
      </c>
      <c r="FS213">
        <v>20.352</v>
      </c>
      <c r="FT213">
        <v>20.600999999999999</v>
      </c>
      <c r="FU213">
        <v>20.626999999999999</v>
      </c>
      <c r="FV213">
        <v>20.629000000000001</v>
      </c>
      <c r="FW213">
        <v>20.774999999999999</v>
      </c>
      <c r="FX213">
        <v>20.922000000000001</v>
      </c>
      <c r="FY213">
        <v>20.616</v>
      </c>
      <c r="FZ213">
        <v>20.856999999999999</v>
      </c>
      <c r="GA213">
        <v>20.722000000000001</v>
      </c>
      <c r="GB213">
        <v>20.776</v>
      </c>
      <c r="GC213">
        <v>20.757000000000001</v>
      </c>
      <c r="GD213">
        <v>20.866</v>
      </c>
      <c r="GE213">
        <v>20.619</v>
      </c>
      <c r="GF213">
        <v>20.878</v>
      </c>
      <c r="GG213">
        <v>21.154</v>
      </c>
      <c r="GH213">
        <v>21.433</v>
      </c>
      <c r="GI213">
        <v>21.244</v>
      </c>
      <c r="GJ213">
        <v>21.297999999999998</v>
      </c>
      <c r="GK213">
        <v>21.382000000000001</v>
      </c>
      <c r="GL213">
        <v>21.454000000000001</v>
      </c>
      <c r="GM213">
        <v>21.791</v>
      </c>
      <c r="GN213">
        <v>21.555</v>
      </c>
      <c r="GO213">
        <v>21.366</v>
      </c>
      <c r="GP213">
        <v>21.131</v>
      </c>
      <c r="GQ213">
        <v>21.663</v>
      </c>
      <c r="GR213">
        <v>21.297000000000001</v>
      </c>
      <c r="GS213">
        <v>21.683</v>
      </c>
      <c r="GT213">
        <v>21.488</v>
      </c>
      <c r="GU213">
        <v>21.734000000000002</v>
      </c>
      <c r="GV213">
        <v>21.515000000000001</v>
      </c>
    </row>
    <row r="214" spans="1:204" x14ac:dyDescent="0.25">
      <c r="A214" t="s">
        <v>246</v>
      </c>
      <c r="B214" t="s">
        <v>247</v>
      </c>
      <c r="D214">
        <v>5</v>
      </c>
      <c r="E214">
        <v>13.523</v>
      </c>
      <c r="F214">
        <v>16.494</v>
      </c>
      <c r="G214">
        <v>16.837</v>
      </c>
      <c r="H214">
        <v>17.149999999999999</v>
      </c>
      <c r="I214">
        <v>17.367000000000001</v>
      </c>
      <c r="J214">
        <v>17.271000000000001</v>
      </c>
      <c r="K214">
        <v>17.629000000000001</v>
      </c>
      <c r="L214">
        <v>17.074999999999999</v>
      </c>
      <c r="M214">
        <v>17.492999999999999</v>
      </c>
      <c r="N214">
        <v>17.143000000000001</v>
      </c>
      <c r="O214">
        <v>17.556999999999999</v>
      </c>
      <c r="P214">
        <v>17.677</v>
      </c>
      <c r="Q214">
        <v>17.88</v>
      </c>
      <c r="R214">
        <v>17.178999999999998</v>
      </c>
      <c r="S214">
        <v>17.062000000000001</v>
      </c>
      <c r="T214">
        <v>17.114999999999998</v>
      </c>
      <c r="U214">
        <v>17.207999999999998</v>
      </c>
      <c r="V214">
        <v>17.175000000000001</v>
      </c>
      <c r="W214">
        <v>17.603999999999999</v>
      </c>
      <c r="X214">
        <v>17.280999999999999</v>
      </c>
      <c r="Y214">
        <v>17.238</v>
      </c>
      <c r="Z214">
        <v>17.558</v>
      </c>
      <c r="AA214">
        <v>17.076000000000001</v>
      </c>
      <c r="AB214">
        <v>17.327999999999999</v>
      </c>
      <c r="AC214">
        <v>17.456</v>
      </c>
      <c r="AD214">
        <v>17.655999999999999</v>
      </c>
      <c r="AE214">
        <v>17.811</v>
      </c>
      <c r="AF214">
        <v>18.035</v>
      </c>
      <c r="AG214">
        <v>18.579000000000001</v>
      </c>
      <c r="AH214">
        <v>18.88</v>
      </c>
      <c r="AI214">
        <v>18.879000000000001</v>
      </c>
      <c r="AJ214">
        <v>19.122</v>
      </c>
      <c r="AK214">
        <v>19.434999999999999</v>
      </c>
      <c r="AL214">
        <v>19.745000000000001</v>
      </c>
      <c r="AM214">
        <v>20.385999999999999</v>
      </c>
      <c r="AN214">
        <v>20.774000000000001</v>
      </c>
      <c r="AO214">
        <v>21.706</v>
      </c>
      <c r="AP214">
        <v>21.968</v>
      </c>
      <c r="AQ214">
        <v>23.065000000000001</v>
      </c>
      <c r="AR214">
        <v>23.803000000000001</v>
      </c>
      <c r="AS214">
        <v>25.157</v>
      </c>
      <c r="AT214">
        <v>26.061</v>
      </c>
      <c r="AU214">
        <v>27.579000000000001</v>
      </c>
      <c r="AV214">
        <v>28.655999999999999</v>
      </c>
      <c r="AW214">
        <v>30.844999999999999</v>
      </c>
      <c r="AX214">
        <v>32.929000000000002</v>
      </c>
      <c r="AY214">
        <v>35.765000000000001</v>
      </c>
      <c r="AZ214">
        <v>37.957999999999998</v>
      </c>
      <c r="BA214">
        <v>41.268000000000001</v>
      </c>
      <c r="BB214">
        <v>45.018999999999998</v>
      </c>
      <c r="BC214">
        <v>49.536000000000001</v>
      </c>
      <c r="BD214">
        <v>54.07</v>
      </c>
      <c r="BE214">
        <v>59.161000000000001</v>
      </c>
      <c r="BF214">
        <v>63.265000000000001</v>
      </c>
      <c r="BG214">
        <v>64.424000000000007</v>
      </c>
      <c r="BH214">
        <v>66.341999999999999</v>
      </c>
      <c r="BI214">
        <v>67.298000000000002</v>
      </c>
      <c r="BJ214">
        <v>68.492000000000004</v>
      </c>
      <c r="BK214">
        <v>68.691999999999993</v>
      </c>
      <c r="BL214">
        <v>69.641999999999996</v>
      </c>
      <c r="BM214">
        <v>71.138000000000005</v>
      </c>
      <c r="BN214">
        <v>71.575000000000003</v>
      </c>
      <c r="BO214">
        <v>71.706999999999994</v>
      </c>
      <c r="BP214">
        <v>72.83</v>
      </c>
      <c r="BQ214">
        <v>73.460999999999999</v>
      </c>
      <c r="BR214">
        <v>73.427999999999997</v>
      </c>
      <c r="BS214">
        <v>74.629000000000005</v>
      </c>
      <c r="BT214">
        <v>74.284000000000006</v>
      </c>
      <c r="BU214">
        <v>75.534999999999997</v>
      </c>
      <c r="BV214">
        <v>75.542000000000002</v>
      </c>
      <c r="BW214">
        <v>75.858999999999995</v>
      </c>
      <c r="BX214">
        <v>76.744</v>
      </c>
      <c r="BY214">
        <v>76.578000000000003</v>
      </c>
      <c r="BZ214">
        <v>77.116</v>
      </c>
      <c r="CA214">
        <v>77.613</v>
      </c>
      <c r="CB214">
        <v>77.563000000000002</v>
      </c>
      <c r="CC214">
        <v>78.192999999999998</v>
      </c>
      <c r="CD214">
        <v>77.543999999999997</v>
      </c>
      <c r="CE214">
        <v>77.927999999999997</v>
      </c>
      <c r="CF214">
        <v>78.850999999999999</v>
      </c>
      <c r="CG214">
        <v>78.915000000000006</v>
      </c>
      <c r="CH214">
        <v>79.510000000000005</v>
      </c>
      <c r="CI214">
        <v>79.432000000000002</v>
      </c>
      <c r="CJ214">
        <v>79.305000000000007</v>
      </c>
      <c r="CK214">
        <v>79.171000000000006</v>
      </c>
      <c r="CL214">
        <v>80.272000000000006</v>
      </c>
      <c r="CM214">
        <v>80.686000000000007</v>
      </c>
      <c r="CN214">
        <v>80.263999999999996</v>
      </c>
      <c r="CO214">
        <v>81.525999999999996</v>
      </c>
      <c r="CP214">
        <v>81.396000000000001</v>
      </c>
      <c r="CQ214">
        <v>80.998000000000005</v>
      </c>
      <c r="CR214">
        <v>81.911000000000001</v>
      </c>
      <c r="CS214">
        <v>81.956000000000003</v>
      </c>
      <c r="CT214">
        <v>83.218000000000004</v>
      </c>
      <c r="CU214">
        <v>82.41</v>
      </c>
      <c r="CV214">
        <v>83.227999999999994</v>
      </c>
      <c r="CW214">
        <v>83.513000000000005</v>
      </c>
      <c r="CX214">
        <v>83.38</v>
      </c>
      <c r="CY214">
        <v>83.233999999999995</v>
      </c>
      <c r="CZ214">
        <v>83.405000000000001</v>
      </c>
      <c r="DA214">
        <v>83.762</v>
      </c>
      <c r="DB214">
        <v>83.477000000000004</v>
      </c>
      <c r="DC214">
        <v>84.545000000000002</v>
      </c>
      <c r="DD214">
        <v>83.677999999999997</v>
      </c>
      <c r="DE214">
        <v>84.171000000000006</v>
      </c>
      <c r="DF214">
        <v>84.087999999999994</v>
      </c>
      <c r="DG214">
        <v>84.227000000000004</v>
      </c>
      <c r="DH214">
        <v>84.155000000000001</v>
      </c>
      <c r="DI214">
        <v>84.185000000000002</v>
      </c>
      <c r="DJ214">
        <v>84.591999999999999</v>
      </c>
      <c r="DK214">
        <v>84.626999999999995</v>
      </c>
      <c r="DL214">
        <v>84.07</v>
      </c>
      <c r="DM214">
        <v>84.59</v>
      </c>
      <c r="DN214">
        <v>84.201999999999998</v>
      </c>
      <c r="DO214">
        <v>84.956999999999994</v>
      </c>
      <c r="DP214">
        <v>84.734999999999999</v>
      </c>
      <c r="DQ214">
        <v>85.183000000000007</v>
      </c>
      <c r="DR214">
        <v>85.454999999999998</v>
      </c>
      <c r="DS214">
        <v>85.25</v>
      </c>
      <c r="DT214">
        <v>84.807000000000002</v>
      </c>
      <c r="DU214">
        <v>85.138000000000005</v>
      </c>
      <c r="DV214">
        <v>84.724000000000004</v>
      </c>
      <c r="DW214">
        <v>85.316999999999993</v>
      </c>
      <c r="DX214">
        <v>85.558999999999997</v>
      </c>
      <c r="DY214">
        <v>85.233000000000004</v>
      </c>
      <c r="DZ214">
        <v>85.822000000000003</v>
      </c>
      <c r="EA214">
        <v>86.058000000000007</v>
      </c>
      <c r="EB214">
        <v>86.501000000000005</v>
      </c>
      <c r="EC214">
        <v>86.635999999999996</v>
      </c>
      <c r="ED214">
        <v>86.347999999999999</v>
      </c>
      <c r="EE214">
        <v>86.778000000000006</v>
      </c>
      <c r="EF214">
        <v>86.475999999999999</v>
      </c>
      <c r="EG214">
        <v>86.441999999999993</v>
      </c>
      <c r="EH214">
        <v>87.341999999999999</v>
      </c>
      <c r="EI214">
        <v>87.558999999999997</v>
      </c>
      <c r="EJ214">
        <v>86.986000000000004</v>
      </c>
      <c r="EK214">
        <v>87.488</v>
      </c>
      <c r="EL214">
        <v>88.534999999999997</v>
      </c>
      <c r="EM214">
        <v>87.483000000000004</v>
      </c>
      <c r="EN214">
        <v>87.766999999999996</v>
      </c>
      <c r="EO214">
        <v>88.152000000000001</v>
      </c>
      <c r="EP214">
        <v>88.698999999999998</v>
      </c>
      <c r="EQ214">
        <v>88.311999999999998</v>
      </c>
      <c r="ER214">
        <v>88.97</v>
      </c>
      <c r="ES214">
        <v>89.403999999999996</v>
      </c>
      <c r="ET214">
        <v>89.090999999999994</v>
      </c>
      <c r="EU214">
        <v>89.453999999999994</v>
      </c>
      <c r="EV214">
        <v>89.248999999999995</v>
      </c>
      <c r="EW214">
        <v>90.02</v>
      </c>
      <c r="EX214">
        <v>89.540999999999997</v>
      </c>
      <c r="EY214">
        <v>89.445999999999998</v>
      </c>
      <c r="EZ214">
        <v>89.888999999999996</v>
      </c>
      <c r="FA214">
        <v>90.123000000000005</v>
      </c>
      <c r="FB214">
        <v>90.748000000000005</v>
      </c>
      <c r="FC214">
        <v>90.756</v>
      </c>
      <c r="FD214">
        <v>90.617000000000004</v>
      </c>
      <c r="FE214">
        <v>90.29</v>
      </c>
      <c r="FF214">
        <v>89.837000000000003</v>
      </c>
      <c r="FG214">
        <v>90.495000000000005</v>
      </c>
      <c r="FH214">
        <v>90.552000000000007</v>
      </c>
      <c r="FI214">
        <v>90.518000000000001</v>
      </c>
      <c r="FJ214">
        <v>90.602999999999994</v>
      </c>
      <c r="FK214">
        <v>90.459000000000003</v>
      </c>
      <c r="FL214">
        <v>90.611000000000004</v>
      </c>
      <c r="FM214">
        <v>90.278000000000006</v>
      </c>
      <c r="FN214">
        <v>91.143000000000001</v>
      </c>
      <c r="FO214">
        <v>91.021000000000001</v>
      </c>
      <c r="FP214">
        <v>91.35</v>
      </c>
      <c r="FQ214">
        <v>90.183999999999997</v>
      </c>
      <c r="FR214">
        <v>91.662999999999997</v>
      </c>
      <c r="FS214">
        <v>91.387</v>
      </c>
      <c r="FT214">
        <v>90.825999999999993</v>
      </c>
      <c r="FU214">
        <v>91.563999999999993</v>
      </c>
      <c r="FV214">
        <v>91.673000000000002</v>
      </c>
      <c r="FW214">
        <v>91.468999999999994</v>
      </c>
      <c r="FX214">
        <v>92.173000000000002</v>
      </c>
      <c r="FY214">
        <v>92.552999999999997</v>
      </c>
      <c r="FZ214">
        <v>92.122</v>
      </c>
      <c r="GA214">
        <v>92.161000000000001</v>
      </c>
      <c r="GB214">
        <v>92.617999999999995</v>
      </c>
      <c r="GC214">
        <v>92.765000000000001</v>
      </c>
      <c r="GD214">
        <v>92.162000000000006</v>
      </c>
      <c r="GE214">
        <v>92.754999999999995</v>
      </c>
      <c r="GF214">
        <v>92.406999999999996</v>
      </c>
      <c r="GG214">
        <v>93.381</v>
      </c>
      <c r="GH214">
        <v>93.887</v>
      </c>
      <c r="GI214">
        <v>94.415000000000006</v>
      </c>
      <c r="GJ214">
        <v>94.218999999999994</v>
      </c>
      <c r="GK214">
        <v>94.08</v>
      </c>
      <c r="GL214">
        <v>94.111000000000004</v>
      </c>
      <c r="GM214">
        <v>94.724999999999994</v>
      </c>
      <c r="GN214">
        <v>94.15</v>
      </c>
      <c r="GO214">
        <v>93.986000000000004</v>
      </c>
      <c r="GP214">
        <v>94.125</v>
      </c>
      <c r="GQ214">
        <v>94.855999999999995</v>
      </c>
      <c r="GR214">
        <v>94.777000000000001</v>
      </c>
      <c r="GS214">
        <v>95.406000000000006</v>
      </c>
      <c r="GT214">
        <v>95.198999999999998</v>
      </c>
      <c r="GU214">
        <v>95.168000000000006</v>
      </c>
      <c r="GV214">
        <v>95.745000000000005</v>
      </c>
    </row>
    <row r="215" spans="1:204" x14ac:dyDescent="0.25">
      <c r="A215" t="s">
        <v>248</v>
      </c>
      <c r="B215" t="s">
        <v>249</v>
      </c>
      <c r="D215">
        <v>5</v>
      </c>
      <c r="E215">
        <v>13.289</v>
      </c>
      <c r="F215">
        <v>16.355</v>
      </c>
      <c r="G215">
        <v>17.006</v>
      </c>
      <c r="H215">
        <v>17.459</v>
      </c>
      <c r="I215">
        <v>17.395</v>
      </c>
      <c r="J215">
        <v>17.398</v>
      </c>
      <c r="K215">
        <v>17.558</v>
      </c>
      <c r="L215">
        <v>17.187999999999999</v>
      </c>
      <c r="M215">
        <v>17.422000000000001</v>
      </c>
      <c r="N215">
        <v>17.114999999999998</v>
      </c>
      <c r="O215">
        <v>17.515000000000001</v>
      </c>
      <c r="P215">
        <v>17.535</v>
      </c>
      <c r="Q215">
        <v>17.766999999999999</v>
      </c>
      <c r="R215">
        <v>17.065999999999999</v>
      </c>
      <c r="S215">
        <v>17.173999999999999</v>
      </c>
      <c r="T215">
        <v>17.297999999999998</v>
      </c>
      <c r="U215">
        <v>17.349</v>
      </c>
      <c r="V215">
        <v>17.146999999999998</v>
      </c>
      <c r="W215">
        <v>17.306999999999999</v>
      </c>
      <c r="X215">
        <v>17.21</v>
      </c>
      <c r="Y215">
        <v>16.998999999999999</v>
      </c>
      <c r="Z215">
        <v>17.558</v>
      </c>
      <c r="AA215">
        <v>17.273</v>
      </c>
      <c r="AB215">
        <v>17.384</v>
      </c>
      <c r="AC215">
        <v>16.948</v>
      </c>
      <c r="AD215">
        <v>17.260999999999999</v>
      </c>
      <c r="AE215">
        <v>17.655999999999999</v>
      </c>
      <c r="AF215">
        <v>17.57</v>
      </c>
      <c r="AG215">
        <v>18.085000000000001</v>
      </c>
      <c r="AH215">
        <v>18.175999999999998</v>
      </c>
      <c r="AI215">
        <v>18.061</v>
      </c>
      <c r="AJ215">
        <v>18.559000000000001</v>
      </c>
      <c r="AK215">
        <v>18.492999999999999</v>
      </c>
      <c r="AL215">
        <v>18.844999999999999</v>
      </c>
      <c r="AM215">
        <v>19.204000000000001</v>
      </c>
      <c r="AN215">
        <v>19.411000000000001</v>
      </c>
      <c r="AO215">
        <v>20.045999999999999</v>
      </c>
      <c r="AP215">
        <v>20.504999999999999</v>
      </c>
      <c r="AQ215">
        <v>21.05</v>
      </c>
      <c r="AR215">
        <v>21.748999999999999</v>
      </c>
      <c r="AS215">
        <v>22.623000000000001</v>
      </c>
      <c r="AT215">
        <v>23.381</v>
      </c>
      <c r="AU215">
        <v>24.355</v>
      </c>
      <c r="AV215">
        <v>25.288</v>
      </c>
      <c r="AW215">
        <v>26.471</v>
      </c>
      <c r="AX215">
        <v>27.943999999999999</v>
      </c>
      <c r="AY215">
        <v>29.582000000000001</v>
      </c>
      <c r="AZ215">
        <v>31.373000000000001</v>
      </c>
      <c r="BA215">
        <v>33.652000000000001</v>
      </c>
      <c r="BB215">
        <v>36.139000000000003</v>
      </c>
      <c r="BC215">
        <v>38.886000000000003</v>
      </c>
      <c r="BD215">
        <v>41.991999999999997</v>
      </c>
      <c r="BE215">
        <v>45.418999999999997</v>
      </c>
      <c r="BF215">
        <v>49.024000000000001</v>
      </c>
      <c r="BG215">
        <v>54.048999999999999</v>
      </c>
      <c r="BH215">
        <v>55.863</v>
      </c>
      <c r="BI215">
        <v>56.857999999999997</v>
      </c>
      <c r="BJ215">
        <v>58.323</v>
      </c>
      <c r="BK215">
        <v>59.720999999999997</v>
      </c>
      <c r="BL215">
        <v>60.962000000000003</v>
      </c>
      <c r="BM215">
        <v>61.82</v>
      </c>
      <c r="BN215">
        <v>62.872999999999998</v>
      </c>
      <c r="BO215">
        <v>62.854999999999997</v>
      </c>
      <c r="BP215">
        <v>63.734999999999999</v>
      </c>
      <c r="BQ215">
        <v>64.721999999999994</v>
      </c>
      <c r="BR215">
        <v>65.370999999999995</v>
      </c>
      <c r="BS215">
        <v>66.120999999999995</v>
      </c>
      <c r="BT215">
        <v>65.858999999999995</v>
      </c>
      <c r="BU215">
        <v>66.605999999999995</v>
      </c>
      <c r="BV215">
        <v>67.525999999999996</v>
      </c>
      <c r="BW215">
        <v>67.709999999999994</v>
      </c>
      <c r="BX215">
        <v>67.998999999999995</v>
      </c>
      <c r="BY215">
        <v>68.573999999999998</v>
      </c>
      <c r="BZ215">
        <v>68.436000000000007</v>
      </c>
      <c r="CA215">
        <v>69.063000000000002</v>
      </c>
      <c r="CB215">
        <v>68.852000000000004</v>
      </c>
      <c r="CC215">
        <v>70.260999999999996</v>
      </c>
      <c r="CD215">
        <v>69.644999999999996</v>
      </c>
      <c r="CE215">
        <v>70.403999999999996</v>
      </c>
      <c r="CF215">
        <v>70.305999999999997</v>
      </c>
      <c r="CG215">
        <v>70.364000000000004</v>
      </c>
      <c r="CH215">
        <v>71.397000000000006</v>
      </c>
      <c r="CI215">
        <v>71.272000000000006</v>
      </c>
      <c r="CJ215">
        <v>71.141999999999996</v>
      </c>
      <c r="CK215">
        <v>71.177000000000007</v>
      </c>
      <c r="CL215">
        <v>71.864000000000004</v>
      </c>
      <c r="CM215">
        <v>72.653000000000006</v>
      </c>
      <c r="CN215">
        <v>72.828000000000003</v>
      </c>
      <c r="CO215">
        <v>72.778000000000006</v>
      </c>
      <c r="CP215">
        <v>72.655000000000001</v>
      </c>
      <c r="CQ215">
        <v>73.494</v>
      </c>
      <c r="CR215">
        <v>73.906000000000006</v>
      </c>
      <c r="CS215">
        <v>73.564999999999998</v>
      </c>
      <c r="CT215">
        <v>74.784999999999997</v>
      </c>
      <c r="CU215">
        <v>73.608999999999995</v>
      </c>
      <c r="CV215">
        <v>74.905000000000001</v>
      </c>
      <c r="CW215">
        <v>74.525999999999996</v>
      </c>
      <c r="CX215">
        <v>75.227000000000004</v>
      </c>
      <c r="CY215">
        <v>74.385000000000005</v>
      </c>
      <c r="CZ215">
        <v>75.459999999999994</v>
      </c>
      <c r="DA215">
        <v>75.36</v>
      </c>
      <c r="DB215">
        <v>74.873999999999995</v>
      </c>
      <c r="DC215">
        <v>75.165000000000006</v>
      </c>
      <c r="DD215">
        <v>75.594999999999999</v>
      </c>
      <c r="DE215">
        <v>75.73</v>
      </c>
      <c r="DF215">
        <v>75.656000000000006</v>
      </c>
      <c r="DG215">
        <v>75.849000000000004</v>
      </c>
      <c r="DH215">
        <v>74.983999999999995</v>
      </c>
      <c r="DI215">
        <v>75.117000000000004</v>
      </c>
      <c r="DJ215">
        <v>75.960999999999999</v>
      </c>
      <c r="DK215">
        <v>76.381</v>
      </c>
      <c r="DL215">
        <v>75.989999999999995</v>
      </c>
      <c r="DM215">
        <v>76.364000000000004</v>
      </c>
      <c r="DN215">
        <v>75.956000000000003</v>
      </c>
      <c r="DO215">
        <v>77.043000000000006</v>
      </c>
      <c r="DP215">
        <v>76.242999999999995</v>
      </c>
      <c r="DQ215">
        <v>76.296000000000006</v>
      </c>
      <c r="DR215">
        <v>76.328000000000003</v>
      </c>
      <c r="DS215">
        <v>76.055000000000007</v>
      </c>
      <c r="DT215">
        <v>76.686000000000007</v>
      </c>
      <c r="DU215">
        <v>77.311000000000007</v>
      </c>
      <c r="DV215">
        <v>76.986999999999995</v>
      </c>
      <c r="DW215">
        <v>76.623999999999995</v>
      </c>
      <c r="DX215">
        <v>76.846000000000004</v>
      </c>
      <c r="DY215">
        <v>76.772999999999996</v>
      </c>
      <c r="DZ215">
        <v>77.203999999999994</v>
      </c>
      <c r="EA215">
        <v>77.084999999999994</v>
      </c>
      <c r="EB215">
        <v>76.748999999999995</v>
      </c>
      <c r="EC215">
        <v>76.811000000000007</v>
      </c>
      <c r="ED215">
        <v>77.247</v>
      </c>
      <c r="EE215">
        <v>77.730999999999995</v>
      </c>
      <c r="EF215">
        <v>77.730999999999995</v>
      </c>
      <c r="EG215">
        <v>77.724000000000004</v>
      </c>
      <c r="EH215">
        <v>78.116</v>
      </c>
      <c r="EI215">
        <v>78.215000000000003</v>
      </c>
      <c r="EJ215">
        <v>77.522000000000006</v>
      </c>
      <c r="EK215">
        <v>77.908000000000001</v>
      </c>
      <c r="EL215">
        <v>78.875</v>
      </c>
      <c r="EM215">
        <v>78.245999999999995</v>
      </c>
      <c r="EN215">
        <v>79.144999999999996</v>
      </c>
      <c r="EO215">
        <v>79.787999999999997</v>
      </c>
      <c r="EP215">
        <v>79.349999999999994</v>
      </c>
      <c r="EQ215">
        <v>79.043000000000006</v>
      </c>
      <c r="ER215">
        <v>80.17</v>
      </c>
      <c r="ES215">
        <v>80.192999999999998</v>
      </c>
      <c r="ET215">
        <v>80.057000000000002</v>
      </c>
      <c r="EU215">
        <v>79.382000000000005</v>
      </c>
      <c r="EV215">
        <v>80.290000000000006</v>
      </c>
      <c r="EW215">
        <v>80.474000000000004</v>
      </c>
      <c r="EX215">
        <v>80.233999999999995</v>
      </c>
      <c r="EY215">
        <v>79.658000000000001</v>
      </c>
      <c r="EZ215">
        <v>80.641000000000005</v>
      </c>
      <c r="FA215">
        <v>80.186999999999998</v>
      </c>
      <c r="FB215">
        <v>81.174000000000007</v>
      </c>
      <c r="FC215">
        <v>81.234999999999999</v>
      </c>
      <c r="FD215">
        <v>80.475999999999999</v>
      </c>
      <c r="FE215">
        <v>81.492999999999995</v>
      </c>
      <c r="FF215">
        <v>80.625</v>
      </c>
      <c r="FG215">
        <v>80.185000000000002</v>
      </c>
      <c r="FH215">
        <v>81.028000000000006</v>
      </c>
      <c r="FI215">
        <v>80.933999999999997</v>
      </c>
      <c r="FJ215">
        <v>80.917000000000002</v>
      </c>
      <c r="FK215">
        <v>80.738</v>
      </c>
      <c r="FL215">
        <v>81.09</v>
      </c>
      <c r="FM215">
        <v>80.510999999999996</v>
      </c>
      <c r="FN215">
        <v>80.918999999999997</v>
      </c>
      <c r="FO215">
        <v>80.814999999999998</v>
      </c>
      <c r="FP215">
        <v>81.643000000000001</v>
      </c>
      <c r="FQ215">
        <v>81.566000000000003</v>
      </c>
      <c r="FR215">
        <v>80.891999999999996</v>
      </c>
      <c r="FS215">
        <v>81.507999999999996</v>
      </c>
      <c r="FT215">
        <v>81.641999999999996</v>
      </c>
      <c r="FU215">
        <v>81.504000000000005</v>
      </c>
      <c r="FV215">
        <v>81.825000000000003</v>
      </c>
      <c r="FW215">
        <v>82.042000000000002</v>
      </c>
      <c r="FX215">
        <v>82.418000000000006</v>
      </c>
      <c r="FY215">
        <v>82.195999999999998</v>
      </c>
      <c r="FZ215">
        <v>81.778000000000006</v>
      </c>
      <c r="GA215">
        <v>82.293999999999997</v>
      </c>
      <c r="GB215">
        <v>81.524000000000001</v>
      </c>
      <c r="GC215">
        <v>82.816000000000003</v>
      </c>
      <c r="GD215">
        <v>81.884</v>
      </c>
      <c r="GE215">
        <v>82.332999999999998</v>
      </c>
      <c r="GF215">
        <v>83.215000000000003</v>
      </c>
      <c r="GG215">
        <v>83.441000000000003</v>
      </c>
      <c r="GH215">
        <v>83.835999999999999</v>
      </c>
      <c r="GI215">
        <v>83.403000000000006</v>
      </c>
      <c r="GJ215">
        <v>84.257000000000005</v>
      </c>
      <c r="GK215">
        <v>83.715000000000003</v>
      </c>
      <c r="GL215">
        <v>84.795000000000002</v>
      </c>
      <c r="GM215">
        <v>84.206000000000003</v>
      </c>
      <c r="GN215">
        <v>83.99</v>
      </c>
      <c r="GO215">
        <v>83.956999999999994</v>
      </c>
      <c r="GP215">
        <v>84.013999999999996</v>
      </c>
      <c r="GQ215">
        <v>84.28</v>
      </c>
      <c r="GR215">
        <v>85.116</v>
      </c>
      <c r="GS215">
        <v>84.415000000000006</v>
      </c>
      <c r="GT215">
        <v>85.087000000000003</v>
      </c>
      <c r="GU215">
        <v>84.691999999999993</v>
      </c>
      <c r="GV215">
        <v>84.966999999999999</v>
      </c>
    </row>
    <row r="216" spans="1:204" x14ac:dyDescent="0.25">
      <c r="A216" t="s">
        <v>250</v>
      </c>
      <c r="B216" t="s">
        <v>251</v>
      </c>
      <c r="D216">
        <v>5</v>
      </c>
      <c r="E216">
        <v>12.794</v>
      </c>
      <c r="F216">
        <v>15.771000000000001</v>
      </c>
      <c r="G216">
        <v>16.247</v>
      </c>
      <c r="H216">
        <v>16.431999999999999</v>
      </c>
      <c r="I216">
        <v>16.702000000000002</v>
      </c>
      <c r="J216">
        <v>16.579000000000001</v>
      </c>
      <c r="K216">
        <v>16.753</v>
      </c>
      <c r="L216">
        <v>16.594999999999999</v>
      </c>
      <c r="M216">
        <v>16.744</v>
      </c>
      <c r="N216">
        <v>16.352</v>
      </c>
      <c r="O216">
        <v>16.582999999999998</v>
      </c>
      <c r="P216">
        <v>16.699000000000002</v>
      </c>
      <c r="Q216">
        <v>16.920000000000002</v>
      </c>
      <c r="R216">
        <v>16.331</v>
      </c>
      <c r="S216">
        <v>16.427</v>
      </c>
      <c r="T216">
        <v>16.509</v>
      </c>
      <c r="U216">
        <v>16.445</v>
      </c>
      <c r="V216">
        <v>16.285</v>
      </c>
      <c r="W216">
        <v>16.501000000000001</v>
      </c>
      <c r="X216">
        <v>16.477</v>
      </c>
      <c r="Y216">
        <v>16.236999999999998</v>
      </c>
      <c r="Z216">
        <v>16.696999999999999</v>
      </c>
      <c r="AA216">
        <v>16.428000000000001</v>
      </c>
      <c r="AB216">
        <v>16.216000000000001</v>
      </c>
      <c r="AC216">
        <v>16.186</v>
      </c>
      <c r="AD216">
        <v>16.343</v>
      </c>
      <c r="AE216">
        <v>16.36</v>
      </c>
      <c r="AF216">
        <v>16.259</v>
      </c>
      <c r="AG216">
        <v>16.576000000000001</v>
      </c>
      <c r="AH216">
        <v>16.399999999999999</v>
      </c>
      <c r="AI216">
        <v>16.399000000000001</v>
      </c>
      <c r="AJ216">
        <v>16.265999999999998</v>
      </c>
      <c r="AK216">
        <v>16.088000000000001</v>
      </c>
      <c r="AL216">
        <v>16.324999999999999</v>
      </c>
      <c r="AM216">
        <v>16.303000000000001</v>
      </c>
      <c r="AN216">
        <v>16.248000000000001</v>
      </c>
      <c r="AO216">
        <v>16.248000000000001</v>
      </c>
      <c r="AP216">
        <v>16.314</v>
      </c>
      <c r="AQ216">
        <v>16.385999999999999</v>
      </c>
      <c r="AR216">
        <v>16.488</v>
      </c>
      <c r="AS216">
        <v>16.611999999999998</v>
      </c>
      <c r="AT216">
        <v>16.597999999999999</v>
      </c>
      <c r="AU216">
        <v>16.681999999999999</v>
      </c>
      <c r="AV216">
        <v>16.279</v>
      </c>
      <c r="AW216">
        <v>16.513000000000002</v>
      </c>
      <c r="AX216">
        <v>16.71</v>
      </c>
      <c r="AY216">
        <v>16.625</v>
      </c>
      <c r="AZ216">
        <v>16.475000000000001</v>
      </c>
      <c r="BA216">
        <v>16.91</v>
      </c>
      <c r="BB216">
        <v>16.954999999999998</v>
      </c>
      <c r="BC216">
        <v>17.218</v>
      </c>
      <c r="BD216">
        <v>17.155999999999999</v>
      </c>
      <c r="BE216">
        <v>17.114999999999998</v>
      </c>
      <c r="BF216">
        <v>17.123000000000001</v>
      </c>
      <c r="BG216">
        <v>17.241</v>
      </c>
      <c r="BH216">
        <v>17.192</v>
      </c>
      <c r="BI216">
        <v>17.254999999999999</v>
      </c>
      <c r="BJ216">
        <v>17.603000000000002</v>
      </c>
      <c r="BK216">
        <v>17.067</v>
      </c>
      <c r="BL216">
        <v>17.530999999999999</v>
      </c>
      <c r="BM216">
        <v>17.504999999999999</v>
      </c>
      <c r="BN216">
        <v>17.600999999999999</v>
      </c>
      <c r="BO216">
        <v>17.521999999999998</v>
      </c>
      <c r="BP216">
        <v>17.372</v>
      </c>
      <c r="BQ216">
        <v>17.321999999999999</v>
      </c>
      <c r="BR216">
        <v>17.411999999999999</v>
      </c>
      <c r="BS216">
        <v>17.326000000000001</v>
      </c>
      <c r="BT216">
        <v>17.356000000000002</v>
      </c>
      <c r="BU216">
        <v>17.251999999999999</v>
      </c>
      <c r="BV216">
        <v>17.427</v>
      </c>
      <c r="BW216">
        <v>17.423999999999999</v>
      </c>
      <c r="BX216">
        <v>17.530999999999999</v>
      </c>
      <c r="BY216">
        <v>17.334</v>
      </c>
      <c r="BZ216">
        <v>17.204000000000001</v>
      </c>
      <c r="CA216">
        <v>17.411000000000001</v>
      </c>
      <c r="CB216">
        <v>17.364999999999998</v>
      </c>
      <c r="CC216">
        <v>17.459</v>
      </c>
      <c r="CD216">
        <v>17.123000000000001</v>
      </c>
      <c r="CE216">
        <v>17.533999999999999</v>
      </c>
      <c r="CF216">
        <v>17.57</v>
      </c>
      <c r="CG216">
        <v>17.623000000000001</v>
      </c>
      <c r="CH216">
        <v>17.536000000000001</v>
      </c>
      <c r="CI216">
        <v>17.684000000000001</v>
      </c>
      <c r="CJ216">
        <v>17.634</v>
      </c>
      <c r="CK216">
        <v>17.632999999999999</v>
      </c>
      <c r="CL216">
        <v>17.956</v>
      </c>
      <c r="CM216">
        <v>18.353999999999999</v>
      </c>
      <c r="CN216">
        <v>18.306000000000001</v>
      </c>
      <c r="CO216">
        <v>18.856999999999999</v>
      </c>
      <c r="CP216">
        <v>18.645</v>
      </c>
      <c r="CQ216">
        <v>18.957999999999998</v>
      </c>
      <c r="CR216">
        <v>18.835000000000001</v>
      </c>
      <c r="CS216">
        <v>18.739000000000001</v>
      </c>
      <c r="CT216">
        <v>19.108000000000001</v>
      </c>
      <c r="CU216">
        <v>18.911000000000001</v>
      </c>
      <c r="CV216">
        <v>19.390999999999998</v>
      </c>
      <c r="CW216">
        <v>19.239000000000001</v>
      </c>
      <c r="CX216">
        <v>19.55</v>
      </c>
      <c r="CY216">
        <v>19.431000000000001</v>
      </c>
      <c r="CZ216">
        <v>19.344999999999999</v>
      </c>
      <c r="DA216">
        <v>19.306000000000001</v>
      </c>
      <c r="DB216">
        <v>19.309000000000001</v>
      </c>
      <c r="DC216">
        <v>19.23</v>
      </c>
      <c r="DD216">
        <v>19.050999999999998</v>
      </c>
      <c r="DE216">
        <v>19.256</v>
      </c>
      <c r="DF216">
        <v>19.222999999999999</v>
      </c>
      <c r="DG216">
        <v>18.962</v>
      </c>
      <c r="DH216">
        <v>18.582999999999998</v>
      </c>
      <c r="DI216">
        <v>18.847000000000001</v>
      </c>
      <c r="DJ216">
        <v>18.809000000000001</v>
      </c>
      <c r="DK216">
        <v>18.835999999999999</v>
      </c>
      <c r="DL216">
        <v>18.475999999999999</v>
      </c>
      <c r="DM216">
        <v>18.667999999999999</v>
      </c>
      <c r="DN216">
        <v>18.645</v>
      </c>
      <c r="DO216">
        <v>18.800999999999998</v>
      </c>
      <c r="DP216">
        <v>18.512</v>
      </c>
      <c r="DQ216">
        <v>18.341000000000001</v>
      </c>
      <c r="DR216">
        <v>18.523</v>
      </c>
      <c r="DS216">
        <v>18.419</v>
      </c>
      <c r="DT216">
        <v>18.614000000000001</v>
      </c>
      <c r="DU216">
        <v>18.408999999999999</v>
      </c>
      <c r="DV216">
        <v>18.326000000000001</v>
      </c>
      <c r="DW216">
        <v>18.077000000000002</v>
      </c>
      <c r="DX216">
        <v>18.088999999999999</v>
      </c>
      <c r="DY216">
        <v>17.893999999999998</v>
      </c>
      <c r="DZ216">
        <v>18.420000000000002</v>
      </c>
      <c r="EA216">
        <v>18.172999999999998</v>
      </c>
      <c r="EB216">
        <v>18.192</v>
      </c>
      <c r="EC216">
        <v>18.396000000000001</v>
      </c>
      <c r="ED216">
        <v>18.202000000000002</v>
      </c>
      <c r="EE216">
        <v>18.291</v>
      </c>
      <c r="EF216">
        <v>18.265999999999998</v>
      </c>
      <c r="EG216">
        <v>18.451000000000001</v>
      </c>
      <c r="EH216">
        <v>18.606999999999999</v>
      </c>
      <c r="EI216">
        <v>18.661000000000001</v>
      </c>
      <c r="EJ216">
        <v>18.533999999999999</v>
      </c>
      <c r="EK216">
        <v>18.567</v>
      </c>
      <c r="EL216">
        <v>18.937000000000001</v>
      </c>
      <c r="EM216">
        <v>19.094999999999999</v>
      </c>
      <c r="EN216">
        <v>19.196000000000002</v>
      </c>
      <c r="EO216">
        <v>19.515000000000001</v>
      </c>
      <c r="EP216">
        <v>19.279</v>
      </c>
      <c r="EQ216">
        <v>19.856000000000002</v>
      </c>
      <c r="ER216">
        <v>19.972000000000001</v>
      </c>
      <c r="ES216">
        <v>19.981000000000002</v>
      </c>
      <c r="ET216">
        <v>19.443000000000001</v>
      </c>
      <c r="EU216">
        <v>19.661000000000001</v>
      </c>
      <c r="EV216">
        <v>19.738</v>
      </c>
      <c r="EW216">
        <v>19.902000000000001</v>
      </c>
      <c r="EX216">
        <v>19.724</v>
      </c>
      <c r="EY216">
        <v>19.690999999999999</v>
      </c>
      <c r="EZ216">
        <v>19.79</v>
      </c>
      <c r="FA216">
        <v>19.887</v>
      </c>
      <c r="FB216">
        <v>19.715</v>
      </c>
      <c r="FC216">
        <v>19.411000000000001</v>
      </c>
      <c r="FD216">
        <v>19.445</v>
      </c>
      <c r="FE216">
        <v>19.640999999999998</v>
      </c>
      <c r="FF216">
        <v>19.334</v>
      </c>
      <c r="FG216">
        <v>19.103000000000002</v>
      </c>
      <c r="FH216">
        <v>19.274999999999999</v>
      </c>
      <c r="FI216">
        <v>19.238</v>
      </c>
      <c r="FJ216">
        <v>19.244</v>
      </c>
      <c r="FK216">
        <v>19.13</v>
      </c>
      <c r="FL216">
        <v>19.114000000000001</v>
      </c>
      <c r="FM216">
        <v>19.123999999999999</v>
      </c>
      <c r="FN216">
        <v>18.922000000000001</v>
      </c>
      <c r="FO216">
        <v>19.111999999999998</v>
      </c>
      <c r="FP216">
        <v>19.016999999999999</v>
      </c>
      <c r="FQ216">
        <v>18.835000000000001</v>
      </c>
      <c r="FR216">
        <v>19.039000000000001</v>
      </c>
      <c r="FS216">
        <v>18.88</v>
      </c>
      <c r="FT216">
        <v>19.117999999999999</v>
      </c>
      <c r="FU216">
        <v>18.988</v>
      </c>
      <c r="FV216">
        <v>18.974</v>
      </c>
      <c r="FW216">
        <v>19.081</v>
      </c>
      <c r="FX216">
        <v>19.355</v>
      </c>
      <c r="FY216">
        <v>19.135999999999999</v>
      </c>
      <c r="FZ216">
        <v>18.911999999999999</v>
      </c>
      <c r="GA216">
        <v>18.859000000000002</v>
      </c>
      <c r="GB216">
        <v>19.04</v>
      </c>
      <c r="GC216">
        <v>18.922999999999998</v>
      </c>
      <c r="GD216">
        <v>18.722999999999999</v>
      </c>
      <c r="GE216">
        <v>19.077000000000002</v>
      </c>
      <c r="GF216">
        <v>19.390999999999998</v>
      </c>
      <c r="GG216">
        <v>19.469000000000001</v>
      </c>
      <c r="GH216">
        <v>19.763000000000002</v>
      </c>
      <c r="GI216">
        <v>19.713999999999999</v>
      </c>
      <c r="GJ216">
        <v>19.555</v>
      </c>
      <c r="GK216">
        <v>19.553000000000001</v>
      </c>
      <c r="GL216">
        <v>19.596</v>
      </c>
      <c r="GM216">
        <v>19.658999999999999</v>
      </c>
      <c r="GN216">
        <v>19.625</v>
      </c>
      <c r="GO216">
        <v>19.516999999999999</v>
      </c>
      <c r="GP216">
        <v>19.427</v>
      </c>
      <c r="GQ216">
        <v>19.815999999999999</v>
      </c>
      <c r="GR216">
        <v>19.591999999999999</v>
      </c>
      <c r="GS216">
        <v>19.806000000000001</v>
      </c>
      <c r="GT216">
        <v>19.783999999999999</v>
      </c>
      <c r="GU216">
        <v>19.619</v>
      </c>
      <c r="GV216">
        <v>19.841000000000001</v>
      </c>
    </row>
    <row r="217" spans="1:204" x14ac:dyDescent="0.25">
      <c r="A217" t="s">
        <v>252</v>
      </c>
      <c r="B217" t="s">
        <v>253</v>
      </c>
      <c r="D217">
        <v>5</v>
      </c>
      <c r="E217">
        <v>12.683999999999999</v>
      </c>
      <c r="F217">
        <v>15.882</v>
      </c>
      <c r="G217">
        <v>16.163</v>
      </c>
      <c r="H217">
        <v>16.558</v>
      </c>
      <c r="I217">
        <v>16.844000000000001</v>
      </c>
      <c r="J217">
        <v>16.565000000000001</v>
      </c>
      <c r="K217">
        <v>16.88</v>
      </c>
      <c r="L217">
        <v>16.454000000000001</v>
      </c>
      <c r="M217">
        <v>16.603000000000002</v>
      </c>
      <c r="N217">
        <v>16.437000000000001</v>
      </c>
      <c r="O217">
        <v>16.667000000000002</v>
      </c>
      <c r="P217">
        <v>16.727</v>
      </c>
      <c r="Q217">
        <v>16.920000000000002</v>
      </c>
      <c r="R217">
        <v>16.317</v>
      </c>
      <c r="S217">
        <v>16.356000000000002</v>
      </c>
      <c r="T217">
        <v>16.283999999999999</v>
      </c>
      <c r="U217">
        <v>16.643000000000001</v>
      </c>
      <c r="V217">
        <v>16.454000000000001</v>
      </c>
      <c r="W217">
        <v>16.43</v>
      </c>
      <c r="X217">
        <v>16.335999999999999</v>
      </c>
      <c r="Y217">
        <v>16.222999999999999</v>
      </c>
      <c r="Z217">
        <v>16.64</v>
      </c>
      <c r="AA217">
        <v>16.286999999999999</v>
      </c>
      <c r="AB217">
        <v>16.314</v>
      </c>
      <c r="AC217">
        <v>16.2</v>
      </c>
      <c r="AD217">
        <v>16.16</v>
      </c>
      <c r="AE217">
        <v>16.332000000000001</v>
      </c>
      <c r="AF217">
        <v>16.385999999999999</v>
      </c>
      <c r="AG217">
        <v>16.504999999999999</v>
      </c>
      <c r="AH217">
        <v>16.64</v>
      </c>
      <c r="AI217">
        <v>16.440999999999999</v>
      </c>
      <c r="AJ217">
        <v>16.533000000000001</v>
      </c>
      <c r="AK217">
        <v>16.341000000000001</v>
      </c>
      <c r="AL217">
        <v>16.338999999999999</v>
      </c>
      <c r="AM217">
        <v>16.5</v>
      </c>
      <c r="AN217">
        <v>16.052</v>
      </c>
      <c r="AO217">
        <v>16.445</v>
      </c>
      <c r="AP217">
        <v>16.271999999999998</v>
      </c>
      <c r="AQ217">
        <v>16.57</v>
      </c>
      <c r="AR217">
        <v>16.488</v>
      </c>
      <c r="AS217">
        <v>16.542000000000002</v>
      </c>
      <c r="AT217">
        <v>16.584</v>
      </c>
      <c r="AU217">
        <v>16.584</v>
      </c>
      <c r="AV217">
        <v>16.236999999999998</v>
      </c>
      <c r="AW217">
        <v>16.344000000000001</v>
      </c>
      <c r="AX217">
        <v>16.584</v>
      </c>
      <c r="AY217">
        <v>16.625</v>
      </c>
      <c r="AZ217">
        <v>16.600999999999999</v>
      </c>
      <c r="BA217">
        <v>16.84</v>
      </c>
      <c r="BB217">
        <v>16.87</v>
      </c>
      <c r="BC217">
        <v>17.175999999999998</v>
      </c>
      <c r="BD217">
        <v>17.425000000000001</v>
      </c>
      <c r="BE217">
        <v>17.199000000000002</v>
      </c>
      <c r="BF217">
        <v>17.18</v>
      </c>
      <c r="BG217">
        <v>17.100000000000001</v>
      </c>
      <c r="BH217">
        <v>17.120999999999999</v>
      </c>
      <c r="BI217">
        <v>17.495000000000001</v>
      </c>
      <c r="BJ217">
        <v>17.446999999999999</v>
      </c>
      <c r="BK217">
        <v>17.236000000000001</v>
      </c>
      <c r="BL217">
        <v>17.404</v>
      </c>
      <c r="BM217">
        <v>17.661000000000001</v>
      </c>
      <c r="BN217">
        <v>17.46</v>
      </c>
      <c r="BO217">
        <v>17.466000000000001</v>
      </c>
      <c r="BP217">
        <v>17.302</v>
      </c>
      <c r="BQ217">
        <v>17.434999999999999</v>
      </c>
      <c r="BR217">
        <v>17.609000000000002</v>
      </c>
      <c r="BS217">
        <v>17.367999999999999</v>
      </c>
      <c r="BT217">
        <v>17.425999999999998</v>
      </c>
      <c r="BU217">
        <v>17.265999999999998</v>
      </c>
      <c r="BV217">
        <v>17.47</v>
      </c>
      <c r="BW217">
        <v>17.311</v>
      </c>
      <c r="BX217">
        <v>17.361999999999998</v>
      </c>
      <c r="BY217">
        <v>17.545000000000002</v>
      </c>
      <c r="BZ217">
        <v>17.317</v>
      </c>
      <c r="CA217">
        <v>17.495000000000001</v>
      </c>
      <c r="CB217">
        <v>17.224</v>
      </c>
      <c r="CC217">
        <v>17.459</v>
      </c>
      <c r="CD217">
        <v>17.164999999999999</v>
      </c>
      <c r="CE217">
        <v>17.829999999999998</v>
      </c>
      <c r="CF217">
        <v>17.725000000000001</v>
      </c>
      <c r="CG217">
        <v>17.538</v>
      </c>
      <c r="CH217">
        <v>17.902000000000001</v>
      </c>
      <c r="CI217">
        <v>17.600000000000001</v>
      </c>
      <c r="CJ217">
        <v>17.733000000000001</v>
      </c>
      <c r="CK217">
        <v>17.675000000000001</v>
      </c>
      <c r="CL217">
        <v>18.04</v>
      </c>
      <c r="CM217">
        <v>18.353999999999999</v>
      </c>
      <c r="CN217">
        <v>18.419</v>
      </c>
      <c r="CO217">
        <v>18.786000000000001</v>
      </c>
      <c r="CP217">
        <v>18.773</v>
      </c>
      <c r="CQ217">
        <v>18.858000000000001</v>
      </c>
      <c r="CR217">
        <v>18.920000000000002</v>
      </c>
      <c r="CS217">
        <v>18.922999999999998</v>
      </c>
      <c r="CT217">
        <v>19.222000000000001</v>
      </c>
      <c r="CU217">
        <v>19.094999999999999</v>
      </c>
      <c r="CV217">
        <v>19.277999999999999</v>
      </c>
      <c r="CW217">
        <v>19.254000000000001</v>
      </c>
      <c r="CX217">
        <v>19.436</v>
      </c>
      <c r="CY217">
        <v>19.317</v>
      </c>
      <c r="CZ217">
        <v>19.359000000000002</v>
      </c>
      <c r="DA217">
        <v>19.306000000000001</v>
      </c>
      <c r="DB217">
        <v>19.294</v>
      </c>
      <c r="DC217">
        <v>19.187000000000001</v>
      </c>
      <c r="DD217">
        <v>19.050999999999998</v>
      </c>
      <c r="DE217">
        <v>19.355</v>
      </c>
      <c r="DF217">
        <v>19.094999999999999</v>
      </c>
      <c r="DG217">
        <v>18.962</v>
      </c>
      <c r="DH217">
        <v>18.64</v>
      </c>
      <c r="DI217">
        <v>18.847000000000001</v>
      </c>
      <c r="DJ217">
        <v>18.738</v>
      </c>
      <c r="DK217">
        <v>18.864000000000001</v>
      </c>
      <c r="DL217">
        <v>18.646000000000001</v>
      </c>
      <c r="DM217">
        <v>18.710999999999999</v>
      </c>
      <c r="DN217">
        <v>18.574999999999999</v>
      </c>
      <c r="DO217">
        <v>18.687000000000001</v>
      </c>
      <c r="DP217">
        <v>18.597000000000001</v>
      </c>
      <c r="DQ217">
        <v>18.495999999999999</v>
      </c>
      <c r="DR217">
        <v>18.396000000000001</v>
      </c>
      <c r="DS217">
        <v>18.376000000000001</v>
      </c>
      <c r="DT217">
        <v>18.571999999999999</v>
      </c>
      <c r="DU217">
        <v>18.324999999999999</v>
      </c>
      <c r="DV217">
        <v>18.198</v>
      </c>
      <c r="DW217">
        <v>18.260000000000002</v>
      </c>
      <c r="DX217">
        <v>18.202000000000002</v>
      </c>
      <c r="DY217">
        <v>18.021000000000001</v>
      </c>
      <c r="DZ217">
        <v>18.292999999999999</v>
      </c>
      <c r="EA217">
        <v>18.286000000000001</v>
      </c>
      <c r="EB217">
        <v>18.277000000000001</v>
      </c>
      <c r="EC217">
        <v>18.241</v>
      </c>
      <c r="ED217">
        <v>18.315000000000001</v>
      </c>
      <c r="EE217">
        <v>18.347999999999999</v>
      </c>
      <c r="EF217">
        <v>18.562000000000001</v>
      </c>
      <c r="EG217">
        <v>18.492999999999999</v>
      </c>
      <c r="EH217">
        <v>18.452000000000002</v>
      </c>
      <c r="EI217">
        <v>18.774000000000001</v>
      </c>
      <c r="EJ217">
        <v>18.562000000000001</v>
      </c>
      <c r="EK217">
        <v>18.68</v>
      </c>
      <c r="EL217">
        <v>19.164000000000001</v>
      </c>
      <c r="EM217">
        <v>19.207999999999998</v>
      </c>
      <c r="EN217">
        <v>18.998000000000001</v>
      </c>
      <c r="EO217">
        <v>19.629000000000001</v>
      </c>
      <c r="EP217">
        <v>19.123000000000001</v>
      </c>
      <c r="EQ217">
        <v>19.573</v>
      </c>
      <c r="ER217">
        <v>20.042000000000002</v>
      </c>
      <c r="ES217">
        <v>19.966999999999999</v>
      </c>
      <c r="ET217">
        <v>19.556999999999999</v>
      </c>
      <c r="EU217">
        <v>19.562000000000001</v>
      </c>
      <c r="EV217">
        <v>19.881</v>
      </c>
      <c r="EW217">
        <v>19.731000000000002</v>
      </c>
      <c r="EX217">
        <v>19.71</v>
      </c>
      <c r="EY217">
        <v>19.975000000000001</v>
      </c>
      <c r="EZ217">
        <v>19.917999999999999</v>
      </c>
      <c r="FA217">
        <v>19.844000000000001</v>
      </c>
      <c r="FB217">
        <v>19.885000000000002</v>
      </c>
      <c r="FC217">
        <v>19.495999999999999</v>
      </c>
      <c r="FD217">
        <v>19.36</v>
      </c>
      <c r="FE217">
        <v>19.57</v>
      </c>
      <c r="FF217">
        <v>19.390999999999998</v>
      </c>
      <c r="FG217">
        <v>19.173999999999999</v>
      </c>
      <c r="FH217">
        <v>19.274999999999999</v>
      </c>
      <c r="FI217">
        <v>19.039000000000001</v>
      </c>
      <c r="FJ217">
        <v>19.172999999999998</v>
      </c>
      <c r="FK217">
        <v>19.172999999999998</v>
      </c>
      <c r="FL217">
        <v>19.100000000000001</v>
      </c>
      <c r="FM217">
        <v>19.11</v>
      </c>
      <c r="FN217">
        <v>18.808</v>
      </c>
      <c r="FO217">
        <v>19.14</v>
      </c>
      <c r="FP217">
        <v>19.242999999999999</v>
      </c>
      <c r="FQ217">
        <v>18.948</v>
      </c>
      <c r="FR217">
        <v>19.039000000000001</v>
      </c>
      <c r="FS217">
        <v>18.866</v>
      </c>
      <c r="FT217">
        <v>19.061</v>
      </c>
      <c r="FU217">
        <v>19.015999999999998</v>
      </c>
      <c r="FV217">
        <v>18.847000000000001</v>
      </c>
      <c r="FW217">
        <v>19.067</v>
      </c>
      <c r="FX217">
        <v>19.553000000000001</v>
      </c>
      <c r="FY217">
        <v>19.193000000000001</v>
      </c>
      <c r="FZ217">
        <v>19.010999999999999</v>
      </c>
      <c r="GA217">
        <v>19.126999999999999</v>
      </c>
      <c r="GB217">
        <v>19.04</v>
      </c>
      <c r="GC217">
        <v>18.88</v>
      </c>
      <c r="GD217">
        <v>18.991</v>
      </c>
      <c r="GE217">
        <v>18.936</v>
      </c>
      <c r="GF217">
        <v>19.178000000000001</v>
      </c>
      <c r="GG217">
        <v>19.186</v>
      </c>
      <c r="GH217">
        <v>19.593</v>
      </c>
      <c r="GI217">
        <v>19.472999999999999</v>
      </c>
      <c r="GJ217">
        <v>19.725000000000001</v>
      </c>
      <c r="GK217">
        <v>19.553000000000001</v>
      </c>
      <c r="GL217">
        <v>19.696000000000002</v>
      </c>
      <c r="GM217">
        <v>19.715</v>
      </c>
      <c r="GN217">
        <v>19.751999999999999</v>
      </c>
      <c r="GO217">
        <v>19.616</v>
      </c>
      <c r="GP217">
        <v>19.555</v>
      </c>
      <c r="GQ217">
        <v>19.800999999999998</v>
      </c>
      <c r="GR217">
        <v>19.591999999999999</v>
      </c>
      <c r="GS217">
        <v>19.948</v>
      </c>
      <c r="GT217">
        <v>19.513999999999999</v>
      </c>
      <c r="GU217">
        <v>19.646999999999998</v>
      </c>
      <c r="GV217">
        <v>19.756</v>
      </c>
    </row>
    <row r="314" spans="1:204" x14ac:dyDescent="0.25">
      <c r="A314" t="s">
        <v>254</v>
      </c>
      <c r="E314">
        <v>25.9</v>
      </c>
      <c r="F314">
        <v>30</v>
      </c>
      <c r="G314">
        <v>30</v>
      </c>
      <c r="H314">
        <v>30</v>
      </c>
      <c r="I314">
        <v>29.9</v>
      </c>
      <c r="J314">
        <v>30.1</v>
      </c>
      <c r="K314">
        <v>30</v>
      </c>
      <c r="L314">
        <v>30.1</v>
      </c>
      <c r="M314">
        <v>30</v>
      </c>
      <c r="N314">
        <v>30</v>
      </c>
      <c r="O314">
        <v>30</v>
      </c>
      <c r="P314">
        <v>30</v>
      </c>
      <c r="Q314">
        <v>30</v>
      </c>
      <c r="R314">
        <v>30</v>
      </c>
      <c r="S314">
        <v>30</v>
      </c>
      <c r="T314">
        <v>30.1</v>
      </c>
      <c r="U314">
        <v>30</v>
      </c>
      <c r="V314">
        <v>30</v>
      </c>
      <c r="W314">
        <v>30</v>
      </c>
      <c r="X314">
        <v>30.1</v>
      </c>
      <c r="Y314">
        <v>30.1</v>
      </c>
      <c r="Z314">
        <v>30</v>
      </c>
      <c r="AA314">
        <v>30</v>
      </c>
      <c r="AB314">
        <v>30</v>
      </c>
      <c r="AC314">
        <v>30</v>
      </c>
      <c r="AD314">
        <v>29.9</v>
      </c>
      <c r="AE314">
        <v>30</v>
      </c>
      <c r="AF314">
        <v>30</v>
      </c>
      <c r="AG314">
        <v>30</v>
      </c>
      <c r="AH314">
        <v>30</v>
      </c>
      <c r="AI314">
        <v>30</v>
      </c>
      <c r="AJ314">
        <v>30</v>
      </c>
      <c r="AK314">
        <v>30</v>
      </c>
      <c r="AL314">
        <v>30</v>
      </c>
      <c r="AM314">
        <v>30</v>
      </c>
      <c r="AN314">
        <v>30</v>
      </c>
      <c r="AO314">
        <v>30</v>
      </c>
      <c r="AP314">
        <v>30</v>
      </c>
      <c r="AQ314">
        <v>30</v>
      </c>
      <c r="AR314">
        <v>30</v>
      </c>
      <c r="AS314">
        <v>30</v>
      </c>
      <c r="AT314">
        <v>30.1</v>
      </c>
      <c r="AU314">
        <v>30</v>
      </c>
      <c r="AV314">
        <v>30</v>
      </c>
      <c r="AW314">
        <v>30.1</v>
      </c>
      <c r="AX314">
        <v>29.9</v>
      </c>
      <c r="AY314">
        <v>30.1</v>
      </c>
      <c r="AZ314">
        <v>30</v>
      </c>
      <c r="BA314">
        <v>29.9</v>
      </c>
      <c r="BB314">
        <v>30</v>
      </c>
      <c r="BC314">
        <v>30</v>
      </c>
      <c r="BD314">
        <v>30</v>
      </c>
      <c r="BE314">
        <v>30.1</v>
      </c>
      <c r="BF314">
        <v>30</v>
      </c>
      <c r="BG314">
        <v>30</v>
      </c>
      <c r="BH314">
        <v>30</v>
      </c>
      <c r="BI314">
        <v>30.1</v>
      </c>
      <c r="BJ314">
        <v>30</v>
      </c>
      <c r="BK314">
        <v>30</v>
      </c>
      <c r="BL314">
        <v>30</v>
      </c>
      <c r="BM314">
        <v>30</v>
      </c>
      <c r="BN314">
        <v>30</v>
      </c>
      <c r="BO314">
        <v>30</v>
      </c>
      <c r="BP314">
        <v>30.1</v>
      </c>
      <c r="BQ314">
        <v>30</v>
      </c>
      <c r="BR314">
        <v>30</v>
      </c>
      <c r="BS314">
        <v>30</v>
      </c>
      <c r="BT314">
        <v>30</v>
      </c>
      <c r="BU314">
        <v>29.9</v>
      </c>
      <c r="BV314">
        <v>30</v>
      </c>
      <c r="BW314">
        <v>30</v>
      </c>
      <c r="BX314">
        <v>30</v>
      </c>
      <c r="BY314">
        <v>30</v>
      </c>
      <c r="BZ314">
        <v>30</v>
      </c>
      <c r="CA314">
        <v>30</v>
      </c>
      <c r="CB314">
        <v>30.1</v>
      </c>
      <c r="CC314">
        <v>30</v>
      </c>
      <c r="CD314">
        <v>30</v>
      </c>
      <c r="CE314">
        <v>30</v>
      </c>
      <c r="CF314">
        <v>30</v>
      </c>
      <c r="CG314">
        <v>30</v>
      </c>
      <c r="CH314">
        <v>30</v>
      </c>
      <c r="CI314">
        <v>30</v>
      </c>
      <c r="CJ314">
        <v>30</v>
      </c>
      <c r="CK314">
        <v>30</v>
      </c>
      <c r="CL314">
        <v>30</v>
      </c>
      <c r="CM314">
        <v>30</v>
      </c>
      <c r="CN314">
        <v>30</v>
      </c>
      <c r="CO314">
        <v>30</v>
      </c>
      <c r="CP314">
        <v>30</v>
      </c>
      <c r="CQ314">
        <v>30</v>
      </c>
      <c r="CR314">
        <v>30</v>
      </c>
      <c r="CS314">
        <v>30</v>
      </c>
      <c r="CT314">
        <v>30</v>
      </c>
      <c r="CU314">
        <v>30</v>
      </c>
      <c r="CV314">
        <v>30</v>
      </c>
      <c r="CW314">
        <v>30</v>
      </c>
      <c r="CX314">
        <v>30</v>
      </c>
      <c r="CY314">
        <v>30</v>
      </c>
      <c r="CZ314">
        <v>30</v>
      </c>
      <c r="DA314">
        <v>30</v>
      </c>
      <c r="DB314">
        <v>30</v>
      </c>
      <c r="DC314">
        <v>30</v>
      </c>
      <c r="DD314">
        <v>30</v>
      </c>
      <c r="DE314">
        <v>30</v>
      </c>
      <c r="DF314">
        <v>30</v>
      </c>
      <c r="DG314">
        <v>30</v>
      </c>
      <c r="DH314">
        <v>30</v>
      </c>
      <c r="DI314">
        <v>30</v>
      </c>
      <c r="DJ314">
        <v>30</v>
      </c>
      <c r="DK314">
        <v>30</v>
      </c>
      <c r="DL314">
        <v>30</v>
      </c>
      <c r="DM314">
        <v>30</v>
      </c>
      <c r="DN314">
        <v>29.9</v>
      </c>
      <c r="DO314">
        <v>30</v>
      </c>
      <c r="DP314">
        <v>30</v>
      </c>
      <c r="DQ314">
        <v>30</v>
      </c>
      <c r="DR314">
        <v>30</v>
      </c>
      <c r="DS314">
        <v>30</v>
      </c>
      <c r="DT314">
        <v>30</v>
      </c>
      <c r="DU314">
        <v>30</v>
      </c>
      <c r="DV314">
        <v>30</v>
      </c>
      <c r="DW314">
        <v>30</v>
      </c>
      <c r="DX314">
        <v>30</v>
      </c>
      <c r="DY314">
        <v>30</v>
      </c>
      <c r="DZ314">
        <v>30</v>
      </c>
      <c r="EA314">
        <v>30</v>
      </c>
      <c r="EB314">
        <v>29.9</v>
      </c>
      <c r="EC314">
        <v>30</v>
      </c>
      <c r="ED314">
        <v>30</v>
      </c>
      <c r="EE314">
        <v>30</v>
      </c>
      <c r="EF314">
        <v>30.1</v>
      </c>
      <c r="EG314">
        <v>30</v>
      </c>
      <c r="EH314">
        <v>30</v>
      </c>
      <c r="EI314">
        <v>30</v>
      </c>
      <c r="EJ314">
        <v>30</v>
      </c>
      <c r="EK314">
        <v>30</v>
      </c>
      <c r="EL314">
        <v>30</v>
      </c>
      <c r="EM314">
        <v>30</v>
      </c>
      <c r="EN314">
        <v>30</v>
      </c>
      <c r="EO314">
        <v>30</v>
      </c>
      <c r="EP314">
        <v>30</v>
      </c>
      <c r="EQ314">
        <v>30</v>
      </c>
      <c r="ER314">
        <v>30</v>
      </c>
      <c r="ES314">
        <v>30</v>
      </c>
      <c r="ET314">
        <v>30</v>
      </c>
      <c r="EU314">
        <v>30</v>
      </c>
      <c r="EV314">
        <v>30</v>
      </c>
      <c r="EW314">
        <v>30</v>
      </c>
      <c r="EX314">
        <v>30</v>
      </c>
      <c r="EY314">
        <v>30</v>
      </c>
      <c r="EZ314">
        <v>30</v>
      </c>
      <c r="FA314">
        <v>30</v>
      </c>
      <c r="FB314">
        <v>30</v>
      </c>
      <c r="FC314">
        <v>30</v>
      </c>
      <c r="FD314">
        <v>30</v>
      </c>
      <c r="FE314">
        <v>30</v>
      </c>
      <c r="FF314">
        <v>30</v>
      </c>
      <c r="FG314">
        <v>30</v>
      </c>
      <c r="FH314">
        <v>30</v>
      </c>
      <c r="FI314">
        <v>30</v>
      </c>
      <c r="FJ314">
        <v>30</v>
      </c>
      <c r="FK314">
        <v>30</v>
      </c>
      <c r="FL314">
        <v>30</v>
      </c>
      <c r="FM314">
        <v>30</v>
      </c>
      <c r="FN314">
        <v>30</v>
      </c>
      <c r="FO314">
        <v>30</v>
      </c>
      <c r="FP314">
        <v>30</v>
      </c>
      <c r="FQ314">
        <v>30</v>
      </c>
      <c r="FR314">
        <v>30</v>
      </c>
      <c r="FS314">
        <v>30</v>
      </c>
      <c r="FT314">
        <v>30</v>
      </c>
      <c r="FU314">
        <v>30</v>
      </c>
      <c r="FV314">
        <v>30</v>
      </c>
      <c r="FW314">
        <v>30</v>
      </c>
      <c r="FX314">
        <v>30</v>
      </c>
      <c r="FY314">
        <v>30</v>
      </c>
      <c r="FZ314">
        <v>29.9</v>
      </c>
      <c r="GA314">
        <v>30</v>
      </c>
      <c r="GB314">
        <v>30</v>
      </c>
      <c r="GC314">
        <v>30</v>
      </c>
      <c r="GD314">
        <v>30</v>
      </c>
      <c r="GE314">
        <v>30</v>
      </c>
      <c r="GF314">
        <v>30</v>
      </c>
      <c r="GG314">
        <v>30</v>
      </c>
      <c r="GH314">
        <v>30</v>
      </c>
      <c r="GI314">
        <v>30</v>
      </c>
      <c r="GJ314">
        <v>30</v>
      </c>
      <c r="GK314">
        <v>30</v>
      </c>
      <c r="GL314">
        <v>30</v>
      </c>
      <c r="GM314">
        <v>30</v>
      </c>
      <c r="GN314">
        <v>30</v>
      </c>
      <c r="GO314">
        <v>30</v>
      </c>
      <c r="GP314">
        <v>30</v>
      </c>
      <c r="GQ314">
        <v>30</v>
      </c>
      <c r="GR314">
        <v>30</v>
      </c>
      <c r="GS314">
        <v>30</v>
      </c>
      <c r="GT314">
        <v>30</v>
      </c>
      <c r="GU314">
        <v>30</v>
      </c>
      <c r="GV314">
        <v>30</v>
      </c>
    </row>
    <row r="315" spans="1:204" x14ac:dyDescent="0.25">
      <c r="A315" t="s">
        <v>255</v>
      </c>
      <c r="E315">
        <v>58.1</v>
      </c>
      <c r="F315">
        <v>85.24</v>
      </c>
      <c r="G315">
        <v>85.55</v>
      </c>
      <c r="H315">
        <v>85.55</v>
      </c>
      <c r="I315">
        <v>85.22</v>
      </c>
      <c r="J315">
        <v>85.28</v>
      </c>
      <c r="K315">
        <v>85.08</v>
      </c>
      <c r="L315">
        <v>85.44</v>
      </c>
      <c r="M315">
        <v>85.22</v>
      </c>
      <c r="N315">
        <v>84.73</v>
      </c>
      <c r="O315">
        <v>85.09</v>
      </c>
      <c r="P315">
        <v>85.15</v>
      </c>
      <c r="Q315">
        <v>84.94</v>
      </c>
      <c r="R315">
        <v>85</v>
      </c>
      <c r="S315">
        <v>85.35</v>
      </c>
      <c r="T315">
        <v>85.74</v>
      </c>
      <c r="U315">
        <v>85.76</v>
      </c>
      <c r="V315">
        <v>85.42</v>
      </c>
      <c r="W315">
        <v>84.83</v>
      </c>
      <c r="X315">
        <v>85.02</v>
      </c>
      <c r="Y315">
        <v>84.83</v>
      </c>
      <c r="Z315">
        <v>85.72</v>
      </c>
      <c r="AA315">
        <v>85.48</v>
      </c>
      <c r="AB315">
        <v>85.81</v>
      </c>
      <c r="AC315">
        <v>84.82</v>
      </c>
      <c r="AD315">
        <v>85.35</v>
      </c>
      <c r="AE315">
        <v>85.02</v>
      </c>
      <c r="AF315">
        <v>84.96</v>
      </c>
      <c r="AG315">
        <v>85.15</v>
      </c>
      <c r="AH315">
        <v>85.16</v>
      </c>
      <c r="AI315">
        <v>85.48</v>
      </c>
      <c r="AJ315">
        <v>85.48</v>
      </c>
      <c r="AK315">
        <v>85.02</v>
      </c>
      <c r="AL315">
        <v>84.96</v>
      </c>
      <c r="AM315">
        <v>84.9</v>
      </c>
      <c r="AN315">
        <v>84.96</v>
      </c>
      <c r="AO315">
        <v>85.09</v>
      </c>
      <c r="AP315">
        <v>85.22</v>
      </c>
      <c r="AQ315">
        <v>85.03</v>
      </c>
      <c r="AR315">
        <v>85.16</v>
      </c>
      <c r="AS315">
        <v>86.03</v>
      </c>
      <c r="AT315">
        <v>84.77</v>
      </c>
      <c r="AU315">
        <v>84.89</v>
      </c>
      <c r="AV315">
        <v>85.49</v>
      </c>
      <c r="AW315">
        <v>85.02</v>
      </c>
      <c r="AX315">
        <v>85.67</v>
      </c>
      <c r="AY315">
        <v>85.28</v>
      </c>
      <c r="AZ315">
        <v>85.03</v>
      </c>
      <c r="BA315">
        <v>85.21</v>
      </c>
      <c r="BB315">
        <v>85.48</v>
      </c>
      <c r="BC315">
        <v>85.48</v>
      </c>
      <c r="BD315">
        <v>86</v>
      </c>
      <c r="BE315">
        <v>85.29</v>
      </c>
      <c r="BF315">
        <v>85.09</v>
      </c>
      <c r="BG315">
        <v>85.09</v>
      </c>
      <c r="BH315">
        <v>84.7</v>
      </c>
      <c r="BI315">
        <v>85.51</v>
      </c>
      <c r="BJ315">
        <v>85.67</v>
      </c>
      <c r="BK315">
        <v>85.23</v>
      </c>
      <c r="BL315">
        <v>85.42</v>
      </c>
      <c r="BM315">
        <v>84.97</v>
      </c>
      <c r="BN315">
        <v>85.42</v>
      </c>
      <c r="BO315">
        <v>85.61</v>
      </c>
      <c r="BP315">
        <v>85.35</v>
      </c>
      <c r="BQ315">
        <v>85.61</v>
      </c>
      <c r="BR315">
        <v>85.15</v>
      </c>
      <c r="BS315">
        <v>86.07</v>
      </c>
      <c r="BT315">
        <v>85.54</v>
      </c>
      <c r="BU315">
        <v>85.81</v>
      </c>
      <c r="BV315">
        <v>84.79</v>
      </c>
      <c r="BW315">
        <v>84.83</v>
      </c>
      <c r="BX315">
        <v>85.74</v>
      </c>
      <c r="BY315">
        <v>85.35</v>
      </c>
      <c r="BZ315">
        <v>84.83</v>
      </c>
      <c r="CA315">
        <v>85.15</v>
      </c>
      <c r="CB315">
        <v>86.26</v>
      </c>
      <c r="CC315">
        <v>85.63</v>
      </c>
      <c r="CD315">
        <v>84.83</v>
      </c>
      <c r="CE315">
        <v>85.03</v>
      </c>
      <c r="CF315">
        <v>85.08</v>
      </c>
      <c r="CG315">
        <v>85.15</v>
      </c>
      <c r="CH315">
        <v>85.28</v>
      </c>
      <c r="CI315">
        <v>85.93</v>
      </c>
      <c r="CJ315">
        <v>85.94</v>
      </c>
      <c r="CK315">
        <v>85.29</v>
      </c>
      <c r="CL315">
        <v>85.47</v>
      </c>
      <c r="CM315">
        <v>85.02</v>
      </c>
      <c r="CN315">
        <v>85.87</v>
      </c>
      <c r="CO315">
        <v>86.01</v>
      </c>
      <c r="CP315">
        <v>84.96</v>
      </c>
      <c r="CQ315">
        <v>84.95</v>
      </c>
      <c r="CR315">
        <v>85.17</v>
      </c>
      <c r="CS315">
        <v>85.35</v>
      </c>
      <c r="CT315">
        <v>85</v>
      </c>
      <c r="CU315">
        <v>85.42</v>
      </c>
      <c r="CV315">
        <v>85.02</v>
      </c>
      <c r="CW315">
        <v>85.45</v>
      </c>
      <c r="CX315">
        <v>84.95</v>
      </c>
      <c r="CY315">
        <v>85.35</v>
      </c>
      <c r="CZ315">
        <v>84.9</v>
      </c>
      <c r="DA315">
        <v>85.08</v>
      </c>
      <c r="DB315">
        <v>86.13</v>
      </c>
      <c r="DC315">
        <v>85.54</v>
      </c>
      <c r="DD315">
        <v>84.89</v>
      </c>
      <c r="DE315">
        <v>85.09</v>
      </c>
      <c r="DF315">
        <v>85.48</v>
      </c>
      <c r="DG315">
        <v>85.42</v>
      </c>
      <c r="DH315">
        <v>85.69</v>
      </c>
      <c r="DI315">
        <v>85.09</v>
      </c>
      <c r="DJ315">
        <v>84.96</v>
      </c>
      <c r="DK315">
        <v>85.22</v>
      </c>
      <c r="DL315">
        <v>85.48</v>
      </c>
      <c r="DM315">
        <v>85.79</v>
      </c>
      <c r="DN315">
        <v>85.61</v>
      </c>
      <c r="DO315">
        <v>85.48</v>
      </c>
      <c r="DP315">
        <v>85.22</v>
      </c>
      <c r="DQ315">
        <v>84.97</v>
      </c>
      <c r="DR315">
        <v>85.22</v>
      </c>
      <c r="DS315">
        <v>85.68</v>
      </c>
      <c r="DT315">
        <v>85.87</v>
      </c>
      <c r="DU315">
        <v>85.03</v>
      </c>
      <c r="DV315">
        <v>85.41</v>
      </c>
      <c r="DW315">
        <v>84.95</v>
      </c>
      <c r="DX315">
        <v>85.22</v>
      </c>
      <c r="DY315">
        <v>85.02</v>
      </c>
      <c r="DZ315">
        <v>85.94</v>
      </c>
      <c r="EA315">
        <v>84.89</v>
      </c>
      <c r="EB315">
        <v>84.96</v>
      </c>
      <c r="EC315">
        <v>85.22</v>
      </c>
      <c r="ED315">
        <v>85.69</v>
      </c>
      <c r="EE315">
        <v>85.41</v>
      </c>
      <c r="EF315">
        <v>85.03</v>
      </c>
      <c r="EG315">
        <v>85.42</v>
      </c>
      <c r="EH315">
        <v>85.35</v>
      </c>
      <c r="EI315">
        <v>84.96</v>
      </c>
      <c r="EJ315">
        <v>85.11</v>
      </c>
      <c r="EK315">
        <v>85.42</v>
      </c>
      <c r="EL315">
        <v>84.95</v>
      </c>
      <c r="EM315">
        <v>84.82</v>
      </c>
      <c r="EN315">
        <v>85.62</v>
      </c>
      <c r="EO315">
        <v>85.29</v>
      </c>
      <c r="EP315">
        <v>85.48</v>
      </c>
      <c r="EQ315">
        <v>84.83</v>
      </c>
      <c r="ER315">
        <v>85.42</v>
      </c>
      <c r="ES315">
        <v>86.29</v>
      </c>
      <c r="ET315">
        <v>85.19</v>
      </c>
      <c r="EU315">
        <v>85.29</v>
      </c>
      <c r="EV315">
        <v>85.29</v>
      </c>
      <c r="EW315">
        <v>86.21</v>
      </c>
      <c r="EX315">
        <v>85.6</v>
      </c>
      <c r="EY315">
        <v>84.83</v>
      </c>
      <c r="EZ315">
        <v>85.16</v>
      </c>
      <c r="FA315">
        <v>85.31</v>
      </c>
      <c r="FB315">
        <v>85.03</v>
      </c>
      <c r="FC315">
        <v>85.09</v>
      </c>
      <c r="FD315">
        <v>85.41</v>
      </c>
      <c r="FE315">
        <v>84.96</v>
      </c>
      <c r="FF315">
        <v>85.48</v>
      </c>
      <c r="FG315">
        <v>84.83</v>
      </c>
      <c r="FH315">
        <v>85.55</v>
      </c>
      <c r="FI315">
        <v>84.94</v>
      </c>
      <c r="FJ315">
        <v>85.55</v>
      </c>
      <c r="FK315">
        <v>85.09</v>
      </c>
      <c r="FL315">
        <v>85.37</v>
      </c>
      <c r="FM315">
        <v>85.35</v>
      </c>
      <c r="FN315">
        <v>85.37</v>
      </c>
      <c r="FO315">
        <v>85.29</v>
      </c>
      <c r="FP315">
        <v>86.18</v>
      </c>
      <c r="FQ315">
        <v>84.9</v>
      </c>
      <c r="FR315">
        <v>85.69</v>
      </c>
      <c r="FS315">
        <v>84.76</v>
      </c>
      <c r="FT315">
        <v>84.9</v>
      </c>
      <c r="FU315">
        <v>84.77</v>
      </c>
      <c r="FV315">
        <v>85.48</v>
      </c>
      <c r="FW315">
        <v>85.61</v>
      </c>
      <c r="FX315">
        <v>85.31</v>
      </c>
      <c r="FY315">
        <v>85.09</v>
      </c>
      <c r="FZ315">
        <v>85.54</v>
      </c>
      <c r="GA315">
        <v>85.87</v>
      </c>
      <c r="GB315">
        <v>85.82</v>
      </c>
      <c r="GC315">
        <v>84.89</v>
      </c>
      <c r="GD315">
        <v>84.75</v>
      </c>
      <c r="GE315">
        <v>85.35</v>
      </c>
      <c r="GF315">
        <v>85.49</v>
      </c>
      <c r="GG315">
        <v>85.03</v>
      </c>
      <c r="GH315">
        <v>85.02</v>
      </c>
      <c r="GI315">
        <v>85.03</v>
      </c>
      <c r="GJ315">
        <v>85.29</v>
      </c>
      <c r="GK315">
        <v>85.09</v>
      </c>
      <c r="GL315">
        <v>84.83</v>
      </c>
      <c r="GM315">
        <v>85.03</v>
      </c>
      <c r="GN315">
        <v>85.5</v>
      </c>
      <c r="GO315">
        <v>85.29</v>
      </c>
      <c r="GP315">
        <v>84.96</v>
      </c>
      <c r="GQ315">
        <v>85.93</v>
      </c>
      <c r="GR315">
        <v>85.74</v>
      </c>
      <c r="GS315">
        <v>85.15</v>
      </c>
      <c r="GT315">
        <v>86.07</v>
      </c>
      <c r="GU315">
        <v>85.41</v>
      </c>
      <c r="GV315">
        <v>85.02</v>
      </c>
    </row>
    <row r="316" spans="1:204" x14ac:dyDescent="0.25">
      <c r="A316" t="s">
        <v>256</v>
      </c>
      <c r="E316">
        <v>25.22</v>
      </c>
      <c r="F316">
        <v>24.71</v>
      </c>
      <c r="G316">
        <v>24.76</v>
      </c>
      <c r="H316">
        <v>24.82</v>
      </c>
      <c r="I316">
        <v>24.79</v>
      </c>
      <c r="J316">
        <v>24.84</v>
      </c>
      <c r="K316">
        <v>24.82</v>
      </c>
      <c r="L316">
        <v>24.79</v>
      </c>
      <c r="M316">
        <v>24.83</v>
      </c>
      <c r="N316">
        <v>24.82</v>
      </c>
      <c r="O316">
        <v>24.87</v>
      </c>
      <c r="P316">
        <v>24.94</v>
      </c>
      <c r="Q316">
        <v>24.91</v>
      </c>
      <c r="R316">
        <v>24.91</v>
      </c>
      <c r="S316">
        <v>24.98</v>
      </c>
      <c r="T316">
        <v>24.9</v>
      </c>
      <c r="U316">
        <v>24.99</v>
      </c>
      <c r="V316">
        <v>24.98</v>
      </c>
      <c r="W316">
        <v>24.99</v>
      </c>
      <c r="X316">
        <v>24.99</v>
      </c>
      <c r="Y316">
        <v>24.98</v>
      </c>
      <c r="Z316">
        <v>25.02</v>
      </c>
      <c r="AA316">
        <v>25.01</v>
      </c>
      <c r="AB316">
        <v>25.01</v>
      </c>
      <c r="AC316">
        <v>25.09</v>
      </c>
      <c r="AD316">
        <v>25.06</v>
      </c>
      <c r="AE316">
        <v>25.06</v>
      </c>
      <c r="AF316">
        <v>25.13</v>
      </c>
      <c r="AG316">
        <v>25.09</v>
      </c>
      <c r="AH316">
        <v>25.14</v>
      </c>
      <c r="AI316">
        <v>25.13</v>
      </c>
      <c r="AJ316">
        <v>25.14</v>
      </c>
      <c r="AK316">
        <v>25.13</v>
      </c>
      <c r="AL316">
        <v>25.17</v>
      </c>
      <c r="AM316">
        <v>25.13</v>
      </c>
      <c r="AN316">
        <v>25.13</v>
      </c>
      <c r="AO316">
        <v>25.13</v>
      </c>
      <c r="AP316">
        <v>25.1</v>
      </c>
      <c r="AQ316">
        <v>25.13</v>
      </c>
      <c r="AR316">
        <v>25.17</v>
      </c>
      <c r="AS316">
        <v>25.1</v>
      </c>
      <c r="AT316">
        <v>25.17</v>
      </c>
      <c r="AU316">
        <v>25.17</v>
      </c>
      <c r="AV316">
        <v>25.14</v>
      </c>
      <c r="AW316">
        <v>25.17</v>
      </c>
      <c r="AX316">
        <v>25.1</v>
      </c>
      <c r="AY316">
        <v>25.09</v>
      </c>
      <c r="AZ316">
        <v>25.13</v>
      </c>
      <c r="BA316">
        <v>25.13</v>
      </c>
      <c r="BB316">
        <v>25.17</v>
      </c>
      <c r="BC316">
        <v>25.1</v>
      </c>
      <c r="BD316">
        <v>25.1</v>
      </c>
      <c r="BE316">
        <v>25.13</v>
      </c>
      <c r="BF316">
        <v>25.09</v>
      </c>
      <c r="BG316">
        <v>25.12</v>
      </c>
      <c r="BH316">
        <v>25.17</v>
      </c>
      <c r="BI316">
        <v>25.12</v>
      </c>
      <c r="BJ316">
        <v>25.08</v>
      </c>
      <c r="BK316">
        <v>25.13</v>
      </c>
      <c r="BL316">
        <v>25.17</v>
      </c>
      <c r="BM316">
        <v>25.17</v>
      </c>
      <c r="BN316">
        <v>25.13</v>
      </c>
      <c r="BO316">
        <v>25.12</v>
      </c>
      <c r="BP316">
        <v>25.12</v>
      </c>
      <c r="BQ316">
        <v>25.06</v>
      </c>
      <c r="BR316">
        <v>25.16</v>
      </c>
      <c r="BS316">
        <v>25.09</v>
      </c>
      <c r="BT316">
        <v>25.09</v>
      </c>
      <c r="BU316">
        <v>25.12</v>
      </c>
      <c r="BV316">
        <v>25.05</v>
      </c>
      <c r="BW316">
        <v>25.12</v>
      </c>
      <c r="BX316">
        <v>25.05</v>
      </c>
      <c r="BY316">
        <v>25.09</v>
      </c>
      <c r="BZ316">
        <v>25.05</v>
      </c>
      <c r="CA316">
        <v>25.09</v>
      </c>
      <c r="CB316">
        <v>25.05</v>
      </c>
      <c r="CC316">
        <v>25.08</v>
      </c>
      <c r="CD316">
        <v>25.12</v>
      </c>
      <c r="CE316">
        <v>25.05</v>
      </c>
      <c r="CF316">
        <v>25.05</v>
      </c>
      <c r="CG316">
        <v>25.09</v>
      </c>
      <c r="CH316">
        <v>25.04</v>
      </c>
      <c r="CI316">
        <v>25.08</v>
      </c>
      <c r="CJ316">
        <v>24.98</v>
      </c>
      <c r="CK316">
        <v>25.05</v>
      </c>
      <c r="CL316">
        <v>25.01</v>
      </c>
      <c r="CM316">
        <v>25.08</v>
      </c>
      <c r="CN316">
        <v>25.09</v>
      </c>
      <c r="CO316">
        <v>25.05</v>
      </c>
      <c r="CP316">
        <v>25.08</v>
      </c>
      <c r="CQ316">
        <v>25.08</v>
      </c>
      <c r="CR316">
        <v>25.04</v>
      </c>
      <c r="CS316">
        <v>25.04</v>
      </c>
      <c r="CT316">
        <v>25.04</v>
      </c>
      <c r="CU316">
        <v>25</v>
      </c>
      <c r="CV316">
        <v>25.01</v>
      </c>
      <c r="CW316">
        <v>25.01</v>
      </c>
      <c r="CX316">
        <v>24.97</v>
      </c>
      <c r="CY316">
        <v>24.96</v>
      </c>
      <c r="CZ316">
        <v>24.96</v>
      </c>
      <c r="DA316">
        <v>24.96</v>
      </c>
      <c r="DB316">
        <v>25</v>
      </c>
      <c r="DC316">
        <v>25</v>
      </c>
      <c r="DD316">
        <v>25.05</v>
      </c>
      <c r="DE316">
        <v>25</v>
      </c>
      <c r="DF316">
        <v>25.01</v>
      </c>
      <c r="DG316">
        <v>25.05</v>
      </c>
      <c r="DH316">
        <v>25.01</v>
      </c>
      <c r="DI316">
        <v>25.05</v>
      </c>
      <c r="DJ316">
        <v>25.05</v>
      </c>
      <c r="DK316">
        <v>25.05</v>
      </c>
      <c r="DL316">
        <v>25</v>
      </c>
      <c r="DM316">
        <v>25.04</v>
      </c>
      <c r="DN316">
        <v>25.05</v>
      </c>
      <c r="DO316">
        <v>25.05</v>
      </c>
      <c r="DP316">
        <v>25.05</v>
      </c>
      <c r="DQ316">
        <v>25.04</v>
      </c>
      <c r="DR316">
        <v>25.04</v>
      </c>
      <c r="DS316">
        <v>25.04</v>
      </c>
      <c r="DT316">
        <v>25.04</v>
      </c>
      <c r="DU316">
        <v>25.04</v>
      </c>
      <c r="DV316">
        <v>24.97</v>
      </c>
      <c r="DW316">
        <v>24.96</v>
      </c>
      <c r="DX316">
        <v>25.01</v>
      </c>
      <c r="DY316">
        <v>25.01</v>
      </c>
      <c r="DZ316">
        <v>25.01</v>
      </c>
      <c r="EA316">
        <v>25.01</v>
      </c>
      <c r="EB316">
        <v>25.05</v>
      </c>
      <c r="EC316">
        <v>24.93</v>
      </c>
      <c r="ED316">
        <v>24.97</v>
      </c>
      <c r="EE316">
        <v>25.01</v>
      </c>
      <c r="EF316">
        <v>24.94</v>
      </c>
      <c r="EG316">
        <v>24.97</v>
      </c>
      <c r="EH316">
        <v>24.93</v>
      </c>
      <c r="EI316">
        <v>25.01</v>
      </c>
      <c r="EJ316">
        <v>25.04</v>
      </c>
      <c r="EK316">
        <v>25.05</v>
      </c>
      <c r="EL316">
        <v>25.01</v>
      </c>
      <c r="EM316">
        <v>25</v>
      </c>
      <c r="EN316">
        <v>25.01</v>
      </c>
      <c r="EO316">
        <v>25</v>
      </c>
      <c r="EP316">
        <v>24.97</v>
      </c>
      <c r="EQ316">
        <v>24.93</v>
      </c>
      <c r="ER316">
        <v>24.93</v>
      </c>
      <c r="ES316">
        <v>24.93</v>
      </c>
      <c r="ET316">
        <v>24.93</v>
      </c>
      <c r="EU316">
        <v>24.93</v>
      </c>
      <c r="EV316">
        <v>24.93</v>
      </c>
      <c r="EW316">
        <v>24.89</v>
      </c>
      <c r="EX316">
        <v>24.97</v>
      </c>
      <c r="EY316">
        <v>24.97</v>
      </c>
      <c r="EZ316">
        <v>24.97</v>
      </c>
      <c r="FA316">
        <v>24.97</v>
      </c>
      <c r="FB316">
        <v>24.97</v>
      </c>
      <c r="FC316">
        <v>25</v>
      </c>
      <c r="FD316">
        <v>24.97</v>
      </c>
      <c r="FE316">
        <v>24.97</v>
      </c>
      <c r="FF316">
        <v>24.97</v>
      </c>
      <c r="FG316">
        <v>25.01</v>
      </c>
      <c r="FH316">
        <v>25.01</v>
      </c>
      <c r="FI316">
        <v>25.01</v>
      </c>
      <c r="FJ316">
        <v>24.97</v>
      </c>
      <c r="FK316">
        <v>25</v>
      </c>
      <c r="FL316">
        <v>25</v>
      </c>
      <c r="FM316">
        <v>25.01</v>
      </c>
      <c r="FN316">
        <v>25.01</v>
      </c>
      <c r="FO316">
        <v>25</v>
      </c>
      <c r="FP316">
        <v>25.01</v>
      </c>
      <c r="FQ316">
        <v>25</v>
      </c>
      <c r="FR316">
        <v>24.97</v>
      </c>
      <c r="FS316">
        <v>25</v>
      </c>
      <c r="FT316">
        <v>24.97</v>
      </c>
      <c r="FU316">
        <v>24.97</v>
      </c>
      <c r="FV316">
        <v>24.98</v>
      </c>
      <c r="FW316">
        <v>24.97</v>
      </c>
      <c r="FX316">
        <v>24.98</v>
      </c>
      <c r="FY316">
        <v>24.98</v>
      </c>
      <c r="FZ316">
        <v>24.89</v>
      </c>
      <c r="GA316">
        <v>24.86</v>
      </c>
      <c r="GB316">
        <v>24.89</v>
      </c>
      <c r="GC316">
        <v>24.93</v>
      </c>
      <c r="GD316">
        <v>24.94</v>
      </c>
      <c r="GE316">
        <v>24.93</v>
      </c>
      <c r="GF316">
        <v>24.89</v>
      </c>
      <c r="GG316">
        <v>24.89</v>
      </c>
      <c r="GH316">
        <v>24.89</v>
      </c>
      <c r="GI316">
        <v>24.86</v>
      </c>
      <c r="GJ316">
        <v>24.85</v>
      </c>
      <c r="GK316">
        <v>24.86</v>
      </c>
      <c r="GL316">
        <v>24.86</v>
      </c>
      <c r="GM316">
        <v>24.81</v>
      </c>
      <c r="GN316">
        <v>24.82</v>
      </c>
      <c r="GO316">
        <v>24.78</v>
      </c>
      <c r="GP316">
        <v>24.74</v>
      </c>
      <c r="GQ316">
        <v>24.75</v>
      </c>
      <c r="GR316">
        <v>24.74</v>
      </c>
      <c r="GS316">
        <v>24.78</v>
      </c>
      <c r="GT316">
        <v>24.78</v>
      </c>
      <c r="GU316">
        <v>24.78</v>
      </c>
      <c r="GV316">
        <v>24.78</v>
      </c>
    </row>
    <row r="317" spans="1:204" x14ac:dyDescent="0.25">
      <c r="A317" t="s">
        <v>257</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E303"/>
  <sheetViews>
    <sheetView zoomScale="80" zoomScaleNormal="80" workbookViewId="0">
      <pane xSplit="7" ySplit="15" topLeftCell="H16" activePane="bottomRight" state="frozen"/>
      <selection pane="topRight" activeCell="H1" sqref="H1"/>
      <selection pane="bottomLeft" activeCell="A8" sqref="A8"/>
      <selection pane="bottomRight" activeCell="B16" sqref="B16"/>
    </sheetView>
  </sheetViews>
  <sheetFormatPr defaultColWidth="11.42578125" defaultRowHeight="15" x14ac:dyDescent="0.25"/>
  <cols>
    <col min="7" max="7" width="58.5703125" customWidth="1"/>
  </cols>
  <sheetData>
    <row r="1" spans="1:2007" x14ac:dyDescent="0.25">
      <c r="A1" s="85" t="s">
        <v>80</v>
      </c>
      <c r="B1" s="85"/>
      <c r="C1" s="85"/>
      <c r="D1" s="85"/>
      <c r="E1" s="85"/>
      <c r="F1" s="85"/>
      <c r="G1" s="85"/>
    </row>
    <row r="2" spans="1:2007" x14ac:dyDescent="0.25">
      <c r="A2" s="85"/>
      <c r="B2" s="85"/>
      <c r="C2" s="85"/>
      <c r="D2" s="85"/>
      <c r="E2" s="85"/>
      <c r="F2" s="85"/>
      <c r="G2" s="85"/>
    </row>
    <row r="4" spans="1:2007" s="37" customFormat="1" ht="21" x14ac:dyDescent="0.35">
      <c r="A4" s="21" t="s">
        <v>53</v>
      </c>
      <c r="B4"/>
      <c r="C4"/>
      <c r="D4"/>
      <c r="E4"/>
      <c r="F4"/>
      <c r="G4" s="37" t="str">
        <f>IF(C7="YES","Temp.","")</f>
        <v>Temp.</v>
      </c>
      <c r="H4" s="37">
        <f>IF($C7="YES",raw_data!E314,NA())</f>
        <v>25.9</v>
      </c>
      <c r="I4" s="37">
        <f>IF($C7="YES",raw_data!F314,NA())</f>
        <v>30</v>
      </c>
      <c r="J4" s="37">
        <f>IF($C7="YES",raw_data!G314,NA())</f>
        <v>30</v>
      </c>
      <c r="K4" s="37">
        <f>IF($C7="YES",raw_data!H314,NA())</f>
        <v>30</v>
      </c>
      <c r="L4" s="37">
        <f>IF($C7="YES",raw_data!I314,NA())</f>
        <v>29.9</v>
      </c>
      <c r="M4" s="37">
        <f>IF($C7="YES",raw_data!J314,NA())</f>
        <v>30.1</v>
      </c>
      <c r="N4" s="37">
        <f>IF($C7="YES",raw_data!K314,NA())</f>
        <v>30</v>
      </c>
      <c r="O4" s="37">
        <f>IF($C7="YES",raw_data!L314,NA())</f>
        <v>30.1</v>
      </c>
      <c r="P4" s="37">
        <f>IF($C7="YES",raw_data!M314,NA())</f>
        <v>30</v>
      </c>
      <c r="Q4" s="37">
        <f>IF($C7="YES",raw_data!N314,NA())</f>
        <v>30</v>
      </c>
      <c r="R4" s="37">
        <f>IF($C7="YES",raw_data!O314,NA())</f>
        <v>30</v>
      </c>
      <c r="S4" s="37">
        <f>IF($C7="YES",raw_data!P314,NA())</f>
        <v>30</v>
      </c>
      <c r="T4" s="37">
        <f>IF($C7="YES",raw_data!Q314,NA())</f>
        <v>30</v>
      </c>
      <c r="U4" s="37">
        <f>IF($C7="YES",raw_data!R314,NA())</f>
        <v>30</v>
      </c>
      <c r="V4" s="37">
        <f>IF($C7="YES",raw_data!S314,NA())</f>
        <v>30</v>
      </c>
      <c r="W4" s="37">
        <f>IF($C7="YES",raw_data!T314,NA())</f>
        <v>30.1</v>
      </c>
      <c r="X4" s="37">
        <f>IF($C7="YES",raw_data!U314,NA())</f>
        <v>30</v>
      </c>
      <c r="Y4" s="37">
        <f>IF($C7="YES",raw_data!V314,NA())</f>
        <v>30</v>
      </c>
      <c r="Z4" s="37">
        <f>IF($C7="YES",raw_data!W314,NA())</f>
        <v>30</v>
      </c>
      <c r="AA4" s="37">
        <f>IF($C7="YES",raw_data!X314,NA())</f>
        <v>30.1</v>
      </c>
      <c r="AB4" s="37">
        <f>IF($C7="YES",raw_data!Y314,NA())</f>
        <v>30.1</v>
      </c>
      <c r="AC4" s="37">
        <f>IF($C7="YES",raw_data!Z314,NA())</f>
        <v>30</v>
      </c>
      <c r="AD4" s="37">
        <f>IF($C7="YES",raw_data!AA314,NA())</f>
        <v>30</v>
      </c>
      <c r="AE4" s="37">
        <f>IF($C7="YES",raw_data!AB314,NA())</f>
        <v>30</v>
      </c>
      <c r="AF4" s="37">
        <f>IF($C7="YES",raw_data!AC314,NA())</f>
        <v>30</v>
      </c>
      <c r="AG4" s="37">
        <f>IF($C7="YES",raw_data!AD314,NA())</f>
        <v>29.9</v>
      </c>
      <c r="AH4" s="37">
        <f>IF($C7="YES",raw_data!AE314,NA())</f>
        <v>30</v>
      </c>
      <c r="AI4" s="37">
        <f>IF($C7="YES",raw_data!AF314,NA())</f>
        <v>30</v>
      </c>
      <c r="AJ4" s="37">
        <f>IF($C7="YES",raw_data!AG314,NA())</f>
        <v>30</v>
      </c>
      <c r="AK4" s="37">
        <f>IF($C7="YES",raw_data!AH314,NA())</f>
        <v>30</v>
      </c>
      <c r="AL4" s="37">
        <f>IF($C7="YES",raw_data!AI314,NA())</f>
        <v>30</v>
      </c>
      <c r="AM4" s="37">
        <f>IF($C7="YES",raw_data!AJ314,NA())</f>
        <v>30</v>
      </c>
      <c r="AN4" s="37">
        <f>IF($C7="YES",raw_data!AK314,NA())</f>
        <v>30</v>
      </c>
      <c r="AO4" s="37">
        <f>IF($C7="YES",raw_data!AL314,NA())</f>
        <v>30</v>
      </c>
      <c r="AP4" s="37">
        <f>IF($C7="YES",raw_data!AM314,NA())</f>
        <v>30</v>
      </c>
      <c r="AQ4" s="37">
        <f>IF($C7="YES",raw_data!AN314,NA())</f>
        <v>30</v>
      </c>
      <c r="AR4" s="37">
        <f>IF($C7="YES",raw_data!AO314,NA())</f>
        <v>30</v>
      </c>
      <c r="AS4" s="37">
        <f>IF($C7="YES",raw_data!AP314,NA())</f>
        <v>30</v>
      </c>
      <c r="AT4" s="37">
        <f>IF($C7="YES",raw_data!AQ314,NA())</f>
        <v>30</v>
      </c>
      <c r="AU4" s="37">
        <f>IF($C7="YES",raw_data!AR314,NA())</f>
        <v>30</v>
      </c>
      <c r="AV4" s="37">
        <f>IF($C7="YES",raw_data!AS314,NA())</f>
        <v>30</v>
      </c>
      <c r="AW4" s="37">
        <f>IF($C7="YES",raw_data!AT314,NA())</f>
        <v>30.1</v>
      </c>
      <c r="AX4" s="37">
        <f>IF($C7="YES",raw_data!AU314,NA())</f>
        <v>30</v>
      </c>
      <c r="AY4" s="37">
        <f>IF($C7="YES",raw_data!AV314,NA())</f>
        <v>30</v>
      </c>
      <c r="AZ4" s="37">
        <f>IF($C7="YES",raw_data!AW314,NA())</f>
        <v>30.1</v>
      </c>
      <c r="BA4" s="37">
        <f>IF($C7="YES",raw_data!AX314,NA())</f>
        <v>29.9</v>
      </c>
      <c r="BB4" s="37">
        <f>IF($C7="YES",raw_data!AY314,NA())</f>
        <v>30.1</v>
      </c>
      <c r="BC4" s="37">
        <f>IF($C7="YES",raw_data!AZ314,NA())</f>
        <v>30</v>
      </c>
      <c r="BD4" s="37">
        <f>IF($C7="YES",raw_data!BA314,NA())</f>
        <v>29.9</v>
      </c>
      <c r="BE4" s="37">
        <f>IF($C7="YES",raw_data!BB314,NA())</f>
        <v>30</v>
      </c>
      <c r="BF4" s="37">
        <f>IF($C7="YES",raw_data!BC314,NA())</f>
        <v>30</v>
      </c>
      <c r="BG4" s="37">
        <f>IF($C7="YES",raw_data!BD314,NA())</f>
        <v>30</v>
      </c>
      <c r="BH4" s="37">
        <f>IF($C7="YES",raw_data!BE314,NA())</f>
        <v>30.1</v>
      </c>
      <c r="BI4" s="37">
        <f>IF($C7="YES",raw_data!BF314,NA())</f>
        <v>30</v>
      </c>
      <c r="BJ4" s="37">
        <f>IF($C7="YES",raw_data!BG314,NA())</f>
        <v>30</v>
      </c>
      <c r="BK4" s="37">
        <f>IF($C7="YES",raw_data!BH314,NA())</f>
        <v>30</v>
      </c>
      <c r="BL4" s="37">
        <f>IF($C7="YES",raw_data!BI314,NA())</f>
        <v>30.1</v>
      </c>
      <c r="BM4" s="37">
        <f>IF($C7="YES",raw_data!BJ314,NA())</f>
        <v>30</v>
      </c>
      <c r="BN4" s="37">
        <f>IF($C7="YES",raw_data!BK314,NA())</f>
        <v>30</v>
      </c>
      <c r="BO4" s="37">
        <f>IF($C7="YES",raw_data!BL314,NA())</f>
        <v>30</v>
      </c>
      <c r="BP4" s="37">
        <f>IF($C7="YES",raw_data!BM314,NA())</f>
        <v>30</v>
      </c>
      <c r="BQ4" s="37">
        <f>IF($C7="YES",raw_data!BN314,NA())</f>
        <v>30</v>
      </c>
      <c r="BR4" s="37">
        <f>IF($C7="YES",raw_data!BO314,NA())</f>
        <v>30</v>
      </c>
      <c r="BS4" s="37">
        <f>IF($C7="YES",raw_data!BP314,NA())</f>
        <v>30.1</v>
      </c>
      <c r="BT4" s="37">
        <f>IF($C7="YES",raw_data!BQ314,NA())</f>
        <v>30</v>
      </c>
      <c r="BU4" s="37">
        <f>IF($C7="YES",raw_data!BR314,NA())</f>
        <v>30</v>
      </c>
      <c r="BV4" s="37">
        <f>IF($C7="YES",raw_data!BS314,NA())</f>
        <v>30</v>
      </c>
      <c r="BW4" s="37">
        <f>IF($C7="YES",raw_data!BT314,NA())</f>
        <v>30</v>
      </c>
      <c r="BX4" s="37">
        <f>IF($C7="YES",raw_data!BU314,NA())</f>
        <v>29.9</v>
      </c>
      <c r="BY4" s="37">
        <f>IF($C7="YES",raw_data!BV314,NA())</f>
        <v>30</v>
      </c>
      <c r="BZ4" s="37">
        <f>IF($C7="YES",raw_data!BW314,NA())</f>
        <v>30</v>
      </c>
      <c r="CA4" s="37">
        <f>IF($C7="YES",raw_data!BX314,NA())</f>
        <v>30</v>
      </c>
      <c r="CB4" s="37">
        <f>IF($C7="YES",raw_data!BY314,NA())</f>
        <v>30</v>
      </c>
      <c r="CC4" s="37">
        <f>IF($C7="YES",raw_data!BZ314,NA())</f>
        <v>30</v>
      </c>
      <c r="CD4" s="37">
        <f>IF($C7="YES",raw_data!CA314,NA())</f>
        <v>30</v>
      </c>
      <c r="CE4" s="37">
        <f>IF($C7="YES",raw_data!CB314,NA())</f>
        <v>30.1</v>
      </c>
      <c r="CF4" s="37">
        <f>IF($C7="YES",raw_data!CC314,NA())</f>
        <v>30</v>
      </c>
      <c r="CG4" s="37">
        <f>IF($C7="YES",raw_data!CD314,NA())</f>
        <v>30</v>
      </c>
      <c r="CH4" s="37">
        <f>IF($C7="YES",raw_data!CE314,NA())</f>
        <v>30</v>
      </c>
      <c r="CI4" s="37">
        <f>IF($C7="YES",raw_data!CF314,NA())</f>
        <v>30</v>
      </c>
      <c r="CJ4" s="37">
        <f>IF($C7="YES",raw_data!CG314,NA())</f>
        <v>30</v>
      </c>
      <c r="CK4" s="37">
        <f>IF($C7="YES",raw_data!CH314,NA())</f>
        <v>30</v>
      </c>
      <c r="CL4" s="37">
        <f>IF($C7="YES",raw_data!CI314,NA())</f>
        <v>30</v>
      </c>
      <c r="CM4" s="37">
        <f>IF($C7="YES",raw_data!CJ314,NA())</f>
        <v>30</v>
      </c>
      <c r="CN4" s="37">
        <f>IF($C7="YES",raw_data!CK314,NA())</f>
        <v>30</v>
      </c>
      <c r="CO4" s="37">
        <f>IF($C7="YES",raw_data!CL314,NA())</f>
        <v>30</v>
      </c>
      <c r="CP4" s="37">
        <f>IF($C7="YES",raw_data!CM314,NA())</f>
        <v>30</v>
      </c>
      <c r="CQ4" s="37">
        <f>IF($C7="YES",raw_data!CN314,NA())</f>
        <v>30</v>
      </c>
      <c r="CR4" s="37">
        <f>IF($C7="YES",raw_data!CO314,NA())</f>
        <v>30</v>
      </c>
      <c r="CS4" s="37">
        <f>IF($C7="YES",raw_data!CP314,NA())</f>
        <v>30</v>
      </c>
      <c r="CT4" s="37">
        <f>IF($C7="YES",raw_data!CQ314,NA())</f>
        <v>30</v>
      </c>
      <c r="CU4" s="37">
        <f>IF($C7="YES",raw_data!CR314,NA())</f>
        <v>30</v>
      </c>
      <c r="CV4" s="37">
        <f>IF($C7="YES",raw_data!CS314,NA())</f>
        <v>30</v>
      </c>
      <c r="CW4" s="37">
        <f>IF($C7="YES",raw_data!CT314,NA())</f>
        <v>30</v>
      </c>
      <c r="CX4" s="37">
        <f>IF($C7="YES",raw_data!CU314,NA())</f>
        <v>30</v>
      </c>
      <c r="CY4" s="37">
        <f>IF($C7="YES",raw_data!CV314,NA())</f>
        <v>30</v>
      </c>
      <c r="CZ4" s="37">
        <f>IF($C7="YES",raw_data!CW314,NA())</f>
        <v>30</v>
      </c>
      <c r="DA4" s="37">
        <f>IF($C7="YES",raw_data!CX314,NA())</f>
        <v>30</v>
      </c>
      <c r="DB4" s="37">
        <f>IF($C7="YES",raw_data!CY314,NA())</f>
        <v>30</v>
      </c>
      <c r="DC4" s="37">
        <f>IF($C7="YES",raw_data!CZ314,NA())</f>
        <v>30</v>
      </c>
      <c r="DD4" s="37">
        <f>IF($C7="YES",raw_data!DA314,NA())</f>
        <v>30</v>
      </c>
      <c r="DE4" s="37">
        <f>IF($C7="YES",raw_data!DB314,NA())</f>
        <v>30</v>
      </c>
      <c r="DF4" s="37">
        <f>IF($C7="YES",raw_data!DC314,NA())</f>
        <v>30</v>
      </c>
      <c r="DG4" s="37">
        <f>IF($C7="YES",raw_data!DD314,NA())</f>
        <v>30</v>
      </c>
      <c r="DH4" s="37">
        <f>IF($C7="YES",raw_data!DE314,NA())</f>
        <v>30</v>
      </c>
      <c r="DI4" s="37">
        <f>IF($C7="YES",raw_data!DF314,NA())</f>
        <v>30</v>
      </c>
      <c r="DJ4" s="37">
        <f>IF($C7="YES",raw_data!DG314,NA())</f>
        <v>30</v>
      </c>
      <c r="DK4" s="37">
        <f>IF($C7="YES",raw_data!DH314,NA())</f>
        <v>30</v>
      </c>
      <c r="DL4" s="37">
        <f>IF($C7="YES",raw_data!DI314,NA())</f>
        <v>30</v>
      </c>
      <c r="DM4" s="37">
        <f>IF($C7="YES",raw_data!DJ314,NA())</f>
        <v>30</v>
      </c>
      <c r="DN4" s="37">
        <f>IF($C7="YES",raw_data!DK314,NA())</f>
        <v>30</v>
      </c>
      <c r="DO4" s="37">
        <f>IF($C7="YES",raw_data!DL314,NA())</f>
        <v>30</v>
      </c>
      <c r="DP4" s="37">
        <f>IF($C7="YES",raw_data!DM314,NA())</f>
        <v>30</v>
      </c>
      <c r="DQ4" s="37">
        <f>IF($C7="YES",raw_data!DN314,NA())</f>
        <v>29.9</v>
      </c>
      <c r="DR4" s="37">
        <f>IF($C7="YES",raw_data!DO314,NA())</f>
        <v>30</v>
      </c>
      <c r="DS4" s="37">
        <f>IF($C7="YES",raw_data!DP314,NA())</f>
        <v>30</v>
      </c>
      <c r="DT4" s="37">
        <f>IF($C7="YES",raw_data!DQ314,NA())</f>
        <v>30</v>
      </c>
      <c r="DU4" s="37">
        <f>IF($C7="YES",raw_data!DR314,NA())</f>
        <v>30</v>
      </c>
      <c r="DV4" s="37">
        <f>IF($C7="YES",raw_data!DS314,NA())</f>
        <v>30</v>
      </c>
      <c r="DW4" s="37">
        <f>IF($C7="YES",raw_data!DT314,NA())</f>
        <v>30</v>
      </c>
      <c r="DX4" s="37">
        <f>IF($C7="YES",raw_data!DU314,NA())</f>
        <v>30</v>
      </c>
      <c r="DY4" s="37">
        <f>IF($C7="YES",raw_data!DV314,NA())</f>
        <v>30</v>
      </c>
      <c r="DZ4" s="37">
        <f>IF($C7="YES",raw_data!DW314,NA())</f>
        <v>30</v>
      </c>
      <c r="EA4" s="37">
        <f>IF($C7="YES",raw_data!DX314,NA())</f>
        <v>30</v>
      </c>
      <c r="EB4" s="37">
        <f>IF($C7="YES",raw_data!DY314,NA())</f>
        <v>30</v>
      </c>
      <c r="EC4" s="37">
        <f>IF($C7="YES",raw_data!DZ314,NA())</f>
        <v>30</v>
      </c>
      <c r="ED4" s="37">
        <f>IF($C7="YES",raw_data!EA314,NA())</f>
        <v>30</v>
      </c>
      <c r="EE4" s="37">
        <f>IF($C7="YES",raw_data!EB314,NA())</f>
        <v>29.9</v>
      </c>
      <c r="EF4" s="37">
        <f>IF($C7="YES",raw_data!EC314,NA())</f>
        <v>30</v>
      </c>
      <c r="EG4" s="37">
        <f>IF($C7="YES",raw_data!ED314,NA())</f>
        <v>30</v>
      </c>
      <c r="EH4" s="37">
        <f>IF($C7="YES",raw_data!EE314,NA())</f>
        <v>30</v>
      </c>
      <c r="EI4" s="37">
        <f>IF($C7="YES",raw_data!EF314,NA())</f>
        <v>30.1</v>
      </c>
      <c r="EJ4" s="37">
        <f>IF($C7="YES",raw_data!EG314,NA())</f>
        <v>30</v>
      </c>
      <c r="EK4" s="37">
        <f>IF($C7="YES",raw_data!EH314,NA())</f>
        <v>30</v>
      </c>
      <c r="EL4" s="37">
        <f>IF($C7="YES",raw_data!EI314,NA())</f>
        <v>30</v>
      </c>
      <c r="EM4" s="37">
        <f>IF($C7="YES",raw_data!EJ314,NA())</f>
        <v>30</v>
      </c>
      <c r="EN4" s="37">
        <f>IF($C7="YES",raw_data!EK314,NA())</f>
        <v>30</v>
      </c>
      <c r="EO4" s="37">
        <f>IF($C7="YES",raw_data!EL314,NA())</f>
        <v>30</v>
      </c>
      <c r="EP4" s="37">
        <f>IF($C7="YES",raw_data!EM314,NA())</f>
        <v>30</v>
      </c>
      <c r="EQ4" s="37">
        <f>IF($C7="YES",raw_data!EN314,NA())</f>
        <v>30</v>
      </c>
      <c r="ER4" s="37">
        <f>IF($C7="YES",raw_data!EO314,NA())</f>
        <v>30</v>
      </c>
      <c r="ES4" s="37">
        <f>IF($C7="YES",raw_data!EP314,NA())</f>
        <v>30</v>
      </c>
      <c r="ET4" s="37">
        <f>IF($C7="YES",raw_data!EQ314,NA())</f>
        <v>30</v>
      </c>
      <c r="EU4" s="37">
        <f>IF($C7="YES",raw_data!ER314,NA())</f>
        <v>30</v>
      </c>
      <c r="EV4" s="37">
        <f>IF($C7="YES",raw_data!ES314,NA())</f>
        <v>30</v>
      </c>
      <c r="EW4" s="37">
        <f>IF($C7="YES",raw_data!ET314,NA())</f>
        <v>30</v>
      </c>
      <c r="EX4" s="37">
        <f>IF($C7="YES",raw_data!EU314,NA())</f>
        <v>30</v>
      </c>
      <c r="EY4" s="37">
        <f>IF($C7="YES",raw_data!EV314,NA())</f>
        <v>30</v>
      </c>
      <c r="EZ4" s="37">
        <f>IF($C7="YES",raw_data!EW314,NA())</f>
        <v>30</v>
      </c>
      <c r="FA4" s="37">
        <f>IF($C7="YES",raw_data!EX314,NA())</f>
        <v>30</v>
      </c>
      <c r="FB4" s="37">
        <f>IF($C7="YES",raw_data!EY314,NA())</f>
        <v>30</v>
      </c>
      <c r="FC4" s="37">
        <f>IF($C7="YES",raw_data!EZ314,NA())</f>
        <v>30</v>
      </c>
      <c r="FD4" s="37">
        <f>IF($C7="YES",raw_data!FA314,NA())</f>
        <v>30</v>
      </c>
      <c r="FE4" s="37">
        <f>IF($C7="YES",raw_data!FB314,NA())</f>
        <v>30</v>
      </c>
      <c r="FF4" s="37">
        <f>IF($C7="YES",raw_data!FC314,NA())</f>
        <v>30</v>
      </c>
      <c r="FG4" s="37">
        <f>IF($C7="YES",raw_data!FD314,NA())</f>
        <v>30</v>
      </c>
      <c r="FH4" s="37">
        <f>IF($C7="YES",raw_data!FE314,NA())</f>
        <v>30</v>
      </c>
      <c r="FI4" s="37">
        <f>IF($C7="YES",raw_data!FF314,NA())</f>
        <v>30</v>
      </c>
      <c r="FJ4" s="37">
        <f>IF($C7="YES",raw_data!FG314,NA())</f>
        <v>30</v>
      </c>
      <c r="FK4" s="37">
        <f>IF($C7="YES",raw_data!FH314,NA())</f>
        <v>30</v>
      </c>
      <c r="FL4" s="37">
        <f>IF($C7="YES",raw_data!FI314,NA())</f>
        <v>30</v>
      </c>
      <c r="FM4" s="37">
        <f>IF($C7="YES",raw_data!FJ314,NA())</f>
        <v>30</v>
      </c>
      <c r="FN4" s="37">
        <f>IF($C7="YES",raw_data!FK314,NA())</f>
        <v>30</v>
      </c>
      <c r="FO4" s="37">
        <f>IF($C7="YES",raw_data!FL314,NA())</f>
        <v>30</v>
      </c>
      <c r="FP4" s="37">
        <f>IF($C7="YES",raw_data!FM314,NA())</f>
        <v>30</v>
      </c>
      <c r="FQ4" s="37">
        <f>IF($C7="YES",raw_data!FN314,NA())</f>
        <v>30</v>
      </c>
      <c r="FR4" s="37">
        <f>IF($C7="YES",raw_data!FO314,NA())</f>
        <v>30</v>
      </c>
      <c r="FS4" s="37">
        <f>IF($C7="YES",raw_data!FP314,NA())</f>
        <v>30</v>
      </c>
      <c r="FT4" s="37">
        <f>IF($C7="YES",raw_data!FQ314,NA())</f>
        <v>30</v>
      </c>
      <c r="FU4" s="37">
        <f>IF($C7="YES",raw_data!FR314,NA())</f>
        <v>30</v>
      </c>
      <c r="FV4" s="37">
        <f>IF($C7="YES",raw_data!FS314,NA())</f>
        <v>30</v>
      </c>
      <c r="FW4" s="37">
        <f>IF($C7="YES",raw_data!FT314,NA())</f>
        <v>30</v>
      </c>
      <c r="FX4" s="37">
        <f>IF($C7="YES",raw_data!FU314,NA())</f>
        <v>30</v>
      </c>
      <c r="FY4" s="37">
        <f>IF($C7="YES",raw_data!FV314,NA())</f>
        <v>30</v>
      </c>
      <c r="FZ4" s="37">
        <f>IF($C7="YES",raw_data!FW314,NA())</f>
        <v>30</v>
      </c>
      <c r="GA4" s="37">
        <f>IF($C7="YES",raw_data!FX314,NA())</f>
        <v>30</v>
      </c>
      <c r="GB4" s="37">
        <f>IF($C7="YES",raw_data!FY314,NA())</f>
        <v>30</v>
      </c>
      <c r="GC4" s="37">
        <f>IF($C7="YES",raw_data!FZ314,NA())</f>
        <v>29.9</v>
      </c>
      <c r="GD4" s="37">
        <f>IF($C7="YES",raw_data!GA314,NA())</f>
        <v>30</v>
      </c>
      <c r="GE4" s="37">
        <f>IF($C7="YES",raw_data!GB314,NA())</f>
        <v>30</v>
      </c>
      <c r="GF4" s="37">
        <f>IF($C7="YES",raw_data!GC314,NA())</f>
        <v>30</v>
      </c>
      <c r="GG4" s="37">
        <f>IF($C7="YES",raw_data!GD314,NA())</f>
        <v>30</v>
      </c>
      <c r="GH4" s="37">
        <f>IF($C7="YES",raw_data!GE314,NA())</f>
        <v>30</v>
      </c>
      <c r="GI4" s="37">
        <f>IF($C7="YES",raw_data!GF314,NA())</f>
        <v>30</v>
      </c>
      <c r="GJ4" s="37">
        <f>IF($C7="YES",raw_data!GG314,NA())</f>
        <v>30</v>
      </c>
      <c r="GK4" s="37">
        <f>IF($C7="YES",raw_data!GH314,NA())</f>
        <v>30</v>
      </c>
      <c r="GL4" s="37">
        <f>IF($C7="YES",raw_data!GI314,NA())</f>
        <v>30</v>
      </c>
      <c r="GM4" s="37">
        <f>IF($C7="YES",raw_data!GJ314,NA())</f>
        <v>30</v>
      </c>
      <c r="GN4" s="37">
        <f>IF($C7="YES",raw_data!GK314,NA())</f>
        <v>30</v>
      </c>
      <c r="GO4" s="37">
        <f>IF($C7="YES",raw_data!GL314,NA())</f>
        <v>30</v>
      </c>
      <c r="GP4" s="37">
        <f>IF($C7="YES",raw_data!GM314,NA())</f>
        <v>30</v>
      </c>
      <c r="GQ4" s="37">
        <f>IF($C7="YES",raw_data!GN314,NA())</f>
        <v>30</v>
      </c>
      <c r="GR4" s="37">
        <f>IF($C7="YES",raw_data!GO314,NA())</f>
        <v>30</v>
      </c>
      <c r="GS4" s="37">
        <f>IF($C7="YES",raw_data!GP314,NA())</f>
        <v>30</v>
      </c>
      <c r="GT4" s="37">
        <f>IF($C7="YES",raw_data!GQ314,NA())</f>
        <v>30</v>
      </c>
      <c r="GU4" s="37">
        <f>IF($C7="YES",raw_data!GR314,NA())</f>
        <v>30</v>
      </c>
      <c r="GV4" s="37">
        <f>IF($C7="YES",raw_data!GS314,NA())</f>
        <v>30</v>
      </c>
      <c r="GW4" s="37">
        <f>IF($C7="YES",raw_data!GT314,NA())</f>
        <v>30</v>
      </c>
      <c r="GX4" s="37">
        <f>IF($C7="YES",raw_data!GU314,NA())</f>
        <v>30</v>
      </c>
      <c r="GY4" s="37">
        <f>IF($C7="YES",raw_data!GV314,NA())</f>
        <v>30</v>
      </c>
      <c r="GZ4" s="37">
        <f>IF($C7="YES",raw_data!GW314,NA())</f>
        <v>0</v>
      </c>
      <c r="HA4" s="37">
        <f>IF($C7="YES",raw_data!GX314,NA())</f>
        <v>0</v>
      </c>
      <c r="HB4" s="37">
        <f>IF($C7="YES",raw_data!GY314,NA())</f>
        <v>0</v>
      </c>
      <c r="HC4" s="37">
        <f>IF($C7="YES",raw_data!GZ314,NA())</f>
        <v>0</v>
      </c>
      <c r="HD4" s="37">
        <f>IF($C7="YES",raw_data!HA314,NA())</f>
        <v>0</v>
      </c>
      <c r="HE4" s="37">
        <f>IF($C7="YES",raw_data!HB314,NA())</f>
        <v>0</v>
      </c>
      <c r="HF4" s="37">
        <f>IF($C7="YES",raw_data!HC314,NA())</f>
        <v>0</v>
      </c>
      <c r="HG4" s="37">
        <f>IF($C7="YES",raw_data!HD314,NA())</f>
        <v>0</v>
      </c>
      <c r="HH4" s="37">
        <f>IF($C7="YES",raw_data!HE314,NA())</f>
        <v>0</v>
      </c>
      <c r="HI4" s="37">
        <f>IF($C7="YES",raw_data!HF314,NA())</f>
        <v>0</v>
      </c>
      <c r="HJ4" s="37">
        <f>IF($C7="YES",raw_data!HG314,NA())</f>
        <v>0</v>
      </c>
      <c r="HK4" s="37">
        <f>IF($C7="YES",raw_data!HH314,NA())</f>
        <v>0</v>
      </c>
      <c r="HL4" s="37">
        <f>IF($C7="YES",raw_data!HI314,NA())</f>
        <v>0</v>
      </c>
      <c r="HM4" s="37">
        <f>IF($C7="YES",raw_data!HJ314,NA())</f>
        <v>0</v>
      </c>
      <c r="HN4" s="37">
        <f>IF($C7="YES",raw_data!HK314,NA())</f>
        <v>0</v>
      </c>
      <c r="HO4" s="37">
        <f>IF($C7="YES",raw_data!HL314,NA())</f>
        <v>0</v>
      </c>
      <c r="HP4" s="37">
        <f>IF($C7="YES",raw_data!HM314,NA())</f>
        <v>0</v>
      </c>
      <c r="HQ4" s="37">
        <f>IF($C7="YES",raw_data!HN314,NA())</f>
        <v>0</v>
      </c>
      <c r="HR4" s="37">
        <f>IF($C7="YES",raw_data!HO314,NA())</f>
        <v>0</v>
      </c>
      <c r="HS4" s="37">
        <f>IF($C7="YES",raw_data!HP314,NA())</f>
        <v>0</v>
      </c>
      <c r="HT4" s="37">
        <f>IF($C7="YES",raw_data!HQ314,NA())</f>
        <v>0</v>
      </c>
      <c r="HU4" s="37">
        <f>IF($C7="YES",raw_data!HR314,NA())</f>
        <v>0</v>
      </c>
      <c r="HV4" s="37">
        <f>IF($C7="YES",raw_data!HS314,NA())</f>
        <v>0</v>
      </c>
      <c r="HW4" s="37">
        <f>IF($C7="YES",raw_data!HT314,NA())</f>
        <v>0</v>
      </c>
      <c r="HX4" s="37">
        <f>IF($C7="YES",raw_data!HU314,NA())</f>
        <v>0</v>
      </c>
      <c r="HY4" s="37">
        <f>IF($C7="YES",raw_data!HV314,NA())</f>
        <v>0</v>
      </c>
      <c r="HZ4" s="37">
        <f>IF($C7="YES",raw_data!HW314,NA())</f>
        <v>0</v>
      </c>
      <c r="IA4" s="37">
        <f>IF($C7="YES",raw_data!HX314,NA())</f>
        <v>0</v>
      </c>
      <c r="IB4" s="37">
        <f>IF($C7="YES",raw_data!HY314,NA())</f>
        <v>0</v>
      </c>
      <c r="IC4" s="37">
        <f>IF($C7="YES",raw_data!HZ314,NA())</f>
        <v>0</v>
      </c>
      <c r="ID4" s="37">
        <f>IF($C7="YES",raw_data!IA314,NA())</f>
        <v>0</v>
      </c>
      <c r="IE4" s="37">
        <f>IF($C7="YES",raw_data!IB314,NA())</f>
        <v>0</v>
      </c>
      <c r="IF4" s="37">
        <f>IF($C7="YES",raw_data!IC314,NA())</f>
        <v>0</v>
      </c>
      <c r="IG4" s="37">
        <f>IF($C7="YES",raw_data!ID314,NA())</f>
        <v>0</v>
      </c>
      <c r="IH4" s="37">
        <f>IF($C7="YES",raw_data!IE314,NA())</f>
        <v>0</v>
      </c>
      <c r="II4" s="37">
        <f>IF($C7="YES",raw_data!IF314,NA())</f>
        <v>0</v>
      </c>
      <c r="IJ4" s="37">
        <f>IF($C7="YES",raw_data!IG314,NA())</f>
        <v>0</v>
      </c>
      <c r="IK4" s="37">
        <f>IF($C7="YES",raw_data!IH314,NA())</f>
        <v>0</v>
      </c>
      <c r="IL4" s="37">
        <f>IF($C7="YES",raw_data!II314,NA())</f>
        <v>0</v>
      </c>
      <c r="IM4" s="37">
        <f>IF($C7="YES",raw_data!IJ314,NA())</f>
        <v>0</v>
      </c>
      <c r="IN4" s="37">
        <f>IF($C7="YES",raw_data!IK314,NA())</f>
        <v>0</v>
      </c>
      <c r="IO4" s="37">
        <f>IF($C7="YES",raw_data!IL314,NA())</f>
        <v>0</v>
      </c>
      <c r="IP4" s="37">
        <f>IF($C7="YES",raw_data!IM314,NA())</f>
        <v>0</v>
      </c>
      <c r="IQ4" s="37">
        <f>IF($C7="YES",raw_data!IN314,NA())</f>
        <v>0</v>
      </c>
      <c r="IR4" s="37">
        <f>IF($C7="YES",raw_data!IO314,NA())</f>
        <v>0</v>
      </c>
      <c r="IS4" s="37">
        <f>IF($C7="YES",raw_data!IP314,NA())</f>
        <v>0</v>
      </c>
      <c r="IT4" s="37">
        <f>IF($C7="YES",raw_data!IQ314,NA())</f>
        <v>0</v>
      </c>
      <c r="IU4" s="37">
        <f>IF($C7="YES",raw_data!IR314,NA())</f>
        <v>0</v>
      </c>
      <c r="IV4" s="37">
        <f>IF($C7="YES",raw_data!IS314,NA())</f>
        <v>0</v>
      </c>
    </row>
    <row r="5" spans="1:2007" s="38" customFormat="1" ht="15" customHeight="1" x14ac:dyDescent="0.25">
      <c r="A5" s="139" t="s">
        <v>85</v>
      </c>
      <c r="B5" s="139"/>
      <c r="C5" s="139"/>
      <c r="D5" s="139"/>
      <c r="E5" s="139"/>
      <c r="F5" s="139"/>
      <c r="G5" s="38" t="str">
        <f>IF(C8="YES","rel. hum.","")</f>
        <v>rel. hum.</v>
      </c>
      <c r="H5" s="38">
        <f>IF($C8="YES",raw_data!E315,NA())</f>
        <v>58.1</v>
      </c>
      <c r="I5" s="38">
        <f>IF($C8="YES",raw_data!F315,NA())</f>
        <v>85.24</v>
      </c>
      <c r="J5" s="38">
        <f>IF($C8="YES",raw_data!G315,NA())</f>
        <v>85.55</v>
      </c>
      <c r="K5" s="38">
        <f>IF($C8="YES",raw_data!H315,NA())</f>
        <v>85.55</v>
      </c>
      <c r="L5" s="38">
        <f>IF($C8="YES",raw_data!I315,NA())</f>
        <v>85.22</v>
      </c>
      <c r="M5" s="38">
        <f>IF($C8="YES",raw_data!J315,NA())</f>
        <v>85.28</v>
      </c>
      <c r="N5" s="38">
        <f>IF($C8="YES",raw_data!K315,NA())</f>
        <v>85.08</v>
      </c>
      <c r="O5" s="38">
        <f>IF($C8="YES",raw_data!L315,NA())</f>
        <v>85.44</v>
      </c>
      <c r="P5" s="38">
        <f>IF($C8="YES",raw_data!M315,NA())</f>
        <v>85.22</v>
      </c>
      <c r="Q5" s="38">
        <f>IF($C8="YES",raw_data!N315,NA())</f>
        <v>84.73</v>
      </c>
      <c r="R5" s="38">
        <f>IF($C8="YES",raw_data!O315,NA())</f>
        <v>85.09</v>
      </c>
      <c r="S5" s="38">
        <f>IF($C8="YES",raw_data!P315,NA())</f>
        <v>85.15</v>
      </c>
      <c r="T5" s="38">
        <f>IF($C8="YES",raw_data!Q315,NA())</f>
        <v>84.94</v>
      </c>
      <c r="U5" s="38">
        <f>IF($C8="YES",raw_data!R315,NA())</f>
        <v>85</v>
      </c>
      <c r="V5" s="38">
        <f>IF($C8="YES",raw_data!S315,NA())</f>
        <v>85.35</v>
      </c>
      <c r="W5" s="38">
        <f>IF($C8="YES",raw_data!T315,NA())</f>
        <v>85.74</v>
      </c>
      <c r="X5" s="38">
        <f>IF($C8="YES",raw_data!U315,NA())</f>
        <v>85.76</v>
      </c>
      <c r="Y5" s="38">
        <f>IF($C8="YES",raw_data!V315,NA())</f>
        <v>85.42</v>
      </c>
      <c r="Z5" s="38">
        <f>IF($C8="YES",raw_data!W315,NA())</f>
        <v>84.83</v>
      </c>
      <c r="AA5" s="38">
        <f>IF($C8="YES",raw_data!X315,NA())</f>
        <v>85.02</v>
      </c>
      <c r="AB5" s="38">
        <f>IF($C8="YES",raw_data!Y315,NA())</f>
        <v>84.83</v>
      </c>
      <c r="AC5" s="38">
        <f>IF($C8="YES",raw_data!Z315,NA())</f>
        <v>85.72</v>
      </c>
      <c r="AD5" s="38">
        <f>IF($C8="YES",raw_data!AA315,NA())</f>
        <v>85.48</v>
      </c>
      <c r="AE5" s="38">
        <f>IF($C8="YES",raw_data!AB315,NA())</f>
        <v>85.81</v>
      </c>
      <c r="AF5" s="38">
        <f>IF($C8="YES",raw_data!AC315,NA())</f>
        <v>84.82</v>
      </c>
      <c r="AG5" s="38">
        <f>IF($C8="YES",raw_data!AD315,NA())</f>
        <v>85.35</v>
      </c>
      <c r="AH5" s="38">
        <f>IF($C8="YES",raw_data!AE315,NA())</f>
        <v>85.02</v>
      </c>
      <c r="AI5" s="38">
        <f>IF($C8="YES",raw_data!AF315,NA())</f>
        <v>84.96</v>
      </c>
      <c r="AJ5" s="38">
        <f>IF($C8="YES",raw_data!AG315,NA())</f>
        <v>85.15</v>
      </c>
      <c r="AK5" s="38">
        <f>IF($C8="YES",raw_data!AH315,NA())</f>
        <v>85.16</v>
      </c>
      <c r="AL5" s="38">
        <f>IF($C8="YES",raw_data!AI315,NA())</f>
        <v>85.48</v>
      </c>
      <c r="AM5" s="38">
        <f>IF($C8="YES",raw_data!AJ315,NA())</f>
        <v>85.48</v>
      </c>
      <c r="AN5" s="38">
        <f>IF($C8="YES",raw_data!AK315,NA())</f>
        <v>85.02</v>
      </c>
      <c r="AO5" s="38">
        <f>IF($C8="YES",raw_data!AL315,NA())</f>
        <v>84.96</v>
      </c>
      <c r="AP5" s="38">
        <f>IF($C8="YES",raw_data!AM315,NA())</f>
        <v>84.9</v>
      </c>
      <c r="AQ5" s="38">
        <f>IF($C8="YES",raw_data!AN315,NA())</f>
        <v>84.96</v>
      </c>
      <c r="AR5" s="38">
        <f>IF($C8="YES",raw_data!AO315,NA())</f>
        <v>85.09</v>
      </c>
      <c r="AS5" s="38">
        <f>IF($C8="YES",raw_data!AP315,NA())</f>
        <v>85.22</v>
      </c>
      <c r="AT5" s="38">
        <f>IF($C8="YES",raw_data!AQ315,NA())</f>
        <v>85.03</v>
      </c>
      <c r="AU5" s="38">
        <f>IF($C8="YES",raw_data!AR315,NA())</f>
        <v>85.16</v>
      </c>
      <c r="AV5" s="38">
        <f>IF($C8="YES",raw_data!AS315,NA())</f>
        <v>86.03</v>
      </c>
      <c r="AW5" s="38">
        <f>IF($C8="YES",raw_data!AT315,NA())</f>
        <v>84.77</v>
      </c>
      <c r="AX5" s="38">
        <f>IF($C8="YES",raw_data!AU315,NA())</f>
        <v>84.89</v>
      </c>
      <c r="AY5" s="38">
        <f>IF($C8="YES",raw_data!AV315,NA())</f>
        <v>85.49</v>
      </c>
      <c r="AZ5" s="38">
        <f>IF($C8="YES",raw_data!AW315,NA())</f>
        <v>85.02</v>
      </c>
      <c r="BA5" s="38">
        <f>IF($C8="YES",raw_data!AX315,NA())</f>
        <v>85.67</v>
      </c>
      <c r="BB5" s="38">
        <f>IF($C8="YES",raw_data!AY315,NA())</f>
        <v>85.28</v>
      </c>
      <c r="BC5" s="38">
        <f>IF($C8="YES",raw_data!AZ315,NA())</f>
        <v>85.03</v>
      </c>
      <c r="BD5" s="38">
        <f>IF($C8="YES",raw_data!BA315,NA())</f>
        <v>85.21</v>
      </c>
      <c r="BE5" s="38">
        <f>IF($C8="YES",raw_data!BB315,NA())</f>
        <v>85.48</v>
      </c>
      <c r="BF5" s="38">
        <f>IF($C8="YES",raw_data!BC315,NA())</f>
        <v>85.48</v>
      </c>
      <c r="BG5" s="38">
        <f>IF($C8="YES",raw_data!BD315,NA())</f>
        <v>86</v>
      </c>
      <c r="BH5" s="38">
        <f>IF($C8="YES",raw_data!BE315,NA())</f>
        <v>85.29</v>
      </c>
      <c r="BI5" s="38">
        <f>IF($C8="YES",raw_data!BF315,NA())</f>
        <v>85.09</v>
      </c>
      <c r="BJ5" s="38">
        <f>IF($C8="YES",raw_data!BG315,NA())</f>
        <v>85.09</v>
      </c>
      <c r="BK5" s="38">
        <f>IF($C8="YES",raw_data!BH315,NA())</f>
        <v>84.7</v>
      </c>
      <c r="BL5" s="38">
        <f>IF($C8="YES",raw_data!BI315,NA())</f>
        <v>85.51</v>
      </c>
      <c r="BM5" s="38">
        <f>IF($C8="YES",raw_data!BJ315,NA())</f>
        <v>85.67</v>
      </c>
      <c r="BN5" s="38">
        <f>IF($C8="YES",raw_data!BK315,NA())</f>
        <v>85.23</v>
      </c>
      <c r="BO5" s="38">
        <f>IF($C8="YES",raw_data!BL315,NA())</f>
        <v>85.42</v>
      </c>
      <c r="BP5" s="38">
        <f>IF($C8="YES",raw_data!BM315,NA())</f>
        <v>84.97</v>
      </c>
      <c r="BQ5" s="38">
        <f>IF($C8="YES",raw_data!BN315,NA())</f>
        <v>85.42</v>
      </c>
      <c r="BR5" s="38">
        <f>IF($C8="YES",raw_data!BO315,NA())</f>
        <v>85.61</v>
      </c>
      <c r="BS5" s="38">
        <f>IF($C8="YES",raw_data!BP315,NA())</f>
        <v>85.35</v>
      </c>
      <c r="BT5" s="38">
        <f>IF($C8="YES",raw_data!BQ315,NA())</f>
        <v>85.61</v>
      </c>
      <c r="BU5" s="38">
        <f>IF($C8="YES",raw_data!BR315,NA())</f>
        <v>85.15</v>
      </c>
      <c r="BV5" s="38">
        <f>IF($C8="YES",raw_data!BS315,NA())</f>
        <v>86.07</v>
      </c>
      <c r="BW5" s="38">
        <f>IF($C8="YES",raw_data!BT315,NA())</f>
        <v>85.54</v>
      </c>
      <c r="BX5" s="38">
        <f>IF($C8="YES",raw_data!BU315,NA())</f>
        <v>85.81</v>
      </c>
      <c r="BY5" s="38">
        <f>IF($C8="YES",raw_data!BV315,NA())</f>
        <v>84.79</v>
      </c>
      <c r="BZ5" s="38">
        <f>IF($C8="YES",raw_data!BW315,NA())</f>
        <v>84.83</v>
      </c>
      <c r="CA5" s="38">
        <f>IF($C8="YES",raw_data!BX315,NA())</f>
        <v>85.74</v>
      </c>
      <c r="CB5" s="38">
        <f>IF($C8="YES",raw_data!BY315,NA())</f>
        <v>85.35</v>
      </c>
      <c r="CC5" s="38">
        <f>IF($C8="YES",raw_data!BZ315,NA())</f>
        <v>84.83</v>
      </c>
      <c r="CD5" s="38">
        <f>IF($C8="YES",raw_data!CA315,NA())</f>
        <v>85.15</v>
      </c>
      <c r="CE5" s="38">
        <f>IF($C8="YES",raw_data!CB315,NA())</f>
        <v>86.26</v>
      </c>
      <c r="CF5" s="38">
        <f>IF($C8="YES",raw_data!CC315,NA())</f>
        <v>85.63</v>
      </c>
      <c r="CG5" s="38">
        <f>IF($C8="YES",raw_data!CD315,NA())</f>
        <v>84.83</v>
      </c>
      <c r="CH5" s="38">
        <f>IF($C8="YES",raw_data!CE315,NA())</f>
        <v>85.03</v>
      </c>
      <c r="CI5" s="38">
        <f>IF($C8="YES",raw_data!CF315,NA())</f>
        <v>85.08</v>
      </c>
      <c r="CJ5" s="38">
        <f>IF($C8="YES",raw_data!CG315,NA())</f>
        <v>85.15</v>
      </c>
      <c r="CK5" s="38">
        <f>IF($C8="YES",raw_data!CH315,NA())</f>
        <v>85.28</v>
      </c>
      <c r="CL5" s="38">
        <f>IF($C8="YES",raw_data!CI315,NA())</f>
        <v>85.93</v>
      </c>
      <c r="CM5" s="38">
        <f>IF($C8="YES",raw_data!CJ315,NA())</f>
        <v>85.94</v>
      </c>
      <c r="CN5" s="38">
        <f>IF($C8="YES",raw_data!CK315,NA())</f>
        <v>85.29</v>
      </c>
      <c r="CO5" s="38">
        <f>IF($C8="YES",raw_data!CL315,NA())</f>
        <v>85.47</v>
      </c>
      <c r="CP5" s="38">
        <f>IF($C8="YES",raw_data!CM315,NA())</f>
        <v>85.02</v>
      </c>
      <c r="CQ5" s="38">
        <f>IF($C8="YES",raw_data!CN315,NA())</f>
        <v>85.87</v>
      </c>
      <c r="CR5" s="38">
        <f>IF($C8="YES",raw_data!CO315,NA())</f>
        <v>86.01</v>
      </c>
      <c r="CS5" s="38">
        <f>IF($C8="YES",raw_data!CP315,NA())</f>
        <v>84.96</v>
      </c>
      <c r="CT5" s="38">
        <f>IF($C8="YES",raw_data!CQ315,NA())</f>
        <v>84.95</v>
      </c>
      <c r="CU5" s="38">
        <f>IF($C8="YES",raw_data!CR315,NA())</f>
        <v>85.17</v>
      </c>
      <c r="CV5" s="38">
        <f>IF($C8="YES",raw_data!CS315,NA())</f>
        <v>85.35</v>
      </c>
      <c r="CW5" s="38">
        <f>IF($C8="YES",raw_data!CT315,NA())</f>
        <v>85</v>
      </c>
      <c r="CX5" s="38">
        <f>IF($C8="YES",raw_data!CU315,NA())</f>
        <v>85.42</v>
      </c>
      <c r="CY5" s="38">
        <f>IF($C8="YES",raw_data!CV315,NA())</f>
        <v>85.02</v>
      </c>
      <c r="CZ5" s="38">
        <f>IF($C8="YES",raw_data!CW315,NA())</f>
        <v>85.45</v>
      </c>
      <c r="DA5" s="38">
        <f>IF($C8="YES",raw_data!CX315,NA())</f>
        <v>84.95</v>
      </c>
      <c r="DB5" s="38">
        <f>IF($C8="YES",raw_data!CY315,NA())</f>
        <v>85.35</v>
      </c>
      <c r="DC5" s="38">
        <f>IF($C8="YES",raw_data!CZ315,NA())</f>
        <v>84.9</v>
      </c>
      <c r="DD5" s="38">
        <f>IF($C8="YES",raw_data!DA315,NA())</f>
        <v>85.08</v>
      </c>
      <c r="DE5" s="38">
        <f>IF($C8="YES",raw_data!DB315,NA())</f>
        <v>86.13</v>
      </c>
      <c r="DF5" s="38">
        <f>IF($C8="YES",raw_data!DC315,NA())</f>
        <v>85.54</v>
      </c>
      <c r="DG5" s="38">
        <f>IF($C8="YES",raw_data!DD315,NA())</f>
        <v>84.89</v>
      </c>
      <c r="DH5" s="38">
        <f>IF($C8="YES",raw_data!DE315,NA())</f>
        <v>85.09</v>
      </c>
      <c r="DI5" s="38">
        <f>IF($C8="YES",raw_data!DF315,NA())</f>
        <v>85.48</v>
      </c>
      <c r="DJ5" s="38">
        <f>IF($C8="YES",raw_data!DG315,NA())</f>
        <v>85.42</v>
      </c>
      <c r="DK5" s="38">
        <f>IF($C8="YES",raw_data!DH315,NA())</f>
        <v>85.69</v>
      </c>
      <c r="DL5" s="38">
        <f>IF($C8="YES",raw_data!DI315,NA())</f>
        <v>85.09</v>
      </c>
      <c r="DM5" s="38">
        <f>IF($C8="YES",raw_data!DJ315,NA())</f>
        <v>84.96</v>
      </c>
      <c r="DN5" s="38">
        <f>IF($C8="YES",raw_data!DK315,NA())</f>
        <v>85.22</v>
      </c>
      <c r="DO5" s="38">
        <f>IF($C8="YES",raw_data!DL315,NA())</f>
        <v>85.48</v>
      </c>
      <c r="DP5" s="38">
        <f>IF($C8="YES",raw_data!DM315,NA())</f>
        <v>85.79</v>
      </c>
      <c r="DQ5" s="38">
        <f>IF($C8="YES",raw_data!DN315,NA())</f>
        <v>85.61</v>
      </c>
      <c r="DR5" s="38">
        <f>IF($C8="YES",raw_data!DO315,NA())</f>
        <v>85.48</v>
      </c>
      <c r="DS5" s="38">
        <f>IF($C8="YES",raw_data!DP315,NA())</f>
        <v>85.22</v>
      </c>
      <c r="DT5" s="38">
        <f>IF($C8="YES",raw_data!DQ315,NA())</f>
        <v>84.97</v>
      </c>
      <c r="DU5" s="38">
        <f>IF($C8="YES",raw_data!DR315,NA())</f>
        <v>85.22</v>
      </c>
      <c r="DV5" s="38">
        <f>IF($C8="YES",raw_data!DS315,NA())</f>
        <v>85.68</v>
      </c>
      <c r="DW5" s="38">
        <f>IF($C8="YES",raw_data!DT315,NA())</f>
        <v>85.87</v>
      </c>
      <c r="DX5" s="38">
        <f>IF($C8="YES",raw_data!DU315,NA())</f>
        <v>85.03</v>
      </c>
      <c r="DY5" s="38">
        <f>IF($C8="YES",raw_data!DV315,NA())</f>
        <v>85.41</v>
      </c>
      <c r="DZ5" s="38">
        <f>IF($C8="YES",raw_data!DW315,NA())</f>
        <v>84.95</v>
      </c>
      <c r="EA5" s="38">
        <f>IF($C8="YES",raw_data!DX315,NA())</f>
        <v>85.22</v>
      </c>
      <c r="EB5" s="38">
        <f>IF($C8="YES",raw_data!DY315,NA())</f>
        <v>85.02</v>
      </c>
      <c r="EC5" s="38">
        <f>IF($C8="YES",raw_data!DZ315,NA())</f>
        <v>85.94</v>
      </c>
      <c r="ED5" s="38">
        <f>IF($C8="YES",raw_data!EA315,NA())</f>
        <v>84.89</v>
      </c>
      <c r="EE5" s="38">
        <f>IF($C8="YES",raw_data!EB315,NA())</f>
        <v>84.96</v>
      </c>
      <c r="EF5" s="38">
        <f>IF($C8="YES",raw_data!EC315,NA())</f>
        <v>85.22</v>
      </c>
      <c r="EG5" s="38">
        <f>IF($C8="YES",raw_data!ED315,NA())</f>
        <v>85.69</v>
      </c>
      <c r="EH5" s="38">
        <f>IF($C8="YES",raw_data!EE315,NA())</f>
        <v>85.41</v>
      </c>
      <c r="EI5" s="38">
        <f>IF($C8="YES",raw_data!EF315,NA())</f>
        <v>85.03</v>
      </c>
      <c r="EJ5" s="38">
        <f>IF($C8="YES",raw_data!EG315,NA())</f>
        <v>85.42</v>
      </c>
      <c r="EK5" s="38">
        <f>IF($C8="YES",raw_data!EH315,NA())</f>
        <v>85.35</v>
      </c>
      <c r="EL5" s="38">
        <f>IF($C8="YES",raw_data!EI315,NA())</f>
        <v>84.96</v>
      </c>
      <c r="EM5" s="38">
        <f>IF($C8="YES",raw_data!EJ315,NA())</f>
        <v>85.11</v>
      </c>
      <c r="EN5" s="38">
        <f>IF($C8="YES",raw_data!EK315,NA())</f>
        <v>85.42</v>
      </c>
      <c r="EO5" s="38">
        <f>IF($C8="YES",raw_data!EL315,NA())</f>
        <v>84.95</v>
      </c>
      <c r="EP5" s="38">
        <f>IF($C8="YES",raw_data!EM315,NA())</f>
        <v>84.82</v>
      </c>
      <c r="EQ5" s="38">
        <f>IF($C8="YES",raw_data!EN315,NA())</f>
        <v>85.62</v>
      </c>
      <c r="ER5" s="38">
        <f>IF($C8="YES",raw_data!EO315,NA())</f>
        <v>85.29</v>
      </c>
      <c r="ES5" s="38">
        <f>IF($C8="YES",raw_data!EP315,NA())</f>
        <v>85.48</v>
      </c>
      <c r="ET5" s="38">
        <f>IF($C8="YES",raw_data!EQ315,NA())</f>
        <v>84.83</v>
      </c>
      <c r="EU5" s="38">
        <f>IF($C8="YES",raw_data!ER315,NA())</f>
        <v>85.42</v>
      </c>
      <c r="EV5" s="38">
        <f>IF($C8="YES",raw_data!ES315,NA())</f>
        <v>86.29</v>
      </c>
      <c r="EW5" s="38">
        <f>IF($C8="YES",raw_data!ET315,NA())</f>
        <v>85.19</v>
      </c>
      <c r="EX5" s="38">
        <f>IF($C8="YES",raw_data!EU315,NA())</f>
        <v>85.29</v>
      </c>
      <c r="EY5" s="38">
        <f>IF($C8="YES",raw_data!EV315,NA())</f>
        <v>85.29</v>
      </c>
      <c r="EZ5" s="38">
        <f>IF($C8="YES",raw_data!EW315,NA())</f>
        <v>86.21</v>
      </c>
      <c r="FA5" s="38">
        <f>IF($C8="YES",raw_data!EX315,NA())</f>
        <v>85.6</v>
      </c>
      <c r="FB5" s="38">
        <f>IF($C8="YES",raw_data!EY315,NA())</f>
        <v>84.83</v>
      </c>
      <c r="FC5" s="38">
        <f>IF($C8="YES",raw_data!EZ315,NA())</f>
        <v>85.16</v>
      </c>
      <c r="FD5" s="38">
        <f>IF($C8="YES",raw_data!FA315,NA())</f>
        <v>85.31</v>
      </c>
      <c r="FE5" s="38">
        <f>IF($C8="YES",raw_data!FB315,NA())</f>
        <v>85.03</v>
      </c>
      <c r="FF5" s="38">
        <f>IF($C8="YES",raw_data!FC315,NA())</f>
        <v>85.09</v>
      </c>
      <c r="FG5" s="38">
        <f>IF($C8="YES",raw_data!FD315,NA())</f>
        <v>85.41</v>
      </c>
      <c r="FH5" s="38">
        <f>IF($C8="YES",raw_data!FE315,NA())</f>
        <v>84.96</v>
      </c>
      <c r="FI5" s="38">
        <f>IF($C8="YES",raw_data!FF315,NA())</f>
        <v>85.48</v>
      </c>
      <c r="FJ5" s="38">
        <f>IF($C8="YES",raw_data!FG315,NA())</f>
        <v>84.83</v>
      </c>
      <c r="FK5" s="38">
        <f>IF($C8="YES",raw_data!FH315,NA())</f>
        <v>85.55</v>
      </c>
      <c r="FL5" s="38">
        <f>IF($C8="YES",raw_data!FI315,NA())</f>
        <v>84.94</v>
      </c>
      <c r="FM5" s="38">
        <f>IF($C8="YES",raw_data!FJ315,NA())</f>
        <v>85.55</v>
      </c>
      <c r="FN5" s="38">
        <f>IF($C8="YES",raw_data!FK315,NA())</f>
        <v>85.09</v>
      </c>
      <c r="FO5" s="38">
        <f>IF($C8="YES",raw_data!FL315,NA())</f>
        <v>85.37</v>
      </c>
      <c r="FP5" s="38">
        <f>IF($C8="YES",raw_data!FM315,NA())</f>
        <v>85.35</v>
      </c>
      <c r="FQ5" s="38">
        <f>IF($C8="YES",raw_data!FN315,NA())</f>
        <v>85.37</v>
      </c>
      <c r="FR5" s="38">
        <f>IF($C8="YES",raw_data!FO315,NA())</f>
        <v>85.29</v>
      </c>
      <c r="FS5" s="38">
        <f>IF($C8="YES",raw_data!FP315,NA())</f>
        <v>86.18</v>
      </c>
      <c r="FT5" s="38">
        <f>IF($C8="YES",raw_data!FQ315,NA())</f>
        <v>84.9</v>
      </c>
      <c r="FU5" s="38">
        <f>IF($C8="YES",raw_data!FR315,NA())</f>
        <v>85.69</v>
      </c>
      <c r="FV5" s="38">
        <f>IF($C8="YES",raw_data!FS315,NA())</f>
        <v>84.76</v>
      </c>
      <c r="FW5" s="38">
        <f>IF($C8="YES",raw_data!FT315,NA())</f>
        <v>84.9</v>
      </c>
      <c r="FX5" s="38">
        <f>IF($C8="YES",raw_data!FU315,NA())</f>
        <v>84.77</v>
      </c>
      <c r="FY5" s="38">
        <f>IF($C8="YES",raw_data!FV315,NA())</f>
        <v>85.48</v>
      </c>
      <c r="FZ5" s="38">
        <f>IF($C8="YES",raw_data!FW315,NA())</f>
        <v>85.61</v>
      </c>
      <c r="GA5" s="38">
        <f>IF($C8="YES",raw_data!FX315,NA())</f>
        <v>85.31</v>
      </c>
      <c r="GB5" s="38">
        <f>IF($C8="YES",raw_data!FY315,NA())</f>
        <v>85.09</v>
      </c>
      <c r="GC5" s="38">
        <f>IF($C8="YES",raw_data!FZ315,NA())</f>
        <v>85.54</v>
      </c>
      <c r="GD5" s="38">
        <f>IF($C8="YES",raw_data!GA315,NA())</f>
        <v>85.87</v>
      </c>
      <c r="GE5" s="38">
        <f>IF($C8="YES",raw_data!GB315,NA())</f>
        <v>85.82</v>
      </c>
      <c r="GF5" s="38">
        <f>IF($C8="YES",raw_data!GC315,NA())</f>
        <v>84.89</v>
      </c>
      <c r="GG5" s="38">
        <f>IF($C8="YES",raw_data!GD315,NA())</f>
        <v>84.75</v>
      </c>
      <c r="GH5" s="38">
        <f>IF($C8="YES",raw_data!GE315,NA())</f>
        <v>85.35</v>
      </c>
      <c r="GI5" s="38">
        <f>IF($C8="YES",raw_data!GF315,NA())</f>
        <v>85.49</v>
      </c>
      <c r="GJ5" s="38">
        <f>IF($C8="YES",raw_data!GG315,NA())</f>
        <v>85.03</v>
      </c>
      <c r="GK5" s="38">
        <f>IF($C8="YES",raw_data!GH315,NA())</f>
        <v>85.02</v>
      </c>
      <c r="GL5" s="38">
        <f>IF($C8="YES",raw_data!GI315,NA())</f>
        <v>85.03</v>
      </c>
      <c r="GM5" s="38">
        <f>IF($C8="YES",raw_data!GJ315,NA())</f>
        <v>85.29</v>
      </c>
      <c r="GN5" s="38">
        <f>IF($C8="YES",raw_data!GK315,NA())</f>
        <v>85.09</v>
      </c>
      <c r="GO5" s="38">
        <f>IF($C8="YES",raw_data!GL315,NA())</f>
        <v>84.83</v>
      </c>
      <c r="GP5" s="38">
        <f>IF($C8="YES",raw_data!GM315,NA())</f>
        <v>85.03</v>
      </c>
      <c r="GQ5" s="38">
        <f>IF($C8="YES",raw_data!GN315,NA())</f>
        <v>85.5</v>
      </c>
      <c r="GR5" s="38">
        <f>IF($C8="YES",raw_data!GO315,NA())</f>
        <v>85.29</v>
      </c>
      <c r="GS5" s="38">
        <f>IF($C8="YES",raw_data!GP315,NA())</f>
        <v>84.96</v>
      </c>
      <c r="GT5" s="38">
        <f>IF($C8="YES",raw_data!GQ315,NA())</f>
        <v>85.93</v>
      </c>
      <c r="GU5" s="38">
        <f>IF($C8="YES",raw_data!GR315,NA())</f>
        <v>85.74</v>
      </c>
      <c r="GV5" s="38">
        <f>IF($C8="YES",raw_data!GS315,NA())</f>
        <v>85.15</v>
      </c>
      <c r="GW5" s="38">
        <f>IF($C8="YES",raw_data!GT315,NA())</f>
        <v>86.07</v>
      </c>
      <c r="GX5" s="38">
        <f>IF($C8="YES",raw_data!GU315,NA())</f>
        <v>85.41</v>
      </c>
      <c r="GY5" s="38">
        <f>IF($C8="YES",raw_data!GV315,NA())</f>
        <v>85.02</v>
      </c>
      <c r="GZ5" s="38">
        <f>IF($C8="YES",raw_data!GW315,NA())</f>
        <v>0</v>
      </c>
      <c r="HA5" s="38">
        <f>IF($C8="YES",raw_data!GX315,NA())</f>
        <v>0</v>
      </c>
      <c r="HB5" s="38">
        <f>IF($C8="YES",raw_data!GY315,NA())</f>
        <v>0</v>
      </c>
      <c r="HC5" s="38">
        <f>IF($C8="YES",raw_data!GZ315,NA())</f>
        <v>0</v>
      </c>
      <c r="HD5" s="38">
        <f>IF($C8="YES",raw_data!HA315,NA())</f>
        <v>0</v>
      </c>
      <c r="HE5" s="38">
        <f>IF($C8="YES",raw_data!HB315,NA())</f>
        <v>0</v>
      </c>
      <c r="HF5" s="38">
        <f>IF($C8="YES",raw_data!HC315,NA())</f>
        <v>0</v>
      </c>
      <c r="HG5" s="38">
        <f>IF($C8="YES",raw_data!HD315,NA())</f>
        <v>0</v>
      </c>
      <c r="HH5" s="38">
        <f>IF($C8="YES",raw_data!HE315,NA())</f>
        <v>0</v>
      </c>
      <c r="HI5" s="38">
        <f>IF($C8="YES",raw_data!HF315,NA())</f>
        <v>0</v>
      </c>
      <c r="HJ5" s="38">
        <f>IF($C8="YES",raw_data!HG315,NA())</f>
        <v>0</v>
      </c>
      <c r="HK5" s="38">
        <f>IF($C8="YES",raw_data!HH315,NA())</f>
        <v>0</v>
      </c>
      <c r="HL5" s="38">
        <f>IF($C8="YES",raw_data!HI315,NA())</f>
        <v>0</v>
      </c>
      <c r="HM5" s="38">
        <f>IF($C8="YES",raw_data!HJ315,NA())</f>
        <v>0</v>
      </c>
      <c r="HN5" s="38">
        <f>IF($C8="YES",raw_data!HK315,NA())</f>
        <v>0</v>
      </c>
      <c r="HO5" s="38">
        <f>IF($C8="YES",raw_data!HL315,NA())</f>
        <v>0</v>
      </c>
      <c r="HP5" s="38">
        <f>IF($C8="YES",raw_data!HM315,NA())</f>
        <v>0</v>
      </c>
      <c r="HQ5" s="38">
        <f>IF($C8="YES",raw_data!HN315,NA())</f>
        <v>0</v>
      </c>
      <c r="HR5" s="38">
        <f>IF($C8="YES",raw_data!HO315,NA())</f>
        <v>0</v>
      </c>
      <c r="HS5" s="38">
        <f>IF($C8="YES",raw_data!HP315,NA())</f>
        <v>0</v>
      </c>
      <c r="HT5" s="38">
        <f>IF($C8="YES",raw_data!HQ315,NA())</f>
        <v>0</v>
      </c>
      <c r="HU5" s="38">
        <f>IF($C8="YES",raw_data!HR315,NA())</f>
        <v>0</v>
      </c>
      <c r="HV5" s="38">
        <f>IF($C8="YES",raw_data!HS315,NA())</f>
        <v>0</v>
      </c>
      <c r="HW5" s="38">
        <f>IF($C8="YES",raw_data!HT315,NA())</f>
        <v>0</v>
      </c>
      <c r="HX5" s="38">
        <f>IF($C8="YES",raw_data!HU315,NA())</f>
        <v>0</v>
      </c>
      <c r="HY5" s="38">
        <f>IF($C8="YES",raw_data!HV315,NA())</f>
        <v>0</v>
      </c>
      <c r="HZ5" s="38">
        <f>IF($C8="YES",raw_data!HW315,NA())</f>
        <v>0</v>
      </c>
      <c r="IA5" s="38">
        <f>IF($C8="YES",raw_data!HX315,NA())</f>
        <v>0</v>
      </c>
      <c r="IB5" s="38">
        <f>IF($C8="YES",raw_data!HY315,NA())</f>
        <v>0</v>
      </c>
      <c r="IC5" s="38">
        <f>IF($C8="YES",raw_data!HZ315,NA())</f>
        <v>0</v>
      </c>
      <c r="ID5" s="38">
        <f>IF($C8="YES",raw_data!IA315,NA())</f>
        <v>0</v>
      </c>
      <c r="IE5" s="38">
        <f>IF($C8="YES",raw_data!IB315,NA())</f>
        <v>0</v>
      </c>
      <c r="IF5" s="38">
        <f>IF($C8="YES",raw_data!IC315,NA())</f>
        <v>0</v>
      </c>
      <c r="IG5" s="38">
        <f>IF($C8="YES",raw_data!ID315,NA())</f>
        <v>0</v>
      </c>
      <c r="IH5" s="38">
        <f>IF($C8="YES",raw_data!IE315,NA())</f>
        <v>0</v>
      </c>
      <c r="II5" s="38">
        <f>IF($C8="YES",raw_data!IF315,NA())</f>
        <v>0</v>
      </c>
      <c r="IJ5" s="38">
        <f>IF($C8="YES",raw_data!IG315,NA())</f>
        <v>0</v>
      </c>
      <c r="IK5" s="38">
        <f>IF($C8="YES",raw_data!IH315,NA())</f>
        <v>0</v>
      </c>
      <c r="IL5" s="38">
        <f>IF($C8="YES",raw_data!II315,NA())</f>
        <v>0</v>
      </c>
      <c r="IM5" s="38">
        <f>IF($C8="YES",raw_data!IJ315,NA())</f>
        <v>0</v>
      </c>
      <c r="IN5" s="38">
        <f>IF($C8="YES",raw_data!IK315,NA())</f>
        <v>0</v>
      </c>
      <c r="IO5" s="38">
        <f>IF($C8="YES",raw_data!IL315,NA())</f>
        <v>0</v>
      </c>
      <c r="IP5" s="38">
        <f>IF($C8="YES",raw_data!IM315,NA())</f>
        <v>0</v>
      </c>
      <c r="IQ5" s="38">
        <f>IF($C8="YES",raw_data!IN315,NA())</f>
        <v>0</v>
      </c>
      <c r="IR5" s="38">
        <f>IF($C8="YES",raw_data!IO315,NA())</f>
        <v>0</v>
      </c>
      <c r="IS5" s="38">
        <f>IF($C8="YES",raw_data!IP315,NA())</f>
        <v>0</v>
      </c>
      <c r="IT5" s="38">
        <f>IF($C8="YES",raw_data!IQ315,NA())</f>
        <v>0</v>
      </c>
      <c r="IU5" s="38">
        <f>IF($C8="YES",raw_data!IR315,NA())</f>
        <v>0</v>
      </c>
      <c r="IV5" s="38">
        <f>IF($C8="YES",raw_data!IS315,NA())</f>
        <v>0</v>
      </c>
    </row>
    <row r="6" spans="1:2007" s="38" customFormat="1" x14ac:dyDescent="0.25">
      <c r="A6" s="139"/>
      <c r="B6" s="139"/>
      <c r="C6" s="139"/>
      <c r="D6" s="139"/>
      <c r="E6" s="139"/>
      <c r="F6" s="139"/>
      <c r="G6" s="38" t="str">
        <f>IF(F7="YES","O2","")</f>
        <v>O2</v>
      </c>
      <c r="H6" s="38">
        <f>IF($F7="YES",raw_data!E316,NA())</f>
        <v>25.22</v>
      </c>
      <c r="I6" s="38">
        <f>IF($F7="YES",raw_data!F316,NA())</f>
        <v>24.71</v>
      </c>
      <c r="J6" s="38">
        <f>IF($F7="YES",raw_data!G316,NA())</f>
        <v>24.76</v>
      </c>
      <c r="K6" s="38">
        <f>IF($F7="YES",raw_data!H316,NA())</f>
        <v>24.82</v>
      </c>
      <c r="L6" s="38">
        <f>IF($F7="YES",raw_data!I316,NA())</f>
        <v>24.79</v>
      </c>
      <c r="M6" s="38">
        <f>IF($F7="YES",raw_data!J316,NA())</f>
        <v>24.84</v>
      </c>
      <c r="N6" s="38">
        <f>IF($F7="YES",raw_data!K316,NA())</f>
        <v>24.82</v>
      </c>
      <c r="O6" s="38">
        <f>IF($F7="YES",raw_data!L316,NA())</f>
        <v>24.79</v>
      </c>
      <c r="P6" s="38">
        <f>IF($F7="YES",raw_data!M316,NA())</f>
        <v>24.83</v>
      </c>
      <c r="Q6" s="38">
        <f>IF($F7="YES",raw_data!N316,NA())</f>
        <v>24.82</v>
      </c>
      <c r="R6" s="38">
        <f>IF($F7="YES",raw_data!O316,NA())</f>
        <v>24.87</v>
      </c>
      <c r="S6" s="38">
        <f>IF($F7="YES",raw_data!P316,NA())</f>
        <v>24.94</v>
      </c>
      <c r="T6" s="38">
        <f>IF($F7="YES",raw_data!Q316,NA())</f>
        <v>24.91</v>
      </c>
      <c r="U6" s="38">
        <f>IF($F7="YES",raw_data!R316,NA())</f>
        <v>24.91</v>
      </c>
      <c r="V6" s="38">
        <f>IF($F7="YES",raw_data!S316,NA())</f>
        <v>24.98</v>
      </c>
      <c r="W6" s="38">
        <f>IF($F7="YES",raw_data!T316,NA())</f>
        <v>24.9</v>
      </c>
      <c r="X6" s="38">
        <f>IF($F7="YES",raw_data!U316,NA())</f>
        <v>24.99</v>
      </c>
      <c r="Y6" s="38">
        <f>IF($F7="YES",raw_data!V316,NA())</f>
        <v>24.98</v>
      </c>
      <c r="Z6" s="38">
        <f>IF($F7="YES",raw_data!W316,NA())</f>
        <v>24.99</v>
      </c>
      <c r="AA6" s="38">
        <f>IF($F7="YES",raw_data!X316,NA())</f>
        <v>24.99</v>
      </c>
      <c r="AB6" s="38">
        <f>IF($F7="YES",raw_data!Y316,NA())</f>
        <v>24.98</v>
      </c>
      <c r="AC6" s="38">
        <f>IF($F7="YES",raw_data!Z316,NA())</f>
        <v>25.02</v>
      </c>
      <c r="AD6" s="38">
        <f>IF($F7="YES",raw_data!AA316,NA())</f>
        <v>25.01</v>
      </c>
      <c r="AE6" s="38">
        <f>IF($F7="YES",raw_data!AB316,NA())</f>
        <v>25.01</v>
      </c>
      <c r="AF6" s="38">
        <f>IF($F7="YES",raw_data!AC316,NA())</f>
        <v>25.09</v>
      </c>
      <c r="AG6" s="38">
        <f>IF($F7="YES",raw_data!AD316,NA())</f>
        <v>25.06</v>
      </c>
      <c r="AH6" s="38">
        <f>IF($F7="YES",raw_data!AE316,NA())</f>
        <v>25.06</v>
      </c>
      <c r="AI6" s="38">
        <f>IF($F7="YES",raw_data!AF316,NA())</f>
        <v>25.13</v>
      </c>
      <c r="AJ6" s="38">
        <f>IF($F7="YES",raw_data!AG316,NA())</f>
        <v>25.09</v>
      </c>
      <c r="AK6" s="38">
        <f>IF($F7="YES",raw_data!AH316,NA())</f>
        <v>25.14</v>
      </c>
      <c r="AL6" s="38">
        <f>IF($F7="YES",raw_data!AI316,NA())</f>
        <v>25.13</v>
      </c>
      <c r="AM6" s="38">
        <f>IF($F7="YES",raw_data!AJ316,NA())</f>
        <v>25.14</v>
      </c>
      <c r="AN6" s="38">
        <f>IF($F7="YES",raw_data!AK316,NA())</f>
        <v>25.13</v>
      </c>
      <c r="AO6" s="38">
        <f>IF($F7="YES",raw_data!AL316,NA())</f>
        <v>25.17</v>
      </c>
      <c r="AP6" s="38">
        <f>IF($F7="YES",raw_data!AM316,NA())</f>
        <v>25.13</v>
      </c>
      <c r="AQ6" s="38">
        <f>IF($F7="YES",raw_data!AN316,NA())</f>
        <v>25.13</v>
      </c>
      <c r="AR6" s="38">
        <f>IF($F7="YES",raw_data!AO316,NA())</f>
        <v>25.13</v>
      </c>
      <c r="AS6" s="38">
        <f>IF($F7="YES",raw_data!AP316,NA())</f>
        <v>25.1</v>
      </c>
      <c r="AT6" s="38">
        <f>IF($F7="YES",raw_data!AQ316,NA())</f>
        <v>25.13</v>
      </c>
      <c r="AU6" s="38">
        <f>IF($F7="YES",raw_data!AR316,NA())</f>
        <v>25.17</v>
      </c>
      <c r="AV6" s="38">
        <f>IF($F7="YES",raw_data!AS316,NA())</f>
        <v>25.1</v>
      </c>
      <c r="AW6" s="38">
        <f>IF($F7="YES",raw_data!AT316,NA())</f>
        <v>25.17</v>
      </c>
      <c r="AX6" s="38">
        <f>IF($F7="YES",raw_data!AU316,NA())</f>
        <v>25.17</v>
      </c>
      <c r="AY6" s="38">
        <f>IF($F7="YES",raw_data!AV316,NA())</f>
        <v>25.14</v>
      </c>
      <c r="AZ6" s="38">
        <f>IF($F7="YES",raw_data!AW316,NA())</f>
        <v>25.17</v>
      </c>
      <c r="BA6" s="38">
        <f>IF($F7="YES",raw_data!AX316,NA())</f>
        <v>25.1</v>
      </c>
      <c r="BB6" s="38">
        <f>IF($F7="YES",raw_data!AY316,NA())</f>
        <v>25.09</v>
      </c>
      <c r="BC6" s="38">
        <f>IF($F7="YES",raw_data!AZ316,NA())</f>
        <v>25.13</v>
      </c>
      <c r="BD6" s="38">
        <f>IF($F7="YES",raw_data!BA316,NA())</f>
        <v>25.13</v>
      </c>
      <c r="BE6" s="38">
        <f>IF($F7="YES",raw_data!BB316,NA())</f>
        <v>25.17</v>
      </c>
      <c r="BF6" s="38">
        <f>IF($F7="YES",raw_data!BC316,NA())</f>
        <v>25.1</v>
      </c>
      <c r="BG6" s="38">
        <f>IF($F7="YES",raw_data!BD316,NA())</f>
        <v>25.1</v>
      </c>
      <c r="BH6" s="38">
        <f>IF($F7="YES",raw_data!BE316,NA())</f>
        <v>25.13</v>
      </c>
      <c r="BI6" s="38">
        <f>IF($F7="YES",raw_data!BF316,NA())</f>
        <v>25.09</v>
      </c>
      <c r="BJ6" s="38">
        <f>IF($F7="YES",raw_data!BG316,NA())</f>
        <v>25.12</v>
      </c>
      <c r="BK6" s="38">
        <f>IF($F7="YES",raw_data!BH316,NA())</f>
        <v>25.17</v>
      </c>
      <c r="BL6" s="38">
        <f>IF($F7="YES",raw_data!BI316,NA())</f>
        <v>25.12</v>
      </c>
      <c r="BM6" s="38">
        <f>IF($F7="YES",raw_data!BJ316,NA())</f>
        <v>25.08</v>
      </c>
      <c r="BN6" s="38">
        <f>IF($F7="YES",raw_data!BK316,NA())</f>
        <v>25.13</v>
      </c>
      <c r="BO6" s="38">
        <f>IF($F7="YES",raw_data!BL316,NA())</f>
        <v>25.17</v>
      </c>
      <c r="BP6" s="38">
        <f>IF($F7="YES",raw_data!BM316,NA())</f>
        <v>25.17</v>
      </c>
      <c r="BQ6" s="38">
        <f>IF($F7="YES",raw_data!BN316,NA())</f>
        <v>25.13</v>
      </c>
      <c r="BR6" s="38">
        <f>IF($F7="YES",raw_data!BO316,NA())</f>
        <v>25.12</v>
      </c>
      <c r="BS6" s="38">
        <f>IF($F7="YES",raw_data!BP316,NA())</f>
        <v>25.12</v>
      </c>
      <c r="BT6" s="38">
        <f>IF($F7="YES",raw_data!BQ316,NA())</f>
        <v>25.06</v>
      </c>
      <c r="BU6" s="38">
        <f>IF($F7="YES",raw_data!BR316,NA())</f>
        <v>25.16</v>
      </c>
      <c r="BV6" s="38">
        <f>IF($F7="YES",raw_data!BS316,NA())</f>
        <v>25.09</v>
      </c>
      <c r="BW6" s="38">
        <f>IF($F7="YES",raw_data!BT316,NA())</f>
        <v>25.09</v>
      </c>
      <c r="BX6" s="38">
        <f>IF($F7="YES",raw_data!BU316,NA())</f>
        <v>25.12</v>
      </c>
      <c r="BY6" s="38">
        <f>IF($F7="YES",raw_data!BV316,NA())</f>
        <v>25.05</v>
      </c>
      <c r="BZ6" s="38">
        <f>IF($F7="YES",raw_data!BW316,NA())</f>
        <v>25.12</v>
      </c>
      <c r="CA6" s="38">
        <f>IF($F7="YES",raw_data!BX316,NA())</f>
        <v>25.05</v>
      </c>
      <c r="CB6" s="38">
        <f>IF($F7="YES",raw_data!BY316,NA())</f>
        <v>25.09</v>
      </c>
      <c r="CC6" s="38">
        <f>IF($F7="YES",raw_data!BZ316,NA())</f>
        <v>25.05</v>
      </c>
      <c r="CD6" s="38">
        <f>IF($F7="YES",raw_data!CA316,NA())</f>
        <v>25.09</v>
      </c>
      <c r="CE6" s="38">
        <f>IF($F7="YES",raw_data!CB316,NA())</f>
        <v>25.05</v>
      </c>
      <c r="CF6" s="38">
        <f>IF($F7="YES",raw_data!CC316,NA())</f>
        <v>25.08</v>
      </c>
      <c r="CG6" s="38">
        <f>IF($F7="YES",raw_data!CD316,NA())</f>
        <v>25.12</v>
      </c>
      <c r="CH6" s="38">
        <f>IF($F7="YES",raw_data!CE316,NA())</f>
        <v>25.05</v>
      </c>
      <c r="CI6" s="38">
        <f>IF($F7="YES",raw_data!CF316,NA())</f>
        <v>25.05</v>
      </c>
      <c r="CJ6" s="38">
        <f>IF($F7="YES",raw_data!CG316,NA())</f>
        <v>25.09</v>
      </c>
      <c r="CK6" s="38">
        <f>IF($F7="YES",raw_data!CH316,NA())</f>
        <v>25.04</v>
      </c>
      <c r="CL6" s="38">
        <f>IF($F7="YES",raw_data!CI316,NA())</f>
        <v>25.08</v>
      </c>
      <c r="CM6" s="38">
        <f>IF($F7="YES",raw_data!CJ316,NA())</f>
        <v>24.98</v>
      </c>
      <c r="CN6" s="38">
        <f>IF($F7="YES",raw_data!CK316,NA())</f>
        <v>25.05</v>
      </c>
      <c r="CO6" s="38">
        <f>IF($F7="YES",raw_data!CL316,NA())</f>
        <v>25.01</v>
      </c>
      <c r="CP6" s="38">
        <f>IF($F7="YES",raw_data!CM316,NA())</f>
        <v>25.08</v>
      </c>
      <c r="CQ6" s="38">
        <f>IF($F7="YES",raw_data!CN316,NA())</f>
        <v>25.09</v>
      </c>
      <c r="CR6" s="38">
        <f>IF($F7="YES",raw_data!CO316,NA())</f>
        <v>25.05</v>
      </c>
      <c r="CS6" s="38">
        <f>IF($F7="YES",raw_data!CP316,NA())</f>
        <v>25.08</v>
      </c>
      <c r="CT6" s="38">
        <f>IF($F7="YES",raw_data!CQ316,NA())</f>
        <v>25.08</v>
      </c>
      <c r="CU6" s="38">
        <f>IF($F7="YES",raw_data!CR316,NA())</f>
        <v>25.04</v>
      </c>
      <c r="CV6" s="38">
        <f>IF($F7="YES",raw_data!CS316,NA())</f>
        <v>25.04</v>
      </c>
      <c r="CW6" s="38">
        <f>IF($F7="YES",raw_data!CT316,NA())</f>
        <v>25.04</v>
      </c>
      <c r="CX6" s="38">
        <f>IF($F7="YES",raw_data!CU316,NA())</f>
        <v>25</v>
      </c>
      <c r="CY6" s="38">
        <f>IF($F7="YES",raw_data!CV316,NA())</f>
        <v>25.01</v>
      </c>
      <c r="CZ6" s="38">
        <f>IF($F7="YES",raw_data!CW316,NA())</f>
        <v>25.01</v>
      </c>
      <c r="DA6" s="38">
        <f>IF($F7="YES",raw_data!CX316,NA())</f>
        <v>24.97</v>
      </c>
      <c r="DB6" s="38">
        <f>IF($F7="YES",raw_data!CY316,NA())</f>
        <v>24.96</v>
      </c>
      <c r="DC6" s="38">
        <f>IF($F7="YES",raw_data!CZ316,NA())</f>
        <v>24.96</v>
      </c>
      <c r="DD6" s="38">
        <f>IF($F7="YES",raw_data!DA316,NA())</f>
        <v>24.96</v>
      </c>
      <c r="DE6" s="38">
        <f>IF($F7="YES",raw_data!DB316,NA())</f>
        <v>25</v>
      </c>
      <c r="DF6" s="38">
        <f>IF($F7="YES",raw_data!DC316,NA())</f>
        <v>25</v>
      </c>
      <c r="DG6" s="38">
        <f>IF($F7="YES",raw_data!DD316,NA())</f>
        <v>25.05</v>
      </c>
      <c r="DH6" s="38">
        <f>IF($F7="YES",raw_data!DE316,NA())</f>
        <v>25</v>
      </c>
      <c r="DI6" s="38">
        <f>IF($F7="YES",raw_data!DF316,NA())</f>
        <v>25.01</v>
      </c>
      <c r="DJ6" s="38">
        <f>IF($F7="YES",raw_data!DG316,NA())</f>
        <v>25.05</v>
      </c>
      <c r="DK6" s="38">
        <f>IF($F7="YES",raw_data!DH316,NA())</f>
        <v>25.01</v>
      </c>
      <c r="DL6" s="38">
        <f>IF($F7="YES",raw_data!DI316,NA())</f>
        <v>25.05</v>
      </c>
      <c r="DM6" s="38">
        <f>IF($F7="YES",raw_data!DJ316,NA())</f>
        <v>25.05</v>
      </c>
      <c r="DN6" s="38">
        <f>IF($F7="YES",raw_data!DK316,NA())</f>
        <v>25.05</v>
      </c>
      <c r="DO6" s="38">
        <f>IF($F7="YES",raw_data!DL316,NA())</f>
        <v>25</v>
      </c>
      <c r="DP6" s="38">
        <f>IF($F7="YES",raw_data!DM316,NA())</f>
        <v>25.04</v>
      </c>
      <c r="DQ6" s="38">
        <f>IF($F7="YES",raw_data!DN316,NA())</f>
        <v>25.05</v>
      </c>
      <c r="DR6" s="38">
        <f>IF($F7="YES",raw_data!DO316,NA())</f>
        <v>25.05</v>
      </c>
      <c r="DS6" s="38">
        <f>IF($F7="YES",raw_data!DP316,NA())</f>
        <v>25.05</v>
      </c>
      <c r="DT6" s="38">
        <f>IF($F7="YES",raw_data!DQ316,NA())</f>
        <v>25.04</v>
      </c>
      <c r="DU6" s="38">
        <f>IF($F7="YES",raw_data!DR316,NA())</f>
        <v>25.04</v>
      </c>
      <c r="DV6" s="38">
        <f>IF($F7="YES",raw_data!DS316,NA())</f>
        <v>25.04</v>
      </c>
      <c r="DW6" s="38">
        <f>IF($F7="YES",raw_data!DT316,NA())</f>
        <v>25.04</v>
      </c>
      <c r="DX6" s="38">
        <f>IF($F7="YES",raw_data!DU316,NA())</f>
        <v>25.04</v>
      </c>
      <c r="DY6" s="38">
        <f>IF($F7="YES",raw_data!DV316,NA())</f>
        <v>24.97</v>
      </c>
      <c r="DZ6" s="38">
        <f>IF($F7="YES",raw_data!DW316,NA())</f>
        <v>24.96</v>
      </c>
      <c r="EA6" s="38">
        <f>IF($F7="YES",raw_data!DX316,NA())</f>
        <v>25.01</v>
      </c>
      <c r="EB6" s="38">
        <f>IF($F7="YES",raw_data!DY316,NA())</f>
        <v>25.01</v>
      </c>
      <c r="EC6" s="38">
        <f>IF($F7="YES",raw_data!DZ316,NA())</f>
        <v>25.01</v>
      </c>
      <c r="ED6" s="38">
        <f>IF($F7="YES",raw_data!EA316,NA())</f>
        <v>25.01</v>
      </c>
      <c r="EE6" s="38">
        <f>IF($F7="YES",raw_data!EB316,NA())</f>
        <v>25.05</v>
      </c>
      <c r="EF6" s="38">
        <f>IF($F7="YES",raw_data!EC316,NA())</f>
        <v>24.93</v>
      </c>
      <c r="EG6" s="38">
        <f>IF($F7="YES",raw_data!ED316,NA())</f>
        <v>24.97</v>
      </c>
      <c r="EH6" s="38">
        <f>IF($F7="YES",raw_data!EE316,NA())</f>
        <v>25.01</v>
      </c>
      <c r="EI6" s="38">
        <f>IF($F7="YES",raw_data!EF316,NA())</f>
        <v>24.94</v>
      </c>
      <c r="EJ6" s="38">
        <f>IF($F7="YES",raw_data!EG316,NA())</f>
        <v>24.97</v>
      </c>
      <c r="EK6" s="38">
        <f>IF($F7="YES",raw_data!EH316,NA())</f>
        <v>24.93</v>
      </c>
      <c r="EL6" s="38">
        <f>IF($F7="YES",raw_data!EI316,NA())</f>
        <v>25.01</v>
      </c>
      <c r="EM6" s="38">
        <f>IF($F7="YES",raw_data!EJ316,NA())</f>
        <v>25.04</v>
      </c>
      <c r="EN6" s="38">
        <f>IF($F7="YES",raw_data!EK316,NA())</f>
        <v>25.05</v>
      </c>
      <c r="EO6" s="38">
        <f>IF($F7="YES",raw_data!EL316,NA())</f>
        <v>25.01</v>
      </c>
      <c r="EP6" s="38">
        <f>IF($F7="YES",raw_data!EM316,NA())</f>
        <v>25</v>
      </c>
      <c r="EQ6" s="38">
        <f>IF($F7="YES",raw_data!EN316,NA())</f>
        <v>25.01</v>
      </c>
      <c r="ER6" s="38">
        <f>IF($F7="YES",raw_data!EO316,NA())</f>
        <v>25</v>
      </c>
      <c r="ES6" s="38">
        <f>IF($F7="YES",raw_data!EP316,NA())</f>
        <v>24.97</v>
      </c>
      <c r="ET6" s="38">
        <f>IF($F7="YES",raw_data!EQ316,NA())</f>
        <v>24.93</v>
      </c>
      <c r="EU6" s="38">
        <f>IF($F7="YES",raw_data!ER316,NA())</f>
        <v>24.93</v>
      </c>
      <c r="EV6" s="38">
        <f>IF($F7="YES",raw_data!ES316,NA())</f>
        <v>24.93</v>
      </c>
      <c r="EW6" s="38">
        <f>IF($F7="YES",raw_data!ET316,NA())</f>
        <v>24.93</v>
      </c>
      <c r="EX6" s="38">
        <f>IF($F7="YES",raw_data!EU316,NA())</f>
        <v>24.93</v>
      </c>
      <c r="EY6" s="38">
        <f>IF($F7="YES",raw_data!EV316,NA())</f>
        <v>24.93</v>
      </c>
      <c r="EZ6" s="38">
        <f>IF($F7="YES",raw_data!EW316,NA())</f>
        <v>24.89</v>
      </c>
      <c r="FA6" s="38">
        <f>IF($F7="YES",raw_data!EX316,NA())</f>
        <v>24.97</v>
      </c>
      <c r="FB6" s="38">
        <f>IF($F7="YES",raw_data!EY316,NA())</f>
        <v>24.97</v>
      </c>
      <c r="FC6" s="38">
        <f>IF($F7="YES",raw_data!EZ316,NA())</f>
        <v>24.97</v>
      </c>
      <c r="FD6" s="38">
        <f>IF($F7="YES",raw_data!FA316,NA())</f>
        <v>24.97</v>
      </c>
      <c r="FE6" s="38">
        <f>IF($F7="YES",raw_data!FB316,NA())</f>
        <v>24.97</v>
      </c>
      <c r="FF6" s="38">
        <f>IF($F7="YES",raw_data!FC316,NA())</f>
        <v>25</v>
      </c>
      <c r="FG6" s="38">
        <f>IF($F7="YES",raw_data!FD316,NA())</f>
        <v>24.97</v>
      </c>
      <c r="FH6" s="38">
        <f>IF($F7="YES",raw_data!FE316,NA())</f>
        <v>24.97</v>
      </c>
      <c r="FI6" s="38">
        <f>IF($F7="YES",raw_data!FF316,NA())</f>
        <v>24.97</v>
      </c>
      <c r="FJ6" s="38">
        <f>IF($F7="YES",raw_data!FG316,NA())</f>
        <v>25.01</v>
      </c>
      <c r="FK6" s="38">
        <f>IF($F7="YES",raw_data!FH316,NA())</f>
        <v>25.01</v>
      </c>
      <c r="FL6" s="38">
        <f>IF($F7="YES",raw_data!FI316,NA())</f>
        <v>25.01</v>
      </c>
      <c r="FM6" s="38">
        <f>IF($F7="YES",raw_data!FJ316,NA())</f>
        <v>24.97</v>
      </c>
      <c r="FN6" s="38">
        <f>IF($F7="YES",raw_data!FK316,NA())</f>
        <v>25</v>
      </c>
      <c r="FO6" s="38">
        <f>IF($F7="YES",raw_data!FL316,NA())</f>
        <v>25</v>
      </c>
      <c r="FP6" s="38">
        <f>IF($F7="YES",raw_data!FM316,NA())</f>
        <v>25.01</v>
      </c>
      <c r="FQ6" s="38">
        <f>IF($F7="YES",raw_data!FN316,NA())</f>
        <v>25.01</v>
      </c>
      <c r="FR6" s="38">
        <f>IF($F7="YES",raw_data!FO316,NA())</f>
        <v>25</v>
      </c>
      <c r="FS6" s="38">
        <f>IF($F7="YES",raw_data!FP316,NA())</f>
        <v>25.01</v>
      </c>
      <c r="FT6" s="38">
        <f>IF($F7="YES",raw_data!FQ316,NA())</f>
        <v>25</v>
      </c>
      <c r="FU6" s="38">
        <f>IF($F7="YES",raw_data!FR316,NA())</f>
        <v>24.97</v>
      </c>
      <c r="FV6" s="38">
        <f>IF($F7="YES",raw_data!FS316,NA())</f>
        <v>25</v>
      </c>
      <c r="FW6" s="38">
        <f>IF($F7="YES",raw_data!FT316,NA())</f>
        <v>24.97</v>
      </c>
      <c r="FX6" s="38">
        <f>IF($F7="YES",raw_data!FU316,NA())</f>
        <v>24.97</v>
      </c>
      <c r="FY6" s="38">
        <f>IF($F7="YES",raw_data!FV316,NA())</f>
        <v>24.98</v>
      </c>
      <c r="FZ6" s="38">
        <f>IF($F7="YES",raw_data!FW316,NA())</f>
        <v>24.97</v>
      </c>
      <c r="GA6" s="38">
        <f>IF($F7="YES",raw_data!FX316,NA())</f>
        <v>24.98</v>
      </c>
      <c r="GB6" s="38">
        <f>IF($F7="YES",raw_data!FY316,NA())</f>
        <v>24.98</v>
      </c>
      <c r="GC6" s="38">
        <f>IF($F7="YES",raw_data!FZ316,NA())</f>
        <v>24.89</v>
      </c>
      <c r="GD6" s="38">
        <f>IF($F7="YES",raw_data!GA316,NA())</f>
        <v>24.86</v>
      </c>
      <c r="GE6" s="38">
        <f>IF($F7="YES",raw_data!GB316,NA())</f>
        <v>24.89</v>
      </c>
      <c r="GF6" s="38">
        <f>IF($F7="YES",raw_data!GC316,NA())</f>
        <v>24.93</v>
      </c>
      <c r="GG6" s="38">
        <f>IF($F7="YES",raw_data!GD316,NA())</f>
        <v>24.94</v>
      </c>
      <c r="GH6" s="38">
        <f>IF($F7="YES",raw_data!GE316,NA())</f>
        <v>24.93</v>
      </c>
      <c r="GI6" s="38">
        <f>IF($F7="YES",raw_data!GF316,NA())</f>
        <v>24.89</v>
      </c>
      <c r="GJ6" s="38">
        <f>IF($F7="YES",raw_data!GG316,NA())</f>
        <v>24.89</v>
      </c>
      <c r="GK6" s="38">
        <f>IF($F7="YES",raw_data!GH316,NA())</f>
        <v>24.89</v>
      </c>
      <c r="GL6" s="38">
        <f>IF($F7="YES",raw_data!GI316,NA())</f>
        <v>24.86</v>
      </c>
      <c r="GM6" s="38">
        <f>IF($F7="YES",raw_data!GJ316,NA())</f>
        <v>24.85</v>
      </c>
      <c r="GN6" s="38">
        <f>IF($F7="YES",raw_data!GK316,NA())</f>
        <v>24.86</v>
      </c>
      <c r="GO6" s="38">
        <f>IF($F7="YES",raw_data!GL316,NA())</f>
        <v>24.86</v>
      </c>
      <c r="GP6" s="38">
        <f>IF($F7="YES",raw_data!GM316,NA())</f>
        <v>24.81</v>
      </c>
      <c r="GQ6" s="38">
        <f>IF($F7="YES",raw_data!GN316,NA())</f>
        <v>24.82</v>
      </c>
      <c r="GR6" s="38">
        <f>IF($F7="YES",raw_data!GO316,NA())</f>
        <v>24.78</v>
      </c>
      <c r="GS6" s="38">
        <f>IF($F7="YES",raw_data!GP316,NA())</f>
        <v>24.74</v>
      </c>
      <c r="GT6" s="38">
        <f>IF($F7="YES",raw_data!GQ316,NA())</f>
        <v>24.75</v>
      </c>
      <c r="GU6" s="38">
        <f>IF($F7="YES",raw_data!GR316,NA())</f>
        <v>24.74</v>
      </c>
      <c r="GV6" s="38">
        <f>IF($F7="YES",raw_data!GS316,NA())</f>
        <v>24.78</v>
      </c>
      <c r="GW6" s="38">
        <f>IF($F7="YES",raw_data!GT316,NA())</f>
        <v>24.78</v>
      </c>
      <c r="GX6" s="38">
        <f>IF($F7="YES",raw_data!GU316,NA())</f>
        <v>24.78</v>
      </c>
      <c r="GY6" s="38">
        <f>IF($F7="YES",raw_data!GV316,NA())</f>
        <v>24.78</v>
      </c>
      <c r="GZ6" s="38">
        <f>IF($F7="YES",raw_data!GW316,NA())</f>
        <v>0</v>
      </c>
      <c r="HA6" s="38">
        <f>IF($F7="YES",raw_data!GX316,NA())</f>
        <v>0</v>
      </c>
      <c r="HB6" s="38">
        <f>IF($F7="YES",raw_data!GY316,NA())</f>
        <v>0</v>
      </c>
      <c r="HC6" s="38">
        <f>IF($F7="YES",raw_data!GZ316,NA())</f>
        <v>0</v>
      </c>
      <c r="HD6" s="38">
        <f>IF($F7="YES",raw_data!HA316,NA())</f>
        <v>0</v>
      </c>
      <c r="HE6" s="38">
        <f>IF($F7="YES",raw_data!HB316,NA())</f>
        <v>0</v>
      </c>
      <c r="HF6" s="38">
        <f>IF($F7="YES",raw_data!HC316,NA())</f>
        <v>0</v>
      </c>
      <c r="HG6" s="38">
        <f>IF($F7="YES",raw_data!HD316,NA())</f>
        <v>0</v>
      </c>
      <c r="HH6" s="38">
        <f>IF($F7="YES",raw_data!HE316,NA())</f>
        <v>0</v>
      </c>
      <c r="HI6" s="38">
        <f>IF($F7="YES",raw_data!HF316,NA())</f>
        <v>0</v>
      </c>
      <c r="HJ6" s="38">
        <f>IF($F7="YES",raw_data!HG316,NA())</f>
        <v>0</v>
      </c>
      <c r="HK6" s="38">
        <f>IF($F7="YES",raw_data!HH316,NA())</f>
        <v>0</v>
      </c>
      <c r="HL6" s="38">
        <f>IF($F7="YES",raw_data!HI316,NA())</f>
        <v>0</v>
      </c>
      <c r="HM6" s="38">
        <f>IF($F7="YES",raw_data!HJ316,NA())</f>
        <v>0</v>
      </c>
      <c r="HN6" s="38">
        <f>IF($F7="YES",raw_data!HK316,NA())</f>
        <v>0</v>
      </c>
      <c r="HO6" s="38">
        <f>IF($F7="YES",raw_data!HL316,NA())</f>
        <v>0</v>
      </c>
      <c r="HP6" s="38">
        <f>IF($F7="YES",raw_data!HM316,NA())</f>
        <v>0</v>
      </c>
      <c r="HQ6" s="38">
        <f>IF($F7="YES",raw_data!HN316,NA())</f>
        <v>0</v>
      </c>
      <c r="HR6" s="38">
        <f>IF($F7="YES",raw_data!HO316,NA())</f>
        <v>0</v>
      </c>
      <c r="HS6" s="38">
        <f>IF($F7="YES",raw_data!HP316,NA())</f>
        <v>0</v>
      </c>
      <c r="HT6" s="38">
        <f>IF($F7="YES",raw_data!HQ316,NA())</f>
        <v>0</v>
      </c>
      <c r="HU6" s="38">
        <f>IF($F7="YES",raw_data!HR316,NA())</f>
        <v>0</v>
      </c>
      <c r="HV6" s="38">
        <f>IF($F7="YES",raw_data!HS316,NA())</f>
        <v>0</v>
      </c>
      <c r="HW6" s="38">
        <f>IF($F7="YES",raw_data!HT316,NA())</f>
        <v>0</v>
      </c>
      <c r="HX6" s="38">
        <f>IF($F7="YES",raw_data!HU316,NA())</f>
        <v>0</v>
      </c>
      <c r="HY6" s="38">
        <f>IF($F7="YES",raw_data!HV316,NA())</f>
        <v>0</v>
      </c>
      <c r="HZ6" s="38">
        <f>IF($F7="YES",raw_data!HW316,NA())</f>
        <v>0</v>
      </c>
      <c r="IA6" s="38">
        <f>IF($F7="YES",raw_data!HX316,NA())</f>
        <v>0</v>
      </c>
      <c r="IB6" s="38">
        <f>IF($F7="YES",raw_data!HY316,NA())</f>
        <v>0</v>
      </c>
      <c r="IC6" s="38">
        <f>IF($F7="YES",raw_data!HZ316,NA())</f>
        <v>0</v>
      </c>
      <c r="ID6" s="38">
        <f>IF($F7="YES",raw_data!IA316,NA())</f>
        <v>0</v>
      </c>
      <c r="IE6" s="38">
        <f>IF($F7="YES",raw_data!IB316,NA())</f>
        <v>0</v>
      </c>
      <c r="IF6" s="38">
        <f>IF($F7="YES",raw_data!IC316,NA())</f>
        <v>0</v>
      </c>
      <c r="IG6" s="38">
        <f>IF($F7="YES",raw_data!ID316,NA())</f>
        <v>0</v>
      </c>
      <c r="IH6" s="38">
        <f>IF($F7="YES",raw_data!IE316,NA())</f>
        <v>0</v>
      </c>
      <c r="II6" s="38">
        <f>IF($F7="YES",raw_data!IF316,NA())</f>
        <v>0</v>
      </c>
      <c r="IJ6" s="38">
        <f>IF($F7="YES",raw_data!IG316,NA())</f>
        <v>0</v>
      </c>
      <c r="IK6" s="38">
        <f>IF($F7="YES",raw_data!IH316,NA())</f>
        <v>0</v>
      </c>
      <c r="IL6" s="38">
        <f>IF($F7="YES",raw_data!II316,NA())</f>
        <v>0</v>
      </c>
      <c r="IM6" s="38">
        <f>IF($F7="YES",raw_data!IJ316,NA())</f>
        <v>0</v>
      </c>
      <c r="IN6" s="38">
        <f>IF($F7="YES",raw_data!IK316,NA())</f>
        <v>0</v>
      </c>
      <c r="IO6" s="38">
        <f>IF($F7="YES",raw_data!IL316,NA())</f>
        <v>0</v>
      </c>
      <c r="IP6" s="38">
        <f>IF($F7="YES",raw_data!IM316,NA())</f>
        <v>0</v>
      </c>
      <c r="IQ6" s="38">
        <f>IF($F7="YES",raw_data!IN316,NA())</f>
        <v>0</v>
      </c>
      <c r="IR6" s="38">
        <f>IF($F7="YES",raw_data!IO316,NA())</f>
        <v>0</v>
      </c>
      <c r="IS6" s="38">
        <f>IF($F7="YES",raw_data!IP316,NA())</f>
        <v>0</v>
      </c>
      <c r="IT6" s="38">
        <f>IF($F7="YES",raw_data!IQ316,NA())</f>
        <v>0</v>
      </c>
      <c r="IU6" s="38">
        <f>IF($F7="YES",raw_data!IR316,NA())</f>
        <v>0</v>
      </c>
      <c r="IV6" s="38">
        <f>IF($F7="YES",raw_data!IS316,NA())</f>
        <v>0</v>
      </c>
    </row>
    <row r="7" spans="1:2007" s="38" customFormat="1" x14ac:dyDescent="0.25">
      <c r="A7" s="20" t="s">
        <v>52</v>
      </c>
      <c r="B7" s="40"/>
      <c r="C7" s="48" t="s">
        <v>56</v>
      </c>
      <c r="D7" s="20" t="s">
        <v>55</v>
      </c>
      <c r="E7" s="40"/>
      <c r="F7" s="48" t="s">
        <v>56</v>
      </c>
      <c r="G7" s="38" t="str">
        <f>IF(F8="YES","CO2","")</f>
        <v>CO2</v>
      </c>
      <c r="H7" s="38">
        <f>IF($F8="YES",raw_data!E317,NA())</f>
        <v>0</v>
      </c>
      <c r="I7" s="38">
        <f>IF($F8="YES",raw_data!F317,NA())</f>
        <v>0</v>
      </c>
      <c r="J7" s="38">
        <f>IF($F8="YES",raw_data!G317,NA())</f>
        <v>0</v>
      </c>
      <c r="K7" s="38">
        <f>IF($F8="YES",raw_data!H317,NA())</f>
        <v>0</v>
      </c>
      <c r="L7" s="38">
        <f>IF($F8="YES",raw_data!I317,NA())</f>
        <v>0</v>
      </c>
      <c r="M7" s="38">
        <f>IF($F8="YES",raw_data!J317,NA())</f>
        <v>0</v>
      </c>
      <c r="N7" s="38">
        <f>IF($F8="YES",raw_data!K317,NA())</f>
        <v>0</v>
      </c>
      <c r="O7" s="38">
        <f>IF($F8="YES",raw_data!L317,NA())</f>
        <v>0</v>
      </c>
      <c r="P7" s="38">
        <f>IF($F8="YES",raw_data!M317,NA())</f>
        <v>0</v>
      </c>
      <c r="Q7" s="38">
        <f>IF($F8="YES",raw_data!N317,NA())</f>
        <v>0</v>
      </c>
      <c r="R7" s="38">
        <f>IF($F8="YES",raw_data!O317,NA())</f>
        <v>0</v>
      </c>
      <c r="S7" s="38">
        <f>IF($F8="YES",raw_data!P317,NA())</f>
        <v>0</v>
      </c>
      <c r="T7" s="38">
        <f>IF($F8="YES",raw_data!Q317,NA())</f>
        <v>0</v>
      </c>
      <c r="U7" s="38">
        <f>IF($F8="YES",raw_data!R317,NA())</f>
        <v>0</v>
      </c>
      <c r="V7" s="38">
        <f>IF($F8="YES",raw_data!S317,NA())</f>
        <v>0</v>
      </c>
      <c r="W7" s="38">
        <f>IF($F8="YES",raw_data!T317,NA())</f>
        <v>0</v>
      </c>
      <c r="X7" s="38">
        <f>IF($F8="YES",raw_data!U317,NA())</f>
        <v>0</v>
      </c>
      <c r="Y7" s="38">
        <f>IF($F8="YES",raw_data!V317,NA())</f>
        <v>0</v>
      </c>
      <c r="Z7" s="38">
        <f>IF($F8="YES",raw_data!W317,NA())</f>
        <v>0</v>
      </c>
      <c r="AA7" s="38">
        <f>IF($F8="YES",raw_data!X317,NA())</f>
        <v>0</v>
      </c>
      <c r="AB7" s="38">
        <f>IF($F8="YES",raw_data!Y317,NA())</f>
        <v>0</v>
      </c>
      <c r="AC7" s="38">
        <f>IF($F8="YES",raw_data!Z317,NA())</f>
        <v>0</v>
      </c>
      <c r="AD7" s="38">
        <f>IF($F8="YES",raw_data!AA317,NA())</f>
        <v>0</v>
      </c>
      <c r="AE7" s="38">
        <f>IF($F8="YES",raw_data!AB317,NA())</f>
        <v>0</v>
      </c>
      <c r="AF7" s="38">
        <f>IF($F8="YES",raw_data!AC317,NA())</f>
        <v>0</v>
      </c>
      <c r="AG7" s="38">
        <f>IF($F8="YES",raw_data!AD317,NA())</f>
        <v>0</v>
      </c>
      <c r="AH7" s="38">
        <f>IF($F8="YES",raw_data!AE317,NA())</f>
        <v>0</v>
      </c>
      <c r="AI7" s="38">
        <f>IF($F8="YES",raw_data!AF317,NA())</f>
        <v>0</v>
      </c>
      <c r="AJ7" s="38">
        <f>IF($F8="YES",raw_data!AG317,NA())</f>
        <v>0</v>
      </c>
      <c r="AK7" s="38">
        <f>IF($F8="YES",raw_data!AH317,NA())</f>
        <v>0</v>
      </c>
      <c r="AL7" s="38">
        <f>IF($F8="YES",raw_data!AI317,NA())</f>
        <v>0</v>
      </c>
      <c r="AM7" s="38">
        <f>IF($F8="YES",raw_data!AJ317,NA())</f>
        <v>0</v>
      </c>
      <c r="AN7" s="38">
        <f>IF($F8="YES",raw_data!AK317,NA())</f>
        <v>0</v>
      </c>
      <c r="AO7" s="38">
        <f>IF($F8="YES",raw_data!AL317,NA())</f>
        <v>0</v>
      </c>
      <c r="AP7" s="38">
        <f>IF($F8="YES",raw_data!AM317,NA())</f>
        <v>0</v>
      </c>
      <c r="AQ7" s="38">
        <f>IF($F8="YES",raw_data!AN317,NA())</f>
        <v>0</v>
      </c>
      <c r="AR7" s="38">
        <f>IF($F8="YES",raw_data!AO317,NA())</f>
        <v>0</v>
      </c>
      <c r="AS7" s="38">
        <f>IF($F8="YES",raw_data!AP317,NA())</f>
        <v>0</v>
      </c>
      <c r="AT7" s="38">
        <f>IF($F8="YES",raw_data!AQ317,NA())</f>
        <v>0</v>
      </c>
      <c r="AU7" s="38">
        <f>IF($F8="YES",raw_data!AR317,NA())</f>
        <v>0</v>
      </c>
      <c r="AV7" s="38">
        <f>IF($F8="YES",raw_data!AS317,NA())</f>
        <v>0</v>
      </c>
      <c r="AW7" s="38">
        <f>IF($F8="YES",raw_data!AT317,NA())</f>
        <v>0</v>
      </c>
      <c r="AX7" s="38">
        <f>IF($F8="YES",raw_data!AU317,NA())</f>
        <v>0</v>
      </c>
      <c r="AY7" s="38">
        <f>IF($F8="YES",raw_data!AV317,NA())</f>
        <v>0</v>
      </c>
      <c r="AZ7" s="38">
        <f>IF($F8="YES",raw_data!AW317,NA())</f>
        <v>0</v>
      </c>
      <c r="BA7" s="38">
        <f>IF($F8="YES",raw_data!AX317,NA())</f>
        <v>0</v>
      </c>
      <c r="BB7" s="38">
        <f>IF($F8="YES",raw_data!AY317,NA())</f>
        <v>0</v>
      </c>
      <c r="BC7" s="38">
        <f>IF($F8="YES",raw_data!AZ317,NA())</f>
        <v>0</v>
      </c>
      <c r="BD7" s="38">
        <f>IF($F8="YES",raw_data!BA317,NA())</f>
        <v>0</v>
      </c>
      <c r="BE7" s="38">
        <f>IF($F8="YES",raw_data!BB317,NA())</f>
        <v>0</v>
      </c>
      <c r="BF7" s="38">
        <f>IF($F8="YES",raw_data!BC317,NA())</f>
        <v>0</v>
      </c>
      <c r="BG7" s="38">
        <f>IF($F8="YES",raw_data!BD317,NA())</f>
        <v>0</v>
      </c>
      <c r="BH7" s="38">
        <f>IF($F8="YES",raw_data!BE317,NA())</f>
        <v>0</v>
      </c>
      <c r="BI7" s="38">
        <f>IF($F8="YES",raw_data!BF317,NA())</f>
        <v>0</v>
      </c>
      <c r="BJ7" s="38">
        <f>IF($F8="YES",raw_data!BG317,NA())</f>
        <v>0</v>
      </c>
      <c r="BK7" s="38">
        <f>IF($F8="YES",raw_data!BH317,NA())</f>
        <v>0</v>
      </c>
      <c r="BL7" s="38">
        <f>IF($F8="YES",raw_data!BI317,NA())</f>
        <v>0</v>
      </c>
      <c r="BM7" s="38">
        <f>IF($F8="YES",raw_data!BJ317,NA())</f>
        <v>0</v>
      </c>
      <c r="BN7" s="38">
        <f>IF($F8="YES",raw_data!BK317,NA())</f>
        <v>0</v>
      </c>
      <c r="BO7" s="38">
        <f>IF($F8="YES",raw_data!BL317,NA())</f>
        <v>0</v>
      </c>
      <c r="BP7" s="38">
        <f>IF($F8="YES",raw_data!BM317,NA())</f>
        <v>0</v>
      </c>
      <c r="BQ7" s="38">
        <f>IF($F8="YES",raw_data!BN317,NA())</f>
        <v>0</v>
      </c>
      <c r="BR7" s="38">
        <f>IF($F8="YES",raw_data!BO317,NA())</f>
        <v>0</v>
      </c>
      <c r="BS7" s="38">
        <f>IF($F8="YES",raw_data!BP317,NA())</f>
        <v>0</v>
      </c>
      <c r="BT7" s="38">
        <f>IF($F8="YES",raw_data!BQ317,NA())</f>
        <v>0</v>
      </c>
      <c r="BU7" s="38">
        <f>IF($F8="YES",raw_data!BR317,NA())</f>
        <v>0</v>
      </c>
      <c r="BV7" s="38">
        <f>IF($F8="YES",raw_data!BS317,NA())</f>
        <v>0</v>
      </c>
      <c r="BW7" s="38">
        <f>IF($F8="YES",raw_data!BT317,NA())</f>
        <v>0</v>
      </c>
      <c r="BX7" s="38">
        <f>IF($F8="YES",raw_data!BU317,NA())</f>
        <v>0</v>
      </c>
      <c r="BY7" s="38">
        <f>IF($F8="YES",raw_data!BV317,NA())</f>
        <v>0</v>
      </c>
      <c r="BZ7" s="38">
        <f>IF($F8="YES",raw_data!BW317,NA())</f>
        <v>0</v>
      </c>
      <c r="CA7" s="38">
        <f>IF($F8="YES",raw_data!BX317,NA())</f>
        <v>0</v>
      </c>
      <c r="CB7" s="38">
        <f>IF($F8="YES",raw_data!BY317,NA())</f>
        <v>0</v>
      </c>
      <c r="CC7" s="38">
        <f>IF($F8="YES",raw_data!BZ317,NA())</f>
        <v>0</v>
      </c>
      <c r="CD7" s="38">
        <f>IF($F8="YES",raw_data!CA317,NA())</f>
        <v>0</v>
      </c>
      <c r="CE7" s="38">
        <f>IF($F8="YES",raw_data!CB317,NA())</f>
        <v>0</v>
      </c>
      <c r="CF7" s="38">
        <f>IF($F8="YES",raw_data!CC317,NA())</f>
        <v>0</v>
      </c>
      <c r="CG7" s="38">
        <f>IF($F8="YES",raw_data!CD317,NA())</f>
        <v>0</v>
      </c>
      <c r="CH7" s="38">
        <f>IF($F8="YES",raw_data!CE317,NA())</f>
        <v>0</v>
      </c>
      <c r="CI7" s="38">
        <f>IF($F8="YES",raw_data!CF317,NA())</f>
        <v>0</v>
      </c>
      <c r="CJ7" s="38">
        <f>IF($F8="YES",raw_data!CG317,NA())</f>
        <v>0</v>
      </c>
      <c r="CK7" s="38">
        <f>IF($F8="YES",raw_data!CH317,NA())</f>
        <v>0</v>
      </c>
      <c r="CL7" s="38">
        <f>IF($F8="YES",raw_data!CI317,NA())</f>
        <v>0</v>
      </c>
      <c r="CM7" s="38">
        <f>IF($F8="YES",raw_data!CJ317,NA())</f>
        <v>0</v>
      </c>
      <c r="CN7" s="38">
        <f>IF($F8="YES",raw_data!CK317,NA())</f>
        <v>0</v>
      </c>
      <c r="CO7" s="38">
        <f>IF($F8="YES",raw_data!CL317,NA())</f>
        <v>0</v>
      </c>
      <c r="CP7" s="38">
        <f>IF($F8="YES",raw_data!CM317,NA())</f>
        <v>0</v>
      </c>
      <c r="CQ7" s="38">
        <f>IF($F8="YES",raw_data!CN317,NA())</f>
        <v>0</v>
      </c>
      <c r="CR7" s="38">
        <f>IF($F8="YES",raw_data!CO317,NA())</f>
        <v>0</v>
      </c>
      <c r="CS7" s="38">
        <f>IF($F8="YES",raw_data!CP317,NA())</f>
        <v>0</v>
      </c>
      <c r="CT7" s="38">
        <f>IF($F8="YES",raw_data!CQ317,NA())</f>
        <v>0</v>
      </c>
      <c r="CU7" s="38">
        <f>IF($F8="YES",raw_data!CR317,NA())</f>
        <v>0</v>
      </c>
      <c r="CV7" s="38">
        <f>IF($F8="YES",raw_data!CS317,NA())</f>
        <v>0</v>
      </c>
      <c r="CW7" s="38">
        <f>IF($F8="YES",raw_data!CT317,NA())</f>
        <v>0</v>
      </c>
      <c r="CX7" s="38">
        <f>IF($F8="YES",raw_data!CU317,NA())</f>
        <v>0</v>
      </c>
      <c r="CY7" s="38">
        <f>IF($F8="YES",raw_data!CV317,NA())</f>
        <v>0</v>
      </c>
      <c r="CZ7" s="38">
        <f>IF($F8="YES",raw_data!CW317,NA())</f>
        <v>0</v>
      </c>
      <c r="DA7" s="38">
        <f>IF($F8="YES",raw_data!CX317,NA())</f>
        <v>0</v>
      </c>
      <c r="DB7" s="38">
        <f>IF($F8="YES",raw_data!CY317,NA())</f>
        <v>0</v>
      </c>
      <c r="DC7" s="38">
        <f>IF($F8="YES",raw_data!CZ317,NA())</f>
        <v>0</v>
      </c>
      <c r="DD7" s="38">
        <f>IF($F8="YES",raw_data!DA317,NA())</f>
        <v>0</v>
      </c>
      <c r="DE7" s="38">
        <f>IF($F8="YES",raw_data!DB317,NA())</f>
        <v>0</v>
      </c>
      <c r="DF7" s="38">
        <f>IF($F8="YES",raw_data!DC317,NA())</f>
        <v>0</v>
      </c>
      <c r="DG7" s="38">
        <f>IF($F8="YES",raw_data!DD317,NA())</f>
        <v>0</v>
      </c>
      <c r="DH7" s="38">
        <f>IF($F8="YES",raw_data!DE317,NA())</f>
        <v>0</v>
      </c>
      <c r="DI7" s="38">
        <f>IF($F8="YES",raw_data!DF317,NA())</f>
        <v>0</v>
      </c>
      <c r="DJ7" s="38">
        <f>IF($F8="YES",raw_data!DG317,NA())</f>
        <v>0</v>
      </c>
      <c r="DK7" s="38">
        <f>IF($F8="YES",raw_data!DH317,NA())</f>
        <v>0</v>
      </c>
      <c r="DL7" s="38">
        <f>IF($F8="YES",raw_data!DI317,NA())</f>
        <v>0</v>
      </c>
      <c r="DM7" s="38">
        <f>IF($F8="YES",raw_data!DJ317,NA())</f>
        <v>0</v>
      </c>
      <c r="DN7" s="38">
        <f>IF($F8="YES",raw_data!DK317,NA())</f>
        <v>0</v>
      </c>
      <c r="DO7" s="38">
        <f>IF($F8="YES",raw_data!DL317,NA())</f>
        <v>0</v>
      </c>
      <c r="DP7" s="38">
        <f>IF($F8="YES",raw_data!DM317,NA())</f>
        <v>0</v>
      </c>
      <c r="DQ7" s="38">
        <f>IF($F8="YES",raw_data!DN317,NA())</f>
        <v>0</v>
      </c>
      <c r="DR7" s="38">
        <f>IF($F8="YES",raw_data!DO317,NA())</f>
        <v>0</v>
      </c>
      <c r="DS7" s="38">
        <f>IF($F8="YES",raw_data!DP317,NA())</f>
        <v>0</v>
      </c>
      <c r="DT7" s="38">
        <f>IF($F8="YES",raw_data!DQ317,NA())</f>
        <v>0</v>
      </c>
      <c r="DU7" s="38">
        <f>IF($F8="YES",raw_data!DR317,NA())</f>
        <v>0</v>
      </c>
      <c r="DV7" s="38">
        <f>IF($F8="YES",raw_data!DS317,NA())</f>
        <v>0</v>
      </c>
      <c r="DW7" s="38">
        <f>IF($F8="YES",raw_data!DT317,NA())</f>
        <v>0</v>
      </c>
      <c r="DX7" s="38">
        <f>IF($F8="YES",raw_data!DU317,NA())</f>
        <v>0</v>
      </c>
      <c r="DY7" s="38">
        <f>IF($F8="YES",raw_data!DV317,NA())</f>
        <v>0</v>
      </c>
      <c r="DZ7" s="38">
        <f>IF($F8="YES",raw_data!DW317,NA())</f>
        <v>0</v>
      </c>
      <c r="EA7" s="38">
        <f>IF($F8="YES",raw_data!DX317,NA())</f>
        <v>0</v>
      </c>
      <c r="EB7" s="38">
        <f>IF($F8="YES",raw_data!DY317,NA())</f>
        <v>0</v>
      </c>
      <c r="EC7" s="38">
        <f>IF($F8="YES",raw_data!DZ317,NA())</f>
        <v>0</v>
      </c>
      <c r="ED7" s="38">
        <f>IF($F8="YES",raw_data!EA317,NA())</f>
        <v>0</v>
      </c>
      <c r="EE7" s="38">
        <f>IF($F8="YES",raw_data!EB317,NA())</f>
        <v>0</v>
      </c>
      <c r="EF7" s="38">
        <f>IF($F8="YES",raw_data!EC317,NA())</f>
        <v>0</v>
      </c>
      <c r="EG7" s="38">
        <f>IF($F8="YES",raw_data!ED317,NA())</f>
        <v>0</v>
      </c>
      <c r="EH7" s="38">
        <f>IF($F8="YES",raw_data!EE317,NA())</f>
        <v>0</v>
      </c>
      <c r="EI7" s="38">
        <f>IF($F8="YES",raw_data!EF317,NA())</f>
        <v>0</v>
      </c>
      <c r="EJ7" s="38">
        <f>IF($F8="YES",raw_data!EG317,NA())</f>
        <v>0</v>
      </c>
      <c r="EK7" s="38">
        <f>IF($F8="YES",raw_data!EH317,NA())</f>
        <v>0</v>
      </c>
      <c r="EL7" s="38">
        <f>IF($F8="YES",raw_data!EI317,NA())</f>
        <v>0</v>
      </c>
      <c r="EM7" s="38">
        <f>IF($F8="YES",raw_data!EJ317,NA())</f>
        <v>0</v>
      </c>
      <c r="EN7" s="38">
        <f>IF($F8="YES",raw_data!EK317,NA())</f>
        <v>0</v>
      </c>
      <c r="EO7" s="38">
        <f>IF($F8="YES",raw_data!EL317,NA())</f>
        <v>0</v>
      </c>
      <c r="EP7" s="38">
        <f>IF($F8="YES",raw_data!EM317,NA())</f>
        <v>0</v>
      </c>
      <c r="EQ7" s="38">
        <f>IF($F8="YES",raw_data!EN317,NA())</f>
        <v>0</v>
      </c>
      <c r="ER7" s="38">
        <f>IF($F8="YES",raw_data!EO317,NA())</f>
        <v>0</v>
      </c>
      <c r="ES7" s="38">
        <f>IF($F8="YES",raw_data!EP317,NA())</f>
        <v>0</v>
      </c>
      <c r="ET7" s="38">
        <f>IF($F8="YES",raw_data!EQ317,NA())</f>
        <v>0</v>
      </c>
      <c r="EU7" s="38">
        <f>IF($F8="YES",raw_data!ER317,NA())</f>
        <v>0</v>
      </c>
      <c r="EV7" s="38">
        <f>IF($F8="YES",raw_data!ES317,NA())</f>
        <v>0</v>
      </c>
      <c r="EW7" s="38">
        <f>IF($F8="YES",raw_data!ET317,NA())</f>
        <v>0</v>
      </c>
      <c r="EX7" s="38">
        <f>IF($F8="YES",raw_data!EU317,NA())</f>
        <v>0</v>
      </c>
      <c r="EY7" s="38">
        <f>IF($F8="YES",raw_data!EV317,NA())</f>
        <v>0</v>
      </c>
      <c r="EZ7" s="38">
        <f>IF($F8="YES",raw_data!EW317,NA())</f>
        <v>0</v>
      </c>
      <c r="FA7" s="38">
        <f>IF($F8="YES",raw_data!EX317,NA())</f>
        <v>0</v>
      </c>
      <c r="FB7" s="38">
        <f>IF($F8="YES",raw_data!EY317,NA())</f>
        <v>0</v>
      </c>
      <c r="FC7" s="38">
        <f>IF($F8="YES",raw_data!EZ317,NA())</f>
        <v>0</v>
      </c>
      <c r="FD7" s="38">
        <f>IF($F8="YES",raw_data!FA317,NA())</f>
        <v>0</v>
      </c>
      <c r="FE7" s="38">
        <f>IF($F8="YES",raw_data!FB317,NA())</f>
        <v>0</v>
      </c>
      <c r="FF7" s="38">
        <f>IF($F8="YES",raw_data!FC317,NA())</f>
        <v>0</v>
      </c>
      <c r="FG7" s="38">
        <f>IF($F8="YES",raw_data!FD317,NA())</f>
        <v>0</v>
      </c>
      <c r="FH7" s="38">
        <f>IF($F8="YES",raw_data!FE317,NA())</f>
        <v>0</v>
      </c>
      <c r="FI7" s="38">
        <f>IF($F8="YES",raw_data!FF317,NA())</f>
        <v>0</v>
      </c>
      <c r="FJ7" s="38">
        <f>IF($F8="YES",raw_data!FG317,NA())</f>
        <v>0</v>
      </c>
      <c r="FK7" s="38">
        <f>IF($F8="YES",raw_data!FH317,NA())</f>
        <v>0</v>
      </c>
      <c r="FL7" s="38">
        <f>IF($F8="YES",raw_data!FI317,NA())</f>
        <v>0</v>
      </c>
      <c r="FM7" s="38">
        <f>IF($F8="YES",raw_data!FJ317,NA())</f>
        <v>0</v>
      </c>
      <c r="FN7" s="38">
        <f>IF($F8="YES",raw_data!FK317,NA())</f>
        <v>0</v>
      </c>
      <c r="FO7" s="38">
        <f>IF($F8="YES",raw_data!FL317,NA())</f>
        <v>0</v>
      </c>
      <c r="FP7" s="38">
        <f>IF($F8="YES",raw_data!FM317,NA())</f>
        <v>0</v>
      </c>
      <c r="FQ7" s="38">
        <f>IF($F8="YES",raw_data!FN317,NA())</f>
        <v>0</v>
      </c>
      <c r="FR7" s="38">
        <f>IF($F8="YES",raw_data!FO317,NA())</f>
        <v>0</v>
      </c>
      <c r="FS7" s="38">
        <f>IF($F8="YES",raw_data!FP317,NA())</f>
        <v>0</v>
      </c>
      <c r="FT7" s="38">
        <f>IF($F8="YES",raw_data!FQ317,NA())</f>
        <v>0</v>
      </c>
      <c r="FU7" s="38">
        <f>IF($F8="YES",raw_data!FR317,NA())</f>
        <v>0</v>
      </c>
      <c r="FV7" s="38">
        <f>IF($F8="YES",raw_data!FS317,NA())</f>
        <v>0</v>
      </c>
      <c r="FW7" s="38">
        <f>IF($F8="YES",raw_data!FT317,NA())</f>
        <v>0</v>
      </c>
      <c r="FX7" s="38">
        <f>IF($F8="YES",raw_data!FU317,NA())</f>
        <v>0</v>
      </c>
      <c r="FY7" s="38">
        <f>IF($F8="YES",raw_data!FV317,NA())</f>
        <v>0</v>
      </c>
      <c r="FZ7" s="38">
        <f>IF($F8="YES",raw_data!FW317,NA())</f>
        <v>0</v>
      </c>
      <c r="GA7" s="38">
        <f>IF($F8="YES",raw_data!FX317,NA())</f>
        <v>0</v>
      </c>
      <c r="GB7" s="38">
        <f>IF($F8="YES",raw_data!FY317,NA())</f>
        <v>0</v>
      </c>
      <c r="GC7" s="38">
        <f>IF($F8="YES",raw_data!FZ317,NA())</f>
        <v>0</v>
      </c>
      <c r="GD7" s="38">
        <f>IF($F8="YES",raw_data!GA317,NA())</f>
        <v>0</v>
      </c>
      <c r="GE7" s="38">
        <f>IF($F8="YES",raw_data!GB317,NA())</f>
        <v>0</v>
      </c>
      <c r="GF7" s="38">
        <f>IF($F8="YES",raw_data!GC317,NA())</f>
        <v>0</v>
      </c>
      <c r="GG7" s="38">
        <f>IF($F8="YES",raw_data!GD317,NA())</f>
        <v>0</v>
      </c>
      <c r="GH7" s="38">
        <f>IF($F8="YES",raw_data!GE317,NA())</f>
        <v>0</v>
      </c>
      <c r="GI7" s="38">
        <f>IF($F8="YES",raw_data!GF317,NA())</f>
        <v>0</v>
      </c>
      <c r="GJ7" s="38">
        <f>IF($F8="YES",raw_data!GG317,NA())</f>
        <v>0</v>
      </c>
      <c r="GK7" s="38">
        <f>IF($F8="YES",raw_data!GH317,NA())</f>
        <v>0</v>
      </c>
      <c r="GL7" s="38">
        <f>IF($F8="YES",raw_data!GI317,NA())</f>
        <v>0</v>
      </c>
      <c r="GM7" s="38">
        <f>IF($F8="YES",raw_data!GJ317,NA())</f>
        <v>0</v>
      </c>
      <c r="GN7" s="38">
        <f>IF($F8="YES",raw_data!GK317,NA())</f>
        <v>0</v>
      </c>
      <c r="GO7" s="38">
        <f>IF($F8="YES",raw_data!GL317,NA())</f>
        <v>0</v>
      </c>
      <c r="GP7" s="38">
        <f>IF($F8="YES",raw_data!GM317,NA())</f>
        <v>0</v>
      </c>
      <c r="GQ7" s="38">
        <f>IF($F8="YES",raw_data!GN317,NA())</f>
        <v>0</v>
      </c>
      <c r="GR7" s="38">
        <f>IF($F8="YES",raw_data!GO317,NA())</f>
        <v>0</v>
      </c>
      <c r="GS7" s="38">
        <f>IF($F8="YES",raw_data!GP317,NA())</f>
        <v>0</v>
      </c>
      <c r="GT7" s="38">
        <f>IF($F8="YES",raw_data!GQ317,NA())</f>
        <v>0</v>
      </c>
      <c r="GU7" s="38">
        <f>IF($F8="YES",raw_data!GR317,NA())</f>
        <v>0</v>
      </c>
      <c r="GV7" s="38">
        <f>IF($F8="YES",raw_data!GS317,NA())</f>
        <v>0</v>
      </c>
      <c r="GW7" s="38">
        <f>IF($F8="YES",raw_data!GT317,NA())</f>
        <v>0</v>
      </c>
      <c r="GX7" s="38">
        <f>IF($F8="YES",raw_data!GU317,NA())</f>
        <v>0</v>
      </c>
      <c r="GY7" s="38">
        <f>IF($F8="YES",raw_data!GV317,NA())</f>
        <v>0</v>
      </c>
      <c r="GZ7" s="38">
        <f>IF($F8="YES",raw_data!GW317,NA())</f>
        <v>0</v>
      </c>
      <c r="HA7" s="38">
        <f>IF($F8="YES",raw_data!GX317,NA())</f>
        <v>0</v>
      </c>
      <c r="HB7" s="38">
        <f>IF($F8="YES",raw_data!GY317,NA())</f>
        <v>0</v>
      </c>
      <c r="HC7" s="38">
        <f>IF($F8="YES",raw_data!GZ317,NA())</f>
        <v>0</v>
      </c>
      <c r="HD7" s="38">
        <f>IF($F8="YES",raw_data!HA317,NA())</f>
        <v>0</v>
      </c>
      <c r="HE7" s="38">
        <f>IF($F8="YES",raw_data!HB317,NA())</f>
        <v>0</v>
      </c>
      <c r="HF7" s="38">
        <f>IF($F8="YES",raw_data!HC317,NA())</f>
        <v>0</v>
      </c>
      <c r="HG7" s="38">
        <f>IF($F8="YES",raw_data!HD317,NA())</f>
        <v>0</v>
      </c>
      <c r="HH7" s="38">
        <f>IF($F8="YES",raw_data!HE317,NA())</f>
        <v>0</v>
      </c>
      <c r="HI7" s="38">
        <f>IF($F8="YES",raw_data!HF317,NA())</f>
        <v>0</v>
      </c>
      <c r="HJ7" s="38">
        <f>IF($F8="YES",raw_data!HG317,NA())</f>
        <v>0</v>
      </c>
      <c r="HK7" s="38">
        <f>IF($F8="YES",raw_data!HH317,NA())</f>
        <v>0</v>
      </c>
      <c r="HL7" s="38">
        <f>IF($F8="YES",raw_data!HI317,NA())</f>
        <v>0</v>
      </c>
      <c r="HM7" s="38">
        <f>IF($F8="YES",raw_data!HJ317,NA())</f>
        <v>0</v>
      </c>
      <c r="HN7" s="38">
        <f>IF($F8="YES",raw_data!HK317,NA())</f>
        <v>0</v>
      </c>
      <c r="HO7" s="38">
        <f>IF($F8="YES",raw_data!HL317,NA())</f>
        <v>0</v>
      </c>
      <c r="HP7" s="38">
        <f>IF($F8="YES",raw_data!HM317,NA())</f>
        <v>0</v>
      </c>
      <c r="HQ7" s="38">
        <f>IF($F8="YES",raw_data!HN317,NA())</f>
        <v>0</v>
      </c>
      <c r="HR7" s="38">
        <f>IF($F8="YES",raw_data!HO317,NA())</f>
        <v>0</v>
      </c>
      <c r="HS7" s="38">
        <f>IF($F8="YES",raw_data!HP317,NA())</f>
        <v>0</v>
      </c>
      <c r="HT7" s="38">
        <f>IF($F8="YES",raw_data!HQ317,NA())</f>
        <v>0</v>
      </c>
      <c r="HU7" s="38">
        <f>IF($F8="YES",raw_data!HR317,NA())</f>
        <v>0</v>
      </c>
      <c r="HV7" s="38">
        <f>IF($F8="YES",raw_data!HS317,NA())</f>
        <v>0</v>
      </c>
      <c r="HW7" s="38">
        <f>IF($F8="YES",raw_data!HT317,NA())</f>
        <v>0</v>
      </c>
      <c r="HX7" s="38">
        <f>IF($F8="YES",raw_data!HU317,NA())</f>
        <v>0</v>
      </c>
      <c r="HY7" s="38">
        <f>IF($F8="YES",raw_data!HV317,NA())</f>
        <v>0</v>
      </c>
      <c r="HZ7" s="38">
        <f>IF($F8="YES",raw_data!HW317,NA())</f>
        <v>0</v>
      </c>
      <c r="IA7" s="38">
        <f>IF($F8="YES",raw_data!HX317,NA())</f>
        <v>0</v>
      </c>
      <c r="IB7" s="38">
        <f>IF($F8="YES",raw_data!HY317,NA())</f>
        <v>0</v>
      </c>
      <c r="IC7" s="38">
        <f>IF($F8="YES",raw_data!HZ317,NA())</f>
        <v>0</v>
      </c>
      <c r="ID7" s="38">
        <f>IF($F8="YES",raw_data!IA317,NA())</f>
        <v>0</v>
      </c>
      <c r="IE7" s="38">
        <f>IF($F8="YES",raw_data!IB317,NA())</f>
        <v>0</v>
      </c>
      <c r="IF7" s="38">
        <f>IF($F8="YES",raw_data!IC317,NA())</f>
        <v>0</v>
      </c>
      <c r="IG7" s="38">
        <f>IF($F8="YES",raw_data!ID317,NA())</f>
        <v>0</v>
      </c>
      <c r="IH7" s="38">
        <f>IF($F8="YES",raw_data!IE317,NA())</f>
        <v>0</v>
      </c>
      <c r="II7" s="38">
        <f>IF($F8="YES",raw_data!IF317,NA())</f>
        <v>0</v>
      </c>
      <c r="IJ7" s="38">
        <f>IF($F8="YES",raw_data!IG317,NA())</f>
        <v>0</v>
      </c>
      <c r="IK7" s="38">
        <f>IF($F8="YES",raw_data!IH317,NA())</f>
        <v>0</v>
      </c>
      <c r="IL7" s="38">
        <f>IF($F8="YES",raw_data!II317,NA())</f>
        <v>0</v>
      </c>
      <c r="IM7" s="38">
        <f>IF($F8="YES",raw_data!IJ317,NA())</f>
        <v>0</v>
      </c>
      <c r="IN7" s="38">
        <f>IF($F8="YES",raw_data!IK317,NA())</f>
        <v>0</v>
      </c>
      <c r="IO7" s="38">
        <f>IF($F8="YES",raw_data!IL317,NA())</f>
        <v>0</v>
      </c>
      <c r="IP7" s="38">
        <f>IF($F8="YES",raw_data!IM317,NA())</f>
        <v>0</v>
      </c>
      <c r="IQ7" s="38">
        <f>IF($F8="YES",raw_data!IN317,NA())</f>
        <v>0</v>
      </c>
      <c r="IR7" s="38">
        <f>IF($F8="YES",raw_data!IO317,NA())</f>
        <v>0</v>
      </c>
      <c r="IS7" s="38">
        <f>IF($F8="YES",raw_data!IP317,NA())</f>
        <v>0</v>
      </c>
      <c r="IT7" s="38">
        <f>IF($F8="YES",raw_data!IQ317,NA())</f>
        <v>0</v>
      </c>
      <c r="IU7" s="38">
        <f>IF($F8="YES",raw_data!IR317,NA())</f>
        <v>0</v>
      </c>
      <c r="IV7" s="38">
        <f>IF($F8="YES",raw_data!IS317,NA())</f>
        <v>0</v>
      </c>
    </row>
    <row r="8" spans="1:2007" x14ac:dyDescent="0.25">
      <c r="A8" s="20" t="s">
        <v>51</v>
      </c>
      <c r="B8" s="40"/>
      <c r="C8" s="49" t="s">
        <v>56</v>
      </c>
      <c r="D8" s="20" t="s">
        <v>54</v>
      </c>
      <c r="E8" s="40"/>
      <c r="F8" s="49" t="s">
        <v>56</v>
      </c>
    </row>
    <row r="10" spans="1:2007" ht="15" customHeight="1" x14ac:dyDescent="0.35">
      <c r="A10" s="21" t="s">
        <v>10</v>
      </c>
      <c r="O10" s="39"/>
    </row>
    <row r="11" spans="1:2007" ht="15" customHeight="1" x14ac:dyDescent="0.25">
      <c r="A11" s="139" t="s">
        <v>86</v>
      </c>
      <c r="B11" s="139"/>
      <c r="C11" s="139"/>
      <c r="D11" s="139"/>
      <c r="E11" s="139"/>
      <c r="F11" s="139"/>
      <c r="G11" s="139"/>
      <c r="O11" s="39"/>
    </row>
    <row r="12" spans="1:2007" x14ac:dyDescent="0.25">
      <c r="A12" s="139"/>
      <c r="B12" s="139"/>
      <c r="C12" s="139"/>
      <c r="D12" s="139"/>
      <c r="E12" s="139"/>
      <c r="F12" s="139"/>
      <c r="G12" s="139"/>
    </row>
    <row r="13" spans="1:2007" x14ac:dyDescent="0.25">
      <c r="A13" s="2"/>
    </row>
    <row r="14" spans="1:2007" x14ac:dyDescent="0.25">
      <c r="A14" s="2" t="s">
        <v>8</v>
      </c>
      <c r="B14" s="140" t="s">
        <v>9</v>
      </c>
      <c r="C14" s="141"/>
      <c r="D14" s="141"/>
      <c r="E14" s="141"/>
      <c r="F14" s="141"/>
      <c r="G14" s="7" t="s">
        <v>7</v>
      </c>
      <c r="H14" s="38">
        <v>1</v>
      </c>
      <c r="I14" s="38">
        <f>H14+1</f>
        <v>2</v>
      </c>
      <c r="J14" s="38">
        <f t="shared" ref="J14:BU14" si="0">I14+1</f>
        <v>3</v>
      </c>
      <c r="K14" s="38">
        <f t="shared" si="0"/>
        <v>4</v>
      </c>
      <c r="L14" s="38">
        <f t="shared" si="0"/>
        <v>5</v>
      </c>
      <c r="M14" s="38">
        <f t="shared" si="0"/>
        <v>6</v>
      </c>
      <c r="N14" s="38">
        <f t="shared" si="0"/>
        <v>7</v>
      </c>
      <c r="O14" s="38">
        <f t="shared" si="0"/>
        <v>8</v>
      </c>
      <c r="P14" s="38">
        <f t="shared" si="0"/>
        <v>9</v>
      </c>
      <c r="Q14" s="38">
        <f t="shared" si="0"/>
        <v>10</v>
      </c>
      <c r="R14" s="38">
        <f t="shared" si="0"/>
        <v>11</v>
      </c>
      <c r="S14" s="38">
        <f t="shared" si="0"/>
        <v>12</v>
      </c>
      <c r="T14" s="38">
        <f t="shared" si="0"/>
        <v>13</v>
      </c>
      <c r="U14" s="38">
        <f t="shared" si="0"/>
        <v>14</v>
      </c>
      <c r="V14" s="38">
        <f t="shared" si="0"/>
        <v>15</v>
      </c>
      <c r="W14" s="38">
        <f t="shared" si="0"/>
        <v>16</v>
      </c>
      <c r="X14" s="38">
        <f t="shared" si="0"/>
        <v>17</v>
      </c>
      <c r="Y14" s="38">
        <f t="shared" si="0"/>
        <v>18</v>
      </c>
      <c r="Z14" s="38">
        <f t="shared" si="0"/>
        <v>19</v>
      </c>
      <c r="AA14" s="38">
        <f t="shared" si="0"/>
        <v>20</v>
      </c>
      <c r="AB14" s="38">
        <f t="shared" si="0"/>
        <v>21</v>
      </c>
      <c r="AC14" s="38">
        <f t="shared" si="0"/>
        <v>22</v>
      </c>
      <c r="AD14" s="38">
        <f t="shared" si="0"/>
        <v>23</v>
      </c>
      <c r="AE14" s="38">
        <f t="shared" si="0"/>
        <v>24</v>
      </c>
      <c r="AF14" s="38">
        <f t="shared" si="0"/>
        <v>25</v>
      </c>
      <c r="AG14" s="38">
        <f t="shared" si="0"/>
        <v>26</v>
      </c>
      <c r="AH14" s="38">
        <f t="shared" si="0"/>
        <v>27</v>
      </c>
      <c r="AI14" s="38">
        <f t="shared" si="0"/>
        <v>28</v>
      </c>
      <c r="AJ14" s="38">
        <f t="shared" si="0"/>
        <v>29</v>
      </c>
      <c r="AK14" s="38">
        <f t="shared" si="0"/>
        <v>30</v>
      </c>
      <c r="AL14" s="38">
        <f t="shared" si="0"/>
        <v>31</v>
      </c>
      <c r="AM14" s="38">
        <f t="shared" si="0"/>
        <v>32</v>
      </c>
      <c r="AN14" s="38">
        <f t="shared" si="0"/>
        <v>33</v>
      </c>
      <c r="AO14" s="38">
        <f t="shared" si="0"/>
        <v>34</v>
      </c>
      <c r="AP14" s="38">
        <f t="shared" si="0"/>
        <v>35</v>
      </c>
      <c r="AQ14" s="38">
        <f t="shared" si="0"/>
        <v>36</v>
      </c>
      <c r="AR14" s="38">
        <f t="shared" si="0"/>
        <v>37</v>
      </c>
      <c r="AS14" s="38">
        <f t="shared" si="0"/>
        <v>38</v>
      </c>
      <c r="AT14" s="38">
        <f t="shared" si="0"/>
        <v>39</v>
      </c>
      <c r="AU14" s="38">
        <f t="shared" si="0"/>
        <v>40</v>
      </c>
      <c r="AV14" s="38">
        <f t="shared" si="0"/>
        <v>41</v>
      </c>
      <c r="AW14" s="38">
        <f t="shared" si="0"/>
        <v>42</v>
      </c>
      <c r="AX14" s="38">
        <f t="shared" si="0"/>
        <v>43</v>
      </c>
      <c r="AY14" s="38">
        <f t="shared" si="0"/>
        <v>44</v>
      </c>
      <c r="AZ14" s="38">
        <f t="shared" si="0"/>
        <v>45</v>
      </c>
      <c r="BA14" s="38">
        <f t="shared" si="0"/>
        <v>46</v>
      </c>
      <c r="BB14" s="38">
        <f t="shared" si="0"/>
        <v>47</v>
      </c>
      <c r="BC14" s="38">
        <f t="shared" si="0"/>
        <v>48</v>
      </c>
      <c r="BD14" s="38">
        <f t="shared" si="0"/>
        <v>49</v>
      </c>
      <c r="BE14" s="38">
        <f t="shared" si="0"/>
        <v>50</v>
      </c>
      <c r="BF14" s="38">
        <f t="shared" si="0"/>
        <v>51</v>
      </c>
      <c r="BG14" s="38">
        <f t="shared" si="0"/>
        <v>52</v>
      </c>
      <c r="BH14" s="38">
        <f t="shared" si="0"/>
        <v>53</v>
      </c>
      <c r="BI14" s="38">
        <f t="shared" si="0"/>
        <v>54</v>
      </c>
      <c r="BJ14" s="38">
        <f t="shared" si="0"/>
        <v>55</v>
      </c>
      <c r="BK14" s="38">
        <f t="shared" si="0"/>
        <v>56</v>
      </c>
      <c r="BL14" s="38">
        <f t="shared" si="0"/>
        <v>57</v>
      </c>
      <c r="BM14" s="38">
        <f t="shared" si="0"/>
        <v>58</v>
      </c>
      <c r="BN14" s="38">
        <f t="shared" si="0"/>
        <v>59</v>
      </c>
      <c r="BO14" s="38">
        <f t="shared" si="0"/>
        <v>60</v>
      </c>
      <c r="BP14" s="38">
        <f t="shared" si="0"/>
        <v>61</v>
      </c>
      <c r="BQ14" s="38">
        <f t="shared" si="0"/>
        <v>62</v>
      </c>
      <c r="BR14" s="38">
        <f t="shared" si="0"/>
        <v>63</v>
      </c>
      <c r="BS14" s="38">
        <f t="shared" si="0"/>
        <v>64</v>
      </c>
      <c r="BT14" s="38">
        <f t="shared" si="0"/>
        <v>65</v>
      </c>
      <c r="BU14" s="38">
        <f t="shared" si="0"/>
        <v>66</v>
      </c>
      <c r="BV14" s="38">
        <f t="shared" ref="BV14:EG14" si="1">BU14+1</f>
        <v>67</v>
      </c>
      <c r="BW14" s="38">
        <f t="shared" si="1"/>
        <v>68</v>
      </c>
      <c r="BX14" s="38">
        <f t="shared" si="1"/>
        <v>69</v>
      </c>
      <c r="BY14" s="38">
        <f t="shared" si="1"/>
        <v>70</v>
      </c>
      <c r="BZ14" s="38">
        <f t="shared" si="1"/>
        <v>71</v>
      </c>
      <c r="CA14" s="38">
        <f t="shared" si="1"/>
        <v>72</v>
      </c>
      <c r="CB14" s="38">
        <f t="shared" si="1"/>
        <v>73</v>
      </c>
      <c r="CC14" s="38">
        <f t="shared" si="1"/>
        <v>74</v>
      </c>
      <c r="CD14" s="38">
        <f t="shared" si="1"/>
        <v>75</v>
      </c>
      <c r="CE14" s="38">
        <f t="shared" si="1"/>
        <v>76</v>
      </c>
      <c r="CF14" s="38">
        <f t="shared" si="1"/>
        <v>77</v>
      </c>
      <c r="CG14" s="38">
        <f t="shared" si="1"/>
        <v>78</v>
      </c>
      <c r="CH14" s="38">
        <f t="shared" si="1"/>
        <v>79</v>
      </c>
      <c r="CI14" s="38">
        <f t="shared" si="1"/>
        <v>80</v>
      </c>
      <c r="CJ14" s="38">
        <f t="shared" si="1"/>
        <v>81</v>
      </c>
      <c r="CK14" s="38">
        <f t="shared" si="1"/>
        <v>82</v>
      </c>
      <c r="CL14" s="38">
        <f t="shared" si="1"/>
        <v>83</v>
      </c>
      <c r="CM14" s="38">
        <f t="shared" si="1"/>
        <v>84</v>
      </c>
      <c r="CN14" s="38">
        <f t="shared" si="1"/>
        <v>85</v>
      </c>
      <c r="CO14" s="38">
        <f t="shared" si="1"/>
        <v>86</v>
      </c>
      <c r="CP14" s="38">
        <f t="shared" si="1"/>
        <v>87</v>
      </c>
      <c r="CQ14" s="38">
        <f t="shared" si="1"/>
        <v>88</v>
      </c>
      <c r="CR14" s="38">
        <f t="shared" si="1"/>
        <v>89</v>
      </c>
      <c r="CS14" s="38">
        <f t="shared" si="1"/>
        <v>90</v>
      </c>
      <c r="CT14" s="38">
        <f t="shared" si="1"/>
        <v>91</v>
      </c>
      <c r="CU14" s="38">
        <f t="shared" si="1"/>
        <v>92</v>
      </c>
      <c r="CV14" s="38">
        <f t="shared" si="1"/>
        <v>93</v>
      </c>
      <c r="CW14" s="38">
        <f t="shared" si="1"/>
        <v>94</v>
      </c>
      <c r="CX14" s="38">
        <f t="shared" si="1"/>
        <v>95</v>
      </c>
      <c r="CY14" s="38">
        <f t="shared" si="1"/>
        <v>96</v>
      </c>
      <c r="CZ14" s="38">
        <f t="shared" si="1"/>
        <v>97</v>
      </c>
      <c r="DA14" s="38">
        <f t="shared" si="1"/>
        <v>98</v>
      </c>
      <c r="DB14" s="38">
        <f t="shared" si="1"/>
        <v>99</v>
      </c>
      <c r="DC14" s="38">
        <f t="shared" si="1"/>
        <v>100</v>
      </c>
      <c r="DD14" s="38">
        <f t="shared" si="1"/>
        <v>101</v>
      </c>
      <c r="DE14" s="38">
        <f t="shared" si="1"/>
        <v>102</v>
      </c>
      <c r="DF14" s="38">
        <f t="shared" si="1"/>
        <v>103</v>
      </c>
      <c r="DG14" s="38">
        <f t="shared" si="1"/>
        <v>104</v>
      </c>
      <c r="DH14" s="38">
        <f t="shared" si="1"/>
        <v>105</v>
      </c>
      <c r="DI14" s="38">
        <f t="shared" si="1"/>
        <v>106</v>
      </c>
      <c r="DJ14" s="38">
        <f t="shared" si="1"/>
        <v>107</v>
      </c>
      <c r="DK14" s="38">
        <f t="shared" si="1"/>
        <v>108</v>
      </c>
      <c r="DL14" s="38">
        <f t="shared" si="1"/>
        <v>109</v>
      </c>
      <c r="DM14" s="38">
        <f t="shared" si="1"/>
        <v>110</v>
      </c>
      <c r="DN14" s="38">
        <f t="shared" si="1"/>
        <v>111</v>
      </c>
      <c r="DO14" s="38">
        <f t="shared" si="1"/>
        <v>112</v>
      </c>
      <c r="DP14" s="38">
        <f t="shared" si="1"/>
        <v>113</v>
      </c>
      <c r="DQ14" s="38">
        <f t="shared" si="1"/>
        <v>114</v>
      </c>
      <c r="DR14" s="38">
        <f t="shared" si="1"/>
        <v>115</v>
      </c>
      <c r="DS14" s="38">
        <f t="shared" si="1"/>
        <v>116</v>
      </c>
      <c r="DT14" s="38">
        <f t="shared" si="1"/>
        <v>117</v>
      </c>
      <c r="DU14" s="38">
        <f t="shared" si="1"/>
        <v>118</v>
      </c>
      <c r="DV14" s="38">
        <f t="shared" si="1"/>
        <v>119</v>
      </c>
      <c r="DW14" s="38">
        <f t="shared" si="1"/>
        <v>120</v>
      </c>
      <c r="DX14" s="38">
        <f t="shared" si="1"/>
        <v>121</v>
      </c>
      <c r="DY14" s="38">
        <f t="shared" si="1"/>
        <v>122</v>
      </c>
      <c r="DZ14" s="38">
        <f t="shared" si="1"/>
        <v>123</v>
      </c>
      <c r="EA14" s="38">
        <f t="shared" si="1"/>
        <v>124</v>
      </c>
      <c r="EB14" s="38">
        <f t="shared" si="1"/>
        <v>125</v>
      </c>
      <c r="EC14" s="38">
        <f t="shared" si="1"/>
        <v>126</v>
      </c>
      <c r="ED14" s="38">
        <f t="shared" si="1"/>
        <v>127</v>
      </c>
      <c r="EE14" s="38">
        <f t="shared" si="1"/>
        <v>128</v>
      </c>
      <c r="EF14" s="38">
        <f t="shared" si="1"/>
        <v>129</v>
      </c>
      <c r="EG14" s="38">
        <f t="shared" si="1"/>
        <v>130</v>
      </c>
      <c r="EH14" s="38">
        <f t="shared" ref="EH14:ER14" si="2">EG14+1</f>
        <v>131</v>
      </c>
      <c r="EI14" s="38">
        <f t="shared" si="2"/>
        <v>132</v>
      </c>
      <c r="EJ14" s="38">
        <f t="shared" si="2"/>
        <v>133</v>
      </c>
      <c r="EK14" s="38">
        <f t="shared" si="2"/>
        <v>134</v>
      </c>
      <c r="EL14" s="38">
        <f t="shared" si="2"/>
        <v>135</v>
      </c>
      <c r="EM14" s="38">
        <f t="shared" si="2"/>
        <v>136</v>
      </c>
      <c r="EN14" s="38">
        <f t="shared" si="2"/>
        <v>137</v>
      </c>
      <c r="EO14" s="38">
        <f t="shared" si="2"/>
        <v>138</v>
      </c>
      <c r="EP14" s="38">
        <f t="shared" si="2"/>
        <v>139</v>
      </c>
      <c r="EQ14" s="38">
        <f t="shared" si="2"/>
        <v>140</v>
      </c>
      <c r="ER14" s="38">
        <f t="shared" si="2"/>
        <v>141</v>
      </c>
      <c r="ES14" s="38">
        <f>ER14+1</f>
        <v>142</v>
      </c>
      <c r="ET14" s="38">
        <f t="shared" ref="ET14:HE14" si="3">ES14+1</f>
        <v>143</v>
      </c>
      <c r="EU14" s="38">
        <f t="shared" si="3"/>
        <v>144</v>
      </c>
      <c r="EV14" s="38">
        <f t="shared" si="3"/>
        <v>145</v>
      </c>
      <c r="EW14" s="38">
        <f t="shared" si="3"/>
        <v>146</v>
      </c>
      <c r="EX14" s="38">
        <f t="shared" si="3"/>
        <v>147</v>
      </c>
      <c r="EY14" s="38">
        <f t="shared" si="3"/>
        <v>148</v>
      </c>
      <c r="EZ14" s="38">
        <f t="shared" si="3"/>
        <v>149</v>
      </c>
      <c r="FA14" s="38">
        <f t="shared" si="3"/>
        <v>150</v>
      </c>
      <c r="FB14" s="38">
        <f t="shared" si="3"/>
        <v>151</v>
      </c>
      <c r="FC14" s="38">
        <f t="shared" si="3"/>
        <v>152</v>
      </c>
      <c r="FD14" s="38">
        <f t="shared" si="3"/>
        <v>153</v>
      </c>
      <c r="FE14" s="38">
        <f t="shared" si="3"/>
        <v>154</v>
      </c>
      <c r="FF14" s="38">
        <f t="shared" si="3"/>
        <v>155</v>
      </c>
      <c r="FG14" s="38">
        <f t="shared" si="3"/>
        <v>156</v>
      </c>
      <c r="FH14" s="38">
        <f t="shared" si="3"/>
        <v>157</v>
      </c>
      <c r="FI14" s="38">
        <f t="shared" si="3"/>
        <v>158</v>
      </c>
      <c r="FJ14" s="38">
        <f t="shared" si="3"/>
        <v>159</v>
      </c>
      <c r="FK14" s="38">
        <f t="shared" si="3"/>
        <v>160</v>
      </c>
      <c r="FL14" s="38">
        <f t="shared" si="3"/>
        <v>161</v>
      </c>
      <c r="FM14" s="38">
        <f t="shared" si="3"/>
        <v>162</v>
      </c>
      <c r="FN14" s="38">
        <f t="shared" si="3"/>
        <v>163</v>
      </c>
      <c r="FO14" s="38">
        <f t="shared" si="3"/>
        <v>164</v>
      </c>
      <c r="FP14" s="38">
        <f t="shared" si="3"/>
        <v>165</v>
      </c>
      <c r="FQ14" s="38">
        <f t="shared" si="3"/>
        <v>166</v>
      </c>
      <c r="FR14" s="38">
        <f t="shared" si="3"/>
        <v>167</v>
      </c>
      <c r="FS14" s="38">
        <f t="shared" si="3"/>
        <v>168</v>
      </c>
      <c r="FT14" s="38">
        <f t="shared" si="3"/>
        <v>169</v>
      </c>
      <c r="FU14" s="38">
        <f t="shared" si="3"/>
        <v>170</v>
      </c>
      <c r="FV14" s="38">
        <f t="shared" si="3"/>
        <v>171</v>
      </c>
      <c r="FW14" s="38">
        <f t="shared" si="3"/>
        <v>172</v>
      </c>
      <c r="FX14" s="38">
        <f t="shared" si="3"/>
        <v>173</v>
      </c>
      <c r="FY14" s="38">
        <f t="shared" si="3"/>
        <v>174</v>
      </c>
      <c r="FZ14" s="38">
        <f t="shared" si="3"/>
        <v>175</v>
      </c>
      <c r="GA14" s="38">
        <f t="shared" si="3"/>
        <v>176</v>
      </c>
      <c r="GB14" s="38">
        <f t="shared" si="3"/>
        <v>177</v>
      </c>
      <c r="GC14" s="38">
        <f t="shared" si="3"/>
        <v>178</v>
      </c>
      <c r="GD14" s="38">
        <f t="shared" si="3"/>
        <v>179</v>
      </c>
      <c r="GE14" s="38">
        <f t="shared" si="3"/>
        <v>180</v>
      </c>
      <c r="GF14" s="38">
        <f t="shared" si="3"/>
        <v>181</v>
      </c>
      <c r="GG14" s="38">
        <f t="shared" si="3"/>
        <v>182</v>
      </c>
      <c r="GH14" s="38">
        <f t="shared" si="3"/>
        <v>183</v>
      </c>
      <c r="GI14" s="38">
        <f t="shared" si="3"/>
        <v>184</v>
      </c>
      <c r="GJ14" s="38">
        <f t="shared" si="3"/>
        <v>185</v>
      </c>
      <c r="GK14" s="38">
        <f t="shared" si="3"/>
        <v>186</v>
      </c>
      <c r="GL14" s="38">
        <f t="shared" si="3"/>
        <v>187</v>
      </c>
      <c r="GM14" s="38">
        <f t="shared" si="3"/>
        <v>188</v>
      </c>
      <c r="GN14" s="38">
        <f t="shared" si="3"/>
        <v>189</v>
      </c>
      <c r="GO14" s="38">
        <f t="shared" si="3"/>
        <v>190</v>
      </c>
      <c r="GP14" s="38">
        <f t="shared" si="3"/>
        <v>191</v>
      </c>
      <c r="GQ14" s="38">
        <f t="shared" si="3"/>
        <v>192</v>
      </c>
      <c r="GR14" s="38">
        <f t="shared" si="3"/>
        <v>193</v>
      </c>
      <c r="GS14" s="38">
        <f t="shared" si="3"/>
        <v>194</v>
      </c>
      <c r="GT14" s="38">
        <f t="shared" si="3"/>
        <v>195</v>
      </c>
      <c r="GU14" s="38">
        <f t="shared" si="3"/>
        <v>196</v>
      </c>
      <c r="GV14" s="38">
        <f t="shared" si="3"/>
        <v>197</v>
      </c>
      <c r="GW14" s="38">
        <f t="shared" si="3"/>
        <v>198</v>
      </c>
      <c r="GX14" s="38">
        <f t="shared" si="3"/>
        <v>199</v>
      </c>
      <c r="GY14" s="38">
        <f t="shared" si="3"/>
        <v>200</v>
      </c>
      <c r="GZ14" s="38">
        <f t="shared" si="3"/>
        <v>201</v>
      </c>
      <c r="HA14" s="38">
        <f t="shared" si="3"/>
        <v>202</v>
      </c>
      <c r="HB14" s="38">
        <f t="shared" si="3"/>
        <v>203</v>
      </c>
      <c r="HC14" s="38">
        <f t="shared" si="3"/>
        <v>204</v>
      </c>
      <c r="HD14" s="38">
        <f t="shared" si="3"/>
        <v>205</v>
      </c>
      <c r="HE14" s="38">
        <f t="shared" si="3"/>
        <v>206</v>
      </c>
      <c r="HF14" s="38">
        <f t="shared" ref="HF14:HZ14" si="4">HE14+1</f>
        <v>207</v>
      </c>
      <c r="HG14" s="38">
        <f t="shared" si="4"/>
        <v>208</v>
      </c>
      <c r="HH14" s="38">
        <f t="shared" si="4"/>
        <v>209</v>
      </c>
      <c r="HI14" s="38">
        <f t="shared" si="4"/>
        <v>210</v>
      </c>
      <c r="HJ14" s="38">
        <f t="shared" si="4"/>
        <v>211</v>
      </c>
      <c r="HK14" s="38">
        <f t="shared" si="4"/>
        <v>212</v>
      </c>
      <c r="HL14" s="38">
        <f t="shared" si="4"/>
        <v>213</v>
      </c>
      <c r="HM14" s="38">
        <f t="shared" si="4"/>
        <v>214</v>
      </c>
      <c r="HN14" s="38">
        <f t="shared" si="4"/>
        <v>215</v>
      </c>
      <c r="HO14" s="38">
        <f t="shared" si="4"/>
        <v>216</v>
      </c>
      <c r="HP14" s="38">
        <f t="shared" si="4"/>
        <v>217</v>
      </c>
      <c r="HQ14" s="38">
        <f t="shared" si="4"/>
        <v>218</v>
      </c>
      <c r="HR14" s="38">
        <f t="shared" si="4"/>
        <v>219</v>
      </c>
      <c r="HS14" s="38">
        <f t="shared" si="4"/>
        <v>220</v>
      </c>
      <c r="HT14" s="38">
        <f t="shared" si="4"/>
        <v>221</v>
      </c>
      <c r="HU14" s="38">
        <f t="shared" si="4"/>
        <v>222</v>
      </c>
      <c r="HV14" s="38">
        <f t="shared" si="4"/>
        <v>223</v>
      </c>
      <c r="HW14" s="38">
        <f t="shared" si="4"/>
        <v>224</v>
      </c>
      <c r="HX14" s="38">
        <f t="shared" si="4"/>
        <v>225</v>
      </c>
      <c r="HY14" s="38">
        <f t="shared" si="4"/>
        <v>226</v>
      </c>
      <c r="HZ14" s="38">
        <f t="shared" si="4"/>
        <v>227</v>
      </c>
      <c r="IA14" s="38">
        <f>HZ14+1</f>
        <v>228</v>
      </c>
      <c r="IB14" s="38">
        <f t="shared" ref="IB14:IV14" si="5">IA14+1</f>
        <v>229</v>
      </c>
      <c r="IC14" s="38">
        <f t="shared" si="5"/>
        <v>230</v>
      </c>
      <c r="ID14" s="38">
        <f t="shared" si="5"/>
        <v>231</v>
      </c>
      <c r="IE14" s="38">
        <f t="shared" si="5"/>
        <v>232</v>
      </c>
      <c r="IF14" s="38">
        <f t="shared" si="5"/>
        <v>233</v>
      </c>
      <c r="IG14" s="38">
        <f t="shared" si="5"/>
        <v>234</v>
      </c>
      <c r="IH14" s="38">
        <f t="shared" si="5"/>
        <v>235</v>
      </c>
      <c r="II14" s="38">
        <f t="shared" si="5"/>
        <v>236</v>
      </c>
      <c r="IJ14" s="38">
        <f t="shared" si="5"/>
        <v>237</v>
      </c>
      <c r="IK14" s="38">
        <f t="shared" si="5"/>
        <v>238</v>
      </c>
      <c r="IL14" s="38">
        <f t="shared" si="5"/>
        <v>239</v>
      </c>
      <c r="IM14" s="38">
        <f t="shared" si="5"/>
        <v>240</v>
      </c>
      <c r="IN14" s="38">
        <f t="shared" si="5"/>
        <v>241</v>
      </c>
      <c r="IO14" s="38">
        <f t="shared" si="5"/>
        <v>242</v>
      </c>
      <c r="IP14" s="38">
        <f t="shared" si="5"/>
        <v>243</v>
      </c>
      <c r="IQ14" s="38">
        <f t="shared" si="5"/>
        <v>244</v>
      </c>
      <c r="IR14" s="38">
        <f t="shared" si="5"/>
        <v>245</v>
      </c>
      <c r="IS14" s="38">
        <f t="shared" si="5"/>
        <v>246</v>
      </c>
      <c r="IT14" s="38">
        <f t="shared" si="5"/>
        <v>247</v>
      </c>
      <c r="IU14" s="38">
        <f t="shared" si="5"/>
        <v>248</v>
      </c>
      <c r="IV14" s="38">
        <f t="shared" si="5"/>
        <v>249</v>
      </c>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38"/>
      <c r="MI14" s="38"/>
      <c r="MJ14" s="38"/>
      <c r="MK14" s="38"/>
      <c r="ML14" s="38"/>
      <c r="MM14" s="38"/>
      <c r="MN14" s="38"/>
      <c r="MO14" s="38"/>
      <c r="MP14" s="38"/>
      <c r="MQ14" s="38"/>
      <c r="MR14" s="38"/>
      <c r="MS14" s="38"/>
      <c r="MT14" s="38"/>
      <c r="MU14" s="38"/>
      <c r="MV14" s="38"/>
      <c r="MW14" s="38"/>
      <c r="MX14" s="38"/>
      <c r="MY14" s="38"/>
      <c r="MZ14" s="38"/>
      <c r="NA14" s="38"/>
      <c r="NB14" s="38"/>
      <c r="NC14" s="38"/>
      <c r="ND14" s="38"/>
      <c r="NE14" s="38"/>
      <c r="NF14" s="38"/>
      <c r="NG14" s="38"/>
      <c r="NH14" s="38"/>
      <c r="NI14" s="38"/>
      <c r="NJ14" s="38"/>
      <c r="NK14" s="38"/>
      <c r="NL14" s="38"/>
      <c r="NM14" s="38"/>
      <c r="NN14" s="38"/>
      <c r="NO14" s="38"/>
      <c r="NP14" s="38"/>
      <c r="NQ14" s="38"/>
      <c r="NR14" s="38"/>
      <c r="NS14" s="38"/>
      <c r="NT14" s="38"/>
      <c r="NU14" s="38"/>
      <c r="NV14" s="38"/>
      <c r="NW14" s="38"/>
      <c r="NX14" s="38"/>
      <c r="NY14" s="38"/>
      <c r="NZ14" s="38"/>
      <c r="OA14" s="38"/>
      <c r="OB14" s="38"/>
      <c r="OC14" s="38"/>
      <c r="OD14" s="38"/>
      <c r="OE14" s="38"/>
      <c r="OF14" s="38"/>
      <c r="OG14" s="38"/>
      <c r="OH14" s="38"/>
      <c r="OI14" s="38"/>
      <c r="OJ14" s="38"/>
      <c r="OK14" s="38"/>
      <c r="OL14" s="38"/>
      <c r="OM14" s="38"/>
      <c r="ON14" s="38"/>
      <c r="OO14" s="38"/>
      <c r="OP14" s="38"/>
      <c r="OQ14" s="38"/>
      <c r="OR14" s="38"/>
      <c r="OS14" s="38"/>
      <c r="OT14" s="38"/>
      <c r="OU14" s="38"/>
      <c r="OV14" s="38"/>
      <c r="OW14" s="38"/>
      <c r="OX14" s="38"/>
      <c r="OY14" s="38"/>
      <c r="OZ14" s="38"/>
      <c r="PA14" s="38"/>
      <c r="PB14" s="38"/>
      <c r="PC14" s="38"/>
      <c r="PD14" s="38"/>
      <c r="PE14" s="38"/>
      <c r="PF14" s="38"/>
      <c r="PG14" s="38"/>
      <c r="PH14" s="38"/>
      <c r="PI14" s="38"/>
      <c r="PJ14" s="38"/>
      <c r="PK14" s="38"/>
      <c r="PL14" s="38"/>
      <c r="PM14" s="38"/>
      <c r="PN14" s="38"/>
      <c r="PO14" s="38"/>
      <c r="PP14" s="38"/>
      <c r="PQ14" s="38"/>
      <c r="PR14" s="38"/>
      <c r="PS14" s="38"/>
      <c r="PT14" s="38"/>
      <c r="PU14" s="38"/>
      <c r="PV14" s="38"/>
      <c r="PW14" s="38"/>
      <c r="PX14" s="38"/>
      <c r="PY14" s="38"/>
      <c r="PZ14" s="38"/>
      <c r="QA14" s="38"/>
      <c r="QB14" s="38"/>
      <c r="QC14" s="38"/>
      <c r="QD14" s="38"/>
      <c r="QE14" s="38"/>
      <c r="QF14" s="38"/>
      <c r="QG14" s="38"/>
      <c r="QH14" s="38"/>
      <c r="QI14" s="38"/>
      <c r="QJ14" s="38"/>
      <c r="QK14" s="38"/>
      <c r="QL14" s="38"/>
      <c r="QM14" s="38"/>
      <c r="QN14" s="38"/>
      <c r="QO14" s="38"/>
      <c r="QP14" s="38"/>
      <c r="QQ14" s="38"/>
      <c r="QR14" s="38"/>
      <c r="QS14" s="38"/>
      <c r="QT14" s="38"/>
      <c r="QU14" s="38"/>
      <c r="QV14" s="38"/>
      <c r="QW14" s="38"/>
      <c r="QX14" s="38"/>
      <c r="QY14" s="38"/>
      <c r="QZ14" s="38"/>
      <c r="RA14" s="38"/>
      <c r="RB14" s="38"/>
      <c r="RC14" s="38"/>
      <c r="RD14" s="38"/>
      <c r="RE14" s="38"/>
      <c r="RF14" s="38"/>
      <c r="RG14" s="38"/>
      <c r="RH14" s="38"/>
      <c r="RI14" s="38"/>
      <c r="RJ14" s="38"/>
      <c r="RK14" s="38"/>
      <c r="RL14" s="38"/>
      <c r="RM14" s="38"/>
      <c r="RN14" s="38"/>
      <c r="RO14" s="38"/>
      <c r="RP14" s="38"/>
      <c r="RQ14" s="38"/>
      <c r="RR14" s="38"/>
      <c r="RS14" s="38"/>
      <c r="RT14" s="38"/>
      <c r="RU14" s="38"/>
      <c r="RV14" s="38"/>
      <c r="RW14" s="38"/>
      <c r="RX14" s="38"/>
      <c r="RY14" s="38"/>
      <c r="RZ14" s="38"/>
      <c r="SA14" s="38"/>
      <c r="SB14" s="38"/>
      <c r="SC14" s="38"/>
      <c r="SD14" s="38"/>
      <c r="SE14" s="38"/>
      <c r="SF14" s="38"/>
      <c r="SG14" s="38"/>
      <c r="SH14" s="38"/>
      <c r="SI14" s="38"/>
      <c r="SJ14" s="38"/>
      <c r="SK14" s="38"/>
      <c r="SL14" s="38"/>
      <c r="SM14" s="38"/>
      <c r="SN14" s="38"/>
      <c r="SO14" s="38"/>
      <c r="SP14" s="38"/>
      <c r="SQ14" s="38"/>
      <c r="SR14" s="38"/>
      <c r="SS14" s="38"/>
      <c r="ST14" s="38"/>
      <c r="SU14" s="38"/>
      <c r="SV14" s="38"/>
      <c r="SW14" s="38"/>
      <c r="SX14" s="38"/>
      <c r="SY14" s="38"/>
      <c r="SZ14" s="38"/>
      <c r="TA14" s="38"/>
      <c r="TB14" s="38"/>
      <c r="TC14" s="38"/>
      <c r="TD14" s="38"/>
      <c r="TE14" s="38"/>
      <c r="TF14" s="38"/>
      <c r="TG14" s="38"/>
      <c r="TH14" s="38"/>
      <c r="TI14" s="38"/>
      <c r="TJ14" s="38"/>
      <c r="TK14" s="38"/>
      <c r="TL14" s="38"/>
      <c r="TM14" s="38"/>
      <c r="TN14" s="38"/>
      <c r="TO14" s="38"/>
      <c r="TP14" s="38"/>
      <c r="TQ14" s="38"/>
      <c r="TR14" s="38"/>
      <c r="TS14" s="38"/>
      <c r="TT14" s="38"/>
      <c r="TU14" s="38"/>
      <c r="TV14" s="38"/>
      <c r="TW14" s="38"/>
      <c r="TX14" s="38"/>
      <c r="TY14" s="38"/>
      <c r="TZ14" s="38"/>
      <c r="UA14" s="38"/>
      <c r="UB14" s="38"/>
      <c r="UC14" s="38"/>
      <c r="UD14" s="38"/>
      <c r="UE14" s="38"/>
      <c r="UF14" s="38"/>
      <c r="UG14" s="38"/>
      <c r="UH14" s="38"/>
      <c r="UI14" s="38"/>
      <c r="UJ14" s="38"/>
      <c r="UK14" s="38"/>
      <c r="UL14" s="38"/>
      <c r="UM14" s="38"/>
      <c r="UN14" s="38"/>
      <c r="UO14" s="38"/>
      <c r="UP14" s="38"/>
      <c r="UQ14" s="38"/>
      <c r="UR14" s="38"/>
      <c r="US14" s="38"/>
      <c r="UT14" s="38"/>
      <c r="UU14" s="38"/>
      <c r="UV14" s="38"/>
      <c r="UW14" s="38"/>
      <c r="UX14" s="38"/>
      <c r="UY14" s="38"/>
      <c r="UZ14" s="38"/>
      <c r="VA14" s="38"/>
      <c r="VB14" s="38"/>
      <c r="VC14" s="38"/>
      <c r="VD14" s="38"/>
      <c r="VE14" s="38"/>
      <c r="VF14" s="38"/>
      <c r="VG14" s="38"/>
      <c r="VH14" s="38"/>
      <c r="VI14" s="38"/>
      <c r="VJ14" s="38"/>
      <c r="VK14" s="38"/>
      <c r="VL14" s="38"/>
      <c r="VM14" s="38"/>
      <c r="VN14" s="38"/>
      <c r="VO14" s="38"/>
      <c r="VP14" s="38"/>
      <c r="VQ14" s="38"/>
      <c r="VR14" s="38"/>
      <c r="VS14" s="38"/>
      <c r="VT14" s="38"/>
      <c r="VU14" s="38"/>
      <c r="VV14" s="38"/>
      <c r="VW14" s="38"/>
      <c r="VX14" s="38"/>
      <c r="VY14" s="38"/>
      <c r="VZ14" s="38"/>
      <c r="WA14" s="38"/>
      <c r="WB14" s="38"/>
      <c r="WC14" s="38"/>
      <c r="WD14" s="38"/>
      <c r="WE14" s="38"/>
      <c r="WF14" s="38"/>
      <c r="WG14" s="38"/>
      <c r="WH14" s="38"/>
      <c r="WI14" s="38"/>
      <c r="WJ14" s="38"/>
      <c r="WK14" s="38"/>
      <c r="WL14" s="38"/>
      <c r="WM14" s="38"/>
      <c r="WN14" s="38"/>
      <c r="WO14" s="38"/>
      <c r="WP14" s="38"/>
      <c r="WQ14" s="38"/>
      <c r="WR14" s="38"/>
      <c r="WS14" s="38"/>
      <c r="WT14" s="38"/>
      <c r="WU14" s="38"/>
      <c r="WV14" s="38"/>
      <c r="WW14" s="38"/>
      <c r="WX14" s="38"/>
      <c r="WY14" s="38"/>
      <c r="WZ14" s="38"/>
      <c r="XA14" s="38"/>
      <c r="XB14" s="38"/>
      <c r="XC14" s="38"/>
      <c r="XD14" s="38"/>
      <c r="XE14" s="38"/>
      <c r="XF14" s="38"/>
      <c r="XG14" s="38"/>
      <c r="XH14" s="38"/>
      <c r="XI14" s="38"/>
      <c r="XJ14" s="38"/>
      <c r="XK14" s="38"/>
      <c r="XL14" s="38"/>
      <c r="XM14" s="38"/>
      <c r="XN14" s="38"/>
      <c r="XO14" s="38"/>
      <c r="XP14" s="38"/>
      <c r="XQ14" s="38"/>
      <c r="XR14" s="38"/>
      <c r="XS14" s="38"/>
      <c r="XT14" s="38"/>
      <c r="XU14" s="38"/>
      <c r="XV14" s="38"/>
      <c r="XW14" s="38"/>
      <c r="XX14" s="38"/>
      <c r="XY14" s="38"/>
      <c r="XZ14" s="38"/>
      <c r="YA14" s="38"/>
      <c r="YB14" s="38"/>
      <c r="YC14" s="38"/>
      <c r="YD14" s="38"/>
      <c r="YE14" s="38"/>
      <c r="YF14" s="38"/>
      <c r="YG14" s="38"/>
      <c r="YH14" s="38"/>
      <c r="YI14" s="38"/>
      <c r="YJ14" s="38"/>
      <c r="YK14" s="38"/>
      <c r="YL14" s="38"/>
      <c r="YM14" s="38"/>
      <c r="YN14" s="38"/>
      <c r="YO14" s="38"/>
      <c r="YP14" s="38"/>
      <c r="YQ14" s="38"/>
      <c r="YR14" s="38"/>
      <c r="YS14" s="38"/>
      <c r="YT14" s="38"/>
      <c r="YU14" s="38"/>
      <c r="YV14" s="38"/>
      <c r="YW14" s="38"/>
      <c r="YX14" s="38"/>
      <c r="YY14" s="38"/>
      <c r="YZ14" s="38"/>
      <c r="ZA14" s="38"/>
      <c r="ZB14" s="38"/>
      <c r="ZC14" s="38"/>
      <c r="ZD14" s="38"/>
      <c r="ZE14" s="38"/>
      <c r="ZF14" s="38"/>
      <c r="ZG14" s="38"/>
      <c r="ZH14" s="38"/>
      <c r="ZI14" s="38"/>
      <c r="ZJ14" s="38"/>
      <c r="ZK14" s="38"/>
      <c r="ZL14" s="38"/>
      <c r="ZM14" s="38"/>
      <c r="ZN14" s="38"/>
      <c r="ZO14" s="38"/>
      <c r="ZP14" s="38"/>
      <c r="ZQ14" s="38"/>
      <c r="ZR14" s="38"/>
      <c r="ZS14" s="38"/>
      <c r="ZT14" s="38"/>
      <c r="ZU14" s="38"/>
      <c r="ZV14" s="38"/>
      <c r="ZW14" s="38"/>
      <c r="ZX14" s="38"/>
      <c r="ZY14" s="38"/>
      <c r="ZZ14" s="38"/>
      <c r="AAA14" s="38"/>
      <c r="AAB14" s="38"/>
      <c r="AAC14" s="38"/>
      <c r="AAD14" s="38"/>
      <c r="AAE14" s="38"/>
      <c r="AAF14" s="38"/>
      <c r="AAG14" s="38"/>
      <c r="AAH14" s="38"/>
      <c r="AAI14" s="38"/>
      <c r="AAJ14" s="38"/>
      <c r="AAK14" s="38"/>
      <c r="AAL14" s="38"/>
      <c r="AAM14" s="38"/>
      <c r="AAN14" s="38"/>
      <c r="AAO14" s="38"/>
      <c r="AAP14" s="38"/>
      <c r="AAQ14" s="38"/>
      <c r="AAR14" s="38"/>
      <c r="AAS14" s="38"/>
      <c r="AAT14" s="38"/>
      <c r="AAU14" s="38"/>
      <c r="AAV14" s="38"/>
      <c r="AAW14" s="38"/>
      <c r="AAX14" s="38"/>
      <c r="AAY14" s="38"/>
      <c r="AAZ14" s="38"/>
      <c r="ABA14" s="38"/>
      <c r="ABB14" s="38"/>
      <c r="ABC14" s="38"/>
      <c r="ABD14" s="38"/>
      <c r="ABE14" s="38"/>
      <c r="ABF14" s="38"/>
      <c r="ABG14" s="38"/>
      <c r="ABH14" s="38"/>
      <c r="ABI14" s="38"/>
      <c r="ABJ14" s="38"/>
      <c r="ABK14" s="38"/>
      <c r="ABL14" s="38"/>
      <c r="ABM14" s="38"/>
      <c r="ABN14" s="38"/>
      <c r="ABO14" s="38"/>
      <c r="ABP14" s="38"/>
      <c r="ABQ14" s="38"/>
      <c r="ABR14" s="38"/>
      <c r="ABS14" s="38"/>
      <c r="ABT14" s="38"/>
      <c r="ABU14" s="38"/>
      <c r="ABV14" s="38"/>
      <c r="ABW14" s="38"/>
      <c r="ABX14" s="38"/>
      <c r="ABY14" s="38"/>
      <c r="ABZ14" s="38"/>
      <c r="ACA14" s="38"/>
      <c r="ACB14" s="38"/>
      <c r="ACC14" s="38"/>
      <c r="ACD14" s="38"/>
      <c r="ACE14" s="38"/>
      <c r="ACF14" s="38"/>
      <c r="ACG14" s="38"/>
      <c r="ACH14" s="38"/>
      <c r="ACI14" s="38"/>
      <c r="ACJ14" s="38"/>
      <c r="ACK14" s="38"/>
      <c r="ACL14" s="38"/>
      <c r="ACM14" s="38"/>
      <c r="ACN14" s="38"/>
      <c r="ACO14" s="38"/>
      <c r="ACP14" s="38"/>
      <c r="ACQ14" s="38"/>
      <c r="ACR14" s="38"/>
      <c r="ACS14" s="38"/>
      <c r="ACT14" s="38"/>
      <c r="ACU14" s="38"/>
      <c r="ACV14" s="38"/>
      <c r="ACW14" s="38"/>
      <c r="ACX14" s="38"/>
      <c r="ACY14" s="38"/>
      <c r="ACZ14" s="38"/>
      <c r="ADA14" s="38"/>
      <c r="ADB14" s="38"/>
      <c r="ADC14" s="38"/>
      <c r="ADD14" s="38"/>
      <c r="ADE14" s="38"/>
      <c r="ADF14" s="38"/>
      <c r="ADG14" s="38"/>
      <c r="ADH14" s="38"/>
      <c r="ADI14" s="38"/>
      <c r="ADJ14" s="38"/>
      <c r="ADK14" s="38"/>
      <c r="ADL14" s="38"/>
      <c r="ADM14" s="38"/>
      <c r="ADN14" s="38"/>
      <c r="ADO14" s="38"/>
      <c r="ADP14" s="38"/>
      <c r="ADQ14" s="38"/>
      <c r="ADR14" s="38"/>
      <c r="ADS14" s="38"/>
      <c r="ADT14" s="38"/>
      <c r="ADU14" s="38"/>
      <c r="ADV14" s="38"/>
      <c r="ADW14" s="38"/>
      <c r="ADX14" s="38"/>
      <c r="ADY14" s="38"/>
      <c r="ADZ14" s="38"/>
      <c r="AEA14" s="38"/>
      <c r="AEB14" s="38"/>
      <c r="AEC14" s="38"/>
      <c r="AED14" s="38"/>
      <c r="AEE14" s="38"/>
      <c r="AEF14" s="38"/>
      <c r="AEG14" s="38"/>
      <c r="AEH14" s="38"/>
      <c r="AEI14" s="38"/>
      <c r="AEJ14" s="38"/>
      <c r="AEK14" s="38"/>
      <c r="AEL14" s="38"/>
      <c r="AEM14" s="38"/>
      <c r="AEN14" s="38"/>
      <c r="AEO14" s="38"/>
      <c r="AEP14" s="38"/>
      <c r="AEQ14" s="38"/>
      <c r="AER14" s="38"/>
      <c r="AES14" s="38"/>
      <c r="AET14" s="38"/>
      <c r="AEU14" s="38"/>
      <c r="AEV14" s="38"/>
      <c r="AEW14" s="38"/>
      <c r="AEX14" s="38"/>
      <c r="AEY14" s="38"/>
      <c r="AEZ14" s="38"/>
      <c r="AFA14" s="38"/>
      <c r="AFB14" s="38"/>
      <c r="AFC14" s="38"/>
      <c r="AFD14" s="38"/>
      <c r="AFE14" s="38"/>
      <c r="AFF14" s="38"/>
      <c r="AFG14" s="38"/>
      <c r="AFH14" s="38"/>
      <c r="AFI14" s="38"/>
      <c r="AFJ14" s="38"/>
      <c r="AFK14" s="38"/>
      <c r="AFL14" s="38"/>
      <c r="AFM14" s="38"/>
      <c r="AFN14" s="38"/>
      <c r="AFO14" s="38"/>
      <c r="AFP14" s="38"/>
      <c r="AFQ14" s="38"/>
      <c r="AFR14" s="38"/>
      <c r="AFS14" s="38"/>
      <c r="AFT14" s="38"/>
      <c r="AFU14" s="38"/>
      <c r="AFV14" s="38"/>
      <c r="AFW14" s="38"/>
      <c r="AFX14" s="38"/>
      <c r="AFY14" s="38"/>
      <c r="AFZ14" s="38"/>
      <c r="AGA14" s="38"/>
      <c r="AGB14" s="38"/>
      <c r="AGC14" s="38"/>
      <c r="AGD14" s="38"/>
      <c r="AGE14" s="38"/>
      <c r="AGF14" s="38"/>
      <c r="AGG14" s="38"/>
      <c r="AGH14" s="38"/>
      <c r="AGI14" s="38"/>
      <c r="AGJ14" s="38"/>
      <c r="AGK14" s="38"/>
      <c r="AGL14" s="38"/>
      <c r="AGM14" s="38"/>
      <c r="AGN14" s="38"/>
      <c r="AGO14" s="38"/>
      <c r="AGP14" s="38"/>
      <c r="AGQ14" s="38"/>
      <c r="AGR14" s="38"/>
      <c r="AGS14" s="38"/>
      <c r="AGT14" s="38"/>
      <c r="AGU14" s="38"/>
      <c r="AGV14" s="38"/>
      <c r="AGW14" s="38"/>
      <c r="AGX14" s="38"/>
      <c r="AGY14" s="38"/>
      <c r="AGZ14" s="38"/>
      <c r="AHA14" s="38"/>
      <c r="AHB14" s="38"/>
      <c r="AHC14" s="38"/>
      <c r="AHD14" s="38"/>
      <c r="AHE14" s="38"/>
      <c r="AHF14" s="38"/>
      <c r="AHG14" s="38"/>
      <c r="AHH14" s="38"/>
      <c r="AHI14" s="38"/>
      <c r="AHJ14" s="38"/>
      <c r="AHK14" s="38"/>
      <c r="AHL14" s="38"/>
      <c r="AHM14" s="38"/>
      <c r="AHN14" s="38"/>
      <c r="AHO14" s="38"/>
      <c r="AHP14" s="38"/>
      <c r="AHQ14" s="38"/>
      <c r="AHR14" s="38"/>
      <c r="AHS14" s="38"/>
      <c r="AHT14" s="38"/>
      <c r="AHU14" s="38"/>
      <c r="AHV14" s="38"/>
      <c r="AHW14" s="38"/>
      <c r="AHX14" s="38"/>
      <c r="AHY14" s="38"/>
      <c r="AHZ14" s="38"/>
      <c r="AIA14" s="38"/>
      <c r="AIB14" s="38"/>
      <c r="AIC14" s="38"/>
      <c r="AID14" s="38"/>
      <c r="AIE14" s="38"/>
      <c r="AIF14" s="38"/>
      <c r="AIG14" s="38"/>
      <c r="AIH14" s="38"/>
      <c r="AII14" s="38"/>
      <c r="AIJ14" s="38"/>
      <c r="AIK14" s="38"/>
      <c r="AIL14" s="38"/>
      <c r="AIM14" s="38"/>
      <c r="AIN14" s="38"/>
      <c r="AIO14" s="38"/>
      <c r="AIP14" s="38"/>
      <c r="AIQ14" s="38"/>
      <c r="AIR14" s="38"/>
      <c r="AIS14" s="38"/>
      <c r="AIT14" s="38"/>
      <c r="AIU14" s="38"/>
      <c r="AIV14" s="38"/>
      <c r="AIW14" s="38"/>
      <c r="AIX14" s="38"/>
      <c r="AIY14" s="38"/>
      <c r="AIZ14" s="38"/>
      <c r="AJA14" s="38"/>
      <c r="AJB14" s="38"/>
      <c r="AJC14" s="38"/>
      <c r="AJD14" s="38"/>
      <c r="AJE14" s="38"/>
      <c r="AJF14" s="38"/>
      <c r="AJG14" s="38"/>
      <c r="AJH14" s="38"/>
      <c r="AJI14" s="38"/>
      <c r="AJJ14" s="38"/>
      <c r="AJK14" s="38"/>
      <c r="AJL14" s="38"/>
      <c r="AJM14" s="38"/>
      <c r="AJN14" s="38"/>
      <c r="AJO14" s="38"/>
      <c r="AJP14" s="38"/>
      <c r="AJQ14" s="38"/>
      <c r="AJR14" s="38"/>
      <c r="AJS14" s="38"/>
      <c r="AJT14" s="38"/>
      <c r="AJU14" s="38"/>
      <c r="AJV14" s="38"/>
      <c r="AJW14" s="38"/>
      <c r="AJX14" s="38"/>
      <c r="AJY14" s="38"/>
      <c r="AJZ14" s="38"/>
      <c r="AKA14" s="38"/>
      <c r="AKB14" s="38"/>
      <c r="AKC14" s="38"/>
      <c r="AKD14" s="38"/>
      <c r="AKE14" s="38"/>
      <c r="AKF14" s="38"/>
      <c r="AKG14" s="38"/>
      <c r="AKH14" s="38"/>
      <c r="AKI14" s="38"/>
      <c r="AKJ14" s="38"/>
      <c r="AKK14" s="38"/>
      <c r="AKL14" s="38"/>
      <c r="AKM14" s="38"/>
      <c r="AKN14" s="38"/>
      <c r="AKO14" s="38"/>
      <c r="AKP14" s="38"/>
      <c r="AKQ14" s="38"/>
      <c r="AKR14" s="38"/>
      <c r="AKS14" s="38"/>
      <c r="AKT14" s="38"/>
      <c r="AKU14" s="38"/>
      <c r="AKV14" s="38"/>
      <c r="AKW14" s="38"/>
      <c r="AKX14" s="38"/>
      <c r="AKY14" s="38"/>
      <c r="AKZ14" s="38"/>
      <c r="ALA14" s="38"/>
      <c r="ALB14" s="38"/>
      <c r="ALC14" s="38"/>
      <c r="ALD14" s="38"/>
      <c r="ALE14" s="38"/>
      <c r="ALF14" s="38"/>
      <c r="ALG14" s="38"/>
      <c r="ALH14" s="38"/>
      <c r="ALI14" s="38"/>
      <c r="ALJ14" s="38"/>
      <c r="ALK14" s="38"/>
      <c r="ALL14" s="38"/>
      <c r="ALM14" s="38"/>
      <c r="ALN14" s="38"/>
      <c r="ALO14" s="38"/>
      <c r="ALP14" s="38"/>
      <c r="ALQ14" s="38"/>
      <c r="ALR14" s="38"/>
      <c r="ALS14" s="38"/>
      <c r="ALT14" s="38"/>
      <c r="ALU14" s="38"/>
      <c r="ALV14" s="38"/>
      <c r="ALW14" s="38"/>
      <c r="ALX14" s="38"/>
      <c r="ALY14" s="38"/>
      <c r="ALZ14" s="38"/>
      <c r="AMA14" s="38"/>
      <c r="AMB14" s="38"/>
      <c r="AMC14" s="38"/>
      <c r="AMD14" s="38"/>
      <c r="AME14" s="38"/>
      <c r="AMF14" s="38"/>
      <c r="AMG14" s="38"/>
      <c r="AMH14" s="38"/>
      <c r="AMI14" s="38"/>
      <c r="AMJ14" s="38"/>
      <c r="AMK14" s="38"/>
      <c r="AML14" s="38"/>
      <c r="AMM14" s="38"/>
      <c r="AMN14" s="38"/>
      <c r="AMO14" s="38"/>
      <c r="AMP14" s="38"/>
      <c r="AMQ14" s="38"/>
      <c r="AMR14" s="38"/>
      <c r="AMS14" s="38"/>
      <c r="AMT14" s="38"/>
      <c r="AMU14" s="38"/>
      <c r="AMV14" s="38"/>
      <c r="AMW14" s="38"/>
      <c r="AMX14" s="38"/>
      <c r="AMY14" s="38"/>
      <c r="AMZ14" s="38"/>
      <c r="ANA14" s="38"/>
      <c r="ANB14" s="38"/>
      <c r="ANC14" s="38"/>
      <c r="AND14" s="38"/>
      <c r="ANE14" s="38"/>
      <c r="ANF14" s="38"/>
      <c r="ANG14" s="38"/>
      <c r="ANH14" s="38"/>
      <c r="ANI14" s="38"/>
      <c r="ANJ14" s="38"/>
      <c r="ANK14" s="38"/>
      <c r="ANL14" s="38"/>
      <c r="ANM14" s="38"/>
      <c r="ANN14" s="38"/>
      <c r="ANO14" s="38"/>
      <c r="ANP14" s="38"/>
      <c r="ANQ14" s="38"/>
      <c r="ANR14" s="38"/>
      <c r="ANS14" s="38"/>
      <c r="ANT14" s="38"/>
      <c r="ANU14" s="38"/>
      <c r="ANV14" s="38"/>
      <c r="ANW14" s="38"/>
      <c r="ANX14" s="38"/>
      <c r="ANY14" s="38"/>
      <c r="ANZ14" s="38"/>
      <c r="AOA14" s="38"/>
      <c r="AOB14" s="38"/>
      <c r="AOC14" s="38"/>
      <c r="AOD14" s="38"/>
      <c r="AOE14" s="38"/>
      <c r="AOF14" s="38"/>
      <c r="AOG14" s="38"/>
      <c r="AOH14" s="38"/>
      <c r="AOI14" s="38"/>
      <c r="AOJ14" s="38"/>
      <c r="AOK14" s="38"/>
      <c r="AOL14" s="38"/>
      <c r="AOM14" s="38"/>
      <c r="AON14" s="38"/>
      <c r="AOO14" s="38"/>
      <c r="AOP14" s="38"/>
      <c r="AOQ14" s="38"/>
      <c r="AOR14" s="38"/>
      <c r="AOS14" s="38"/>
      <c r="AOT14" s="38"/>
      <c r="AOU14" s="38"/>
      <c r="AOV14" s="38"/>
      <c r="AOW14" s="38"/>
      <c r="AOX14" s="38"/>
      <c r="AOY14" s="38"/>
      <c r="AOZ14" s="38"/>
      <c r="APA14" s="38"/>
      <c r="APB14" s="38"/>
      <c r="APC14" s="38"/>
      <c r="APD14" s="38"/>
      <c r="APE14" s="38"/>
      <c r="APF14" s="38"/>
      <c r="APG14" s="38"/>
      <c r="APH14" s="38"/>
      <c r="API14" s="38"/>
      <c r="APJ14" s="38"/>
      <c r="APK14" s="38"/>
      <c r="APL14" s="38"/>
      <c r="APM14" s="38"/>
      <c r="APN14" s="38"/>
      <c r="APO14" s="38"/>
      <c r="APP14" s="38"/>
      <c r="APQ14" s="38"/>
      <c r="APR14" s="38"/>
      <c r="APS14" s="38"/>
      <c r="APT14" s="38"/>
      <c r="APU14" s="38"/>
      <c r="APV14" s="38"/>
      <c r="APW14" s="38"/>
      <c r="APX14" s="38"/>
      <c r="APY14" s="38"/>
      <c r="APZ14" s="38"/>
      <c r="AQA14" s="38"/>
      <c r="AQB14" s="38"/>
      <c r="AQC14" s="38"/>
      <c r="AQD14" s="38"/>
      <c r="AQE14" s="38"/>
      <c r="AQF14" s="38"/>
      <c r="AQG14" s="38"/>
      <c r="AQH14" s="38"/>
      <c r="AQI14" s="38"/>
      <c r="AQJ14" s="38"/>
      <c r="AQK14" s="38"/>
      <c r="AQL14" s="38"/>
      <c r="AQM14" s="38"/>
      <c r="AQN14" s="38"/>
      <c r="AQO14" s="38"/>
      <c r="AQP14" s="38"/>
      <c r="AQQ14" s="38"/>
      <c r="AQR14" s="38"/>
      <c r="AQS14" s="38"/>
      <c r="AQT14" s="38"/>
      <c r="AQU14" s="38"/>
      <c r="AQV14" s="38"/>
      <c r="AQW14" s="38"/>
      <c r="AQX14" s="38"/>
      <c r="AQY14" s="38"/>
      <c r="AQZ14" s="38"/>
      <c r="ARA14" s="38"/>
      <c r="ARB14" s="38"/>
      <c r="ARC14" s="38"/>
      <c r="ARD14" s="38"/>
      <c r="ARE14" s="38"/>
      <c r="ARF14" s="38"/>
      <c r="ARG14" s="38"/>
      <c r="ARH14" s="38"/>
      <c r="ARI14" s="38"/>
      <c r="ARJ14" s="38"/>
      <c r="ARK14" s="38"/>
      <c r="ARL14" s="38"/>
      <c r="ARM14" s="38"/>
      <c r="ARN14" s="38"/>
      <c r="ARO14" s="38"/>
      <c r="ARP14" s="38"/>
      <c r="ARQ14" s="38"/>
      <c r="ARR14" s="38"/>
      <c r="ARS14" s="38"/>
      <c r="ART14" s="38"/>
      <c r="ARU14" s="38"/>
      <c r="ARV14" s="38"/>
      <c r="ARW14" s="38"/>
      <c r="ARX14" s="38"/>
      <c r="ARY14" s="38"/>
      <c r="ARZ14" s="38"/>
      <c r="ASA14" s="38"/>
      <c r="ASB14" s="38"/>
      <c r="ASC14" s="38"/>
      <c r="ASD14" s="38"/>
      <c r="ASE14" s="38"/>
      <c r="ASF14" s="38"/>
      <c r="ASG14" s="38"/>
      <c r="ASH14" s="38"/>
      <c r="ASI14" s="38"/>
      <c r="ASJ14" s="38"/>
      <c r="ASK14" s="38"/>
      <c r="ASL14" s="38"/>
      <c r="ASM14" s="38"/>
      <c r="ASN14" s="38"/>
      <c r="ASO14" s="38"/>
      <c r="ASP14" s="38"/>
      <c r="ASQ14" s="38"/>
      <c r="ASR14" s="38"/>
      <c r="ASS14" s="38"/>
      <c r="AST14" s="38"/>
      <c r="ASU14" s="38"/>
      <c r="ASV14" s="38"/>
      <c r="ASW14" s="38"/>
      <c r="ASX14" s="38"/>
      <c r="ASY14" s="38"/>
      <c r="ASZ14" s="38"/>
      <c r="ATA14" s="38"/>
      <c r="ATB14" s="38"/>
      <c r="ATC14" s="38"/>
      <c r="ATD14" s="38"/>
      <c r="ATE14" s="38"/>
      <c r="ATF14" s="38"/>
      <c r="ATG14" s="38"/>
      <c r="ATH14" s="38"/>
      <c r="ATI14" s="38"/>
      <c r="ATJ14" s="38"/>
      <c r="ATK14" s="38"/>
      <c r="ATL14" s="38"/>
      <c r="ATM14" s="38"/>
      <c r="ATN14" s="38"/>
      <c r="ATO14" s="38"/>
      <c r="ATP14" s="38"/>
      <c r="ATQ14" s="38"/>
      <c r="ATR14" s="38"/>
      <c r="ATS14" s="38"/>
      <c r="ATT14" s="38"/>
      <c r="ATU14" s="38"/>
      <c r="ATV14" s="38"/>
      <c r="ATW14" s="38"/>
      <c r="ATX14" s="38"/>
      <c r="ATY14" s="38"/>
      <c r="ATZ14" s="38"/>
      <c r="AUA14" s="38"/>
      <c r="AUB14" s="38"/>
      <c r="AUC14" s="38"/>
      <c r="AUD14" s="38"/>
      <c r="AUE14" s="38"/>
      <c r="AUF14" s="38"/>
      <c r="AUG14" s="38"/>
      <c r="AUH14" s="38"/>
      <c r="AUI14" s="38"/>
      <c r="AUJ14" s="38"/>
      <c r="AUK14" s="38"/>
      <c r="AUL14" s="38"/>
      <c r="AUM14" s="38"/>
      <c r="AUN14" s="38"/>
      <c r="AUO14" s="38"/>
      <c r="AUP14" s="38"/>
      <c r="AUQ14" s="38"/>
      <c r="AUR14" s="38"/>
      <c r="AUS14" s="38"/>
      <c r="AUT14" s="38"/>
      <c r="AUU14" s="38"/>
      <c r="AUV14" s="38"/>
      <c r="AUW14" s="38"/>
      <c r="AUX14" s="38"/>
      <c r="AUY14" s="38"/>
      <c r="AUZ14" s="38"/>
      <c r="AVA14" s="38"/>
      <c r="AVB14" s="38"/>
      <c r="AVC14" s="38"/>
      <c r="AVD14" s="38"/>
      <c r="AVE14" s="38"/>
      <c r="AVF14" s="38"/>
      <c r="AVG14" s="38"/>
      <c r="AVH14" s="38"/>
      <c r="AVI14" s="38"/>
      <c r="AVJ14" s="38"/>
      <c r="AVK14" s="38"/>
      <c r="AVL14" s="38"/>
      <c r="AVM14" s="38"/>
      <c r="AVN14" s="38"/>
      <c r="AVO14" s="38"/>
      <c r="AVP14" s="38"/>
      <c r="AVQ14" s="38"/>
      <c r="AVR14" s="38"/>
      <c r="AVS14" s="38"/>
      <c r="AVT14" s="38"/>
      <c r="AVU14" s="38"/>
      <c r="AVV14" s="38"/>
      <c r="AVW14" s="38"/>
      <c r="AVX14" s="38"/>
      <c r="AVY14" s="38"/>
      <c r="AVZ14" s="38"/>
      <c r="AWA14" s="38"/>
      <c r="AWB14" s="38"/>
      <c r="AWC14" s="38"/>
      <c r="AWD14" s="38"/>
      <c r="AWE14" s="38"/>
      <c r="AWF14" s="38"/>
      <c r="AWG14" s="38"/>
      <c r="AWH14" s="38"/>
      <c r="AWI14" s="38"/>
      <c r="AWJ14" s="38"/>
      <c r="AWK14" s="38"/>
      <c r="AWL14" s="38"/>
      <c r="AWM14" s="38"/>
      <c r="AWN14" s="38"/>
      <c r="AWO14" s="38"/>
      <c r="AWP14" s="38"/>
      <c r="AWQ14" s="38"/>
      <c r="AWR14" s="38"/>
      <c r="AWS14" s="38"/>
      <c r="AWT14" s="38"/>
      <c r="AWU14" s="38"/>
      <c r="AWV14" s="38"/>
      <c r="AWW14" s="38"/>
      <c r="AWX14" s="38"/>
      <c r="AWY14" s="38"/>
      <c r="AWZ14" s="38"/>
      <c r="AXA14" s="38"/>
      <c r="AXB14" s="38"/>
      <c r="AXC14" s="38"/>
      <c r="AXD14" s="38"/>
      <c r="AXE14" s="38"/>
      <c r="AXF14" s="38"/>
      <c r="AXG14" s="38"/>
      <c r="AXH14" s="38"/>
      <c r="AXI14" s="38"/>
      <c r="AXJ14" s="38"/>
      <c r="AXK14" s="38"/>
      <c r="AXL14" s="38"/>
      <c r="AXM14" s="38"/>
      <c r="AXN14" s="38"/>
      <c r="AXO14" s="38"/>
      <c r="AXP14" s="38"/>
      <c r="AXQ14" s="38"/>
      <c r="AXR14" s="38"/>
      <c r="AXS14" s="38"/>
      <c r="AXT14" s="38"/>
      <c r="AXU14" s="38"/>
      <c r="AXV14" s="38"/>
      <c r="AXW14" s="38"/>
      <c r="AXX14" s="38"/>
      <c r="AXY14" s="38"/>
      <c r="AXZ14" s="38"/>
      <c r="AYA14" s="38"/>
      <c r="AYB14" s="38"/>
      <c r="AYC14" s="38"/>
      <c r="AYD14" s="38"/>
      <c r="AYE14" s="38"/>
      <c r="AYF14" s="38"/>
      <c r="AYG14" s="38"/>
      <c r="AYH14" s="38"/>
      <c r="AYI14" s="38"/>
      <c r="AYJ14" s="38"/>
      <c r="AYK14" s="38"/>
      <c r="AYL14" s="38"/>
      <c r="AYM14" s="38"/>
      <c r="AYN14" s="38"/>
      <c r="AYO14" s="38"/>
      <c r="AYP14" s="38"/>
      <c r="AYQ14" s="38"/>
      <c r="AYR14" s="38"/>
      <c r="AYS14" s="38"/>
      <c r="AYT14" s="38"/>
      <c r="AYU14" s="38"/>
      <c r="AYV14" s="38"/>
      <c r="AYW14" s="38"/>
      <c r="AYX14" s="38"/>
      <c r="AYY14" s="38"/>
      <c r="AYZ14" s="38"/>
      <c r="AZA14" s="38"/>
      <c r="AZB14" s="38"/>
      <c r="AZC14" s="38"/>
      <c r="AZD14" s="38"/>
      <c r="AZE14" s="38"/>
      <c r="AZF14" s="38"/>
      <c r="AZG14" s="38"/>
      <c r="AZH14" s="38"/>
      <c r="AZI14" s="38"/>
      <c r="AZJ14" s="38"/>
      <c r="AZK14" s="38"/>
      <c r="AZL14" s="38"/>
      <c r="AZM14" s="38"/>
      <c r="AZN14" s="38"/>
      <c r="AZO14" s="38"/>
      <c r="AZP14" s="38"/>
      <c r="AZQ14" s="38"/>
      <c r="AZR14" s="38"/>
      <c r="AZS14" s="38"/>
      <c r="AZT14" s="38"/>
      <c r="AZU14" s="38"/>
      <c r="AZV14" s="38"/>
      <c r="AZW14" s="38"/>
      <c r="AZX14" s="38"/>
      <c r="AZY14" s="38"/>
      <c r="AZZ14" s="38"/>
      <c r="BAA14" s="38"/>
      <c r="BAB14" s="38"/>
      <c r="BAC14" s="38"/>
      <c r="BAD14" s="38"/>
      <c r="BAE14" s="38"/>
      <c r="BAF14" s="38"/>
      <c r="BAG14" s="38"/>
      <c r="BAH14" s="38"/>
      <c r="BAI14" s="38"/>
      <c r="BAJ14" s="38"/>
      <c r="BAK14" s="38"/>
      <c r="BAL14" s="38"/>
      <c r="BAM14" s="38"/>
      <c r="BAN14" s="38"/>
      <c r="BAO14" s="38"/>
      <c r="BAP14" s="38"/>
      <c r="BAQ14" s="38"/>
      <c r="BAR14" s="38"/>
      <c r="BAS14" s="38"/>
      <c r="BAT14" s="38"/>
      <c r="BAU14" s="38"/>
      <c r="BAV14" s="38"/>
      <c r="BAW14" s="38"/>
      <c r="BAX14" s="38"/>
      <c r="BAY14" s="38"/>
      <c r="BAZ14" s="38"/>
      <c r="BBA14" s="38"/>
      <c r="BBB14" s="38"/>
      <c r="BBC14" s="38"/>
      <c r="BBD14" s="38"/>
      <c r="BBE14" s="38"/>
      <c r="BBF14" s="38"/>
      <c r="BBG14" s="38"/>
      <c r="BBH14" s="38"/>
      <c r="BBI14" s="38"/>
      <c r="BBJ14" s="38"/>
      <c r="BBK14" s="38"/>
      <c r="BBL14" s="38"/>
      <c r="BBM14" s="38"/>
      <c r="BBN14" s="38"/>
      <c r="BBO14" s="38"/>
      <c r="BBP14" s="38"/>
      <c r="BBQ14" s="38"/>
      <c r="BBR14" s="38"/>
      <c r="BBS14" s="38"/>
      <c r="BBT14" s="38"/>
      <c r="BBU14" s="38"/>
      <c r="BBV14" s="38"/>
      <c r="BBW14" s="38"/>
      <c r="BBX14" s="38"/>
      <c r="BBY14" s="38"/>
      <c r="BBZ14" s="38"/>
      <c r="BCA14" s="38"/>
      <c r="BCB14" s="38"/>
      <c r="BCC14" s="38"/>
      <c r="BCD14" s="38"/>
      <c r="BCE14" s="38"/>
      <c r="BCF14" s="38"/>
      <c r="BCG14" s="38"/>
      <c r="BCH14" s="38"/>
      <c r="BCI14" s="38"/>
      <c r="BCJ14" s="38"/>
      <c r="BCK14" s="38"/>
      <c r="BCL14" s="38"/>
      <c r="BCM14" s="38"/>
      <c r="BCN14" s="38"/>
      <c r="BCO14" s="38"/>
      <c r="BCP14" s="38"/>
      <c r="BCQ14" s="38"/>
      <c r="BCR14" s="38"/>
      <c r="BCS14" s="38"/>
      <c r="BCT14" s="38"/>
      <c r="BCU14" s="38"/>
      <c r="BCV14" s="38"/>
      <c r="BCW14" s="38"/>
      <c r="BCX14" s="38"/>
      <c r="BCY14" s="38"/>
      <c r="BCZ14" s="38"/>
      <c r="BDA14" s="38"/>
      <c r="BDB14" s="38"/>
      <c r="BDC14" s="38"/>
      <c r="BDD14" s="38"/>
      <c r="BDE14" s="38"/>
      <c r="BDF14" s="38"/>
      <c r="BDG14" s="38"/>
      <c r="BDH14" s="38"/>
      <c r="BDI14" s="38"/>
      <c r="BDJ14" s="38"/>
      <c r="BDK14" s="38"/>
      <c r="BDL14" s="38"/>
      <c r="BDM14" s="38"/>
      <c r="BDN14" s="38"/>
      <c r="BDO14" s="38"/>
      <c r="BDP14" s="38"/>
      <c r="BDQ14" s="38"/>
      <c r="BDR14" s="38"/>
      <c r="BDS14" s="38"/>
      <c r="BDT14" s="38"/>
      <c r="BDU14" s="38"/>
      <c r="BDV14" s="38"/>
      <c r="BDW14" s="38"/>
      <c r="BDX14" s="38"/>
      <c r="BDY14" s="38"/>
      <c r="BDZ14" s="38"/>
      <c r="BEA14" s="38"/>
      <c r="BEB14" s="38"/>
      <c r="BEC14" s="38"/>
      <c r="BED14" s="38"/>
      <c r="BEE14" s="38"/>
      <c r="BEF14" s="38"/>
      <c r="BEG14" s="38"/>
      <c r="BEH14" s="38"/>
      <c r="BEI14" s="38"/>
      <c r="BEJ14" s="38"/>
      <c r="BEK14" s="38"/>
      <c r="BEL14" s="38"/>
      <c r="BEM14" s="38"/>
      <c r="BEN14" s="38"/>
      <c r="BEO14" s="38"/>
      <c r="BEP14" s="38"/>
      <c r="BEQ14" s="38"/>
      <c r="BER14" s="38"/>
      <c r="BES14" s="38"/>
      <c r="BET14" s="38"/>
      <c r="BEU14" s="38"/>
      <c r="BEV14" s="38"/>
      <c r="BEW14" s="38"/>
      <c r="BEX14" s="38"/>
      <c r="BEY14" s="38"/>
      <c r="BEZ14" s="38"/>
      <c r="BFA14" s="38"/>
      <c r="BFB14" s="38"/>
      <c r="BFC14" s="38"/>
      <c r="BFD14" s="38"/>
      <c r="BFE14" s="38"/>
      <c r="BFF14" s="38"/>
      <c r="BFG14" s="38"/>
      <c r="BFH14" s="38"/>
      <c r="BFI14" s="38"/>
      <c r="BFJ14" s="38"/>
      <c r="BFK14" s="38"/>
      <c r="BFL14" s="38"/>
      <c r="BFM14" s="38"/>
      <c r="BFN14" s="38"/>
      <c r="BFO14" s="38"/>
      <c r="BFP14" s="38"/>
      <c r="BFQ14" s="38"/>
      <c r="BFR14" s="38"/>
      <c r="BFS14" s="38"/>
      <c r="BFT14" s="38"/>
      <c r="BFU14" s="38"/>
      <c r="BFV14" s="38"/>
      <c r="BFW14" s="38"/>
      <c r="BFX14" s="38"/>
      <c r="BFY14" s="38"/>
      <c r="BFZ14" s="38"/>
      <c r="BGA14" s="38"/>
      <c r="BGB14" s="38"/>
      <c r="BGC14" s="38"/>
      <c r="BGD14" s="38"/>
      <c r="BGE14" s="38"/>
      <c r="BGF14" s="38"/>
      <c r="BGG14" s="38"/>
      <c r="BGH14" s="38"/>
      <c r="BGI14" s="38"/>
      <c r="BGJ14" s="38"/>
      <c r="BGK14" s="38"/>
      <c r="BGL14" s="38"/>
      <c r="BGM14" s="38"/>
      <c r="BGN14" s="38"/>
      <c r="BGO14" s="38"/>
      <c r="BGP14" s="38"/>
      <c r="BGQ14" s="38"/>
      <c r="BGR14" s="38"/>
      <c r="BGS14" s="38"/>
      <c r="BGT14" s="38"/>
      <c r="BGU14" s="38"/>
      <c r="BGV14" s="38"/>
      <c r="BGW14" s="38"/>
      <c r="BGX14" s="38"/>
      <c r="BGY14" s="38"/>
      <c r="BGZ14" s="38"/>
      <c r="BHA14" s="38"/>
      <c r="BHB14" s="38"/>
      <c r="BHC14" s="38"/>
      <c r="BHD14" s="38"/>
      <c r="BHE14" s="38"/>
      <c r="BHF14" s="38"/>
      <c r="BHG14" s="38"/>
      <c r="BHH14" s="38"/>
      <c r="BHI14" s="38"/>
      <c r="BHJ14" s="38"/>
      <c r="BHK14" s="38"/>
      <c r="BHL14" s="38"/>
      <c r="BHM14" s="38"/>
      <c r="BHN14" s="38"/>
      <c r="BHO14" s="38"/>
      <c r="BHP14" s="38"/>
      <c r="BHQ14" s="38"/>
      <c r="BHR14" s="38"/>
      <c r="BHS14" s="38"/>
      <c r="BHT14" s="38"/>
      <c r="BHU14" s="38"/>
      <c r="BHV14" s="38"/>
      <c r="BHW14" s="38"/>
      <c r="BHX14" s="38"/>
      <c r="BHY14" s="38"/>
      <c r="BHZ14" s="38"/>
      <c r="BIA14" s="38"/>
      <c r="BIB14" s="38"/>
      <c r="BIC14" s="38"/>
      <c r="BID14" s="38"/>
      <c r="BIE14" s="38"/>
      <c r="BIF14" s="38"/>
      <c r="BIG14" s="38"/>
      <c r="BIH14" s="38"/>
      <c r="BII14" s="38"/>
      <c r="BIJ14" s="38"/>
      <c r="BIK14" s="38"/>
      <c r="BIL14" s="38"/>
      <c r="BIM14" s="38"/>
      <c r="BIN14" s="38"/>
      <c r="BIO14" s="38"/>
      <c r="BIP14" s="38"/>
      <c r="BIQ14" s="38"/>
      <c r="BIR14" s="38"/>
      <c r="BIS14" s="38"/>
      <c r="BIT14" s="38"/>
      <c r="BIU14" s="38"/>
      <c r="BIV14" s="38"/>
      <c r="BIW14" s="38"/>
      <c r="BIX14" s="38"/>
      <c r="BIY14" s="38"/>
      <c r="BIZ14" s="38"/>
      <c r="BJA14" s="38"/>
      <c r="BJB14" s="38"/>
      <c r="BJC14" s="38"/>
      <c r="BJD14" s="38"/>
      <c r="BJE14" s="38"/>
      <c r="BJF14" s="38"/>
      <c r="BJG14" s="38"/>
      <c r="BJH14" s="38"/>
      <c r="BJI14" s="38"/>
      <c r="BJJ14" s="38"/>
      <c r="BJK14" s="38"/>
      <c r="BJL14" s="38"/>
      <c r="BJM14" s="38"/>
      <c r="BJN14" s="38"/>
      <c r="BJO14" s="38"/>
      <c r="BJP14" s="38"/>
      <c r="BJQ14" s="38"/>
      <c r="BJR14" s="38"/>
      <c r="BJS14" s="38"/>
      <c r="BJT14" s="38"/>
      <c r="BJU14" s="38"/>
      <c r="BJV14" s="38"/>
      <c r="BJW14" s="38"/>
      <c r="BJX14" s="38"/>
      <c r="BJY14" s="38"/>
      <c r="BJZ14" s="38"/>
      <c r="BKA14" s="38"/>
      <c r="BKB14" s="38"/>
      <c r="BKC14" s="38"/>
      <c r="BKD14" s="38"/>
      <c r="BKE14" s="38"/>
      <c r="BKF14" s="38"/>
      <c r="BKG14" s="38"/>
      <c r="BKH14" s="38"/>
      <c r="BKI14" s="38"/>
      <c r="BKJ14" s="38"/>
      <c r="BKK14" s="38"/>
      <c r="BKL14" s="38"/>
      <c r="BKM14" s="38"/>
      <c r="BKN14" s="38"/>
      <c r="BKO14" s="38"/>
      <c r="BKP14" s="38"/>
      <c r="BKQ14" s="38"/>
      <c r="BKR14" s="38"/>
      <c r="BKS14" s="38"/>
      <c r="BKT14" s="38"/>
      <c r="BKU14" s="38"/>
      <c r="BKV14" s="38"/>
      <c r="BKW14" s="38"/>
      <c r="BKX14" s="38"/>
      <c r="BKY14" s="38"/>
      <c r="BKZ14" s="38"/>
      <c r="BLA14" s="38"/>
      <c r="BLB14" s="38"/>
      <c r="BLC14" s="38"/>
      <c r="BLD14" s="38"/>
      <c r="BLE14" s="38"/>
      <c r="BLF14" s="38"/>
      <c r="BLG14" s="38"/>
      <c r="BLH14" s="38"/>
      <c r="BLI14" s="38"/>
      <c r="BLJ14" s="38"/>
      <c r="BLK14" s="38"/>
      <c r="BLL14" s="38"/>
      <c r="BLM14" s="38"/>
      <c r="BLN14" s="38"/>
      <c r="BLO14" s="38"/>
      <c r="BLP14" s="38"/>
      <c r="BLQ14" s="38"/>
      <c r="BLR14" s="38"/>
      <c r="BLS14" s="38"/>
      <c r="BLT14" s="38"/>
      <c r="BLU14" s="38"/>
      <c r="BLV14" s="38"/>
      <c r="BLW14" s="38"/>
      <c r="BLX14" s="38"/>
      <c r="BLY14" s="38"/>
      <c r="BLZ14" s="38"/>
      <c r="BMA14" s="38"/>
      <c r="BMB14" s="38"/>
      <c r="BMC14" s="38"/>
      <c r="BMD14" s="38"/>
      <c r="BME14" s="38"/>
      <c r="BMF14" s="38"/>
      <c r="BMG14" s="38"/>
      <c r="BMH14" s="38"/>
      <c r="BMI14" s="38"/>
      <c r="BMJ14" s="38"/>
      <c r="BMK14" s="38"/>
      <c r="BML14" s="38"/>
      <c r="BMM14" s="38"/>
      <c r="BMN14" s="38"/>
      <c r="BMO14" s="38"/>
      <c r="BMP14" s="38"/>
      <c r="BMQ14" s="38"/>
      <c r="BMR14" s="38"/>
      <c r="BMS14" s="38"/>
      <c r="BMT14" s="38"/>
      <c r="BMU14" s="38"/>
      <c r="BMV14" s="38"/>
      <c r="BMW14" s="38"/>
      <c r="BMX14" s="38"/>
      <c r="BMY14" s="38"/>
      <c r="BMZ14" s="38"/>
      <c r="BNA14" s="38"/>
      <c r="BNB14" s="38"/>
      <c r="BNC14" s="38"/>
      <c r="BND14" s="38"/>
      <c r="BNE14" s="38"/>
      <c r="BNF14" s="38"/>
      <c r="BNG14" s="38"/>
      <c r="BNH14" s="38"/>
      <c r="BNI14" s="38"/>
      <c r="BNJ14" s="38"/>
      <c r="BNK14" s="38"/>
      <c r="BNL14" s="38"/>
      <c r="BNM14" s="38"/>
      <c r="BNN14" s="38"/>
      <c r="BNO14" s="38"/>
      <c r="BNP14" s="38"/>
      <c r="BNQ14" s="38"/>
      <c r="BNR14" s="38"/>
      <c r="BNS14" s="38"/>
      <c r="BNT14" s="38"/>
      <c r="BNU14" s="38"/>
      <c r="BNV14" s="38"/>
      <c r="BNW14" s="38"/>
      <c r="BNX14" s="38"/>
      <c r="BNY14" s="38"/>
      <c r="BNZ14" s="38"/>
      <c r="BOA14" s="38"/>
      <c r="BOB14" s="38"/>
      <c r="BOC14" s="38"/>
      <c r="BOD14" s="38"/>
      <c r="BOE14" s="38"/>
      <c r="BOF14" s="38"/>
      <c r="BOG14" s="38"/>
      <c r="BOH14" s="38"/>
      <c r="BOI14" s="38"/>
      <c r="BOJ14" s="38"/>
      <c r="BOK14" s="38"/>
      <c r="BOL14" s="38"/>
      <c r="BOM14" s="38"/>
      <c r="BON14" s="38"/>
      <c r="BOO14" s="38"/>
      <c r="BOP14" s="38"/>
      <c r="BOQ14" s="38"/>
      <c r="BOR14" s="38"/>
      <c r="BOS14" s="38"/>
      <c r="BOT14" s="38"/>
      <c r="BOU14" s="38"/>
      <c r="BOV14" s="38"/>
      <c r="BOW14" s="38"/>
      <c r="BOX14" s="38"/>
      <c r="BOY14" s="38"/>
      <c r="BOZ14" s="38"/>
      <c r="BPA14" s="38"/>
      <c r="BPB14" s="38"/>
      <c r="BPC14" s="38"/>
      <c r="BPD14" s="38"/>
      <c r="BPE14" s="38"/>
      <c r="BPF14" s="38"/>
      <c r="BPG14" s="38"/>
      <c r="BPH14" s="38"/>
      <c r="BPI14" s="38"/>
      <c r="BPJ14" s="38"/>
      <c r="BPK14" s="38"/>
      <c r="BPL14" s="38"/>
      <c r="BPM14" s="38"/>
      <c r="BPN14" s="38"/>
      <c r="BPO14" s="38"/>
      <c r="BPP14" s="38"/>
      <c r="BPQ14" s="38"/>
      <c r="BPR14" s="38"/>
      <c r="BPS14" s="38"/>
      <c r="BPT14" s="38"/>
      <c r="BPU14" s="38"/>
      <c r="BPV14" s="38"/>
      <c r="BPW14" s="38"/>
      <c r="BPX14" s="38"/>
      <c r="BPY14" s="38"/>
      <c r="BPZ14" s="38"/>
      <c r="BQA14" s="38"/>
      <c r="BQB14" s="38"/>
      <c r="BQC14" s="38"/>
      <c r="BQD14" s="38"/>
      <c r="BQE14" s="38"/>
      <c r="BQF14" s="38"/>
      <c r="BQG14" s="38"/>
      <c r="BQH14" s="38"/>
      <c r="BQI14" s="38"/>
      <c r="BQJ14" s="38"/>
      <c r="BQK14" s="38"/>
      <c r="BQL14" s="38"/>
      <c r="BQM14" s="38"/>
      <c r="BQN14" s="38"/>
      <c r="BQO14" s="38"/>
      <c r="BQP14" s="38"/>
      <c r="BQQ14" s="38"/>
      <c r="BQR14" s="38"/>
      <c r="BQS14" s="38"/>
      <c r="BQT14" s="38"/>
      <c r="BQU14" s="38"/>
      <c r="BQV14" s="38"/>
      <c r="BQW14" s="38"/>
      <c r="BQX14" s="38"/>
      <c r="BQY14" s="38"/>
      <c r="BQZ14" s="38"/>
      <c r="BRA14" s="38"/>
      <c r="BRB14" s="38"/>
      <c r="BRC14" s="38"/>
      <c r="BRD14" s="38"/>
      <c r="BRE14" s="38"/>
      <c r="BRF14" s="38"/>
      <c r="BRG14" s="38"/>
      <c r="BRH14" s="38"/>
      <c r="BRI14" s="38"/>
      <c r="BRJ14" s="38"/>
      <c r="BRK14" s="38"/>
      <c r="BRL14" s="38"/>
      <c r="BRM14" s="38"/>
      <c r="BRN14" s="38"/>
      <c r="BRO14" s="38"/>
      <c r="BRP14" s="38"/>
      <c r="BRQ14" s="38"/>
      <c r="BRR14" s="38"/>
      <c r="BRS14" s="38"/>
      <c r="BRT14" s="38"/>
      <c r="BRU14" s="38"/>
      <c r="BRV14" s="38"/>
      <c r="BRW14" s="38"/>
      <c r="BRX14" s="38"/>
      <c r="BRY14" s="38"/>
      <c r="BRZ14" s="38"/>
      <c r="BSA14" s="38"/>
      <c r="BSB14" s="38"/>
      <c r="BSC14" s="38"/>
      <c r="BSD14" s="38"/>
      <c r="BSE14" s="38"/>
      <c r="BSF14" s="38"/>
      <c r="BSG14" s="38"/>
      <c r="BSH14" s="38"/>
      <c r="BSI14" s="38"/>
      <c r="BSJ14" s="38"/>
      <c r="BSK14" s="38"/>
      <c r="BSL14" s="38"/>
      <c r="BSM14" s="38"/>
      <c r="BSN14" s="38"/>
      <c r="BSO14" s="38"/>
      <c r="BSP14" s="38"/>
      <c r="BSQ14" s="38"/>
      <c r="BSR14" s="38"/>
      <c r="BSS14" s="38"/>
      <c r="BST14" s="38"/>
      <c r="BSU14" s="38"/>
      <c r="BSV14" s="38"/>
      <c r="BSW14" s="38"/>
      <c r="BSX14" s="38"/>
      <c r="BSY14" s="38"/>
      <c r="BSZ14" s="38"/>
      <c r="BTA14" s="38"/>
      <c r="BTB14" s="38"/>
      <c r="BTC14" s="38"/>
      <c r="BTD14" s="38"/>
      <c r="BTE14" s="38"/>
      <c r="BTF14" s="38"/>
      <c r="BTG14" s="38"/>
      <c r="BTH14" s="38"/>
      <c r="BTI14" s="38"/>
      <c r="BTJ14" s="38"/>
      <c r="BTK14" s="38"/>
      <c r="BTL14" s="38"/>
      <c r="BTM14" s="38"/>
      <c r="BTN14" s="38"/>
      <c r="BTO14" s="38"/>
      <c r="BTP14" s="38"/>
      <c r="BTQ14" s="38"/>
      <c r="BTR14" s="38"/>
      <c r="BTS14" s="38"/>
      <c r="BTT14" s="38"/>
      <c r="BTU14" s="38"/>
      <c r="BTV14" s="38"/>
      <c r="BTW14" s="38"/>
      <c r="BTX14" s="38"/>
      <c r="BTY14" s="38"/>
      <c r="BTZ14" s="38"/>
      <c r="BUA14" s="38"/>
      <c r="BUB14" s="38"/>
      <c r="BUC14" s="38"/>
      <c r="BUD14" s="38"/>
      <c r="BUE14" s="38"/>
      <c r="BUF14" s="38"/>
      <c r="BUG14" s="38"/>
      <c r="BUH14" s="38"/>
      <c r="BUI14" s="38"/>
      <c r="BUJ14" s="38"/>
      <c r="BUK14" s="38"/>
      <c r="BUL14" s="38"/>
      <c r="BUM14" s="38"/>
      <c r="BUN14" s="38"/>
      <c r="BUO14" s="38"/>
      <c r="BUP14" s="38"/>
      <c r="BUQ14" s="38"/>
      <c r="BUR14" s="38"/>
      <c r="BUS14" s="38"/>
      <c r="BUT14" s="38"/>
      <c r="BUU14" s="38"/>
      <c r="BUV14" s="38"/>
      <c r="BUW14" s="38"/>
      <c r="BUX14" s="38"/>
      <c r="BUY14" s="38"/>
      <c r="BUZ14" s="38"/>
      <c r="BVA14" s="38"/>
      <c r="BVB14" s="38"/>
      <c r="BVC14" s="38"/>
      <c r="BVD14" s="38"/>
      <c r="BVE14" s="38"/>
      <c r="BVF14" s="38"/>
      <c r="BVG14" s="38"/>
      <c r="BVH14" s="38"/>
      <c r="BVI14" s="38"/>
      <c r="BVJ14" s="38"/>
      <c r="BVK14" s="38"/>
      <c r="BVL14" s="38"/>
      <c r="BVM14" s="38"/>
      <c r="BVN14" s="38"/>
      <c r="BVO14" s="38"/>
      <c r="BVP14" s="38"/>
      <c r="BVQ14" s="38"/>
      <c r="BVR14" s="38"/>
      <c r="BVS14" s="38"/>
      <c r="BVT14" s="38"/>
      <c r="BVU14" s="38"/>
      <c r="BVV14" s="38"/>
      <c r="BVW14" s="38"/>
      <c r="BVX14" s="38"/>
      <c r="BVY14" s="38"/>
      <c r="BVZ14" s="38"/>
      <c r="BWA14" s="38"/>
      <c r="BWB14" s="38"/>
      <c r="BWC14" s="38"/>
      <c r="BWD14" s="38"/>
      <c r="BWE14" s="38"/>
      <c r="BWF14" s="38"/>
      <c r="BWG14" s="38"/>
      <c r="BWH14" s="38"/>
      <c r="BWI14" s="38"/>
      <c r="BWJ14" s="38"/>
      <c r="BWK14" s="38"/>
      <c r="BWL14" s="38"/>
      <c r="BWM14" s="38"/>
      <c r="BWN14" s="38"/>
      <c r="BWO14" s="38"/>
      <c r="BWP14" s="38"/>
      <c r="BWQ14" s="38"/>
      <c r="BWR14" s="38"/>
      <c r="BWS14" s="38"/>
      <c r="BWT14" s="38"/>
      <c r="BWU14" s="38"/>
      <c r="BWV14" s="38"/>
      <c r="BWW14" s="38"/>
      <c r="BWX14" s="38"/>
      <c r="BWY14" s="38"/>
      <c r="BWZ14" s="38"/>
      <c r="BXA14" s="38"/>
      <c r="BXB14" s="38"/>
      <c r="BXC14" s="38"/>
      <c r="BXD14" s="38"/>
      <c r="BXE14" s="38"/>
      <c r="BXF14" s="38"/>
      <c r="BXG14" s="38"/>
      <c r="BXH14" s="38"/>
      <c r="BXI14" s="38"/>
      <c r="BXJ14" s="38"/>
      <c r="BXK14" s="38"/>
      <c r="BXL14" s="38"/>
      <c r="BXM14" s="38"/>
      <c r="BXN14" s="38"/>
      <c r="BXO14" s="38"/>
      <c r="BXP14" s="38"/>
      <c r="BXQ14" s="38"/>
      <c r="BXR14" s="38"/>
      <c r="BXS14" s="38"/>
      <c r="BXT14" s="38"/>
      <c r="BXU14" s="38"/>
      <c r="BXV14" s="38"/>
      <c r="BXW14" s="38"/>
      <c r="BXX14" s="38"/>
      <c r="BXY14" s="38"/>
      <c r="BXZ14" s="38"/>
      <c r="BYA14" s="38"/>
      <c r="BYB14" s="38"/>
      <c r="BYC14" s="38"/>
      <c r="BYD14" s="38"/>
      <c r="BYE14" s="38"/>
    </row>
    <row r="15" spans="1:2007" s="5" customFormat="1" x14ac:dyDescent="0.25">
      <c r="A15" s="50" t="s">
        <v>67</v>
      </c>
      <c r="B15" s="50" t="s">
        <v>67</v>
      </c>
      <c r="C15" s="50" t="s">
        <v>67</v>
      </c>
      <c r="D15" s="50" t="s">
        <v>67</v>
      </c>
      <c r="E15" s="50" t="s">
        <v>67</v>
      </c>
      <c r="F15" s="50" t="s">
        <v>67</v>
      </c>
      <c r="G15" s="19" t="s">
        <v>29</v>
      </c>
      <c r="H15" s="5">
        <f>IF(raw_data!E25&lt;&gt;"",raw_data!E25,NA())</f>
        <v>3.2079999999999997E-2</v>
      </c>
      <c r="I15" s="5">
        <f>IF(raw_data!F25&lt;&gt;"",raw_data!F25,NA())</f>
        <v>0.52951999999999999</v>
      </c>
      <c r="J15" s="5">
        <f>IF(raw_data!G25&lt;&gt;"",raw_data!G25,NA())</f>
        <v>1.02942</v>
      </c>
      <c r="K15" s="5">
        <f>IF(raw_data!H25&lt;&gt;"",raw_data!H25,NA())</f>
        <v>1.5295700000000001</v>
      </c>
      <c r="L15" s="5">
        <f>IF(raw_data!I25&lt;&gt;"",raw_data!I25,NA())</f>
        <v>2.02949</v>
      </c>
      <c r="M15" s="5">
        <f>IF(raw_data!J25&lt;&gt;"",raw_data!J25,NA())</f>
        <v>2.5296799999999999</v>
      </c>
      <c r="N15" s="5">
        <f>IF(raw_data!K25&lt;&gt;"",raw_data!K25,NA())</f>
        <v>3.02976</v>
      </c>
      <c r="O15" s="5">
        <f>IF(raw_data!L25&lt;&gt;"",raw_data!L25,NA())</f>
        <v>3.52956</v>
      </c>
      <c r="P15" s="5">
        <f>IF(raw_data!M25&lt;&gt;"",raw_data!M25,NA())</f>
        <v>4.02982</v>
      </c>
      <c r="Q15" s="5">
        <f>IF(raw_data!N25&lt;&gt;"",raw_data!N25,NA())</f>
        <v>4.5296700000000003</v>
      </c>
      <c r="R15" s="5">
        <f>IF(raw_data!O25&lt;&gt;"",raw_data!O25,NA())</f>
        <v>5.0298100000000003</v>
      </c>
      <c r="S15" s="5">
        <f>IF(raw_data!P25&lt;&gt;"",raw_data!P25,NA())</f>
        <v>5.5299699999999996</v>
      </c>
      <c r="T15" s="5">
        <f>IF(raw_data!Q25&lt;&gt;"",raw_data!Q25,NA())</f>
        <v>6.02982</v>
      </c>
      <c r="U15" s="5">
        <f>IF(raw_data!R25&lt;&gt;"",raw_data!R25,NA())</f>
        <v>6.5298999999999996</v>
      </c>
      <c r="V15" s="5">
        <f>IF(raw_data!S25&lt;&gt;"",raw_data!S25,NA())</f>
        <v>7.0305600000000004</v>
      </c>
      <c r="W15" s="5">
        <f>IF(raw_data!T25&lt;&gt;"",raw_data!T25,NA())</f>
        <v>7.5302100000000003</v>
      </c>
      <c r="X15" s="5">
        <f>IF(raw_data!U25&lt;&gt;"",raw_data!U25,NA())</f>
        <v>8.0302299999999995</v>
      </c>
      <c r="Y15" s="5">
        <f>IF(raw_data!V25&lt;&gt;"",raw_data!V25,NA())</f>
        <v>8.5308399999999995</v>
      </c>
      <c r="Z15" s="5">
        <f>IF(raw_data!W25&lt;&gt;"",raw_data!W25,NA())</f>
        <v>9.0306700000000006</v>
      </c>
      <c r="AA15" s="5">
        <f>IF(raw_data!X25&lt;&gt;"",raw_data!X25,NA())</f>
        <v>9.5305900000000001</v>
      </c>
      <c r="AB15" s="5">
        <f>IF(raw_data!Y25&lt;&gt;"",raw_data!Y25,NA())</f>
        <v>10.030290000000001</v>
      </c>
      <c r="AC15" s="5">
        <f>IF(raw_data!Z25&lt;&gt;"",raw_data!Z25,NA())</f>
        <v>10.531000000000001</v>
      </c>
      <c r="AD15" s="5">
        <f>IF(raw_data!AA25&lt;&gt;"",raw_data!AA25,NA())</f>
        <v>11.0313</v>
      </c>
      <c r="AE15" s="5">
        <f>IF(raw_data!AB25&lt;&gt;"",raw_data!AB25,NA())</f>
        <v>11.53079</v>
      </c>
      <c r="AF15" s="5">
        <f>IF(raw_data!AC25&lt;&gt;"",raw_data!AC25,NA())</f>
        <v>12.030950000000001</v>
      </c>
      <c r="AG15" s="5">
        <f>IF(raw_data!AD25&lt;&gt;"",raw_data!AD25,NA())</f>
        <v>12.531230000000001</v>
      </c>
      <c r="AH15" s="5">
        <f>IF(raw_data!AE25&lt;&gt;"",raw_data!AE25,NA())</f>
        <v>13.030709999999999</v>
      </c>
      <c r="AI15" s="5">
        <f>IF(raw_data!AF25&lt;&gt;"",raw_data!AF25,NA())</f>
        <v>13.53102</v>
      </c>
      <c r="AJ15" s="5">
        <f>IF(raw_data!AG25&lt;&gt;"",raw_data!AG25,NA())</f>
        <v>14.03134</v>
      </c>
      <c r="AK15" s="5">
        <f>IF(raw_data!AH25&lt;&gt;"",raw_data!AH25,NA())</f>
        <v>14.531599999999999</v>
      </c>
      <c r="AL15" s="5">
        <f>IF(raw_data!AI25&lt;&gt;"",raw_data!AI25,NA())</f>
        <v>15.031459999999999</v>
      </c>
      <c r="AM15" s="5">
        <f>IF(raw_data!AJ25&lt;&gt;"",raw_data!AJ25,NA())</f>
        <v>15.53173</v>
      </c>
      <c r="AN15" s="5">
        <f>IF(raw_data!AK25&lt;&gt;"",raw_data!AK25,NA())</f>
        <v>16.031549999999999</v>
      </c>
      <c r="AO15" s="5">
        <f>IF(raw_data!AL25&lt;&gt;"",raw_data!AL25,NA())</f>
        <v>16.531559999999999</v>
      </c>
      <c r="AP15" s="5">
        <f>IF(raw_data!AM25&lt;&gt;"",raw_data!AM25,NA())</f>
        <v>17.03143</v>
      </c>
      <c r="AQ15" s="5">
        <f>IF(raw_data!AN25&lt;&gt;"",raw_data!AN25,NA())</f>
        <v>17.531739999999999</v>
      </c>
      <c r="AR15" s="5">
        <f>IF(raw_data!AO25&lt;&gt;"",raw_data!AO25,NA())</f>
        <v>18.031749999999999</v>
      </c>
      <c r="AS15" s="5">
        <f>IF(raw_data!AP25&lt;&gt;"",raw_data!AP25,NA())</f>
        <v>18.53181</v>
      </c>
      <c r="AT15" s="5">
        <f>IF(raw_data!AQ25&lt;&gt;"",raw_data!AQ25,NA())</f>
        <v>19.032109999999999</v>
      </c>
      <c r="AU15" s="5">
        <f>IF(raw_data!AR25&lt;&gt;"",raw_data!AR25,NA())</f>
        <v>19.53227</v>
      </c>
      <c r="AV15" s="5">
        <f>IF(raw_data!AS25&lt;&gt;"",raw_data!AS25,NA())</f>
        <v>20.03192</v>
      </c>
      <c r="AW15" s="5">
        <f>IF(raw_data!AT25&lt;&gt;"",raw_data!AT25,NA())</f>
        <v>20.53237</v>
      </c>
      <c r="AX15" s="5">
        <f>IF(raw_data!AU25&lt;&gt;"",raw_data!AU25,NA())</f>
        <v>21.032489999999999</v>
      </c>
      <c r="AY15" s="5">
        <f>IF(raw_data!AV25&lt;&gt;"",raw_data!AV25,NA())</f>
        <v>21.532720000000001</v>
      </c>
      <c r="AZ15" s="5">
        <f>IF(raw_data!AW25&lt;&gt;"",raw_data!AW25,NA())</f>
        <v>22.032599999999999</v>
      </c>
      <c r="BA15" s="5">
        <f>IF(raw_data!AX25&lt;&gt;"",raw_data!AX25,NA())</f>
        <v>22.532139999999998</v>
      </c>
      <c r="BB15" s="5">
        <f>IF(raw_data!AY25&lt;&gt;"",raw_data!AY25,NA())</f>
        <v>23.032499999999999</v>
      </c>
      <c r="BC15" s="5">
        <f>IF(raw_data!AZ25&lt;&gt;"",raw_data!AZ25,NA())</f>
        <v>23.532160000000001</v>
      </c>
      <c r="BD15" s="5">
        <f>IF(raw_data!BA25&lt;&gt;"",raw_data!BA25,NA())</f>
        <v>24.032499999999999</v>
      </c>
      <c r="BE15" s="5">
        <f>IF(raw_data!BB25&lt;&gt;"",raw_data!BB25,NA())</f>
        <v>24.53275</v>
      </c>
      <c r="BF15" s="5">
        <f>IF(raw_data!BC25&lt;&gt;"",raw_data!BC25,NA())</f>
        <v>25.03266</v>
      </c>
      <c r="BG15" s="5">
        <f>IF(raw_data!BD25&lt;&gt;"",raw_data!BD25,NA())</f>
        <v>25.532720000000001</v>
      </c>
      <c r="BH15" s="5">
        <f>IF(raw_data!BE25&lt;&gt;"",raw_data!BE25,NA())</f>
        <v>26.03295</v>
      </c>
      <c r="BI15" s="5">
        <f>IF(raw_data!BF25&lt;&gt;"",raw_data!BF25,NA())</f>
        <v>26.53332</v>
      </c>
      <c r="BJ15" s="5">
        <f>IF(raw_data!BG25&lt;&gt;"",raw_data!BG25,NA())</f>
        <v>27.032889999999998</v>
      </c>
      <c r="BK15" s="5">
        <f>IF(raw_data!BH25&lt;&gt;"",raw_data!BH25,NA())</f>
        <v>27.5334</v>
      </c>
      <c r="BL15" s="5">
        <f>IF(raw_data!BI25&lt;&gt;"",raw_data!BI25,NA())</f>
        <v>28.033580000000001</v>
      </c>
      <c r="BM15" s="5">
        <f>IF(raw_data!BJ25&lt;&gt;"",raw_data!BJ25,NA())</f>
        <v>28.5334</v>
      </c>
      <c r="BN15" s="5">
        <f>IF(raw_data!BK25&lt;&gt;"",raw_data!BK25,NA())</f>
        <v>29.0336</v>
      </c>
      <c r="BO15" s="5">
        <f>IF(raw_data!BL25&lt;&gt;"",raw_data!BL25,NA())</f>
        <v>29.533580000000001</v>
      </c>
      <c r="BP15" s="5">
        <f>IF(raw_data!BM25&lt;&gt;"",raw_data!BM25,NA())</f>
        <v>30.0335</v>
      </c>
      <c r="BQ15" s="5">
        <f>IF(raw_data!BN25&lt;&gt;"",raw_data!BN25,NA())</f>
        <v>30.533550000000002</v>
      </c>
      <c r="BR15" s="5">
        <f>IF(raw_data!BO25&lt;&gt;"",raw_data!BO25,NA())</f>
        <v>31.03342</v>
      </c>
      <c r="BS15" s="5">
        <f>IF(raw_data!BP25&lt;&gt;"",raw_data!BP25,NA())</f>
        <v>31.534009999999999</v>
      </c>
      <c r="BT15" s="5">
        <f>IF(raw_data!BQ25&lt;&gt;"",raw_data!BQ25,NA())</f>
        <v>32.034230000000001</v>
      </c>
      <c r="BU15" s="5">
        <f>IF(raw_data!BR25&lt;&gt;"",raw_data!BR25,NA())</f>
        <v>32.53389</v>
      </c>
      <c r="BV15" s="5">
        <f>IF(raw_data!BS25&lt;&gt;"",raw_data!BS25,NA())</f>
        <v>33.034210000000002</v>
      </c>
      <c r="BW15" s="5">
        <f>IF(raw_data!BT25&lt;&gt;"",raw_data!BT25,NA())</f>
        <v>33.534289999999999</v>
      </c>
      <c r="BX15" s="5">
        <f>IF(raw_data!BU25&lt;&gt;"",raw_data!BU25,NA())</f>
        <v>34.034059999999997</v>
      </c>
      <c r="BY15" s="5">
        <f>IF(raw_data!BV25&lt;&gt;"",raw_data!BV25,NA())</f>
        <v>34.534129999999998</v>
      </c>
      <c r="BZ15" s="5">
        <f>IF(raw_data!BW25&lt;&gt;"",raw_data!BW25,NA())</f>
        <v>35.034300000000002</v>
      </c>
      <c r="CA15" s="5">
        <f>IF(raw_data!BX25&lt;&gt;"",raw_data!BX25,NA())</f>
        <v>35.53463</v>
      </c>
      <c r="CB15" s="5">
        <f>IF(raw_data!BY25&lt;&gt;"",raw_data!BY25,NA())</f>
        <v>36.034370000000003</v>
      </c>
      <c r="CC15" s="5">
        <f>IF(raw_data!BZ25&lt;&gt;"",raw_data!BZ25,NA())</f>
        <v>36.534469999999999</v>
      </c>
      <c r="CD15" s="5">
        <f>IF(raw_data!CA25&lt;&gt;"",raw_data!CA25,NA())</f>
        <v>37.034709999999997</v>
      </c>
      <c r="CE15" s="5">
        <f>IF(raw_data!CB25&lt;&gt;"",raw_data!CB25,NA())</f>
        <v>37.5349</v>
      </c>
      <c r="CF15" s="5">
        <f>IF(raw_data!CC25&lt;&gt;"",raw_data!CC25,NA())</f>
        <v>38.034840000000003</v>
      </c>
      <c r="CG15" s="5">
        <f>IF(raw_data!CD25&lt;&gt;"",raw_data!CD25,NA())</f>
        <v>38.535110000000003</v>
      </c>
      <c r="CH15" s="5">
        <f>IF(raw_data!CE25&lt;&gt;"",raw_data!CE25,NA())</f>
        <v>39.034950000000002</v>
      </c>
      <c r="CI15" s="5">
        <f>IF(raw_data!CF25&lt;&gt;"",raw_data!CF25,NA())</f>
        <v>39.535069999999997</v>
      </c>
      <c r="CJ15" s="5">
        <f>IF(raw_data!CG25&lt;&gt;"",raw_data!CG25,NA())</f>
        <v>40.035420000000002</v>
      </c>
      <c r="CK15" s="5">
        <f>IF(raw_data!CH25&lt;&gt;"",raw_data!CH25,NA())</f>
        <v>40.535269999999997</v>
      </c>
      <c r="CL15" s="5">
        <f>IF(raw_data!CI25&lt;&gt;"",raw_data!CI25,NA())</f>
        <v>41.035269999999997</v>
      </c>
      <c r="CM15" s="5">
        <f>IF(raw_data!CJ25&lt;&gt;"",raw_data!CJ25,NA())</f>
        <v>41.53519</v>
      </c>
      <c r="CN15" s="5">
        <f>IF(raw_data!CK25&lt;&gt;"",raw_data!CK25,NA())</f>
        <v>42.035020000000003</v>
      </c>
      <c r="CO15" s="5">
        <f>IF(raw_data!CL25&lt;&gt;"",raw_data!CL25,NA())</f>
        <v>42.535989999999998</v>
      </c>
      <c r="CP15" s="5">
        <f>IF(raw_data!CM25&lt;&gt;"",raw_data!CM25,NA())</f>
        <v>43.035290000000003</v>
      </c>
      <c r="CQ15" s="5">
        <f>IF(raw_data!CN25&lt;&gt;"",raw_data!CN25,NA())</f>
        <v>43.53584</v>
      </c>
      <c r="CR15" s="5">
        <f>IF(raw_data!CO25&lt;&gt;"",raw_data!CO25,NA())</f>
        <v>44.03595</v>
      </c>
      <c r="CS15" s="5">
        <f>IF(raw_data!CP25&lt;&gt;"",raw_data!CP25,NA())</f>
        <v>44.535649999999997</v>
      </c>
      <c r="CT15" s="5">
        <f>IF(raw_data!CQ25&lt;&gt;"",raw_data!CQ25,NA())</f>
        <v>45.035820000000001</v>
      </c>
      <c r="CU15" s="5">
        <f>IF(raw_data!CR25&lt;&gt;"",raw_data!CR25,NA())</f>
        <v>45.535879999999999</v>
      </c>
      <c r="CV15" s="5">
        <f>IF(raw_data!CS25&lt;&gt;"",raw_data!CS25,NA())</f>
        <v>46.036119999999997</v>
      </c>
      <c r="CW15" s="5">
        <f>IF(raw_data!CT25&lt;&gt;"",raw_data!CT25,NA())</f>
        <v>46.535980000000002</v>
      </c>
      <c r="CX15" s="5">
        <f>IF(raw_data!CU25&lt;&gt;"",raw_data!CU25,NA())</f>
        <v>47.036000000000001</v>
      </c>
      <c r="CY15" s="5">
        <f>IF(raw_data!CV25&lt;&gt;"",raw_data!CV25,NA())</f>
        <v>47.53651</v>
      </c>
      <c r="CZ15" s="5">
        <f>IF(raw_data!CW25&lt;&gt;"",raw_data!CW25,NA())</f>
        <v>48.036450000000002</v>
      </c>
      <c r="DA15" s="5">
        <f>IF(raw_data!CX25&lt;&gt;"",raw_data!CX25,NA())</f>
        <v>48.536650000000002</v>
      </c>
      <c r="DB15" s="5">
        <f>IF(raw_data!CY25&lt;&gt;"",raw_data!CY25,NA())</f>
        <v>49.036430000000003</v>
      </c>
      <c r="DC15" s="5">
        <f>IF(raw_data!CZ25&lt;&gt;"",raw_data!CZ25,NA())</f>
        <v>49.536450000000002</v>
      </c>
      <c r="DD15" s="5">
        <f>IF(raw_data!DA25&lt;&gt;"",raw_data!DA25,NA())</f>
        <v>50.036630000000002</v>
      </c>
      <c r="DE15" s="5">
        <f>IF(raw_data!DB25&lt;&gt;"",raw_data!DB25,NA())</f>
        <v>50.536650000000002</v>
      </c>
      <c r="DF15" s="5">
        <f>IF(raw_data!DC25&lt;&gt;"",raw_data!DC25,NA())</f>
        <v>51.036769999999997</v>
      </c>
      <c r="DG15" s="5">
        <f>IF(raw_data!DD25&lt;&gt;"",raw_data!DD25,NA())</f>
        <v>51.536320000000003</v>
      </c>
      <c r="DH15" s="5">
        <f>IF(raw_data!DE25&lt;&gt;"",raw_data!DE25,NA())</f>
        <v>52.037149999999997</v>
      </c>
      <c r="DI15" s="5">
        <f>IF(raw_data!DF25&lt;&gt;"",raw_data!DF25,NA())</f>
        <v>52.537320000000001</v>
      </c>
      <c r="DJ15" s="5">
        <f>IF(raw_data!DG25&lt;&gt;"",raw_data!DG25,NA())</f>
        <v>53.037199999999999</v>
      </c>
      <c r="DK15" s="5">
        <f>IF(raw_data!DH25&lt;&gt;"",raw_data!DH25,NA())</f>
        <v>53.537489999999998</v>
      </c>
      <c r="DL15" s="5">
        <f>IF(raw_data!DI25&lt;&gt;"",raw_data!DI25,NA())</f>
        <v>54.037199999999999</v>
      </c>
      <c r="DM15" s="5">
        <f>IF(raw_data!DJ25&lt;&gt;"",raw_data!DJ25,NA())</f>
        <v>54.537239999999997</v>
      </c>
      <c r="DN15" s="5">
        <f>IF(raw_data!DK25&lt;&gt;"",raw_data!DK25,NA())</f>
        <v>55.036900000000003</v>
      </c>
      <c r="DO15" s="5">
        <f>IF(raw_data!DL25&lt;&gt;"",raw_data!DL25,NA())</f>
        <v>55.538089999999997</v>
      </c>
      <c r="DP15" s="5">
        <f>IF(raw_data!DM25&lt;&gt;"",raw_data!DM25,NA())</f>
        <v>56.037669999999999</v>
      </c>
      <c r="DQ15" s="5">
        <f>IF(raw_data!DN25&lt;&gt;"",raw_data!DN25,NA())</f>
        <v>56.537350000000004</v>
      </c>
      <c r="DR15" s="5">
        <f>IF(raw_data!DO25&lt;&gt;"",raw_data!DO25,NA())</f>
        <v>57.037350000000004</v>
      </c>
      <c r="DS15" s="5">
        <f>IF(raw_data!DP25&lt;&gt;"",raw_data!DP25,NA())</f>
        <v>57.537579999999998</v>
      </c>
      <c r="DT15" s="5">
        <f>IF(raw_data!DQ25&lt;&gt;"",raw_data!DQ25,NA())</f>
        <v>58.038110000000003</v>
      </c>
      <c r="DU15" s="5">
        <f>IF(raw_data!DR25&lt;&gt;"",raw_data!DR25,NA())</f>
        <v>58.53792</v>
      </c>
      <c r="DV15" s="5">
        <f>IF(raw_data!DS25&lt;&gt;"",raw_data!DS25,NA())</f>
        <v>59.037869999999998</v>
      </c>
      <c r="DW15" s="5">
        <f>IF(raw_data!DT25&lt;&gt;"",raw_data!DT25,NA())</f>
        <v>59.537840000000003</v>
      </c>
      <c r="DX15" s="5">
        <f>IF(raw_data!DU25&lt;&gt;"",raw_data!DU25,NA())</f>
        <v>60.0379</v>
      </c>
      <c r="DY15" s="5">
        <f>IF(raw_data!DV25&lt;&gt;"",raw_data!DV25,NA())</f>
        <v>60.5383</v>
      </c>
      <c r="DZ15" s="5">
        <f>IF(raw_data!DW25&lt;&gt;"",raw_data!DW25,NA())</f>
        <v>61.038249999999998</v>
      </c>
      <c r="EA15" s="5">
        <f>IF(raw_data!DX25&lt;&gt;"",raw_data!DX25,NA())</f>
        <v>61.538119999999999</v>
      </c>
      <c r="EB15" s="5">
        <f>IF(raw_data!DY25&lt;&gt;"",raw_data!DY25,NA())</f>
        <v>62.037990000000001</v>
      </c>
      <c r="EC15" s="5">
        <f>IF(raw_data!DZ25&lt;&gt;"",raw_data!DZ25,NA())</f>
        <v>62.538209999999999</v>
      </c>
      <c r="ED15" s="5">
        <f>IF(raw_data!EA25&lt;&gt;"",raw_data!EA25,NA())</f>
        <v>63.038699999999999</v>
      </c>
      <c r="EE15" s="5">
        <f>IF(raw_data!EB25&lt;&gt;"",raw_data!EB25,NA())</f>
        <v>63.538200000000003</v>
      </c>
      <c r="EF15" s="5">
        <f>IF(raw_data!EC25&lt;&gt;"",raw_data!EC25,NA())</f>
        <v>64.038330000000002</v>
      </c>
      <c r="EG15" s="5">
        <f>IF(raw_data!ED25&lt;&gt;"",raw_data!ED25,NA())</f>
        <v>64.538809999999998</v>
      </c>
      <c r="EH15" s="5">
        <f>IF(raw_data!EE25&lt;&gt;"",raw_data!EE25,NA())</f>
        <v>65.038380000000004</v>
      </c>
      <c r="EI15" s="5">
        <f>IF(raw_data!EF25&lt;&gt;"",raw_data!EF25,NA())</f>
        <v>65.538730000000001</v>
      </c>
      <c r="EJ15" s="5">
        <f>IF(raw_data!EG25&lt;&gt;"",raw_data!EG25,NA())</f>
        <v>66.038790000000006</v>
      </c>
      <c r="EK15" s="5">
        <f>IF(raw_data!EH25&lt;&gt;"",raw_data!EH25,NA())</f>
        <v>66.538690000000003</v>
      </c>
      <c r="EL15" s="5">
        <f>IF(raw_data!EI25&lt;&gt;"",raw_data!EI25,NA())</f>
        <v>67.038839999999993</v>
      </c>
      <c r="EM15" s="5">
        <f>IF(raw_data!EJ25&lt;&gt;"",raw_data!EJ25,NA())</f>
        <v>67.539230000000003</v>
      </c>
      <c r="EN15" s="5">
        <f>IF(raw_data!EK25&lt;&gt;"",raw_data!EK25,NA())</f>
        <v>68.038929999999993</v>
      </c>
      <c r="EO15" s="5">
        <f>IF(raw_data!EL25&lt;&gt;"",raw_data!EL25,NA())</f>
        <v>68.539739999999995</v>
      </c>
      <c r="EP15" s="5">
        <f>IF(raw_data!EM25&lt;&gt;"",raw_data!EM25,NA())</f>
        <v>69.039919999999995</v>
      </c>
      <c r="EQ15" s="5">
        <f>IF(raw_data!EN25&lt;&gt;"",raw_data!EN25,NA())</f>
        <v>69.539670000000001</v>
      </c>
      <c r="ER15" s="5">
        <f>IF(raw_data!EO25&lt;&gt;"",raw_data!EO25,NA())</f>
        <v>70.039630000000002</v>
      </c>
      <c r="ES15" s="5">
        <f>IF(raw_data!EP25&lt;&gt;"",raw_data!EP25,NA())</f>
        <v>70.539500000000004</v>
      </c>
      <c r="ET15" s="5">
        <f>IF(raw_data!EQ25&lt;&gt;"",raw_data!EQ25,NA())</f>
        <v>71.039649999999995</v>
      </c>
      <c r="EU15" s="5">
        <f>IF(raw_data!ER25&lt;&gt;"",raw_data!ER25,NA())</f>
        <v>71.539529999999999</v>
      </c>
      <c r="EV15" s="5">
        <f>IF(raw_data!ES25&lt;&gt;"",raw_data!ES25,NA())</f>
        <v>72.040289999999999</v>
      </c>
      <c r="EW15" s="5">
        <f>IF(raw_data!ET25&lt;&gt;"",raw_data!ET25,NA())</f>
        <v>72.539709999999999</v>
      </c>
      <c r="EX15" s="5">
        <f>IF(raw_data!EU25&lt;&gt;"",raw_data!EU25,NA())</f>
        <v>73.039839999999998</v>
      </c>
      <c r="EY15" s="5">
        <f>IF(raw_data!EV25&lt;&gt;"",raw_data!EV25,NA())</f>
        <v>73.539850000000001</v>
      </c>
      <c r="EZ15" s="5">
        <f>IF(raw_data!EW25&lt;&gt;"",raw_data!EW25,NA())</f>
        <v>74.040080000000003</v>
      </c>
      <c r="FA15" s="5">
        <f>IF(raw_data!EX25&lt;&gt;"",raw_data!EX25,NA())</f>
        <v>74.539950000000005</v>
      </c>
      <c r="FB15" s="5">
        <f>IF(raw_data!EY25&lt;&gt;"",raw_data!EY25,NA())</f>
        <v>75.040369999999996</v>
      </c>
      <c r="FC15" s="5">
        <f>IF(raw_data!EZ25&lt;&gt;"",raw_data!EZ25,NA())</f>
        <v>75.540220000000005</v>
      </c>
      <c r="FD15" s="5">
        <f>IF(raw_data!FA25&lt;&gt;"",raw_data!FA25,NA())</f>
        <v>76.040570000000002</v>
      </c>
      <c r="FE15" s="5">
        <f>IF(raw_data!FB25&lt;&gt;"",raw_data!FB25,NA())</f>
        <v>76.54016</v>
      </c>
      <c r="FF15" s="5">
        <f>IF(raw_data!FC25&lt;&gt;"",raw_data!FC25,NA())</f>
        <v>77.040729999999996</v>
      </c>
      <c r="FG15" s="5">
        <f>IF(raw_data!FD25&lt;&gt;"",raw_data!FD25,NA())</f>
        <v>77.540639999999996</v>
      </c>
      <c r="FH15" s="5">
        <f>IF(raw_data!FE25&lt;&gt;"",raw_data!FE25,NA())</f>
        <v>78.040570000000002</v>
      </c>
      <c r="FI15" s="5">
        <f>IF(raw_data!FF25&lt;&gt;"",raw_data!FF25,NA())</f>
        <v>78.540970000000002</v>
      </c>
      <c r="FJ15" s="5">
        <f>IF(raw_data!FG25&lt;&gt;"",raw_data!FG25,NA())</f>
        <v>79.041049999999998</v>
      </c>
      <c r="FK15" s="5">
        <f>IF(raw_data!FH25&lt;&gt;"",raw_data!FH25,NA())</f>
        <v>79.540760000000006</v>
      </c>
      <c r="FL15" s="5">
        <f>IF(raw_data!FI25&lt;&gt;"",raw_data!FI25,NA())</f>
        <v>80.040809999999993</v>
      </c>
      <c r="FM15" s="5">
        <f>IF(raw_data!FJ25&lt;&gt;"",raw_data!FJ25,NA())</f>
        <v>80.541240000000002</v>
      </c>
      <c r="FN15" s="5">
        <f>IF(raw_data!FK25&lt;&gt;"",raw_data!FK25,NA())</f>
        <v>81.040700000000001</v>
      </c>
      <c r="FO15" s="5">
        <f>IF(raw_data!FL25&lt;&gt;"",raw_data!FL25,NA())</f>
        <v>81.541020000000003</v>
      </c>
      <c r="FP15" s="5">
        <f>IF(raw_data!FM25&lt;&gt;"",raw_data!FM25,NA())</f>
        <v>82.041110000000003</v>
      </c>
      <c r="FQ15" s="5">
        <f>IF(raw_data!FN25&lt;&gt;"",raw_data!FN25,NA())</f>
        <v>82.541110000000003</v>
      </c>
      <c r="FR15" s="5">
        <f>IF(raw_data!FO25&lt;&gt;"",raw_data!FO25,NA())</f>
        <v>83.04119</v>
      </c>
      <c r="FS15" s="5">
        <f>IF(raw_data!FP25&lt;&gt;"",raw_data!FP25,NA())</f>
        <v>83.541150000000002</v>
      </c>
      <c r="FT15" s="5">
        <f>IF(raw_data!FQ25&lt;&gt;"",raw_data!FQ25,NA())</f>
        <v>84.041300000000007</v>
      </c>
      <c r="FU15" s="5">
        <f>IF(raw_data!FR25&lt;&gt;"",raw_data!FR25,NA())</f>
        <v>84.541730000000001</v>
      </c>
      <c r="FV15" s="5">
        <f>IF(raw_data!FS25&lt;&gt;"",raw_data!FS25,NA())</f>
        <v>85.041880000000006</v>
      </c>
      <c r="FW15" s="5">
        <f>IF(raw_data!FT25&lt;&gt;"",raw_data!FT25,NA())</f>
        <v>85.541359999999997</v>
      </c>
      <c r="FX15" s="5">
        <f>IF(raw_data!FU25&lt;&gt;"",raw_data!FU25,NA())</f>
        <v>86.04177</v>
      </c>
      <c r="FY15" s="5">
        <f>IF(raw_data!FV25&lt;&gt;"",raw_data!FV25,NA())</f>
        <v>86.541960000000003</v>
      </c>
      <c r="FZ15" s="5">
        <f>IF(raw_data!FW25&lt;&gt;"",raw_data!FW25,NA())</f>
        <v>87.042079999999999</v>
      </c>
      <c r="GA15" s="5">
        <f>IF(raw_data!FX25&lt;&gt;"",raw_data!FX25,NA())</f>
        <v>87.542299999999997</v>
      </c>
      <c r="GB15" s="5">
        <f>IF(raw_data!FY25&lt;&gt;"",raw_data!FY25,NA())</f>
        <v>88.042050000000003</v>
      </c>
      <c r="GC15" s="5">
        <f>IF(raw_data!FZ25&lt;&gt;"",raw_data!FZ25,NA())</f>
        <v>88.542180000000002</v>
      </c>
      <c r="GD15" s="5">
        <f>IF(raw_data!GA25&lt;&gt;"",raw_data!GA25,NA())</f>
        <v>89.042490000000001</v>
      </c>
      <c r="GE15" s="5">
        <f>IF(raw_data!GB25&lt;&gt;"",raw_data!GB25,NA())</f>
        <v>89.542289999999994</v>
      </c>
      <c r="GF15" s="5">
        <f>IF(raw_data!GC25&lt;&gt;"",raw_data!GC25,NA())</f>
        <v>90.042580000000001</v>
      </c>
      <c r="GG15" s="5">
        <f>IF(raw_data!GD25&lt;&gt;"",raw_data!GD25,NA())</f>
        <v>90.542469999999994</v>
      </c>
      <c r="GH15" s="5">
        <f>IF(raw_data!GE25&lt;&gt;"",raw_data!GE25,NA())</f>
        <v>91.042529999999999</v>
      </c>
      <c r="GI15" s="5">
        <f>IF(raw_data!GF25&lt;&gt;"",raw_data!GF25,NA())</f>
        <v>91.542940000000002</v>
      </c>
      <c r="GJ15" s="5">
        <f>IF(raw_data!GG25&lt;&gt;"",raw_data!GG25,NA())</f>
        <v>92.042349999999999</v>
      </c>
      <c r="GK15" s="5">
        <f>IF(raw_data!GH25&lt;&gt;"",raw_data!GH25,NA())</f>
        <v>92.542590000000004</v>
      </c>
      <c r="GL15" s="5">
        <f>IF(raw_data!GI25&lt;&gt;"",raw_data!GI25,NA())</f>
        <v>93.042829999999995</v>
      </c>
      <c r="GM15" s="5">
        <f>IF(raw_data!GJ25&lt;&gt;"",raw_data!GJ25,NA())</f>
        <v>93.542779999999993</v>
      </c>
      <c r="GN15" s="5">
        <f>IF(raw_data!GK25&lt;&gt;"",raw_data!GK25,NA())</f>
        <v>94.043139999999994</v>
      </c>
      <c r="GO15" s="5">
        <f>IF(raw_data!GL25&lt;&gt;"",raw_data!GL25,NA())</f>
        <v>94.54307</v>
      </c>
      <c r="GP15" s="5">
        <f>IF(raw_data!GM25&lt;&gt;"",raw_data!GM25,NA())</f>
        <v>95.043430000000001</v>
      </c>
      <c r="GQ15" s="5">
        <f>IF(raw_data!GN25&lt;&gt;"",raw_data!GN25,NA())</f>
        <v>95.543289999999999</v>
      </c>
      <c r="GR15" s="5">
        <f>IF(raw_data!GO25&lt;&gt;"",raw_data!GO25,NA())</f>
        <v>96.043170000000003</v>
      </c>
      <c r="GS15" s="5">
        <f>IF(raw_data!GP25&lt;&gt;"",raw_data!GP25,NA())</f>
        <v>96.543559999999999</v>
      </c>
      <c r="GT15" s="5">
        <f>IF(raw_data!GQ25&lt;&gt;"",raw_data!GQ25,NA())</f>
        <v>97.043409999999994</v>
      </c>
      <c r="GU15" s="5">
        <f>IF(raw_data!GR25&lt;&gt;"",raw_data!GR25,NA())</f>
        <v>97.543409999999994</v>
      </c>
      <c r="GV15" s="5">
        <f>IF(raw_data!GS25&lt;&gt;"",raw_data!GS25,NA())</f>
        <v>98.043850000000006</v>
      </c>
      <c r="GW15" s="5">
        <f>IF(raw_data!GT25&lt;&gt;"",raw_data!GT25,NA())</f>
        <v>98.543719999999993</v>
      </c>
      <c r="GX15" s="5">
        <f>IF(raw_data!GU25&lt;&gt;"",raw_data!GU25,NA())</f>
        <v>99.04383</v>
      </c>
      <c r="GY15" s="5">
        <f>IF(raw_data!GV25&lt;&gt;"",raw_data!GV25,NA())</f>
        <v>99.544030000000006</v>
      </c>
      <c r="GZ15" s="5" t="e">
        <f>IF(raw_data!GW25&lt;&gt;"",raw_data!GW25,NA())</f>
        <v>#N/A</v>
      </c>
      <c r="HA15" s="5" t="e">
        <f>IF(raw_data!GX25&lt;&gt;"",raw_data!GX25,NA())</f>
        <v>#N/A</v>
      </c>
      <c r="HB15" s="5" t="e">
        <f>IF(raw_data!GY25&lt;&gt;"",raw_data!GY25,NA())</f>
        <v>#N/A</v>
      </c>
      <c r="HC15" s="5" t="e">
        <f>IF(raw_data!GZ25&lt;&gt;"",raw_data!GZ25,NA())</f>
        <v>#N/A</v>
      </c>
      <c r="HD15" s="5" t="e">
        <f>IF(raw_data!HA25&lt;&gt;"",raw_data!HA25,NA())</f>
        <v>#N/A</v>
      </c>
      <c r="HE15" s="5" t="e">
        <f>IF(raw_data!HB25&lt;&gt;"",raw_data!HB25,NA())</f>
        <v>#N/A</v>
      </c>
      <c r="HF15" s="5" t="e">
        <f>IF(raw_data!HC25&lt;&gt;"",raw_data!HC25,NA())</f>
        <v>#N/A</v>
      </c>
      <c r="HG15" s="5" t="e">
        <f>IF(raw_data!HD25&lt;&gt;"",raw_data!HD25,NA())</f>
        <v>#N/A</v>
      </c>
      <c r="HH15" s="5" t="e">
        <f>IF(raw_data!HE25&lt;&gt;"",raw_data!HE25,NA())</f>
        <v>#N/A</v>
      </c>
      <c r="HI15" s="5" t="e">
        <f>IF(raw_data!HF25&lt;&gt;"",raw_data!HF25,NA())</f>
        <v>#N/A</v>
      </c>
      <c r="HJ15" s="5" t="e">
        <f>IF(raw_data!HG25&lt;&gt;"",raw_data!HG25,NA())</f>
        <v>#N/A</v>
      </c>
      <c r="HK15" s="5" t="e">
        <f>IF(raw_data!HH25&lt;&gt;"",raw_data!HH25,NA())</f>
        <v>#N/A</v>
      </c>
      <c r="HL15" s="5" t="e">
        <f>IF(raw_data!HI25&lt;&gt;"",raw_data!HI25,NA())</f>
        <v>#N/A</v>
      </c>
      <c r="HM15" s="5" t="e">
        <f>IF(raw_data!HJ25&lt;&gt;"",raw_data!HJ25,NA())</f>
        <v>#N/A</v>
      </c>
      <c r="HN15" s="5" t="e">
        <f>IF(raw_data!HK25&lt;&gt;"",raw_data!HK25,NA())</f>
        <v>#N/A</v>
      </c>
      <c r="HO15" s="5" t="e">
        <f>IF(raw_data!HL25&lt;&gt;"",raw_data!HL25,NA())</f>
        <v>#N/A</v>
      </c>
      <c r="HP15" s="5" t="e">
        <f>IF(raw_data!HM25&lt;&gt;"",raw_data!HM25,NA())</f>
        <v>#N/A</v>
      </c>
      <c r="HQ15" s="5" t="e">
        <f>IF(raw_data!HN25&lt;&gt;"",raw_data!HN25,NA())</f>
        <v>#N/A</v>
      </c>
      <c r="HR15" s="5" t="e">
        <f>IF(raw_data!HO25&lt;&gt;"",raw_data!HO25,NA())</f>
        <v>#N/A</v>
      </c>
      <c r="HS15" s="5" t="e">
        <f>IF(raw_data!HP25&lt;&gt;"",raw_data!HP25,NA())</f>
        <v>#N/A</v>
      </c>
      <c r="HT15" s="5" t="e">
        <f>IF(raw_data!HQ25&lt;&gt;"",raw_data!HQ25,NA())</f>
        <v>#N/A</v>
      </c>
      <c r="HU15" s="5" t="e">
        <f>IF(raw_data!HR25&lt;&gt;"",raw_data!HR25,NA())</f>
        <v>#N/A</v>
      </c>
      <c r="HV15" s="5" t="e">
        <f>IF(raw_data!HS25&lt;&gt;"",raw_data!HS25,NA())</f>
        <v>#N/A</v>
      </c>
      <c r="HW15" s="5" t="e">
        <f>IF(raw_data!HT25&lt;&gt;"",raw_data!HT25,NA())</f>
        <v>#N/A</v>
      </c>
      <c r="HX15" s="5" t="e">
        <f>IF(raw_data!HU25&lt;&gt;"",raw_data!HU25,NA())</f>
        <v>#N/A</v>
      </c>
      <c r="HY15" s="5" t="e">
        <f>IF(raw_data!HV25&lt;&gt;"",raw_data!HV25,NA())</f>
        <v>#N/A</v>
      </c>
      <c r="HZ15" s="5" t="e">
        <f>IF(raw_data!HW25&lt;&gt;"",raw_data!HW25,NA())</f>
        <v>#N/A</v>
      </c>
      <c r="IA15" s="5" t="e">
        <f>IF(raw_data!HX25&lt;&gt;"",raw_data!HX25,NA())</f>
        <v>#N/A</v>
      </c>
      <c r="IB15" s="5" t="e">
        <f>IF(raw_data!HY25&lt;&gt;"",raw_data!HY25,NA())</f>
        <v>#N/A</v>
      </c>
      <c r="IC15" s="5" t="e">
        <f>IF(raw_data!HZ25&lt;&gt;"",raw_data!HZ25,NA())</f>
        <v>#N/A</v>
      </c>
      <c r="ID15" s="5" t="e">
        <f>IF(raw_data!IA25&lt;&gt;"",raw_data!IA25,NA())</f>
        <v>#N/A</v>
      </c>
      <c r="IE15" s="5" t="e">
        <f>IF(raw_data!IB25&lt;&gt;"",raw_data!IB25,NA())</f>
        <v>#N/A</v>
      </c>
      <c r="IF15" s="5" t="e">
        <f>IF(raw_data!IC25&lt;&gt;"",raw_data!IC25,NA())</f>
        <v>#N/A</v>
      </c>
      <c r="IG15" s="5" t="e">
        <f>IF(raw_data!ID25&lt;&gt;"",raw_data!ID25,NA())</f>
        <v>#N/A</v>
      </c>
      <c r="IH15" s="5" t="e">
        <f>IF(raw_data!IE25&lt;&gt;"",raw_data!IE25,NA())</f>
        <v>#N/A</v>
      </c>
      <c r="II15" s="5" t="e">
        <f>IF(raw_data!IF25&lt;&gt;"",raw_data!IF25,NA())</f>
        <v>#N/A</v>
      </c>
      <c r="IJ15" s="5" t="e">
        <f>IF(raw_data!IG25&lt;&gt;"",raw_data!IG25,NA())</f>
        <v>#N/A</v>
      </c>
      <c r="IK15" s="5" t="e">
        <f>IF(raw_data!IH25&lt;&gt;"",raw_data!IH25,NA())</f>
        <v>#N/A</v>
      </c>
      <c r="IL15" s="5" t="e">
        <f>IF(raw_data!II25&lt;&gt;"",raw_data!II25,NA())</f>
        <v>#N/A</v>
      </c>
      <c r="IM15" s="5" t="e">
        <f>IF(raw_data!IJ25&lt;&gt;"",raw_data!IJ25,NA())</f>
        <v>#N/A</v>
      </c>
      <c r="IN15" s="5" t="e">
        <f>IF(raw_data!IK25&lt;&gt;"",raw_data!IK25,NA())</f>
        <v>#N/A</v>
      </c>
      <c r="IO15" s="5" t="e">
        <f>IF(raw_data!IL25&lt;&gt;"",raw_data!IL25,NA())</f>
        <v>#N/A</v>
      </c>
      <c r="IP15" s="5" t="e">
        <f>IF(raw_data!IM25&lt;&gt;"",raw_data!IM25,NA())</f>
        <v>#N/A</v>
      </c>
      <c r="IQ15" s="5" t="e">
        <f>IF(raw_data!IN25&lt;&gt;"",raw_data!IN25,NA())</f>
        <v>#N/A</v>
      </c>
      <c r="IR15" s="5" t="e">
        <f>IF(raw_data!IO25&lt;&gt;"",raw_data!IO25,NA())</f>
        <v>#N/A</v>
      </c>
      <c r="IS15" s="5" t="e">
        <f>IF(raw_data!IP25&lt;&gt;"",raw_data!IP25,NA())</f>
        <v>#N/A</v>
      </c>
      <c r="IT15" s="5" t="e">
        <f>IF(raw_data!IQ25&lt;&gt;"",raw_data!IQ25,NA())</f>
        <v>#N/A</v>
      </c>
      <c r="IU15" s="5" t="e">
        <f>IF(raw_data!IR25&lt;&gt;"",raw_data!IR25,NA())</f>
        <v>#N/A</v>
      </c>
      <c r="IV15" s="5" t="e">
        <f>IF(raw_data!IS25&lt;&gt;"",raw_data!IS25,NA())</f>
        <v>#N/A</v>
      </c>
    </row>
    <row r="16" spans="1:2007" x14ac:dyDescent="0.25">
      <c r="A16" t="str">
        <f>raw_data!A26</f>
        <v>A01</v>
      </c>
      <c r="B16" s="12" t="str">
        <f t="array" ref="B16:F23" ca="1">TRANSPOSE(wellmap!C11:J15)</f>
        <v/>
      </c>
      <c r="C16" s="13">
        <v>0</v>
      </c>
      <c r="D16" s="13">
        <v>0</v>
      </c>
      <c r="E16" s="13">
        <v>0</v>
      </c>
      <c r="F16" s="13">
        <v>0</v>
      </c>
      <c r="G16" s="11" t="str">
        <f t="shared" ref="G16:G63" ca="1" si="6">CONCATENATE(IF(B16=0,"",B16),IF(C16=0,"",CONCATENATE("; ",C16)),IF(D16=0,"",CONCATENATE("; ",D16)),IF(E16=0,"",CONCATENATE("; ",E16)),IF(F16=0,"",CONCATENATE("; ",F16)))</f>
        <v/>
      </c>
      <c r="H16">
        <f>raw_data!E26</f>
        <v>16.015999999999998</v>
      </c>
      <c r="I16">
        <f>raw_data!F26</f>
        <v>17.594999999999999</v>
      </c>
      <c r="J16">
        <f>raw_data!G26</f>
        <v>18.004000000000001</v>
      </c>
      <c r="K16">
        <f>raw_data!H26</f>
        <v>18.094999999999999</v>
      </c>
      <c r="L16">
        <f>raw_data!I26</f>
        <v>17.992000000000001</v>
      </c>
      <c r="M16">
        <f>raw_data!J26</f>
        <v>18.349</v>
      </c>
      <c r="N16">
        <f>raw_data!K26</f>
        <v>18.489999999999998</v>
      </c>
      <c r="O16">
        <f>raw_data!L26</f>
        <v>18.312999999999999</v>
      </c>
      <c r="P16">
        <f>raw_data!M26</f>
        <v>18.376000000000001</v>
      </c>
      <c r="Q16">
        <f>raw_data!N26</f>
        <v>18.373999999999999</v>
      </c>
      <c r="R16">
        <f>raw_data!O26</f>
        <v>18.417000000000002</v>
      </c>
      <c r="S16">
        <f>raw_data!P26</f>
        <v>18.652000000000001</v>
      </c>
      <c r="T16">
        <f>raw_data!Q26</f>
        <v>18.417000000000002</v>
      </c>
      <c r="U16">
        <f>raw_data!R26</f>
        <v>18.693000000000001</v>
      </c>
      <c r="V16">
        <f>raw_data!S26</f>
        <v>18.442</v>
      </c>
      <c r="W16">
        <f>raw_data!T26</f>
        <v>18.861999999999998</v>
      </c>
      <c r="X16">
        <f>raw_data!U26</f>
        <v>18.579000000000001</v>
      </c>
      <c r="Y16">
        <f>raw_data!V26</f>
        <v>18.847999999999999</v>
      </c>
      <c r="Z16">
        <f>raw_data!W26</f>
        <v>18.831</v>
      </c>
      <c r="AA16">
        <f>raw_data!X26</f>
        <v>18.568999999999999</v>
      </c>
      <c r="AB16">
        <f>raw_data!Y26</f>
        <v>18.672000000000001</v>
      </c>
      <c r="AC16">
        <f>raw_data!Z26</f>
        <v>18.808</v>
      </c>
      <c r="AD16">
        <f>raw_data!AA26</f>
        <v>18.734999999999999</v>
      </c>
      <c r="AE16">
        <f>raw_data!AB26</f>
        <v>18.795999999999999</v>
      </c>
      <c r="AF16">
        <f>raw_data!AC26</f>
        <v>18.981999999999999</v>
      </c>
      <c r="AG16">
        <f>raw_data!AD26</f>
        <v>19.041</v>
      </c>
      <c r="AH16">
        <f>raw_data!AE26</f>
        <v>19.007000000000001</v>
      </c>
      <c r="AI16">
        <f>raw_data!AF26</f>
        <v>18.940999999999999</v>
      </c>
      <c r="AJ16">
        <f>raw_data!AG26</f>
        <v>19.026</v>
      </c>
      <c r="AK16">
        <f>raw_data!AH26</f>
        <v>19.013999999999999</v>
      </c>
      <c r="AL16">
        <f>raw_data!AI26</f>
        <v>19.231000000000002</v>
      </c>
      <c r="AM16">
        <f>raw_data!AJ26</f>
        <v>19.143000000000001</v>
      </c>
      <c r="AN16">
        <f>raw_data!AK26</f>
        <v>19.177</v>
      </c>
      <c r="AO16">
        <f>raw_data!AL26</f>
        <v>19.134</v>
      </c>
      <c r="AP16">
        <f>raw_data!AM26</f>
        <v>19.154</v>
      </c>
      <c r="AQ16">
        <f>raw_data!AN26</f>
        <v>19.225999999999999</v>
      </c>
      <c r="AR16">
        <f>raw_data!AO26</f>
        <v>19.122</v>
      </c>
      <c r="AS16">
        <f>raw_data!AP26</f>
        <v>19.141999999999999</v>
      </c>
      <c r="AT16">
        <f>raw_data!AQ26</f>
        <v>19.001999999999999</v>
      </c>
      <c r="AU16">
        <f>raw_data!AR26</f>
        <v>19.466999999999999</v>
      </c>
      <c r="AV16">
        <f>raw_data!AS26</f>
        <v>19.105</v>
      </c>
      <c r="AW16">
        <f>raw_data!AT26</f>
        <v>19.428999999999998</v>
      </c>
      <c r="AX16">
        <f>raw_data!AU26</f>
        <v>19.373000000000001</v>
      </c>
      <c r="AY16">
        <f>raw_data!AV26</f>
        <v>19.544</v>
      </c>
      <c r="AZ16">
        <f>raw_data!AW26</f>
        <v>19.315999999999999</v>
      </c>
      <c r="BA16">
        <f>raw_data!AX26</f>
        <v>19.462</v>
      </c>
      <c r="BB16">
        <f>raw_data!AY26</f>
        <v>19.568000000000001</v>
      </c>
      <c r="BC16">
        <f>raw_data!AZ26</f>
        <v>19.771000000000001</v>
      </c>
      <c r="BD16">
        <f>raw_data!BA26</f>
        <v>19.57</v>
      </c>
      <c r="BE16">
        <f>raw_data!BB26</f>
        <v>19.834</v>
      </c>
      <c r="BF16">
        <f>raw_data!BC26</f>
        <v>19.507999999999999</v>
      </c>
      <c r="BG16">
        <f>raw_data!BD26</f>
        <v>19.588999999999999</v>
      </c>
      <c r="BH16">
        <f>raw_data!BE26</f>
        <v>19.568999999999999</v>
      </c>
      <c r="BI16">
        <f>raw_data!BF26</f>
        <v>19.856999999999999</v>
      </c>
      <c r="BJ16">
        <f>raw_data!BG26</f>
        <v>19.885999999999999</v>
      </c>
      <c r="BK16">
        <f>raw_data!BH26</f>
        <v>19.933</v>
      </c>
      <c r="BL16">
        <f>raw_data!BI26</f>
        <v>19.716000000000001</v>
      </c>
      <c r="BM16">
        <f>raw_data!BJ26</f>
        <v>19.594000000000001</v>
      </c>
      <c r="BN16">
        <f>raw_data!BK26</f>
        <v>19.652000000000001</v>
      </c>
      <c r="BO16">
        <f>raw_data!BL26</f>
        <v>19.777999999999999</v>
      </c>
      <c r="BP16">
        <f>raw_data!BM26</f>
        <v>19.858000000000001</v>
      </c>
      <c r="BQ16">
        <f>raw_data!BN26</f>
        <v>19.734999999999999</v>
      </c>
      <c r="BR16">
        <f>raw_data!BO26</f>
        <v>19.802</v>
      </c>
      <c r="BS16">
        <f>raw_data!BP26</f>
        <v>19.864000000000001</v>
      </c>
      <c r="BT16">
        <f>raw_data!BQ26</f>
        <v>19.760999999999999</v>
      </c>
      <c r="BU16">
        <f>raw_data!BR26</f>
        <v>19.812999999999999</v>
      </c>
      <c r="BV16">
        <f>raw_data!BS26</f>
        <v>20.161000000000001</v>
      </c>
      <c r="BW16">
        <f>raw_data!BT26</f>
        <v>19.766999999999999</v>
      </c>
      <c r="BX16">
        <f>raw_data!BU26</f>
        <v>20.132000000000001</v>
      </c>
      <c r="BY16">
        <f>raw_data!BV26</f>
        <v>20.021999999999998</v>
      </c>
      <c r="BZ16">
        <f>raw_data!BW26</f>
        <v>20.03</v>
      </c>
      <c r="CA16">
        <f>raw_data!BX26</f>
        <v>19.847999999999999</v>
      </c>
      <c r="CB16">
        <f>raw_data!BY26</f>
        <v>19.722000000000001</v>
      </c>
      <c r="CC16">
        <f>raw_data!BZ26</f>
        <v>19.86</v>
      </c>
      <c r="CD16">
        <f>raw_data!CA26</f>
        <v>20.004000000000001</v>
      </c>
      <c r="CE16">
        <f>raw_data!CB26</f>
        <v>20.084</v>
      </c>
      <c r="CF16">
        <f>raw_data!CC26</f>
        <v>20.423999999999999</v>
      </c>
      <c r="CG16">
        <f>raw_data!CD26</f>
        <v>19.907</v>
      </c>
      <c r="CH16">
        <f>raw_data!CE26</f>
        <v>20.204999999999998</v>
      </c>
      <c r="CI16">
        <f>raw_data!CF26</f>
        <v>20.14</v>
      </c>
      <c r="CJ16">
        <f>raw_data!CG26</f>
        <v>20.175000000000001</v>
      </c>
      <c r="CK16">
        <f>raw_data!CH26</f>
        <v>19.939</v>
      </c>
      <c r="CL16">
        <f>raw_data!CI26</f>
        <v>20.457999999999998</v>
      </c>
      <c r="CM16">
        <f>raw_data!CJ26</f>
        <v>19.739999999999998</v>
      </c>
      <c r="CN16">
        <f>raw_data!CK26</f>
        <v>20.173999999999999</v>
      </c>
      <c r="CO16">
        <f>raw_data!CL26</f>
        <v>20.420999999999999</v>
      </c>
      <c r="CP16">
        <f>raw_data!CM26</f>
        <v>20.004999999999999</v>
      </c>
      <c r="CQ16">
        <f>raw_data!CN26</f>
        <v>20.516999999999999</v>
      </c>
      <c r="CR16">
        <f>raw_data!CO26</f>
        <v>20.553999999999998</v>
      </c>
      <c r="CS16">
        <f>raw_data!CP26</f>
        <v>19.917000000000002</v>
      </c>
      <c r="CT16">
        <f>raw_data!CQ26</f>
        <v>20.149000000000001</v>
      </c>
      <c r="CU16">
        <f>raw_data!CR26</f>
        <v>20.370999999999999</v>
      </c>
      <c r="CV16">
        <f>raw_data!CS26</f>
        <v>20.251000000000001</v>
      </c>
      <c r="CW16">
        <f>raw_data!CT26</f>
        <v>20.588000000000001</v>
      </c>
      <c r="CX16">
        <f>raw_data!CU26</f>
        <v>20.065999999999999</v>
      </c>
      <c r="CY16">
        <f>raw_data!CV26</f>
        <v>20.823</v>
      </c>
      <c r="CZ16">
        <f>raw_data!CW26</f>
        <v>20.704999999999998</v>
      </c>
      <c r="DA16">
        <f>raw_data!CX26</f>
        <v>20.555</v>
      </c>
      <c r="DB16">
        <f>raw_data!CY26</f>
        <v>20.562999999999999</v>
      </c>
      <c r="DC16">
        <f>raw_data!CZ26</f>
        <v>20.867999999999999</v>
      </c>
      <c r="DD16">
        <f>raw_data!DA26</f>
        <v>20.478000000000002</v>
      </c>
      <c r="DE16">
        <f>raw_data!DB26</f>
        <v>20.745999999999999</v>
      </c>
      <c r="DF16">
        <f>raw_data!DC26</f>
        <v>21.010999999999999</v>
      </c>
      <c r="DG16">
        <f>raw_data!DD26</f>
        <v>20.46</v>
      </c>
      <c r="DH16">
        <f>raw_data!DE26</f>
        <v>20.835000000000001</v>
      </c>
      <c r="DI16">
        <f>raw_data!DF26</f>
        <v>20.963000000000001</v>
      </c>
      <c r="DJ16">
        <f>raw_data!DG26</f>
        <v>20.905999999999999</v>
      </c>
      <c r="DK16">
        <f>raw_data!DH26</f>
        <v>20.981999999999999</v>
      </c>
      <c r="DL16">
        <f>raw_data!DI26</f>
        <v>20.818000000000001</v>
      </c>
      <c r="DM16">
        <f>raw_data!DJ26</f>
        <v>20.917000000000002</v>
      </c>
      <c r="DN16">
        <f>raw_data!DK26</f>
        <v>21.006</v>
      </c>
      <c r="DO16">
        <f>raw_data!DL26</f>
        <v>20.773</v>
      </c>
      <c r="DP16">
        <f>raw_data!DM26</f>
        <v>21.044</v>
      </c>
      <c r="DQ16">
        <f>raw_data!DN26</f>
        <v>20.975999999999999</v>
      </c>
      <c r="DR16">
        <f>raw_data!DO26</f>
        <v>21.100999999999999</v>
      </c>
      <c r="DS16">
        <f>raw_data!DP26</f>
        <v>21.309000000000001</v>
      </c>
      <c r="DT16">
        <f>raw_data!DQ26</f>
        <v>21.169</v>
      </c>
      <c r="DU16">
        <f>raw_data!DR26</f>
        <v>21.466999999999999</v>
      </c>
      <c r="DV16">
        <f>raw_data!DS26</f>
        <v>20.957000000000001</v>
      </c>
      <c r="DW16">
        <f>raw_data!DT26</f>
        <v>21.638000000000002</v>
      </c>
      <c r="DX16">
        <f>raw_data!DU26</f>
        <v>21.585000000000001</v>
      </c>
      <c r="DY16">
        <f>raw_data!DV26</f>
        <v>21.638999999999999</v>
      </c>
      <c r="DZ16">
        <f>raw_data!DW26</f>
        <v>21.446000000000002</v>
      </c>
      <c r="EA16">
        <f>raw_data!DX26</f>
        <v>21.664000000000001</v>
      </c>
      <c r="EB16">
        <f>raw_data!DY26</f>
        <v>21.428000000000001</v>
      </c>
      <c r="EC16">
        <f>raw_data!DZ26</f>
        <v>21.786000000000001</v>
      </c>
      <c r="ED16">
        <f>raw_data!EA26</f>
        <v>21.835000000000001</v>
      </c>
      <c r="EE16">
        <f>raw_data!EB26</f>
        <v>21.76</v>
      </c>
      <c r="EF16">
        <f>raw_data!EC26</f>
        <v>21.824000000000002</v>
      </c>
      <c r="EG16">
        <f>raw_data!ED26</f>
        <v>22.222999999999999</v>
      </c>
      <c r="EH16">
        <f>raw_data!EE26</f>
        <v>22.01</v>
      </c>
      <c r="EI16">
        <f>raw_data!EF26</f>
        <v>22.306999999999999</v>
      </c>
      <c r="EJ16">
        <f>raw_data!EG26</f>
        <v>22.376000000000001</v>
      </c>
      <c r="EK16">
        <f>raw_data!EH26</f>
        <v>22.863</v>
      </c>
      <c r="EL16">
        <f>raw_data!EI26</f>
        <v>22.686</v>
      </c>
      <c r="EM16">
        <f>raw_data!EJ26</f>
        <v>22.466000000000001</v>
      </c>
      <c r="EN16">
        <f>raw_data!EK26</f>
        <v>23.132000000000001</v>
      </c>
      <c r="EO16">
        <f>raw_data!EL26</f>
        <v>23.082999999999998</v>
      </c>
      <c r="EP16">
        <f>raw_data!EM26</f>
        <v>23.120999999999999</v>
      </c>
      <c r="EQ16">
        <f>raw_data!EN26</f>
        <v>24.109000000000002</v>
      </c>
      <c r="ER16">
        <f>raw_data!EO26</f>
        <v>24.216000000000001</v>
      </c>
      <c r="ES16">
        <f>raw_data!EP26</f>
        <v>24.484999999999999</v>
      </c>
      <c r="ET16">
        <f>raw_data!EQ26</f>
        <v>24.651</v>
      </c>
      <c r="EU16">
        <f>raw_data!ER26</f>
        <v>25.149000000000001</v>
      </c>
      <c r="EV16">
        <f>raw_data!ES26</f>
        <v>25.826000000000001</v>
      </c>
      <c r="EW16">
        <f>raw_data!ET26</f>
        <v>26.015000000000001</v>
      </c>
      <c r="EX16">
        <f>raw_data!EU26</f>
        <v>26.696000000000002</v>
      </c>
      <c r="EY16">
        <f>raw_data!EV26</f>
        <v>26.98</v>
      </c>
      <c r="EZ16">
        <f>raw_data!EW26</f>
        <v>27.971</v>
      </c>
      <c r="FA16">
        <f>raw_data!EX26</f>
        <v>28.657</v>
      </c>
      <c r="FB16">
        <f>raw_data!EY26</f>
        <v>29.469000000000001</v>
      </c>
      <c r="FC16">
        <f>raw_data!EZ26</f>
        <v>30.707999999999998</v>
      </c>
      <c r="FD16">
        <f>raw_data!FA26</f>
        <v>32.082999999999998</v>
      </c>
      <c r="FE16">
        <f>raw_data!FB26</f>
        <v>33.540999999999997</v>
      </c>
      <c r="FF16">
        <f>raw_data!FC26</f>
        <v>34.731000000000002</v>
      </c>
      <c r="FG16">
        <f>raw_data!FD26</f>
        <v>36.26</v>
      </c>
      <c r="FH16">
        <f>raw_data!FE26</f>
        <v>37.755000000000003</v>
      </c>
      <c r="FI16">
        <f>raw_data!FF26</f>
        <v>41.055999999999997</v>
      </c>
      <c r="FJ16">
        <f>raw_data!FG26</f>
        <v>41.643000000000001</v>
      </c>
      <c r="FK16">
        <f>raw_data!FH26</f>
        <v>40.613999999999997</v>
      </c>
      <c r="FL16">
        <f>raw_data!FI26</f>
        <v>41.597999999999999</v>
      </c>
      <c r="FM16">
        <f>raw_data!FJ26</f>
        <v>42.45</v>
      </c>
      <c r="FN16">
        <f>raw_data!FK26</f>
        <v>43.506999999999998</v>
      </c>
      <c r="FO16">
        <f>raw_data!FL26</f>
        <v>43.610999999999997</v>
      </c>
      <c r="FP16">
        <f>raw_data!FM26</f>
        <v>43.634999999999998</v>
      </c>
      <c r="FQ16">
        <f>raw_data!FN26</f>
        <v>43.51</v>
      </c>
      <c r="FR16">
        <f>raw_data!FO26</f>
        <v>43.847999999999999</v>
      </c>
      <c r="FS16">
        <f>raw_data!FP26</f>
        <v>44.213999999999999</v>
      </c>
      <c r="FT16">
        <f>raw_data!FQ26</f>
        <v>44.515999999999998</v>
      </c>
      <c r="FU16">
        <f>raw_data!FR26</f>
        <v>44.935000000000002</v>
      </c>
      <c r="FV16">
        <f>raw_data!FS26</f>
        <v>44.53</v>
      </c>
      <c r="FW16">
        <f>raw_data!FT26</f>
        <v>44.82</v>
      </c>
      <c r="FX16">
        <f>raw_data!FU26</f>
        <v>44.765999999999998</v>
      </c>
      <c r="FY16">
        <f>raw_data!FV26</f>
        <v>44.36</v>
      </c>
      <c r="FZ16">
        <f>raw_data!FW26</f>
        <v>45.365000000000002</v>
      </c>
      <c r="GA16">
        <f>raw_data!FX26</f>
        <v>44.646000000000001</v>
      </c>
      <c r="GB16">
        <f>raw_data!FY26</f>
        <v>44.298999999999999</v>
      </c>
      <c r="GC16">
        <f>raw_data!FZ26</f>
        <v>44.872999999999998</v>
      </c>
      <c r="GD16">
        <f>raw_data!GA26</f>
        <v>44.813000000000002</v>
      </c>
      <c r="GE16">
        <f>raw_data!GB26</f>
        <v>44.438000000000002</v>
      </c>
      <c r="GF16">
        <f>raw_data!GC26</f>
        <v>44.624000000000002</v>
      </c>
      <c r="GG16">
        <f>raw_data!GD26</f>
        <v>45.034999999999997</v>
      </c>
      <c r="GH16">
        <f>raw_data!GE26</f>
        <v>44.491</v>
      </c>
      <c r="GI16">
        <f>raw_data!GF26</f>
        <v>45.046999999999997</v>
      </c>
      <c r="GJ16">
        <f>raw_data!GG26</f>
        <v>45.222999999999999</v>
      </c>
      <c r="GK16">
        <f>raw_data!GH26</f>
        <v>44.786999999999999</v>
      </c>
      <c r="GL16">
        <f>raw_data!GI26</f>
        <v>44.48</v>
      </c>
      <c r="GM16">
        <f>raw_data!GJ26</f>
        <v>44.756999999999998</v>
      </c>
      <c r="GN16">
        <f>raw_data!GK26</f>
        <v>45.456000000000003</v>
      </c>
      <c r="GO16">
        <f>raw_data!GL26</f>
        <v>45.265000000000001</v>
      </c>
      <c r="GP16">
        <f>raw_data!GM26</f>
        <v>45.045000000000002</v>
      </c>
      <c r="GQ16">
        <f>raw_data!GN26</f>
        <v>45.274000000000001</v>
      </c>
      <c r="GR16">
        <f>raw_data!GO26</f>
        <v>44.79</v>
      </c>
      <c r="GS16">
        <f>raw_data!GP26</f>
        <v>45.404000000000003</v>
      </c>
      <c r="GT16">
        <f>raw_data!GQ26</f>
        <v>45.597999999999999</v>
      </c>
      <c r="GU16">
        <f>raw_data!GR26</f>
        <v>44.869</v>
      </c>
      <c r="GV16">
        <f>raw_data!GS26</f>
        <v>45.164000000000001</v>
      </c>
      <c r="GW16">
        <f>raw_data!GT26</f>
        <v>45.615000000000002</v>
      </c>
      <c r="GX16">
        <f>raw_data!GU26</f>
        <v>45.475000000000001</v>
      </c>
      <c r="GY16">
        <f>raw_data!GV26</f>
        <v>45.362000000000002</v>
      </c>
      <c r="GZ16">
        <f>raw_data!GW26</f>
        <v>0</v>
      </c>
      <c r="HA16">
        <f>raw_data!GX26</f>
        <v>0</v>
      </c>
      <c r="HB16">
        <f>raw_data!GY26</f>
        <v>0</v>
      </c>
      <c r="HC16">
        <f>raw_data!GZ26</f>
        <v>0</v>
      </c>
      <c r="HD16">
        <f>raw_data!HA26</f>
        <v>0</v>
      </c>
      <c r="HE16">
        <f>raw_data!HB26</f>
        <v>0</v>
      </c>
      <c r="HF16">
        <f>raw_data!HC26</f>
        <v>0</v>
      </c>
      <c r="HG16">
        <f>raw_data!HD26</f>
        <v>0</v>
      </c>
      <c r="HH16">
        <f>raw_data!HE26</f>
        <v>0</v>
      </c>
      <c r="HI16">
        <f>raw_data!HF26</f>
        <v>0</v>
      </c>
      <c r="HJ16">
        <f>raw_data!HG26</f>
        <v>0</v>
      </c>
      <c r="HK16">
        <f>raw_data!HH26</f>
        <v>0</v>
      </c>
      <c r="HL16">
        <f>raw_data!HI26</f>
        <v>0</v>
      </c>
      <c r="HM16">
        <f>raw_data!HJ26</f>
        <v>0</v>
      </c>
      <c r="HN16">
        <f>raw_data!HK26</f>
        <v>0</v>
      </c>
      <c r="HO16">
        <f>raw_data!HL26</f>
        <v>0</v>
      </c>
      <c r="HP16">
        <f>raw_data!HM26</f>
        <v>0</v>
      </c>
      <c r="HQ16">
        <f>raw_data!HN26</f>
        <v>0</v>
      </c>
      <c r="HR16">
        <f>raw_data!HO26</f>
        <v>0</v>
      </c>
      <c r="HS16">
        <f>raw_data!HP26</f>
        <v>0</v>
      </c>
      <c r="HT16">
        <f>raw_data!HQ26</f>
        <v>0</v>
      </c>
      <c r="HU16">
        <f>raw_data!HR26</f>
        <v>0</v>
      </c>
      <c r="HV16">
        <f>raw_data!HS26</f>
        <v>0</v>
      </c>
      <c r="HW16">
        <f>raw_data!HT26</f>
        <v>0</v>
      </c>
      <c r="HX16">
        <f>raw_data!HU26</f>
        <v>0</v>
      </c>
      <c r="HY16">
        <f>raw_data!HV26</f>
        <v>0</v>
      </c>
      <c r="HZ16">
        <f>raw_data!HW26</f>
        <v>0</v>
      </c>
      <c r="IA16">
        <f>raw_data!HX26</f>
        <v>0</v>
      </c>
      <c r="IB16">
        <f>raw_data!HY26</f>
        <v>0</v>
      </c>
      <c r="IC16">
        <f>raw_data!HZ26</f>
        <v>0</v>
      </c>
      <c r="ID16">
        <f>raw_data!IA26</f>
        <v>0</v>
      </c>
      <c r="IE16">
        <f>raw_data!IB26</f>
        <v>0</v>
      </c>
      <c r="IF16">
        <f>raw_data!IC26</f>
        <v>0</v>
      </c>
      <c r="IG16">
        <f>raw_data!ID26</f>
        <v>0</v>
      </c>
      <c r="IH16">
        <f>raw_data!IE26</f>
        <v>0</v>
      </c>
      <c r="II16">
        <f>raw_data!IF26</f>
        <v>0</v>
      </c>
      <c r="IJ16">
        <f>raw_data!IG26</f>
        <v>0</v>
      </c>
      <c r="IK16">
        <f>raw_data!IH26</f>
        <v>0</v>
      </c>
      <c r="IL16">
        <f>raw_data!II26</f>
        <v>0</v>
      </c>
      <c r="IM16">
        <f>raw_data!IJ26</f>
        <v>0</v>
      </c>
      <c r="IN16">
        <f>raw_data!IK26</f>
        <v>0</v>
      </c>
      <c r="IO16">
        <f>raw_data!IL26</f>
        <v>0</v>
      </c>
      <c r="IP16">
        <f>raw_data!IM26</f>
        <v>0</v>
      </c>
      <c r="IQ16">
        <f>raw_data!IN26</f>
        <v>0</v>
      </c>
      <c r="IR16">
        <f>raw_data!IO26</f>
        <v>0</v>
      </c>
      <c r="IS16">
        <f>raw_data!IP26</f>
        <v>0</v>
      </c>
      <c r="IT16">
        <f>raw_data!IQ26</f>
        <v>0</v>
      </c>
      <c r="IU16">
        <f>raw_data!IR26</f>
        <v>0</v>
      </c>
      <c r="IV16">
        <f>raw_data!IS26</f>
        <v>0</v>
      </c>
    </row>
    <row r="17" spans="1:256" x14ac:dyDescent="0.25">
      <c r="A17" t="str">
        <f>raw_data!A27</f>
        <v>A02</v>
      </c>
      <c r="B17" s="12" t="str">
        <f ca="1"/>
        <v/>
      </c>
      <c r="C17" s="13">
        <v>0</v>
      </c>
      <c r="D17" s="13">
        <v>0</v>
      </c>
      <c r="E17" s="13">
        <v>0</v>
      </c>
      <c r="F17" s="13">
        <v>0</v>
      </c>
      <c r="G17" s="11" t="str">
        <f t="shared" ca="1" si="6"/>
        <v/>
      </c>
      <c r="H17">
        <f>raw_data!E27</f>
        <v>18.652999999999999</v>
      </c>
      <c r="I17">
        <f>raw_data!F27</f>
        <v>20.745999999999999</v>
      </c>
      <c r="J17">
        <f>raw_data!G27</f>
        <v>21.321000000000002</v>
      </c>
      <c r="K17">
        <f>raw_data!H27</f>
        <v>21.75</v>
      </c>
      <c r="L17">
        <f>raw_data!I27</f>
        <v>21.907</v>
      </c>
      <c r="M17">
        <f>raw_data!J27</f>
        <v>21.925999999999998</v>
      </c>
      <c r="N17">
        <f>raw_data!K27</f>
        <v>21.94</v>
      </c>
      <c r="O17">
        <f>raw_data!L27</f>
        <v>21.914000000000001</v>
      </c>
      <c r="P17">
        <f>raw_data!M27</f>
        <v>22.026</v>
      </c>
      <c r="Q17">
        <f>raw_data!N27</f>
        <v>22.099</v>
      </c>
      <c r="R17">
        <f>raw_data!O27</f>
        <v>22.102</v>
      </c>
      <c r="S17">
        <f>raw_data!P27</f>
        <v>22.335999999999999</v>
      </c>
      <c r="T17">
        <f>raw_data!Q27</f>
        <v>22.346</v>
      </c>
      <c r="U17">
        <f>raw_data!R27</f>
        <v>22.087</v>
      </c>
      <c r="V17">
        <f>raw_data!S27</f>
        <v>22.533000000000001</v>
      </c>
      <c r="W17">
        <f>raw_data!T27</f>
        <v>22.628</v>
      </c>
      <c r="X17">
        <f>raw_data!U27</f>
        <v>22.494</v>
      </c>
      <c r="Y17">
        <f>raw_data!V27</f>
        <v>22.629000000000001</v>
      </c>
      <c r="Z17">
        <f>raw_data!W27</f>
        <v>22.6</v>
      </c>
      <c r="AA17">
        <f>raw_data!X27</f>
        <v>22.792000000000002</v>
      </c>
      <c r="AB17">
        <f>raw_data!Y27</f>
        <v>22.706</v>
      </c>
      <c r="AC17">
        <f>raw_data!Z27</f>
        <v>23.029</v>
      </c>
      <c r="AD17">
        <f>raw_data!AA27</f>
        <v>22.92</v>
      </c>
      <c r="AE17">
        <f>raw_data!AB27</f>
        <v>23.123999999999999</v>
      </c>
      <c r="AF17">
        <f>raw_data!AC27</f>
        <v>23.029</v>
      </c>
      <c r="AG17">
        <f>raw_data!AD27</f>
        <v>22.986999999999998</v>
      </c>
      <c r="AH17">
        <f>raw_data!AE27</f>
        <v>22.846</v>
      </c>
      <c r="AI17">
        <f>raw_data!AF27</f>
        <v>23.117000000000001</v>
      </c>
      <c r="AJ17">
        <f>raw_data!AG27</f>
        <v>22.710999999999999</v>
      </c>
      <c r="AK17">
        <f>raw_data!AH27</f>
        <v>23.265000000000001</v>
      </c>
      <c r="AL17">
        <f>raw_data!AI27</f>
        <v>23.108000000000001</v>
      </c>
      <c r="AM17">
        <f>raw_data!AJ27</f>
        <v>23.206</v>
      </c>
      <c r="AN17">
        <f>raw_data!AK27</f>
        <v>23.053000000000001</v>
      </c>
      <c r="AO17">
        <f>raw_data!AL27</f>
        <v>23.373000000000001</v>
      </c>
      <c r="AP17">
        <f>raw_data!AM27</f>
        <v>23.216000000000001</v>
      </c>
      <c r="AQ17">
        <f>raw_data!AN27</f>
        <v>23.158999999999999</v>
      </c>
      <c r="AR17">
        <f>raw_data!AO27</f>
        <v>23.068000000000001</v>
      </c>
      <c r="AS17">
        <f>raw_data!AP27</f>
        <v>23.38</v>
      </c>
      <c r="AT17">
        <f>raw_data!AQ27</f>
        <v>23.164999999999999</v>
      </c>
      <c r="AU17">
        <f>raw_data!AR27</f>
        <v>23.783999999999999</v>
      </c>
      <c r="AV17">
        <f>raw_data!AS27</f>
        <v>23.895</v>
      </c>
      <c r="AW17">
        <f>raw_data!AT27</f>
        <v>23.416</v>
      </c>
      <c r="AX17">
        <f>raw_data!AU27</f>
        <v>23.483000000000001</v>
      </c>
      <c r="AY17">
        <f>raw_data!AV27</f>
        <v>23.43</v>
      </c>
      <c r="AZ17">
        <f>raw_data!AW27</f>
        <v>23.657</v>
      </c>
      <c r="BA17">
        <f>raw_data!AX27</f>
        <v>23.920999999999999</v>
      </c>
      <c r="BB17">
        <f>raw_data!AY27</f>
        <v>23.606000000000002</v>
      </c>
      <c r="BC17">
        <f>raw_data!AZ27</f>
        <v>23.675000000000001</v>
      </c>
      <c r="BD17">
        <f>raw_data!BA27</f>
        <v>23.867000000000001</v>
      </c>
      <c r="BE17">
        <f>raw_data!BB27</f>
        <v>23.684999999999999</v>
      </c>
      <c r="BF17">
        <f>raw_data!BC27</f>
        <v>24.146999999999998</v>
      </c>
      <c r="BG17">
        <f>raw_data!BD27</f>
        <v>24.265999999999998</v>
      </c>
      <c r="BH17">
        <f>raw_data!BE27</f>
        <v>23.931999999999999</v>
      </c>
      <c r="BI17">
        <f>raw_data!BF27</f>
        <v>23.786999999999999</v>
      </c>
      <c r="BJ17">
        <f>raw_data!BG27</f>
        <v>23.856000000000002</v>
      </c>
      <c r="BK17">
        <f>raw_data!BH27</f>
        <v>23.957000000000001</v>
      </c>
      <c r="BL17">
        <f>raw_data!BI27</f>
        <v>24.206</v>
      </c>
      <c r="BM17">
        <f>raw_data!BJ27</f>
        <v>24.048999999999999</v>
      </c>
      <c r="BN17">
        <f>raw_data!BK27</f>
        <v>24.373999999999999</v>
      </c>
      <c r="BO17">
        <f>raw_data!BL27</f>
        <v>24.096</v>
      </c>
      <c r="BP17">
        <f>raw_data!BM27</f>
        <v>24.75</v>
      </c>
      <c r="BQ17">
        <f>raw_data!BN27</f>
        <v>24.433</v>
      </c>
      <c r="BR17">
        <f>raw_data!BO27</f>
        <v>24.161999999999999</v>
      </c>
      <c r="BS17">
        <f>raw_data!BP27</f>
        <v>24.495000000000001</v>
      </c>
      <c r="BT17">
        <f>raw_data!BQ27</f>
        <v>24.861000000000001</v>
      </c>
      <c r="BU17">
        <f>raw_data!BR27</f>
        <v>24.311</v>
      </c>
      <c r="BV17">
        <f>raw_data!BS27</f>
        <v>24.776</v>
      </c>
      <c r="BW17">
        <f>raw_data!BT27</f>
        <v>24.709</v>
      </c>
      <c r="BX17">
        <f>raw_data!BU27</f>
        <v>25.46</v>
      </c>
      <c r="BY17">
        <f>raw_data!BV27</f>
        <v>25.344999999999999</v>
      </c>
      <c r="BZ17">
        <f>raw_data!BW27</f>
        <v>24.797999999999998</v>
      </c>
      <c r="CA17">
        <f>raw_data!BX27</f>
        <v>25.041</v>
      </c>
      <c r="CB17">
        <f>raw_data!BY27</f>
        <v>25.22</v>
      </c>
      <c r="CC17">
        <f>raw_data!BZ27</f>
        <v>25.190999999999999</v>
      </c>
      <c r="CD17">
        <f>raw_data!CA27</f>
        <v>25.204999999999998</v>
      </c>
      <c r="CE17">
        <f>raw_data!CB27</f>
        <v>25.768999999999998</v>
      </c>
      <c r="CF17">
        <f>raw_data!CC27</f>
        <v>25.148</v>
      </c>
      <c r="CG17">
        <f>raw_data!CD27</f>
        <v>25.414999999999999</v>
      </c>
      <c r="CH17">
        <f>raw_data!CE27</f>
        <v>25.42</v>
      </c>
      <c r="CI17">
        <f>raw_data!CF27</f>
        <v>25.498999999999999</v>
      </c>
      <c r="CJ17">
        <f>raw_data!CG27</f>
        <v>25.65</v>
      </c>
      <c r="CK17">
        <f>raw_data!CH27</f>
        <v>25.605</v>
      </c>
      <c r="CL17">
        <f>raw_data!CI27</f>
        <v>25.599</v>
      </c>
      <c r="CM17">
        <f>raw_data!CJ27</f>
        <v>25.582999999999998</v>
      </c>
      <c r="CN17">
        <f>raw_data!CK27</f>
        <v>25.574000000000002</v>
      </c>
      <c r="CO17">
        <f>raw_data!CL27</f>
        <v>25.707999999999998</v>
      </c>
      <c r="CP17">
        <f>raw_data!CM27</f>
        <v>25.853999999999999</v>
      </c>
      <c r="CQ17">
        <f>raw_data!CN27</f>
        <v>25.78</v>
      </c>
      <c r="CR17">
        <f>raw_data!CO27</f>
        <v>25.808</v>
      </c>
      <c r="CS17">
        <f>raw_data!CP27</f>
        <v>25.821000000000002</v>
      </c>
      <c r="CT17">
        <f>raw_data!CQ27</f>
        <v>25.864000000000001</v>
      </c>
      <c r="CU17">
        <f>raw_data!CR27</f>
        <v>25.923999999999999</v>
      </c>
      <c r="CV17">
        <f>raw_data!CS27</f>
        <v>26.016999999999999</v>
      </c>
      <c r="CW17">
        <f>raw_data!CT27</f>
        <v>26.004999999999999</v>
      </c>
      <c r="CX17">
        <f>raw_data!CU27</f>
        <v>25.696000000000002</v>
      </c>
      <c r="CY17">
        <f>raw_data!CV27</f>
        <v>26.689</v>
      </c>
      <c r="CZ17">
        <f>raw_data!CW27</f>
        <v>26.143999999999998</v>
      </c>
      <c r="DA17">
        <f>raw_data!CX27</f>
        <v>26.077000000000002</v>
      </c>
      <c r="DB17">
        <f>raw_data!CY27</f>
        <v>25.98</v>
      </c>
      <c r="DC17">
        <f>raw_data!CZ27</f>
        <v>26.773</v>
      </c>
      <c r="DD17">
        <f>raw_data!DA27</f>
        <v>25.927</v>
      </c>
      <c r="DE17">
        <f>raw_data!DB27</f>
        <v>26.402000000000001</v>
      </c>
      <c r="DF17">
        <f>raw_data!DC27</f>
        <v>26.585999999999999</v>
      </c>
      <c r="DG17">
        <f>raw_data!DD27</f>
        <v>26.417000000000002</v>
      </c>
      <c r="DH17">
        <f>raw_data!DE27</f>
        <v>26.762</v>
      </c>
      <c r="DI17">
        <f>raw_data!DF27</f>
        <v>26.684000000000001</v>
      </c>
      <c r="DJ17">
        <f>raw_data!DG27</f>
        <v>26.5</v>
      </c>
      <c r="DK17">
        <f>raw_data!DH27</f>
        <v>26.675999999999998</v>
      </c>
      <c r="DL17">
        <f>raw_data!DI27</f>
        <v>26.675999999999998</v>
      </c>
      <c r="DM17">
        <f>raw_data!DJ27</f>
        <v>26.581</v>
      </c>
      <c r="DN17">
        <f>raw_data!DK27</f>
        <v>27.106000000000002</v>
      </c>
      <c r="DO17">
        <f>raw_data!DL27</f>
        <v>27.091999999999999</v>
      </c>
      <c r="DP17">
        <f>raw_data!DM27</f>
        <v>26.88</v>
      </c>
      <c r="DQ17">
        <f>raw_data!DN27</f>
        <v>26.678999999999998</v>
      </c>
      <c r="DR17">
        <f>raw_data!DO27</f>
        <v>27.01</v>
      </c>
      <c r="DS17">
        <f>raw_data!DP27</f>
        <v>27.312999999999999</v>
      </c>
      <c r="DT17">
        <f>raw_data!DQ27</f>
        <v>27.402999999999999</v>
      </c>
      <c r="DU17">
        <f>raw_data!DR27</f>
        <v>27.754000000000001</v>
      </c>
      <c r="DV17">
        <f>raw_data!DS27</f>
        <v>27.523</v>
      </c>
      <c r="DW17">
        <f>raw_data!DT27</f>
        <v>27.265999999999998</v>
      </c>
      <c r="DX17">
        <f>raw_data!DU27</f>
        <v>27.483000000000001</v>
      </c>
      <c r="DY17">
        <f>raw_data!DV27</f>
        <v>27.731000000000002</v>
      </c>
      <c r="DZ17">
        <f>raw_data!DW27</f>
        <v>27.440999999999999</v>
      </c>
      <c r="EA17">
        <f>raw_data!DX27</f>
        <v>28.234999999999999</v>
      </c>
      <c r="EB17">
        <f>raw_data!DY27</f>
        <v>28.21</v>
      </c>
      <c r="EC17">
        <f>raw_data!DZ27</f>
        <v>27.928999999999998</v>
      </c>
      <c r="ED17">
        <f>raw_data!EA27</f>
        <v>27.934999999999999</v>
      </c>
      <c r="EE17">
        <f>raw_data!EB27</f>
        <v>28.353999999999999</v>
      </c>
      <c r="EF17">
        <f>raw_data!EC27</f>
        <v>28.457000000000001</v>
      </c>
      <c r="EG17">
        <f>raw_data!ED27</f>
        <v>28.556000000000001</v>
      </c>
      <c r="EH17">
        <f>raw_data!EE27</f>
        <v>28.358000000000001</v>
      </c>
      <c r="EI17">
        <f>raw_data!EF27</f>
        <v>28.962</v>
      </c>
      <c r="EJ17">
        <f>raw_data!EG27</f>
        <v>28.895</v>
      </c>
      <c r="EK17">
        <f>raw_data!EH27</f>
        <v>29.199000000000002</v>
      </c>
      <c r="EL17">
        <f>raw_data!EI27</f>
        <v>29.62</v>
      </c>
      <c r="EM17">
        <f>raw_data!EJ27</f>
        <v>29.558</v>
      </c>
      <c r="EN17">
        <f>raw_data!EK27</f>
        <v>29.658000000000001</v>
      </c>
      <c r="EO17">
        <f>raw_data!EL27</f>
        <v>30.231000000000002</v>
      </c>
      <c r="EP17">
        <f>raw_data!EM27</f>
        <v>30.242999999999999</v>
      </c>
      <c r="EQ17">
        <f>raw_data!EN27</f>
        <v>30.527999999999999</v>
      </c>
      <c r="ER17">
        <f>raw_data!EO27</f>
        <v>30.763000000000002</v>
      </c>
      <c r="ES17">
        <f>raw_data!EP27</f>
        <v>31.417999999999999</v>
      </c>
      <c r="ET17">
        <f>raw_data!EQ27</f>
        <v>31.66</v>
      </c>
      <c r="EU17">
        <f>raw_data!ER27</f>
        <v>32.374000000000002</v>
      </c>
      <c r="EV17">
        <f>raw_data!ES27</f>
        <v>33.103999999999999</v>
      </c>
      <c r="EW17">
        <f>raw_data!ET27</f>
        <v>33.749000000000002</v>
      </c>
      <c r="EX17">
        <f>raw_data!EU27</f>
        <v>34.834000000000003</v>
      </c>
      <c r="EY17">
        <f>raw_data!EV27</f>
        <v>35.228999999999999</v>
      </c>
      <c r="EZ17">
        <f>raw_data!EW27</f>
        <v>36.414000000000001</v>
      </c>
      <c r="FA17">
        <f>raw_data!EX27</f>
        <v>37.316000000000003</v>
      </c>
      <c r="FB17">
        <f>raw_data!EY27</f>
        <v>38.426000000000002</v>
      </c>
      <c r="FC17">
        <f>raw_data!EZ27</f>
        <v>40.658999999999999</v>
      </c>
      <c r="FD17">
        <f>raw_data!FA27</f>
        <v>41.731999999999999</v>
      </c>
      <c r="FE17">
        <f>raw_data!FB27</f>
        <v>44.866</v>
      </c>
      <c r="FF17">
        <f>raw_data!FC27</f>
        <v>47.002000000000002</v>
      </c>
      <c r="FG17">
        <f>raw_data!FD27</f>
        <v>48.826000000000001</v>
      </c>
      <c r="FH17">
        <f>raw_data!FE27</f>
        <v>48.158000000000001</v>
      </c>
      <c r="FI17">
        <f>raw_data!FF27</f>
        <v>48.703000000000003</v>
      </c>
      <c r="FJ17">
        <f>raw_data!FG27</f>
        <v>49.494999999999997</v>
      </c>
      <c r="FK17">
        <f>raw_data!FH27</f>
        <v>50.276000000000003</v>
      </c>
      <c r="FL17">
        <f>raw_data!FI27</f>
        <v>50.537999999999997</v>
      </c>
      <c r="FM17">
        <f>raw_data!FJ27</f>
        <v>51.087000000000003</v>
      </c>
      <c r="FN17">
        <f>raw_data!FK27</f>
        <v>51.429000000000002</v>
      </c>
      <c r="FO17">
        <f>raw_data!FL27</f>
        <v>51.932000000000002</v>
      </c>
      <c r="FP17">
        <f>raw_data!FM27</f>
        <v>51.942999999999998</v>
      </c>
      <c r="FQ17">
        <f>raw_data!FN27</f>
        <v>52.401000000000003</v>
      </c>
      <c r="FR17">
        <f>raw_data!FO27</f>
        <v>51.637</v>
      </c>
      <c r="FS17">
        <f>raw_data!FP27</f>
        <v>52.366</v>
      </c>
      <c r="FT17">
        <f>raw_data!FQ27</f>
        <v>51.747</v>
      </c>
      <c r="FU17">
        <f>raw_data!FR27</f>
        <v>52.768999999999998</v>
      </c>
      <c r="FV17">
        <f>raw_data!FS27</f>
        <v>52.283999999999999</v>
      </c>
      <c r="FW17">
        <f>raw_data!FT27</f>
        <v>52.304000000000002</v>
      </c>
      <c r="FX17">
        <f>raw_data!FU27</f>
        <v>52.481999999999999</v>
      </c>
      <c r="FY17">
        <f>raw_data!FV27</f>
        <v>52.624000000000002</v>
      </c>
      <c r="FZ17">
        <f>raw_data!FW27</f>
        <v>52.283999999999999</v>
      </c>
      <c r="GA17">
        <f>raw_data!FX27</f>
        <v>52.308999999999997</v>
      </c>
      <c r="GB17">
        <f>raw_data!FY27</f>
        <v>53.026000000000003</v>
      </c>
      <c r="GC17">
        <f>raw_data!FZ27</f>
        <v>52.762</v>
      </c>
      <c r="GD17">
        <f>raw_data!GA27</f>
        <v>52.27</v>
      </c>
      <c r="GE17">
        <f>raw_data!GB27</f>
        <v>52.709000000000003</v>
      </c>
      <c r="GF17">
        <f>raw_data!GC27</f>
        <v>53.247999999999998</v>
      </c>
      <c r="GG17">
        <f>raw_data!GD27</f>
        <v>52.555</v>
      </c>
      <c r="GH17">
        <f>raw_data!GE27</f>
        <v>52.884</v>
      </c>
      <c r="GI17">
        <f>raw_data!GF27</f>
        <v>53.161000000000001</v>
      </c>
      <c r="GJ17">
        <f>raw_data!GG27</f>
        <v>53.212000000000003</v>
      </c>
      <c r="GK17">
        <f>raw_data!GH27</f>
        <v>52.73</v>
      </c>
      <c r="GL17">
        <f>raw_data!GI27</f>
        <v>53.081000000000003</v>
      </c>
      <c r="GM17">
        <f>raw_data!GJ27</f>
        <v>52.67</v>
      </c>
      <c r="GN17">
        <f>raw_data!GK27</f>
        <v>53.357999999999997</v>
      </c>
      <c r="GO17">
        <f>raw_data!GL27</f>
        <v>53.261000000000003</v>
      </c>
      <c r="GP17">
        <f>raw_data!GM27</f>
        <v>53.570999999999998</v>
      </c>
      <c r="GQ17">
        <f>raw_data!GN27</f>
        <v>53.551000000000002</v>
      </c>
      <c r="GR17">
        <f>raw_data!GO27</f>
        <v>53.756999999999998</v>
      </c>
      <c r="GS17">
        <f>raw_data!GP27</f>
        <v>54.021000000000001</v>
      </c>
      <c r="GT17">
        <f>raw_data!GQ27</f>
        <v>53.524999999999999</v>
      </c>
      <c r="GU17">
        <f>raw_data!GR27</f>
        <v>53.893000000000001</v>
      </c>
      <c r="GV17">
        <f>raw_data!GS27</f>
        <v>54.155999999999999</v>
      </c>
      <c r="GW17">
        <f>raw_data!GT27</f>
        <v>54.552999999999997</v>
      </c>
      <c r="GX17">
        <f>raw_data!GU27</f>
        <v>54.396999999999998</v>
      </c>
      <c r="GY17">
        <f>raw_data!GV27</f>
        <v>54.075000000000003</v>
      </c>
      <c r="GZ17">
        <f>raw_data!GW27</f>
        <v>0</v>
      </c>
      <c r="HA17">
        <f>raw_data!GX27</f>
        <v>0</v>
      </c>
      <c r="HB17">
        <f>raw_data!GY27</f>
        <v>0</v>
      </c>
      <c r="HC17">
        <f>raw_data!GZ27</f>
        <v>0</v>
      </c>
      <c r="HD17">
        <f>raw_data!HA27</f>
        <v>0</v>
      </c>
      <c r="HE17">
        <f>raw_data!HB27</f>
        <v>0</v>
      </c>
      <c r="HF17">
        <f>raw_data!HC27</f>
        <v>0</v>
      </c>
      <c r="HG17">
        <f>raw_data!HD27</f>
        <v>0</v>
      </c>
      <c r="HH17">
        <f>raw_data!HE27</f>
        <v>0</v>
      </c>
      <c r="HI17">
        <f>raw_data!HF27</f>
        <v>0</v>
      </c>
      <c r="HJ17">
        <f>raw_data!HG27</f>
        <v>0</v>
      </c>
      <c r="HK17">
        <f>raw_data!HH27</f>
        <v>0</v>
      </c>
      <c r="HL17">
        <f>raw_data!HI27</f>
        <v>0</v>
      </c>
      <c r="HM17">
        <f>raw_data!HJ27</f>
        <v>0</v>
      </c>
      <c r="HN17">
        <f>raw_data!HK27</f>
        <v>0</v>
      </c>
      <c r="HO17">
        <f>raw_data!HL27</f>
        <v>0</v>
      </c>
      <c r="HP17">
        <f>raw_data!HM27</f>
        <v>0</v>
      </c>
      <c r="HQ17">
        <f>raw_data!HN27</f>
        <v>0</v>
      </c>
      <c r="HR17">
        <f>raw_data!HO27</f>
        <v>0</v>
      </c>
      <c r="HS17">
        <f>raw_data!HP27</f>
        <v>0</v>
      </c>
      <c r="HT17">
        <f>raw_data!HQ27</f>
        <v>0</v>
      </c>
      <c r="HU17">
        <f>raw_data!HR27</f>
        <v>0</v>
      </c>
      <c r="HV17">
        <f>raw_data!HS27</f>
        <v>0</v>
      </c>
      <c r="HW17">
        <f>raw_data!HT27</f>
        <v>0</v>
      </c>
      <c r="HX17">
        <f>raw_data!HU27</f>
        <v>0</v>
      </c>
      <c r="HY17">
        <f>raw_data!HV27</f>
        <v>0</v>
      </c>
      <c r="HZ17">
        <f>raw_data!HW27</f>
        <v>0</v>
      </c>
      <c r="IA17">
        <f>raw_data!HX27</f>
        <v>0</v>
      </c>
      <c r="IB17">
        <f>raw_data!HY27</f>
        <v>0</v>
      </c>
      <c r="IC17">
        <f>raw_data!HZ27</f>
        <v>0</v>
      </c>
      <c r="ID17">
        <f>raw_data!IA27</f>
        <v>0</v>
      </c>
      <c r="IE17">
        <f>raw_data!IB27</f>
        <v>0</v>
      </c>
      <c r="IF17">
        <f>raw_data!IC27</f>
        <v>0</v>
      </c>
      <c r="IG17">
        <f>raw_data!ID27</f>
        <v>0</v>
      </c>
      <c r="IH17">
        <f>raw_data!IE27</f>
        <v>0</v>
      </c>
      <c r="II17">
        <f>raw_data!IF27</f>
        <v>0</v>
      </c>
      <c r="IJ17">
        <f>raw_data!IG27</f>
        <v>0</v>
      </c>
      <c r="IK17">
        <f>raw_data!IH27</f>
        <v>0</v>
      </c>
      <c r="IL17">
        <f>raw_data!II27</f>
        <v>0</v>
      </c>
      <c r="IM17">
        <f>raw_data!IJ27</f>
        <v>0</v>
      </c>
      <c r="IN17">
        <f>raw_data!IK27</f>
        <v>0</v>
      </c>
      <c r="IO17">
        <f>raw_data!IL27</f>
        <v>0</v>
      </c>
      <c r="IP17">
        <f>raw_data!IM27</f>
        <v>0</v>
      </c>
      <c r="IQ17">
        <f>raw_data!IN27</f>
        <v>0</v>
      </c>
      <c r="IR17">
        <f>raw_data!IO27</f>
        <v>0</v>
      </c>
      <c r="IS17">
        <f>raw_data!IP27</f>
        <v>0</v>
      </c>
      <c r="IT17">
        <f>raw_data!IQ27</f>
        <v>0</v>
      </c>
      <c r="IU17">
        <f>raw_data!IR27</f>
        <v>0</v>
      </c>
      <c r="IV17">
        <f>raw_data!IS27</f>
        <v>0</v>
      </c>
    </row>
    <row r="18" spans="1:256" x14ac:dyDescent="0.25">
      <c r="A18" t="str">
        <f>raw_data!A28</f>
        <v>A03</v>
      </c>
      <c r="B18" s="12" t="str">
        <f ca="1"/>
        <v/>
      </c>
      <c r="C18" s="13">
        <v>0</v>
      </c>
      <c r="D18" s="13">
        <v>0</v>
      </c>
      <c r="E18" s="13">
        <v>0</v>
      </c>
      <c r="F18" s="13">
        <v>0</v>
      </c>
      <c r="G18" s="11" t="str">
        <f t="shared" ca="1" si="6"/>
        <v/>
      </c>
      <c r="H18">
        <f>raw_data!E28</f>
        <v>19.466999999999999</v>
      </c>
      <c r="I18">
        <f>raw_data!F28</f>
        <v>21.206</v>
      </c>
      <c r="J18">
        <f>raw_data!G28</f>
        <v>21.774999999999999</v>
      </c>
      <c r="K18">
        <f>raw_data!H28</f>
        <v>21.725000000000001</v>
      </c>
      <c r="L18">
        <f>raw_data!I28</f>
        <v>22.071999999999999</v>
      </c>
      <c r="M18">
        <f>raw_data!J28</f>
        <v>22.140999999999998</v>
      </c>
      <c r="N18">
        <f>raw_data!K28</f>
        <v>22.088999999999999</v>
      </c>
      <c r="O18">
        <f>raw_data!L28</f>
        <v>22.047000000000001</v>
      </c>
      <c r="P18">
        <f>raw_data!M28</f>
        <v>22.050999999999998</v>
      </c>
      <c r="Q18">
        <f>raw_data!N28</f>
        <v>22.215</v>
      </c>
      <c r="R18">
        <f>raw_data!O28</f>
        <v>22.35</v>
      </c>
      <c r="S18">
        <f>raw_data!P28</f>
        <v>22.402000000000001</v>
      </c>
      <c r="T18">
        <f>raw_data!Q28</f>
        <v>22.263000000000002</v>
      </c>
      <c r="U18">
        <f>raw_data!R28</f>
        <v>22.227</v>
      </c>
      <c r="V18">
        <f>raw_data!S28</f>
        <v>22.152999999999999</v>
      </c>
      <c r="W18">
        <f>raw_data!T28</f>
        <v>22.414000000000001</v>
      </c>
      <c r="X18">
        <f>raw_data!U28</f>
        <v>22.634</v>
      </c>
      <c r="Y18">
        <f>raw_data!V28</f>
        <v>22.728000000000002</v>
      </c>
      <c r="Z18">
        <f>raw_data!W28</f>
        <v>22.574999999999999</v>
      </c>
      <c r="AA18">
        <f>raw_data!X28</f>
        <v>22.899000000000001</v>
      </c>
      <c r="AB18">
        <f>raw_data!Y28</f>
        <v>23.184000000000001</v>
      </c>
      <c r="AC18">
        <f>raw_data!Z28</f>
        <v>22.625</v>
      </c>
      <c r="AD18">
        <f>raw_data!AA28</f>
        <v>22.895</v>
      </c>
      <c r="AE18">
        <f>raw_data!AB28</f>
        <v>22.87</v>
      </c>
      <c r="AF18">
        <f>raw_data!AC28</f>
        <v>22.905999999999999</v>
      </c>
      <c r="AG18">
        <f>raw_data!AD28</f>
        <v>23.003</v>
      </c>
      <c r="AH18">
        <f>raw_data!AE28</f>
        <v>22.911999999999999</v>
      </c>
      <c r="AI18">
        <f>raw_data!AF28</f>
        <v>22.872</v>
      </c>
      <c r="AJ18">
        <f>raw_data!AG28</f>
        <v>23.175999999999998</v>
      </c>
      <c r="AK18">
        <f>raw_data!AH28</f>
        <v>23.280999999999999</v>
      </c>
      <c r="AL18">
        <f>raw_data!AI28</f>
        <v>22.96</v>
      </c>
      <c r="AM18">
        <f>raw_data!AJ28</f>
        <v>22.853999999999999</v>
      </c>
      <c r="AN18">
        <f>raw_data!AK28</f>
        <v>23.257999999999999</v>
      </c>
      <c r="AO18">
        <f>raw_data!AL28</f>
        <v>23.209</v>
      </c>
      <c r="AP18">
        <f>raw_data!AM28</f>
        <v>23.42</v>
      </c>
      <c r="AQ18">
        <f>raw_data!AN28</f>
        <v>23.370999999999999</v>
      </c>
      <c r="AR18">
        <f>raw_data!AO28</f>
        <v>23.337</v>
      </c>
      <c r="AS18">
        <f>raw_data!AP28</f>
        <v>23.013999999999999</v>
      </c>
      <c r="AT18">
        <f>raw_data!AQ28</f>
        <v>23.14</v>
      </c>
      <c r="AU18">
        <f>raw_data!AR28</f>
        <v>23.71</v>
      </c>
      <c r="AV18">
        <f>raw_data!AS28</f>
        <v>23.608000000000001</v>
      </c>
      <c r="AW18">
        <f>raw_data!AT28</f>
        <v>23.597000000000001</v>
      </c>
      <c r="AX18">
        <f>raw_data!AU28</f>
        <v>23.369</v>
      </c>
      <c r="AY18">
        <f>raw_data!AV28</f>
        <v>23.184999999999999</v>
      </c>
      <c r="AZ18">
        <f>raw_data!AW28</f>
        <v>23.535</v>
      </c>
      <c r="BA18">
        <f>raw_data!AX28</f>
        <v>23.527999999999999</v>
      </c>
      <c r="BB18">
        <f>raw_data!AY28</f>
        <v>23.236999999999998</v>
      </c>
      <c r="BC18">
        <f>raw_data!AZ28</f>
        <v>23.797000000000001</v>
      </c>
      <c r="BD18">
        <f>raw_data!BA28</f>
        <v>23.677</v>
      </c>
      <c r="BE18">
        <f>raw_data!BB28</f>
        <v>23.635000000000002</v>
      </c>
      <c r="BF18">
        <f>raw_data!BC28</f>
        <v>23.552</v>
      </c>
      <c r="BG18">
        <f>raw_data!BD28</f>
        <v>23.867000000000001</v>
      </c>
      <c r="BH18">
        <f>raw_data!BE28</f>
        <v>23.635000000000002</v>
      </c>
      <c r="BI18">
        <f>raw_data!BF28</f>
        <v>23.887</v>
      </c>
      <c r="BJ18">
        <f>raw_data!BG28</f>
        <v>23.898</v>
      </c>
      <c r="BK18">
        <f>raw_data!BH28</f>
        <v>23.515000000000001</v>
      </c>
      <c r="BL18">
        <f>raw_data!BI28</f>
        <v>23.47</v>
      </c>
      <c r="BM18">
        <f>raw_data!BJ28</f>
        <v>23.716999999999999</v>
      </c>
      <c r="BN18">
        <f>raw_data!BK28</f>
        <v>23.635000000000002</v>
      </c>
      <c r="BO18">
        <f>raw_data!BL28</f>
        <v>23.722000000000001</v>
      </c>
      <c r="BP18">
        <f>raw_data!BM28</f>
        <v>24.145</v>
      </c>
      <c r="BQ18">
        <f>raw_data!BN28</f>
        <v>23.969000000000001</v>
      </c>
      <c r="BR18">
        <f>raw_data!BO28</f>
        <v>23.797999999999998</v>
      </c>
      <c r="BS18">
        <f>raw_data!BP28</f>
        <v>24.056000000000001</v>
      </c>
      <c r="BT18">
        <f>raw_data!BQ28</f>
        <v>24.088999999999999</v>
      </c>
      <c r="BU18">
        <f>raw_data!BR28</f>
        <v>23.756</v>
      </c>
      <c r="BV18">
        <f>raw_data!BS28</f>
        <v>24.344999999999999</v>
      </c>
      <c r="BW18">
        <f>raw_data!BT28</f>
        <v>23.882999999999999</v>
      </c>
      <c r="BX18">
        <f>raw_data!BU28</f>
        <v>24.622</v>
      </c>
      <c r="BY18">
        <f>raw_data!BV28</f>
        <v>24.14</v>
      </c>
      <c r="BZ18">
        <f>raw_data!BW28</f>
        <v>24.277999999999999</v>
      </c>
      <c r="CA18">
        <f>raw_data!BX28</f>
        <v>24.004000000000001</v>
      </c>
      <c r="CB18">
        <f>raw_data!BY28</f>
        <v>23.936</v>
      </c>
      <c r="CC18">
        <f>raw_data!BZ28</f>
        <v>23.951000000000001</v>
      </c>
      <c r="CD18">
        <f>raw_data!CA28</f>
        <v>24.058</v>
      </c>
      <c r="CE18">
        <f>raw_data!CB28</f>
        <v>24.367000000000001</v>
      </c>
      <c r="CF18">
        <f>raw_data!CC28</f>
        <v>24.181999999999999</v>
      </c>
      <c r="CG18">
        <f>raw_data!CD28</f>
        <v>24.673999999999999</v>
      </c>
      <c r="CH18">
        <f>raw_data!CE28</f>
        <v>24.31</v>
      </c>
      <c r="CI18">
        <f>raw_data!CF28</f>
        <v>24.35</v>
      </c>
      <c r="CJ18">
        <f>raw_data!CG28</f>
        <v>23.972999999999999</v>
      </c>
      <c r="CK18">
        <f>raw_data!CH28</f>
        <v>23.884</v>
      </c>
      <c r="CL18">
        <f>raw_data!CI28</f>
        <v>24.4</v>
      </c>
      <c r="CM18">
        <f>raw_data!CJ28</f>
        <v>24.658000000000001</v>
      </c>
      <c r="CN18">
        <f>raw_data!CK28</f>
        <v>24.635999999999999</v>
      </c>
      <c r="CO18">
        <f>raw_data!CL28</f>
        <v>24.488</v>
      </c>
      <c r="CP18">
        <f>raw_data!CM28</f>
        <v>23.992000000000001</v>
      </c>
      <c r="CQ18">
        <f>raw_data!CN28</f>
        <v>24.701000000000001</v>
      </c>
      <c r="CR18">
        <f>raw_data!CO28</f>
        <v>24.8</v>
      </c>
      <c r="CS18">
        <f>raw_data!CP28</f>
        <v>24.509</v>
      </c>
      <c r="CT18">
        <f>raw_data!CQ28</f>
        <v>24.733000000000001</v>
      </c>
      <c r="CU18">
        <f>raw_data!CR28</f>
        <v>25.079000000000001</v>
      </c>
      <c r="CV18">
        <f>raw_data!CS28</f>
        <v>24.721</v>
      </c>
      <c r="CW18">
        <f>raw_data!CT28</f>
        <v>24.617000000000001</v>
      </c>
      <c r="CX18">
        <f>raw_data!CU28</f>
        <v>24.673999999999999</v>
      </c>
      <c r="CY18">
        <f>raw_data!CV28</f>
        <v>24.873999999999999</v>
      </c>
      <c r="CZ18">
        <f>raw_data!CW28</f>
        <v>24.69</v>
      </c>
      <c r="DA18">
        <f>raw_data!CX28</f>
        <v>24.95</v>
      </c>
      <c r="DB18">
        <f>raw_data!CY28</f>
        <v>25.003</v>
      </c>
      <c r="DC18">
        <f>raw_data!CZ28</f>
        <v>25.021000000000001</v>
      </c>
      <c r="DD18">
        <f>raw_data!DA28</f>
        <v>24.850999999999999</v>
      </c>
      <c r="DE18">
        <f>raw_data!DB28</f>
        <v>24.866</v>
      </c>
      <c r="DF18">
        <f>raw_data!DC28</f>
        <v>25.167999999999999</v>
      </c>
      <c r="DG18">
        <f>raw_data!DD28</f>
        <v>24.677</v>
      </c>
      <c r="DH18">
        <f>raw_data!DE28</f>
        <v>25.158000000000001</v>
      </c>
      <c r="DI18">
        <f>raw_data!DF28</f>
        <v>24.742999999999999</v>
      </c>
      <c r="DJ18">
        <f>raw_data!DG28</f>
        <v>24.937999999999999</v>
      </c>
      <c r="DK18">
        <f>raw_data!DH28</f>
        <v>25.117000000000001</v>
      </c>
      <c r="DL18">
        <f>raw_data!DI28</f>
        <v>25.302</v>
      </c>
      <c r="DM18">
        <f>raw_data!DJ28</f>
        <v>25.35</v>
      </c>
      <c r="DN18">
        <f>raw_data!DK28</f>
        <v>25.202000000000002</v>
      </c>
      <c r="DO18">
        <f>raw_data!DL28</f>
        <v>24.823</v>
      </c>
      <c r="DP18">
        <f>raw_data!DM28</f>
        <v>25.366</v>
      </c>
      <c r="DQ18">
        <f>raw_data!DN28</f>
        <v>25.027999999999999</v>
      </c>
      <c r="DR18">
        <f>raw_data!DO28</f>
        <v>25.335000000000001</v>
      </c>
      <c r="DS18">
        <f>raw_data!DP28</f>
        <v>25.405999999999999</v>
      </c>
      <c r="DT18">
        <f>raw_data!DQ28</f>
        <v>25.620999999999999</v>
      </c>
      <c r="DU18">
        <f>raw_data!DR28</f>
        <v>25.683</v>
      </c>
      <c r="DV18">
        <f>raw_data!DS28</f>
        <v>25.454000000000001</v>
      </c>
      <c r="DW18">
        <f>raw_data!DT28</f>
        <v>25.225999999999999</v>
      </c>
      <c r="DX18">
        <f>raw_data!DU28</f>
        <v>25.4</v>
      </c>
      <c r="DY18">
        <f>raw_data!DV28</f>
        <v>25.689</v>
      </c>
      <c r="DZ18">
        <f>raw_data!DW28</f>
        <v>26.111000000000001</v>
      </c>
      <c r="EA18">
        <f>raw_data!DX28</f>
        <v>25.667999999999999</v>
      </c>
      <c r="EB18">
        <f>raw_data!DY28</f>
        <v>26.167000000000002</v>
      </c>
      <c r="EC18">
        <f>raw_data!DZ28</f>
        <v>25.745999999999999</v>
      </c>
      <c r="ED18">
        <f>raw_data!EA28</f>
        <v>25.591999999999999</v>
      </c>
      <c r="EE18">
        <f>raw_data!EB28</f>
        <v>26.385000000000002</v>
      </c>
      <c r="EF18">
        <f>raw_data!EC28</f>
        <v>26.109000000000002</v>
      </c>
      <c r="EG18">
        <f>raw_data!ED28</f>
        <v>26.417999999999999</v>
      </c>
      <c r="EH18">
        <f>raw_data!EE28</f>
        <v>26.120999999999999</v>
      </c>
      <c r="EI18">
        <f>raw_data!EF28</f>
        <v>26.622</v>
      </c>
      <c r="EJ18">
        <f>raw_data!EG28</f>
        <v>26.645</v>
      </c>
      <c r="EK18">
        <f>raw_data!EH28</f>
        <v>26.635000000000002</v>
      </c>
      <c r="EL18">
        <f>raw_data!EI28</f>
        <v>26.917999999999999</v>
      </c>
      <c r="EM18">
        <f>raw_data!EJ28</f>
        <v>27.355</v>
      </c>
      <c r="EN18">
        <f>raw_data!EK28</f>
        <v>27.689</v>
      </c>
      <c r="EO18">
        <f>raw_data!EL28</f>
        <v>28.007000000000001</v>
      </c>
      <c r="EP18">
        <f>raw_data!EM28</f>
        <v>28.094999999999999</v>
      </c>
      <c r="EQ18">
        <f>raw_data!EN28</f>
        <v>28.306999999999999</v>
      </c>
      <c r="ER18">
        <f>raw_data!EO28</f>
        <v>28.808</v>
      </c>
      <c r="ES18">
        <f>raw_data!EP28</f>
        <v>29.672000000000001</v>
      </c>
      <c r="ET18">
        <f>raw_data!EQ28</f>
        <v>29.76</v>
      </c>
      <c r="EU18">
        <f>raw_data!ER28</f>
        <v>30.364999999999998</v>
      </c>
      <c r="EV18">
        <f>raw_data!ES28</f>
        <v>30.745999999999999</v>
      </c>
      <c r="EW18">
        <f>raw_data!ET28</f>
        <v>31.459</v>
      </c>
      <c r="EX18">
        <f>raw_data!EU28</f>
        <v>32.654000000000003</v>
      </c>
      <c r="EY18">
        <f>raw_data!EV28</f>
        <v>33.494999999999997</v>
      </c>
      <c r="EZ18">
        <f>raw_data!EW28</f>
        <v>34.588000000000001</v>
      </c>
      <c r="FA18">
        <f>raw_data!EX28</f>
        <v>36.531999999999996</v>
      </c>
      <c r="FB18">
        <f>raw_data!EY28</f>
        <v>36.96</v>
      </c>
      <c r="FC18">
        <f>raw_data!EZ28</f>
        <v>39.093000000000004</v>
      </c>
      <c r="FD18">
        <f>raw_data!FA28</f>
        <v>41.127000000000002</v>
      </c>
      <c r="FE18">
        <f>raw_data!FB28</f>
        <v>42.371000000000002</v>
      </c>
      <c r="FF18">
        <f>raw_data!FC28</f>
        <v>45.927</v>
      </c>
      <c r="FG18">
        <f>raw_data!FD28</f>
        <v>45.406999999999996</v>
      </c>
      <c r="FH18">
        <f>raw_data!FE28</f>
        <v>44.43</v>
      </c>
      <c r="FI18">
        <f>raw_data!FF28</f>
        <v>45.286999999999999</v>
      </c>
      <c r="FJ18">
        <f>raw_data!FG28</f>
        <v>46.182000000000002</v>
      </c>
      <c r="FK18">
        <f>raw_data!FH28</f>
        <v>47.078000000000003</v>
      </c>
      <c r="FL18">
        <f>raw_data!FI28</f>
        <v>47.216999999999999</v>
      </c>
      <c r="FM18">
        <f>raw_data!FJ28</f>
        <v>47.337000000000003</v>
      </c>
      <c r="FN18">
        <f>raw_data!FK28</f>
        <v>47.896999999999998</v>
      </c>
      <c r="FO18">
        <f>raw_data!FL28</f>
        <v>47.381</v>
      </c>
      <c r="FP18">
        <f>raw_data!FM28</f>
        <v>47.194000000000003</v>
      </c>
      <c r="FQ18">
        <f>raw_data!FN28</f>
        <v>47.914000000000001</v>
      </c>
      <c r="FR18">
        <f>raw_data!FO28</f>
        <v>48.271000000000001</v>
      </c>
      <c r="FS18">
        <f>raw_data!FP28</f>
        <v>48.164000000000001</v>
      </c>
      <c r="FT18">
        <f>raw_data!FQ28</f>
        <v>47.747999999999998</v>
      </c>
      <c r="FU18">
        <f>raw_data!FR28</f>
        <v>48.042999999999999</v>
      </c>
      <c r="FV18">
        <f>raw_data!FS28</f>
        <v>48.381999999999998</v>
      </c>
      <c r="FW18">
        <f>raw_data!FT28</f>
        <v>48.487000000000002</v>
      </c>
      <c r="FX18">
        <f>raw_data!FU28</f>
        <v>48.207000000000001</v>
      </c>
      <c r="FY18">
        <f>raw_data!FV28</f>
        <v>48.008000000000003</v>
      </c>
      <c r="FZ18">
        <f>raw_data!FW28</f>
        <v>48.195999999999998</v>
      </c>
      <c r="GA18">
        <f>raw_data!FX28</f>
        <v>48.097000000000001</v>
      </c>
      <c r="GB18">
        <f>raw_data!FY28</f>
        <v>48.183999999999997</v>
      </c>
      <c r="GC18">
        <f>raw_data!FZ28</f>
        <v>47.868000000000002</v>
      </c>
      <c r="GD18">
        <f>raw_data!GA28</f>
        <v>48.011000000000003</v>
      </c>
      <c r="GE18">
        <f>raw_data!GB28</f>
        <v>48.313000000000002</v>
      </c>
      <c r="GF18">
        <f>raw_data!GC28</f>
        <v>48.35</v>
      </c>
      <c r="GG18">
        <f>raw_data!GD28</f>
        <v>48.179000000000002</v>
      </c>
      <c r="GH18">
        <f>raw_data!GE28</f>
        <v>47.607999999999997</v>
      </c>
      <c r="GI18">
        <f>raw_data!GF28</f>
        <v>48.04</v>
      </c>
      <c r="GJ18">
        <f>raw_data!GG28</f>
        <v>47.689</v>
      </c>
      <c r="GK18">
        <f>raw_data!GH28</f>
        <v>48.238</v>
      </c>
      <c r="GL18">
        <f>raw_data!GI28</f>
        <v>48.561999999999998</v>
      </c>
      <c r="GM18">
        <f>raw_data!GJ28</f>
        <v>48.942</v>
      </c>
      <c r="GN18">
        <f>raw_data!GK28</f>
        <v>48.805999999999997</v>
      </c>
      <c r="GO18">
        <f>raw_data!GL28</f>
        <v>47.698999999999998</v>
      </c>
      <c r="GP18">
        <f>raw_data!GM28</f>
        <v>48.473999999999997</v>
      </c>
      <c r="GQ18">
        <f>raw_data!GN28</f>
        <v>48.503</v>
      </c>
      <c r="GR18">
        <f>raw_data!GO28</f>
        <v>48.639000000000003</v>
      </c>
      <c r="GS18">
        <f>raw_data!GP28</f>
        <v>48.527000000000001</v>
      </c>
      <c r="GT18">
        <f>raw_data!GQ28</f>
        <v>48.284999999999997</v>
      </c>
      <c r="GU18">
        <f>raw_data!GR28</f>
        <v>48.404000000000003</v>
      </c>
      <c r="GV18">
        <f>raw_data!GS28</f>
        <v>48.523000000000003</v>
      </c>
      <c r="GW18">
        <f>raw_data!GT28</f>
        <v>48.832999999999998</v>
      </c>
      <c r="GX18">
        <f>raw_data!GU28</f>
        <v>48.545000000000002</v>
      </c>
      <c r="GY18">
        <f>raw_data!GV28</f>
        <v>48.542999999999999</v>
      </c>
      <c r="GZ18">
        <f>raw_data!GW28</f>
        <v>0</v>
      </c>
      <c r="HA18">
        <f>raw_data!GX28</f>
        <v>0</v>
      </c>
      <c r="HB18">
        <f>raw_data!GY28</f>
        <v>0</v>
      </c>
      <c r="HC18">
        <f>raw_data!GZ28</f>
        <v>0</v>
      </c>
      <c r="HD18">
        <f>raw_data!HA28</f>
        <v>0</v>
      </c>
      <c r="HE18">
        <f>raw_data!HB28</f>
        <v>0</v>
      </c>
      <c r="HF18">
        <f>raw_data!HC28</f>
        <v>0</v>
      </c>
      <c r="HG18">
        <f>raw_data!HD28</f>
        <v>0</v>
      </c>
      <c r="HH18">
        <f>raw_data!HE28</f>
        <v>0</v>
      </c>
      <c r="HI18">
        <f>raw_data!HF28</f>
        <v>0</v>
      </c>
      <c r="HJ18">
        <f>raw_data!HG28</f>
        <v>0</v>
      </c>
      <c r="HK18">
        <f>raw_data!HH28</f>
        <v>0</v>
      </c>
      <c r="HL18">
        <f>raw_data!HI28</f>
        <v>0</v>
      </c>
      <c r="HM18">
        <f>raw_data!HJ28</f>
        <v>0</v>
      </c>
      <c r="HN18">
        <f>raw_data!HK28</f>
        <v>0</v>
      </c>
      <c r="HO18">
        <f>raw_data!HL28</f>
        <v>0</v>
      </c>
      <c r="HP18">
        <f>raw_data!HM28</f>
        <v>0</v>
      </c>
      <c r="HQ18">
        <f>raw_data!HN28</f>
        <v>0</v>
      </c>
      <c r="HR18">
        <f>raw_data!HO28</f>
        <v>0</v>
      </c>
      <c r="HS18">
        <f>raw_data!HP28</f>
        <v>0</v>
      </c>
      <c r="HT18">
        <f>raw_data!HQ28</f>
        <v>0</v>
      </c>
      <c r="HU18">
        <f>raw_data!HR28</f>
        <v>0</v>
      </c>
      <c r="HV18">
        <f>raw_data!HS28</f>
        <v>0</v>
      </c>
      <c r="HW18">
        <f>raw_data!HT28</f>
        <v>0</v>
      </c>
      <c r="HX18">
        <f>raw_data!HU28</f>
        <v>0</v>
      </c>
      <c r="HY18">
        <f>raw_data!HV28</f>
        <v>0</v>
      </c>
      <c r="HZ18">
        <f>raw_data!HW28</f>
        <v>0</v>
      </c>
      <c r="IA18">
        <f>raw_data!HX28</f>
        <v>0</v>
      </c>
      <c r="IB18">
        <f>raw_data!HY28</f>
        <v>0</v>
      </c>
      <c r="IC18">
        <f>raw_data!HZ28</f>
        <v>0</v>
      </c>
      <c r="ID18">
        <f>raw_data!IA28</f>
        <v>0</v>
      </c>
      <c r="IE18">
        <f>raw_data!IB28</f>
        <v>0</v>
      </c>
      <c r="IF18">
        <f>raw_data!IC28</f>
        <v>0</v>
      </c>
      <c r="IG18">
        <f>raw_data!ID28</f>
        <v>0</v>
      </c>
      <c r="IH18">
        <f>raw_data!IE28</f>
        <v>0</v>
      </c>
      <c r="II18">
        <f>raw_data!IF28</f>
        <v>0</v>
      </c>
      <c r="IJ18">
        <f>raw_data!IG28</f>
        <v>0</v>
      </c>
      <c r="IK18">
        <f>raw_data!IH28</f>
        <v>0</v>
      </c>
      <c r="IL18">
        <f>raw_data!II28</f>
        <v>0</v>
      </c>
      <c r="IM18">
        <f>raw_data!IJ28</f>
        <v>0</v>
      </c>
      <c r="IN18">
        <f>raw_data!IK28</f>
        <v>0</v>
      </c>
      <c r="IO18">
        <f>raw_data!IL28</f>
        <v>0</v>
      </c>
      <c r="IP18">
        <f>raw_data!IM28</f>
        <v>0</v>
      </c>
      <c r="IQ18">
        <f>raw_data!IN28</f>
        <v>0</v>
      </c>
      <c r="IR18">
        <f>raw_data!IO28</f>
        <v>0</v>
      </c>
      <c r="IS18">
        <f>raw_data!IP28</f>
        <v>0</v>
      </c>
      <c r="IT18">
        <f>raw_data!IQ28</f>
        <v>0</v>
      </c>
      <c r="IU18">
        <f>raw_data!IR28</f>
        <v>0</v>
      </c>
      <c r="IV18">
        <f>raw_data!IS28</f>
        <v>0</v>
      </c>
    </row>
    <row r="19" spans="1:256" x14ac:dyDescent="0.25">
      <c r="A19" t="str">
        <f>raw_data!A29</f>
        <v>A04</v>
      </c>
      <c r="B19" s="12" t="str">
        <f ca="1"/>
        <v/>
      </c>
      <c r="C19" s="13">
        <v>0</v>
      </c>
      <c r="D19" s="13">
        <v>0</v>
      </c>
      <c r="E19" s="13">
        <v>0</v>
      </c>
      <c r="F19" s="13">
        <v>0</v>
      </c>
      <c r="G19" s="11" t="str">
        <f t="shared" ca="1" si="6"/>
        <v/>
      </c>
      <c r="H19">
        <f>raw_data!E29</f>
        <v>15.944000000000001</v>
      </c>
      <c r="I19">
        <f>raw_data!F29</f>
        <v>17.556000000000001</v>
      </c>
      <c r="J19">
        <f>raw_data!G29</f>
        <v>18.012</v>
      </c>
      <c r="K19">
        <f>raw_data!H29</f>
        <v>17.940000000000001</v>
      </c>
      <c r="L19">
        <f>raw_data!I29</f>
        <v>18.058</v>
      </c>
      <c r="M19">
        <f>raw_data!J29</f>
        <v>18.059999999999999</v>
      </c>
      <c r="N19">
        <f>raw_data!K29</f>
        <v>18.465</v>
      </c>
      <c r="O19">
        <f>raw_data!L29</f>
        <v>18.073</v>
      </c>
      <c r="P19">
        <f>raw_data!M29</f>
        <v>18.251999999999999</v>
      </c>
      <c r="Q19">
        <f>raw_data!N29</f>
        <v>18.283000000000001</v>
      </c>
      <c r="R19">
        <f>raw_data!O29</f>
        <v>18.236000000000001</v>
      </c>
      <c r="S19">
        <f>raw_data!P29</f>
        <v>18.286999999999999</v>
      </c>
      <c r="T19">
        <f>raw_data!Q29</f>
        <v>18.359000000000002</v>
      </c>
      <c r="U19">
        <f>raw_data!R29</f>
        <v>18.297000000000001</v>
      </c>
      <c r="V19">
        <f>raw_data!S29</f>
        <v>18.152999999999999</v>
      </c>
      <c r="W19">
        <f>raw_data!T29</f>
        <v>18.391999999999999</v>
      </c>
      <c r="X19">
        <f>raw_data!U29</f>
        <v>18.472000000000001</v>
      </c>
      <c r="Y19">
        <f>raw_data!V29</f>
        <v>18.295000000000002</v>
      </c>
      <c r="Z19">
        <f>raw_data!W29</f>
        <v>18.690000000000001</v>
      </c>
      <c r="AA19">
        <f>raw_data!X29</f>
        <v>18.701000000000001</v>
      </c>
      <c r="AB19">
        <f>raw_data!Y29</f>
        <v>18.524000000000001</v>
      </c>
      <c r="AC19">
        <f>raw_data!Z29</f>
        <v>18.651</v>
      </c>
      <c r="AD19">
        <f>raw_data!AA29</f>
        <v>18.652999999999999</v>
      </c>
      <c r="AE19">
        <f>raw_data!AB29</f>
        <v>18.518000000000001</v>
      </c>
      <c r="AF19">
        <f>raw_data!AC29</f>
        <v>18.613</v>
      </c>
      <c r="AG19">
        <f>raw_data!AD29</f>
        <v>18.646999999999998</v>
      </c>
      <c r="AH19">
        <f>raw_data!AE29</f>
        <v>18.702999999999999</v>
      </c>
      <c r="AI19">
        <f>raw_data!AF29</f>
        <v>18.541</v>
      </c>
      <c r="AJ19">
        <f>raw_data!AG29</f>
        <v>18.675000000000001</v>
      </c>
      <c r="AK19">
        <f>raw_data!AH29</f>
        <v>18.760999999999999</v>
      </c>
      <c r="AL19">
        <f>raw_data!AI29</f>
        <v>18.936</v>
      </c>
      <c r="AM19">
        <f>raw_data!AJ29</f>
        <v>18.84</v>
      </c>
      <c r="AN19">
        <f>raw_data!AK29</f>
        <v>19.021000000000001</v>
      </c>
      <c r="AO19">
        <f>raw_data!AL29</f>
        <v>19.231999999999999</v>
      </c>
      <c r="AP19">
        <f>raw_data!AM29</f>
        <v>18.933</v>
      </c>
      <c r="AQ19">
        <f>raw_data!AN29</f>
        <v>18.875</v>
      </c>
      <c r="AR19">
        <f>raw_data!AO29</f>
        <v>19.041</v>
      </c>
      <c r="AS19">
        <f>raw_data!AP29</f>
        <v>19.215</v>
      </c>
      <c r="AT19">
        <f>raw_data!AQ29</f>
        <v>19.303000000000001</v>
      </c>
      <c r="AU19">
        <f>raw_data!AR29</f>
        <v>19.164000000000001</v>
      </c>
      <c r="AV19">
        <f>raw_data!AS29</f>
        <v>19.195</v>
      </c>
      <c r="AW19">
        <f>raw_data!AT29</f>
        <v>19.207999999999998</v>
      </c>
      <c r="AX19">
        <f>raw_data!AU29</f>
        <v>19.184999999999999</v>
      </c>
      <c r="AY19">
        <f>raw_data!AV29</f>
        <v>19.111999999999998</v>
      </c>
      <c r="AZ19">
        <f>raw_data!AW29</f>
        <v>19.161000000000001</v>
      </c>
      <c r="BA19">
        <f>raw_data!AX29</f>
        <v>19.503</v>
      </c>
      <c r="BB19">
        <f>raw_data!AY29</f>
        <v>19.265000000000001</v>
      </c>
      <c r="BC19">
        <f>raw_data!AZ29</f>
        <v>19.518000000000001</v>
      </c>
      <c r="BD19">
        <f>raw_data!BA29</f>
        <v>19.643999999999998</v>
      </c>
      <c r="BE19">
        <f>raw_data!BB29</f>
        <v>19.693000000000001</v>
      </c>
      <c r="BF19">
        <f>raw_data!BC29</f>
        <v>19.350999999999999</v>
      </c>
      <c r="BG19">
        <f>raw_data!BD29</f>
        <v>19.638999999999999</v>
      </c>
      <c r="BH19">
        <f>raw_data!BE29</f>
        <v>19.346</v>
      </c>
      <c r="BI19">
        <f>raw_data!BF29</f>
        <v>19.45</v>
      </c>
      <c r="BJ19">
        <f>raw_data!BG29</f>
        <v>19.594000000000001</v>
      </c>
      <c r="BK19">
        <f>raw_data!BH29</f>
        <v>19.274999999999999</v>
      </c>
      <c r="BL19">
        <f>raw_data!BI29</f>
        <v>19.542000000000002</v>
      </c>
      <c r="BM19">
        <f>raw_data!BJ29</f>
        <v>19.303999999999998</v>
      </c>
      <c r="BN19">
        <f>raw_data!BK29</f>
        <v>19.544</v>
      </c>
      <c r="BO19">
        <f>raw_data!BL29</f>
        <v>19.611999999999998</v>
      </c>
      <c r="BP19">
        <f>raw_data!BM29</f>
        <v>19.402000000000001</v>
      </c>
      <c r="BQ19">
        <f>raw_data!BN29</f>
        <v>19.387</v>
      </c>
      <c r="BR19">
        <f>raw_data!BO29</f>
        <v>19.388999999999999</v>
      </c>
      <c r="BS19">
        <f>raw_data!BP29</f>
        <v>19.640999999999998</v>
      </c>
      <c r="BT19">
        <f>raw_data!BQ29</f>
        <v>19.594999999999999</v>
      </c>
      <c r="BU19">
        <f>raw_data!BR29</f>
        <v>19.879000000000001</v>
      </c>
      <c r="BV19">
        <f>raw_data!BS29</f>
        <v>19.904</v>
      </c>
      <c r="BW19">
        <f>raw_data!BT29</f>
        <v>19.387</v>
      </c>
      <c r="BX19">
        <f>raw_data!BU29</f>
        <v>19.783999999999999</v>
      </c>
      <c r="BY19">
        <f>raw_data!BV29</f>
        <v>19.675000000000001</v>
      </c>
      <c r="BZ19">
        <f>raw_data!BW29</f>
        <v>19.649999999999999</v>
      </c>
      <c r="CA19">
        <f>raw_data!BX29</f>
        <v>19.89</v>
      </c>
      <c r="CB19">
        <f>raw_data!BY29</f>
        <v>20.100000000000001</v>
      </c>
      <c r="CC19">
        <f>raw_data!BZ29</f>
        <v>19.885000000000002</v>
      </c>
      <c r="CD19">
        <f>raw_data!CA29</f>
        <v>19.632999999999999</v>
      </c>
      <c r="CE19">
        <f>raw_data!CB29</f>
        <v>19.837</v>
      </c>
      <c r="CF19">
        <f>raw_data!CC29</f>
        <v>20.225999999999999</v>
      </c>
      <c r="CG19">
        <f>raw_data!CD29</f>
        <v>19.899000000000001</v>
      </c>
      <c r="CH19">
        <f>raw_data!CE29</f>
        <v>19.867000000000001</v>
      </c>
      <c r="CI19">
        <f>raw_data!CF29</f>
        <v>19.696999999999999</v>
      </c>
      <c r="CJ19">
        <f>raw_data!CG29</f>
        <v>20.364000000000001</v>
      </c>
      <c r="CK19">
        <f>raw_data!CH29</f>
        <v>20.021000000000001</v>
      </c>
      <c r="CL19">
        <f>raw_data!CI29</f>
        <v>19.669</v>
      </c>
      <c r="CM19">
        <f>raw_data!CJ29</f>
        <v>19.649999999999999</v>
      </c>
      <c r="CN19">
        <f>raw_data!CK29</f>
        <v>20.141999999999999</v>
      </c>
      <c r="CO19">
        <f>raw_data!CL29</f>
        <v>19.77</v>
      </c>
      <c r="CP19">
        <f>raw_data!CM29</f>
        <v>19.699000000000002</v>
      </c>
      <c r="CQ19">
        <f>raw_data!CN29</f>
        <v>20.433</v>
      </c>
      <c r="CR19">
        <f>raw_data!CO29</f>
        <v>20.067</v>
      </c>
      <c r="CS19">
        <f>raw_data!CP29</f>
        <v>20.186</v>
      </c>
      <c r="CT19">
        <f>raw_data!CQ29</f>
        <v>20.082000000000001</v>
      </c>
      <c r="CU19">
        <f>raw_data!CR29</f>
        <v>20.126000000000001</v>
      </c>
      <c r="CV19">
        <f>raw_data!CS29</f>
        <v>20.116</v>
      </c>
      <c r="CW19">
        <f>raw_data!CT29</f>
        <v>20.468</v>
      </c>
      <c r="CX19">
        <f>raw_data!CU29</f>
        <v>20.585999999999999</v>
      </c>
      <c r="CY19">
        <f>raw_data!CV29</f>
        <v>20.478999999999999</v>
      </c>
      <c r="CZ19">
        <f>raw_data!CW29</f>
        <v>20.183</v>
      </c>
      <c r="DA19">
        <f>raw_data!CX29</f>
        <v>20.512</v>
      </c>
      <c r="DB19">
        <f>raw_data!CY29</f>
        <v>20.417000000000002</v>
      </c>
      <c r="DC19">
        <f>raw_data!CZ29</f>
        <v>20.445</v>
      </c>
      <c r="DD19">
        <f>raw_data!DA29</f>
        <v>20.384</v>
      </c>
      <c r="DE19">
        <f>raw_data!DB29</f>
        <v>20.504999999999999</v>
      </c>
      <c r="DF19">
        <f>raw_data!DC29</f>
        <v>20.434999999999999</v>
      </c>
      <c r="DG19">
        <f>raw_data!DD29</f>
        <v>20.571000000000002</v>
      </c>
      <c r="DH19">
        <f>raw_data!DE29</f>
        <v>20.715</v>
      </c>
      <c r="DI19">
        <f>raw_data!DF29</f>
        <v>20.69</v>
      </c>
      <c r="DJ19">
        <f>raw_data!DG29</f>
        <v>20.77</v>
      </c>
      <c r="DK19">
        <f>raw_data!DH29</f>
        <v>20.71</v>
      </c>
      <c r="DL19">
        <f>raw_data!DI29</f>
        <v>21.013000000000002</v>
      </c>
      <c r="DM19">
        <f>raw_data!DJ29</f>
        <v>20.984999999999999</v>
      </c>
      <c r="DN19">
        <f>raw_data!DK29</f>
        <v>20.45</v>
      </c>
      <c r="DO19">
        <f>raw_data!DL29</f>
        <v>20.992000000000001</v>
      </c>
      <c r="DP19">
        <f>raw_data!DM29</f>
        <v>21.254999999999999</v>
      </c>
      <c r="DQ19">
        <f>raw_data!DN29</f>
        <v>21.042999999999999</v>
      </c>
      <c r="DR19">
        <f>raw_data!DO29</f>
        <v>20.823</v>
      </c>
      <c r="DS19">
        <f>raw_data!DP29</f>
        <v>21.048999999999999</v>
      </c>
      <c r="DT19">
        <f>raw_data!DQ29</f>
        <v>20.867999999999999</v>
      </c>
      <c r="DU19">
        <f>raw_data!DR29</f>
        <v>21.233000000000001</v>
      </c>
      <c r="DV19">
        <f>raw_data!DS29</f>
        <v>21.207000000000001</v>
      </c>
      <c r="DW19">
        <f>raw_data!DT29</f>
        <v>21.071999999999999</v>
      </c>
      <c r="DX19">
        <f>raw_data!DU29</f>
        <v>21.684999999999999</v>
      </c>
      <c r="DY19">
        <f>raw_data!DV29</f>
        <v>21.282</v>
      </c>
      <c r="DZ19">
        <f>raw_data!DW29</f>
        <v>21.529</v>
      </c>
      <c r="EA19">
        <f>raw_data!DX29</f>
        <v>21.905000000000001</v>
      </c>
      <c r="EB19">
        <f>raw_data!DY29</f>
        <v>22.446000000000002</v>
      </c>
      <c r="EC19">
        <f>raw_data!DZ29</f>
        <v>21.984000000000002</v>
      </c>
      <c r="ED19">
        <f>raw_data!EA29</f>
        <v>22.058</v>
      </c>
      <c r="EE19">
        <f>raw_data!EB29</f>
        <v>22.297999999999998</v>
      </c>
      <c r="EF19">
        <f>raw_data!EC29</f>
        <v>22.904</v>
      </c>
      <c r="EG19">
        <f>raw_data!ED29</f>
        <v>23.09</v>
      </c>
      <c r="EH19">
        <f>raw_data!EE29</f>
        <v>23.280999999999999</v>
      </c>
      <c r="EI19">
        <f>raw_data!EF29</f>
        <v>23.991</v>
      </c>
      <c r="EJ19">
        <f>raw_data!EG29</f>
        <v>23.617000000000001</v>
      </c>
      <c r="EK19">
        <f>raw_data!EH29</f>
        <v>24.587</v>
      </c>
      <c r="EL19">
        <f>raw_data!EI29</f>
        <v>25.254999999999999</v>
      </c>
      <c r="EM19">
        <f>raw_data!EJ29</f>
        <v>25.283999999999999</v>
      </c>
      <c r="EN19">
        <f>raw_data!EK29</f>
        <v>26.512</v>
      </c>
      <c r="EO19">
        <f>raw_data!EL29</f>
        <v>27.222000000000001</v>
      </c>
      <c r="EP19">
        <f>raw_data!EM29</f>
        <v>27.719000000000001</v>
      </c>
      <c r="EQ19">
        <f>raw_data!EN29</f>
        <v>28.887</v>
      </c>
      <c r="ER19">
        <f>raw_data!EO29</f>
        <v>29.297000000000001</v>
      </c>
      <c r="ES19">
        <f>raw_data!EP29</f>
        <v>30.954000000000001</v>
      </c>
      <c r="ET19">
        <f>raw_data!EQ29</f>
        <v>32.738</v>
      </c>
      <c r="EU19">
        <f>raw_data!ER29</f>
        <v>34.536000000000001</v>
      </c>
      <c r="EV19">
        <f>raw_data!ES29</f>
        <v>37.155999999999999</v>
      </c>
      <c r="EW19">
        <f>raw_data!ET29</f>
        <v>38.465000000000003</v>
      </c>
      <c r="EX19">
        <f>raw_data!EU29</f>
        <v>40.646000000000001</v>
      </c>
      <c r="EY19">
        <f>raw_data!EV29</f>
        <v>40.139000000000003</v>
      </c>
      <c r="EZ19">
        <f>raw_data!EW29</f>
        <v>40.649000000000001</v>
      </c>
      <c r="FA19">
        <f>raw_data!EX29</f>
        <v>41.597999999999999</v>
      </c>
      <c r="FB19">
        <f>raw_data!EY29</f>
        <v>42.069000000000003</v>
      </c>
      <c r="FC19">
        <f>raw_data!EZ29</f>
        <v>42.207000000000001</v>
      </c>
      <c r="FD19">
        <f>raw_data!FA29</f>
        <v>43.616</v>
      </c>
      <c r="FE19">
        <f>raw_data!FB29</f>
        <v>43.767000000000003</v>
      </c>
      <c r="FF19">
        <f>raw_data!FC29</f>
        <v>43.341000000000001</v>
      </c>
      <c r="FG19">
        <f>raw_data!FD29</f>
        <v>43.207000000000001</v>
      </c>
      <c r="FH19">
        <f>raw_data!FE29</f>
        <v>43.776000000000003</v>
      </c>
      <c r="FI19">
        <f>raw_data!FF29</f>
        <v>43.231000000000002</v>
      </c>
      <c r="FJ19">
        <f>raw_data!FG29</f>
        <v>44.314</v>
      </c>
      <c r="FK19">
        <f>raw_data!FH29</f>
        <v>43.777999999999999</v>
      </c>
      <c r="FL19">
        <f>raw_data!FI29</f>
        <v>43.863</v>
      </c>
      <c r="FM19">
        <f>raw_data!FJ29</f>
        <v>43.807000000000002</v>
      </c>
      <c r="FN19">
        <f>raw_data!FK29</f>
        <v>43.945</v>
      </c>
      <c r="FO19">
        <f>raw_data!FL29</f>
        <v>43.107999999999997</v>
      </c>
      <c r="FP19">
        <f>raw_data!FM29</f>
        <v>44.137</v>
      </c>
      <c r="FQ19">
        <f>raw_data!FN29</f>
        <v>43.761000000000003</v>
      </c>
      <c r="FR19">
        <f>raw_data!FO29</f>
        <v>44.283999999999999</v>
      </c>
      <c r="FS19">
        <f>raw_data!FP29</f>
        <v>43.645000000000003</v>
      </c>
      <c r="FT19">
        <f>raw_data!FQ29</f>
        <v>44.057000000000002</v>
      </c>
      <c r="FU19">
        <f>raw_data!FR29</f>
        <v>44.515999999999998</v>
      </c>
      <c r="FV19">
        <f>raw_data!FS29</f>
        <v>44.095999999999997</v>
      </c>
      <c r="FW19">
        <f>raw_data!FT29</f>
        <v>44.469000000000001</v>
      </c>
      <c r="FX19">
        <f>raw_data!FU29</f>
        <v>44.265000000000001</v>
      </c>
      <c r="FY19">
        <f>raw_data!FV29</f>
        <v>43.692</v>
      </c>
      <c r="FZ19">
        <f>raw_data!FW29</f>
        <v>44.606999999999999</v>
      </c>
      <c r="GA19">
        <f>raw_data!FX29</f>
        <v>44.654000000000003</v>
      </c>
      <c r="GB19">
        <f>raw_data!FY29</f>
        <v>43.948999999999998</v>
      </c>
      <c r="GC19">
        <f>raw_data!FZ29</f>
        <v>44.558</v>
      </c>
      <c r="GD19">
        <f>raw_data!GA29</f>
        <v>44.390999999999998</v>
      </c>
      <c r="GE19">
        <f>raw_data!GB29</f>
        <v>43.95</v>
      </c>
      <c r="GF19">
        <f>raw_data!GC29</f>
        <v>44.167000000000002</v>
      </c>
      <c r="GG19">
        <f>raw_data!GD29</f>
        <v>44.503</v>
      </c>
      <c r="GH19">
        <f>raw_data!GE29</f>
        <v>44.04</v>
      </c>
      <c r="GI19">
        <f>raw_data!GF29</f>
        <v>44.719000000000001</v>
      </c>
      <c r="GJ19">
        <f>raw_data!GG29</f>
        <v>44.255000000000003</v>
      </c>
      <c r="GK19">
        <f>raw_data!GH29</f>
        <v>44.048000000000002</v>
      </c>
      <c r="GL19">
        <f>raw_data!GI29</f>
        <v>44.261000000000003</v>
      </c>
      <c r="GM19">
        <f>raw_data!GJ29</f>
        <v>44.689</v>
      </c>
      <c r="GN19">
        <f>raw_data!GK29</f>
        <v>44.838000000000001</v>
      </c>
      <c r="GO19">
        <f>raw_data!GL29</f>
        <v>43.988999999999997</v>
      </c>
      <c r="GP19">
        <f>raw_data!GM29</f>
        <v>44.155999999999999</v>
      </c>
      <c r="GQ19">
        <f>raw_data!GN29</f>
        <v>44.716000000000001</v>
      </c>
      <c r="GR19">
        <f>raw_data!GO29</f>
        <v>44.406999999999996</v>
      </c>
      <c r="GS19">
        <f>raw_data!GP29</f>
        <v>44.661999999999999</v>
      </c>
      <c r="GT19">
        <f>raw_data!GQ29</f>
        <v>44.892000000000003</v>
      </c>
      <c r="GU19">
        <f>raw_data!GR29</f>
        <v>44.902999999999999</v>
      </c>
      <c r="GV19">
        <f>raw_data!GS29</f>
        <v>44.636000000000003</v>
      </c>
      <c r="GW19">
        <f>raw_data!GT29</f>
        <v>45.088000000000001</v>
      </c>
      <c r="GX19">
        <f>raw_data!GU29</f>
        <v>44.13</v>
      </c>
      <c r="GY19">
        <f>raw_data!GV29</f>
        <v>44.965000000000003</v>
      </c>
      <c r="GZ19">
        <f>raw_data!GW29</f>
        <v>0</v>
      </c>
      <c r="HA19">
        <f>raw_data!GX29</f>
        <v>0</v>
      </c>
      <c r="HB19">
        <f>raw_data!GY29</f>
        <v>0</v>
      </c>
      <c r="HC19">
        <f>raw_data!GZ29</f>
        <v>0</v>
      </c>
      <c r="HD19">
        <f>raw_data!HA29</f>
        <v>0</v>
      </c>
      <c r="HE19">
        <f>raw_data!HB29</f>
        <v>0</v>
      </c>
      <c r="HF19">
        <f>raw_data!HC29</f>
        <v>0</v>
      </c>
      <c r="HG19">
        <f>raw_data!HD29</f>
        <v>0</v>
      </c>
      <c r="HH19">
        <f>raw_data!HE29</f>
        <v>0</v>
      </c>
      <c r="HI19">
        <f>raw_data!HF29</f>
        <v>0</v>
      </c>
      <c r="HJ19">
        <f>raw_data!HG29</f>
        <v>0</v>
      </c>
      <c r="HK19">
        <f>raw_data!HH29</f>
        <v>0</v>
      </c>
      <c r="HL19">
        <f>raw_data!HI29</f>
        <v>0</v>
      </c>
      <c r="HM19">
        <f>raw_data!HJ29</f>
        <v>0</v>
      </c>
      <c r="HN19">
        <f>raw_data!HK29</f>
        <v>0</v>
      </c>
      <c r="HO19">
        <f>raw_data!HL29</f>
        <v>0</v>
      </c>
      <c r="HP19">
        <f>raw_data!HM29</f>
        <v>0</v>
      </c>
      <c r="HQ19">
        <f>raw_data!HN29</f>
        <v>0</v>
      </c>
      <c r="HR19">
        <f>raw_data!HO29</f>
        <v>0</v>
      </c>
      <c r="HS19">
        <f>raw_data!HP29</f>
        <v>0</v>
      </c>
      <c r="HT19">
        <f>raw_data!HQ29</f>
        <v>0</v>
      </c>
      <c r="HU19">
        <f>raw_data!HR29</f>
        <v>0</v>
      </c>
      <c r="HV19">
        <f>raw_data!HS29</f>
        <v>0</v>
      </c>
      <c r="HW19">
        <f>raw_data!HT29</f>
        <v>0</v>
      </c>
      <c r="HX19">
        <f>raw_data!HU29</f>
        <v>0</v>
      </c>
      <c r="HY19">
        <f>raw_data!HV29</f>
        <v>0</v>
      </c>
      <c r="HZ19">
        <f>raw_data!HW29</f>
        <v>0</v>
      </c>
      <c r="IA19">
        <f>raw_data!HX29</f>
        <v>0</v>
      </c>
      <c r="IB19">
        <f>raw_data!HY29</f>
        <v>0</v>
      </c>
      <c r="IC19">
        <f>raw_data!HZ29</f>
        <v>0</v>
      </c>
      <c r="ID19">
        <f>raw_data!IA29</f>
        <v>0</v>
      </c>
      <c r="IE19">
        <f>raw_data!IB29</f>
        <v>0</v>
      </c>
      <c r="IF19">
        <f>raw_data!IC29</f>
        <v>0</v>
      </c>
      <c r="IG19">
        <f>raw_data!ID29</f>
        <v>0</v>
      </c>
      <c r="IH19">
        <f>raw_data!IE29</f>
        <v>0</v>
      </c>
      <c r="II19">
        <f>raw_data!IF29</f>
        <v>0</v>
      </c>
      <c r="IJ19">
        <f>raw_data!IG29</f>
        <v>0</v>
      </c>
      <c r="IK19">
        <f>raw_data!IH29</f>
        <v>0</v>
      </c>
      <c r="IL19">
        <f>raw_data!II29</f>
        <v>0</v>
      </c>
      <c r="IM19">
        <f>raw_data!IJ29</f>
        <v>0</v>
      </c>
      <c r="IN19">
        <f>raw_data!IK29</f>
        <v>0</v>
      </c>
      <c r="IO19">
        <f>raw_data!IL29</f>
        <v>0</v>
      </c>
      <c r="IP19">
        <f>raw_data!IM29</f>
        <v>0</v>
      </c>
      <c r="IQ19">
        <f>raw_data!IN29</f>
        <v>0</v>
      </c>
      <c r="IR19">
        <f>raw_data!IO29</f>
        <v>0</v>
      </c>
      <c r="IS19">
        <f>raw_data!IP29</f>
        <v>0</v>
      </c>
      <c r="IT19">
        <f>raw_data!IQ29</f>
        <v>0</v>
      </c>
      <c r="IU19">
        <f>raw_data!IR29</f>
        <v>0</v>
      </c>
      <c r="IV19">
        <f>raw_data!IS29</f>
        <v>0</v>
      </c>
    </row>
    <row r="20" spans="1:256" x14ac:dyDescent="0.25">
      <c r="A20" t="str">
        <f>raw_data!A30</f>
        <v>A05</v>
      </c>
      <c r="B20" s="12" t="str">
        <f ca="1"/>
        <v/>
      </c>
      <c r="C20" s="13">
        <v>0</v>
      </c>
      <c r="D20" s="13">
        <v>0</v>
      </c>
      <c r="E20" s="13">
        <v>0</v>
      </c>
      <c r="F20" s="13">
        <v>0</v>
      </c>
      <c r="G20" s="11" t="str">
        <f t="shared" ca="1" si="6"/>
        <v/>
      </c>
      <c r="H20">
        <f>raw_data!E30</f>
        <v>16.440999999999999</v>
      </c>
      <c r="I20">
        <f>raw_data!F30</f>
        <v>18.132999999999999</v>
      </c>
      <c r="J20">
        <f>raw_data!G30</f>
        <v>18.489999999999998</v>
      </c>
      <c r="K20">
        <f>raw_data!H30</f>
        <v>18.73</v>
      </c>
      <c r="L20">
        <f>raw_data!I30</f>
        <v>18.602</v>
      </c>
      <c r="M20">
        <f>raw_data!J30</f>
        <v>18.760999999999999</v>
      </c>
      <c r="N20">
        <f>raw_data!K30</f>
        <v>18.696000000000002</v>
      </c>
      <c r="O20">
        <f>raw_data!L30</f>
        <v>18.66</v>
      </c>
      <c r="P20">
        <f>raw_data!M30</f>
        <v>18.574000000000002</v>
      </c>
      <c r="Q20">
        <f>raw_data!N30</f>
        <v>18.704999999999998</v>
      </c>
      <c r="R20">
        <f>raw_data!O30</f>
        <v>18.789000000000001</v>
      </c>
      <c r="S20">
        <f>raw_data!P30</f>
        <v>18.71</v>
      </c>
      <c r="T20">
        <f>raw_data!Q30</f>
        <v>18.763000000000002</v>
      </c>
      <c r="U20">
        <f>raw_data!R30</f>
        <v>18.611000000000001</v>
      </c>
      <c r="V20">
        <f>raw_data!S30</f>
        <v>18.689</v>
      </c>
      <c r="W20">
        <f>raw_data!T30</f>
        <v>18.73</v>
      </c>
      <c r="X20">
        <f>raw_data!U30</f>
        <v>18.629000000000001</v>
      </c>
      <c r="Y20">
        <f>raw_data!V30</f>
        <v>18.896999999999998</v>
      </c>
      <c r="Z20">
        <f>raw_data!W30</f>
        <v>19.029</v>
      </c>
      <c r="AA20">
        <f>raw_data!X30</f>
        <v>18.940000000000001</v>
      </c>
      <c r="AB20">
        <f>raw_data!Y30</f>
        <v>19.035</v>
      </c>
      <c r="AC20">
        <f>raw_data!Z30</f>
        <v>19.146000000000001</v>
      </c>
      <c r="AD20">
        <f>raw_data!AA30</f>
        <v>18.963999999999999</v>
      </c>
      <c r="AE20">
        <f>raw_data!AB30</f>
        <v>18.968</v>
      </c>
      <c r="AF20">
        <f>raw_data!AC30</f>
        <v>19.22</v>
      </c>
      <c r="AG20">
        <f>raw_data!AD30</f>
        <v>19.468</v>
      </c>
      <c r="AH20">
        <f>raw_data!AE30</f>
        <v>19.408999999999999</v>
      </c>
      <c r="AI20">
        <f>raw_data!AF30</f>
        <v>19.023</v>
      </c>
      <c r="AJ20">
        <f>raw_data!AG30</f>
        <v>19.010000000000002</v>
      </c>
      <c r="AK20">
        <f>raw_data!AH30</f>
        <v>19.242999999999999</v>
      </c>
      <c r="AL20">
        <f>raw_data!AI30</f>
        <v>19.239000000000001</v>
      </c>
      <c r="AM20">
        <f>raw_data!AJ30</f>
        <v>19.192</v>
      </c>
      <c r="AN20">
        <f>raw_data!AK30</f>
        <v>19.184999999999999</v>
      </c>
      <c r="AO20">
        <f>raw_data!AL30</f>
        <v>19.289000000000001</v>
      </c>
      <c r="AP20">
        <f>raw_data!AM30</f>
        <v>19.553000000000001</v>
      </c>
      <c r="AQ20">
        <f>raw_data!AN30</f>
        <v>19.388999999999999</v>
      </c>
      <c r="AR20">
        <f>raw_data!AO30</f>
        <v>19.350000000000001</v>
      </c>
      <c r="AS20">
        <f>raw_data!AP30</f>
        <v>19.132999999999999</v>
      </c>
      <c r="AT20">
        <f>raw_data!AQ30</f>
        <v>19.010000000000002</v>
      </c>
      <c r="AU20">
        <f>raw_data!AR30</f>
        <v>19.696000000000002</v>
      </c>
      <c r="AV20">
        <f>raw_data!AS30</f>
        <v>19.753</v>
      </c>
      <c r="AW20">
        <f>raw_data!AT30</f>
        <v>19.338999999999999</v>
      </c>
      <c r="AX20">
        <f>raw_data!AU30</f>
        <v>19.454999999999998</v>
      </c>
      <c r="AY20">
        <f>raw_data!AV30</f>
        <v>19.640999999999998</v>
      </c>
      <c r="AZ20">
        <f>raw_data!AW30</f>
        <v>19.43</v>
      </c>
      <c r="BA20">
        <f>raw_data!AX30</f>
        <v>19.683</v>
      </c>
      <c r="BB20">
        <f>raw_data!AY30</f>
        <v>19.658000000000001</v>
      </c>
      <c r="BC20">
        <f>raw_data!AZ30</f>
        <v>19.492999999999999</v>
      </c>
      <c r="BD20">
        <f>raw_data!BA30</f>
        <v>20.222000000000001</v>
      </c>
      <c r="BE20">
        <f>raw_data!BB30</f>
        <v>19.742999999999999</v>
      </c>
      <c r="BF20">
        <f>raw_data!BC30</f>
        <v>19.715</v>
      </c>
      <c r="BG20">
        <f>raw_data!BD30</f>
        <v>19.821999999999999</v>
      </c>
      <c r="BH20">
        <f>raw_data!BE30</f>
        <v>19.809000000000001</v>
      </c>
      <c r="BI20">
        <f>raw_data!BF30</f>
        <v>19.533000000000001</v>
      </c>
      <c r="BJ20">
        <f>raw_data!BG30</f>
        <v>19.919</v>
      </c>
      <c r="BK20">
        <f>raw_data!BH30</f>
        <v>19.483000000000001</v>
      </c>
      <c r="BL20">
        <f>raw_data!BI30</f>
        <v>19.699000000000002</v>
      </c>
      <c r="BM20">
        <f>raw_data!BJ30</f>
        <v>19.818000000000001</v>
      </c>
      <c r="BN20">
        <f>raw_data!BK30</f>
        <v>19.859000000000002</v>
      </c>
      <c r="BO20">
        <f>raw_data!BL30</f>
        <v>20.059999999999999</v>
      </c>
      <c r="BP20">
        <f>raw_data!BM30</f>
        <v>20.148</v>
      </c>
      <c r="BQ20">
        <f>raw_data!BN30</f>
        <v>19.827000000000002</v>
      </c>
      <c r="BR20">
        <f>raw_data!BO30</f>
        <v>19.751999999999999</v>
      </c>
      <c r="BS20">
        <f>raw_data!BP30</f>
        <v>19.905999999999999</v>
      </c>
      <c r="BT20">
        <f>raw_data!BQ30</f>
        <v>19.844000000000001</v>
      </c>
      <c r="BU20">
        <f>raw_data!BR30</f>
        <v>19.863</v>
      </c>
      <c r="BV20">
        <f>raw_data!BS30</f>
        <v>20.244</v>
      </c>
      <c r="BW20">
        <f>raw_data!BT30</f>
        <v>20.196999999999999</v>
      </c>
      <c r="BX20">
        <f>raw_data!BU30</f>
        <v>20.123999999999999</v>
      </c>
      <c r="BY20">
        <f>raw_data!BV30</f>
        <v>19.783000000000001</v>
      </c>
      <c r="BZ20">
        <f>raw_data!BW30</f>
        <v>20.353000000000002</v>
      </c>
      <c r="CA20">
        <f>raw_data!BX30</f>
        <v>19.954999999999998</v>
      </c>
      <c r="CB20">
        <f>raw_data!BY30</f>
        <v>19.96</v>
      </c>
      <c r="CC20">
        <f>raw_data!BZ30</f>
        <v>20.125</v>
      </c>
      <c r="CD20">
        <f>raw_data!CA30</f>
        <v>20.672999999999998</v>
      </c>
      <c r="CE20">
        <f>raw_data!CB30</f>
        <v>20.010000000000002</v>
      </c>
      <c r="CF20">
        <f>raw_data!CC30</f>
        <v>20.565000000000001</v>
      </c>
      <c r="CG20">
        <f>raw_data!CD30</f>
        <v>20.097000000000001</v>
      </c>
      <c r="CH20">
        <f>raw_data!CE30</f>
        <v>20.419</v>
      </c>
      <c r="CI20">
        <f>raw_data!CF30</f>
        <v>20.452000000000002</v>
      </c>
      <c r="CJ20">
        <f>raw_data!CG30</f>
        <v>20.38</v>
      </c>
      <c r="CK20">
        <f>raw_data!CH30</f>
        <v>20.433</v>
      </c>
      <c r="CL20">
        <f>raw_data!CI30</f>
        <v>20.318000000000001</v>
      </c>
      <c r="CM20">
        <f>raw_data!CJ30</f>
        <v>20.689</v>
      </c>
      <c r="CN20">
        <f>raw_data!CK30</f>
        <v>20.643999999999998</v>
      </c>
      <c r="CO20">
        <f>raw_data!CL30</f>
        <v>20.446000000000002</v>
      </c>
      <c r="CP20">
        <f>raw_data!CM30</f>
        <v>20.103999999999999</v>
      </c>
      <c r="CQ20">
        <f>raw_data!CN30</f>
        <v>21.077999999999999</v>
      </c>
      <c r="CR20">
        <f>raw_data!CO30</f>
        <v>20.664000000000001</v>
      </c>
      <c r="CS20">
        <f>raw_data!CP30</f>
        <v>20.614999999999998</v>
      </c>
      <c r="CT20">
        <f>raw_data!CQ30</f>
        <v>20.486999999999998</v>
      </c>
      <c r="CU20">
        <f>raw_data!CR30</f>
        <v>20.675000000000001</v>
      </c>
      <c r="CV20">
        <f>raw_data!CS30</f>
        <v>20.707999999999998</v>
      </c>
      <c r="CW20">
        <f>raw_data!CT30</f>
        <v>20.579000000000001</v>
      </c>
      <c r="CX20">
        <f>raw_data!CU30</f>
        <v>21.097000000000001</v>
      </c>
      <c r="CY20">
        <f>raw_data!CV30</f>
        <v>20.693999999999999</v>
      </c>
      <c r="CZ20">
        <f>raw_data!CW30</f>
        <v>20.79</v>
      </c>
      <c r="DA20">
        <f>raw_data!CX30</f>
        <v>20.856000000000002</v>
      </c>
      <c r="DB20">
        <f>raw_data!CY30</f>
        <v>20.716999999999999</v>
      </c>
      <c r="DC20">
        <f>raw_data!CZ30</f>
        <v>21.291</v>
      </c>
      <c r="DD20">
        <f>raw_data!DA30</f>
        <v>21.038</v>
      </c>
      <c r="DE20">
        <f>raw_data!DB30</f>
        <v>20.736999999999998</v>
      </c>
      <c r="DF20">
        <f>raw_data!DC30</f>
        <v>20.951000000000001</v>
      </c>
      <c r="DG20">
        <f>raw_data!DD30</f>
        <v>21.007999999999999</v>
      </c>
      <c r="DH20">
        <f>raw_data!DE30</f>
        <v>21.349</v>
      </c>
      <c r="DI20">
        <f>raw_data!DF30</f>
        <v>21.056000000000001</v>
      </c>
      <c r="DJ20">
        <f>raw_data!DG30</f>
        <v>21.526</v>
      </c>
      <c r="DK20">
        <f>raw_data!DH30</f>
        <v>21.167999999999999</v>
      </c>
      <c r="DL20">
        <f>raw_data!DI30</f>
        <v>21.327000000000002</v>
      </c>
      <c r="DM20">
        <f>raw_data!DJ30</f>
        <v>21.305</v>
      </c>
      <c r="DN20">
        <f>raw_data!DK30</f>
        <v>21.326000000000001</v>
      </c>
      <c r="DO20">
        <f>raw_data!DL30</f>
        <v>21.346</v>
      </c>
      <c r="DP20">
        <f>raw_data!DM30</f>
        <v>21.797000000000001</v>
      </c>
      <c r="DQ20">
        <f>raw_data!DN30</f>
        <v>21.81</v>
      </c>
      <c r="DR20">
        <f>raw_data!DO30</f>
        <v>21.884</v>
      </c>
      <c r="DS20">
        <f>raw_data!DP30</f>
        <v>21.744</v>
      </c>
      <c r="DT20">
        <f>raw_data!DQ30</f>
        <v>22.390999999999998</v>
      </c>
      <c r="DU20">
        <f>raw_data!DR30</f>
        <v>22.16</v>
      </c>
      <c r="DV20">
        <f>raw_data!DS30</f>
        <v>22.3</v>
      </c>
      <c r="DW20">
        <f>raw_data!DT30</f>
        <v>23.02</v>
      </c>
      <c r="DX20">
        <f>raw_data!DU30</f>
        <v>22.901</v>
      </c>
      <c r="DY20">
        <f>raw_data!DV30</f>
        <v>23.173999999999999</v>
      </c>
      <c r="DZ20">
        <f>raw_data!DW30</f>
        <v>23.425000000000001</v>
      </c>
      <c r="EA20">
        <f>raw_data!DX30</f>
        <v>23.916</v>
      </c>
      <c r="EB20">
        <f>raw_data!DY30</f>
        <v>24.24</v>
      </c>
      <c r="EC20">
        <f>raw_data!DZ30</f>
        <v>24.928000000000001</v>
      </c>
      <c r="ED20">
        <f>raw_data!EA30</f>
        <v>25.526</v>
      </c>
      <c r="EE20">
        <f>raw_data!EB30</f>
        <v>26.129000000000001</v>
      </c>
      <c r="EF20">
        <f>raw_data!EC30</f>
        <v>27.327999999999999</v>
      </c>
      <c r="EG20">
        <f>raw_data!ED30</f>
        <v>27.937000000000001</v>
      </c>
      <c r="EH20">
        <f>raw_data!EE30</f>
        <v>28.722000000000001</v>
      </c>
      <c r="EI20">
        <f>raw_data!EF30</f>
        <v>29.634</v>
      </c>
      <c r="EJ20">
        <f>raw_data!EG30</f>
        <v>30.806000000000001</v>
      </c>
      <c r="EK20">
        <f>raw_data!EH30</f>
        <v>33.146000000000001</v>
      </c>
      <c r="EL20">
        <f>raw_data!EI30</f>
        <v>34.656999999999996</v>
      </c>
      <c r="EM20">
        <f>raw_data!EJ30</f>
        <v>36.533999999999999</v>
      </c>
      <c r="EN20">
        <f>raw_data!EK30</f>
        <v>38.920999999999999</v>
      </c>
      <c r="EO20">
        <f>raw_data!EL30</f>
        <v>40.941000000000003</v>
      </c>
      <c r="EP20">
        <f>raw_data!EM30</f>
        <v>42.999000000000002</v>
      </c>
      <c r="EQ20">
        <f>raw_data!EN30</f>
        <v>41.488999999999997</v>
      </c>
      <c r="ER20">
        <f>raw_data!EO30</f>
        <v>40.848999999999997</v>
      </c>
      <c r="ES20">
        <f>raw_data!EP30</f>
        <v>40.872</v>
      </c>
      <c r="ET20">
        <f>raw_data!EQ30</f>
        <v>41.622999999999998</v>
      </c>
      <c r="EU20">
        <f>raw_data!ER30</f>
        <v>41.607999999999997</v>
      </c>
      <c r="EV20">
        <f>raw_data!ES30</f>
        <v>42.45</v>
      </c>
      <c r="EW20">
        <f>raw_data!ET30</f>
        <v>42.82</v>
      </c>
      <c r="EX20">
        <f>raw_data!EU30</f>
        <v>42.305</v>
      </c>
      <c r="EY20">
        <f>raw_data!EV30</f>
        <v>42.526000000000003</v>
      </c>
      <c r="EZ20">
        <f>raw_data!EW30</f>
        <v>42.585999999999999</v>
      </c>
      <c r="FA20">
        <f>raw_data!EX30</f>
        <v>42.779000000000003</v>
      </c>
      <c r="FB20">
        <f>raw_data!EY30</f>
        <v>42.994999999999997</v>
      </c>
      <c r="FC20">
        <f>raw_data!EZ30</f>
        <v>42.618000000000002</v>
      </c>
      <c r="FD20">
        <f>raw_data!FA30</f>
        <v>43.386000000000003</v>
      </c>
      <c r="FE20">
        <f>raw_data!FB30</f>
        <v>42.923999999999999</v>
      </c>
      <c r="FF20">
        <f>raw_data!FC30</f>
        <v>43.563000000000002</v>
      </c>
      <c r="FG20">
        <f>raw_data!FD30</f>
        <v>42.673999999999999</v>
      </c>
      <c r="FH20">
        <f>raw_data!FE30</f>
        <v>42.511000000000003</v>
      </c>
      <c r="FI20">
        <f>raw_data!FF30</f>
        <v>42.917000000000002</v>
      </c>
      <c r="FJ20">
        <f>raw_data!FG30</f>
        <v>42.994999999999997</v>
      </c>
      <c r="FK20">
        <f>raw_data!FH30</f>
        <v>43.313000000000002</v>
      </c>
      <c r="FL20">
        <f>raw_data!FI30</f>
        <v>43.643000000000001</v>
      </c>
      <c r="FM20">
        <f>raw_data!FJ30</f>
        <v>43.09</v>
      </c>
      <c r="FN20">
        <f>raw_data!FK30</f>
        <v>42.792999999999999</v>
      </c>
      <c r="FO20">
        <f>raw_data!FL30</f>
        <v>42.94</v>
      </c>
      <c r="FP20">
        <f>raw_data!FM30</f>
        <v>42.872</v>
      </c>
      <c r="FQ20">
        <f>raw_data!FN30</f>
        <v>42.881999999999998</v>
      </c>
      <c r="FR20">
        <f>raw_data!FO30</f>
        <v>43.176000000000002</v>
      </c>
      <c r="FS20">
        <f>raw_data!FP30</f>
        <v>42.758000000000003</v>
      </c>
      <c r="FT20">
        <f>raw_data!FQ30</f>
        <v>43.287999999999997</v>
      </c>
      <c r="FU20">
        <f>raw_data!FR30</f>
        <v>42.982999999999997</v>
      </c>
      <c r="FV20">
        <f>raw_data!FS30</f>
        <v>42.838000000000001</v>
      </c>
      <c r="FW20">
        <f>raw_data!FT30</f>
        <v>42.932000000000002</v>
      </c>
      <c r="FX20">
        <f>raw_data!FU30</f>
        <v>43.13</v>
      </c>
      <c r="FY20">
        <f>raw_data!FV30</f>
        <v>42.715000000000003</v>
      </c>
      <c r="FZ20">
        <f>raw_data!FW30</f>
        <v>43.05</v>
      </c>
      <c r="GA20">
        <f>raw_data!FX30</f>
        <v>42.966000000000001</v>
      </c>
      <c r="GB20">
        <f>raw_data!FY30</f>
        <v>42.627000000000002</v>
      </c>
      <c r="GC20">
        <f>raw_data!FZ30</f>
        <v>43.055999999999997</v>
      </c>
      <c r="GD20">
        <f>raw_data!GA30</f>
        <v>42.344999999999999</v>
      </c>
      <c r="GE20">
        <f>raw_data!GB30</f>
        <v>43.33</v>
      </c>
      <c r="GF20">
        <f>raw_data!GC30</f>
        <v>43.317999999999998</v>
      </c>
      <c r="GG20">
        <f>raw_data!GD30</f>
        <v>42.530999999999999</v>
      </c>
      <c r="GH20">
        <f>raw_data!GE30</f>
        <v>43.09</v>
      </c>
      <c r="GI20">
        <f>raw_data!GF30</f>
        <v>43.558999999999997</v>
      </c>
      <c r="GJ20">
        <f>raw_data!GG30</f>
        <v>43.32</v>
      </c>
      <c r="GK20">
        <f>raw_data!GH30</f>
        <v>42.981999999999999</v>
      </c>
      <c r="GL20">
        <f>raw_data!GI30</f>
        <v>42.548999999999999</v>
      </c>
      <c r="GM20">
        <f>raw_data!GJ30</f>
        <v>42.728000000000002</v>
      </c>
      <c r="GN20">
        <f>raw_data!GK30</f>
        <v>42.866999999999997</v>
      </c>
      <c r="GO20">
        <f>raw_data!GL30</f>
        <v>42.746000000000002</v>
      </c>
      <c r="GP20">
        <f>raw_data!GM30</f>
        <v>42.86</v>
      </c>
      <c r="GQ20">
        <f>raw_data!GN30</f>
        <v>42.822000000000003</v>
      </c>
      <c r="GR20">
        <f>raw_data!GO30</f>
        <v>42.883000000000003</v>
      </c>
      <c r="GS20">
        <f>raw_data!GP30</f>
        <v>43.100999999999999</v>
      </c>
      <c r="GT20">
        <f>raw_data!GQ30</f>
        <v>43.445999999999998</v>
      </c>
      <c r="GU20">
        <f>raw_data!GR30</f>
        <v>42.795000000000002</v>
      </c>
      <c r="GV20">
        <f>raw_data!GS30</f>
        <v>43.119</v>
      </c>
      <c r="GW20">
        <f>raw_data!GT30</f>
        <v>42.704000000000001</v>
      </c>
      <c r="GX20">
        <f>raw_data!GU30</f>
        <v>43.521000000000001</v>
      </c>
      <c r="GY20">
        <f>raw_data!GV30</f>
        <v>42.706000000000003</v>
      </c>
      <c r="GZ20">
        <f>raw_data!GW30</f>
        <v>0</v>
      </c>
      <c r="HA20">
        <f>raw_data!GX30</f>
        <v>0</v>
      </c>
      <c r="HB20">
        <f>raw_data!GY30</f>
        <v>0</v>
      </c>
      <c r="HC20">
        <f>raw_data!GZ30</f>
        <v>0</v>
      </c>
      <c r="HD20">
        <f>raw_data!HA30</f>
        <v>0</v>
      </c>
      <c r="HE20">
        <f>raw_data!HB30</f>
        <v>0</v>
      </c>
      <c r="HF20">
        <f>raw_data!HC30</f>
        <v>0</v>
      </c>
      <c r="HG20">
        <f>raw_data!HD30</f>
        <v>0</v>
      </c>
      <c r="HH20">
        <f>raw_data!HE30</f>
        <v>0</v>
      </c>
      <c r="HI20">
        <f>raw_data!HF30</f>
        <v>0</v>
      </c>
      <c r="HJ20">
        <f>raw_data!HG30</f>
        <v>0</v>
      </c>
      <c r="HK20">
        <f>raw_data!HH30</f>
        <v>0</v>
      </c>
      <c r="HL20">
        <f>raw_data!HI30</f>
        <v>0</v>
      </c>
      <c r="HM20">
        <f>raw_data!HJ30</f>
        <v>0</v>
      </c>
      <c r="HN20">
        <f>raw_data!HK30</f>
        <v>0</v>
      </c>
      <c r="HO20">
        <f>raw_data!HL30</f>
        <v>0</v>
      </c>
      <c r="HP20">
        <f>raw_data!HM30</f>
        <v>0</v>
      </c>
      <c r="HQ20">
        <f>raw_data!HN30</f>
        <v>0</v>
      </c>
      <c r="HR20">
        <f>raw_data!HO30</f>
        <v>0</v>
      </c>
      <c r="HS20">
        <f>raw_data!HP30</f>
        <v>0</v>
      </c>
      <c r="HT20">
        <f>raw_data!HQ30</f>
        <v>0</v>
      </c>
      <c r="HU20">
        <f>raw_data!HR30</f>
        <v>0</v>
      </c>
      <c r="HV20">
        <f>raw_data!HS30</f>
        <v>0</v>
      </c>
      <c r="HW20">
        <f>raw_data!HT30</f>
        <v>0</v>
      </c>
      <c r="HX20">
        <f>raw_data!HU30</f>
        <v>0</v>
      </c>
      <c r="HY20">
        <f>raw_data!HV30</f>
        <v>0</v>
      </c>
      <c r="HZ20">
        <f>raw_data!HW30</f>
        <v>0</v>
      </c>
      <c r="IA20">
        <f>raw_data!HX30</f>
        <v>0</v>
      </c>
      <c r="IB20">
        <f>raw_data!HY30</f>
        <v>0</v>
      </c>
      <c r="IC20">
        <f>raw_data!HZ30</f>
        <v>0</v>
      </c>
      <c r="ID20">
        <f>raw_data!IA30</f>
        <v>0</v>
      </c>
      <c r="IE20">
        <f>raw_data!IB30</f>
        <v>0</v>
      </c>
      <c r="IF20">
        <f>raw_data!IC30</f>
        <v>0</v>
      </c>
      <c r="IG20">
        <f>raw_data!ID30</f>
        <v>0</v>
      </c>
      <c r="IH20">
        <f>raw_data!IE30</f>
        <v>0</v>
      </c>
      <c r="II20">
        <f>raw_data!IF30</f>
        <v>0</v>
      </c>
      <c r="IJ20">
        <f>raw_data!IG30</f>
        <v>0</v>
      </c>
      <c r="IK20">
        <f>raw_data!IH30</f>
        <v>0</v>
      </c>
      <c r="IL20">
        <f>raw_data!II30</f>
        <v>0</v>
      </c>
      <c r="IM20">
        <f>raw_data!IJ30</f>
        <v>0</v>
      </c>
      <c r="IN20">
        <f>raw_data!IK30</f>
        <v>0</v>
      </c>
      <c r="IO20">
        <f>raw_data!IL30</f>
        <v>0</v>
      </c>
      <c r="IP20">
        <f>raw_data!IM30</f>
        <v>0</v>
      </c>
      <c r="IQ20">
        <f>raw_data!IN30</f>
        <v>0</v>
      </c>
      <c r="IR20">
        <f>raw_data!IO30</f>
        <v>0</v>
      </c>
      <c r="IS20">
        <f>raw_data!IP30</f>
        <v>0</v>
      </c>
      <c r="IT20">
        <f>raw_data!IQ30</f>
        <v>0</v>
      </c>
      <c r="IU20">
        <f>raw_data!IR30</f>
        <v>0</v>
      </c>
      <c r="IV20">
        <f>raw_data!IS30</f>
        <v>0</v>
      </c>
    </row>
    <row r="21" spans="1:256" x14ac:dyDescent="0.25">
      <c r="A21" t="str">
        <f>raw_data!A31</f>
        <v>A06</v>
      </c>
      <c r="B21" s="12" t="str">
        <f ca="1"/>
        <v/>
      </c>
      <c r="C21" s="13">
        <v>0</v>
      </c>
      <c r="D21" s="13">
        <v>0</v>
      </c>
      <c r="E21" s="13">
        <v>0</v>
      </c>
      <c r="F21" s="13">
        <v>0</v>
      </c>
      <c r="G21" s="11" t="str">
        <f t="shared" ca="1" si="6"/>
        <v/>
      </c>
      <c r="H21">
        <f>raw_data!E31</f>
        <v>15.72</v>
      </c>
      <c r="I21">
        <f>raw_data!F31</f>
        <v>17.041</v>
      </c>
      <c r="J21">
        <f>raw_data!G31</f>
        <v>17.518000000000001</v>
      </c>
      <c r="K21">
        <f>raw_data!H31</f>
        <v>17.859000000000002</v>
      </c>
      <c r="L21">
        <f>raw_data!I31</f>
        <v>17.506</v>
      </c>
      <c r="M21">
        <f>raw_data!J31</f>
        <v>17.797000000000001</v>
      </c>
      <c r="N21">
        <f>raw_data!K31</f>
        <v>17.713999999999999</v>
      </c>
      <c r="O21">
        <f>raw_data!L31</f>
        <v>17.568999999999999</v>
      </c>
      <c r="P21">
        <f>raw_data!M31</f>
        <v>17.715</v>
      </c>
      <c r="Q21">
        <f>raw_data!N31</f>
        <v>17.777999999999999</v>
      </c>
      <c r="R21">
        <f>raw_data!O31</f>
        <v>17.896999999999998</v>
      </c>
      <c r="S21">
        <f>raw_data!P31</f>
        <v>18.103999999999999</v>
      </c>
      <c r="T21">
        <f>raw_data!Q31</f>
        <v>17.731999999999999</v>
      </c>
      <c r="U21">
        <f>raw_data!R31</f>
        <v>17.850999999999999</v>
      </c>
      <c r="V21">
        <f>raw_data!S31</f>
        <v>18.318000000000001</v>
      </c>
      <c r="W21">
        <f>raw_data!T31</f>
        <v>17.946999999999999</v>
      </c>
      <c r="X21">
        <f>raw_data!U31</f>
        <v>17.88</v>
      </c>
      <c r="Y21">
        <f>raw_data!V31</f>
        <v>18.170999999999999</v>
      </c>
      <c r="Z21">
        <f>raw_data!W31</f>
        <v>18.216999999999999</v>
      </c>
      <c r="AA21">
        <f>raw_data!X31</f>
        <v>18.084</v>
      </c>
      <c r="AB21">
        <f>raw_data!Y31</f>
        <v>17.997</v>
      </c>
      <c r="AC21">
        <f>raw_data!Z31</f>
        <v>18.370999999999999</v>
      </c>
      <c r="AD21">
        <f>raw_data!AA31</f>
        <v>18.398</v>
      </c>
      <c r="AE21">
        <f>raw_data!AB31</f>
        <v>18.337</v>
      </c>
      <c r="AF21">
        <f>raw_data!AC31</f>
        <v>18.286000000000001</v>
      </c>
      <c r="AG21">
        <f>raw_data!AD31</f>
        <v>18.408999999999999</v>
      </c>
      <c r="AH21">
        <f>raw_data!AE31</f>
        <v>18.481999999999999</v>
      </c>
      <c r="AI21">
        <f>raw_data!AF31</f>
        <v>18.466999999999999</v>
      </c>
      <c r="AJ21">
        <f>raw_data!AG31</f>
        <v>18.553000000000001</v>
      </c>
      <c r="AK21">
        <f>raw_data!AH31</f>
        <v>18.408999999999999</v>
      </c>
      <c r="AL21">
        <f>raw_data!AI31</f>
        <v>18.312999999999999</v>
      </c>
      <c r="AM21">
        <f>raw_data!AJ31</f>
        <v>18.536999999999999</v>
      </c>
      <c r="AN21">
        <f>raw_data!AK31</f>
        <v>18.594999999999999</v>
      </c>
      <c r="AO21">
        <f>raw_data!AL31</f>
        <v>18.587</v>
      </c>
      <c r="AP21">
        <f>raw_data!AM31</f>
        <v>18.338000000000001</v>
      </c>
      <c r="AQ21">
        <f>raw_data!AN31</f>
        <v>18.63</v>
      </c>
      <c r="AR21">
        <f>raw_data!AO31</f>
        <v>18.829000000000001</v>
      </c>
      <c r="AS21">
        <f>raw_data!AP31</f>
        <v>18.652999999999999</v>
      </c>
      <c r="AT21">
        <f>raw_data!AQ31</f>
        <v>18.823</v>
      </c>
      <c r="AU21">
        <f>raw_data!AR31</f>
        <v>18.437000000000001</v>
      </c>
      <c r="AV21">
        <f>raw_data!AS31</f>
        <v>18.654</v>
      </c>
      <c r="AW21">
        <f>raw_data!AT31</f>
        <v>18.692</v>
      </c>
      <c r="AX21">
        <f>raw_data!AU31</f>
        <v>18.597000000000001</v>
      </c>
      <c r="AY21">
        <f>raw_data!AV31</f>
        <v>18.809999999999999</v>
      </c>
      <c r="AZ21">
        <f>raw_data!AW31</f>
        <v>18.736999999999998</v>
      </c>
      <c r="BA21">
        <f>raw_data!AX31</f>
        <v>19.061</v>
      </c>
      <c r="BB21">
        <f>raw_data!AY31</f>
        <v>18.806000000000001</v>
      </c>
      <c r="BC21">
        <f>raw_data!AZ31</f>
        <v>18.791</v>
      </c>
      <c r="BD21">
        <f>raw_data!BA31</f>
        <v>19.016999999999999</v>
      </c>
      <c r="BE21">
        <f>raw_data!BB31</f>
        <v>18.815999999999999</v>
      </c>
      <c r="BF21">
        <f>raw_data!BC31</f>
        <v>19.027999999999999</v>
      </c>
      <c r="BG21">
        <f>raw_data!BD31</f>
        <v>19.297999999999998</v>
      </c>
      <c r="BH21">
        <f>raw_data!BE31</f>
        <v>18.998999999999999</v>
      </c>
      <c r="BI21">
        <f>raw_data!BF31</f>
        <v>19.16</v>
      </c>
      <c r="BJ21">
        <f>raw_data!BG31</f>
        <v>19.195</v>
      </c>
      <c r="BK21">
        <f>raw_data!BH31</f>
        <v>19.100000000000001</v>
      </c>
      <c r="BL21">
        <f>raw_data!BI31</f>
        <v>19.071000000000002</v>
      </c>
      <c r="BM21">
        <f>raw_data!BJ31</f>
        <v>19.062999999999999</v>
      </c>
      <c r="BN21">
        <f>raw_data!BK31</f>
        <v>19.079000000000001</v>
      </c>
      <c r="BO21">
        <f>raw_data!BL31</f>
        <v>19.081</v>
      </c>
      <c r="BP21">
        <f>raw_data!BM31</f>
        <v>18.920999999999999</v>
      </c>
      <c r="BQ21">
        <f>raw_data!BN31</f>
        <v>19.338000000000001</v>
      </c>
      <c r="BR21">
        <f>raw_data!BO31</f>
        <v>19.224</v>
      </c>
      <c r="BS21">
        <f>raw_data!BP31</f>
        <v>18.994</v>
      </c>
      <c r="BT21">
        <f>raw_data!BQ31</f>
        <v>19.245999999999999</v>
      </c>
      <c r="BU21">
        <f>raw_data!BR31</f>
        <v>19.465</v>
      </c>
      <c r="BV21">
        <f>raw_data!BS31</f>
        <v>19.439</v>
      </c>
      <c r="BW21">
        <f>raw_data!BT31</f>
        <v>19.131</v>
      </c>
      <c r="BX21">
        <f>raw_data!BU31</f>
        <v>19.12</v>
      </c>
      <c r="BY21">
        <f>raw_data!BV31</f>
        <v>19.23</v>
      </c>
      <c r="BZ21">
        <f>raw_data!BW31</f>
        <v>19.369</v>
      </c>
      <c r="CA21">
        <f>raw_data!BX31</f>
        <v>19.198</v>
      </c>
      <c r="CB21">
        <f>raw_data!BY31</f>
        <v>19.187000000000001</v>
      </c>
      <c r="CC21">
        <f>raw_data!BZ31</f>
        <v>19.257000000000001</v>
      </c>
      <c r="CD21">
        <f>raw_data!CA31</f>
        <v>19.170000000000002</v>
      </c>
      <c r="CE21">
        <f>raw_data!CB31</f>
        <v>19.605</v>
      </c>
      <c r="CF21">
        <f>raw_data!CC31</f>
        <v>19.805</v>
      </c>
      <c r="CG21">
        <f>raw_data!CD31</f>
        <v>19.231999999999999</v>
      </c>
      <c r="CH21">
        <f>raw_data!CE31</f>
        <v>19.201000000000001</v>
      </c>
      <c r="CI21">
        <f>raw_data!CF31</f>
        <v>19.286000000000001</v>
      </c>
      <c r="CJ21">
        <f>raw_data!CG31</f>
        <v>19.425999999999998</v>
      </c>
      <c r="CK21">
        <f>raw_data!CH31</f>
        <v>19.963999999999999</v>
      </c>
      <c r="CL21">
        <f>raw_data!CI31</f>
        <v>19.366</v>
      </c>
      <c r="CM21">
        <f>raw_data!CJ31</f>
        <v>19.355</v>
      </c>
      <c r="CN21">
        <f>raw_data!CK31</f>
        <v>19.565000000000001</v>
      </c>
      <c r="CO21">
        <f>raw_data!CL31</f>
        <v>19.620999999999999</v>
      </c>
      <c r="CP21">
        <f>raw_data!CM31</f>
        <v>19.326000000000001</v>
      </c>
      <c r="CQ21">
        <f>raw_data!CN31</f>
        <v>19.521000000000001</v>
      </c>
      <c r="CR21">
        <f>raw_data!CO31</f>
        <v>19.638000000000002</v>
      </c>
      <c r="CS21">
        <f>raw_data!CP31</f>
        <v>19.631</v>
      </c>
      <c r="CT21">
        <f>raw_data!CQ31</f>
        <v>19.609000000000002</v>
      </c>
      <c r="CU21">
        <f>raw_data!CR31</f>
        <v>19.989999999999998</v>
      </c>
      <c r="CV21">
        <f>raw_data!CS31</f>
        <v>19.667000000000002</v>
      </c>
      <c r="CW21">
        <f>raw_data!CT31</f>
        <v>19.760999999999999</v>
      </c>
      <c r="CX21">
        <f>raw_data!CU31</f>
        <v>19.818999999999999</v>
      </c>
      <c r="CY21">
        <f>raw_data!CV31</f>
        <v>19.791</v>
      </c>
      <c r="CZ21">
        <f>raw_data!CW31</f>
        <v>19.773</v>
      </c>
      <c r="DA21">
        <f>raw_data!CX31</f>
        <v>20.013000000000002</v>
      </c>
      <c r="DB21">
        <f>raw_data!CY31</f>
        <v>20.375</v>
      </c>
      <c r="DC21">
        <f>raw_data!CZ31</f>
        <v>20.125</v>
      </c>
      <c r="DD21">
        <f>raw_data!DA31</f>
        <v>19.962</v>
      </c>
      <c r="DE21">
        <f>raw_data!DB31</f>
        <v>19.939</v>
      </c>
      <c r="DF21">
        <f>raw_data!DC31</f>
        <v>19.971</v>
      </c>
      <c r="DG21">
        <f>raw_data!DD31</f>
        <v>20.134</v>
      </c>
      <c r="DH21">
        <f>raw_data!DE31</f>
        <v>20.405999999999999</v>
      </c>
      <c r="DI21">
        <f>raw_data!DF31</f>
        <v>20.145</v>
      </c>
      <c r="DJ21">
        <f>raw_data!DG31</f>
        <v>19.896000000000001</v>
      </c>
      <c r="DK21">
        <f>raw_data!DH31</f>
        <v>20.27</v>
      </c>
      <c r="DL21">
        <f>raw_data!DI31</f>
        <v>19.954000000000001</v>
      </c>
      <c r="DM21">
        <f>raw_data!DJ31</f>
        <v>20.184000000000001</v>
      </c>
      <c r="DN21">
        <f>raw_data!DK31</f>
        <v>20.071000000000002</v>
      </c>
      <c r="DO21">
        <f>raw_data!DL31</f>
        <v>20.047000000000001</v>
      </c>
      <c r="DP21">
        <f>raw_data!DM31</f>
        <v>20.689</v>
      </c>
      <c r="DQ21">
        <f>raw_data!DN31</f>
        <v>20.420000000000002</v>
      </c>
      <c r="DR21">
        <f>raw_data!DO31</f>
        <v>20.402000000000001</v>
      </c>
      <c r="DS21">
        <f>raw_data!DP31</f>
        <v>20.347000000000001</v>
      </c>
      <c r="DT21">
        <f>raw_data!DQ31</f>
        <v>20.533000000000001</v>
      </c>
      <c r="DU21">
        <f>raw_data!DR31</f>
        <v>20.515000000000001</v>
      </c>
      <c r="DV21">
        <f>raw_data!DS31</f>
        <v>20.748999999999999</v>
      </c>
      <c r="DW21">
        <f>raw_data!DT31</f>
        <v>20.763999999999999</v>
      </c>
      <c r="DX21">
        <f>raw_data!DU31</f>
        <v>20.46</v>
      </c>
      <c r="DY21">
        <f>raw_data!DV31</f>
        <v>20.908000000000001</v>
      </c>
      <c r="DZ21">
        <f>raw_data!DW31</f>
        <v>20.872</v>
      </c>
      <c r="EA21">
        <f>raw_data!DX31</f>
        <v>21.140999999999998</v>
      </c>
      <c r="EB21">
        <f>raw_data!DY31</f>
        <v>21.518999999999998</v>
      </c>
      <c r="EC21">
        <f>raw_data!DZ31</f>
        <v>21.306000000000001</v>
      </c>
      <c r="ED21">
        <f>raw_data!EA31</f>
        <v>21.446000000000002</v>
      </c>
      <c r="EE21">
        <f>raw_data!EB31</f>
        <v>21.355</v>
      </c>
      <c r="EF21">
        <f>raw_data!EC31</f>
        <v>21.619</v>
      </c>
      <c r="EG21">
        <f>raw_data!ED31</f>
        <v>21.834</v>
      </c>
      <c r="EH21">
        <f>raw_data!EE31</f>
        <v>21.728999999999999</v>
      </c>
      <c r="EI21">
        <f>raw_data!EF31</f>
        <v>22.655000000000001</v>
      </c>
      <c r="EJ21">
        <f>raw_data!EG31</f>
        <v>22.591000000000001</v>
      </c>
      <c r="EK21">
        <f>raw_data!EH31</f>
        <v>22.872</v>
      </c>
      <c r="EL21">
        <f>raw_data!EI31</f>
        <v>22.760999999999999</v>
      </c>
      <c r="EM21">
        <f>raw_data!EJ31</f>
        <v>23.33</v>
      </c>
      <c r="EN21">
        <f>raw_data!EK31</f>
        <v>23.533000000000001</v>
      </c>
      <c r="EO21">
        <f>raw_data!EL31</f>
        <v>24.111999999999998</v>
      </c>
      <c r="EP21">
        <f>raw_data!EM31</f>
        <v>24.484000000000002</v>
      </c>
      <c r="EQ21">
        <f>raw_data!EN31</f>
        <v>25.437999999999999</v>
      </c>
      <c r="ER21">
        <f>raw_data!EO31</f>
        <v>25.681999999999999</v>
      </c>
      <c r="ES21">
        <f>raw_data!EP31</f>
        <v>26.829000000000001</v>
      </c>
      <c r="ET21">
        <f>raw_data!EQ31</f>
        <v>27.815999999999999</v>
      </c>
      <c r="EU21">
        <f>raw_data!ER31</f>
        <v>28.468</v>
      </c>
      <c r="EV21">
        <f>raw_data!ES31</f>
        <v>29.742000000000001</v>
      </c>
      <c r="EW21">
        <f>raw_data!ET31</f>
        <v>31.262</v>
      </c>
      <c r="EX21">
        <f>raw_data!EU31</f>
        <v>32.174999999999997</v>
      </c>
      <c r="EY21">
        <f>raw_data!EV31</f>
        <v>34.834000000000003</v>
      </c>
      <c r="EZ21">
        <f>raw_data!EW31</f>
        <v>36.533999999999999</v>
      </c>
      <c r="FA21">
        <f>raw_data!EX31</f>
        <v>39.168999999999997</v>
      </c>
      <c r="FB21">
        <f>raw_data!EY31</f>
        <v>41.246000000000002</v>
      </c>
      <c r="FC21">
        <f>raw_data!EZ31</f>
        <v>39.247</v>
      </c>
      <c r="FD21">
        <f>raw_data!FA31</f>
        <v>39.796999999999997</v>
      </c>
      <c r="FE21">
        <f>raw_data!FB31</f>
        <v>40.31</v>
      </c>
      <c r="FF21">
        <f>raw_data!FC31</f>
        <v>41.686</v>
      </c>
      <c r="FG21">
        <f>raw_data!FD31</f>
        <v>41.54</v>
      </c>
      <c r="FH21">
        <f>raw_data!FE31</f>
        <v>42.027000000000001</v>
      </c>
      <c r="FI21">
        <f>raw_data!FF31</f>
        <v>41.872</v>
      </c>
      <c r="FJ21">
        <f>raw_data!FG31</f>
        <v>43.19</v>
      </c>
      <c r="FK21">
        <f>raw_data!FH31</f>
        <v>42.822000000000003</v>
      </c>
      <c r="FL21">
        <f>raw_data!FI31</f>
        <v>43.069000000000003</v>
      </c>
      <c r="FM21">
        <f>raw_data!FJ31</f>
        <v>42.356999999999999</v>
      </c>
      <c r="FN21">
        <f>raw_data!FK31</f>
        <v>43.423000000000002</v>
      </c>
      <c r="FO21">
        <f>raw_data!FL31</f>
        <v>43.334000000000003</v>
      </c>
      <c r="FP21">
        <f>raw_data!FM31</f>
        <v>42.981000000000002</v>
      </c>
      <c r="FQ21">
        <f>raw_data!FN31</f>
        <v>42.932000000000002</v>
      </c>
      <c r="FR21">
        <f>raw_data!FO31</f>
        <v>43.402999999999999</v>
      </c>
      <c r="FS21">
        <f>raw_data!FP31</f>
        <v>42.741</v>
      </c>
      <c r="FT21">
        <f>raw_data!FQ31</f>
        <v>42.737000000000002</v>
      </c>
      <c r="FU21">
        <f>raw_data!FR31</f>
        <v>43.46</v>
      </c>
      <c r="FV21">
        <f>raw_data!FS31</f>
        <v>43.246000000000002</v>
      </c>
      <c r="FW21">
        <f>raw_data!FT31</f>
        <v>43.325000000000003</v>
      </c>
      <c r="FX21">
        <f>raw_data!FU31</f>
        <v>42.887999999999998</v>
      </c>
      <c r="FY21">
        <f>raw_data!FV31</f>
        <v>43.040999999999997</v>
      </c>
      <c r="FZ21">
        <f>raw_data!FW31</f>
        <v>42.792000000000002</v>
      </c>
      <c r="GA21">
        <f>raw_data!FX31</f>
        <v>43.651000000000003</v>
      </c>
      <c r="GB21">
        <f>raw_data!FY31</f>
        <v>43.442</v>
      </c>
      <c r="GC21">
        <f>raw_data!FZ31</f>
        <v>43.371000000000002</v>
      </c>
      <c r="GD21">
        <f>raw_data!GA31</f>
        <v>43.786000000000001</v>
      </c>
      <c r="GE21">
        <f>raw_data!GB31</f>
        <v>43.668999999999997</v>
      </c>
      <c r="GF21">
        <f>raw_data!GC31</f>
        <v>44.084000000000003</v>
      </c>
      <c r="GG21">
        <f>raw_data!GD31</f>
        <v>43.762</v>
      </c>
      <c r="GH21">
        <f>raw_data!GE31</f>
        <v>43.823999999999998</v>
      </c>
      <c r="GI21">
        <f>raw_data!GF31</f>
        <v>43.777999999999999</v>
      </c>
      <c r="GJ21">
        <f>raw_data!GG31</f>
        <v>43.597999999999999</v>
      </c>
      <c r="GK21">
        <f>raw_data!GH31</f>
        <v>43.762999999999998</v>
      </c>
      <c r="GL21">
        <f>raw_data!GI31</f>
        <v>43.991</v>
      </c>
      <c r="GM21">
        <f>raw_data!GJ31</f>
        <v>43.851999999999997</v>
      </c>
      <c r="GN21">
        <f>raw_data!GK31</f>
        <v>43.298999999999999</v>
      </c>
      <c r="GO21">
        <f>raw_data!GL31</f>
        <v>43.811</v>
      </c>
      <c r="GP21">
        <f>raw_data!GM31</f>
        <v>43.944000000000003</v>
      </c>
      <c r="GQ21">
        <f>raw_data!GN31</f>
        <v>43.497999999999998</v>
      </c>
      <c r="GR21">
        <f>raw_data!GO31</f>
        <v>43.768999999999998</v>
      </c>
      <c r="GS21">
        <f>raw_data!GP31</f>
        <v>43.886000000000003</v>
      </c>
      <c r="GT21">
        <f>raw_data!GQ31</f>
        <v>43.42</v>
      </c>
      <c r="GU21">
        <f>raw_data!GR31</f>
        <v>44.384</v>
      </c>
      <c r="GV21">
        <f>raw_data!GS31</f>
        <v>43.622</v>
      </c>
      <c r="GW21">
        <f>raw_data!GT31</f>
        <v>44.177</v>
      </c>
      <c r="GX21">
        <f>raw_data!GU31</f>
        <v>44.003</v>
      </c>
      <c r="GY21">
        <f>raw_data!GV31</f>
        <v>44.491</v>
      </c>
      <c r="GZ21">
        <f>raw_data!GW31</f>
        <v>0</v>
      </c>
      <c r="HA21">
        <f>raw_data!GX31</f>
        <v>0</v>
      </c>
      <c r="HB21">
        <f>raw_data!GY31</f>
        <v>0</v>
      </c>
      <c r="HC21">
        <f>raw_data!GZ31</f>
        <v>0</v>
      </c>
      <c r="HD21">
        <f>raw_data!HA31</f>
        <v>0</v>
      </c>
      <c r="HE21">
        <f>raw_data!HB31</f>
        <v>0</v>
      </c>
      <c r="HF21">
        <f>raw_data!HC31</f>
        <v>0</v>
      </c>
      <c r="HG21">
        <f>raw_data!HD31</f>
        <v>0</v>
      </c>
      <c r="HH21">
        <f>raw_data!HE31</f>
        <v>0</v>
      </c>
      <c r="HI21">
        <f>raw_data!HF31</f>
        <v>0</v>
      </c>
      <c r="HJ21">
        <f>raw_data!HG31</f>
        <v>0</v>
      </c>
      <c r="HK21">
        <f>raw_data!HH31</f>
        <v>0</v>
      </c>
      <c r="HL21">
        <f>raw_data!HI31</f>
        <v>0</v>
      </c>
      <c r="HM21">
        <f>raw_data!HJ31</f>
        <v>0</v>
      </c>
      <c r="HN21">
        <f>raw_data!HK31</f>
        <v>0</v>
      </c>
      <c r="HO21">
        <f>raw_data!HL31</f>
        <v>0</v>
      </c>
      <c r="HP21">
        <f>raw_data!HM31</f>
        <v>0</v>
      </c>
      <c r="HQ21">
        <f>raw_data!HN31</f>
        <v>0</v>
      </c>
      <c r="HR21">
        <f>raw_data!HO31</f>
        <v>0</v>
      </c>
      <c r="HS21">
        <f>raw_data!HP31</f>
        <v>0</v>
      </c>
      <c r="HT21">
        <f>raw_data!HQ31</f>
        <v>0</v>
      </c>
      <c r="HU21">
        <f>raw_data!HR31</f>
        <v>0</v>
      </c>
      <c r="HV21">
        <f>raw_data!HS31</f>
        <v>0</v>
      </c>
      <c r="HW21">
        <f>raw_data!HT31</f>
        <v>0</v>
      </c>
      <c r="HX21">
        <f>raw_data!HU31</f>
        <v>0</v>
      </c>
      <c r="HY21">
        <f>raw_data!HV31</f>
        <v>0</v>
      </c>
      <c r="HZ21">
        <f>raw_data!HW31</f>
        <v>0</v>
      </c>
      <c r="IA21">
        <f>raw_data!HX31</f>
        <v>0</v>
      </c>
      <c r="IB21">
        <f>raw_data!HY31</f>
        <v>0</v>
      </c>
      <c r="IC21">
        <f>raw_data!HZ31</f>
        <v>0</v>
      </c>
      <c r="ID21">
        <f>raw_data!IA31</f>
        <v>0</v>
      </c>
      <c r="IE21">
        <f>raw_data!IB31</f>
        <v>0</v>
      </c>
      <c r="IF21">
        <f>raw_data!IC31</f>
        <v>0</v>
      </c>
      <c r="IG21">
        <f>raw_data!ID31</f>
        <v>0</v>
      </c>
      <c r="IH21">
        <f>raw_data!IE31</f>
        <v>0</v>
      </c>
      <c r="II21">
        <f>raw_data!IF31</f>
        <v>0</v>
      </c>
      <c r="IJ21">
        <f>raw_data!IG31</f>
        <v>0</v>
      </c>
      <c r="IK21">
        <f>raw_data!IH31</f>
        <v>0</v>
      </c>
      <c r="IL21">
        <f>raw_data!II31</f>
        <v>0</v>
      </c>
      <c r="IM21">
        <f>raw_data!IJ31</f>
        <v>0</v>
      </c>
      <c r="IN21">
        <f>raw_data!IK31</f>
        <v>0</v>
      </c>
      <c r="IO21">
        <f>raw_data!IL31</f>
        <v>0</v>
      </c>
      <c r="IP21">
        <f>raw_data!IM31</f>
        <v>0</v>
      </c>
      <c r="IQ21">
        <f>raw_data!IN31</f>
        <v>0</v>
      </c>
      <c r="IR21">
        <f>raw_data!IO31</f>
        <v>0</v>
      </c>
      <c r="IS21">
        <f>raw_data!IP31</f>
        <v>0</v>
      </c>
      <c r="IT21">
        <f>raw_data!IQ31</f>
        <v>0</v>
      </c>
      <c r="IU21">
        <f>raw_data!IR31</f>
        <v>0</v>
      </c>
      <c r="IV21">
        <f>raw_data!IS31</f>
        <v>0</v>
      </c>
    </row>
    <row r="22" spans="1:256" x14ac:dyDescent="0.25">
      <c r="A22" t="str">
        <f>raw_data!A32</f>
        <v>A07</v>
      </c>
      <c r="B22" s="12" t="str">
        <f ca="1"/>
        <v/>
      </c>
      <c r="C22" s="13">
        <v>0</v>
      </c>
      <c r="D22" s="13">
        <v>0</v>
      </c>
      <c r="E22" s="13">
        <v>0</v>
      </c>
      <c r="F22" s="13">
        <v>0</v>
      </c>
      <c r="G22" s="11" t="str">
        <f t="shared" ca="1" si="6"/>
        <v/>
      </c>
      <c r="H22">
        <f>raw_data!E32</f>
        <v>19.459</v>
      </c>
      <c r="I22">
        <f>raw_data!F32</f>
        <v>21.385000000000002</v>
      </c>
      <c r="J22">
        <f>raw_data!G32</f>
        <v>22.030999999999999</v>
      </c>
      <c r="K22">
        <f>raw_data!H32</f>
        <v>22.311</v>
      </c>
      <c r="L22">
        <f>raw_data!I32</f>
        <v>22.468</v>
      </c>
      <c r="M22">
        <f>raw_data!J32</f>
        <v>22.594000000000001</v>
      </c>
      <c r="N22">
        <f>raw_data!K32</f>
        <v>22.452000000000002</v>
      </c>
      <c r="O22">
        <f>raw_data!L32</f>
        <v>22.559000000000001</v>
      </c>
      <c r="P22">
        <f>raw_data!M32</f>
        <v>22.77</v>
      </c>
      <c r="Q22">
        <f>raw_data!N32</f>
        <v>22.67</v>
      </c>
      <c r="R22">
        <f>raw_data!O32</f>
        <v>22.722000000000001</v>
      </c>
      <c r="S22">
        <f>raw_data!P32</f>
        <v>22.966000000000001</v>
      </c>
      <c r="T22">
        <f>raw_data!Q32</f>
        <v>22.899000000000001</v>
      </c>
      <c r="U22">
        <f>raw_data!R32</f>
        <v>22.97</v>
      </c>
      <c r="V22">
        <f>raw_data!S32</f>
        <v>22.78</v>
      </c>
      <c r="W22">
        <f>raw_data!T32</f>
        <v>23.073</v>
      </c>
      <c r="X22">
        <f>raw_data!U32</f>
        <v>22.896999999999998</v>
      </c>
      <c r="Y22">
        <f>raw_data!V32</f>
        <v>23.140999999999998</v>
      </c>
      <c r="Z22">
        <f>raw_data!W32</f>
        <v>23.245999999999999</v>
      </c>
      <c r="AA22">
        <f>raw_data!X32</f>
        <v>22.824999999999999</v>
      </c>
      <c r="AB22">
        <f>raw_data!Y32</f>
        <v>23.143000000000001</v>
      </c>
      <c r="AC22">
        <f>raw_data!Z32</f>
        <v>23.466000000000001</v>
      </c>
      <c r="AD22">
        <f>raw_data!AA32</f>
        <v>23.084</v>
      </c>
      <c r="AE22">
        <f>raw_data!AB32</f>
        <v>23.198</v>
      </c>
      <c r="AF22">
        <f>raw_data!AC32</f>
        <v>23.504000000000001</v>
      </c>
      <c r="AG22">
        <f>raw_data!AD32</f>
        <v>23.585999999999999</v>
      </c>
      <c r="AH22">
        <f>raw_data!AE32</f>
        <v>23.56</v>
      </c>
      <c r="AI22">
        <f>raw_data!AF32</f>
        <v>23.419</v>
      </c>
      <c r="AJ22">
        <f>raw_data!AG32</f>
        <v>23.544</v>
      </c>
      <c r="AK22">
        <f>raw_data!AH32</f>
        <v>23.494</v>
      </c>
      <c r="AL22">
        <f>raw_data!AI32</f>
        <v>23.428000000000001</v>
      </c>
      <c r="AM22">
        <f>raw_data!AJ32</f>
        <v>23.64</v>
      </c>
      <c r="AN22">
        <f>raw_data!AK32</f>
        <v>23.446000000000002</v>
      </c>
      <c r="AO22">
        <f>raw_data!AL32</f>
        <v>23.364000000000001</v>
      </c>
      <c r="AP22">
        <f>raw_data!AM32</f>
        <v>23.648</v>
      </c>
      <c r="AQ22">
        <f>raw_data!AN32</f>
        <v>23.763000000000002</v>
      </c>
      <c r="AR22">
        <f>raw_data!AO32</f>
        <v>23.678999999999998</v>
      </c>
      <c r="AS22">
        <f>raw_data!AP32</f>
        <v>23.559000000000001</v>
      </c>
      <c r="AT22">
        <f>raw_data!AQ32</f>
        <v>23.628</v>
      </c>
      <c r="AU22">
        <f>raw_data!AR32</f>
        <v>23.98</v>
      </c>
      <c r="AV22">
        <f>raw_data!AS32</f>
        <v>24.109000000000002</v>
      </c>
      <c r="AW22">
        <f>raw_data!AT32</f>
        <v>23.695</v>
      </c>
      <c r="AX22">
        <f>raw_data!AU32</f>
        <v>23.835000000000001</v>
      </c>
      <c r="AY22">
        <f>raw_data!AV32</f>
        <v>23.853000000000002</v>
      </c>
      <c r="AZ22">
        <f>raw_data!AW32</f>
        <v>23.853000000000002</v>
      </c>
      <c r="BA22">
        <f>raw_data!AX32</f>
        <v>24.001999999999999</v>
      </c>
      <c r="BB22">
        <f>raw_data!AY32</f>
        <v>24.204000000000001</v>
      </c>
      <c r="BC22">
        <f>raw_data!AZ32</f>
        <v>23.83</v>
      </c>
      <c r="BD22">
        <f>raw_data!BA32</f>
        <v>23.882999999999999</v>
      </c>
      <c r="BE22">
        <f>raw_data!BB32</f>
        <v>24.091000000000001</v>
      </c>
      <c r="BF22">
        <f>raw_data!BC32</f>
        <v>23.882000000000001</v>
      </c>
      <c r="BG22">
        <f>raw_data!BD32</f>
        <v>24.324000000000002</v>
      </c>
      <c r="BH22">
        <f>raw_data!BE32</f>
        <v>24.346</v>
      </c>
      <c r="BI22">
        <f>raw_data!BF32</f>
        <v>24.111000000000001</v>
      </c>
      <c r="BJ22">
        <f>raw_data!BG32</f>
        <v>24.68</v>
      </c>
      <c r="BK22">
        <f>raw_data!BH32</f>
        <v>24.106999999999999</v>
      </c>
      <c r="BL22">
        <f>raw_data!BI32</f>
        <v>24.413</v>
      </c>
      <c r="BM22">
        <f>raw_data!BJ32</f>
        <v>24.315000000000001</v>
      </c>
      <c r="BN22">
        <f>raw_data!BK32</f>
        <v>24.033999999999999</v>
      </c>
      <c r="BO22">
        <f>raw_data!BL32</f>
        <v>24.245000000000001</v>
      </c>
      <c r="BP22">
        <f>raw_data!BM32</f>
        <v>24.367999999999999</v>
      </c>
      <c r="BQ22">
        <f>raw_data!BN32</f>
        <v>24.309000000000001</v>
      </c>
      <c r="BR22">
        <f>raw_data!BO32</f>
        <v>24.36</v>
      </c>
      <c r="BS22">
        <f>raw_data!BP32</f>
        <v>24.172000000000001</v>
      </c>
      <c r="BT22">
        <f>raw_data!BQ32</f>
        <v>24.370999999999999</v>
      </c>
      <c r="BU22">
        <f>raw_data!BR32</f>
        <v>24.344000000000001</v>
      </c>
      <c r="BV22">
        <f>raw_data!BS32</f>
        <v>24.684999999999999</v>
      </c>
      <c r="BW22">
        <f>raw_data!BT32</f>
        <v>24.478000000000002</v>
      </c>
      <c r="BX22">
        <f>raw_data!BU32</f>
        <v>24.521999999999998</v>
      </c>
      <c r="BY22">
        <f>raw_data!BV32</f>
        <v>24.454000000000001</v>
      </c>
      <c r="BZ22">
        <f>raw_data!BW32</f>
        <v>24.542000000000002</v>
      </c>
      <c r="CA22">
        <f>raw_data!BX32</f>
        <v>24.317</v>
      </c>
      <c r="CB22">
        <f>raw_data!BY32</f>
        <v>24.297999999999998</v>
      </c>
      <c r="CC22">
        <f>raw_data!BZ32</f>
        <v>24.702999999999999</v>
      </c>
      <c r="CD22">
        <f>raw_data!CA32</f>
        <v>24.280999999999999</v>
      </c>
      <c r="CE22">
        <f>raw_data!CB32</f>
        <v>24.779</v>
      </c>
      <c r="CF22">
        <f>raw_data!CC32</f>
        <v>24.76</v>
      </c>
      <c r="CG22">
        <f>raw_data!CD32</f>
        <v>24.550999999999998</v>
      </c>
      <c r="CH22">
        <f>raw_data!CE32</f>
        <v>24.745999999999999</v>
      </c>
      <c r="CI22">
        <f>raw_data!CF32</f>
        <v>24.620999999999999</v>
      </c>
      <c r="CJ22">
        <f>raw_data!CG32</f>
        <v>24.91</v>
      </c>
      <c r="CK22">
        <f>raw_data!CH32</f>
        <v>25.021000000000001</v>
      </c>
      <c r="CL22">
        <f>raw_data!CI32</f>
        <v>24.638000000000002</v>
      </c>
      <c r="CM22">
        <f>raw_data!CJ32</f>
        <v>24.634</v>
      </c>
      <c r="CN22">
        <f>raw_data!CK32</f>
        <v>24.890999999999998</v>
      </c>
      <c r="CO22">
        <f>raw_data!CL32</f>
        <v>25.007000000000001</v>
      </c>
      <c r="CP22">
        <f>raw_data!CM32</f>
        <v>24.835999999999999</v>
      </c>
      <c r="CQ22">
        <f>raw_data!CN32</f>
        <v>25.186</v>
      </c>
      <c r="CR22">
        <f>raw_data!CO32</f>
        <v>25.035</v>
      </c>
      <c r="CS22">
        <f>raw_data!CP32</f>
        <v>24.777999999999999</v>
      </c>
      <c r="CT22">
        <f>raw_data!CQ32</f>
        <v>24.757999999999999</v>
      </c>
      <c r="CU22">
        <f>raw_data!CR32</f>
        <v>25.273</v>
      </c>
      <c r="CV22">
        <f>raw_data!CS32</f>
        <v>24.84</v>
      </c>
      <c r="CW22">
        <f>raw_data!CT32</f>
        <v>25.059000000000001</v>
      </c>
      <c r="CX22">
        <f>raw_data!CU32</f>
        <v>24.844000000000001</v>
      </c>
      <c r="CY22">
        <f>raw_data!CV32</f>
        <v>25.201000000000001</v>
      </c>
      <c r="CZ22">
        <f>raw_data!CW32</f>
        <v>25.091999999999999</v>
      </c>
      <c r="DA22">
        <f>raw_data!CX32</f>
        <v>25.155999999999999</v>
      </c>
      <c r="DB22">
        <f>raw_data!CY32</f>
        <v>25.08</v>
      </c>
      <c r="DC22">
        <f>raw_data!CZ32</f>
        <v>25.4</v>
      </c>
      <c r="DD22">
        <f>raw_data!DA32</f>
        <v>25.065999999999999</v>
      </c>
      <c r="DE22">
        <f>raw_data!DB32</f>
        <v>25.132000000000001</v>
      </c>
      <c r="DF22">
        <f>raw_data!DC32</f>
        <v>25.331</v>
      </c>
      <c r="DG22">
        <f>raw_data!DD32</f>
        <v>25.277000000000001</v>
      </c>
      <c r="DH22">
        <f>raw_data!DE32</f>
        <v>25.347000000000001</v>
      </c>
      <c r="DI22">
        <f>raw_data!DF32</f>
        <v>25.186</v>
      </c>
      <c r="DJ22">
        <f>raw_data!DG32</f>
        <v>25.582999999999998</v>
      </c>
      <c r="DK22">
        <f>raw_data!DH32</f>
        <v>25.38</v>
      </c>
      <c r="DL22">
        <f>raw_data!DI32</f>
        <v>25.786000000000001</v>
      </c>
      <c r="DM22">
        <f>raw_data!DJ32</f>
        <v>25.443000000000001</v>
      </c>
      <c r="DN22">
        <f>raw_data!DK32</f>
        <v>25.303000000000001</v>
      </c>
      <c r="DO22">
        <f>raw_data!DL32</f>
        <v>25.489000000000001</v>
      </c>
      <c r="DP22">
        <f>raw_data!DM32</f>
        <v>25.645</v>
      </c>
      <c r="DQ22">
        <f>raw_data!DN32</f>
        <v>25.634</v>
      </c>
      <c r="DR22">
        <f>raw_data!DO32</f>
        <v>25.696999999999999</v>
      </c>
      <c r="DS22">
        <f>raw_data!DP32</f>
        <v>25.138999999999999</v>
      </c>
      <c r="DT22">
        <f>raw_data!DQ32</f>
        <v>25.754000000000001</v>
      </c>
      <c r="DU22">
        <f>raw_data!DR32</f>
        <v>25.625</v>
      </c>
      <c r="DV22">
        <f>raw_data!DS32</f>
        <v>25.379000000000001</v>
      </c>
      <c r="DW22">
        <f>raw_data!DT32</f>
        <v>25.776</v>
      </c>
      <c r="DX22">
        <f>raw_data!DU32</f>
        <v>25.792000000000002</v>
      </c>
      <c r="DY22">
        <f>raw_data!DV32</f>
        <v>25.457000000000001</v>
      </c>
      <c r="DZ22">
        <f>raw_data!DW32</f>
        <v>25.943999999999999</v>
      </c>
      <c r="EA22">
        <f>raw_data!DX32</f>
        <v>25.876000000000001</v>
      </c>
      <c r="EB22">
        <f>raw_data!DY32</f>
        <v>26.151</v>
      </c>
      <c r="EC22">
        <f>raw_data!DZ32</f>
        <v>25.779</v>
      </c>
      <c r="ED22">
        <f>raw_data!EA32</f>
        <v>26.088999999999999</v>
      </c>
      <c r="EE22">
        <f>raw_data!EB32</f>
        <v>26.053999999999998</v>
      </c>
      <c r="EF22">
        <f>raw_data!EC32</f>
        <v>26.076000000000001</v>
      </c>
      <c r="EG22">
        <f>raw_data!ED32</f>
        <v>25.856000000000002</v>
      </c>
      <c r="EH22">
        <f>raw_data!EE32</f>
        <v>26.195</v>
      </c>
      <c r="EI22">
        <f>raw_data!EF32</f>
        <v>26.805</v>
      </c>
      <c r="EJ22">
        <f>raw_data!EG32</f>
        <v>26.893000000000001</v>
      </c>
      <c r="EK22">
        <f>raw_data!EH32</f>
        <v>26.893000000000001</v>
      </c>
      <c r="EL22">
        <f>raw_data!EI32</f>
        <v>26.826000000000001</v>
      </c>
      <c r="EM22">
        <f>raw_data!EJ32</f>
        <v>27.097000000000001</v>
      </c>
      <c r="EN22">
        <f>raw_data!EK32</f>
        <v>27.062999999999999</v>
      </c>
      <c r="EO22">
        <f>raw_data!EL32</f>
        <v>27.196999999999999</v>
      </c>
      <c r="EP22">
        <f>raw_data!EM32</f>
        <v>27.192</v>
      </c>
      <c r="EQ22">
        <f>raw_data!EN32</f>
        <v>27.684000000000001</v>
      </c>
      <c r="ER22">
        <f>raw_data!EO32</f>
        <v>27.998999999999999</v>
      </c>
      <c r="ES22">
        <f>raw_data!EP32</f>
        <v>28.204000000000001</v>
      </c>
      <c r="ET22">
        <f>raw_data!EQ32</f>
        <v>28.053999999999998</v>
      </c>
      <c r="EU22">
        <f>raw_data!ER32</f>
        <v>28.91</v>
      </c>
      <c r="EV22">
        <f>raw_data!ES32</f>
        <v>28.923999999999999</v>
      </c>
      <c r="EW22">
        <f>raw_data!ET32</f>
        <v>29.239000000000001</v>
      </c>
      <c r="EX22">
        <f>raw_data!EU32</f>
        <v>29.678999999999998</v>
      </c>
      <c r="EY22">
        <f>raw_data!EV32</f>
        <v>30.122</v>
      </c>
      <c r="EZ22">
        <f>raw_data!EW32</f>
        <v>30.361999999999998</v>
      </c>
      <c r="FA22">
        <f>raw_data!EX32</f>
        <v>31.353999999999999</v>
      </c>
      <c r="FB22">
        <f>raw_data!EY32</f>
        <v>32.048999999999999</v>
      </c>
      <c r="FC22">
        <f>raw_data!EZ32</f>
        <v>32.436</v>
      </c>
      <c r="FD22">
        <f>raw_data!FA32</f>
        <v>33.200000000000003</v>
      </c>
      <c r="FE22">
        <f>raw_data!FB32</f>
        <v>34.06</v>
      </c>
      <c r="FF22">
        <f>raw_data!FC32</f>
        <v>35.088999999999999</v>
      </c>
      <c r="FG22">
        <f>raw_data!FD32</f>
        <v>36.209000000000003</v>
      </c>
      <c r="FH22">
        <f>raw_data!FE32</f>
        <v>37.5</v>
      </c>
      <c r="FI22">
        <f>raw_data!FF32</f>
        <v>39.552</v>
      </c>
      <c r="FJ22">
        <f>raw_data!FG32</f>
        <v>41.262999999999998</v>
      </c>
      <c r="FK22">
        <f>raw_data!FH32</f>
        <v>43.363999999999997</v>
      </c>
      <c r="FL22">
        <f>raw_data!FI32</f>
        <v>45.628999999999998</v>
      </c>
      <c r="FM22">
        <f>raw_data!FJ32</f>
        <v>46.207999999999998</v>
      </c>
      <c r="FN22">
        <f>raw_data!FK32</f>
        <v>45.584000000000003</v>
      </c>
      <c r="FO22">
        <f>raw_data!FL32</f>
        <v>46.298000000000002</v>
      </c>
      <c r="FP22">
        <f>raw_data!FM32</f>
        <v>46.665999999999997</v>
      </c>
      <c r="FQ22">
        <f>raw_data!FN32</f>
        <v>47.478000000000002</v>
      </c>
      <c r="FR22">
        <f>raw_data!FO32</f>
        <v>47.91</v>
      </c>
      <c r="FS22">
        <f>raw_data!FP32</f>
        <v>47.98</v>
      </c>
      <c r="FT22">
        <f>raw_data!FQ32</f>
        <v>47.664000000000001</v>
      </c>
      <c r="FU22">
        <f>raw_data!FR32</f>
        <v>48.872999999999998</v>
      </c>
      <c r="FV22">
        <f>raw_data!FS32</f>
        <v>48.281999999999996</v>
      </c>
      <c r="FW22">
        <f>raw_data!FT32</f>
        <v>48.945999999999998</v>
      </c>
      <c r="FX22">
        <f>raw_data!FU32</f>
        <v>48.758000000000003</v>
      </c>
      <c r="FY22">
        <f>raw_data!FV32</f>
        <v>48.826000000000001</v>
      </c>
      <c r="FZ22">
        <f>raw_data!FW32</f>
        <v>49.503</v>
      </c>
      <c r="GA22">
        <f>raw_data!FX32</f>
        <v>48.756999999999998</v>
      </c>
      <c r="GB22">
        <f>raw_data!FY32</f>
        <v>48.758000000000003</v>
      </c>
      <c r="GC22">
        <f>raw_data!FZ32</f>
        <v>48.44</v>
      </c>
      <c r="GD22">
        <f>raw_data!GA32</f>
        <v>48.591000000000001</v>
      </c>
      <c r="GE22">
        <f>raw_data!GB32</f>
        <v>48.511000000000003</v>
      </c>
      <c r="GF22">
        <f>raw_data!GC32</f>
        <v>49.073</v>
      </c>
      <c r="GG22">
        <f>raw_data!GD32</f>
        <v>49.152000000000001</v>
      </c>
      <c r="GH22">
        <f>raw_data!GE32</f>
        <v>49.482999999999997</v>
      </c>
      <c r="GI22">
        <f>raw_data!GF32</f>
        <v>49.402000000000001</v>
      </c>
      <c r="GJ22">
        <f>raw_data!GG32</f>
        <v>49.558</v>
      </c>
      <c r="GK22">
        <f>raw_data!GH32</f>
        <v>49.069000000000003</v>
      </c>
      <c r="GL22">
        <f>raw_data!GI32</f>
        <v>49.523000000000003</v>
      </c>
      <c r="GM22">
        <f>raw_data!GJ32</f>
        <v>49.042999999999999</v>
      </c>
      <c r="GN22">
        <f>raw_data!GK32</f>
        <v>49.491</v>
      </c>
      <c r="GO22">
        <f>raw_data!GL32</f>
        <v>49.085999999999999</v>
      </c>
      <c r="GP22">
        <f>raw_data!GM32</f>
        <v>49.506999999999998</v>
      </c>
      <c r="GQ22">
        <f>raw_data!GN32</f>
        <v>49.390999999999998</v>
      </c>
      <c r="GR22">
        <f>raw_data!GO32</f>
        <v>49.61</v>
      </c>
      <c r="GS22">
        <f>raw_data!GP32</f>
        <v>50.155999999999999</v>
      </c>
      <c r="GT22">
        <f>raw_data!GQ32</f>
        <v>49.689</v>
      </c>
      <c r="GU22">
        <f>raw_data!GR32</f>
        <v>49.432000000000002</v>
      </c>
      <c r="GV22">
        <f>raw_data!GS32</f>
        <v>49.741</v>
      </c>
      <c r="GW22">
        <f>raw_data!GT32</f>
        <v>49.582000000000001</v>
      </c>
      <c r="GX22">
        <f>raw_data!GU32</f>
        <v>49.298000000000002</v>
      </c>
      <c r="GY22">
        <f>raw_data!GV32</f>
        <v>49.616999999999997</v>
      </c>
      <c r="GZ22">
        <f>raw_data!GW32</f>
        <v>0</v>
      </c>
      <c r="HA22">
        <f>raw_data!GX32</f>
        <v>0</v>
      </c>
      <c r="HB22">
        <f>raw_data!GY32</f>
        <v>0</v>
      </c>
      <c r="HC22">
        <f>raw_data!GZ32</f>
        <v>0</v>
      </c>
      <c r="HD22">
        <f>raw_data!HA32</f>
        <v>0</v>
      </c>
      <c r="HE22">
        <f>raw_data!HB32</f>
        <v>0</v>
      </c>
      <c r="HF22">
        <f>raw_data!HC32</f>
        <v>0</v>
      </c>
      <c r="HG22">
        <f>raw_data!HD32</f>
        <v>0</v>
      </c>
      <c r="HH22">
        <f>raw_data!HE32</f>
        <v>0</v>
      </c>
      <c r="HI22">
        <f>raw_data!HF32</f>
        <v>0</v>
      </c>
      <c r="HJ22">
        <f>raw_data!HG32</f>
        <v>0</v>
      </c>
      <c r="HK22">
        <f>raw_data!HH32</f>
        <v>0</v>
      </c>
      <c r="HL22">
        <f>raw_data!HI32</f>
        <v>0</v>
      </c>
      <c r="HM22">
        <f>raw_data!HJ32</f>
        <v>0</v>
      </c>
      <c r="HN22">
        <f>raw_data!HK32</f>
        <v>0</v>
      </c>
      <c r="HO22">
        <f>raw_data!HL32</f>
        <v>0</v>
      </c>
      <c r="HP22">
        <f>raw_data!HM32</f>
        <v>0</v>
      </c>
      <c r="HQ22">
        <f>raw_data!HN32</f>
        <v>0</v>
      </c>
      <c r="HR22">
        <f>raw_data!HO32</f>
        <v>0</v>
      </c>
      <c r="HS22">
        <f>raw_data!HP32</f>
        <v>0</v>
      </c>
      <c r="HT22">
        <f>raw_data!HQ32</f>
        <v>0</v>
      </c>
      <c r="HU22">
        <f>raw_data!HR32</f>
        <v>0</v>
      </c>
      <c r="HV22">
        <f>raw_data!HS32</f>
        <v>0</v>
      </c>
      <c r="HW22">
        <f>raw_data!HT32</f>
        <v>0</v>
      </c>
      <c r="HX22">
        <f>raw_data!HU32</f>
        <v>0</v>
      </c>
      <c r="HY22">
        <f>raw_data!HV32</f>
        <v>0</v>
      </c>
      <c r="HZ22">
        <f>raw_data!HW32</f>
        <v>0</v>
      </c>
      <c r="IA22">
        <f>raw_data!HX32</f>
        <v>0</v>
      </c>
      <c r="IB22">
        <f>raw_data!HY32</f>
        <v>0</v>
      </c>
      <c r="IC22">
        <f>raw_data!HZ32</f>
        <v>0</v>
      </c>
      <c r="ID22">
        <f>raw_data!IA32</f>
        <v>0</v>
      </c>
      <c r="IE22">
        <f>raw_data!IB32</f>
        <v>0</v>
      </c>
      <c r="IF22">
        <f>raw_data!IC32</f>
        <v>0</v>
      </c>
      <c r="IG22">
        <f>raw_data!ID32</f>
        <v>0</v>
      </c>
      <c r="IH22">
        <f>raw_data!IE32</f>
        <v>0</v>
      </c>
      <c r="II22">
        <f>raw_data!IF32</f>
        <v>0</v>
      </c>
      <c r="IJ22">
        <f>raw_data!IG32</f>
        <v>0</v>
      </c>
      <c r="IK22">
        <f>raw_data!IH32</f>
        <v>0</v>
      </c>
      <c r="IL22">
        <f>raw_data!II32</f>
        <v>0</v>
      </c>
      <c r="IM22">
        <f>raw_data!IJ32</f>
        <v>0</v>
      </c>
      <c r="IN22">
        <f>raw_data!IK32</f>
        <v>0</v>
      </c>
      <c r="IO22">
        <f>raw_data!IL32</f>
        <v>0</v>
      </c>
      <c r="IP22">
        <f>raw_data!IM32</f>
        <v>0</v>
      </c>
      <c r="IQ22">
        <f>raw_data!IN32</f>
        <v>0</v>
      </c>
      <c r="IR22">
        <f>raw_data!IO32</f>
        <v>0</v>
      </c>
      <c r="IS22">
        <f>raw_data!IP32</f>
        <v>0</v>
      </c>
      <c r="IT22">
        <f>raw_data!IQ32</f>
        <v>0</v>
      </c>
      <c r="IU22">
        <f>raw_data!IR32</f>
        <v>0</v>
      </c>
      <c r="IV22">
        <f>raw_data!IS32</f>
        <v>0</v>
      </c>
    </row>
    <row r="23" spans="1:256" x14ac:dyDescent="0.25">
      <c r="A23" t="str">
        <f>raw_data!A33</f>
        <v>A08</v>
      </c>
      <c r="B23" s="12" t="str">
        <f ca="1"/>
        <v/>
      </c>
      <c r="C23" s="13">
        <v>0</v>
      </c>
      <c r="D23" s="13">
        <v>0</v>
      </c>
      <c r="E23" s="13">
        <v>0</v>
      </c>
      <c r="F23" s="13">
        <v>0</v>
      </c>
      <c r="G23" s="11" t="str">
        <f t="shared" ca="1" si="6"/>
        <v/>
      </c>
      <c r="H23">
        <f>raw_data!E33</f>
        <v>16.895</v>
      </c>
      <c r="I23">
        <f>raw_data!F33</f>
        <v>18.475999999999999</v>
      </c>
      <c r="J23">
        <f>raw_data!G33</f>
        <v>18.928999999999998</v>
      </c>
      <c r="K23">
        <f>raw_data!H33</f>
        <v>19.34</v>
      </c>
      <c r="L23">
        <f>raw_data!I33</f>
        <v>19.303000000000001</v>
      </c>
      <c r="M23">
        <f>raw_data!J33</f>
        <v>19.428999999999998</v>
      </c>
      <c r="N23">
        <f>raw_data!K33</f>
        <v>19.149999999999999</v>
      </c>
      <c r="O23">
        <f>raw_data!L33</f>
        <v>19.478000000000002</v>
      </c>
      <c r="P23">
        <f>raw_data!M33</f>
        <v>19.399999999999999</v>
      </c>
      <c r="Q23">
        <f>raw_data!N33</f>
        <v>19.276</v>
      </c>
      <c r="R23">
        <f>raw_data!O33</f>
        <v>19.632000000000001</v>
      </c>
      <c r="S23">
        <f>raw_data!P33</f>
        <v>19.581</v>
      </c>
      <c r="T23">
        <f>raw_data!Q33</f>
        <v>19.614000000000001</v>
      </c>
      <c r="U23">
        <f>raw_data!R33</f>
        <v>19.692</v>
      </c>
      <c r="V23">
        <f>raw_data!S33</f>
        <v>19.835999999999999</v>
      </c>
      <c r="W23">
        <f>raw_data!T33</f>
        <v>19.802</v>
      </c>
      <c r="X23">
        <f>raw_data!U33</f>
        <v>19.582999999999998</v>
      </c>
      <c r="Y23">
        <f>raw_data!V33</f>
        <v>19.904</v>
      </c>
      <c r="Z23">
        <f>raw_data!W33</f>
        <v>19.617999999999999</v>
      </c>
      <c r="AA23">
        <f>raw_data!X33</f>
        <v>19.623000000000001</v>
      </c>
      <c r="AB23">
        <f>raw_data!Y33</f>
        <v>19.866</v>
      </c>
      <c r="AC23">
        <f>raw_data!Z33</f>
        <v>20.077000000000002</v>
      </c>
      <c r="AD23">
        <f>raw_data!AA33</f>
        <v>19.867000000000001</v>
      </c>
      <c r="AE23">
        <f>raw_data!AB33</f>
        <v>19.846</v>
      </c>
      <c r="AF23">
        <f>raw_data!AC33</f>
        <v>19.989999999999998</v>
      </c>
      <c r="AG23">
        <f>raw_data!AD33</f>
        <v>20.190000000000001</v>
      </c>
      <c r="AH23">
        <f>raw_data!AE33</f>
        <v>20.425999999999998</v>
      </c>
      <c r="AI23">
        <f>raw_data!AF33</f>
        <v>20.151</v>
      </c>
      <c r="AJ23">
        <f>raw_data!AG33</f>
        <v>20.105</v>
      </c>
      <c r="AK23">
        <f>raw_data!AH33</f>
        <v>20.100999999999999</v>
      </c>
      <c r="AL23">
        <f>raw_data!AI33</f>
        <v>20.222999999999999</v>
      </c>
      <c r="AM23">
        <f>raw_data!AJ33</f>
        <v>20.027999999999999</v>
      </c>
      <c r="AN23">
        <f>raw_data!AK33</f>
        <v>20.257999999999999</v>
      </c>
      <c r="AO23">
        <f>raw_data!AL33</f>
        <v>20.375</v>
      </c>
      <c r="AP23">
        <f>raw_data!AM33</f>
        <v>20.123999999999999</v>
      </c>
      <c r="AQ23">
        <f>raw_data!AN33</f>
        <v>20.433</v>
      </c>
      <c r="AR23">
        <f>raw_data!AO33</f>
        <v>20.375</v>
      </c>
      <c r="AS23">
        <f>raw_data!AP33</f>
        <v>20.321000000000002</v>
      </c>
      <c r="AT23">
        <f>raw_data!AQ33</f>
        <v>20.27</v>
      </c>
      <c r="AU23">
        <f>raw_data!AR33</f>
        <v>20.504999999999999</v>
      </c>
      <c r="AV23">
        <f>raw_data!AS33</f>
        <v>20.425000000000001</v>
      </c>
      <c r="AW23">
        <f>raw_data!AT33</f>
        <v>20.494</v>
      </c>
      <c r="AX23">
        <f>raw_data!AU33</f>
        <v>20.452000000000002</v>
      </c>
      <c r="AY23">
        <f>raw_data!AV33</f>
        <v>20.57</v>
      </c>
      <c r="AZ23">
        <f>raw_data!AW33</f>
        <v>20.515999999999998</v>
      </c>
      <c r="BA23">
        <f>raw_data!AX33</f>
        <v>20.763000000000002</v>
      </c>
      <c r="BB23">
        <f>raw_data!AY33</f>
        <v>20.574999999999999</v>
      </c>
      <c r="BC23">
        <f>raw_data!AZ33</f>
        <v>20.530999999999999</v>
      </c>
      <c r="BD23">
        <f>raw_data!BA33</f>
        <v>20.946999999999999</v>
      </c>
      <c r="BE23">
        <f>raw_data!BB33</f>
        <v>21.100999999999999</v>
      </c>
      <c r="BF23">
        <f>raw_data!BC33</f>
        <v>20.574999999999999</v>
      </c>
      <c r="BG23">
        <f>raw_data!BD33</f>
        <v>20.946000000000002</v>
      </c>
      <c r="BH23">
        <f>raw_data!BE33</f>
        <v>20.734000000000002</v>
      </c>
      <c r="BI23">
        <f>raw_data!BF33</f>
        <v>21.021000000000001</v>
      </c>
      <c r="BJ23">
        <f>raw_data!BG33</f>
        <v>20.725999999999999</v>
      </c>
      <c r="BK23">
        <f>raw_data!BH33</f>
        <v>20.765999999999998</v>
      </c>
      <c r="BL23">
        <f>raw_data!BI33</f>
        <v>20.791</v>
      </c>
      <c r="BM23">
        <f>raw_data!BJ33</f>
        <v>20.922000000000001</v>
      </c>
      <c r="BN23">
        <f>raw_data!BK33</f>
        <v>20.814</v>
      </c>
      <c r="BO23">
        <f>raw_data!BL33</f>
        <v>20.675000000000001</v>
      </c>
      <c r="BP23">
        <f>raw_data!BM33</f>
        <v>21.06</v>
      </c>
      <c r="BQ23">
        <f>raw_data!BN33</f>
        <v>20.952999999999999</v>
      </c>
      <c r="BR23">
        <f>raw_data!BO33</f>
        <v>20.891999999999999</v>
      </c>
      <c r="BS23">
        <f>raw_data!BP33</f>
        <v>21.263999999999999</v>
      </c>
      <c r="BT23">
        <f>raw_data!BQ33</f>
        <v>20.658000000000001</v>
      </c>
      <c r="BU23">
        <f>raw_data!BR33</f>
        <v>20.948</v>
      </c>
      <c r="BV23">
        <f>raw_data!BS33</f>
        <v>21.265000000000001</v>
      </c>
      <c r="BW23">
        <f>raw_data!BT33</f>
        <v>21.04</v>
      </c>
      <c r="BX23">
        <f>raw_data!BU33</f>
        <v>21.17</v>
      </c>
      <c r="BY23">
        <f>raw_data!BV33</f>
        <v>20.971</v>
      </c>
      <c r="BZ23">
        <f>raw_data!BW33</f>
        <v>21.105</v>
      </c>
      <c r="CA23">
        <f>raw_data!BX33</f>
        <v>21.106999999999999</v>
      </c>
      <c r="CB23">
        <f>raw_data!BY33</f>
        <v>21.277000000000001</v>
      </c>
      <c r="CC23">
        <f>raw_data!BZ33</f>
        <v>20.992000000000001</v>
      </c>
      <c r="CD23">
        <f>raw_data!CA33</f>
        <v>21.317</v>
      </c>
      <c r="CE23">
        <f>raw_data!CB33</f>
        <v>20.959</v>
      </c>
      <c r="CF23">
        <f>raw_data!CC33</f>
        <v>21.349</v>
      </c>
      <c r="CG23">
        <f>raw_data!CD33</f>
        <v>21.192</v>
      </c>
      <c r="CH23">
        <f>raw_data!CE33</f>
        <v>21.422000000000001</v>
      </c>
      <c r="CI23">
        <f>raw_data!CF33</f>
        <v>21.460999999999999</v>
      </c>
      <c r="CJ23">
        <f>raw_data!CG33</f>
        <v>21.358000000000001</v>
      </c>
      <c r="CK23">
        <f>raw_data!CH33</f>
        <v>21.471</v>
      </c>
      <c r="CL23">
        <f>raw_data!CI33</f>
        <v>21.138999999999999</v>
      </c>
      <c r="CM23">
        <f>raw_data!CJ33</f>
        <v>21.286000000000001</v>
      </c>
      <c r="CN23">
        <f>raw_data!CK33</f>
        <v>21.236000000000001</v>
      </c>
      <c r="CO23">
        <f>raw_data!CL33</f>
        <v>21.600999999999999</v>
      </c>
      <c r="CP23">
        <f>raw_data!CM33</f>
        <v>21.716999999999999</v>
      </c>
      <c r="CQ23">
        <f>raw_data!CN33</f>
        <v>21.739000000000001</v>
      </c>
      <c r="CR23">
        <f>raw_data!CO33</f>
        <v>21.782</v>
      </c>
      <c r="CS23">
        <f>raw_data!CP33</f>
        <v>21.834</v>
      </c>
      <c r="CT23">
        <f>raw_data!CQ33</f>
        <v>21.870999999999999</v>
      </c>
      <c r="CU23">
        <f>raw_data!CR33</f>
        <v>21.917000000000002</v>
      </c>
      <c r="CV23">
        <f>raw_data!CS33</f>
        <v>21.893999999999998</v>
      </c>
      <c r="CW23">
        <f>raw_data!CT33</f>
        <v>21.823</v>
      </c>
      <c r="CX23">
        <f>raw_data!CU33</f>
        <v>21.777999999999999</v>
      </c>
      <c r="CY23">
        <f>raw_data!CV33</f>
        <v>21.649000000000001</v>
      </c>
      <c r="CZ23">
        <f>raw_data!CW33</f>
        <v>21.936</v>
      </c>
      <c r="DA23">
        <f>raw_data!CX33</f>
        <v>21.991</v>
      </c>
      <c r="DB23">
        <f>raw_data!CY33</f>
        <v>21.986000000000001</v>
      </c>
      <c r="DC23">
        <f>raw_data!CZ33</f>
        <v>22.189</v>
      </c>
      <c r="DD23">
        <f>raw_data!DA33</f>
        <v>22.183</v>
      </c>
      <c r="DE23">
        <f>raw_data!DB33</f>
        <v>22.059000000000001</v>
      </c>
      <c r="DF23">
        <f>raw_data!DC33</f>
        <v>22.033000000000001</v>
      </c>
      <c r="DG23">
        <f>raw_data!DD33</f>
        <v>21.917000000000002</v>
      </c>
      <c r="DH23">
        <f>raw_data!DE33</f>
        <v>21.95</v>
      </c>
      <c r="DI23">
        <f>raw_data!DF33</f>
        <v>22.460999999999999</v>
      </c>
      <c r="DJ23">
        <f>raw_data!DG33</f>
        <v>21.806000000000001</v>
      </c>
      <c r="DK23">
        <f>raw_data!DH33</f>
        <v>22.177</v>
      </c>
      <c r="DL23">
        <f>raw_data!DI33</f>
        <v>21.92</v>
      </c>
      <c r="DM23">
        <f>raw_data!DJ33</f>
        <v>22.215</v>
      </c>
      <c r="DN23">
        <f>raw_data!DK33</f>
        <v>22.236000000000001</v>
      </c>
      <c r="DO23">
        <f>raw_data!DL33</f>
        <v>22.376000000000001</v>
      </c>
      <c r="DP23">
        <f>raw_data!DM33</f>
        <v>22.355</v>
      </c>
      <c r="DQ23">
        <f>raw_data!DN33</f>
        <v>22.113</v>
      </c>
      <c r="DR23">
        <f>raw_data!DO33</f>
        <v>22.119</v>
      </c>
      <c r="DS23">
        <f>raw_data!DP33</f>
        <v>21.952999999999999</v>
      </c>
      <c r="DT23">
        <f>raw_data!DQ33</f>
        <v>22.558</v>
      </c>
      <c r="DU23">
        <f>raw_data!DR33</f>
        <v>22.602</v>
      </c>
      <c r="DV23">
        <f>raw_data!DS33</f>
        <v>22.667000000000002</v>
      </c>
      <c r="DW23">
        <f>raw_data!DT33</f>
        <v>22.562000000000001</v>
      </c>
      <c r="DX23">
        <f>raw_data!DU33</f>
        <v>22.667999999999999</v>
      </c>
      <c r="DY23">
        <f>raw_data!DV33</f>
        <v>22.684999999999999</v>
      </c>
      <c r="DZ23">
        <f>raw_data!DW33</f>
        <v>22.725999999999999</v>
      </c>
      <c r="EA23">
        <f>raw_data!DX33</f>
        <v>22.645</v>
      </c>
      <c r="EB23">
        <f>raw_data!DY33</f>
        <v>23.149000000000001</v>
      </c>
      <c r="EC23">
        <f>raw_data!DZ33</f>
        <v>23.233000000000001</v>
      </c>
      <c r="ED23">
        <f>raw_data!EA33</f>
        <v>22.861000000000001</v>
      </c>
      <c r="EE23">
        <f>raw_data!EB33</f>
        <v>23.422999999999998</v>
      </c>
      <c r="EF23">
        <f>raw_data!EC33</f>
        <v>23.373000000000001</v>
      </c>
      <c r="EG23">
        <f>raw_data!ED33</f>
        <v>23.824999999999999</v>
      </c>
      <c r="EH23">
        <f>raw_data!EE33</f>
        <v>23.486999999999998</v>
      </c>
      <c r="EI23">
        <f>raw_data!EF33</f>
        <v>24</v>
      </c>
      <c r="EJ23">
        <f>raw_data!EG33</f>
        <v>24.170999999999999</v>
      </c>
      <c r="EK23">
        <f>raw_data!EH33</f>
        <v>24.279</v>
      </c>
      <c r="EL23">
        <f>raw_data!EI33</f>
        <v>24.349</v>
      </c>
      <c r="EM23">
        <f>raw_data!EJ33</f>
        <v>24.536000000000001</v>
      </c>
      <c r="EN23">
        <f>raw_data!EK33</f>
        <v>25.068000000000001</v>
      </c>
      <c r="EO23">
        <f>raw_data!EL33</f>
        <v>25.491</v>
      </c>
      <c r="EP23">
        <f>raw_data!EM33</f>
        <v>25.478000000000002</v>
      </c>
      <c r="EQ23">
        <f>raw_data!EN33</f>
        <v>26.54</v>
      </c>
      <c r="ER23">
        <f>raw_data!EO33</f>
        <v>27.064</v>
      </c>
      <c r="ES23">
        <f>raw_data!EP33</f>
        <v>26.829000000000001</v>
      </c>
      <c r="ET23">
        <f>raw_data!EQ33</f>
        <v>27.782</v>
      </c>
      <c r="EU23">
        <f>raw_data!ER33</f>
        <v>28.152999999999999</v>
      </c>
      <c r="EV23">
        <f>raw_data!ES33</f>
        <v>29.222000000000001</v>
      </c>
      <c r="EW23">
        <f>raw_data!ET33</f>
        <v>30.276</v>
      </c>
      <c r="EX23">
        <f>raw_data!EU33</f>
        <v>31.38</v>
      </c>
      <c r="EY23">
        <f>raw_data!EV33</f>
        <v>32.250999999999998</v>
      </c>
      <c r="EZ23">
        <f>raw_data!EW33</f>
        <v>33.911000000000001</v>
      </c>
      <c r="FA23">
        <f>raw_data!EX33</f>
        <v>34.904000000000003</v>
      </c>
      <c r="FB23">
        <f>raw_data!EY33</f>
        <v>36.479999999999997</v>
      </c>
      <c r="FC23">
        <f>raw_data!EZ33</f>
        <v>39.195999999999998</v>
      </c>
      <c r="FD23">
        <f>raw_data!FA33</f>
        <v>40.896999999999998</v>
      </c>
      <c r="FE23">
        <f>raw_data!FB33</f>
        <v>43.673000000000002</v>
      </c>
      <c r="FF23">
        <f>raw_data!FC33</f>
        <v>42.137999999999998</v>
      </c>
      <c r="FG23">
        <f>raw_data!FD33</f>
        <v>42.835000000000001</v>
      </c>
      <c r="FH23">
        <f>raw_data!FE33</f>
        <v>43.895000000000003</v>
      </c>
      <c r="FI23">
        <f>raw_data!FF33</f>
        <v>44.344000000000001</v>
      </c>
      <c r="FJ23">
        <f>raw_data!FG33</f>
        <v>44.820999999999998</v>
      </c>
      <c r="FK23">
        <f>raw_data!FH33</f>
        <v>45.14</v>
      </c>
      <c r="FL23">
        <f>raw_data!FI33</f>
        <v>45.747</v>
      </c>
      <c r="FM23">
        <f>raw_data!FJ33</f>
        <v>45.686</v>
      </c>
      <c r="FN23">
        <f>raw_data!FK33</f>
        <v>45.887</v>
      </c>
      <c r="FO23">
        <f>raw_data!FL33</f>
        <v>46.146999999999998</v>
      </c>
      <c r="FP23">
        <f>raw_data!FM33</f>
        <v>46.012999999999998</v>
      </c>
      <c r="FQ23">
        <f>raw_data!FN33</f>
        <v>46.171999999999997</v>
      </c>
      <c r="FR23">
        <f>raw_data!FO33</f>
        <v>46.542000000000002</v>
      </c>
      <c r="FS23">
        <f>raw_data!FP33</f>
        <v>46.03</v>
      </c>
      <c r="FT23">
        <f>raw_data!FQ33</f>
        <v>45.927</v>
      </c>
      <c r="FU23">
        <f>raw_data!FR33</f>
        <v>46.183</v>
      </c>
      <c r="FV23">
        <f>raw_data!FS33</f>
        <v>46.439</v>
      </c>
      <c r="FW23">
        <f>raw_data!FT33</f>
        <v>46.414999999999999</v>
      </c>
      <c r="FX23">
        <f>raw_data!FU33</f>
        <v>46.587000000000003</v>
      </c>
      <c r="FY23">
        <f>raw_data!FV33</f>
        <v>46.238</v>
      </c>
      <c r="FZ23">
        <f>raw_data!FW33</f>
        <v>47.088000000000001</v>
      </c>
      <c r="GA23">
        <f>raw_data!FX33</f>
        <v>46.618000000000002</v>
      </c>
      <c r="GB23">
        <f>raw_data!FY33</f>
        <v>46.295000000000002</v>
      </c>
      <c r="GC23">
        <f>raw_data!FZ33</f>
        <v>46.167000000000002</v>
      </c>
      <c r="GD23">
        <f>raw_data!GA33</f>
        <v>46.454000000000001</v>
      </c>
      <c r="GE23">
        <f>raw_data!GB33</f>
        <v>46.264000000000003</v>
      </c>
      <c r="GF23">
        <f>raw_data!GC33</f>
        <v>46.811</v>
      </c>
      <c r="GG23">
        <f>raw_data!GD33</f>
        <v>46.905999999999999</v>
      </c>
      <c r="GH23">
        <f>raw_data!GE33</f>
        <v>46.665999999999997</v>
      </c>
      <c r="GI23">
        <f>raw_data!GF33</f>
        <v>47.149000000000001</v>
      </c>
      <c r="GJ23">
        <f>raw_data!GG33</f>
        <v>47.183999999999997</v>
      </c>
      <c r="GK23">
        <f>raw_data!GH33</f>
        <v>46.643000000000001</v>
      </c>
      <c r="GL23">
        <f>raw_data!GI33</f>
        <v>46.588999999999999</v>
      </c>
      <c r="GM23">
        <f>raw_data!GJ33</f>
        <v>46.87</v>
      </c>
      <c r="GN23">
        <f>raw_data!GK33</f>
        <v>47.418999999999997</v>
      </c>
      <c r="GO23">
        <f>raw_data!GL33</f>
        <v>46.491</v>
      </c>
      <c r="GP23">
        <f>raw_data!GM33</f>
        <v>47.255000000000003</v>
      </c>
      <c r="GQ23">
        <f>raw_data!GN33</f>
        <v>46.786999999999999</v>
      </c>
      <c r="GR23">
        <f>raw_data!GO33</f>
        <v>46.945</v>
      </c>
      <c r="GS23">
        <f>raw_data!GP33</f>
        <v>46.786000000000001</v>
      </c>
      <c r="GT23">
        <f>raw_data!GQ33</f>
        <v>47.273000000000003</v>
      </c>
      <c r="GU23">
        <f>raw_data!GR33</f>
        <v>46.84</v>
      </c>
      <c r="GV23">
        <f>raw_data!GS33</f>
        <v>47.345999999999997</v>
      </c>
      <c r="GW23">
        <f>raw_data!GT33</f>
        <v>47.13</v>
      </c>
      <c r="GX23">
        <f>raw_data!GU33</f>
        <v>47.116</v>
      </c>
      <c r="GY23">
        <f>raw_data!GV33</f>
        <v>47.045999999999999</v>
      </c>
      <c r="GZ23">
        <f>raw_data!GW33</f>
        <v>0</v>
      </c>
      <c r="HA23">
        <f>raw_data!GX33</f>
        <v>0</v>
      </c>
      <c r="HB23">
        <f>raw_data!GY33</f>
        <v>0</v>
      </c>
      <c r="HC23">
        <f>raw_data!GZ33</f>
        <v>0</v>
      </c>
      <c r="HD23">
        <f>raw_data!HA33</f>
        <v>0</v>
      </c>
      <c r="HE23">
        <f>raw_data!HB33</f>
        <v>0</v>
      </c>
      <c r="HF23">
        <f>raw_data!HC33</f>
        <v>0</v>
      </c>
      <c r="HG23">
        <f>raw_data!HD33</f>
        <v>0</v>
      </c>
      <c r="HH23">
        <f>raw_data!HE33</f>
        <v>0</v>
      </c>
      <c r="HI23">
        <f>raw_data!HF33</f>
        <v>0</v>
      </c>
      <c r="HJ23">
        <f>raw_data!HG33</f>
        <v>0</v>
      </c>
      <c r="HK23">
        <f>raw_data!HH33</f>
        <v>0</v>
      </c>
      <c r="HL23">
        <f>raw_data!HI33</f>
        <v>0</v>
      </c>
      <c r="HM23">
        <f>raw_data!HJ33</f>
        <v>0</v>
      </c>
      <c r="HN23">
        <f>raw_data!HK33</f>
        <v>0</v>
      </c>
      <c r="HO23">
        <f>raw_data!HL33</f>
        <v>0</v>
      </c>
      <c r="HP23">
        <f>raw_data!HM33</f>
        <v>0</v>
      </c>
      <c r="HQ23">
        <f>raw_data!HN33</f>
        <v>0</v>
      </c>
      <c r="HR23">
        <f>raw_data!HO33</f>
        <v>0</v>
      </c>
      <c r="HS23">
        <f>raw_data!HP33</f>
        <v>0</v>
      </c>
      <c r="HT23">
        <f>raw_data!HQ33</f>
        <v>0</v>
      </c>
      <c r="HU23">
        <f>raw_data!HR33</f>
        <v>0</v>
      </c>
      <c r="HV23">
        <f>raw_data!HS33</f>
        <v>0</v>
      </c>
      <c r="HW23">
        <f>raw_data!HT33</f>
        <v>0</v>
      </c>
      <c r="HX23">
        <f>raw_data!HU33</f>
        <v>0</v>
      </c>
      <c r="HY23">
        <f>raw_data!HV33</f>
        <v>0</v>
      </c>
      <c r="HZ23">
        <f>raw_data!HW33</f>
        <v>0</v>
      </c>
      <c r="IA23">
        <f>raw_data!HX33</f>
        <v>0</v>
      </c>
      <c r="IB23">
        <f>raw_data!HY33</f>
        <v>0</v>
      </c>
      <c r="IC23">
        <f>raw_data!HZ33</f>
        <v>0</v>
      </c>
      <c r="ID23">
        <f>raw_data!IA33</f>
        <v>0</v>
      </c>
      <c r="IE23">
        <f>raw_data!IB33</f>
        <v>0</v>
      </c>
      <c r="IF23">
        <f>raw_data!IC33</f>
        <v>0</v>
      </c>
      <c r="IG23">
        <f>raw_data!ID33</f>
        <v>0</v>
      </c>
      <c r="IH23">
        <f>raw_data!IE33</f>
        <v>0</v>
      </c>
      <c r="II23">
        <f>raw_data!IF33</f>
        <v>0</v>
      </c>
      <c r="IJ23">
        <f>raw_data!IG33</f>
        <v>0</v>
      </c>
      <c r="IK23">
        <f>raw_data!IH33</f>
        <v>0</v>
      </c>
      <c r="IL23">
        <f>raw_data!II33</f>
        <v>0</v>
      </c>
      <c r="IM23">
        <f>raw_data!IJ33</f>
        <v>0</v>
      </c>
      <c r="IN23">
        <f>raw_data!IK33</f>
        <v>0</v>
      </c>
      <c r="IO23">
        <f>raw_data!IL33</f>
        <v>0</v>
      </c>
      <c r="IP23">
        <f>raw_data!IM33</f>
        <v>0</v>
      </c>
      <c r="IQ23">
        <f>raw_data!IN33</f>
        <v>0</v>
      </c>
      <c r="IR23">
        <f>raw_data!IO33</f>
        <v>0</v>
      </c>
      <c r="IS23">
        <f>raw_data!IP33</f>
        <v>0</v>
      </c>
      <c r="IT23">
        <f>raw_data!IQ33</f>
        <v>0</v>
      </c>
      <c r="IU23">
        <f>raw_data!IR33</f>
        <v>0</v>
      </c>
      <c r="IV23">
        <f>raw_data!IS33</f>
        <v>0</v>
      </c>
    </row>
    <row r="24" spans="1:256" x14ac:dyDescent="0.25">
      <c r="A24" t="str">
        <f>raw_data!A34</f>
        <v>B01</v>
      </c>
      <c r="B24" s="12" t="str">
        <f t="array" ref="B24:F31" ca="1">TRANSPOSE(wellmap!C16:J20)</f>
        <v/>
      </c>
      <c r="C24" s="13">
        <v>0</v>
      </c>
      <c r="D24" s="13">
        <v>0</v>
      </c>
      <c r="E24" s="13">
        <v>0</v>
      </c>
      <c r="F24" s="13">
        <v>0</v>
      </c>
      <c r="G24" s="11" t="str">
        <f t="shared" ca="1" si="6"/>
        <v/>
      </c>
      <c r="H24">
        <f>raw_data!E34</f>
        <v>16.347000000000001</v>
      </c>
      <c r="I24">
        <f>raw_data!F34</f>
        <v>18.024000000000001</v>
      </c>
      <c r="J24">
        <f>raw_data!G34</f>
        <v>18.187000000000001</v>
      </c>
      <c r="K24">
        <f>raw_data!H34</f>
        <v>18.632000000000001</v>
      </c>
      <c r="L24">
        <f>raw_data!I34</f>
        <v>18.725999999999999</v>
      </c>
      <c r="M24">
        <f>raw_data!J34</f>
        <v>18.753</v>
      </c>
      <c r="N24">
        <f>raw_data!K34</f>
        <v>18.984999999999999</v>
      </c>
      <c r="O24">
        <f>raw_data!L34</f>
        <v>18.931999999999999</v>
      </c>
      <c r="P24">
        <f>raw_data!M34</f>
        <v>19.111000000000001</v>
      </c>
      <c r="Q24">
        <f>raw_data!N34</f>
        <v>18.821000000000002</v>
      </c>
      <c r="R24">
        <f>raw_data!O34</f>
        <v>19.12</v>
      </c>
      <c r="S24">
        <f>raw_data!P34</f>
        <v>18.891999999999999</v>
      </c>
      <c r="T24">
        <f>raw_data!Q34</f>
        <v>18.853999999999999</v>
      </c>
      <c r="U24">
        <f>raw_data!R34</f>
        <v>19.288</v>
      </c>
      <c r="V24">
        <f>raw_data!S34</f>
        <v>19.555</v>
      </c>
      <c r="W24">
        <f>raw_data!T34</f>
        <v>19.248999999999999</v>
      </c>
      <c r="X24">
        <f>raw_data!U34</f>
        <v>19.335999999999999</v>
      </c>
      <c r="Y24">
        <f>raw_data!V34</f>
        <v>19.152999999999999</v>
      </c>
      <c r="Z24">
        <f>raw_data!W34</f>
        <v>19.477</v>
      </c>
      <c r="AA24">
        <f>raw_data!X34</f>
        <v>19.285</v>
      </c>
      <c r="AB24">
        <f>raw_data!Y34</f>
        <v>19.207000000000001</v>
      </c>
      <c r="AC24">
        <f>raw_data!Z34</f>
        <v>19.318999999999999</v>
      </c>
      <c r="AD24">
        <f>raw_data!AA34</f>
        <v>19.562999999999999</v>
      </c>
      <c r="AE24">
        <f>raw_data!AB34</f>
        <v>19.591000000000001</v>
      </c>
      <c r="AF24">
        <f>raw_data!AC34</f>
        <v>19.161999999999999</v>
      </c>
      <c r="AG24">
        <f>raw_data!AD34</f>
        <v>19.393999999999998</v>
      </c>
      <c r="AH24">
        <f>raw_data!AE34</f>
        <v>19.622</v>
      </c>
      <c r="AI24">
        <f>raw_data!AF34</f>
        <v>19.545999999999999</v>
      </c>
      <c r="AJ24">
        <f>raw_data!AG34</f>
        <v>19.484000000000002</v>
      </c>
      <c r="AK24">
        <f>raw_data!AH34</f>
        <v>19.513000000000002</v>
      </c>
      <c r="AL24">
        <f>raw_data!AI34</f>
        <v>20.042000000000002</v>
      </c>
      <c r="AM24">
        <f>raw_data!AJ34</f>
        <v>19.831</v>
      </c>
      <c r="AN24">
        <f>raw_data!AK34</f>
        <v>19.603000000000002</v>
      </c>
      <c r="AO24">
        <f>raw_data!AL34</f>
        <v>19.649000000000001</v>
      </c>
      <c r="AP24">
        <f>raw_data!AM34</f>
        <v>19.488</v>
      </c>
      <c r="AQ24">
        <f>raw_data!AN34</f>
        <v>19.846</v>
      </c>
      <c r="AR24">
        <f>raw_data!AO34</f>
        <v>19.806000000000001</v>
      </c>
      <c r="AS24">
        <f>raw_data!AP34</f>
        <v>20.053000000000001</v>
      </c>
      <c r="AT24">
        <f>raw_data!AQ34</f>
        <v>19.911999999999999</v>
      </c>
      <c r="AU24">
        <f>raw_data!AR34</f>
        <v>19.949000000000002</v>
      </c>
      <c r="AV24">
        <f>raw_data!AS34</f>
        <v>19.745000000000001</v>
      </c>
      <c r="AW24">
        <f>raw_data!AT34</f>
        <v>19.617000000000001</v>
      </c>
      <c r="AX24">
        <f>raw_data!AU34</f>
        <v>20.027000000000001</v>
      </c>
      <c r="AY24">
        <f>raw_data!AV34</f>
        <v>20.114000000000001</v>
      </c>
      <c r="AZ24">
        <f>raw_data!AW34</f>
        <v>20.099</v>
      </c>
      <c r="BA24">
        <f>raw_data!AX34</f>
        <v>20.427</v>
      </c>
      <c r="BB24">
        <f>raw_data!AY34</f>
        <v>20.378</v>
      </c>
      <c r="BC24">
        <f>raw_data!AZ34</f>
        <v>20.155000000000001</v>
      </c>
      <c r="BD24">
        <f>raw_data!BA34</f>
        <v>20.015000000000001</v>
      </c>
      <c r="BE24">
        <f>raw_data!BB34</f>
        <v>20.297999999999998</v>
      </c>
      <c r="BF24">
        <f>raw_data!BC34</f>
        <v>20.178000000000001</v>
      </c>
      <c r="BG24">
        <f>raw_data!BD34</f>
        <v>20.405000000000001</v>
      </c>
      <c r="BH24">
        <f>raw_data!BE34</f>
        <v>20.032</v>
      </c>
      <c r="BI24">
        <f>raw_data!BF34</f>
        <v>20.622</v>
      </c>
      <c r="BJ24">
        <f>raw_data!BG34</f>
        <v>20.335000000000001</v>
      </c>
      <c r="BK24">
        <f>raw_data!BH34</f>
        <v>20.117000000000001</v>
      </c>
      <c r="BL24">
        <f>raw_data!BI34</f>
        <v>20.477</v>
      </c>
      <c r="BM24">
        <f>raw_data!BJ34</f>
        <v>20.291</v>
      </c>
      <c r="BN24">
        <f>raw_data!BK34</f>
        <v>20.556000000000001</v>
      </c>
      <c r="BO24">
        <f>raw_data!BL34</f>
        <v>20.184999999999999</v>
      </c>
      <c r="BP24">
        <f>raw_data!BM34</f>
        <v>20.396999999999998</v>
      </c>
      <c r="BQ24">
        <f>raw_data!BN34</f>
        <v>20.431000000000001</v>
      </c>
      <c r="BR24">
        <f>raw_data!BO34</f>
        <v>20.454000000000001</v>
      </c>
      <c r="BS24">
        <f>raw_data!BP34</f>
        <v>20.866</v>
      </c>
      <c r="BT24">
        <f>raw_data!BQ34</f>
        <v>20.367000000000001</v>
      </c>
      <c r="BU24">
        <f>raw_data!BR34</f>
        <v>20.931000000000001</v>
      </c>
      <c r="BV24">
        <f>raw_data!BS34</f>
        <v>20.933</v>
      </c>
      <c r="BW24">
        <f>raw_data!BT34</f>
        <v>20.667999999999999</v>
      </c>
      <c r="BX24">
        <f>raw_data!BU34</f>
        <v>20.946000000000002</v>
      </c>
      <c r="BY24">
        <f>raw_data!BV34</f>
        <v>20.344000000000001</v>
      </c>
      <c r="BZ24">
        <f>raw_data!BW34</f>
        <v>20.922999999999998</v>
      </c>
      <c r="CA24">
        <f>raw_data!BX34</f>
        <v>20.869</v>
      </c>
      <c r="CB24">
        <f>raw_data!BY34</f>
        <v>20.774999999999999</v>
      </c>
      <c r="CC24">
        <f>raw_data!BZ34</f>
        <v>20.753</v>
      </c>
      <c r="CD24">
        <f>raw_data!CA34</f>
        <v>20.655999999999999</v>
      </c>
      <c r="CE24">
        <f>raw_data!CB34</f>
        <v>20.901</v>
      </c>
      <c r="CF24">
        <f>raw_data!CC34</f>
        <v>21.192</v>
      </c>
      <c r="CG24">
        <f>raw_data!CD34</f>
        <v>20.706</v>
      </c>
      <c r="CH24">
        <f>raw_data!CE34</f>
        <v>20.838000000000001</v>
      </c>
      <c r="CI24">
        <f>raw_data!CF34</f>
        <v>20.78</v>
      </c>
      <c r="CJ24">
        <f>raw_data!CG34</f>
        <v>21.242999999999999</v>
      </c>
      <c r="CK24">
        <f>raw_data!CH34</f>
        <v>21.026</v>
      </c>
      <c r="CL24">
        <f>raw_data!CI34</f>
        <v>21.123000000000001</v>
      </c>
      <c r="CM24">
        <f>raw_data!CJ34</f>
        <v>20.984000000000002</v>
      </c>
      <c r="CN24">
        <f>raw_data!CK34</f>
        <v>21.17</v>
      </c>
      <c r="CO24">
        <f>raw_data!CL34</f>
        <v>21.378</v>
      </c>
      <c r="CP24">
        <f>raw_data!CM34</f>
        <v>20.948</v>
      </c>
      <c r="CQ24">
        <f>raw_data!CN34</f>
        <v>21.337</v>
      </c>
      <c r="CR24">
        <f>raw_data!CO34</f>
        <v>21.402999999999999</v>
      </c>
      <c r="CS24">
        <f>raw_data!CP34</f>
        <v>20.943000000000001</v>
      </c>
      <c r="CT24">
        <f>raw_data!CQ34</f>
        <v>21.052</v>
      </c>
      <c r="CU24">
        <f>raw_data!CR34</f>
        <v>21.36</v>
      </c>
      <c r="CV24">
        <f>raw_data!CS34</f>
        <v>21.318000000000001</v>
      </c>
      <c r="CW24">
        <f>raw_data!CT34</f>
        <v>21.925000000000001</v>
      </c>
      <c r="CX24">
        <f>raw_data!CU34</f>
        <v>21.829000000000001</v>
      </c>
      <c r="CY24">
        <f>raw_data!CV34</f>
        <v>21.632000000000001</v>
      </c>
      <c r="CZ24">
        <f>raw_data!CW34</f>
        <v>21.876000000000001</v>
      </c>
      <c r="DA24">
        <f>raw_data!CX34</f>
        <v>21.587</v>
      </c>
      <c r="DB24">
        <f>raw_data!CY34</f>
        <v>21.42</v>
      </c>
      <c r="DC24">
        <f>raw_data!CZ34</f>
        <v>21.678999999999998</v>
      </c>
      <c r="DD24">
        <f>raw_data!DA34</f>
        <v>21.899000000000001</v>
      </c>
      <c r="DE24">
        <f>raw_data!DB34</f>
        <v>21.544</v>
      </c>
      <c r="DF24">
        <f>raw_data!DC34</f>
        <v>21.972999999999999</v>
      </c>
      <c r="DG24">
        <f>raw_data!DD34</f>
        <v>21.925000000000001</v>
      </c>
      <c r="DH24">
        <f>raw_data!DE34</f>
        <v>21.864000000000001</v>
      </c>
      <c r="DI24">
        <f>raw_data!DF34</f>
        <v>21.797000000000001</v>
      </c>
      <c r="DJ24">
        <f>raw_data!DG34</f>
        <v>22.111000000000001</v>
      </c>
      <c r="DK24">
        <f>raw_data!DH34</f>
        <v>22.134</v>
      </c>
      <c r="DL24">
        <f>raw_data!DI34</f>
        <v>22.471</v>
      </c>
      <c r="DM24">
        <f>raw_data!DJ34</f>
        <v>22.712</v>
      </c>
      <c r="DN24">
        <f>raw_data!DK34</f>
        <v>22.539000000000001</v>
      </c>
      <c r="DO24">
        <f>raw_data!DL34</f>
        <v>22.763999999999999</v>
      </c>
      <c r="DP24">
        <f>raw_data!DM34</f>
        <v>23.344000000000001</v>
      </c>
      <c r="DQ24">
        <f>raw_data!DN34</f>
        <v>22.963999999999999</v>
      </c>
      <c r="DR24">
        <f>raw_data!DO34</f>
        <v>23.533999999999999</v>
      </c>
      <c r="DS24">
        <f>raw_data!DP34</f>
        <v>23.224</v>
      </c>
      <c r="DT24">
        <f>raw_data!DQ34</f>
        <v>23.32</v>
      </c>
      <c r="DU24">
        <f>raw_data!DR34</f>
        <v>24.146999999999998</v>
      </c>
      <c r="DV24">
        <f>raw_data!DS34</f>
        <v>24.169</v>
      </c>
      <c r="DW24">
        <f>raw_data!DT34</f>
        <v>24.236000000000001</v>
      </c>
      <c r="DX24">
        <f>raw_data!DU34</f>
        <v>24.675000000000001</v>
      </c>
      <c r="DY24">
        <f>raw_data!DV34</f>
        <v>25.565000000000001</v>
      </c>
      <c r="DZ24">
        <f>raw_data!DW34</f>
        <v>25.994</v>
      </c>
      <c r="EA24">
        <f>raw_data!DX34</f>
        <v>27.213999999999999</v>
      </c>
      <c r="EB24">
        <f>raw_data!DY34</f>
        <v>27.896000000000001</v>
      </c>
      <c r="EC24">
        <f>raw_data!DZ34</f>
        <v>29.367999999999999</v>
      </c>
      <c r="ED24">
        <f>raw_data!EA34</f>
        <v>30.632999999999999</v>
      </c>
      <c r="EE24">
        <f>raw_data!EB34</f>
        <v>32.524000000000001</v>
      </c>
      <c r="EF24">
        <f>raw_data!EC34</f>
        <v>34.610999999999997</v>
      </c>
      <c r="EG24">
        <f>raw_data!ED34</f>
        <v>36.863999999999997</v>
      </c>
      <c r="EH24">
        <f>raw_data!EE34</f>
        <v>39.271999999999998</v>
      </c>
      <c r="EI24">
        <f>raw_data!EF34</f>
        <v>40.14</v>
      </c>
      <c r="EJ24">
        <f>raw_data!EG34</f>
        <v>40.268999999999998</v>
      </c>
      <c r="EK24">
        <f>raw_data!EH34</f>
        <v>41.405000000000001</v>
      </c>
      <c r="EL24">
        <f>raw_data!EI34</f>
        <v>42.447000000000003</v>
      </c>
      <c r="EM24">
        <f>raw_data!EJ34</f>
        <v>43.335000000000001</v>
      </c>
      <c r="EN24">
        <f>raw_data!EK34</f>
        <v>44.52</v>
      </c>
      <c r="EO24">
        <f>raw_data!EL34</f>
        <v>44.444000000000003</v>
      </c>
      <c r="EP24">
        <f>raw_data!EM34</f>
        <v>44.402999999999999</v>
      </c>
      <c r="EQ24">
        <f>raw_data!EN34</f>
        <v>44.970999999999997</v>
      </c>
      <c r="ER24">
        <f>raw_data!EO34</f>
        <v>45.197000000000003</v>
      </c>
      <c r="ES24">
        <f>raw_data!EP34</f>
        <v>45.874000000000002</v>
      </c>
      <c r="ET24">
        <f>raw_data!EQ34</f>
        <v>46.154000000000003</v>
      </c>
      <c r="EU24">
        <f>raw_data!ER34</f>
        <v>46.527000000000001</v>
      </c>
      <c r="EV24">
        <f>raw_data!ES34</f>
        <v>45.914999999999999</v>
      </c>
      <c r="EW24">
        <f>raw_data!ET34</f>
        <v>46.344999999999999</v>
      </c>
      <c r="EX24">
        <f>raw_data!EU34</f>
        <v>46.51</v>
      </c>
      <c r="EY24">
        <f>raw_data!EV34</f>
        <v>46.423000000000002</v>
      </c>
      <c r="EZ24">
        <f>raw_data!EW34</f>
        <v>47.215000000000003</v>
      </c>
      <c r="FA24">
        <f>raw_data!EX34</f>
        <v>46.543999999999997</v>
      </c>
      <c r="FB24">
        <f>raw_data!EY34</f>
        <v>45.875</v>
      </c>
      <c r="FC24">
        <f>raw_data!EZ34</f>
        <v>46.366</v>
      </c>
      <c r="FD24">
        <f>raw_data!FA34</f>
        <v>46.497</v>
      </c>
      <c r="FE24">
        <f>raw_data!FB34</f>
        <v>46.381</v>
      </c>
      <c r="FF24">
        <f>raw_data!FC34</f>
        <v>47.173000000000002</v>
      </c>
      <c r="FG24">
        <f>raw_data!FD34</f>
        <v>46.456000000000003</v>
      </c>
      <c r="FH24">
        <f>raw_data!FE34</f>
        <v>46.612000000000002</v>
      </c>
      <c r="FI24">
        <f>raw_data!FF34</f>
        <v>46.476999999999997</v>
      </c>
      <c r="FJ24">
        <f>raw_data!FG34</f>
        <v>46.9</v>
      </c>
      <c r="FK24">
        <f>raw_data!FH34</f>
        <v>46.984999999999999</v>
      </c>
      <c r="FL24">
        <f>raw_data!FI34</f>
        <v>47.521999999999998</v>
      </c>
      <c r="FM24">
        <f>raw_data!FJ34</f>
        <v>46.798000000000002</v>
      </c>
      <c r="FN24">
        <f>raw_data!FK34</f>
        <v>46.863</v>
      </c>
      <c r="FO24">
        <f>raw_data!FL34</f>
        <v>46.658999999999999</v>
      </c>
      <c r="FP24">
        <f>raw_data!FM34</f>
        <v>47.378</v>
      </c>
      <c r="FQ24">
        <f>raw_data!FN34</f>
        <v>46.926000000000002</v>
      </c>
      <c r="FR24">
        <f>raw_data!FO34</f>
        <v>47.633000000000003</v>
      </c>
      <c r="FS24">
        <f>raw_data!FP34</f>
        <v>47.905000000000001</v>
      </c>
      <c r="FT24">
        <f>raw_data!FQ34</f>
        <v>47.572000000000003</v>
      </c>
      <c r="FU24">
        <f>raw_data!FR34</f>
        <v>48.018000000000001</v>
      </c>
      <c r="FV24">
        <f>raw_data!FS34</f>
        <v>47.023000000000003</v>
      </c>
      <c r="FW24">
        <f>raw_data!FT34</f>
        <v>47.718000000000004</v>
      </c>
      <c r="FX24">
        <f>raw_data!FU34</f>
        <v>47.305</v>
      </c>
      <c r="FY24">
        <f>raw_data!FV34</f>
        <v>47.405999999999999</v>
      </c>
      <c r="FZ24">
        <f>raw_data!FW34</f>
        <v>47.813000000000002</v>
      </c>
      <c r="GA24">
        <f>raw_data!FX34</f>
        <v>48.682000000000002</v>
      </c>
      <c r="GB24">
        <f>raw_data!FY34</f>
        <v>47.71</v>
      </c>
      <c r="GC24">
        <f>raw_data!FZ34</f>
        <v>47.344999999999999</v>
      </c>
      <c r="GD24">
        <f>raw_data!GA34</f>
        <v>47.406999999999996</v>
      </c>
      <c r="GE24">
        <f>raw_data!GB34</f>
        <v>47.271999999999998</v>
      </c>
      <c r="GF24">
        <f>raw_data!GC34</f>
        <v>47.284999999999997</v>
      </c>
      <c r="GG24">
        <f>raw_data!GD34</f>
        <v>47.704999999999998</v>
      </c>
      <c r="GH24">
        <f>raw_data!GE34</f>
        <v>47.223999999999997</v>
      </c>
      <c r="GI24">
        <f>raw_data!GF34</f>
        <v>47.442999999999998</v>
      </c>
      <c r="GJ24">
        <f>raw_data!GG34</f>
        <v>47.277000000000001</v>
      </c>
      <c r="GK24">
        <f>raw_data!GH34</f>
        <v>47.533000000000001</v>
      </c>
      <c r="GL24">
        <f>raw_data!GI34</f>
        <v>47.793999999999997</v>
      </c>
      <c r="GM24">
        <f>raw_data!GJ34</f>
        <v>47.427999999999997</v>
      </c>
      <c r="GN24">
        <f>raw_data!GK34</f>
        <v>47.63</v>
      </c>
      <c r="GO24">
        <f>raw_data!GL34</f>
        <v>47.884999999999998</v>
      </c>
      <c r="GP24">
        <f>raw_data!GM34</f>
        <v>47.973999999999997</v>
      </c>
      <c r="GQ24">
        <f>raw_data!GN34</f>
        <v>48.097999999999999</v>
      </c>
      <c r="GR24">
        <f>raw_data!GO34</f>
        <v>48.103000000000002</v>
      </c>
      <c r="GS24">
        <f>raw_data!GP34</f>
        <v>47.938000000000002</v>
      </c>
      <c r="GT24">
        <f>raw_data!GQ34</f>
        <v>48.243000000000002</v>
      </c>
      <c r="GU24">
        <f>raw_data!GR34</f>
        <v>48.319000000000003</v>
      </c>
      <c r="GV24">
        <f>raw_data!GS34</f>
        <v>48.863</v>
      </c>
      <c r="GW24">
        <f>raw_data!GT34</f>
        <v>48.731000000000002</v>
      </c>
      <c r="GX24">
        <f>raw_data!GU34</f>
        <v>47.707999999999998</v>
      </c>
      <c r="GY24">
        <f>raw_data!GV34</f>
        <v>48.305999999999997</v>
      </c>
      <c r="GZ24">
        <f>raw_data!GW34</f>
        <v>0</v>
      </c>
      <c r="HA24">
        <f>raw_data!GX34</f>
        <v>0</v>
      </c>
      <c r="HB24">
        <f>raw_data!GY34</f>
        <v>0</v>
      </c>
      <c r="HC24">
        <f>raw_data!GZ34</f>
        <v>0</v>
      </c>
      <c r="HD24">
        <f>raw_data!HA34</f>
        <v>0</v>
      </c>
      <c r="HE24">
        <f>raw_data!HB34</f>
        <v>0</v>
      </c>
      <c r="HF24">
        <f>raw_data!HC34</f>
        <v>0</v>
      </c>
      <c r="HG24">
        <f>raw_data!HD34</f>
        <v>0</v>
      </c>
      <c r="HH24">
        <f>raw_data!HE34</f>
        <v>0</v>
      </c>
      <c r="HI24">
        <f>raw_data!HF34</f>
        <v>0</v>
      </c>
      <c r="HJ24">
        <f>raw_data!HG34</f>
        <v>0</v>
      </c>
      <c r="HK24">
        <f>raw_data!HH34</f>
        <v>0</v>
      </c>
      <c r="HL24">
        <f>raw_data!HI34</f>
        <v>0</v>
      </c>
      <c r="HM24">
        <f>raw_data!HJ34</f>
        <v>0</v>
      </c>
      <c r="HN24">
        <f>raw_data!HK34</f>
        <v>0</v>
      </c>
      <c r="HO24">
        <f>raw_data!HL34</f>
        <v>0</v>
      </c>
      <c r="HP24">
        <f>raw_data!HM34</f>
        <v>0</v>
      </c>
      <c r="HQ24">
        <f>raw_data!HN34</f>
        <v>0</v>
      </c>
      <c r="HR24">
        <f>raw_data!HO34</f>
        <v>0</v>
      </c>
      <c r="HS24">
        <f>raw_data!HP34</f>
        <v>0</v>
      </c>
      <c r="HT24">
        <f>raw_data!HQ34</f>
        <v>0</v>
      </c>
      <c r="HU24">
        <f>raw_data!HR34</f>
        <v>0</v>
      </c>
      <c r="HV24">
        <f>raw_data!HS34</f>
        <v>0</v>
      </c>
      <c r="HW24">
        <f>raw_data!HT34</f>
        <v>0</v>
      </c>
      <c r="HX24">
        <f>raw_data!HU34</f>
        <v>0</v>
      </c>
      <c r="HY24">
        <f>raw_data!HV34</f>
        <v>0</v>
      </c>
      <c r="HZ24">
        <f>raw_data!HW34</f>
        <v>0</v>
      </c>
      <c r="IA24">
        <f>raw_data!HX34</f>
        <v>0</v>
      </c>
      <c r="IB24">
        <f>raw_data!HY34</f>
        <v>0</v>
      </c>
      <c r="IC24">
        <f>raw_data!HZ34</f>
        <v>0</v>
      </c>
      <c r="ID24">
        <f>raw_data!IA34</f>
        <v>0</v>
      </c>
      <c r="IE24">
        <f>raw_data!IB34</f>
        <v>0</v>
      </c>
      <c r="IF24">
        <f>raw_data!IC34</f>
        <v>0</v>
      </c>
      <c r="IG24">
        <f>raw_data!ID34</f>
        <v>0</v>
      </c>
      <c r="IH24">
        <f>raw_data!IE34</f>
        <v>0</v>
      </c>
      <c r="II24">
        <f>raw_data!IF34</f>
        <v>0</v>
      </c>
      <c r="IJ24">
        <f>raw_data!IG34</f>
        <v>0</v>
      </c>
      <c r="IK24">
        <f>raw_data!IH34</f>
        <v>0</v>
      </c>
      <c r="IL24">
        <f>raw_data!II34</f>
        <v>0</v>
      </c>
      <c r="IM24">
        <f>raw_data!IJ34</f>
        <v>0</v>
      </c>
      <c r="IN24">
        <f>raw_data!IK34</f>
        <v>0</v>
      </c>
      <c r="IO24">
        <f>raw_data!IL34</f>
        <v>0</v>
      </c>
      <c r="IP24">
        <f>raw_data!IM34</f>
        <v>0</v>
      </c>
      <c r="IQ24">
        <f>raw_data!IN34</f>
        <v>0</v>
      </c>
      <c r="IR24">
        <f>raw_data!IO34</f>
        <v>0</v>
      </c>
      <c r="IS24">
        <f>raw_data!IP34</f>
        <v>0</v>
      </c>
      <c r="IT24">
        <f>raw_data!IQ34</f>
        <v>0</v>
      </c>
      <c r="IU24">
        <f>raw_data!IR34</f>
        <v>0</v>
      </c>
      <c r="IV24">
        <f>raw_data!IS34</f>
        <v>0</v>
      </c>
    </row>
    <row r="25" spans="1:256" x14ac:dyDescent="0.25">
      <c r="A25" t="str">
        <f>raw_data!A35</f>
        <v>B02</v>
      </c>
      <c r="B25" s="12" t="str">
        <f ca="1"/>
        <v/>
      </c>
      <c r="C25" s="13">
        <v>0</v>
      </c>
      <c r="D25" s="13">
        <v>0</v>
      </c>
      <c r="E25" s="13">
        <v>0</v>
      </c>
      <c r="F25" s="13">
        <v>0</v>
      </c>
      <c r="G25" s="11" t="str">
        <f t="shared" ca="1" si="6"/>
        <v/>
      </c>
      <c r="H25">
        <f>raw_data!E35</f>
        <v>17.233000000000001</v>
      </c>
      <c r="I25">
        <f>raw_data!F35</f>
        <v>18.079000000000001</v>
      </c>
      <c r="J25">
        <f>raw_data!G35</f>
        <v>18.585999999999999</v>
      </c>
      <c r="K25">
        <f>raw_data!H35</f>
        <v>18.844000000000001</v>
      </c>
      <c r="L25">
        <f>raw_data!I35</f>
        <v>19.402000000000001</v>
      </c>
      <c r="M25">
        <f>raw_data!J35</f>
        <v>19.172999999999998</v>
      </c>
      <c r="N25">
        <f>raw_data!K35</f>
        <v>19.224</v>
      </c>
      <c r="O25">
        <f>raw_data!L35</f>
        <v>19.146999999999998</v>
      </c>
      <c r="P25">
        <f>raw_data!M35</f>
        <v>19.227</v>
      </c>
      <c r="Q25">
        <f>raw_data!N35</f>
        <v>19.292999999999999</v>
      </c>
      <c r="R25">
        <f>raw_data!O35</f>
        <v>19.210999999999999</v>
      </c>
      <c r="S25">
        <f>raw_data!P35</f>
        <v>19.315000000000001</v>
      </c>
      <c r="T25">
        <f>raw_data!Q35</f>
        <v>19.044</v>
      </c>
      <c r="U25">
        <f>raw_data!R35</f>
        <v>19.288</v>
      </c>
      <c r="V25">
        <f>raw_data!S35</f>
        <v>19.530999999999999</v>
      </c>
      <c r="W25">
        <f>raw_data!T35</f>
        <v>19.282</v>
      </c>
      <c r="X25">
        <f>raw_data!U35</f>
        <v>19.327999999999999</v>
      </c>
      <c r="Y25">
        <f>raw_data!V35</f>
        <v>19.401</v>
      </c>
      <c r="Z25">
        <f>raw_data!W35</f>
        <v>19.593</v>
      </c>
      <c r="AA25">
        <f>raw_data!X35</f>
        <v>19.532</v>
      </c>
      <c r="AB25">
        <f>raw_data!Y35</f>
        <v>19.463000000000001</v>
      </c>
      <c r="AC25">
        <f>raw_data!Z35</f>
        <v>19.681999999999999</v>
      </c>
      <c r="AD25">
        <f>raw_data!AA35</f>
        <v>19.728000000000002</v>
      </c>
      <c r="AE25">
        <f>raw_data!AB35</f>
        <v>20.026</v>
      </c>
      <c r="AF25">
        <f>raw_data!AC35</f>
        <v>19.489999999999998</v>
      </c>
      <c r="AG25">
        <f>raw_data!AD35</f>
        <v>19.812000000000001</v>
      </c>
      <c r="AH25">
        <f>raw_data!AE35</f>
        <v>19.515999999999998</v>
      </c>
      <c r="AI25">
        <f>raw_data!AF35</f>
        <v>19.759</v>
      </c>
      <c r="AJ25">
        <f>raw_data!AG35</f>
        <v>19.77</v>
      </c>
      <c r="AK25">
        <f>raw_data!AH35</f>
        <v>19.667999999999999</v>
      </c>
      <c r="AL25">
        <f>raw_data!AI35</f>
        <v>19.887</v>
      </c>
      <c r="AM25">
        <f>raw_data!AJ35</f>
        <v>19.806000000000001</v>
      </c>
      <c r="AN25">
        <f>raw_data!AK35</f>
        <v>19.946999999999999</v>
      </c>
      <c r="AO25">
        <f>raw_data!AL35</f>
        <v>19.827999999999999</v>
      </c>
      <c r="AP25">
        <f>raw_data!AM35</f>
        <v>19.863</v>
      </c>
      <c r="AQ25">
        <f>raw_data!AN35</f>
        <v>19.812999999999999</v>
      </c>
      <c r="AR25">
        <f>raw_data!AO35</f>
        <v>19.846</v>
      </c>
      <c r="AS25">
        <f>raw_data!AP35</f>
        <v>19.695</v>
      </c>
      <c r="AT25">
        <f>raw_data!AQ35</f>
        <v>19.994</v>
      </c>
      <c r="AU25">
        <f>raw_data!AR35</f>
        <v>20.202999999999999</v>
      </c>
      <c r="AV25">
        <f>raw_data!AS35</f>
        <v>20.122</v>
      </c>
      <c r="AW25">
        <f>raw_data!AT35</f>
        <v>20.248000000000001</v>
      </c>
      <c r="AX25">
        <f>raw_data!AU35</f>
        <v>19.814</v>
      </c>
      <c r="AY25">
        <f>raw_data!AV35</f>
        <v>20.073</v>
      </c>
      <c r="AZ25">
        <f>raw_data!AW35</f>
        <v>20.157</v>
      </c>
      <c r="BA25">
        <f>raw_data!AX35</f>
        <v>20.166</v>
      </c>
      <c r="BB25">
        <f>raw_data!AY35</f>
        <v>20.206</v>
      </c>
      <c r="BC25">
        <f>raw_data!AZ35</f>
        <v>20.170999999999999</v>
      </c>
      <c r="BD25">
        <f>raw_data!BA35</f>
        <v>20.443999999999999</v>
      </c>
      <c r="BE25">
        <f>raw_data!BB35</f>
        <v>20.091000000000001</v>
      </c>
      <c r="BF25">
        <f>raw_data!BC35</f>
        <v>20.516999999999999</v>
      </c>
      <c r="BG25">
        <f>raw_data!BD35</f>
        <v>20.446000000000002</v>
      </c>
      <c r="BH25">
        <f>raw_data!BE35</f>
        <v>20.437000000000001</v>
      </c>
      <c r="BI25">
        <f>raw_data!BF35</f>
        <v>20.805</v>
      </c>
      <c r="BJ25">
        <f>raw_data!BG35</f>
        <v>20.885000000000002</v>
      </c>
      <c r="BK25">
        <f>raw_data!BH35</f>
        <v>20.3</v>
      </c>
      <c r="BL25">
        <f>raw_data!BI35</f>
        <v>20.550999999999998</v>
      </c>
      <c r="BM25">
        <f>raw_data!BJ35</f>
        <v>20.556999999999999</v>
      </c>
      <c r="BN25">
        <f>raw_data!BK35</f>
        <v>20.681000000000001</v>
      </c>
      <c r="BO25">
        <f>raw_data!BL35</f>
        <v>20.584</v>
      </c>
      <c r="BP25">
        <f>raw_data!BM35</f>
        <v>20.786999999999999</v>
      </c>
      <c r="BQ25">
        <f>raw_data!BN35</f>
        <v>20.911999999999999</v>
      </c>
      <c r="BR25">
        <f>raw_data!BO35</f>
        <v>20.974</v>
      </c>
      <c r="BS25">
        <f>raw_data!BP35</f>
        <v>20.527000000000001</v>
      </c>
      <c r="BT25">
        <f>raw_data!BQ35</f>
        <v>20.916</v>
      </c>
      <c r="BU25">
        <f>raw_data!BR35</f>
        <v>20.824000000000002</v>
      </c>
      <c r="BV25">
        <f>raw_data!BS35</f>
        <v>21.306999999999999</v>
      </c>
      <c r="BW25">
        <f>raw_data!BT35</f>
        <v>21.065000000000001</v>
      </c>
      <c r="BX25">
        <f>raw_data!BU35</f>
        <v>21.036999999999999</v>
      </c>
      <c r="BY25">
        <f>raw_data!BV35</f>
        <v>20.567</v>
      </c>
      <c r="BZ25">
        <f>raw_data!BW35</f>
        <v>21.03</v>
      </c>
      <c r="CA25">
        <f>raw_data!BX35</f>
        <v>20.827999999999999</v>
      </c>
      <c r="CB25">
        <f>raw_data!BY35</f>
        <v>20.948</v>
      </c>
      <c r="CC25">
        <f>raw_data!BZ35</f>
        <v>20.852</v>
      </c>
      <c r="CD25">
        <f>raw_data!CA35</f>
        <v>21.266999999999999</v>
      </c>
      <c r="CE25">
        <f>raw_data!CB35</f>
        <v>21.099</v>
      </c>
      <c r="CF25">
        <f>raw_data!CC35</f>
        <v>21.341000000000001</v>
      </c>
      <c r="CG25">
        <f>raw_data!CD35</f>
        <v>21.076000000000001</v>
      </c>
      <c r="CH25">
        <f>raw_data!CE35</f>
        <v>20.870999999999999</v>
      </c>
      <c r="CI25">
        <f>raw_data!CF35</f>
        <v>21.33</v>
      </c>
      <c r="CJ25">
        <f>raw_data!CG35</f>
        <v>21.038</v>
      </c>
      <c r="CK25">
        <f>raw_data!CH35</f>
        <v>21.280999999999999</v>
      </c>
      <c r="CL25">
        <f>raw_data!CI35</f>
        <v>21</v>
      </c>
      <c r="CM25">
        <f>raw_data!CJ35</f>
        <v>20.861000000000001</v>
      </c>
      <c r="CN25">
        <f>raw_data!CK35</f>
        <v>21.844999999999999</v>
      </c>
      <c r="CO25">
        <f>raw_data!CL35</f>
        <v>21.172000000000001</v>
      </c>
      <c r="CP25">
        <f>raw_data!CM35</f>
        <v>20.757999999999999</v>
      </c>
      <c r="CQ25">
        <f>raw_data!CN35</f>
        <v>21.646999999999998</v>
      </c>
      <c r="CR25">
        <f>raw_data!CO35</f>
        <v>21.335999999999999</v>
      </c>
      <c r="CS25">
        <f>raw_data!CP35</f>
        <v>21.431000000000001</v>
      </c>
      <c r="CT25">
        <f>raw_data!CQ35</f>
        <v>21.39</v>
      </c>
      <c r="CU25">
        <f>raw_data!CR35</f>
        <v>21.681000000000001</v>
      </c>
      <c r="CV25">
        <f>raw_data!CS35</f>
        <v>21.343</v>
      </c>
      <c r="CW25">
        <f>raw_data!CT35</f>
        <v>21.771999999999998</v>
      </c>
      <c r="CX25">
        <f>raw_data!CU35</f>
        <v>21.565000000000001</v>
      </c>
      <c r="CY25">
        <f>raw_data!CV35</f>
        <v>21.873000000000001</v>
      </c>
      <c r="CZ25">
        <f>raw_data!CW35</f>
        <v>21.483000000000001</v>
      </c>
      <c r="DA25">
        <f>raw_data!CX35</f>
        <v>21.63</v>
      </c>
      <c r="DB25">
        <f>raw_data!CY35</f>
        <v>22.157</v>
      </c>
      <c r="DC25">
        <f>raw_data!CZ35</f>
        <v>22.24</v>
      </c>
      <c r="DD25">
        <f>raw_data!DA35</f>
        <v>21.744</v>
      </c>
      <c r="DE25">
        <f>raw_data!DB35</f>
        <v>21.681000000000001</v>
      </c>
      <c r="DF25">
        <f>raw_data!DC35</f>
        <v>21.32</v>
      </c>
      <c r="DG25">
        <f>raw_data!DD35</f>
        <v>21.771000000000001</v>
      </c>
      <c r="DH25">
        <f>raw_data!DE35</f>
        <v>22.001000000000001</v>
      </c>
      <c r="DI25">
        <f>raw_data!DF35</f>
        <v>22.172000000000001</v>
      </c>
      <c r="DJ25">
        <f>raw_data!DG35</f>
        <v>22.001000000000001</v>
      </c>
      <c r="DK25">
        <f>raw_data!DH35</f>
        <v>21.896999999999998</v>
      </c>
      <c r="DL25">
        <f>raw_data!DI35</f>
        <v>21.902999999999999</v>
      </c>
      <c r="DM25">
        <f>raw_data!DJ35</f>
        <v>21.634</v>
      </c>
      <c r="DN25">
        <f>raw_data!DK35</f>
        <v>22.135000000000002</v>
      </c>
      <c r="DO25">
        <f>raw_data!DL35</f>
        <v>22.021000000000001</v>
      </c>
      <c r="DP25">
        <f>raw_data!DM35</f>
        <v>22.076000000000001</v>
      </c>
      <c r="DQ25">
        <f>raw_data!DN35</f>
        <v>22.105</v>
      </c>
      <c r="DR25">
        <f>raw_data!DO35</f>
        <v>22.405999999999999</v>
      </c>
      <c r="DS25">
        <f>raw_data!DP35</f>
        <v>22.053000000000001</v>
      </c>
      <c r="DT25">
        <f>raw_data!DQ35</f>
        <v>22.366</v>
      </c>
      <c r="DU25">
        <f>raw_data!DR35</f>
        <v>22.710999999999999</v>
      </c>
      <c r="DV25">
        <f>raw_data!DS35</f>
        <v>22.209</v>
      </c>
      <c r="DW25">
        <f>raw_data!DT35</f>
        <v>22.262</v>
      </c>
      <c r="DX25">
        <f>raw_data!DU35</f>
        <v>22.425999999999998</v>
      </c>
      <c r="DY25">
        <f>raw_data!DV35</f>
        <v>22.484999999999999</v>
      </c>
      <c r="DZ25">
        <f>raw_data!DW35</f>
        <v>22.227</v>
      </c>
      <c r="EA25">
        <f>raw_data!DX35</f>
        <v>22.370999999999999</v>
      </c>
      <c r="EB25">
        <f>raw_data!DY35</f>
        <v>22.222000000000001</v>
      </c>
      <c r="EC25">
        <f>raw_data!DZ35</f>
        <v>22.654</v>
      </c>
      <c r="ED25">
        <f>raw_data!EA35</f>
        <v>22.48</v>
      </c>
      <c r="EE25">
        <f>raw_data!EB35</f>
        <v>23.009</v>
      </c>
      <c r="EF25">
        <f>raw_data!EC35</f>
        <v>22.994</v>
      </c>
      <c r="EG25">
        <f>raw_data!ED35</f>
        <v>22.875</v>
      </c>
      <c r="EH25">
        <f>raw_data!EE35</f>
        <v>23.338999999999999</v>
      </c>
      <c r="EI25">
        <f>raw_data!EF35</f>
        <v>23.568000000000001</v>
      </c>
      <c r="EJ25">
        <f>raw_data!EG35</f>
        <v>23.260999999999999</v>
      </c>
      <c r="EK25">
        <f>raw_data!EH35</f>
        <v>23.829000000000001</v>
      </c>
      <c r="EL25">
        <f>raw_data!EI35</f>
        <v>23.542999999999999</v>
      </c>
      <c r="EM25">
        <f>raw_data!EJ35</f>
        <v>23.986999999999998</v>
      </c>
      <c r="EN25">
        <f>raw_data!EK35</f>
        <v>24.559000000000001</v>
      </c>
      <c r="EO25">
        <f>raw_data!EL35</f>
        <v>24.396000000000001</v>
      </c>
      <c r="EP25">
        <f>raw_data!EM35</f>
        <v>24.442</v>
      </c>
      <c r="EQ25">
        <f>raw_data!EN35</f>
        <v>24.782</v>
      </c>
      <c r="ER25">
        <f>raw_data!EO35</f>
        <v>24.797999999999998</v>
      </c>
      <c r="ES25">
        <f>raw_data!EP35</f>
        <v>25.649000000000001</v>
      </c>
      <c r="ET25">
        <f>raw_data!EQ35</f>
        <v>25.686</v>
      </c>
      <c r="EU25">
        <f>raw_data!ER35</f>
        <v>26.824999999999999</v>
      </c>
      <c r="EV25">
        <f>raw_data!ES35</f>
        <v>27.248000000000001</v>
      </c>
      <c r="EW25">
        <f>raw_data!ET35</f>
        <v>27.309000000000001</v>
      </c>
      <c r="EX25">
        <f>raw_data!EU35</f>
        <v>27.986999999999998</v>
      </c>
      <c r="EY25">
        <f>raw_data!EV35</f>
        <v>29.425999999999998</v>
      </c>
      <c r="EZ25">
        <f>raw_data!EW35</f>
        <v>29.908000000000001</v>
      </c>
      <c r="FA25">
        <f>raw_data!EX35</f>
        <v>31.113</v>
      </c>
      <c r="FB25">
        <f>raw_data!EY35</f>
        <v>32.255000000000003</v>
      </c>
      <c r="FC25">
        <f>raw_data!EZ35</f>
        <v>32.804000000000002</v>
      </c>
      <c r="FD25">
        <f>raw_data!FA35</f>
        <v>34.683</v>
      </c>
      <c r="FE25">
        <f>raw_data!FB35</f>
        <v>36.776000000000003</v>
      </c>
      <c r="FF25">
        <f>raw_data!FC35</f>
        <v>38.17</v>
      </c>
      <c r="FG25">
        <f>raw_data!FD35</f>
        <v>40.253999999999998</v>
      </c>
      <c r="FH25">
        <f>raw_data!FE35</f>
        <v>42.756999999999998</v>
      </c>
      <c r="FI25">
        <f>raw_data!FF35</f>
        <v>41.192</v>
      </c>
      <c r="FJ25">
        <f>raw_data!FG35</f>
        <v>41.634999999999998</v>
      </c>
      <c r="FK25">
        <f>raw_data!FH35</f>
        <v>42.415999999999997</v>
      </c>
      <c r="FL25">
        <f>raw_data!FI35</f>
        <v>43.710999999999999</v>
      </c>
      <c r="FM25">
        <f>raw_data!FJ35</f>
        <v>44.085000000000001</v>
      </c>
      <c r="FN25">
        <f>raw_data!FK35</f>
        <v>44.070999999999998</v>
      </c>
      <c r="FO25">
        <f>raw_data!FL35</f>
        <v>44.896000000000001</v>
      </c>
      <c r="FP25">
        <f>raw_data!FM35</f>
        <v>44.212000000000003</v>
      </c>
      <c r="FQ25">
        <f>raw_data!FN35</f>
        <v>45.250999999999998</v>
      </c>
      <c r="FR25">
        <f>raw_data!FO35</f>
        <v>44.845999999999997</v>
      </c>
      <c r="FS25">
        <f>raw_data!FP35</f>
        <v>44.933999999999997</v>
      </c>
      <c r="FT25">
        <f>raw_data!FQ35</f>
        <v>45.216999999999999</v>
      </c>
      <c r="FU25">
        <f>raw_data!FR35</f>
        <v>45.563000000000002</v>
      </c>
      <c r="FV25">
        <f>raw_data!FS35</f>
        <v>44.939</v>
      </c>
      <c r="FW25">
        <f>raw_data!FT35</f>
        <v>45.054000000000002</v>
      </c>
      <c r="FX25">
        <f>raw_data!FU35</f>
        <v>45.667999999999999</v>
      </c>
      <c r="FY25">
        <f>raw_data!FV35</f>
        <v>45.32</v>
      </c>
      <c r="FZ25">
        <f>raw_data!FW35</f>
        <v>45.54</v>
      </c>
      <c r="GA25">
        <f>raw_data!FX35</f>
        <v>45.941000000000003</v>
      </c>
      <c r="GB25">
        <f>raw_data!FY35</f>
        <v>45.746000000000002</v>
      </c>
      <c r="GC25">
        <f>raw_data!FZ35</f>
        <v>45.893000000000001</v>
      </c>
      <c r="GD25">
        <f>raw_data!GA35</f>
        <v>45.808</v>
      </c>
      <c r="GE25">
        <f>raw_data!GB35</f>
        <v>45.438000000000002</v>
      </c>
      <c r="GF25">
        <f>raw_data!GC35</f>
        <v>45.572000000000003</v>
      </c>
      <c r="GG25">
        <f>raw_data!GD35</f>
        <v>45.484000000000002</v>
      </c>
      <c r="GH25">
        <f>raw_data!GE35</f>
        <v>45.973999999999997</v>
      </c>
      <c r="GI25">
        <f>raw_data!GF35</f>
        <v>46.097999999999999</v>
      </c>
      <c r="GJ25">
        <f>raw_data!GG35</f>
        <v>46.686999999999998</v>
      </c>
      <c r="GK25">
        <f>raw_data!GH35</f>
        <v>46.037999999999997</v>
      </c>
      <c r="GL25">
        <f>raw_data!GI35</f>
        <v>45.99</v>
      </c>
      <c r="GM25">
        <f>raw_data!GJ35</f>
        <v>46.185000000000002</v>
      </c>
      <c r="GN25">
        <f>raw_data!GK35</f>
        <v>46.691000000000003</v>
      </c>
      <c r="GO25">
        <f>raw_data!GL35</f>
        <v>46.481999999999999</v>
      </c>
      <c r="GP25">
        <f>raw_data!GM35</f>
        <v>46.305999999999997</v>
      </c>
      <c r="GQ25">
        <f>raw_data!GN35</f>
        <v>46.872</v>
      </c>
      <c r="GR25">
        <f>raw_data!GO35</f>
        <v>46.204000000000001</v>
      </c>
      <c r="GS25">
        <f>raw_data!GP35</f>
        <v>47.152999999999999</v>
      </c>
      <c r="GT25">
        <f>raw_data!GQ35</f>
        <v>46.389000000000003</v>
      </c>
      <c r="GU25">
        <f>raw_data!GR35</f>
        <v>46.322000000000003</v>
      </c>
      <c r="GV25">
        <f>raw_data!GS35</f>
        <v>47.338000000000001</v>
      </c>
      <c r="GW25">
        <f>raw_data!GT35</f>
        <v>46.518000000000001</v>
      </c>
      <c r="GX25">
        <f>raw_data!GU35</f>
        <v>47.149000000000001</v>
      </c>
      <c r="GY25">
        <f>raw_data!GV35</f>
        <v>46.792000000000002</v>
      </c>
      <c r="GZ25">
        <f>raw_data!GW35</f>
        <v>0</v>
      </c>
      <c r="HA25">
        <f>raw_data!GX35</f>
        <v>0</v>
      </c>
      <c r="HB25">
        <f>raw_data!GY35</f>
        <v>0</v>
      </c>
      <c r="HC25">
        <f>raw_data!GZ35</f>
        <v>0</v>
      </c>
      <c r="HD25">
        <f>raw_data!HA35</f>
        <v>0</v>
      </c>
      <c r="HE25">
        <f>raw_data!HB35</f>
        <v>0</v>
      </c>
      <c r="HF25">
        <f>raw_data!HC35</f>
        <v>0</v>
      </c>
      <c r="HG25">
        <f>raw_data!HD35</f>
        <v>0</v>
      </c>
      <c r="HH25">
        <f>raw_data!HE35</f>
        <v>0</v>
      </c>
      <c r="HI25">
        <f>raw_data!HF35</f>
        <v>0</v>
      </c>
      <c r="HJ25">
        <f>raw_data!HG35</f>
        <v>0</v>
      </c>
      <c r="HK25">
        <f>raw_data!HH35</f>
        <v>0</v>
      </c>
      <c r="HL25">
        <f>raw_data!HI35</f>
        <v>0</v>
      </c>
      <c r="HM25">
        <f>raw_data!HJ35</f>
        <v>0</v>
      </c>
      <c r="HN25">
        <f>raw_data!HK35</f>
        <v>0</v>
      </c>
      <c r="HO25">
        <f>raw_data!HL35</f>
        <v>0</v>
      </c>
      <c r="HP25">
        <f>raw_data!HM35</f>
        <v>0</v>
      </c>
      <c r="HQ25">
        <f>raw_data!HN35</f>
        <v>0</v>
      </c>
      <c r="HR25">
        <f>raw_data!HO35</f>
        <v>0</v>
      </c>
      <c r="HS25">
        <f>raw_data!HP35</f>
        <v>0</v>
      </c>
      <c r="HT25">
        <f>raw_data!HQ35</f>
        <v>0</v>
      </c>
      <c r="HU25">
        <f>raw_data!HR35</f>
        <v>0</v>
      </c>
      <c r="HV25">
        <f>raw_data!HS35</f>
        <v>0</v>
      </c>
      <c r="HW25">
        <f>raw_data!HT35</f>
        <v>0</v>
      </c>
      <c r="HX25">
        <f>raw_data!HU35</f>
        <v>0</v>
      </c>
      <c r="HY25">
        <f>raw_data!HV35</f>
        <v>0</v>
      </c>
      <c r="HZ25">
        <f>raw_data!HW35</f>
        <v>0</v>
      </c>
      <c r="IA25">
        <f>raw_data!HX35</f>
        <v>0</v>
      </c>
      <c r="IB25">
        <f>raw_data!HY35</f>
        <v>0</v>
      </c>
      <c r="IC25">
        <f>raw_data!HZ35</f>
        <v>0</v>
      </c>
      <c r="ID25">
        <f>raw_data!IA35</f>
        <v>0</v>
      </c>
      <c r="IE25">
        <f>raw_data!IB35</f>
        <v>0</v>
      </c>
      <c r="IF25">
        <f>raw_data!IC35</f>
        <v>0</v>
      </c>
      <c r="IG25">
        <f>raw_data!ID35</f>
        <v>0</v>
      </c>
      <c r="IH25">
        <f>raw_data!IE35</f>
        <v>0</v>
      </c>
      <c r="II25">
        <f>raw_data!IF35</f>
        <v>0</v>
      </c>
      <c r="IJ25">
        <f>raw_data!IG35</f>
        <v>0</v>
      </c>
      <c r="IK25">
        <f>raw_data!IH35</f>
        <v>0</v>
      </c>
      <c r="IL25">
        <f>raw_data!II35</f>
        <v>0</v>
      </c>
      <c r="IM25">
        <f>raw_data!IJ35</f>
        <v>0</v>
      </c>
      <c r="IN25">
        <f>raw_data!IK35</f>
        <v>0</v>
      </c>
      <c r="IO25">
        <f>raw_data!IL35</f>
        <v>0</v>
      </c>
      <c r="IP25">
        <f>raw_data!IM35</f>
        <v>0</v>
      </c>
      <c r="IQ25">
        <f>raw_data!IN35</f>
        <v>0</v>
      </c>
      <c r="IR25">
        <f>raw_data!IO35</f>
        <v>0</v>
      </c>
      <c r="IS25">
        <f>raw_data!IP35</f>
        <v>0</v>
      </c>
      <c r="IT25">
        <f>raw_data!IQ35</f>
        <v>0</v>
      </c>
      <c r="IU25">
        <f>raw_data!IR35</f>
        <v>0</v>
      </c>
      <c r="IV25">
        <f>raw_data!IS35</f>
        <v>0</v>
      </c>
    </row>
    <row r="26" spans="1:256" x14ac:dyDescent="0.25">
      <c r="A26" t="str">
        <f>raw_data!A36</f>
        <v>B03</v>
      </c>
      <c r="B26" s="12" t="str">
        <f ca="1"/>
        <v/>
      </c>
      <c r="C26" s="13">
        <v>0</v>
      </c>
      <c r="D26" s="13">
        <v>0</v>
      </c>
      <c r="E26" s="13">
        <v>0</v>
      </c>
      <c r="F26" s="13">
        <v>0</v>
      </c>
      <c r="G26" s="11" t="str">
        <f t="shared" ca="1" si="6"/>
        <v/>
      </c>
      <c r="H26">
        <f>raw_data!E36</f>
        <v>16.065999999999999</v>
      </c>
      <c r="I26">
        <f>raw_data!F36</f>
        <v>17.751000000000001</v>
      </c>
      <c r="J26">
        <f>raw_data!G36</f>
        <v>18.481999999999999</v>
      </c>
      <c r="K26">
        <f>raw_data!H36</f>
        <v>18.803000000000001</v>
      </c>
      <c r="L26">
        <f>raw_data!I36</f>
        <v>18.922999999999998</v>
      </c>
      <c r="M26">
        <f>raw_data!J36</f>
        <v>18.72</v>
      </c>
      <c r="N26">
        <f>raw_data!K36</f>
        <v>19.175000000000001</v>
      </c>
      <c r="O26">
        <f>raw_data!L36</f>
        <v>18.652000000000001</v>
      </c>
      <c r="P26">
        <f>raw_data!M36</f>
        <v>18.872</v>
      </c>
      <c r="Q26">
        <f>raw_data!N36</f>
        <v>18.689</v>
      </c>
      <c r="R26">
        <f>raw_data!O36</f>
        <v>18.829999999999998</v>
      </c>
      <c r="S26">
        <f>raw_data!P36</f>
        <v>19.257000000000001</v>
      </c>
      <c r="T26">
        <f>raw_data!Q36</f>
        <v>18.928999999999998</v>
      </c>
      <c r="U26">
        <f>raw_data!R36</f>
        <v>18.908000000000001</v>
      </c>
      <c r="V26">
        <f>raw_data!S36</f>
        <v>18.986000000000001</v>
      </c>
      <c r="W26">
        <f>raw_data!T36</f>
        <v>19.117999999999999</v>
      </c>
      <c r="X26">
        <f>raw_data!U36</f>
        <v>19.138000000000002</v>
      </c>
      <c r="Y26">
        <f>raw_data!V36</f>
        <v>19.202999999999999</v>
      </c>
      <c r="Z26">
        <f>raw_data!W36</f>
        <v>19.344000000000001</v>
      </c>
      <c r="AA26">
        <f>raw_data!X36</f>
        <v>19.483000000000001</v>
      </c>
      <c r="AB26">
        <f>raw_data!Y36</f>
        <v>19.38</v>
      </c>
      <c r="AC26">
        <f>raw_data!Z36</f>
        <v>19.161999999999999</v>
      </c>
      <c r="AD26">
        <f>raw_data!AA36</f>
        <v>19.111999999999998</v>
      </c>
      <c r="AE26">
        <f>raw_data!AB36</f>
        <v>19.312999999999999</v>
      </c>
      <c r="AF26">
        <f>raw_data!AC36</f>
        <v>19.120999999999999</v>
      </c>
      <c r="AG26">
        <f>raw_data!AD36</f>
        <v>19.558</v>
      </c>
      <c r="AH26">
        <f>raw_data!AE36</f>
        <v>19.45</v>
      </c>
      <c r="AI26">
        <f>raw_data!AF36</f>
        <v>19.635999999999999</v>
      </c>
      <c r="AJ26">
        <f>raw_data!AG36</f>
        <v>19.524999999999999</v>
      </c>
      <c r="AK26">
        <f>raw_data!AH36</f>
        <v>19.308</v>
      </c>
      <c r="AL26">
        <f>raw_data!AI36</f>
        <v>19.231000000000002</v>
      </c>
      <c r="AM26">
        <f>raw_data!AJ36</f>
        <v>19.733000000000001</v>
      </c>
      <c r="AN26">
        <f>raw_data!AK36</f>
        <v>19.521000000000001</v>
      </c>
      <c r="AO26">
        <f>raw_data!AL36</f>
        <v>20.007999999999999</v>
      </c>
      <c r="AP26">
        <f>raw_data!AM36</f>
        <v>19.7</v>
      </c>
      <c r="AQ26">
        <f>raw_data!AN36</f>
        <v>19.722999999999999</v>
      </c>
      <c r="AR26">
        <f>raw_data!AO36</f>
        <v>19.716000000000001</v>
      </c>
      <c r="AS26">
        <f>raw_data!AP36</f>
        <v>19.702999999999999</v>
      </c>
      <c r="AT26">
        <f>raw_data!AQ36</f>
        <v>19.856000000000002</v>
      </c>
      <c r="AU26">
        <f>raw_data!AR36</f>
        <v>19.72</v>
      </c>
      <c r="AV26">
        <f>raw_data!AS36</f>
        <v>19.712</v>
      </c>
      <c r="AW26">
        <f>raw_data!AT36</f>
        <v>19.879000000000001</v>
      </c>
      <c r="AX26">
        <f>raw_data!AU36</f>
        <v>19.594000000000001</v>
      </c>
      <c r="AY26">
        <f>raw_data!AV36</f>
        <v>19.821000000000002</v>
      </c>
      <c r="AZ26">
        <f>raw_data!AW36</f>
        <v>19.553000000000001</v>
      </c>
      <c r="BA26">
        <f>raw_data!AX36</f>
        <v>19.683</v>
      </c>
      <c r="BB26">
        <f>raw_data!AY36</f>
        <v>19.870999999999999</v>
      </c>
      <c r="BC26">
        <f>raw_data!AZ36</f>
        <v>19.657</v>
      </c>
      <c r="BD26">
        <f>raw_data!BA36</f>
        <v>19.974</v>
      </c>
      <c r="BE26">
        <f>raw_data!BB36</f>
        <v>20.222999999999999</v>
      </c>
      <c r="BF26">
        <f>raw_data!BC36</f>
        <v>19.971</v>
      </c>
      <c r="BG26">
        <f>raw_data!BD36</f>
        <v>20.071999999999999</v>
      </c>
      <c r="BH26">
        <f>raw_data!BE36</f>
        <v>20.452999999999999</v>
      </c>
      <c r="BI26">
        <f>raw_data!BF36</f>
        <v>20.181000000000001</v>
      </c>
      <c r="BJ26">
        <f>raw_data!BG36</f>
        <v>20.169</v>
      </c>
      <c r="BK26">
        <f>raw_data!BH36</f>
        <v>20.082999999999998</v>
      </c>
      <c r="BL26">
        <f>raw_data!BI36</f>
        <v>19.939</v>
      </c>
      <c r="BM26">
        <f>raw_data!BJ36</f>
        <v>20.076000000000001</v>
      </c>
      <c r="BN26">
        <f>raw_data!BK36</f>
        <v>20.356999999999999</v>
      </c>
      <c r="BO26">
        <f>raw_data!BL36</f>
        <v>20.318000000000001</v>
      </c>
      <c r="BP26">
        <f>raw_data!BM36</f>
        <v>20.181000000000001</v>
      </c>
      <c r="BQ26">
        <f>raw_data!BN36</f>
        <v>20.05</v>
      </c>
      <c r="BR26">
        <f>raw_data!BO36</f>
        <v>20.215</v>
      </c>
      <c r="BS26">
        <f>raw_data!BP36</f>
        <v>20.254000000000001</v>
      </c>
      <c r="BT26">
        <f>raw_data!BQ36</f>
        <v>20.6</v>
      </c>
      <c r="BU26">
        <f>raw_data!BR36</f>
        <v>20.501000000000001</v>
      </c>
      <c r="BV26">
        <f>raw_data!BS36</f>
        <v>20.385000000000002</v>
      </c>
      <c r="BW26">
        <f>raw_data!BT36</f>
        <v>20.452999999999999</v>
      </c>
      <c r="BX26">
        <f>raw_data!BU36</f>
        <v>20.356999999999999</v>
      </c>
      <c r="BY26">
        <f>raw_data!BV36</f>
        <v>20.294</v>
      </c>
      <c r="BZ26">
        <f>raw_data!BW36</f>
        <v>20.361000000000001</v>
      </c>
      <c r="CA26">
        <f>raw_data!BX36</f>
        <v>20.276</v>
      </c>
      <c r="CB26">
        <f>raw_data!BY36</f>
        <v>20.29</v>
      </c>
      <c r="CC26">
        <f>raw_data!BZ36</f>
        <v>20.645</v>
      </c>
      <c r="CD26">
        <f>raw_data!CA36</f>
        <v>20.350999999999999</v>
      </c>
      <c r="CE26">
        <f>raw_data!CB36</f>
        <v>20.463999999999999</v>
      </c>
      <c r="CF26">
        <f>raw_data!CC36</f>
        <v>20.689</v>
      </c>
      <c r="CG26">
        <f>raw_data!CD36</f>
        <v>20.327000000000002</v>
      </c>
      <c r="CH26">
        <f>raw_data!CE36</f>
        <v>20.27</v>
      </c>
      <c r="CI26">
        <f>raw_data!CF36</f>
        <v>20.516999999999999</v>
      </c>
      <c r="CJ26">
        <f>raw_data!CG36</f>
        <v>20.602</v>
      </c>
      <c r="CK26">
        <f>raw_data!CH36</f>
        <v>20.721</v>
      </c>
      <c r="CL26">
        <f>raw_data!CI36</f>
        <v>20.696000000000002</v>
      </c>
      <c r="CM26">
        <f>raw_data!CJ36</f>
        <v>20.64</v>
      </c>
      <c r="CN26">
        <f>raw_data!CK36</f>
        <v>20.808</v>
      </c>
      <c r="CO26">
        <f>raw_data!CL36</f>
        <v>20.661000000000001</v>
      </c>
      <c r="CP26">
        <f>raw_data!CM36</f>
        <v>20.733000000000001</v>
      </c>
      <c r="CQ26">
        <f>raw_data!CN36</f>
        <v>20.684999999999999</v>
      </c>
      <c r="CR26">
        <f>raw_data!CO36</f>
        <v>21.117999999999999</v>
      </c>
      <c r="CS26">
        <f>raw_data!CP36</f>
        <v>20.699000000000002</v>
      </c>
      <c r="CT26">
        <f>raw_data!CQ36</f>
        <v>20.984999999999999</v>
      </c>
      <c r="CU26">
        <f>raw_data!CR36</f>
        <v>20.742999999999999</v>
      </c>
      <c r="CV26">
        <f>raw_data!CS36</f>
        <v>21.657</v>
      </c>
      <c r="CW26">
        <f>raw_data!CT36</f>
        <v>21.106999999999999</v>
      </c>
      <c r="CX26">
        <f>raw_data!CU36</f>
        <v>21.395</v>
      </c>
      <c r="CY26">
        <f>raw_data!CV36</f>
        <v>21.047000000000001</v>
      </c>
      <c r="CZ26">
        <f>raw_data!CW36</f>
        <v>20.986999999999998</v>
      </c>
      <c r="DA26">
        <f>raw_data!CX36</f>
        <v>21.106000000000002</v>
      </c>
      <c r="DB26">
        <f>raw_data!CY36</f>
        <v>21.094999999999999</v>
      </c>
      <c r="DC26">
        <f>raw_data!CZ36</f>
        <v>21.178999999999998</v>
      </c>
      <c r="DD26">
        <f>raw_data!DA36</f>
        <v>21.356000000000002</v>
      </c>
      <c r="DE26">
        <f>raw_data!DB36</f>
        <v>21.553000000000001</v>
      </c>
      <c r="DF26">
        <f>raw_data!DC36</f>
        <v>21.337</v>
      </c>
      <c r="DG26">
        <f>raw_data!DD36</f>
        <v>21.48</v>
      </c>
      <c r="DH26">
        <f>raw_data!DE36</f>
        <v>21.417999999999999</v>
      </c>
      <c r="DI26">
        <f>raw_data!DF36</f>
        <v>21.515999999999998</v>
      </c>
      <c r="DJ26">
        <f>raw_data!DG36</f>
        <v>21.295999999999999</v>
      </c>
      <c r="DK26">
        <f>raw_data!DH36</f>
        <v>21.355</v>
      </c>
      <c r="DL26">
        <f>raw_data!DI36</f>
        <v>21.614999999999998</v>
      </c>
      <c r="DM26">
        <f>raw_data!DJ36</f>
        <v>21.297000000000001</v>
      </c>
      <c r="DN26">
        <f>raw_data!DK36</f>
        <v>21.385000000000002</v>
      </c>
      <c r="DO26">
        <f>raw_data!DL36</f>
        <v>21.556999999999999</v>
      </c>
      <c r="DP26">
        <f>raw_data!DM36</f>
        <v>21.635999999999999</v>
      </c>
      <c r="DQ26">
        <f>raw_data!DN36</f>
        <v>21.902000000000001</v>
      </c>
      <c r="DR26">
        <f>raw_data!DO36</f>
        <v>22.001999999999999</v>
      </c>
      <c r="DS26">
        <f>raw_data!DP36</f>
        <v>21.718</v>
      </c>
      <c r="DT26">
        <f>raw_data!DQ36</f>
        <v>21.47</v>
      </c>
      <c r="DU26">
        <f>raw_data!DR36</f>
        <v>21.634</v>
      </c>
      <c r="DV26">
        <f>raw_data!DS36</f>
        <v>21.690999999999999</v>
      </c>
      <c r="DW26">
        <f>raw_data!DT36</f>
        <v>21.638000000000002</v>
      </c>
      <c r="DX26">
        <f>raw_data!DU36</f>
        <v>21.96</v>
      </c>
      <c r="DY26">
        <f>raw_data!DV36</f>
        <v>22.079000000000001</v>
      </c>
      <c r="DZ26">
        <f>raw_data!DW36</f>
        <v>21.960999999999999</v>
      </c>
      <c r="EA26">
        <f>raw_data!DX36</f>
        <v>22.08</v>
      </c>
      <c r="EB26">
        <f>raw_data!DY36</f>
        <v>22.09</v>
      </c>
      <c r="EC26">
        <f>raw_data!DZ36</f>
        <v>22.603999999999999</v>
      </c>
      <c r="ED26">
        <f>raw_data!EA36</f>
        <v>22.091000000000001</v>
      </c>
      <c r="EE26">
        <f>raw_data!EB36</f>
        <v>23.042000000000002</v>
      </c>
      <c r="EF26">
        <f>raw_data!EC36</f>
        <v>22.648</v>
      </c>
      <c r="EG26">
        <f>raw_data!ED36</f>
        <v>23.081</v>
      </c>
      <c r="EH26">
        <f>raw_data!EE36</f>
        <v>22.67</v>
      </c>
      <c r="EI26">
        <f>raw_data!EF36</f>
        <v>23.335999999999999</v>
      </c>
      <c r="EJ26">
        <f>raw_data!EG36</f>
        <v>23.212</v>
      </c>
      <c r="EK26">
        <f>raw_data!EH36</f>
        <v>23.738</v>
      </c>
      <c r="EL26">
        <f>raw_data!EI36</f>
        <v>24.265999999999998</v>
      </c>
      <c r="EM26">
        <f>raw_data!EJ36</f>
        <v>24.635999999999999</v>
      </c>
      <c r="EN26">
        <f>raw_data!EK36</f>
        <v>24.843</v>
      </c>
      <c r="EO26">
        <f>raw_data!EL36</f>
        <v>25.081</v>
      </c>
      <c r="EP26">
        <f>raw_data!EM36</f>
        <v>25.001999999999999</v>
      </c>
      <c r="EQ26">
        <f>raw_data!EN36</f>
        <v>26.068999999999999</v>
      </c>
      <c r="ER26">
        <f>raw_data!EO36</f>
        <v>25.969000000000001</v>
      </c>
      <c r="ES26">
        <f>raw_data!EP36</f>
        <v>26.440999999999999</v>
      </c>
      <c r="ET26">
        <f>raw_data!EQ36</f>
        <v>27.401</v>
      </c>
      <c r="EU26">
        <f>raw_data!ER36</f>
        <v>27.523</v>
      </c>
      <c r="EV26">
        <f>raw_data!ES36</f>
        <v>28.702999999999999</v>
      </c>
      <c r="EW26">
        <f>raw_data!ET36</f>
        <v>30.353000000000002</v>
      </c>
      <c r="EX26">
        <f>raw_data!EU36</f>
        <v>31.722000000000001</v>
      </c>
      <c r="EY26">
        <f>raw_data!EV36</f>
        <v>32.765999999999998</v>
      </c>
      <c r="EZ26">
        <f>raw_data!EW36</f>
        <v>34.485999999999997</v>
      </c>
      <c r="FA26">
        <f>raw_data!EX36</f>
        <v>36.808</v>
      </c>
      <c r="FB26">
        <f>raw_data!EY36</f>
        <v>37.878</v>
      </c>
      <c r="FC26">
        <f>raw_data!EZ36</f>
        <v>39.485999999999997</v>
      </c>
      <c r="FD26">
        <f>raw_data!FA36</f>
        <v>42.277999999999999</v>
      </c>
      <c r="FE26">
        <f>raw_data!FB36</f>
        <v>40.726999999999997</v>
      </c>
      <c r="FF26">
        <f>raw_data!FC36</f>
        <v>41.045999999999999</v>
      </c>
      <c r="FG26">
        <f>raw_data!FD36</f>
        <v>41.591000000000001</v>
      </c>
      <c r="FH26">
        <f>raw_data!FE36</f>
        <v>42.603999999999999</v>
      </c>
      <c r="FI26">
        <f>raw_data!FF36</f>
        <v>43.01</v>
      </c>
      <c r="FJ26">
        <f>raw_data!FG36</f>
        <v>43.594999999999999</v>
      </c>
      <c r="FK26">
        <f>raw_data!FH36</f>
        <v>43.972999999999999</v>
      </c>
      <c r="FL26">
        <f>raw_data!FI36</f>
        <v>43.99</v>
      </c>
      <c r="FM26">
        <f>raw_data!FJ36</f>
        <v>44.329000000000001</v>
      </c>
      <c r="FN26">
        <f>raw_data!FK36</f>
        <v>43.792999999999999</v>
      </c>
      <c r="FO26">
        <f>raw_data!FL36</f>
        <v>43.712000000000003</v>
      </c>
      <c r="FP26">
        <f>raw_data!FM36</f>
        <v>44.103999999999999</v>
      </c>
      <c r="FQ26">
        <f>raw_data!FN36</f>
        <v>44.472999999999999</v>
      </c>
      <c r="FR26">
        <f>raw_data!FO36</f>
        <v>44.83</v>
      </c>
      <c r="FS26">
        <f>raw_data!FP36</f>
        <v>44.298000000000002</v>
      </c>
      <c r="FT26">
        <f>raw_data!FQ36</f>
        <v>44.683</v>
      </c>
      <c r="FU26">
        <f>raw_data!FR36</f>
        <v>44.792999999999999</v>
      </c>
      <c r="FV26">
        <f>raw_data!FS36</f>
        <v>44.070999999999998</v>
      </c>
      <c r="FW26">
        <f>raw_data!FT36</f>
        <v>45.07</v>
      </c>
      <c r="FX26">
        <f>raw_data!FU36</f>
        <v>44.231999999999999</v>
      </c>
      <c r="FY26">
        <f>raw_data!FV36</f>
        <v>44.643000000000001</v>
      </c>
      <c r="FZ26">
        <f>raw_data!FW36</f>
        <v>45.164999999999999</v>
      </c>
      <c r="GA26">
        <f>raw_data!FX36</f>
        <v>44.720999999999997</v>
      </c>
      <c r="GB26">
        <f>raw_data!FY36</f>
        <v>44.84</v>
      </c>
      <c r="GC26">
        <f>raw_data!FZ36</f>
        <v>44.482999999999997</v>
      </c>
      <c r="GD26">
        <f>raw_data!GA36</f>
        <v>44.978999999999999</v>
      </c>
      <c r="GE26">
        <f>raw_data!GB36</f>
        <v>44.552999999999997</v>
      </c>
      <c r="GF26">
        <f>raw_data!GC36</f>
        <v>45.048000000000002</v>
      </c>
      <c r="GG26">
        <f>raw_data!GD36</f>
        <v>44.027999999999999</v>
      </c>
      <c r="GH26">
        <f>raw_data!GE36</f>
        <v>44.649000000000001</v>
      </c>
      <c r="GI26">
        <f>raw_data!GF36</f>
        <v>45.384</v>
      </c>
      <c r="GJ26">
        <f>raw_data!GG36</f>
        <v>45.113</v>
      </c>
      <c r="GK26">
        <f>raw_data!GH36</f>
        <v>45.298999999999999</v>
      </c>
      <c r="GL26">
        <f>raw_data!GI36</f>
        <v>44.732999999999997</v>
      </c>
      <c r="GM26">
        <f>raw_data!GJ36</f>
        <v>44.689</v>
      </c>
      <c r="GN26">
        <f>raw_data!GK36</f>
        <v>44.779000000000003</v>
      </c>
      <c r="GO26">
        <f>raw_data!GL36</f>
        <v>45.02</v>
      </c>
      <c r="GP26">
        <f>raw_data!GM36</f>
        <v>44.917999999999999</v>
      </c>
      <c r="GQ26">
        <f>raw_data!GN36</f>
        <v>44.877000000000002</v>
      </c>
      <c r="GR26">
        <f>raw_data!GO36</f>
        <v>45.914000000000001</v>
      </c>
      <c r="GS26">
        <f>raw_data!GP36</f>
        <v>44.695999999999998</v>
      </c>
      <c r="GT26">
        <f>raw_data!GQ36</f>
        <v>45.146999999999998</v>
      </c>
      <c r="GU26">
        <f>raw_data!GR36</f>
        <v>45.234000000000002</v>
      </c>
      <c r="GV26">
        <f>raw_data!GS36</f>
        <v>45.607999999999997</v>
      </c>
      <c r="GW26">
        <f>raw_data!GT36</f>
        <v>45.146999999999998</v>
      </c>
      <c r="GX26">
        <f>raw_data!GU36</f>
        <v>45.813000000000002</v>
      </c>
      <c r="GY26">
        <f>raw_data!GV36</f>
        <v>45.192999999999998</v>
      </c>
      <c r="GZ26">
        <f>raw_data!GW36</f>
        <v>0</v>
      </c>
      <c r="HA26">
        <f>raw_data!GX36</f>
        <v>0</v>
      </c>
      <c r="HB26">
        <f>raw_data!GY36</f>
        <v>0</v>
      </c>
      <c r="HC26">
        <f>raw_data!GZ36</f>
        <v>0</v>
      </c>
      <c r="HD26">
        <f>raw_data!HA36</f>
        <v>0</v>
      </c>
      <c r="HE26">
        <f>raw_data!HB36</f>
        <v>0</v>
      </c>
      <c r="HF26">
        <f>raw_data!HC36</f>
        <v>0</v>
      </c>
      <c r="HG26">
        <f>raw_data!HD36</f>
        <v>0</v>
      </c>
      <c r="HH26">
        <f>raw_data!HE36</f>
        <v>0</v>
      </c>
      <c r="HI26">
        <f>raw_data!HF36</f>
        <v>0</v>
      </c>
      <c r="HJ26">
        <f>raw_data!HG36</f>
        <v>0</v>
      </c>
      <c r="HK26">
        <f>raw_data!HH36</f>
        <v>0</v>
      </c>
      <c r="HL26">
        <f>raw_data!HI36</f>
        <v>0</v>
      </c>
      <c r="HM26">
        <f>raw_data!HJ36</f>
        <v>0</v>
      </c>
      <c r="HN26">
        <f>raw_data!HK36</f>
        <v>0</v>
      </c>
      <c r="HO26">
        <f>raw_data!HL36</f>
        <v>0</v>
      </c>
      <c r="HP26">
        <f>raw_data!HM36</f>
        <v>0</v>
      </c>
      <c r="HQ26">
        <f>raw_data!HN36</f>
        <v>0</v>
      </c>
      <c r="HR26">
        <f>raw_data!HO36</f>
        <v>0</v>
      </c>
      <c r="HS26">
        <f>raw_data!HP36</f>
        <v>0</v>
      </c>
      <c r="HT26">
        <f>raw_data!HQ36</f>
        <v>0</v>
      </c>
      <c r="HU26">
        <f>raw_data!HR36</f>
        <v>0</v>
      </c>
      <c r="HV26">
        <f>raw_data!HS36</f>
        <v>0</v>
      </c>
      <c r="HW26">
        <f>raw_data!HT36</f>
        <v>0</v>
      </c>
      <c r="HX26">
        <f>raw_data!HU36</f>
        <v>0</v>
      </c>
      <c r="HY26">
        <f>raw_data!HV36</f>
        <v>0</v>
      </c>
      <c r="HZ26">
        <f>raw_data!HW36</f>
        <v>0</v>
      </c>
      <c r="IA26">
        <f>raw_data!HX36</f>
        <v>0</v>
      </c>
      <c r="IB26">
        <f>raw_data!HY36</f>
        <v>0</v>
      </c>
      <c r="IC26">
        <f>raw_data!HZ36</f>
        <v>0</v>
      </c>
      <c r="ID26">
        <f>raw_data!IA36</f>
        <v>0</v>
      </c>
      <c r="IE26">
        <f>raw_data!IB36</f>
        <v>0</v>
      </c>
      <c r="IF26">
        <f>raw_data!IC36</f>
        <v>0</v>
      </c>
      <c r="IG26">
        <f>raw_data!ID36</f>
        <v>0</v>
      </c>
      <c r="IH26">
        <f>raw_data!IE36</f>
        <v>0</v>
      </c>
      <c r="II26">
        <f>raw_data!IF36</f>
        <v>0</v>
      </c>
      <c r="IJ26">
        <f>raw_data!IG36</f>
        <v>0</v>
      </c>
      <c r="IK26">
        <f>raw_data!IH36</f>
        <v>0</v>
      </c>
      <c r="IL26">
        <f>raw_data!II36</f>
        <v>0</v>
      </c>
      <c r="IM26">
        <f>raw_data!IJ36</f>
        <v>0</v>
      </c>
      <c r="IN26">
        <f>raw_data!IK36</f>
        <v>0</v>
      </c>
      <c r="IO26">
        <f>raw_data!IL36</f>
        <v>0</v>
      </c>
      <c r="IP26">
        <f>raw_data!IM36</f>
        <v>0</v>
      </c>
      <c r="IQ26">
        <f>raw_data!IN36</f>
        <v>0</v>
      </c>
      <c r="IR26">
        <f>raw_data!IO36</f>
        <v>0</v>
      </c>
      <c r="IS26">
        <f>raw_data!IP36</f>
        <v>0</v>
      </c>
      <c r="IT26">
        <f>raw_data!IQ36</f>
        <v>0</v>
      </c>
      <c r="IU26">
        <f>raw_data!IR36</f>
        <v>0</v>
      </c>
      <c r="IV26">
        <f>raw_data!IS36</f>
        <v>0</v>
      </c>
    </row>
    <row r="27" spans="1:256" x14ac:dyDescent="0.25">
      <c r="A27" t="str">
        <f>raw_data!A37</f>
        <v>B04</v>
      </c>
      <c r="B27" s="12" t="str">
        <f ca="1"/>
        <v/>
      </c>
      <c r="C27" s="13">
        <v>0</v>
      </c>
      <c r="D27" s="13">
        <v>0</v>
      </c>
      <c r="E27" s="13">
        <v>0</v>
      </c>
      <c r="F27" s="13">
        <v>0</v>
      </c>
      <c r="G27" s="11" t="str">
        <f t="shared" ca="1" si="6"/>
        <v/>
      </c>
      <c r="H27">
        <f>raw_data!E37</f>
        <v>17.297999999999998</v>
      </c>
      <c r="I27">
        <f>raw_data!F37</f>
        <v>18.780999999999999</v>
      </c>
      <c r="J27">
        <f>raw_data!G37</f>
        <v>19.399000000000001</v>
      </c>
      <c r="K27">
        <f>raw_data!H37</f>
        <v>19.356999999999999</v>
      </c>
      <c r="L27">
        <f>raw_data!I37</f>
        <v>19.509</v>
      </c>
      <c r="M27">
        <f>raw_data!J37</f>
        <v>19.47</v>
      </c>
      <c r="N27">
        <f>raw_data!K37</f>
        <v>19.753</v>
      </c>
      <c r="O27">
        <f>raw_data!L37</f>
        <v>19.734000000000002</v>
      </c>
      <c r="P27">
        <f>raw_data!M37</f>
        <v>19.582000000000001</v>
      </c>
      <c r="Q27">
        <f>raw_data!N37</f>
        <v>19.806000000000001</v>
      </c>
      <c r="R27">
        <f>raw_data!O37</f>
        <v>19.558</v>
      </c>
      <c r="S27">
        <f>raw_data!P37</f>
        <v>19.920999999999999</v>
      </c>
      <c r="T27">
        <f>raw_data!Q37</f>
        <v>19.63</v>
      </c>
      <c r="U27">
        <f>raw_data!R37</f>
        <v>19.501999999999999</v>
      </c>
      <c r="V27">
        <f>raw_data!S37</f>
        <v>19.818999999999999</v>
      </c>
      <c r="W27">
        <f>raw_data!T37</f>
        <v>19.693999999999999</v>
      </c>
      <c r="X27">
        <f>raw_data!U37</f>
        <v>19.771999999999998</v>
      </c>
      <c r="Y27">
        <f>raw_data!V37</f>
        <v>19.971</v>
      </c>
      <c r="Z27">
        <f>raw_data!W37</f>
        <v>19.949000000000002</v>
      </c>
      <c r="AA27">
        <f>raw_data!X37</f>
        <v>20.149999999999999</v>
      </c>
      <c r="AB27">
        <f>raw_data!Y37</f>
        <v>20.030999999999999</v>
      </c>
      <c r="AC27">
        <f>raw_data!Z37</f>
        <v>20.152000000000001</v>
      </c>
      <c r="AD27">
        <f>raw_data!AA37</f>
        <v>20.425000000000001</v>
      </c>
      <c r="AE27">
        <f>raw_data!AB37</f>
        <v>20.042000000000002</v>
      </c>
      <c r="AF27">
        <f>raw_data!AC37</f>
        <v>19.841999999999999</v>
      </c>
      <c r="AG27">
        <f>raw_data!AD37</f>
        <v>19.992999999999999</v>
      </c>
      <c r="AH27">
        <f>raw_data!AE37</f>
        <v>19.917999999999999</v>
      </c>
      <c r="AI27">
        <f>raw_data!AF37</f>
        <v>20.045000000000002</v>
      </c>
      <c r="AJ27">
        <f>raw_data!AG37</f>
        <v>20.088000000000001</v>
      </c>
      <c r="AK27">
        <f>raw_data!AH37</f>
        <v>20.542999999999999</v>
      </c>
      <c r="AL27">
        <f>raw_data!AI37</f>
        <v>20.263999999999999</v>
      </c>
      <c r="AM27">
        <f>raw_data!AJ37</f>
        <v>20.404</v>
      </c>
      <c r="AN27">
        <f>raw_data!AK37</f>
        <v>20.504000000000001</v>
      </c>
      <c r="AO27">
        <f>raw_data!AL37</f>
        <v>20.521999999999998</v>
      </c>
      <c r="AP27">
        <f>raw_data!AM37</f>
        <v>20.206</v>
      </c>
      <c r="AQ27">
        <f>raw_data!AN37</f>
        <v>20.613</v>
      </c>
      <c r="AR27">
        <f>raw_data!AO37</f>
        <v>20.521999999999998</v>
      </c>
      <c r="AS27">
        <f>raw_data!AP37</f>
        <v>20.792999999999999</v>
      </c>
      <c r="AT27">
        <f>raw_data!AQ37</f>
        <v>20.603999999999999</v>
      </c>
      <c r="AU27">
        <f>raw_data!AR37</f>
        <v>20.521000000000001</v>
      </c>
      <c r="AV27">
        <f>raw_data!AS37</f>
        <v>20.498999999999999</v>
      </c>
      <c r="AW27">
        <f>raw_data!AT37</f>
        <v>20.526</v>
      </c>
      <c r="AX27">
        <f>raw_data!AU37</f>
        <v>20.672000000000001</v>
      </c>
      <c r="AY27">
        <f>raw_data!AV37</f>
        <v>20.562000000000001</v>
      </c>
      <c r="AZ27">
        <f>raw_data!AW37</f>
        <v>20.646000000000001</v>
      </c>
      <c r="BA27">
        <f>raw_data!AX37</f>
        <v>20.754999999999999</v>
      </c>
      <c r="BB27">
        <f>raw_data!AY37</f>
        <v>20.878</v>
      </c>
      <c r="BC27">
        <f>raw_data!AZ37</f>
        <v>21.061</v>
      </c>
      <c r="BD27">
        <f>raw_data!BA37</f>
        <v>20.741</v>
      </c>
      <c r="BE27">
        <f>raw_data!BB37</f>
        <v>20.629000000000001</v>
      </c>
      <c r="BF27">
        <f>raw_data!BC37</f>
        <v>21.013000000000002</v>
      </c>
      <c r="BG27">
        <f>raw_data!BD37</f>
        <v>21.146000000000001</v>
      </c>
      <c r="BH27">
        <f>raw_data!BE37</f>
        <v>20.751000000000001</v>
      </c>
      <c r="BI27">
        <f>raw_data!BF37</f>
        <v>21.154</v>
      </c>
      <c r="BJ27">
        <f>raw_data!BG37</f>
        <v>20.850999999999999</v>
      </c>
      <c r="BK27">
        <f>raw_data!BH37</f>
        <v>21.224</v>
      </c>
      <c r="BL27">
        <f>raw_data!BI37</f>
        <v>20.798999999999999</v>
      </c>
      <c r="BM27">
        <f>raw_data!BJ37</f>
        <v>20.988</v>
      </c>
      <c r="BN27">
        <f>raw_data!BK37</f>
        <v>21.038</v>
      </c>
      <c r="BO27">
        <f>raw_data!BL37</f>
        <v>20.981999999999999</v>
      </c>
      <c r="BP27">
        <f>raw_data!BM37</f>
        <v>21.266999999999999</v>
      </c>
      <c r="BQ27">
        <f>raw_data!BN37</f>
        <v>21.318000000000001</v>
      </c>
      <c r="BR27">
        <f>raw_data!BO37</f>
        <v>21.254999999999999</v>
      </c>
      <c r="BS27">
        <f>raw_data!BP37</f>
        <v>21.222999999999999</v>
      </c>
      <c r="BT27">
        <f>raw_data!BQ37</f>
        <v>21.14</v>
      </c>
      <c r="BU27">
        <f>raw_data!BR37</f>
        <v>21.312000000000001</v>
      </c>
      <c r="BV27">
        <f>raw_data!BS37</f>
        <v>20.975000000000001</v>
      </c>
      <c r="BW27">
        <f>raw_data!BT37</f>
        <v>21.61</v>
      </c>
      <c r="BX27">
        <f>raw_data!BU37</f>
        <v>21.484999999999999</v>
      </c>
      <c r="BY27">
        <f>raw_data!BV37</f>
        <v>21.26</v>
      </c>
      <c r="BZ27">
        <f>raw_data!BW37</f>
        <v>21.361000000000001</v>
      </c>
      <c r="CA27">
        <f>raw_data!BX37</f>
        <v>20.951000000000001</v>
      </c>
      <c r="CB27">
        <f>raw_data!BY37</f>
        <v>21.137</v>
      </c>
      <c r="CC27">
        <f>raw_data!BZ37</f>
        <v>21.381</v>
      </c>
      <c r="CD27">
        <f>raw_data!CA37</f>
        <v>21.532</v>
      </c>
      <c r="CE27">
        <f>raw_data!CB37</f>
        <v>21.396000000000001</v>
      </c>
      <c r="CF27">
        <f>raw_data!CC37</f>
        <v>21.655000000000001</v>
      </c>
      <c r="CG27">
        <f>raw_data!CD37</f>
        <v>21.093</v>
      </c>
      <c r="CH27">
        <f>raw_data!CE37</f>
        <v>21.48</v>
      </c>
      <c r="CI27">
        <f>raw_data!CF37</f>
        <v>21.321999999999999</v>
      </c>
      <c r="CJ27">
        <f>raw_data!CG37</f>
        <v>21.530999999999999</v>
      </c>
      <c r="CK27">
        <f>raw_data!CH37</f>
        <v>21.873999999999999</v>
      </c>
      <c r="CL27">
        <f>raw_data!CI37</f>
        <v>22.076000000000001</v>
      </c>
      <c r="CM27">
        <f>raw_data!CJ37</f>
        <v>21.891999999999999</v>
      </c>
      <c r="CN27">
        <f>raw_data!CK37</f>
        <v>21.861999999999998</v>
      </c>
      <c r="CO27">
        <f>raw_data!CL37</f>
        <v>21.748999999999999</v>
      </c>
      <c r="CP27">
        <f>raw_data!CM37</f>
        <v>21.651</v>
      </c>
      <c r="CQ27">
        <f>raw_data!CN37</f>
        <v>21.739000000000001</v>
      </c>
      <c r="CR27">
        <f>raw_data!CO37</f>
        <v>22.024999999999999</v>
      </c>
      <c r="CS27">
        <f>raw_data!CP37</f>
        <v>21.574000000000002</v>
      </c>
      <c r="CT27">
        <f>raw_data!CQ37</f>
        <v>21.719000000000001</v>
      </c>
      <c r="CU27">
        <f>raw_data!CR37</f>
        <v>21.638999999999999</v>
      </c>
      <c r="CV27">
        <f>raw_data!CS37</f>
        <v>21.792000000000002</v>
      </c>
      <c r="CW27">
        <f>raw_data!CT37</f>
        <v>21.873999999999999</v>
      </c>
      <c r="CX27">
        <f>raw_data!CU37</f>
        <v>21.965</v>
      </c>
      <c r="CY27">
        <f>raw_data!CV37</f>
        <v>22.045000000000002</v>
      </c>
      <c r="CZ27">
        <f>raw_data!CW37</f>
        <v>21.841999999999999</v>
      </c>
      <c r="DA27">
        <f>raw_data!CX37</f>
        <v>22.585000000000001</v>
      </c>
      <c r="DB27">
        <f>raw_data!CY37</f>
        <v>22.363</v>
      </c>
      <c r="DC27">
        <f>raw_data!CZ37</f>
        <v>22.62</v>
      </c>
      <c r="DD27">
        <f>raw_data!DA37</f>
        <v>22.148</v>
      </c>
      <c r="DE27">
        <f>raw_data!DB37</f>
        <v>22.204999999999998</v>
      </c>
      <c r="DF27">
        <f>raw_data!DC37</f>
        <v>22.84</v>
      </c>
      <c r="DG27">
        <f>raw_data!DD37</f>
        <v>22.507999999999999</v>
      </c>
      <c r="DH27">
        <f>raw_data!DE37</f>
        <v>22.635999999999999</v>
      </c>
      <c r="DI27">
        <f>raw_data!DF37</f>
        <v>22.768000000000001</v>
      </c>
      <c r="DJ27">
        <f>raw_data!DG37</f>
        <v>22.161999999999999</v>
      </c>
      <c r="DK27">
        <f>raw_data!DH37</f>
        <v>22.312000000000001</v>
      </c>
      <c r="DL27">
        <f>raw_data!DI37</f>
        <v>22.09</v>
      </c>
      <c r="DM27">
        <f>raw_data!DJ37</f>
        <v>22.215</v>
      </c>
      <c r="DN27">
        <f>raw_data!DK37</f>
        <v>22.353999999999999</v>
      </c>
      <c r="DO27">
        <f>raw_data!DL37</f>
        <v>22.434999999999999</v>
      </c>
      <c r="DP27">
        <f>raw_data!DM37</f>
        <v>22.641999999999999</v>
      </c>
      <c r="DQ27">
        <f>raw_data!DN37</f>
        <v>22.93</v>
      </c>
      <c r="DR27">
        <f>raw_data!DO37</f>
        <v>22.759</v>
      </c>
      <c r="DS27">
        <f>raw_data!DP37</f>
        <v>22.571000000000002</v>
      </c>
      <c r="DT27">
        <f>raw_data!DQ37</f>
        <v>22.5</v>
      </c>
      <c r="DU27">
        <f>raw_data!DR37</f>
        <v>22.827999999999999</v>
      </c>
      <c r="DV27">
        <f>raw_data!DS37</f>
        <v>22.725999999999999</v>
      </c>
      <c r="DW27">
        <f>raw_data!DT37</f>
        <v>23.003</v>
      </c>
      <c r="DX27">
        <f>raw_data!DU37</f>
        <v>22.734000000000002</v>
      </c>
      <c r="DY27">
        <f>raw_data!DV37</f>
        <v>22.809000000000001</v>
      </c>
      <c r="DZ27">
        <f>raw_data!DW37</f>
        <v>22.469000000000001</v>
      </c>
      <c r="EA27">
        <f>raw_data!DX37</f>
        <v>23.242999999999999</v>
      </c>
      <c r="EB27">
        <f>raw_data!DY37</f>
        <v>23.19</v>
      </c>
      <c r="EC27">
        <f>raw_data!DZ37</f>
        <v>23.422999999999998</v>
      </c>
      <c r="ED27">
        <f>raw_data!EA37</f>
        <v>23.109000000000002</v>
      </c>
      <c r="EE27">
        <f>raw_data!EB37</f>
        <v>23.605</v>
      </c>
      <c r="EF27">
        <f>raw_data!EC37</f>
        <v>23.414999999999999</v>
      </c>
      <c r="EG27">
        <f>raw_data!ED37</f>
        <v>23.585000000000001</v>
      </c>
      <c r="EH27">
        <f>raw_data!EE37</f>
        <v>23.776</v>
      </c>
      <c r="EI27">
        <f>raw_data!EF37</f>
        <v>24.381</v>
      </c>
      <c r="EJ27">
        <f>raw_data!EG37</f>
        <v>24.692</v>
      </c>
      <c r="EK27">
        <f>raw_data!EH37</f>
        <v>24.911999999999999</v>
      </c>
      <c r="EL27">
        <f>raw_data!EI37</f>
        <v>24.722999999999999</v>
      </c>
      <c r="EM27">
        <f>raw_data!EJ37</f>
        <v>25.218</v>
      </c>
      <c r="EN27">
        <f>raw_data!EK37</f>
        <v>25.427</v>
      </c>
      <c r="EO27">
        <f>raw_data!EL37</f>
        <v>26.076000000000001</v>
      </c>
      <c r="EP27">
        <f>raw_data!EM37</f>
        <v>25.997</v>
      </c>
      <c r="EQ27">
        <f>raw_data!EN37</f>
        <v>26.902000000000001</v>
      </c>
      <c r="ER27">
        <f>raw_data!EO37</f>
        <v>27.181999999999999</v>
      </c>
      <c r="ES27">
        <f>raw_data!EP37</f>
        <v>27.782</v>
      </c>
      <c r="ET27">
        <f>raw_data!EQ37</f>
        <v>28.367999999999999</v>
      </c>
      <c r="EU27">
        <f>raw_data!ER37</f>
        <v>29.361000000000001</v>
      </c>
      <c r="EV27">
        <f>raw_data!ES37</f>
        <v>30.695</v>
      </c>
      <c r="EW27">
        <f>raw_data!ET37</f>
        <v>31.501999999999999</v>
      </c>
      <c r="EX27">
        <f>raw_data!EU37</f>
        <v>33.021000000000001</v>
      </c>
      <c r="EY27">
        <f>raw_data!EV37</f>
        <v>34.182000000000002</v>
      </c>
      <c r="EZ27">
        <f>raw_data!EW37</f>
        <v>36.003</v>
      </c>
      <c r="FA27">
        <f>raw_data!EX37</f>
        <v>37.677999999999997</v>
      </c>
      <c r="FB27">
        <f>raw_data!EY37</f>
        <v>40.158000000000001</v>
      </c>
      <c r="FC27">
        <f>raw_data!EZ37</f>
        <v>42.319000000000003</v>
      </c>
      <c r="FD27">
        <f>raw_data!FA37</f>
        <v>42.481999999999999</v>
      </c>
      <c r="FE27">
        <f>raw_data!FB37</f>
        <v>42.115000000000002</v>
      </c>
      <c r="FF27">
        <f>raw_data!FC37</f>
        <v>42.488</v>
      </c>
      <c r="FG27">
        <f>raw_data!FD37</f>
        <v>43.055</v>
      </c>
      <c r="FH27">
        <f>raw_data!FE37</f>
        <v>43.936999999999998</v>
      </c>
      <c r="FI27">
        <f>raw_data!FF37</f>
        <v>43.817999999999998</v>
      </c>
      <c r="FJ27">
        <f>raw_data!FG37</f>
        <v>45.32</v>
      </c>
      <c r="FK27">
        <f>raw_data!FH37</f>
        <v>45.183</v>
      </c>
      <c r="FL27">
        <f>raw_data!FI37</f>
        <v>45.865000000000002</v>
      </c>
      <c r="FM27">
        <f>raw_data!FJ37</f>
        <v>45.761000000000003</v>
      </c>
      <c r="FN27">
        <f>raw_data!FK37</f>
        <v>45.694000000000003</v>
      </c>
      <c r="FO27">
        <f>raw_data!FL37</f>
        <v>45.618000000000002</v>
      </c>
      <c r="FP27">
        <f>raw_data!FM37</f>
        <v>45.753</v>
      </c>
      <c r="FQ27">
        <f>raw_data!FN37</f>
        <v>45.920999999999999</v>
      </c>
      <c r="FR27">
        <f>raw_data!FO37</f>
        <v>45.3</v>
      </c>
      <c r="FS27">
        <f>raw_data!FP37</f>
        <v>45.226999999999997</v>
      </c>
      <c r="FT27">
        <f>raw_data!FQ37</f>
        <v>45.618000000000002</v>
      </c>
      <c r="FU27">
        <f>raw_data!FR37</f>
        <v>45.823</v>
      </c>
      <c r="FV27">
        <f>raw_data!FS37</f>
        <v>45.639000000000003</v>
      </c>
      <c r="FW27">
        <f>raw_data!FT37</f>
        <v>46.006</v>
      </c>
      <c r="FX27">
        <f>raw_data!FU37</f>
        <v>45.685000000000002</v>
      </c>
      <c r="FY27">
        <f>raw_data!FV37</f>
        <v>45.728999999999999</v>
      </c>
      <c r="FZ27">
        <f>raw_data!FW37</f>
        <v>46.247</v>
      </c>
      <c r="GA27">
        <f>raw_data!FX37</f>
        <v>46.76</v>
      </c>
      <c r="GB27">
        <f>raw_data!FY37</f>
        <v>46.82</v>
      </c>
      <c r="GC27">
        <f>raw_data!FZ37</f>
        <v>46.308</v>
      </c>
      <c r="GD27">
        <f>raw_data!GA37</f>
        <v>46.122</v>
      </c>
      <c r="GE27">
        <f>raw_data!GB37</f>
        <v>46.454000000000001</v>
      </c>
      <c r="GF27">
        <f>raw_data!GC37</f>
        <v>46.637</v>
      </c>
      <c r="GG27">
        <f>raw_data!GD37</f>
        <v>46.274000000000001</v>
      </c>
      <c r="GH27">
        <f>raw_data!GE37</f>
        <v>46.308</v>
      </c>
      <c r="GI27">
        <f>raw_data!GF37</f>
        <v>47.183</v>
      </c>
      <c r="GJ27">
        <f>raw_data!GG37</f>
        <v>46.914999999999999</v>
      </c>
      <c r="GK27">
        <f>raw_data!GH37</f>
        <v>46.08</v>
      </c>
      <c r="GL27">
        <f>raw_data!GI37</f>
        <v>46.378</v>
      </c>
      <c r="GM27">
        <f>raw_data!GJ37</f>
        <v>46.582999999999998</v>
      </c>
      <c r="GN27">
        <f>raw_data!GK37</f>
        <v>46.293999999999997</v>
      </c>
      <c r="GO27">
        <f>raw_data!GL37</f>
        <v>46.481999999999999</v>
      </c>
      <c r="GP27">
        <f>raw_data!GM37</f>
        <v>46.933</v>
      </c>
      <c r="GQ27">
        <f>raw_data!GN37</f>
        <v>46.262999999999998</v>
      </c>
      <c r="GR27">
        <f>raw_data!GO37</f>
        <v>46.680999999999997</v>
      </c>
      <c r="GS27">
        <f>raw_data!GP37</f>
        <v>47.017000000000003</v>
      </c>
      <c r="GT27">
        <f>raw_data!GQ37</f>
        <v>46.957999999999998</v>
      </c>
      <c r="GU27">
        <f>raw_data!GR37</f>
        <v>47.426000000000002</v>
      </c>
      <c r="GV27">
        <f>raw_data!GS37</f>
        <v>46.817999999999998</v>
      </c>
      <c r="GW27">
        <f>raw_data!GT37</f>
        <v>47.011000000000003</v>
      </c>
      <c r="GX27">
        <f>raw_data!GU37</f>
        <v>46.506999999999998</v>
      </c>
      <c r="GY27">
        <f>raw_data!GV37</f>
        <v>47.46</v>
      </c>
      <c r="GZ27">
        <f>raw_data!GW37</f>
        <v>0</v>
      </c>
      <c r="HA27">
        <f>raw_data!GX37</f>
        <v>0</v>
      </c>
      <c r="HB27">
        <f>raw_data!GY37</f>
        <v>0</v>
      </c>
      <c r="HC27">
        <f>raw_data!GZ37</f>
        <v>0</v>
      </c>
      <c r="HD27">
        <f>raw_data!HA37</f>
        <v>0</v>
      </c>
      <c r="HE27">
        <f>raw_data!HB37</f>
        <v>0</v>
      </c>
      <c r="HF27">
        <f>raw_data!HC37</f>
        <v>0</v>
      </c>
      <c r="HG27">
        <f>raw_data!HD37</f>
        <v>0</v>
      </c>
      <c r="HH27">
        <f>raw_data!HE37</f>
        <v>0</v>
      </c>
      <c r="HI27">
        <f>raw_data!HF37</f>
        <v>0</v>
      </c>
      <c r="HJ27">
        <f>raw_data!HG37</f>
        <v>0</v>
      </c>
      <c r="HK27">
        <f>raw_data!HH37</f>
        <v>0</v>
      </c>
      <c r="HL27">
        <f>raw_data!HI37</f>
        <v>0</v>
      </c>
      <c r="HM27">
        <f>raw_data!HJ37</f>
        <v>0</v>
      </c>
      <c r="HN27">
        <f>raw_data!HK37</f>
        <v>0</v>
      </c>
      <c r="HO27">
        <f>raw_data!HL37</f>
        <v>0</v>
      </c>
      <c r="HP27">
        <f>raw_data!HM37</f>
        <v>0</v>
      </c>
      <c r="HQ27">
        <f>raw_data!HN37</f>
        <v>0</v>
      </c>
      <c r="HR27">
        <f>raw_data!HO37</f>
        <v>0</v>
      </c>
      <c r="HS27">
        <f>raw_data!HP37</f>
        <v>0</v>
      </c>
      <c r="HT27">
        <f>raw_data!HQ37</f>
        <v>0</v>
      </c>
      <c r="HU27">
        <f>raw_data!HR37</f>
        <v>0</v>
      </c>
      <c r="HV27">
        <f>raw_data!HS37</f>
        <v>0</v>
      </c>
      <c r="HW27">
        <f>raw_data!HT37</f>
        <v>0</v>
      </c>
      <c r="HX27">
        <f>raw_data!HU37</f>
        <v>0</v>
      </c>
      <c r="HY27">
        <f>raw_data!HV37</f>
        <v>0</v>
      </c>
      <c r="HZ27">
        <f>raw_data!HW37</f>
        <v>0</v>
      </c>
      <c r="IA27">
        <f>raw_data!HX37</f>
        <v>0</v>
      </c>
      <c r="IB27">
        <f>raw_data!HY37</f>
        <v>0</v>
      </c>
      <c r="IC27">
        <f>raw_data!HZ37</f>
        <v>0</v>
      </c>
      <c r="ID27">
        <f>raw_data!IA37</f>
        <v>0</v>
      </c>
      <c r="IE27">
        <f>raw_data!IB37</f>
        <v>0</v>
      </c>
      <c r="IF27">
        <f>raw_data!IC37</f>
        <v>0</v>
      </c>
      <c r="IG27">
        <f>raw_data!ID37</f>
        <v>0</v>
      </c>
      <c r="IH27">
        <f>raw_data!IE37</f>
        <v>0</v>
      </c>
      <c r="II27">
        <f>raw_data!IF37</f>
        <v>0</v>
      </c>
      <c r="IJ27">
        <f>raw_data!IG37</f>
        <v>0</v>
      </c>
      <c r="IK27">
        <f>raw_data!IH37</f>
        <v>0</v>
      </c>
      <c r="IL27">
        <f>raw_data!II37</f>
        <v>0</v>
      </c>
      <c r="IM27">
        <f>raw_data!IJ37</f>
        <v>0</v>
      </c>
      <c r="IN27">
        <f>raw_data!IK37</f>
        <v>0</v>
      </c>
      <c r="IO27">
        <f>raw_data!IL37</f>
        <v>0</v>
      </c>
      <c r="IP27">
        <f>raw_data!IM37</f>
        <v>0</v>
      </c>
      <c r="IQ27">
        <f>raw_data!IN37</f>
        <v>0</v>
      </c>
      <c r="IR27">
        <f>raw_data!IO37</f>
        <v>0</v>
      </c>
      <c r="IS27">
        <f>raw_data!IP37</f>
        <v>0</v>
      </c>
      <c r="IT27">
        <f>raw_data!IQ37</f>
        <v>0</v>
      </c>
      <c r="IU27">
        <f>raw_data!IR37</f>
        <v>0</v>
      </c>
      <c r="IV27">
        <f>raw_data!IS37</f>
        <v>0</v>
      </c>
    </row>
    <row r="28" spans="1:256" x14ac:dyDescent="0.25">
      <c r="A28" t="str">
        <f>raw_data!A38</f>
        <v>B05</v>
      </c>
      <c r="B28" s="12" t="str">
        <f ca="1"/>
        <v/>
      </c>
      <c r="C28" s="13">
        <v>0</v>
      </c>
      <c r="D28" s="13">
        <v>0</v>
      </c>
      <c r="E28" s="13">
        <v>0</v>
      </c>
      <c r="F28" s="13">
        <v>0</v>
      </c>
      <c r="G28" s="11" t="str">
        <f t="shared" ca="1" si="6"/>
        <v/>
      </c>
      <c r="H28">
        <f>raw_data!E38</f>
        <v>16.693000000000001</v>
      </c>
      <c r="I28">
        <f>raw_data!F38</f>
        <v>18.460999999999999</v>
      </c>
      <c r="J28">
        <f>raw_data!G38</f>
        <v>18.928999999999998</v>
      </c>
      <c r="K28">
        <f>raw_data!H38</f>
        <v>19.364999999999998</v>
      </c>
      <c r="L28">
        <f>raw_data!I38</f>
        <v>19.253</v>
      </c>
      <c r="M28">
        <f>raw_data!J38</f>
        <v>19.568999999999999</v>
      </c>
      <c r="N28">
        <f>raw_data!K38</f>
        <v>19.257000000000001</v>
      </c>
      <c r="O28">
        <f>raw_data!L38</f>
        <v>19.428000000000001</v>
      </c>
      <c r="P28">
        <f>raw_data!M38</f>
        <v>19.350999999999999</v>
      </c>
      <c r="Q28">
        <f>raw_data!N38</f>
        <v>19.350999999999999</v>
      </c>
      <c r="R28">
        <f>raw_data!O38</f>
        <v>19.401</v>
      </c>
      <c r="S28">
        <f>raw_data!P38</f>
        <v>19.489999999999998</v>
      </c>
      <c r="T28">
        <f>raw_data!Q38</f>
        <v>19.597000000000001</v>
      </c>
      <c r="U28">
        <f>raw_data!R38</f>
        <v>19.411999999999999</v>
      </c>
      <c r="V28">
        <f>raw_data!S38</f>
        <v>19.712</v>
      </c>
      <c r="W28">
        <f>raw_data!T38</f>
        <v>19.472000000000001</v>
      </c>
      <c r="X28">
        <f>raw_data!U38</f>
        <v>19.672999999999998</v>
      </c>
      <c r="Y28">
        <f>raw_data!V38</f>
        <v>19.616</v>
      </c>
      <c r="Z28">
        <f>raw_data!W38</f>
        <v>19.916</v>
      </c>
      <c r="AA28">
        <f>raw_data!X38</f>
        <v>19.821000000000002</v>
      </c>
      <c r="AB28">
        <f>raw_data!Y38</f>
        <v>19.734000000000002</v>
      </c>
      <c r="AC28">
        <f>raw_data!Z38</f>
        <v>20.061</v>
      </c>
      <c r="AD28">
        <f>raw_data!AA38</f>
        <v>19.875</v>
      </c>
      <c r="AE28">
        <f>raw_data!AB38</f>
        <v>19.706</v>
      </c>
      <c r="AF28">
        <f>raw_data!AC38</f>
        <v>19.687000000000001</v>
      </c>
      <c r="AG28">
        <f>raw_data!AD38</f>
        <v>19.943000000000001</v>
      </c>
      <c r="AH28">
        <f>raw_data!AE38</f>
        <v>19.803000000000001</v>
      </c>
      <c r="AI28">
        <f>raw_data!AF38</f>
        <v>19.93</v>
      </c>
      <c r="AJ28">
        <f>raw_data!AG38</f>
        <v>20.251999999999999</v>
      </c>
      <c r="AK28">
        <f>raw_data!AH38</f>
        <v>20.044</v>
      </c>
      <c r="AL28">
        <f>raw_data!AI38</f>
        <v>19.919</v>
      </c>
      <c r="AM28">
        <f>raw_data!AJ38</f>
        <v>19.928999999999998</v>
      </c>
      <c r="AN28">
        <f>raw_data!AK38</f>
        <v>20.356999999999999</v>
      </c>
      <c r="AO28">
        <f>raw_data!AL38</f>
        <v>20.138999999999999</v>
      </c>
      <c r="AP28">
        <f>raw_data!AM38</f>
        <v>20.295999999999999</v>
      </c>
      <c r="AQ28">
        <f>raw_data!AN38</f>
        <v>20.213000000000001</v>
      </c>
      <c r="AR28">
        <f>raw_data!AO38</f>
        <v>20.286000000000001</v>
      </c>
      <c r="AS28">
        <f>raw_data!AP38</f>
        <v>20.329000000000001</v>
      </c>
      <c r="AT28">
        <f>raw_data!AQ38</f>
        <v>20.53</v>
      </c>
      <c r="AU28">
        <f>raw_data!AR38</f>
        <v>20.358000000000001</v>
      </c>
      <c r="AV28">
        <f>raw_data!AS38</f>
        <v>20.253</v>
      </c>
      <c r="AW28">
        <f>raw_data!AT38</f>
        <v>20.076000000000001</v>
      </c>
      <c r="AX28">
        <f>raw_data!AU38</f>
        <v>19.864000000000001</v>
      </c>
      <c r="AY28">
        <f>raw_data!AV38</f>
        <v>20.292999999999999</v>
      </c>
      <c r="AZ28">
        <f>raw_data!AW38</f>
        <v>20.32</v>
      </c>
      <c r="BA28">
        <f>raw_data!AX38</f>
        <v>20.378</v>
      </c>
      <c r="BB28">
        <f>raw_data!AY38</f>
        <v>20.305</v>
      </c>
      <c r="BC28">
        <f>raw_data!AZ38</f>
        <v>20.718</v>
      </c>
      <c r="BD28">
        <f>raw_data!BA38</f>
        <v>20.626000000000001</v>
      </c>
      <c r="BE28">
        <f>raw_data!BB38</f>
        <v>20.555</v>
      </c>
      <c r="BF28">
        <f>raw_data!BC38</f>
        <v>20.565999999999999</v>
      </c>
      <c r="BG28">
        <f>raw_data!BD38</f>
        <v>20.338000000000001</v>
      </c>
      <c r="BH28">
        <f>raw_data!BE38</f>
        <v>20.759</v>
      </c>
      <c r="BI28">
        <f>raw_data!BF38</f>
        <v>20.853999999999999</v>
      </c>
      <c r="BJ28">
        <f>raw_data!BG38</f>
        <v>20.818000000000001</v>
      </c>
      <c r="BK28">
        <f>raw_data!BH38</f>
        <v>20.95</v>
      </c>
      <c r="BL28">
        <f>raw_data!BI38</f>
        <v>20.725000000000001</v>
      </c>
      <c r="BM28">
        <f>raw_data!BJ38</f>
        <v>20.706</v>
      </c>
      <c r="BN28">
        <f>raw_data!BK38</f>
        <v>21.411000000000001</v>
      </c>
      <c r="BO28">
        <f>raw_data!BL38</f>
        <v>20.783000000000001</v>
      </c>
      <c r="BP28">
        <f>raw_data!BM38</f>
        <v>20.654</v>
      </c>
      <c r="BQ28">
        <f>raw_data!BN38</f>
        <v>20.63</v>
      </c>
      <c r="BR28">
        <f>raw_data!BO38</f>
        <v>20.949000000000002</v>
      </c>
      <c r="BS28">
        <f>raw_data!BP38</f>
        <v>20.991</v>
      </c>
      <c r="BT28">
        <f>raw_data!BQ38</f>
        <v>21.097999999999999</v>
      </c>
      <c r="BU28">
        <f>raw_data!BR38</f>
        <v>21.213000000000001</v>
      </c>
      <c r="BV28">
        <f>raw_data!BS38</f>
        <v>20.983000000000001</v>
      </c>
      <c r="BW28">
        <f>raw_data!BT38</f>
        <v>20.809000000000001</v>
      </c>
      <c r="BX28">
        <f>raw_data!BU38</f>
        <v>21.361000000000001</v>
      </c>
      <c r="BY28">
        <f>raw_data!BV38</f>
        <v>20.773</v>
      </c>
      <c r="BZ28">
        <f>raw_data!BW38</f>
        <v>21.452000000000002</v>
      </c>
      <c r="CA28">
        <f>raw_data!BX38</f>
        <v>21.123999999999999</v>
      </c>
      <c r="CB28">
        <f>raw_data!BY38</f>
        <v>20.873999999999999</v>
      </c>
      <c r="CC28">
        <f>raw_data!BZ38</f>
        <v>21.231999999999999</v>
      </c>
      <c r="CD28">
        <f>raw_data!CA38</f>
        <v>20.855</v>
      </c>
      <c r="CE28">
        <f>raw_data!CB38</f>
        <v>20.908999999999999</v>
      </c>
      <c r="CF28">
        <f>raw_data!CC38</f>
        <v>21.49</v>
      </c>
      <c r="CG28">
        <f>raw_data!CD38</f>
        <v>20.945</v>
      </c>
      <c r="CH28">
        <f>raw_data!CE38</f>
        <v>20.78</v>
      </c>
      <c r="CI28">
        <f>raw_data!CF38</f>
        <v>21.353999999999999</v>
      </c>
      <c r="CJ28">
        <f>raw_data!CG38</f>
        <v>21.004999999999999</v>
      </c>
      <c r="CK28">
        <f>raw_data!CH38</f>
        <v>21.701000000000001</v>
      </c>
      <c r="CL28">
        <f>raw_data!CI38</f>
        <v>21.327999999999999</v>
      </c>
      <c r="CM28">
        <f>raw_data!CJ38</f>
        <v>21.131</v>
      </c>
      <c r="CN28">
        <f>raw_data!CK38</f>
        <v>21.253</v>
      </c>
      <c r="CO28">
        <f>raw_data!CL38</f>
        <v>21.395</v>
      </c>
      <c r="CP28">
        <f>raw_data!CM38</f>
        <v>21.138000000000002</v>
      </c>
      <c r="CQ28">
        <f>raw_data!CN38</f>
        <v>21.068999999999999</v>
      </c>
      <c r="CR28">
        <f>raw_data!CO38</f>
        <v>21.513000000000002</v>
      </c>
      <c r="CS28">
        <f>raw_data!CP38</f>
        <v>21.312999999999999</v>
      </c>
      <c r="CT28">
        <f>raw_data!CQ38</f>
        <v>21.66</v>
      </c>
      <c r="CU28">
        <f>raw_data!CR38</f>
        <v>21.622</v>
      </c>
      <c r="CV28">
        <f>raw_data!CS38</f>
        <v>21.504000000000001</v>
      </c>
      <c r="CW28">
        <f>raw_data!CT38</f>
        <v>21.789000000000001</v>
      </c>
      <c r="CX28">
        <f>raw_data!CU38</f>
        <v>21.625</v>
      </c>
      <c r="CY28">
        <f>raw_data!CV38</f>
        <v>21.425000000000001</v>
      </c>
      <c r="CZ28">
        <f>raw_data!CW38</f>
        <v>21.757000000000001</v>
      </c>
      <c r="DA28">
        <f>raw_data!CX38</f>
        <v>21.716000000000001</v>
      </c>
      <c r="DB28">
        <f>raw_data!CY38</f>
        <v>21.771999999999998</v>
      </c>
      <c r="DC28">
        <f>raw_data!CZ38</f>
        <v>21.93</v>
      </c>
      <c r="DD28">
        <f>raw_data!DA38</f>
        <v>21.692</v>
      </c>
      <c r="DE28">
        <f>raw_data!DB38</f>
        <v>21.844000000000001</v>
      </c>
      <c r="DF28">
        <f>raw_data!DC38</f>
        <v>21.998999999999999</v>
      </c>
      <c r="DG28">
        <f>raw_data!DD38</f>
        <v>21.84</v>
      </c>
      <c r="DH28">
        <f>raw_data!DE38</f>
        <v>21.984000000000002</v>
      </c>
      <c r="DI28">
        <f>raw_data!DF38</f>
        <v>21.925000000000001</v>
      </c>
      <c r="DJ28">
        <f>raw_data!DG38</f>
        <v>22.018000000000001</v>
      </c>
      <c r="DK28">
        <f>raw_data!DH38</f>
        <v>21.88</v>
      </c>
      <c r="DL28">
        <f>raw_data!DI38</f>
        <v>22.216999999999999</v>
      </c>
      <c r="DM28">
        <f>raw_data!DJ38</f>
        <v>21.878</v>
      </c>
      <c r="DN28">
        <f>raw_data!DK38</f>
        <v>22.076000000000001</v>
      </c>
      <c r="DO28">
        <f>raw_data!DL38</f>
        <v>22.071999999999999</v>
      </c>
      <c r="DP28">
        <f>raw_data!DM38</f>
        <v>22.422000000000001</v>
      </c>
      <c r="DQ28">
        <f>raw_data!DN38</f>
        <v>22.196999999999999</v>
      </c>
      <c r="DR28">
        <f>raw_data!DO38</f>
        <v>22.658000000000001</v>
      </c>
      <c r="DS28">
        <f>raw_data!DP38</f>
        <v>22.713999999999999</v>
      </c>
      <c r="DT28">
        <f>raw_data!DQ38</f>
        <v>22.29</v>
      </c>
      <c r="DU28">
        <f>raw_data!DR38</f>
        <v>22.335000000000001</v>
      </c>
      <c r="DV28">
        <f>raw_data!DS38</f>
        <v>22.675999999999998</v>
      </c>
      <c r="DW28">
        <f>raw_data!DT38</f>
        <v>22.471</v>
      </c>
      <c r="DX28">
        <f>raw_data!DU38</f>
        <v>22.718</v>
      </c>
      <c r="DY28">
        <f>raw_data!DV38</f>
        <v>22.768000000000001</v>
      </c>
      <c r="DZ28">
        <f>raw_data!DW38</f>
        <v>22.494</v>
      </c>
      <c r="EA28">
        <f>raw_data!DX38</f>
        <v>22.835999999999999</v>
      </c>
      <c r="EB28">
        <f>raw_data!DY38</f>
        <v>22.776</v>
      </c>
      <c r="EC28">
        <f>raw_data!DZ38</f>
        <v>22.943000000000001</v>
      </c>
      <c r="ED28">
        <f>raw_data!EA38</f>
        <v>22.728999999999999</v>
      </c>
      <c r="EE28">
        <f>raw_data!EB38</f>
        <v>23.15</v>
      </c>
      <c r="EF28">
        <f>raw_data!EC38</f>
        <v>22.863</v>
      </c>
      <c r="EG28">
        <f>raw_data!ED38</f>
        <v>23.445</v>
      </c>
      <c r="EH28">
        <f>raw_data!EE38</f>
        <v>23.181999999999999</v>
      </c>
      <c r="EI28">
        <f>raw_data!EF38</f>
        <v>23.776</v>
      </c>
      <c r="EJ28">
        <f>raw_data!EG38</f>
        <v>23.658000000000001</v>
      </c>
      <c r="EK28">
        <f>raw_data!EH38</f>
        <v>23.946000000000002</v>
      </c>
      <c r="EL28">
        <f>raw_data!EI38</f>
        <v>24.315999999999999</v>
      </c>
      <c r="EM28">
        <f>raw_data!EJ38</f>
        <v>24.079000000000001</v>
      </c>
      <c r="EN28">
        <f>raw_data!EK38</f>
        <v>24.609000000000002</v>
      </c>
      <c r="EO28">
        <f>raw_data!EL38</f>
        <v>25.248999999999999</v>
      </c>
      <c r="EP28">
        <f>raw_data!EM38</f>
        <v>25.387</v>
      </c>
      <c r="EQ28">
        <f>raw_data!EN38</f>
        <v>25.75</v>
      </c>
      <c r="ER28">
        <f>raw_data!EO38</f>
        <v>25.96</v>
      </c>
      <c r="ES28">
        <f>raw_data!EP38</f>
        <v>26.855</v>
      </c>
      <c r="ET28">
        <f>raw_data!EQ38</f>
        <v>27.315999999999999</v>
      </c>
      <c r="EU28">
        <f>raw_data!ER38</f>
        <v>28.11</v>
      </c>
      <c r="EV28">
        <f>raw_data!ES38</f>
        <v>29.111999999999998</v>
      </c>
      <c r="EW28">
        <f>raw_data!ET38</f>
        <v>29.727</v>
      </c>
      <c r="EX28">
        <f>raw_data!EU38</f>
        <v>30.422999999999998</v>
      </c>
      <c r="EY28">
        <f>raw_data!EV38</f>
        <v>32.130000000000003</v>
      </c>
      <c r="EZ28">
        <f>raw_data!EW38</f>
        <v>33.302999999999997</v>
      </c>
      <c r="FA28">
        <f>raw_data!EX38</f>
        <v>34.49</v>
      </c>
      <c r="FB28">
        <f>raw_data!EY38</f>
        <v>36.728999999999999</v>
      </c>
      <c r="FC28">
        <f>raw_data!EZ38</f>
        <v>38.340000000000003</v>
      </c>
      <c r="FD28">
        <f>raw_data!FA38</f>
        <v>41.093000000000004</v>
      </c>
      <c r="FE28">
        <f>raw_data!FB38</f>
        <v>43.042999999999999</v>
      </c>
      <c r="FF28">
        <f>raw_data!FC38</f>
        <v>40.857999999999997</v>
      </c>
      <c r="FG28">
        <f>raw_data!FD38</f>
        <v>41.142000000000003</v>
      </c>
      <c r="FH28">
        <f>raw_data!FE38</f>
        <v>42.713999999999999</v>
      </c>
      <c r="FI28">
        <f>raw_data!FF38</f>
        <v>42.576999999999998</v>
      </c>
      <c r="FJ28">
        <f>raw_data!FG38</f>
        <v>44.473999999999997</v>
      </c>
      <c r="FK28">
        <f>raw_data!FH38</f>
        <v>43.921999999999997</v>
      </c>
      <c r="FL28">
        <f>raw_data!FI38</f>
        <v>44.268000000000001</v>
      </c>
      <c r="FM28">
        <f>raw_data!FJ38</f>
        <v>43.603999999999999</v>
      </c>
      <c r="FN28">
        <f>raw_data!FK38</f>
        <v>45.180999999999997</v>
      </c>
      <c r="FO28">
        <f>raw_data!FL38</f>
        <v>44.09</v>
      </c>
      <c r="FP28">
        <f>raw_data!FM38</f>
        <v>44.43</v>
      </c>
      <c r="FQ28">
        <f>raw_data!FN38</f>
        <v>44.615000000000002</v>
      </c>
      <c r="FR28">
        <f>raw_data!FO38</f>
        <v>44.712000000000003</v>
      </c>
      <c r="FS28">
        <f>raw_data!FP38</f>
        <v>44.901000000000003</v>
      </c>
      <c r="FT28">
        <f>raw_data!FQ38</f>
        <v>45.183999999999997</v>
      </c>
      <c r="FU28">
        <f>raw_data!FR38</f>
        <v>44.674999999999997</v>
      </c>
      <c r="FV28">
        <f>raw_data!FS38</f>
        <v>43.73</v>
      </c>
      <c r="FW28">
        <f>raw_data!FT38</f>
        <v>44.628</v>
      </c>
      <c r="FX28">
        <f>raw_data!FU38</f>
        <v>44.7</v>
      </c>
      <c r="FY28">
        <f>raw_data!FV38</f>
        <v>44.960999999999999</v>
      </c>
      <c r="FZ28">
        <f>raw_data!FW38</f>
        <v>45.122999999999998</v>
      </c>
      <c r="GA28">
        <f>raw_data!FX38</f>
        <v>45.59</v>
      </c>
      <c r="GB28">
        <f>raw_data!FY38</f>
        <v>45.197000000000003</v>
      </c>
      <c r="GC28">
        <f>raw_data!FZ38</f>
        <v>45.345999999999997</v>
      </c>
      <c r="GD28">
        <f>raw_data!GA38</f>
        <v>45.277000000000001</v>
      </c>
      <c r="GE28">
        <f>raw_data!GB38</f>
        <v>44.734999999999999</v>
      </c>
      <c r="GF28">
        <f>raw_data!GC38</f>
        <v>45.131</v>
      </c>
      <c r="GG28">
        <f>raw_data!GD38</f>
        <v>45.533999999999999</v>
      </c>
      <c r="GH28">
        <f>raw_data!GE38</f>
        <v>45.216000000000001</v>
      </c>
      <c r="GI28">
        <f>raw_data!GF38</f>
        <v>45.601999999999997</v>
      </c>
      <c r="GJ28">
        <f>raw_data!GG38</f>
        <v>45.433</v>
      </c>
      <c r="GK28">
        <f>raw_data!GH38</f>
        <v>44.997</v>
      </c>
      <c r="GL28">
        <f>raw_data!GI38</f>
        <v>45.146999999999998</v>
      </c>
      <c r="GM28">
        <f>raw_data!GJ38</f>
        <v>45.627000000000002</v>
      </c>
      <c r="GN28">
        <f>raw_data!GK38</f>
        <v>45.658999999999999</v>
      </c>
      <c r="GO28">
        <f>raw_data!GL38</f>
        <v>45.155000000000001</v>
      </c>
      <c r="GP28">
        <f>raw_data!GM38</f>
        <v>45.383000000000003</v>
      </c>
      <c r="GQ28">
        <f>raw_data!GN38</f>
        <v>45.029000000000003</v>
      </c>
      <c r="GR28">
        <f>raw_data!GO38</f>
        <v>46</v>
      </c>
      <c r="GS28">
        <f>raw_data!GP38</f>
        <v>45.728000000000002</v>
      </c>
      <c r="GT28">
        <f>raw_data!GQ38</f>
        <v>45.462000000000003</v>
      </c>
      <c r="GU28">
        <f>raw_data!GR38</f>
        <v>45.284999999999997</v>
      </c>
      <c r="GV28">
        <f>raw_data!GS38</f>
        <v>45.88</v>
      </c>
      <c r="GW28">
        <f>raw_data!GT38</f>
        <v>45.896000000000001</v>
      </c>
      <c r="GX28">
        <f>raw_data!GU38</f>
        <v>45.762</v>
      </c>
      <c r="GY28">
        <f>raw_data!GV38</f>
        <v>45.447000000000003</v>
      </c>
      <c r="GZ28">
        <f>raw_data!GW38</f>
        <v>0</v>
      </c>
      <c r="HA28">
        <f>raw_data!GX38</f>
        <v>0</v>
      </c>
      <c r="HB28">
        <f>raw_data!GY38</f>
        <v>0</v>
      </c>
      <c r="HC28">
        <f>raw_data!GZ38</f>
        <v>0</v>
      </c>
      <c r="HD28">
        <f>raw_data!HA38</f>
        <v>0</v>
      </c>
      <c r="HE28">
        <f>raw_data!HB38</f>
        <v>0</v>
      </c>
      <c r="HF28">
        <f>raw_data!HC38</f>
        <v>0</v>
      </c>
      <c r="HG28">
        <f>raw_data!HD38</f>
        <v>0</v>
      </c>
      <c r="HH28">
        <f>raw_data!HE38</f>
        <v>0</v>
      </c>
      <c r="HI28">
        <f>raw_data!HF38</f>
        <v>0</v>
      </c>
      <c r="HJ28">
        <f>raw_data!HG38</f>
        <v>0</v>
      </c>
      <c r="HK28">
        <f>raw_data!HH38</f>
        <v>0</v>
      </c>
      <c r="HL28">
        <f>raw_data!HI38</f>
        <v>0</v>
      </c>
      <c r="HM28">
        <f>raw_data!HJ38</f>
        <v>0</v>
      </c>
      <c r="HN28">
        <f>raw_data!HK38</f>
        <v>0</v>
      </c>
      <c r="HO28">
        <f>raw_data!HL38</f>
        <v>0</v>
      </c>
      <c r="HP28">
        <f>raw_data!HM38</f>
        <v>0</v>
      </c>
      <c r="HQ28">
        <f>raw_data!HN38</f>
        <v>0</v>
      </c>
      <c r="HR28">
        <f>raw_data!HO38</f>
        <v>0</v>
      </c>
      <c r="HS28">
        <f>raw_data!HP38</f>
        <v>0</v>
      </c>
      <c r="HT28">
        <f>raw_data!HQ38</f>
        <v>0</v>
      </c>
      <c r="HU28">
        <f>raw_data!HR38</f>
        <v>0</v>
      </c>
      <c r="HV28">
        <f>raw_data!HS38</f>
        <v>0</v>
      </c>
      <c r="HW28">
        <f>raw_data!HT38</f>
        <v>0</v>
      </c>
      <c r="HX28">
        <f>raw_data!HU38</f>
        <v>0</v>
      </c>
      <c r="HY28">
        <f>raw_data!HV38</f>
        <v>0</v>
      </c>
      <c r="HZ28">
        <f>raw_data!HW38</f>
        <v>0</v>
      </c>
      <c r="IA28">
        <f>raw_data!HX38</f>
        <v>0</v>
      </c>
      <c r="IB28">
        <f>raw_data!HY38</f>
        <v>0</v>
      </c>
      <c r="IC28">
        <f>raw_data!HZ38</f>
        <v>0</v>
      </c>
      <c r="ID28">
        <f>raw_data!IA38</f>
        <v>0</v>
      </c>
      <c r="IE28">
        <f>raw_data!IB38</f>
        <v>0</v>
      </c>
      <c r="IF28">
        <f>raw_data!IC38</f>
        <v>0</v>
      </c>
      <c r="IG28">
        <f>raw_data!ID38</f>
        <v>0</v>
      </c>
      <c r="IH28">
        <f>raw_data!IE38</f>
        <v>0</v>
      </c>
      <c r="II28">
        <f>raw_data!IF38</f>
        <v>0</v>
      </c>
      <c r="IJ28">
        <f>raw_data!IG38</f>
        <v>0</v>
      </c>
      <c r="IK28">
        <f>raw_data!IH38</f>
        <v>0</v>
      </c>
      <c r="IL28">
        <f>raw_data!II38</f>
        <v>0</v>
      </c>
      <c r="IM28">
        <f>raw_data!IJ38</f>
        <v>0</v>
      </c>
      <c r="IN28">
        <f>raw_data!IK38</f>
        <v>0</v>
      </c>
      <c r="IO28">
        <f>raw_data!IL38</f>
        <v>0</v>
      </c>
      <c r="IP28">
        <f>raw_data!IM38</f>
        <v>0</v>
      </c>
      <c r="IQ28">
        <f>raw_data!IN38</f>
        <v>0</v>
      </c>
      <c r="IR28">
        <f>raw_data!IO38</f>
        <v>0</v>
      </c>
      <c r="IS28">
        <f>raw_data!IP38</f>
        <v>0</v>
      </c>
      <c r="IT28">
        <f>raw_data!IQ38</f>
        <v>0</v>
      </c>
      <c r="IU28">
        <f>raw_data!IR38</f>
        <v>0</v>
      </c>
      <c r="IV28">
        <f>raw_data!IS38</f>
        <v>0</v>
      </c>
    </row>
    <row r="29" spans="1:256" x14ac:dyDescent="0.25">
      <c r="A29" t="str">
        <f>raw_data!A39</f>
        <v>B06</v>
      </c>
      <c r="B29" s="12" t="str">
        <f ca="1"/>
        <v/>
      </c>
      <c r="C29" s="13">
        <v>0</v>
      </c>
      <c r="D29" s="13">
        <v>0</v>
      </c>
      <c r="E29" s="13">
        <v>0</v>
      </c>
      <c r="F29" s="13">
        <v>0</v>
      </c>
      <c r="G29" s="11" t="str">
        <f t="shared" ca="1" si="6"/>
        <v/>
      </c>
      <c r="H29">
        <f>raw_data!E39</f>
        <v>16.202999999999999</v>
      </c>
      <c r="I29">
        <f>raw_data!F39</f>
        <v>17.821000000000002</v>
      </c>
      <c r="J29">
        <f>raw_data!G39</f>
        <v>18.084</v>
      </c>
      <c r="K29">
        <f>raw_data!H39</f>
        <v>18.501999999999999</v>
      </c>
      <c r="L29">
        <f>raw_data!I39</f>
        <v>18.602</v>
      </c>
      <c r="M29">
        <f>raw_data!J39</f>
        <v>18.835000000000001</v>
      </c>
      <c r="N29">
        <f>raw_data!K39</f>
        <v>18.655000000000001</v>
      </c>
      <c r="O29">
        <f>raw_data!L39</f>
        <v>18.850000000000001</v>
      </c>
      <c r="P29">
        <f>raw_data!M39</f>
        <v>18.838999999999999</v>
      </c>
      <c r="Q29">
        <f>raw_data!N39</f>
        <v>18.812999999999999</v>
      </c>
      <c r="R29">
        <f>raw_data!O39</f>
        <v>18.937999999999999</v>
      </c>
      <c r="S29">
        <f>raw_data!P39</f>
        <v>19.173999999999999</v>
      </c>
      <c r="T29">
        <f>raw_data!Q39</f>
        <v>18.928999999999998</v>
      </c>
      <c r="U29">
        <f>raw_data!R39</f>
        <v>18.619</v>
      </c>
      <c r="V29">
        <f>raw_data!S39</f>
        <v>19.216999999999999</v>
      </c>
      <c r="W29">
        <f>raw_data!T39</f>
        <v>19.332000000000001</v>
      </c>
      <c r="X29">
        <f>raw_data!U39</f>
        <v>18.875</v>
      </c>
      <c r="Y29">
        <f>raw_data!V39</f>
        <v>19.186</v>
      </c>
      <c r="Z29">
        <f>raw_data!W39</f>
        <v>19.253</v>
      </c>
      <c r="AA29">
        <f>raw_data!X39</f>
        <v>19.309999999999999</v>
      </c>
      <c r="AB29">
        <f>raw_data!Y39</f>
        <v>19.076000000000001</v>
      </c>
      <c r="AC29">
        <f>raw_data!Z39</f>
        <v>19.22</v>
      </c>
      <c r="AD29">
        <f>raw_data!AA39</f>
        <v>19.390999999999998</v>
      </c>
      <c r="AE29">
        <f>raw_data!AB39</f>
        <v>19.074999999999999</v>
      </c>
      <c r="AF29">
        <f>raw_data!AC39</f>
        <v>19.202999999999999</v>
      </c>
      <c r="AG29">
        <f>raw_data!AD39</f>
        <v>19.451000000000001</v>
      </c>
      <c r="AH29">
        <f>raw_data!AE39</f>
        <v>19.376000000000001</v>
      </c>
      <c r="AI29">
        <f>raw_data!AF39</f>
        <v>19.440000000000001</v>
      </c>
      <c r="AJ29">
        <f>raw_data!AG39</f>
        <v>19.344999999999999</v>
      </c>
      <c r="AK29">
        <f>raw_data!AH39</f>
        <v>19.356999999999999</v>
      </c>
      <c r="AL29">
        <f>raw_data!AI39</f>
        <v>19.385999999999999</v>
      </c>
      <c r="AM29">
        <f>raw_data!AJ39</f>
        <v>19.512</v>
      </c>
      <c r="AN29">
        <f>raw_data!AK39</f>
        <v>19.939</v>
      </c>
      <c r="AO29">
        <f>raw_data!AL39</f>
        <v>19.623999999999999</v>
      </c>
      <c r="AP29">
        <f>raw_data!AM39</f>
        <v>19.562000000000001</v>
      </c>
      <c r="AQ29">
        <f>raw_data!AN39</f>
        <v>19.593</v>
      </c>
      <c r="AR29">
        <f>raw_data!AO39</f>
        <v>19.488</v>
      </c>
      <c r="AS29">
        <f>raw_data!AP39</f>
        <v>19.792000000000002</v>
      </c>
      <c r="AT29">
        <f>raw_data!AQ39</f>
        <v>19.782</v>
      </c>
      <c r="AU29">
        <f>raw_data!AR39</f>
        <v>19.736999999999998</v>
      </c>
      <c r="AV29">
        <f>raw_data!AS39</f>
        <v>19.786000000000001</v>
      </c>
      <c r="AW29">
        <f>raw_data!AT39</f>
        <v>19.282</v>
      </c>
      <c r="AX29">
        <f>raw_data!AU39</f>
        <v>19.635000000000002</v>
      </c>
      <c r="AY29">
        <f>raw_data!AV39</f>
        <v>19.821000000000002</v>
      </c>
      <c r="AZ29">
        <f>raw_data!AW39</f>
        <v>19.52</v>
      </c>
      <c r="BA29">
        <f>raw_data!AX39</f>
        <v>20.035</v>
      </c>
      <c r="BB29">
        <f>raw_data!AY39</f>
        <v>19.928000000000001</v>
      </c>
      <c r="BC29">
        <f>raw_data!AZ39</f>
        <v>19.664999999999999</v>
      </c>
      <c r="BD29">
        <f>raw_data!BA39</f>
        <v>20.213000000000001</v>
      </c>
      <c r="BE29">
        <f>raw_data!BB39</f>
        <v>20.033000000000001</v>
      </c>
      <c r="BF29">
        <f>raw_data!BC39</f>
        <v>20.012</v>
      </c>
      <c r="BG29">
        <f>raw_data!BD39</f>
        <v>19.864000000000001</v>
      </c>
      <c r="BH29">
        <f>raw_data!BE39</f>
        <v>19.998999999999999</v>
      </c>
      <c r="BI29">
        <f>raw_data!BF39</f>
        <v>20.206</v>
      </c>
      <c r="BJ29">
        <f>raw_data!BG39</f>
        <v>20.434999999999999</v>
      </c>
      <c r="BK29">
        <f>raw_data!BH39</f>
        <v>19.95</v>
      </c>
      <c r="BL29">
        <f>raw_data!BI39</f>
        <v>20.253</v>
      </c>
      <c r="BM29">
        <f>raw_data!BJ39</f>
        <v>20.001000000000001</v>
      </c>
      <c r="BN29">
        <f>raw_data!BK39</f>
        <v>20.440000000000001</v>
      </c>
      <c r="BO29">
        <f>raw_data!BL39</f>
        <v>20.068999999999999</v>
      </c>
      <c r="BP29">
        <f>raw_data!BM39</f>
        <v>20.065000000000001</v>
      </c>
      <c r="BQ29">
        <f>raw_data!BN39</f>
        <v>20.241</v>
      </c>
      <c r="BR29">
        <f>raw_data!BO39</f>
        <v>20.603000000000002</v>
      </c>
      <c r="BS29">
        <f>raw_data!BP39</f>
        <v>20.311</v>
      </c>
      <c r="BT29">
        <f>raw_data!BQ39</f>
        <v>20.317</v>
      </c>
      <c r="BU29">
        <f>raw_data!BR39</f>
        <v>20.393000000000001</v>
      </c>
      <c r="BV29">
        <f>raw_data!BS39</f>
        <v>20.236000000000001</v>
      </c>
      <c r="BW29">
        <f>raw_data!BT39</f>
        <v>20.189</v>
      </c>
      <c r="BX29">
        <f>raw_data!BU39</f>
        <v>20.456</v>
      </c>
      <c r="BY29">
        <f>raw_data!BV39</f>
        <v>20.195</v>
      </c>
      <c r="BZ29">
        <f>raw_data!BW39</f>
        <v>20.154</v>
      </c>
      <c r="CA29">
        <f>raw_data!BX39</f>
        <v>20.481999999999999</v>
      </c>
      <c r="CB29">
        <f>raw_data!BY39</f>
        <v>20.173999999999999</v>
      </c>
      <c r="CC29">
        <f>raw_data!BZ39</f>
        <v>20.373000000000001</v>
      </c>
      <c r="CD29">
        <f>raw_data!CA39</f>
        <v>20.359000000000002</v>
      </c>
      <c r="CE29">
        <f>raw_data!CB39</f>
        <v>20.414000000000001</v>
      </c>
      <c r="CF29">
        <f>raw_data!CC39</f>
        <v>21.068000000000001</v>
      </c>
      <c r="CG29">
        <f>raw_data!CD39</f>
        <v>20.187000000000001</v>
      </c>
      <c r="CH29">
        <f>raw_data!CE39</f>
        <v>20.238</v>
      </c>
      <c r="CI29">
        <f>raw_data!CF39</f>
        <v>20.558</v>
      </c>
      <c r="CJ29">
        <f>raw_data!CG39</f>
        <v>20.798999999999999</v>
      </c>
      <c r="CK29">
        <f>raw_data!CH39</f>
        <v>20.408000000000001</v>
      </c>
      <c r="CL29">
        <f>raw_data!CI39</f>
        <v>20.827000000000002</v>
      </c>
      <c r="CM29">
        <f>raw_data!CJ39</f>
        <v>20.574000000000002</v>
      </c>
      <c r="CN29">
        <f>raw_data!CK39</f>
        <v>20.824999999999999</v>
      </c>
      <c r="CO29">
        <f>raw_data!CL39</f>
        <v>20.669</v>
      </c>
      <c r="CP29">
        <f>raw_data!CM39</f>
        <v>20.774000000000001</v>
      </c>
      <c r="CQ29">
        <f>raw_data!CN39</f>
        <v>20.785</v>
      </c>
      <c r="CR29">
        <f>raw_data!CO39</f>
        <v>20.933</v>
      </c>
      <c r="CS29">
        <f>raw_data!CP39</f>
        <v>20.513999999999999</v>
      </c>
      <c r="CT29">
        <f>raw_data!CQ39</f>
        <v>21.221</v>
      </c>
      <c r="CU29">
        <f>raw_data!CR39</f>
        <v>20.978999999999999</v>
      </c>
      <c r="CV29">
        <f>raw_data!CS39</f>
        <v>21.216000000000001</v>
      </c>
      <c r="CW29">
        <f>raw_data!CT39</f>
        <v>21.116</v>
      </c>
      <c r="CX29">
        <f>raw_data!CU39</f>
        <v>20.739000000000001</v>
      </c>
      <c r="CY29">
        <f>raw_data!CV39</f>
        <v>20.952000000000002</v>
      </c>
      <c r="CZ29">
        <f>raw_data!CW39</f>
        <v>21.218</v>
      </c>
      <c r="DA29">
        <f>raw_data!CX39</f>
        <v>21.131</v>
      </c>
      <c r="DB29">
        <f>raw_data!CY39</f>
        <v>21.085999999999999</v>
      </c>
      <c r="DC29">
        <f>raw_data!CZ39</f>
        <v>20.867999999999999</v>
      </c>
      <c r="DD29">
        <f>raw_data!DA39</f>
        <v>21.562999999999999</v>
      </c>
      <c r="DE29">
        <f>raw_data!DB39</f>
        <v>21.414999999999999</v>
      </c>
      <c r="DF29">
        <f>raw_data!DC39</f>
        <v>21.036999999999999</v>
      </c>
      <c r="DG29">
        <f>raw_data!DD39</f>
        <v>21.308</v>
      </c>
      <c r="DH29">
        <f>raw_data!DE39</f>
        <v>21.795999999999999</v>
      </c>
      <c r="DI29">
        <f>raw_data!DF39</f>
        <v>21.295000000000002</v>
      </c>
      <c r="DJ29">
        <f>raw_data!DG39</f>
        <v>21.398</v>
      </c>
      <c r="DK29">
        <f>raw_data!DH39</f>
        <v>21.277999999999999</v>
      </c>
      <c r="DL29">
        <f>raw_data!DI39</f>
        <v>21.234000000000002</v>
      </c>
      <c r="DM29">
        <f>raw_data!DJ39</f>
        <v>21.321999999999999</v>
      </c>
      <c r="DN29">
        <f>raw_data!DK39</f>
        <v>21.41</v>
      </c>
      <c r="DO29">
        <f>raw_data!DL39</f>
        <v>21.321000000000002</v>
      </c>
      <c r="DP29">
        <f>raw_data!DM39</f>
        <v>21.45</v>
      </c>
      <c r="DQ29">
        <f>raw_data!DN39</f>
        <v>21.716999999999999</v>
      </c>
      <c r="DR29">
        <f>raw_data!DO39</f>
        <v>21.731999999999999</v>
      </c>
      <c r="DS29">
        <f>raw_data!DP39</f>
        <v>21.475999999999999</v>
      </c>
      <c r="DT29">
        <f>raw_data!DQ39</f>
        <v>21.738</v>
      </c>
      <c r="DU29">
        <f>raw_data!DR39</f>
        <v>21.559000000000001</v>
      </c>
      <c r="DV29">
        <f>raw_data!DS39</f>
        <v>21.733000000000001</v>
      </c>
      <c r="DW29">
        <f>raw_data!DT39</f>
        <v>22.204000000000001</v>
      </c>
      <c r="DX29">
        <f>raw_data!DU39</f>
        <v>22.001000000000001</v>
      </c>
      <c r="DY29">
        <f>raw_data!DV39</f>
        <v>21.870999999999999</v>
      </c>
      <c r="DZ29">
        <f>raw_data!DW39</f>
        <v>21.728000000000002</v>
      </c>
      <c r="EA29">
        <f>raw_data!DX39</f>
        <v>22.088000000000001</v>
      </c>
      <c r="EB29">
        <f>raw_data!DY39</f>
        <v>22.239000000000001</v>
      </c>
      <c r="EC29">
        <f>raw_data!DZ39</f>
        <v>22.414000000000001</v>
      </c>
      <c r="ED29">
        <f>raw_data!EA39</f>
        <v>22.745000000000001</v>
      </c>
      <c r="EE29">
        <f>raw_data!EB39</f>
        <v>22.695</v>
      </c>
      <c r="EF29">
        <f>raw_data!EC39</f>
        <v>22.937000000000001</v>
      </c>
      <c r="EG29">
        <f>raw_data!ED39</f>
        <v>22.858000000000001</v>
      </c>
      <c r="EH29">
        <f>raw_data!EE39</f>
        <v>23.074999999999999</v>
      </c>
      <c r="EI29">
        <f>raw_data!EF39</f>
        <v>23.443999999999999</v>
      </c>
      <c r="EJ29">
        <f>raw_data!EG39</f>
        <v>23.849</v>
      </c>
      <c r="EK29">
        <f>raw_data!EH39</f>
        <v>24.329000000000001</v>
      </c>
      <c r="EL29">
        <f>raw_data!EI39</f>
        <v>24.390999999999998</v>
      </c>
      <c r="EM29">
        <f>raw_data!EJ39</f>
        <v>24.445</v>
      </c>
      <c r="EN29">
        <f>raw_data!EK39</f>
        <v>25.327000000000002</v>
      </c>
      <c r="EO29">
        <f>raw_data!EL39</f>
        <v>25.574999999999999</v>
      </c>
      <c r="EP29">
        <f>raw_data!EM39</f>
        <v>26.064</v>
      </c>
      <c r="EQ29">
        <f>raw_data!EN39</f>
        <v>26.843</v>
      </c>
      <c r="ER29">
        <f>raw_data!EO39</f>
        <v>27.46</v>
      </c>
      <c r="ES29">
        <f>raw_data!EP39</f>
        <v>28.71</v>
      </c>
      <c r="ET29">
        <f>raw_data!EQ39</f>
        <v>29.709</v>
      </c>
      <c r="EU29">
        <f>raw_data!ER39</f>
        <v>31.062999999999999</v>
      </c>
      <c r="EV29">
        <f>raw_data!ES39</f>
        <v>32.311999999999998</v>
      </c>
      <c r="EW29">
        <f>raw_data!ET39</f>
        <v>33.526000000000003</v>
      </c>
      <c r="EX29">
        <f>raw_data!EU39</f>
        <v>35.039000000000001</v>
      </c>
      <c r="EY29">
        <f>raw_data!EV39</f>
        <v>37.735999999999997</v>
      </c>
      <c r="EZ29">
        <f>raw_data!EW39</f>
        <v>39.706000000000003</v>
      </c>
      <c r="FA29">
        <f>raw_data!EX39</f>
        <v>42.167000000000002</v>
      </c>
      <c r="FB29">
        <f>raw_data!EY39</f>
        <v>40.706000000000003</v>
      </c>
      <c r="FC29">
        <f>raw_data!EZ39</f>
        <v>41.069000000000003</v>
      </c>
      <c r="FD29">
        <f>raw_data!FA39</f>
        <v>42.201000000000001</v>
      </c>
      <c r="FE29">
        <f>raw_data!FB39</f>
        <v>42.872999999999998</v>
      </c>
      <c r="FF29">
        <f>raw_data!FC39</f>
        <v>43.469000000000001</v>
      </c>
      <c r="FG29">
        <f>raw_data!FD39</f>
        <v>44.095999999999997</v>
      </c>
      <c r="FH29">
        <f>raw_data!FE39</f>
        <v>43.945999999999998</v>
      </c>
      <c r="FI29">
        <f>raw_data!FF39</f>
        <v>43.648000000000003</v>
      </c>
      <c r="FJ29">
        <f>raw_data!FG39</f>
        <v>44.305</v>
      </c>
      <c r="FK29">
        <f>raw_data!FH39</f>
        <v>44.904000000000003</v>
      </c>
      <c r="FL29">
        <f>raw_data!FI39</f>
        <v>44.893999999999998</v>
      </c>
      <c r="FM29">
        <f>raw_data!FJ39</f>
        <v>44.228000000000002</v>
      </c>
      <c r="FN29">
        <f>raw_data!FK39</f>
        <v>44.701999999999998</v>
      </c>
      <c r="FO29">
        <f>raw_data!FL39</f>
        <v>44.384</v>
      </c>
      <c r="FP29">
        <f>raw_data!FM39</f>
        <v>44.447000000000003</v>
      </c>
      <c r="FQ29">
        <f>raw_data!FN39</f>
        <v>44.691000000000003</v>
      </c>
      <c r="FR29">
        <f>raw_data!FO39</f>
        <v>44.637</v>
      </c>
      <c r="FS29">
        <f>raw_data!FP39</f>
        <v>44.825000000000003</v>
      </c>
      <c r="FT29">
        <f>raw_data!FQ39</f>
        <v>44.348999999999997</v>
      </c>
      <c r="FU29">
        <f>raw_data!FR39</f>
        <v>44.625</v>
      </c>
      <c r="FV29">
        <f>raw_data!FS39</f>
        <v>44.247</v>
      </c>
      <c r="FW29">
        <f>raw_data!FT39</f>
        <v>45.036999999999999</v>
      </c>
      <c r="FX29">
        <f>raw_data!FU39</f>
        <v>44.95</v>
      </c>
      <c r="FY29">
        <f>raw_data!FV39</f>
        <v>44.960999999999999</v>
      </c>
      <c r="FZ29">
        <f>raw_data!FW39</f>
        <v>44.481999999999999</v>
      </c>
      <c r="GA29">
        <f>raw_data!FX39</f>
        <v>44.88</v>
      </c>
      <c r="GB29">
        <f>raw_data!FY39</f>
        <v>44.847999999999999</v>
      </c>
      <c r="GC29">
        <f>raw_data!FZ39</f>
        <v>44.988999999999997</v>
      </c>
      <c r="GD29">
        <f>raw_data!GA39</f>
        <v>44.978999999999999</v>
      </c>
      <c r="GE29">
        <f>raw_data!GB39</f>
        <v>44.752000000000002</v>
      </c>
      <c r="GF29">
        <f>raw_data!GC39</f>
        <v>45.289000000000001</v>
      </c>
      <c r="GG29">
        <f>raw_data!GD39</f>
        <v>44.576999999999998</v>
      </c>
      <c r="GH29">
        <f>raw_data!GE39</f>
        <v>44.798999999999999</v>
      </c>
      <c r="GI29">
        <f>raw_data!GF39</f>
        <v>44.988</v>
      </c>
      <c r="GJ29">
        <f>raw_data!GG39</f>
        <v>45.070999999999998</v>
      </c>
      <c r="GK29">
        <f>raw_data!GH39</f>
        <v>45.308</v>
      </c>
      <c r="GL29">
        <f>raw_data!GI39</f>
        <v>44.548000000000002</v>
      </c>
      <c r="GM29">
        <f>raw_data!GJ39</f>
        <v>45.441000000000003</v>
      </c>
      <c r="GN29">
        <f>raw_data!GK39</f>
        <v>44.973999999999997</v>
      </c>
      <c r="GO29">
        <f>raw_data!GL39</f>
        <v>44.994</v>
      </c>
      <c r="GP29">
        <f>raw_data!GM39</f>
        <v>45.79</v>
      </c>
      <c r="GQ29">
        <f>raw_data!GN39</f>
        <v>45.029000000000003</v>
      </c>
      <c r="GR29">
        <f>raw_data!GO39</f>
        <v>45.063000000000002</v>
      </c>
      <c r="GS29">
        <f>raw_data!GP39</f>
        <v>44.798000000000002</v>
      </c>
      <c r="GT29">
        <f>raw_data!GQ39</f>
        <v>45.24</v>
      </c>
      <c r="GU29">
        <f>raw_data!GR39</f>
        <v>45.005000000000003</v>
      </c>
      <c r="GV29">
        <f>raw_data!GS39</f>
        <v>46.271999999999998</v>
      </c>
      <c r="GW29">
        <f>raw_data!GT39</f>
        <v>45.896000000000001</v>
      </c>
      <c r="GX29">
        <f>raw_data!GU39</f>
        <v>45.576000000000001</v>
      </c>
      <c r="GY29">
        <f>raw_data!GV39</f>
        <v>44.939</v>
      </c>
      <c r="GZ29">
        <f>raw_data!GW39</f>
        <v>0</v>
      </c>
      <c r="HA29">
        <f>raw_data!GX39</f>
        <v>0</v>
      </c>
      <c r="HB29">
        <f>raw_data!GY39</f>
        <v>0</v>
      </c>
      <c r="HC29">
        <f>raw_data!GZ39</f>
        <v>0</v>
      </c>
      <c r="HD29">
        <f>raw_data!HA39</f>
        <v>0</v>
      </c>
      <c r="HE29">
        <f>raw_data!HB39</f>
        <v>0</v>
      </c>
      <c r="HF29">
        <f>raw_data!HC39</f>
        <v>0</v>
      </c>
      <c r="HG29">
        <f>raw_data!HD39</f>
        <v>0</v>
      </c>
      <c r="HH29">
        <f>raw_data!HE39</f>
        <v>0</v>
      </c>
      <c r="HI29">
        <f>raw_data!HF39</f>
        <v>0</v>
      </c>
      <c r="HJ29">
        <f>raw_data!HG39</f>
        <v>0</v>
      </c>
      <c r="HK29">
        <f>raw_data!HH39</f>
        <v>0</v>
      </c>
      <c r="HL29">
        <f>raw_data!HI39</f>
        <v>0</v>
      </c>
      <c r="HM29">
        <f>raw_data!HJ39</f>
        <v>0</v>
      </c>
      <c r="HN29">
        <f>raw_data!HK39</f>
        <v>0</v>
      </c>
      <c r="HO29">
        <f>raw_data!HL39</f>
        <v>0</v>
      </c>
      <c r="HP29">
        <f>raw_data!HM39</f>
        <v>0</v>
      </c>
      <c r="HQ29">
        <f>raw_data!HN39</f>
        <v>0</v>
      </c>
      <c r="HR29">
        <f>raw_data!HO39</f>
        <v>0</v>
      </c>
      <c r="HS29">
        <f>raw_data!HP39</f>
        <v>0</v>
      </c>
      <c r="HT29">
        <f>raw_data!HQ39</f>
        <v>0</v>
      </c>
      <c r="HU29">
        <f>raw_data!HR39</f>
        <v>0</v>
      </c>
      <c r="HV29">
        <f>raw_data!HS39</f>
        <v>0</v>
      </c>
      <c r="HW29">
        <f>raw_data!HT39</f>
        <v>0</v>
      </c>
      <c r="HX29">
        <f>raw_data!HU39</f>
        <v>0</v>
      </c>
      <c r="HY29">
        <f>raw_data!HV39</f>
        <v>0</v>
      </c>
      <c r="HZ29">
        <f>raw_data!HW39</f>
        <v>0</v>
      </c>
      <c r="IA29">
        <f>raw_data!HX39</f>
        <v>0</v>
      </c>
      <c r="IB29">
        <f>raw_data!HY39</f>
        <v>0</v>
      </c>
      <c r="IC29">
        <f>raw_data!HZ39</f>
        <v>0</v>
      </c>
      <c r="ID29">
        <f>raw_data!IA39</f>
        <v>0</v>
      </c>
      <c r="IE29">
        <f>raw_data!IB39</f>
        <v>0</v>
      </c>
      <c r="IF29">
        <f>raw_data!IC39</f>
        <v>0</v>
      </c>
      <c r="IG29">
        <f>raw_data!ID39</f>
        <v>0</v>
      </c>
      <c r="IH29">
        <f>raw_data!IE39</f>
        <v>0</v>
      </c>
      <c r="II29">
        <f>raw_data!IF39</f>
        <v>0</v>
      </c>
      <c r="IJ29">
        <f>raw_data!IG39</f>
        <v>0</v>
      </c>
      <c r="IK29">
        <f>raw_data!IH39</f>
        <v>0</v>
      </c>
      <c r="IL29">
        <f>raw_data!II39</f>
        <v>0</v>
      </c>
      <c r="IM29">
        <f>raw_data!IJ39</f>
        <v>0</v>
      </c>
      <c r="IN29">
        <f>raw_data!IK39</f>
        <v>0</v>
      </c>
      <c r="IO29">
        <f>raw_data!IL39</f>
        <v>0</v>
      </c>
      <c r="IP29">
        <f>raw_data!IM39</f>
        <v>0</v>
      </c>
      <c r="IQ29">
        <f>raw_data!IN39</f>
        <v>0</v>
      </c>
      <c r="IR29">
        <f>raw_data!IO39</f>
        <v>0</v>
      </c>
      <c r="IS29">
        <f>raw_data!IP39</f>
        <v>0</v>
      </c>
      <c r="IT29">
        <f>raw_data!IQ39</f>
        <v>0</v>
      </c>
      <c r="IU29">
        <f>raw_data!IR39</f>
        <v>0</v>
      </c>
      <c r="IV29">
        <f>raw_data!IS39</f>
        <v>0</v>
      </c>
    </row>
    <row r="30" spans="1:256" x14ac:dyDescent="0.25">
      <c r="A30" t="str">
        <f>raw_data!A40</f>
        <v>B07</v>
      </c>
      <c r="B30" s="12" t="str">
        <f ca="1"/>
        <v/>
      </c>
      <c r="C30" s="13">
        <v>0</v>
      </c>
      <c r="D30" s="13">
        <v>0</v>
      </c>
      <c r="E30" s="13">
        <v>0</v>
      </c>
      <c r="F30" s="13">
        <v>0</v>
      </c>
      <c r="G30" s="11" t="str">
        <f t="shared" ca="1" si="6"/>
        <v/>
      </c>
      <c r="H30">
        <f>raw_data!E40</f>
        <v>18.451000000000001</v>
      </c>
      <c r="I30">
        <f>raw_data!F40</f>
        <v>20.082999999999998</v>
      </c>
      <c r="J30">
        <f>raw_data!G40</f>
        <v>20.5</v>
      </c>
      <c r="K30">
        <f>raw_data!H40</f>
        <v>20.536999999999999</v>
      </c>
      <c r="L30">
        <f>raw_data!I40</f>
        <v>20.827000000000002</v>
      </c>
      <c r="M30">
        <f>raw_data!J40</f>
        <v>20.937000000000001</v>
      </c>
      <c r="N30">
        <f>raw_data!K40</f>
        <v>20.859000000000002</v>
      </c>
      <c r="O30">
        <f>raw_data!L40</f>
        <v>20.707999999999998</v>
      </c>
      <c r="P30">
        <f>raw_data!M40</f>
        <v>21.035</v>
      </c>
      <c r="Q30">
        <f>raw_data!N40</f>
        <v>20.757999999999999</v>
      </c>
      <c r="R30">
        <f>raw_data!O40</f>
        <v>21.077999999999999</v>
      </c>
      <c r="S30">
        <f>raw_data!P40</f>
        <v>21.140999999999998</v>
      </c>
      <c r="T30">
        <f>raw_data!Q40</f>
        <v>21.289000000000001</v>
      </c>
      <c r="U30">
        <f>raw_data!R40</f>
        <v>21.120999999999999</v>
      </c>
      <c r="V30">
        <f>raw_data!S40</f>
        <v>21.23</v>
      </c>
      <c r="W30">
        <f>raw_data!T40</f>
        <v>20.995999999999999</v>
      </c>
      <c r="X30">
        <f>raw_data!U40</f>
        <v>21.038</v>
      </c>
      <c r="Y30">
        <f>raw_data!V40</f>
        <v>20.92</v>
      </c>
      <c r="Z30">
        <f>raw_data!W40</f>
        <v>21.175000000000001</v>
      </c>
      <c r="AA30">
        <f>raw_data!X40</f>
        <v>21.393000000000001</v>
      </c>
      <c r="AB30">
        <f>raw_data!Y40</f>
        <v>21.504000000000001</v>
      </c>
      <c r="AC30">
        <f>raw_data!Z40</f>
        <v>21.684999999999999</v>
      </c>
      <c r="AD30">
        <f>raw_data!AA40</f>
        <v>21.786999999999999</v>
      </c>
      <c r="AE30">
        <f>raw_data!AB40</f>
        <v>21.206</v>
      </c>
      <c r="AF30">
        <f>raw_data!AC40</f>
        <v>21.399000000000001</v>
      </c>
      <c r="AG30">
        <f>raw_data!AD40</f>
        <v>21.74</v>
      </c>
      <c r="AH30">
        <f>raw_data!AE40</f>
        <v>21.254999999999999</v>
      </c>
      <c r="AI30">
        <f>raw_data!AF40</f>
        <v>21.622</v>
      </c>
      <c r="AJ30">
        <f>raw_data!AG40</f>
        <v>21.387</v>
      </c>
      <c r="AK30">
        <f>raw_data!AH40</f>
        <v>21.417000000000002</v>
      </c>
      <c r="AL30">
        <f>raw_data!AI40</f>
        <v>21.788</v>
      </c>
      <c r="AM30">
        <f>raw_data!AJ40</f>
        <v>21.699000000000002</v>
      </c>
      <c r="AN30">
        <f>raw_data!AK40</f>
        <v>21.774999999999999</v>
      </c>
      <c r="AO30">
        <f>raw_data!AL40</f>
        <v>21.510999999999999</v>
      </c>
      <c r="AP30">
        <f>raw_data!AM40</f>
        <v>21.486999999999998</v>
      </c>
      <c r="AQ30">
        <f>raw_data!AN40</f>
        <v>21.462</v>
      </c>
      <c r="AR30">
        <f>raw_data!AO40</f>
        <v>21.645</v>
      </c>
      <c r="AS30">
        <f>raw_data!AP40</f>
        <v>21.972999999999999</v>
      </c>
      <c r="AT30">
        <f>raw_data!AQ40</f>
        <v>21.669</v>
      </c>
      <c r="AU30">
        <f>raw_data!AR40</f>
        <v>21.919</v>
      </c>
      <c r="AV30">
        <f>raw_data!AS40</f>
        <v>21.672000000000001</v>
      </c>
      <c r="AW30">
        <f>raw_data!AT40</f>
        <v>21.844000000000001</v>
      </c>
      <c r="AX30">
        <f>raw_data!AU40</f>
        <v>21.776</v>
      </c>
      <c r="AY30">
        <f>raw_data!AV40</f>
        <v>21.67</v>
      </c>
      <c r="AZ30">
        <f>raw_data!AW40</f>
        <v>22.099</v>
      </c>
      <c r="BA30">
        <f>raw_data!AX40</f>
        <v>21.940999999999999</v>
      </c>
      <c r="BB30">
        <f>raw_data!AY40</f>
        <v>22.335999999999999</v>
      </c>
      <c r="BC30">
        <f>raw_data!AZ40</f>
        <v>21.707000000000001</v>
      </c>
      <c r="BD30">
        <f>raw_data!BA40</f>
        <v>22.209</v>
      </c>
      <c r="BE30">
        <f>raw_data!BB40</f>
        <v>22.17</v>
      </c>
      <c r="BF30">
        <f>raw_data!BC40</f>
        <v>22.129000000000001</v>
      </c>
      <c r="BG30">
        <f>raw_data!BD40</f>
        <v>22.186</v>
      </c>
      <c r="BH30">
        <f>raw_data!BE40</f>
        <v>22.073</v>
      </c>
      <c r="BI30">
        <f>raw_data!BF40</f>
        <v>22.192</v>
      </c>
      <c r="BJ30">
        <f>raw_data!BG40</f>
        <v>22.15</v>
      </c>
      <c r="BK30">
        <f>raw_data!BH40</f>
        <v>22.399000000000001</v>
      </c>
      <c r="BL30">
        <f>raw_data!BI40</f>
        <v>21.866</v>
      </c>
      <c r="BM30">
        <f>raw_data!BJ40</f>
        <v>22.373000000000001</v>
      </c>
      <c r="BN30">
        <f>raw_data!BK40</f>
        <v>22.39</v>
      </c>
      <c r="BO30">
        <f>raw_data!BL40</f>
        <v>22.128</v>
      </c>
      <c r="BP30">
        <f>raw_data!BM40</f>
        <v>22.395</v>
      </c>
      <c r="BQ30">
        <f>raw_data!BN40</f>
        <v>22.702000000000002</v>
      </c>
      <c r="BR30">
        <f>raw_data!BO40</f>
        <v>22.344999999999999</v>
      </c>
      <c r="BS30">
        <f>raw_data!BP40</f>
        <v>22.242000000000001</v>
      </c>
      <c r="BT30">
        <f>raw_data!BQ40</f>
        <v>22.303000000000001</v>
      </c>
      <c r="BU30">
        <f>raw_data!BR40</f>
        <v>22.431000000000001</v>
      </c>
      <c r="BV30">
        <f>raw_data!BS40</f>
        <v>22.518999999999998</v>
      </c>
      <c r="BW30">
        <f>raw_data!BT40</f>
        <v>22.222000000000001</v>
      </c>
      <c r="BX30">
        <f>raw_data!BU40</f>
        <v>22.763000000000002</v>
      </c>
      <c r="BY30">
        <f>raw_data!BV40</f>
        <v>22.283000000000001</v>
      </c>
      <c r="BZ30">
        <f>raw_data!BW40</f>
        <v>23.038</v>
      </c>
      <c r="CA30">
        <f>raw_data!BX40</f>
        <v>22.704000000000001</v>
      </c>
      <c r="CB30">
        <f>raw_data!BY40</f>
        <v>22.471</v>
      </c>
      <c r="CC30">
        <f>raw_data!BZ40</f>
        <v>22.562999999999999</v>
      </c>
      <c r="CD30">
        <f>raw_data!CA40</f>
        <v>22.934999999999999</v>
      </c>
      <c r="CE30">
        <f>raw_data!CB40</f>
        <v>22.568000000000001</v>
      </c>
      <c r="CF30">
        <f>raw_data!CC40</f>
        <v>22.661999999999999</v>
      </c>
      <c r="CG30">
        <f>raw_data!CD40</f>
        <v>22.83</v>
      </c>
      <c r="CH30">
        <f>raw_data!CE40</f>
        <v>22.59</v>
      </c>
      <c r="CI30">
        <f>raw_data!CF40</f>
        <v>22.643000000000001</v>
      </c>
      <c r="CJ30">
        <f>raw_data!CG40</f>
        <v>22.92</v>
      </c>
      <c r="CK30">
        <f>raw_data!CH40</f>
        <v>22.97</v>
      </c>
      <c r="CL30">
        <f>raw_data!CI40</f>
        <v>22.881</v>
      </c>
      <c r="CM30">
        <f>raw_data!CJ40</f>
        <v>22.408000000000001</v>
      </c>
      <c r="CN30">
        <f>raw_data!CK40</f>
        <v>22.824999999999999</v>
      </c>
      <c r="CO30">
        <f>raw_data!CL40</f>
        <v>23.283000000000001</v>
      </c>
      <c r="CP30">
        <f>raw_data!CM40</f>
        <v>22.867000000000001</v>
      </c>
      <c r="CQ30">
        <f>raw_data!CN40</f>
        <v>23.22</v>
      </c>
      <c r="CR30">
        <f>raw_data!CO40</f>
        <v>23.126999999999999</v>
      </c>
      <c r="CS30">
        <f>raw_data!CP40</f>
        <v>22.802</v>
      </c>
      <c r="CT30">
        <f>raw_data!CQ40</f>
        <v>23.001999999999999</v>
      </c>
      <c r="CU30">
        <f>raw_data!CR40</f>
        <v>23.481000000000002</v>
      </c>
      <c r="CV30">
        <f>raw_data!CS40</f>
        <v>22.815999999999999</v>
      </c>
      <c r="CW30">
        <f>raw_data!CT40</f>
        <v>23.271000000000001</v>
      </c>
      <c r="CX30">
        <f>raw_data!CU40</f>
        <v>23.498000000000001</v>
      </c>
      <c r="CY30">
        <f>raw_data!CV40</f>
        <v>23.619</v>
      </c>
      <c r="CZ30">
        <f>raw_data!CW40</f>
        <v>23.51</v>
      </c>
      <c r="DA30">
        <f>raw_data!CX40</f>
        <v>23.29</v>
      </c>
      <c r="DB30">
        <f>raw_data!CY40</f>
        <v>23.117000000000001</v>
      </c>
      <c r="DC30">
        <f>raw_data!CZ40</f>
        <v>23.664999999999999</v>
      </c>
      <c r="DD30">
        <f>raw_data!DA40</f>
        <v>23.757999999999999</v>
      </c>
      <c r="DE30">
        <f>raw_data!DB40</f>
        <v>23.664000000000001</v>
      </c>
      <c r="DF30">
        <f>raw_data!DC40</f>
        <v>23.33</v>
      </c>
      <c r="DG30">
        <f>raw_data!DD40</f>
        <v>23.648</v>
      </c>
      <c r="DH30">
        <f>raw_data!DE40</f>
        <v>23.716999999999999</v>
      </c>
      <c r="DI30">
        <f>raw_data!DF40</f>
        <v>23.678999999999998</v>
      </c>
      <c r="DJ30">
        <f>raw_data!DG40</f>
        <v>23.850999999999999</v>
      </c>
      <c r="DK30">
        <f>raw_data!DH40</f>
        <v>23.388000000000002</v>
      </c>
      <c r="DL30">
        <f>raw_data!DI40</f>
        <v>23.827999999999999</v>
      </c>
      <c r="DM30">
        <f>raw_data!DJ40</f>
        <v>23.891999999999999</v>
      </c>
      <c r="DN30">
        <f>raw_data!DK40</f>
        <v>23.920999999999999</v>
      </c>
      <c r="DO30">
        <f>raw_data!DL40</f>
        <v>24.088000000000001</v>
      </c>
      <c r="DP30">
        <f>raw_data!DM40</f>
        <v>24.317</v>
      </c>
      <c r="DQ30">
        <f>raw_data!DN40</f>
        <v>23.696999999999999</v>
      </c>
      <c r="DR30">
        <f>raw_data!DO40</f>
        <v>24.106000000000002</v>
      </c>
      <c r="DS30">
        <f>raw_data!DP40</f>
        <v>23.843</v>
      </c>
      <c r="DT30">
        <f>raw_data!DQ40</f>
        <v>24.616</v>
      </c>
      <c r="DU30">
        <f>raw_data!DR40</f>
        <v>24.071999999999999</v>
      </c>
      <c r="DV30">
        <f>raw_data!DS40</f>
        <v>24.344000000000001</v>
      </c>
      <c r="DW30">
        <f>raw_data!DT40</f>
        <v>24.376999999999999</v>
      </c>
      <c r="DX30">
        <f>raw_data!DU40</f>
        <v>24.209</v>
      </c>
      <c r="DY30">
        <f>raw_data!DV40</f>
        <v>24.635000000000002</v>
      </c>
      <c r="DZ30">
        <f>raw_data!DW40</f>
        <v>24.722000000000001</v>
      </c>
      <c r="EA30">
        <f>raw_data!DX40</f>
        <v>25.303000000000001</v>
      </c>
      <c r="EB30">
        <f>raw_data!DY40</f>
        <v>25.15</v>
      </c>
      <c r="EC30">
        <f>raw_data!DZ40</f>
        <v>25.167999999999999</v>
      </c>
      <c r="ED30">
        <f>raw_data!EA40</f>
        <v>25.038</v>
      </c>
      <c r="EE30">
        <f>raw_data!EB40</f>
        <v>25.599</v>
      </c>
      <c r="EF30">
        <f>raw_data!EC40</f>
        <v>25.664000000000001</v>
      </c>
      <c r="EG30">
        <f>raw_data!ED40</f>
        <v>25.954999999999998</v>
      </c>
      <c r="EH30">
        <f>raw_data!EE40</f>
        <v>26.138000000000002</v>
      </c>
      <c r="EI30">
        <f>raw_data!EF40</f>
        <v>27.17</v>
      </c>
      <c r="EJ30">
        <f>raw_data!EG40</f>
        <v>27.414000000000001</v>
      </c>
      <c r="EK30">
        <f>raw_data!EH40</f>
        <v>27.951000000000001</v>
      </c>
      <c r="EL30">
        <f>raw_data!EI40</f>
        <v>28.356000000000002</v>
      </c>
      <c r="EM30">
        <f>raw_data!EJ40</f>
        <v>29.026</v>
      </c>
      <c r="EN30">
        <f>raw_data!EK40</f>
        <v>30.209</v>
      </c>
      <c r="EO30">
        <f>raw_data!EL40</f>
        <v>31.109000000000002</v>
      </c>
      <c r="EP30">
        <f>raw_data!EM40</f>
        <v>32.658999999999999</v>
      </c>
      <c r="EQ30">
        <f>raw_data!EN40</f>
        <v>33.783000000000001</v>
      </c>
      <c r="ER30">
        <f>raw_data!EO40</f>
        <v>35.734000000000002</v>
      </c>
      <c r="ES30">
        <f>raw_data!EP40</f>
        <v>38.081000000000003</v>
      </c>
      <c r="ET30">
        <f>raw_data!EQ40</f>
        <v>40.281999999999996</v>
      </c>
      <c r="EU30">
        <f>raw_data!ER40</f>
        <v>42.68</v>
      </c>
      <c r="EV30">
        <f>raw_data!ES40</f>
        <v>42.987000000000002</v>
      </c>
      <c r="EW30">
        <f>raw_data!ET40</f>
        <v>42.091999999999999</v>
      </c>
      <c r="EX30">
        <f>raw_data!EU40</f>
        <v>43.851999999999997</v>
      </c>
      <c r="EY30">
        <f>raw_data!EV40</f>
        <v>43.968000000000004</v>
      </c>
      <c r="EZ30">
        <f>raw_data!EW40</f>
        <v>45.432000000000002</v>
      </c>
      <c r="FA30">
        <f>raw_data!EX40</f>
        <v>45.088000000000001</v>
      </c>
      <c r="FB30">
        <f>raw_data!EY40</f>
        <v>46.097999999999999</v>
      </c>
      <c r="FC30">
        <f>raw_data!EZ40</f>
        <v>45.552999999999997</v>
      </c>
      <c r="FD30">
        <f>raw_data!FA40</f>
        <v>46.386000000000003</v>
      </c>
      <c r="FE30">
        <f>raw_data!FB40</f>
        <v>46.517000000000003</v>
      </c>
      <c r="FF30">
        <f>raw_data!FC40</f>
        <v>46.686</v>
      </c>
      <c r="FG30">
        <f>raw_data!FD40</f>
        <v>46.609000000000002</v>
      </c>
      <c r="FH30">
        <f>raw_data!FE40</f>
        <v>46.390999999999998</v>
      </c>
      <c r="FI30">
        <f>raw_data!FF40</f>
        <v>46.265000000000001</v>
      </c>
      <c r="FJ30">
        <f>raw_data!FG40</f>
        <v>47.356999999999999</v>
      </c>
      <c r="FK30">
        <f>raw_data!FH40</f>
        <v>47.043999999999997</v>
      </c>
      <c r="FL30">
        <f>raw_data!FI40</f>
        <v>47.91</v>
      </c>
      <c r="FM30">
        <f>raw_data!FJ40</f>
        <v>47.143000000000001</v>
      </c>
      <c r="FN30">
        <f>raw_data!FK40</f>
        <v>46.753</v>
      </c>
      <c r="FO30">
        <f>raw_data!FL40</f>
        <v>47.44</v>
      </c>
      <c r="FP30">
        <f>raw_data!FM40</f>
        <v>47.210999999999999</v>
      </c>
      <c r="FQ30">
        <f>raw_data!FN40</f>
        <v>47.244</v>
      </c>
      <c r="FR30">
        <f>raw_data!FO40</f>
        <v>47.850999999999999</v>
      </c>
      <c r="FS30">
        <f>raw_data!FP40</f>
        <v>46.817</v>
      </c>
      <c r="FT30">
        <f>raw_data!FQ40</f>
        <v>46.786999999999999</v>
      </c>
      <c r="FU30">
        <f>raw_data!FR40</f>
        <v>47.707999999999998</v>
      </c>
      <c r="FV30">
        <f>raw_data!FS40</f>
        <v>47.131</v>
      </c>
      <c r="FW30">
        <f>raw_data!FT40</f>
        <v>47.718000000000004</v>
      </c>
      <c r="FX30">
        <f>raw_data!FU40</f>
        <v>47.43</v>
      </c>
      <c r="FY30">
        <f>raw_data!FV40</f>
        <v>47.49</v>
      </c>
      <c r="FZ30">
        <f>raw_data!FW40</f>
        <v>48.095999999999997</v>
      </c>
      <c r="GA30">
        <f>raw_data!FX40</f>
        <v>47.921999999999997</v>
      </c>
      <c r="GB30">
        <f>raw_data!FY40</f>
        <v>47.518000000000001</v>
      </c>
      <c r="GC30">
        <f>raw_data!FZ40</f>
        <v>47.585999999999999</v>
      </c>
      <c r="GD30">
        <f>raw_data!GA40</f>
        <v>48.119</v>
      </c>
      <c r="GE30">
        <f>raw_data!GB40</f>
        <v>47.792000000000002</v>
      </c>
      <c r="GF30">
        <f>raw_data!GC40</f>
        <v>47.618000000000002</v>
      </c>
      <c r="GG30">
        <f>raw_data!GD40</f>
        <v>48.295999999999999</v>
      </c>
      <c r="GH30">
        <f>raw_data!GE40</f>
        <v>47.390999999999998</v>
      </c>
      <c r="GI30">
        <f>raw_data!GF40</f>
        <v>47.67</v>
      </c>
      <c r="GJ30">
        <f>raw_data!GG40</f>
        <v>47.816000000000003</v>
      </c>
      <c r="GK30">
        <f>raw_data!GH40</f>
        <v>47.936</v>
      </c>
      <c r="GL30">
        <f>raw_data!GI40</f>
        <v>47.811</v>
      </c>
      <c r="GM30">
        <f>raw_data!GJ40</f>
        <v>47.588999999999999</v>
      </c>
      <c r="GN30">
        <f>raw_data!GK40</f>
        <v>48.213999999999999</v>
      </c>
      <c r="GO30">
        <f>raw_data!GL40</f>
        <v>47.808999999999997</v>
      </c>
      <c r="GP30">
        <f>raw_data!GM40</f>
        <v>48.008000000000003</v>
      </c>
      <c r="GQ30">
        <f>raw_data!GN40</f>
        <v>47.860999999999997</v>
      </c>
      <c r="GR30">
        <f>raw_data!GO40</f>
        <v>48.298999999999999</v>
      </c>
      <c r="GS30">
        <f>raw_data!GP40</f>
        <v>47.75</v>
      </c>
      <c r="GT30">
        <f>raw_data!GQ40</f>
        <v>48.293999999999997</v>
      </c>
      <c r="GU30">
        <f>raw_data!GR40</f>
        <v>47.673000000000002</v>
      </c>
      <c r="GV30">
        <f>raw_data!GS40</f>
        <v>48.506</v>
      </c>
      <c r="GW30">
        <f>raw_data!GT40</f>
        <v>48.534999999999997</v>
      </c>
      <c r="GX30">
        <f>raw_data!GU40</f>
        <v>47.877000000000002</v>
      </c>
      <c r="GY30">
        <f>raw_data!GV40</f>
        <v>48.381999999999998</v>
      </c>
      <c r="GZ30">
        <f>raw_data!GW40</f>
        <v>0</v>
      </c>
      <c r="HA30">
        <f>raw_data!GX40</f>
        <v>0</v>
      </c>
      <c r="HB30">
        <f>raw_data!GY40</f>
        <v>0</v>
      </c>
      <c r="HC30">
        <f>raw_data!GZ40</f>
        <v>0</v>
      </c>
      <c r="HD30">
        <f>raw_data!HA40</f>
        <v>0</v>
      </c>
      <c r="HE30">
        <f>raw_data!HB40</f>
        <v>0</v>
      </c>
      <c r="HF30">
        <f>raw_data!HC40</f>
        <v>0</v>
      </c>
      <c r="HG30">
        <f>raw_data!HD40</f>
        <v>0</v>
      </c>
      <c r="HH30">
        <f>raw_data!HE40</f>
        <v>0</v>
      </c>
      <c r="HI30">
        <f>raw_data!HF40</f>
        <v>0</v>
      </c>
      <c r="HJ30">
        <f>raw_data!HG40</f>
        <v>0</v>
      </c>
      <c r="HK30">
        <f>raw_data!HH40</f>
        <v>0</v>
      </c>
      <c r="HL30">
        <f>raw_data!HI40</f>
        <v>0</v>
      </c>
      <c r="HM30">
        <f>raw_data!HJ40</f>
        <v>0</v>
      </c>
      <c r="HN30">
        <f>raw_data!HK40</f>
        <v>0</v>
      </c>
      <c r="HO30">
        <f>raw_data!HL40</f>
        <v>0</v>
      </c>
      <c r="HP30">
        <f>raw_data!HM40</f>
        <v>0</v>
      </c>
      <c r="HQ30">
        <f>raw_data!HN40</f>
        <v>0</v>
      </c>
      <c r="HR30">
        <f>raw_data!HO40</f>
        <v>0</v>
      </c>
      <c r="HS30">
        <f>raw_data!HP40</f>
        <v>0</v>
      </c>
      <c r="HT30">
        <f>raw_data!HQ40</f>
        <v>0</v>
      </c>
      <c r="HU30">
        <f>raw_data!HR40</f>
        <v>0</v>
      </c>
      <c r="HV30">
        <f>raw_data!HS40</f>
        <v>0</v>
      </c>
      <c r="HW30">
        <f>raw_data!HT40</f>
        <v>0</v>
      </c>
      <c r="HX30">
        <f>raw_data!HU40</f>
        <v>0</v>
      </c>
      <c r="HY30">
        <f>raw_data!HV40</f>
        <v>0</v>
      </c>
      <c r="HZ30">
        <f>raw_data!HW40</f>
        <v>0</v>
      </c>
      <c r="IA30">
        <f>raw_data!HX40</f>
        <v>0</v>
      </c>
      <c r="IB30">
        <f>raw_data!HY40</f>
        <v>0</v>
      </c>
      <c r="IC30">
        <f>raw_data!HZ40</f>
        <v>0</v>
      </c>
      <c r="ID30">
        <f>raw_data!IA40</f>
        <v>0</v>
      </c>
      <c r="IE30">
        <f>raw_data!IB40</f>
        <v>0</v>
      </c>
      <c r="IF30">
        <f>raw_data!IC40</f>
        <v>0</v>
      </c>
      <c r="IG30">
        <f>raw_data!ID40</f>
        <v>0</v>
      </c>
      <c r="IH30">
        <f>raw_data!IE40</f>
        <v>0</v>
      </c>
      <c r="II30">
        <f>raw_data!IF40</f>
        <v>0</v>
      </c>
      <c r="IJ30">
        <f>raw_data!IG40</f>
        <v>0</v>
      </c>
      <c r="IK30">
        <f>raw_data!IH40</f>
        <v>0</v>
      </c>
      <c r="IL30">
        <f>raw_data!II40</f>
        <v>0</v>
      </c>
      <c r="IM30">
        <f>raw_data!IJ40</f>
        <v>0</v>
      </c>
      <c r="IN30">
        <f>raw_data!IK40</f>
        <v>0</v>
      </c>
      <c r="IO30">
        <f>raw_data!IL40</f>
        <v>0</v>
      </c>
      <c r="IP30">
        <f>raw_data!IM40</f>
        <v>0</v>
      </c>
      <c r="IQ30">
        <f>raw_data!IN40</f>
        <v>0</v>
      </c>
      <c r="IR30">
        <f>raw_data!IO40</f>
        <v>0</v>
      </c>
      <c r="IS30">
        <f>raw_data!IP40</f>
        <v>0</v>
      </c>
      <c r="IT30">
        <f>raw_data!IQ40</f>
        <v>0</v>
      </c>
      <c r="IU30">
        <f>raw_data!IR40</f>
        <v>0</v>
      </c>
      <c r="IV30">
        <f>raw_data!IS40</f>
        <v>0</v>
      </c>
    </row>
    <row r="31" spans="1:256" x14ac:dyDescent="0.25">
      <c r="A31" t="str">
        <f>raw_data!A41</f>
        <v>B08</v>
      </c>
      <c r="B31" s="12" t="str">
        <f ca="1"/>
        <v/>
      </c>
      <c r="C31" s="13">
        <v>0</v>
      </c>
      <c r="D31" s="13">
        <v>0</v>
      </c>
      <c r="E31" s="13">
        <v>0</v>
      </c>
      <c r="F31" s="13">
        <v>0</v>
      </c>
      <c r="G31" s="11" t="str">
        <f t="shared" ca="1" si="6"/>
        <v/>
      </c>
      <c r="H31">
        <f>raw_data!E41</f>
        <v>22.68</v>
      </c>
      <c r="I31">
        <f>raw_data!F41</f>
        <v>25.463999999999999</v>
      </c>
      <c r="J31">
        <f>raw_data!G41</f>
        <v>26.367999999999999</v>
      </c>
      <c r="K31">
        <f>raw_data!H41</f>
        <v>26.927</v>
      </c>
      <c r="L31">
        <f>raw_data!I41</f>
        <v>27.413</v>
      </c>
      <c r="M31">
        <f>raw_data!J41</f>
        <v>27.96</v>
      </c>
      <c r="N31">
        <f>raw_data!K41</f>
        <v>27.809000000000001</v>
      </c>
      <c r="O31">
        <f>raw_data!L41</f>
        <v>28.126000000000001</v>
      </c>
      <c r="P31">
        <f>raw_data!M41</f>
        <v>28.254000000000001</v>
      </c>
      <c r="Q31">
        <f>raw_data!N41</f>
        <v>28.099</v>
      </c>
      <c r="R31">
        <f>raw_data!O41</f>
        <v>28.465</v>
      </c>
      <c r="S31">
        <f>raw_data!P41</f>
        <v>28.475000000000001</v>
      </c>
      <c r="T31">
        <f>raw_data!Q41</f>
        <v>28.488</v>
      </c>
      <c r="U31">
        <f>raw_data!R41</f>
        <v>28.667000000000002</v>
      </c>
      <c r="V31">
        <f>raw_data!S41</f>
        <v>28.834</v>
      </c>
      <c r="W31">
        <f>raw_data!T41</f>
        <v>28.99</v>
      </c>
      <c r="X31">
        <f>raw_data!U41</f>
        <v>28.925999999999998</v>
      </c>
      <c r="Y31">
        <f>raw_data!V41</f>
        <v>28.943999999999999</v>
      </c>
      <c r="Z31">
        <f>raw_data!W41</f>
        <v>29.094999999999999</v>
      </c>
      <c r="AA31">
        <f>raw_data!X41</f>
        <v>28.931999999999999</v>
      </c>
      <c r="AB31">
        <f>raw_data!Y41</f>
        <v>29.178000000000001</v>
      </c>
      <c r="AC31">
        <f>raw_data!Z41</f>
        <v>29.271000000000001</v>
      </c>
      <c r="AD31">
        <f>raw_data!AA41</f>
        <v>29.492999999999999</v>
      </c>
      <c r="AE31">
        <f>raw_data!AB41</f>
        <v>29.207000000000001</v>
      </c>
      <c r="AF31">
        <f>raw_data!AC41</f>
        <v>29.51</v>
      </c>
      <c r="AG31">
        <f>raw_data!AD41</f>
        <v>29.616</v>
      </c>
      <c r="AH31">
        <f>raw_data!AE41</f>
        <v>29.45</v>
      </c>
      <c r="AI31">
        <f>raw_data!AF41</f>
        <v>29.262</v>
      </c>
      <c r="AJ31">
        <f>raw_data!AG41</f>
        <v>29.622</v>
      </c>
      <c r="AK31">
        <f>raw_data!AH41</f>
        <v>29.771999999999998</v>
      </c>
      <c r="AL31">
        <f>raw_data!AI41</f>
        <v>29.895</v>
      </c>
      <c r="AM31">
        <f>raw_data!AJ41</f>
        <v>29.972000000000001</v>
      </c>
      <c r="AN31">
        <f>raw_data!AK41</f>
        <v>29.937000000000001</v>
      </c>
      <c r="AO31">
        <f>raw_data!AL41</f>
        <v>29.937999999999999</v>
      </c>
      <c r="AP31">
        <f>raw_data!AM41</f>
        <v>29.798999999999999</v>
      </c>
      <c r="AQ31">
        <f>raw_data!AN41</f>
        <v>29.834</v>
      </c>
      <c r="AR31">
        <f>raw_data!AO41</f>
        <v>30.001000000000001</v>
      </c>
      <c r="AS31">
        <f>raw_data!AP41</f>
        <v>30.254000000000001</v>
      </c>
      <c r="AT31">
        <f>raw_data!AQ41</f>
        <v>30.140999999999998</v>
      </c>
      <c r="AU31">
        <f>raw_data!AR41</f>
        <v>30.341000000000001</v>
      </c>
      <c r="AV31">
        <f>raw_data!AS41</f>
        <v>30.056000000000001</v>
      </c>
      <c r="AW31">
        <f>raw_data!AT41</f>
        <v>30.302</v>
      </c>
      <c r="AX31">
        <f>raw_data!AU41</f>
        <v>29.978999999999999</v>
      </c>
      <c r="AY31">
        <f>raw_data!AV41</f>
        <v>29.759</v>
      </c>
      <c r="AZ31">
        <f>raw_data!AW41</f>
        <v>30.047000000000001</v>
      </c>
      <c r="BA31">
        <f>raw_data!AX41</f>
        <v>30.523</v>
      </c>
      <c r="BB31">
        <f>raw_data!AY41</f>
        <v>30.100999999999999</v>
      </c>
      <c r="BC31">
        <f>raw_data!AZ41</f>
        <v>30.143000000000001</v>
      </c>
      <c r="BD31">
        <f>raw_data!BA41</f>
        <v>30.497</v>
      </c>
      <c r="BE31">
        <f>raw_data!BB41</f>
        <v>30.161000000000001</v>
      </c>
      <c r="BF31">
        <f>raw_data!BC41</f>
        <v>30.431999999999999</v>
      </c>
      <c r="BG31">
        <f>raw_data!BD41</f>
        <v>30.440999999999999</v>
      </c>
      <c r="BH31">
        <f>raw_data!BE41</f>
        <v>30.385999999999999</v>
      </c>
      <c r="BI31">
        <f>raw_data!BF41</f>
        <v>30.766999999999999</v>
      </c>
      <c r="BJ31">
        <f>raw_data!BG41</f>
        <v>30.847999999999999</v>
      </c>
      <c r="BK31">
        <f>raw_data!BH41</f>
        <v>30.937000000000001</v>
      </c>
      <c r="BL31">
        <f>raw_data!BI41</f>
        <v>30.582999999999998</v>
      </c>
      <c r="BM31">
        <f>raw_data!BJ41</f>
        <v>30.42</v>
      </c>
      <c r="BN31">
        <f>raw_data!BK41</f>
        <v>30.963000000000001</v>
      </c>
      <c r="BO31">
        <f>raw_data!BL41</f>
        <v>30.530999999999999</v>
      </c>
      <c r="BP31">
        <f>raw_data!BM41</f>
        <v>30.594999999999999</v>
      </c>
      <c r="BQ31">
        <f>raw_data!BN41</f>
        <v>30.49</v>
      </c>
      <c r="BR31">
        <f>raw_data!BO41</f>
        <v>30.428999999999998</v>
      </c>
      <c r="BS31">
        <f>raw_data!BP41</f>
        <v>30.5</v>
      </c>
      <c r="BT31">
        <f>raw_data!BQ41</f>
        <v>30.559000000000001</v>
      </c>
      <c r="BU31">
        <f>raw_data!BR41</f>
        <v>30.879000000000001</v>
      </c>
      <c r="BV31">
        <f>raw_data!BS41</f>
        <v>30.869</v>
      </c>
      <c r="BW31">
        <f>raw_data!BT41</f>
        <v>30.8</v>
      </c>
      <c r="BX31">
        <f>raw_data!BU41</f>
        <v>31.004000000000001</v>
      </c>
      <c r="BY31">
        <f>raw_data!BV41</f>
        <v>30.783999999999999</v>
      </c>
      <c r="BZ31">
        <f>raw_data!BW41</f>
        <v>30.913</v>
      </c>
      <c r="CA31">
        <f>raw_data!BX41</f>
        <v>31.114000000000001</v>
      </c>
      <c r="CB31">
        <f>raw_data!BY41</f>
        <v>30.768000000000001</v>
      </c>
      <c r="CC31">
        <f>raw_data!BZ41</f>
        <v>31.026</v>
      </c>
      <c r="CD31">
        <f>raw_data!CA41</f>
        <v>30.82</v>
      </c>
      <c r="CE31">
        <f>raw_data!CB41</f>
        <v>30.852</v>
      </c>
      <c r="CF31">
        <f>raw_data!CC41</f>
        <v>31.119</v>
      </c>
      <c r="CG31">
        <f>raw_data!CD41</f>
        <v>30.692</v>
      </c>
      <c r="CH31">
        <f>raw_data!CE41</f>
        <v>30.882999999999999</v>
      </c>
      <c r="CI31">
        <f>raw_data!CF41</f>
        <v>31.088000000000001</v>
      </c>
      <c r="CJ31">
        <f>raw_data!CG41</f>
        <v>30.821000000000002</v>
      </c>
      <c r="CK31">
        <f>raw_data!CH41</f>
        <v>30.827000000000002</v>
      </c>
      <c r="CL31">
        <f>raw_data!CI41</f>
        <v>31.643999999999998</v>
      </c>
      <c r="CM31">
        <f>raw_data!CJ41</f>
        <v>31.024999999999999</v>
      </c>
      <c r="CN31">
        <f>raw_data!CK41</f>
        <v>31.295000000000002</v>
      </c>
      <c r="CO31">
        <f>raw_data!CL41</f>
        <v>31.571999999999999</v>
      </c>
      <c r="CP31">
        <f>raw_data!CM41</f>
        <v>31.207000000000001</v>
      </c>
      <c r="CQ31">
        <f>raw_data!CN41</f>
        <v>31.696000000000002</v>
      </c>
      <c r="CR31">
        <f>raw_data!CO41</f>
        <v>31.297999999999998</v>
      </c>
      <c r="CS31">
        <f>raw_data!CP41</f>
        <v>30.817</v>
      </c>
      <c r="CT31">
        <f>raw_data!CQ41</f>
        <v>31.324999999999999</v>
      </c>
      <c r="CU31">
        <f>raw_data!CR41</f>
        <v>31.510999999999999</v>
      </c>
      <c r="CV31">
        <f>raw_data!CS41</f>
        <v>31.265999999999998</v>
      </c>
      <c r="CW31">
        <f>raw_data!CT41</f>
        <v>31.814</v>
      </c>
      <c r="CX31">
        <f>raw_data!CU41</f>
        <v>31.411000000000001</v>
      </c>
      <c r="CY31">
        <f>raw_data!CV41</f>
        <v>31.876000000000001</v>
      </c>
      <c r="CZ31">
        <f>raw_data!CW41</f>
        <v>31.677</v>
      </c>
      <c r="DA31">
        <f>raw_data!CX41</f>
        <v>31.812999999999999</v>
      </c>
      <c r="DB31">
        <f>raw_data!CY41</f>
        <v>31.68</v>
      </c>
      <c r="DC31">
        <f>raw_data!CZ41</f>
        <v>31.693999999999999</v>
      </c>
      <c r="DD31">
        <f>raw_data!DA41</f>
        <v>31.789000000000001</v>
      </c>
      <c r="DE31">
        <f>raw_data!DB41</f>
        <v>32.11</v>
      </c>
      <c r="DF31">
        <f>raw_data!DC41</f>
        <v>32.014000000000003</v>
      </c>
      <c r="DG31">
        <f>raw_data!DD41</f>
        <v>31.808</v>
      </c>
      <c r="DH31">
        <f>raw_data!DE41</f>
        <v>31.908000000000001</v>
      </c>
      <c r="DI31">
        <f>raw_data!DF41</f>
        <v>31.895</v>
      </c>
      <c r="DJ31">
        <f>raw_data!DG41</f>
        <v>31.847000000000001</v>
      </c>
      <c r="DK31">
        <f>raw_data!DH41</f>
        <v>31.905000000000001</v>
      </c>
      <c r="DL31">
        <f>raw_data!DI41</f>
        <v>31.872</v>
      </c>
      <c r="DM31">
        <f>raw_data!DJ41</f>
        <v>32.429000000000002</v>
      </c>
      <c r="DN31">
        <f>raw_data!DK41</f>
        <v>31.808</v>
      </c>
      <c r="DO31">
        <f>raw_data!DL41</f>
        <v>32.011000000000003</v>
      </c>
      <c r="DP31">
        <f>raw_data!DM41</f>
        <v>32.537999999999997</v>
      </c>
      <c r="DQ31">
        <f>raw_data!DN41</f>
        <v>32.079000000000001</v>
      </c>
      <c r="DR31">
        <f>raw_data!DO41</f>
        <v>31.798999999999999</v>
      </c>
      <c r="DS31">
        <f>raw_data!DP41</f>
        <v>32.171999999999997</v>
      </c>
      <c r="DT31">
        <f>raw_data!DQ41</f>
        <v>31.861999999999998</v>
      </c>
      <c r="DU31">
        <f>raw_data!DR41</f>
        <v>32.054000000000002</v>
      </c>
      <c r="DV31">
        <f>raw_data!DS41</f>
        <v>32.344999999999999</v>
      </c>
      <c r="DW31">
        <f>raw_data!DT41</f>
        <v>32.578000000000003</v>
      </c>
      <c r="DX31">
        <f>raw_data!DU41</f>
        <v>31.956</v>
      </c>
      <c r="DY31">
        <f>raw_data!DV41</f>
        <v>32.238</v>
      </c>
      <c r="DZ31">
        <f>raw_data!DW41</f>
        <v>32.164000000000001</v>
      </c>
      <c r="EA31">
        <f>raw_data!DX41</f>
        <v>32.472000000000001</v>
      </c>
      <c r="EB31">
        <f>raw_data!DY41</f>
        <v>32.825000000000003</v>
      </c>
      <c r="EC31">
        <f>raw_data!DZ41</f>
        <v>32.823999999999998</v>
      </c>
      <c r="ED31">
        <f>raw_data!EA41</f>
        <v>32.412999999999997</v>
      </c>
      <c r="EE31">
        <f>raw_data!EB41</f>
        <v>32.622999999999998</v>
      </c>
      <c r="EF31">
        <f>raw_data!EC41</f>
        <v>32.683</v>
      </c>
      <c r="EG31">
        <f>raw_data!ED41</f>
        <v>32.610999999999997</v>
      </c>
      <c r="EH31">
        <f>raw_data!EE41</f>
        <v>32.997999999999998</v>
      </c>
      <c r="EI31">
        <f>raw_data!EF41</f>
        <v>33.186</v>
      </c>
      <c r="EJ31">
        <f>raw_data!EG41</f>
        <v>33.295999999999999</v>
      </c>
      <c r="EK31">
        <f>raw_data!EH41</f>
        <v>33.228999999999999</v>
      </c>
      <c r="EL31">
        <f>raw_data!EI41</f>
        <v>33.326999999999998</v>
      </c>
      <c r="EM31">
        <f>raw_data!EJ41</f>
        <v>33.865000000000002</v>
      </c>
      <c r="EN31">
        <f>raw_data!EK41</f>
        <v>33.597000000000001</v>
      </c>
      <c r="EO31">
        <f>raw_data!EL41</f>
        <v>34.034999999999997</v>
      </c>
      <c r="EP31">
        <f>raw_data!EM41</f>
        <v>34.54</v>
      </c>
      <c r="EQ31">
        <f>raw_data!EN41</f>
        <v>34.674999999999997</v>
      </c>
      <c r="ER31">
        <f>raw_data!EO41</f>
        <v>35.000999999999998</v>
      </c>
      <c r="ES31">
        <f>raw_data!EP41</f>
        <v>35.314</v>
      </c>
      <c r="ET31">
        <f>raw_data!EQ41</f>
        <v>36.073</v>
      </c>
      <c r="EU31">
        <f>raw_data!ER41</f>
        <v>36.484999999999999</v>
      </c>
      <c r="EV31">
        <f>raw_data!ES41</f>
        <v>36.688000000000002</v>
      </c>
      <c r="EW31">
        <f>raw_data!ET41</f>
        <v>37.590000000000003</v>
      </c>
      <c r="EX31">
        <f>raw_data!EU41</f>
        <v>37.962000000000003</v>
      </c>
      <c r="EY31">
        <f>raw_data!EV41</f>
        <v>38.799999999999997</v>
      </c>
      <c r="EZ31">
        <f>raw_data!EW41</f>
        <v>39.911999999999999</v>
      </c>
      <c r="FA31">
        <f>raw_data!EX41</f>
        <v>41.417000000000002</v>
      </c>
      <c r="FB31">
        <f>raw_data!EY41</f>
        <v>41.829000000000001</v>
      </c>
      <c r="FC31">
        <f>raw_data!EZ41</f>
        <v>43.293999999999997</v>
      </c>
      <c r="FD31">
        <f>raw_data!FA41</f>
        <v>45.04</v>
      </c>
      <c r="FE31">
        <f>raw_data!FB41</f>
        <v>46.688000000000002</v>
      </c>
      <c r="FF31">
        <f>raw_data!FC41</f>
        <v>48.444000000000003</v>
      </c>
      <c r="FG31">
        <f>raw_data!FD41</f>
        <v>50.569000000000003</v>
      </c>
      <c r="FH31">
        <f>raw_data!FE41</f>
        <v>53.201999999999998</v>
      </c>
      <c r="FI31">
        <f>raw_data!FF41</f>
        <v>51.082000000000001</v>
      </c>
      <c r="FJ31">
        <f>raw_data!FG41</f>
        <v>52.503999999999998</v>
      </c>
      <c r="FK31">
        <f>raw_data!FH41</f>
        <v>53.524999999999999</v>
      </c>
      <c r="FL31">
        <f>raw_data!FI41</f>
        <v>54.036000000000001</v>
      </c>
      <c r="FM31">
        <f>raw_data!FJ41</f>
        <v>54.179000000000002</v>
      </c>
      <c r="FN31">
        <f>raw_data!FK41</f>
        <v>54.456000000000003</v>
      </c>
      <c r="FO31">
        <f>raw_data!FL41</f>
        <v>55.241</v>
      </c>
      <c r="FP31">
        <f>raw_data!FM41</f>
        <v>55.216999999999999</v>
      </c>
      <c r="FQ31">
        <f>raw_data!FN41</f>
        <v>55.44</v>
      </c>
      <c r="FR31">
        <f>raw_data!FO41</f>
        <v>55.112000000000002</v>
      </c>
      <c r="FS31">
        <f>raw_data!FP41</f>
        <v>56.198999999999998</v>
      </c>
      <c r="FT31">
        <f>raw_data!FQ41</f>
        <v>55.697000000000003</v>
      </c>
      <c r="FU31">
        <f>raw_data!FR41</f>
        <v>56.555999999999997</v>
      </c>
      <c r="FV31">
        <f>raw_data!FS41</f>
        <v>55.944000000000003</v>
      </c>
      <c r="FW31">
        <f>raw_data!FT41</f>
        <v>56.045999999999999</v>
      </c>
      <c r="FX31">
        <f>raw_data!FU41</f>
        <v>55.847000000000001</v>
      </c>
      <c r="FY31">
        <f>raw_data!FV41</f>
        <v>56.271999999999998</v>
      </c>
      <c r="FZ31">
        <f>raw_data!FW41</f>
        <v>55.823</v>
      </c>
      <c r="GA31">
        <f>raw_data!FX41</f>
        <v>55.960999999999999</v>
      </c>
      <c r="GB31">
        <f>raw_data!FY41</f>
        <v>55.595999999999997</v>
      </c>
      <c r="GC31">
        <f>raw_data!FZ41</f>
        <v>56.255000000000003</v>
      </c>
      <c r="GD31">
        <f>raw_data!GA41</f>
        <v>56.081000000000003</v>
      </c>
      <c r="GE31">
        <f>raw_data!GB41</f>
        <v>56.055</v>
      </c>
      <c r="GF31">
        <f>raw_data!GC41</f>
        <v>56.042000000000002</v>
      </c>
      <c r="GG31">
        <f>raw_data!GD41</f>
        <v>56.19</v>
      </c>
      <c r="GH31">
        <f>raw_data!GE41</f>
        <v>56.058999999999997</v>
      </c>
      <c r="GI31">
        <f>raw_data!GF41</f>
        <v>56.616</v>
      </c>
      <c r="GJ31">
        <f>raw_data!GG41</f>
        <v>56.646000000000001</v>
      </c>
      <c r="GK31">
        <f>raw_data!GH41</f>
        <v>56.408000000000001</v>
      </c>
      <c r="GL31">
        <f>raw_data!GI41</f>
        <v>56.395000000000003</v>
      </c>
      <c r="GM31">
        <f>raw_data!GJ41</f>
        <v>56.77</v>
      </c>
      <c r="GN31">
        <f>raw_data!GK41</f>
        <v>56.319000000000003</v>
      </c>
      <c r="GO31">
        <f>raw_data!GL41</f>
        <v>56.472999999999999</v>
      </c>
      <c r="GP31">
        <f>raw_data!GM41</f>
        <v>56.314</v>
      </c>
      <c r="GQ31">
        <f>raw_data!GN41</f>
        <v>56.433999999999997</v>
      </c>
      <c r="GR31">
        <f>raw_data!GO41</f>
        <v>56.499000000000002</v>
      </c>
      <c r="GS31">
        <f>raw_data!GP41</f>
        <v>56.904000000000003</v>
      </c>
      <c r="GT31">
        <f>raw_data!GQ41</f>
        <v>56.543999999999997</v>
      </c>
      <c r="GU31">
        <f>raw_data!GR41</f>
        <v>56.161999999999999</v>
      </c>
      <c r="GV31">
        <f>raw_data!GS41</f>
        <v>57.003</v>
      </c>
      <c r="GW31">
        <f>raw_data!GT41</f>
        <v>56.527999999999999</v>
      </c>
      <c r="GX31">
        <f>raw_data!GU41</f>
        <v>56.816000000000003</v>
      </c>
      <c r="GY31">
        <f>raw_data!GV41</f>
        <v>56.713999999999999</v>
      </c>
      <c r="GZ31">
        <f>raw_data!GW41</f>
        <v>0</v>
      </c>
      <c r="HA31">
        <f>raw_data!GX41</f>
        <v>0</v>
      </c>
      <c r="HB31">
        <f>raw_data!GY41</f>
        <v>0</v>
      </c>
      <c r="HC31">
        <f>raw_data!GZ41</f>
        <v>0</v>
      </c>
      <c r="HD31">
        <f>raw_data!HA41</f>
        <v>0</v>
      </c>
      <c r="HE31">
        <f>raw_data!HB41</f>
        <v>0</v>
      </c>
      <c r="HF31">
        <f>raw_data!HC41</f>
        <v>0</v>
      </c>
      <c r="HG31">
        <f>raw_data!HD41</f>
        <v>0</v>
      </c>
      <c r="HH31">
        <f>raw_data!HE41</f>
        <v>0</v>
      </c>
      <c r="HI31">
        <f>raw_data!HF41</f>
        <v>0</v>
      </c>
      <c r="HJ31">
        <f>raw_data!HG41</f>
        <v>0</v>
      </c>
      <c r="HK31">
        <f>raw_data!HH41</f>
        <v>0</v>
      </c>
      <c r="HL31">
        <f>raw_data!HI41</f>
        <v>0</v>
      </c>
      <c r="HM31">
        <f>raw_data!HJ41</f>
        <v>0</v>
      </c>
      <c r="HN31">
        <f>raw_data!HK41</f>
        <v>0</v>
      </c>
      <c r="HO31">
        <f>raw_data!HL41</f>
        <v>0</v>
      </c>
      <c r="HP31">
        <f>raw_data!HM41</f>
        <v>0</v>
      </c>
      <c r="HQ31">
        <f>raw_data!HN41</f>
        <v>0</v>
      </c>
      <c r="HR31">
        <f>raw_data!HO41</f>
        <v>0</v>
      </c>
      <c r="HS31">
        <f>raw_data!HP41</f>
        <v>0</v>
      </c>
      <c r="HT31">
        <f>raw_data!HQ41</f>
        <v>0</v>
      </c>
      <c r="HU31">
        <f>raw_data!HR41</f>
        <v>0</v>
      </c>
      <c r="HV31">
        <f>raw_data!HS41</f>
        <v>0</v>
      </c>
      <c r="HW31">
        <f>raw_data!HT41</f>
        <v>0</v>
      </c>
      <c r="HX31">
        <f>raw_data!HU41</f>
        <v>0</v>
      </c>
      <c r="HY31">
        <f>raw_data!HV41</f>
        <v>0</v>
      </c>
      <c r="HZ31">
        <f>raw_data!HW41</f>
        <v>0</v>
      </c>
      <c r="IA31">
        <f>raw_data!HX41</f>
        <v>0</v>
      </c>
      <c r="IB31">
        <f>raw_data!HY41</f>
        <v>0</v>
      </c>
      <c r="IC31">
        <f>raw_data!HZ41</f>
        <v>0</v>
      </c>
      <c r="ID31">
        <f>raw_data!IA41</f>
        <v>0</v>
      </c>
      <c r="IE31">
        <f>raw_data!IB41</f>
        <v>0</v>
      </c>
      <c r="IF31">
        <f>raw_data!IC41</f>
        <v>0</v>
      </c>
      <c r="IG31">
        <f>raw_data!ID41</f>
        <v>0</v>
      </c>
      <c r="IH31">
        <f>raw_data!IE41</f>
        <v>0</v>
      </c>
      <c r="II31">
        <f>raw_data!IF41</f>
        <v>0</v>
      </c>
      <c r="IJ31">
        <f>raw_data!IG41</f>
        <v>0</v>
      </c>
      <c r="IK31">
        <f>raw_data!IH41</f>
        <v>0</v>
      </c>
      <c r="IL31">
        <f>raw_data!II41</f>
        <v>0</v>
      </c>
      <c r="IM31">
        <f>raw_data!IJ41</f>
        <v>0</v>
      </c>
      <c r="IN31">
        <f>raw_data!IK41</f>
        <v>0</v>
      </c>
      <c r="IO31">
        <f>raw_data!IL41</f>
        <v>0</v>
      </c>
      <c r="IP31">
        <f>raw_data!IM41</f>
        <v>0</v>
      </c>
      <c r="IQ31">
        <f>raw_data!IN41</f>
        <v>0</v>
      </c>
      <c r="IR31">
        <f>raw_data!IO41</f>
        <v>0</v>
      </c>
      <c r="IS31">
        <f>raw_data!IP41</f>
        <v>0</v>
      </c>
      <c r="IT31">
        <f>raw_data!IQ41</f>
        <v>0</v>
      </c>
      <c r="IU31">
        <f>raw_data!IR41</f>
        <v>0</v>
      </c>
      <c r="IV31">
        <f>raw_data!IS41</f>
        <v>0</v>
      </c>
    </row>
    <row r="32" spans="1:256" x14ac:dyDescent="0.25">
      <c r="A32" t="str">
        <f>raw_data!A42</f>
        <v>C01</v>
      </c>
      <c r="B32" s="12" t="str">
        <f t="array" ref="B32:F39" ca="1">TRANSPOSE(wellmap!C21:J25)</f>
        <v/>
      </c>
      <c r="C32" s="13">
        <v>0</v>
      </c>
      <c r="D32" s="13">
        <v>0</v>
      </c>
      <c r="E32" s="13">
        <v>0</v>
      </c>
      <c r="F32" s="13">
        <v>0</v>
      </c>
      <c r="G32" s="11" t="str">
        <f t="shared" ca="1" si="6"/>
        <v/>
      </c>
      <c r="H32">
        <f>raw_data!E42</f>
        <v>14.942</v>
      </c>
      <c r="I32">
        <f>raw_data!F42</f>
        <v>14.881</v>
      </c>
      <c r="J32">
        <f>raw_data!G42</f>
        <v>15.5</v>
      </c>
      <c r="K32">
        <f>raw_data!H42</f>
        <v>15.694000000000001</v>
      </c>
      <c r="L32">
        <f>raw_data!I42</f>
        <v>16.367999999999999</v>
      </c>
      <c r="M32">
        <f>raw_data!J42</f>
        <v>16.494</v>
      </c>
      <c r="N32">
        <f>raw_data!K42</f>
        <v>16.797999999999998</v>
      </c>
      <c r="O32">
        <f>raw_data!L42</f>
        <v>17.437000000000001</v>
      </c>
      <c r="P32">
        <f>raw_data!M42</f>
        <v>17.41</v>
      </c>
      <c r="Q32">
        <f>raw_data!N42</f>
        <v>17.431000000000001</v>
      </c>
      <c r="R32">
        <f>raw_data!O42</f>
        <v>17.350999999999999</v>
      </c>
      <c r="S32">
        <f>raw_data!P42</f>
        <v>17.821999999999999</v>
      </c>
      <c r="T32">
        <f>raw_data!Q42</f>
        <v>17.492000000000001</v>
      </c>
      <c r="U32">
        <f>raw_data!R42</f>
        <v>17.826000000000001</v>
      </c>
      <c r="V32">
        <f>raw_data!S42</f>
        <v>17.591999999999999</v>
      </c>
      <c r="W32">
        <f>raw_data!T42</f>
        <v>17.84</v>
      </c>
      <c r="X32">
        <f>raw_data!U42</f>
        <v>17.641999999999999</v>
      </c>
      <c r="Y32">
        <f>raw_data!V42</f>
        <v>17.841000000000001</v>
      </c>
      <c r="Z32">
        <f>raw_data!W42</f>
        <v>17.977</v>
      </c>
      <c r="AA32">
        <f>raw_data!X42</f>
        <v>17.763000000000002</v>
      </c>
      <c r="AB32">
        <f>raw_data!Y42</f>
        <v>17.512</v>
      </c>
      <c r="AC32">
        <f>raw_data!Z42</f>
        <v>17.843</v>
      </c>
      <c r="AD32">
        <f>raw_data!AA42</f>
        <v>17.667999999999999</v>
      </c>
      <c r="AE32">
        <f>raw_data!AB42</f>
        <v>17.713999999999999</v>
      </c>
      <c r="AF32">
        <f>raw_data!AC42</f>
        <v>17.573</v>
      </c>
      <c r="AG32">
        <f>raw_data!AD42</f>
        <v>18.015999999999998</v>
      </c>
      <c r="AH32">
        <f>raw_data!AE42</f>
        <v>18.096</v>
      </c>
      <c r="AI32">
        <f>raw_data!AF42</f>
        <v>17.936</v>
      </c>
      <c r="AJ32">
        <f>raw_data!AG42</f>
        <v>17.588999999999999</v>
      </c>
      <c r="AK32">
        <f>raw_data!AH42</f>
        <v>17.968</v>
      </c>
      <c r="AL32">
        <f>raw_data!AI42</f>
        <v>17.861999999999998</v>
      </c>
      <c r="AM32">
        <f>raw_data!AJ42</f>
        <v>18.234000000000002</v>
      </c>
      <c r="AN32">
        <f>raw_data!AK42</f>
        <v>17.759</v>
      </c>
      <c r="AO32">
        <f>raw_data!AL42</f>
        <v>17.818999999999999</v>
      </c>
      <c r="AP32">
        <f>raw_data!AM42</f>
        <v>18.207000000000001</v>
      </c>
      <c r="AQ32">
        <f>raw_data!AN42</f>
        <v>17.984999999999999</v>
      </c>
      <c r="AR32">
        <f>raw_data!AO42</f>
        <v>18.439</v>
      </c>
      <c r="AS32">
        <f>raw_data!AP42</f>
        <v>18.295999999999999</v>
      </c>
      <c r="AT32">
        <f>raw_data!AQ42</f>
        <v>18.335000000000001</v>
      </c>
      <c r="AU32">
        <f>raw_data!AR42</f>
        <v>18.085000000000001</v>
      </c>
      <c r="AV32">
        <f>raw_data!AS42</f>
        <v>18.12</v>
      </c>
      <c r="AW32">
        <f>raw_data!AT42</f>
        <v>18.257999999999999</v>
      </c>
      <c r="AX32">
        <f>raw_data!AU42</f>
        <v>18.074000000000002</v>
      </c>
      <c r="AY32">
        <f>raw_data!AV42</f>
        <v>18.158999999999999</v>
      </c>
      <c r="AZ32">
        <f>raw_data!AW42</f>
        <v>18.100000000000001</v>
      </c>
      <c r="BA32">
        <f>raw_data!AX42</f>
        <v>18.186</v>
      </c>
      <c r="BB32">
        <f>raw_data!AY42</f>
        <v>18.347000000000001</v>
      </c>
      <c r="BC32">
        <f>raw_data!AZ42</f>
        <v>17.908999999999999</v>
      </c>
      <c r="BD32">
        <f>raw_data!BA42</f>
        <v>18.407</v>
      </c>
      <c r="BE32">
        <f>raw_data!BB42</f>
        <v>18.550999999999998</v>
      </c>
      <c r="BF32">
        <f>raw_data!BC42</f>
        <v>18.498999999999999</v>
      </c>
      <c r="BG32">
        <f>raw_data!BD42</f>
        <v>18.524000000000001</v>
      </c>
      <c r="BH32">
        <f>raw_data!BE42</f>
        <v>18.701000000000001</v>
      </c>
      <c r="BI32">
        <f>raw_data!BF42</f>
        <v>18.893999999999998</v>
      </c>
      <c r="BJ32">
        <f>raw_data!BG42</f>
        <v>18.620999999999999</v>
      </c>
      <c r="BK32">
        <f>raw_data!BH42</f>
        <v>18.899999999999999</v>
      </c>
      <c r="BL32">
        <f>raw_data!BI42</f>
        <v>19.045999999999999</v>
      </c>
      <c r="BM32">
        <f>raw_data!BJ42</f>
        <v>18.649000000000001</v>
      </c>
      <c r="BN32">
        <f>raw_data!BK42</f>
        <v>18.829999999999998</v>
      </c>
      <c r="BO32">
        <f>raw_data!BL42</f>
        <v>18.864999999999998</v>
      </c>
      <c r="BP32">
        <f>raw_data!BM42</f>
        <v>18.465</v>
      </c>
      <c r="BQ32">
        <f>raw_data!BN42</f>
        <v>18.75</v>
      </c>
      <c r="BR32">
        <f>raw_data!BO42</f>
        <v>18.753</v>
      </c>
      <c r="BS32">
        <f>raw_data!BP42</f>
        <v>18.771000000000001</v>
      </c>
      <c r="BT32">
        <f>raw_data!BQ42</f>
        <v>18.515000000000001</v>
      </c>
      <c r="BU32">
        <f>raw_data!BR42</f>
        <v>19.498000000000001</v>
      </c>
      <c r="BV32">
        <f>raw_data!BS42</f>
        <v>19.481000000000002</v>
      </c>
      <c r="BW32">
        <f>raw_data!BT42</f>
        <v>18.841999999999999</v>
      </c>
      <c r="BX32">
        <f>raw_data!BU42</f>
        <v>18.986999999999998</v>
      </c>
      <c r="BY32">
        <f>raw_data!BV42</f>
        <v>18.792000000000002</v>
      </c>
      <c r="BZ32">
        <f>raw_data!BW42</f>
        <v>18.907</v>
      </c>
      <c r="CA32">
        <f>raw_data!BX42</f>
        <v>18.861000000000001</v>
      </c>
      <c r="CB32">
        <f>raw_data!BY42</f>
        <v>18.956</v>
      </c>
      <c r="CC32">
        <f>raw_data!BZ42</f>
        <v>18.86</v>
      </c>
      <c r="CD32">
        <f>raw_data!CA42</f>
        <v>19.120999999999999</v>
      </c>
      <c r="CE32">
        <f>raw_data!CB42</f>
        <v>19.251000000000001</v>
      </c>
      <c r="CF32">
        <f>raw_data!CC42</f>
        <v>19.507000000000001</v>
      </c>
      <c r="CG32">
        <f>raw_data!CD42</f>
        <v>19.050999999999998</v>
      </c>
      <c r="CH32">
        <f>raw_data!CE42</f>
        <v>18.896999999999998</v>
      </c>
      <c r="CI32">
        <f>raw_data!CF42</f>
        <v>19.318999999999999</v>
      </c>
      <c r="CJ32">
        <f>raw_data!CG42</f>
        <v>19.648</v>
      </c>
      <c r="CK32">
        <f>raw_data!CH42</f>
        <v>19.643000000000001</v>
      </c>
      <c r="CL32">
        <f>raw_data!CI42</f>
        <v>19.077999999999999</v>
      </c>
      <c r="CM32">
        <f>raw_data!CJ42</f>
        <v>19.510000000000002</v>
      </c>
      <c r="CN32">
        <f>raw_data!CK42</f>
        <v>19.483000000000001</v>
      </c>
      <c r="CO32">
        <f>raw_data!CL42</f>
        <v>19.448</v>
      </c>
      <c r="CP32">
        <f>raw_data!CM42</f>
        <v>19.673999999999999</v>
      </c>
      <c r="CQ32">
        <f>raw_data!CN42</f>
        <v>19.613</v>
      </c>
      <c r="CR32">
        <f>raw_data!CO42</f>
        <v>19.646000000000001</v>
      </c>
      <c r="CS32">
        <f>raw_data!CP42</f>
        <v>19.917000000000002</v>
      </c>
      <c r="CT32">
        <f>raw_data!CQ42</f>
        <v>19.440000000000001</v>
      </c>
      <c r="CU32">
        <f>raw_data!CR42</f>
        <v>19.771000000000001</v>
      </c>
      <c r="CV32">
        <f>raw_data!CS42</f>
        <v>20.065000000000001</v>
      </c>
      <c r="CW32">
        <f>raw_data!CT42</f>
        <v>19.753</v>
      </c>
      <c r="CX32">
        <f>raw_data!CU42</f>
        <v>19.844999999999999</v>
      </c>
      <c r="CY32">
        <f>raw_data!CV42</f>
        <v>19.420999999999999</v>
      </c>
      <c r="CZ32">
        <f>raw_data!CW42</f>
        <v>19.754999999999999</v>
      </c>
      <c r="DA32">
        <f>raw_data!CX42</f>
        <v>19.754999999999999</v>
      </c>
      <c r="DB32">
        <f>raw_data!CY42</f>
        <v>19.646000000000001</v>
      </c>
      <c r="DC32">
        <f>raw_data!CZ42</f>
        <v>20.03</v>
      </c>
      <c r="DD32">
        <f>raw_data!DA42</f>
        <v>20.306000000000001</v>
      </c>
      <c r="DE32">
        <f>raw_data!DB42</f>
        <v>20.204999999999998</v>
      </c>
      <c r="DF32">
        <f>raw_data!DC42</f>
        <v>20.117000000000001</v>
      </c>
      <c r="DG32">
        <f>raw_data!DD42</f>
        <v>19.971</v>
      </c>
      <c r="DH32">
        <f>raw_data!DE42</f>
        <v>20.260000000000002</v>
      </c>
      <c r="DI32">
        <f>raw_data!DF42</f>
        <v>20.111000000000001</v>
      </c>
      <c r="DJ32">
        <f>raw_data!DG42</f>
        <v>19.547999999999998</v>
      </c>
      <c r="DK32">
        <f>raw_data!DH42</f>
        <v>20.363</v>
      </c>
      <c r="DL32">
        <f>raw_data!DI42</f>
        <v>19.690999999999999</v>
      </c>
      <c r="DM32">
        <f>raw_data!DJ42</f>
        <v>20.471</v>
      </c>
      <c r="DN32">
        <f>raw_data!DK42</f>
        <v>20.349</v>
      </c>
      <c r="DO32">
        <f>raw_data!DL42</f>
        <v>19.895</v>
      </c>
      <c r="DP32">
        <f>raw_data!DM42</f>
        <v>20.739000000000001</v>
      </c>
      <c r="DQ32">
        <f>raw_data!DN42</f>
        <v>20.672999999999998</v>
      </c>
      <c r="DR32">
        <f>raw_data!DO42</f>
        <v>20.402000000000001</v>
      </c>
      <c r="DS32">
        <f>raw_data!DP42</f>
        <v>20.238</v>
      </c>
      <c r="DT32">
        <f>raw_data!DQ42</f>
        <v>21.027000000000001</v>
      </c>
      <c r="DU32">
        <f>raw_data!DR42</f>
        <v>21.341999999999999</v>
      </c>
      <c r="DV32">
        <f>raw_data!DS42</f>
        <v>20.907</v>
      </c>
      <c r="DW32">
        <f>raw_data!DT42</f>
        <v>20.689</v>
      </c>
      <c r="DX32">
        <f>raw_data!DU42</f>
        <v>20.593</v>
      </c>
      <c r="DY32">
        <f>raw_data!DV42</f>
        <v>20.824999999999999</v>
      </c>
      <c r="DZ32">
        <f>raw_data!DW42</f>
        <v>20.763999999999999</v>
      </c>
      <c r="EA32">
        <f>raw_data!DX42</f>
        <v>21.631</v>
      </c>
      <c r="EB32">
        <f>raw_data!DY42</f>
        <v>21.23</v>
      </c>
      <c r="EC32">
        <f>raw_data!DZ42</f>
        <v>20.917999999999999</v>
      </c>
      <c r="ED32">
        <f>raw_data!EA42</f>
        <v>21.181000000000001</v>
      </c>
      <c r="EE32">
        <f>raw_data!EB42</f>
        <v>21.196999999999999</v>
      </c>
      <c r="EF32">
        <f>raw_data!EC42</f>
        <v>22.352</v>
      </c>
      <c r="EG32">
        <f>raw_data!ED42</f>
        <v>21.850999999999999</v>
      </c>
      <c r="EH32">
        <f>raw_data!EE42</f>
        <v>22.2</v>
      </c>
      <c r="EI32">
        <f>raw_data!EF42</f>
        <v>22.282</v>
      </c>
      <c r="EJ32">
        <f>raw_data!EG42</f>
        <v>22.36</v>
      </c>
      <c r="EK32">
        <f>raw_data!EH42</f>
        <v>23.363</v>
      </c>
      <c r="EL32">
        <f>raw_data!EI42</f>
        <v>23.617999999999999</v>
      </c>
      <c r="EM32">
        <f>raw_data!EJ42</f>
        <v>24.385999999999999</v>
      </c>
      <c r="EN32">
        <f>raw_data!EK42</f>
        <v>25.117999999999999</v>
      </c>
      <c r="EO32">
        <f>raw_data!EL42</f>
        <v>25.75</v>
      </c>
      <c r="EP32">
        <f>raw_data!EM42</f>
        <v>25.704000000000001</v>
      </c>
      <c r="EQ32">
        <f>raw_data!EN42</f>
        <v>27.079000000000001</v>
      </c>
      <c r="ER32">
        <f>raw_data!EO42</f>
        <v>28.547000000000001</v>
      </c>
      <c r="ES32">
        <f>raw_data!EP42</f>
        <v>29.731000000000002</v>
      </c>
      <c r="ET32">
        <f>raw_data!EQ42</f>
        <v>30.939</v>
      </c>
      <c r="EU32">
        <f>raw_data!ER42</f>
        <v>32.902000000000001</v>
      </c>
      <c r="EV32">
        <f>raw_data!ES42</f>
        <v>34.473999999999997</v>
      </c>
      <c r="EW32">
        <f>raw_data!ET42</f>
        <v>37.161000000000001</v>
      </c>
      <c r="EX32">
        <f>raw_data!EU42</f>
        <v>39.74</v>
      </c>
      <c r="EY32">
        <f>raw_data!EV42</f>
        <v>42.405999999999999</v>
      </c>
      <c r="EZ32">
        <f>raw_data!EW42</f>
        <v>37.853999999999999</v>
      </c>
      <c r="FA32">
        <f>raw_data!EX42</f>
        <v>34.835000000000001</v>
      </c>
      <c r="FB32">
        <f>raw_data!EY42</f>
        <v>34.972000000000001</v>
      </c>
      <c r="FC32">
        <f>raw_data!EZ42</f>
        <v>35.036999999999999</v>
      </c>
      <c r="FD32">
        <f>raw_data!FA42</f>
        <v>35.109000000000002</v>
      </c>
      <c r="FE32">
        <f>raw_data!FB42</f>
        <v>35.030999999999999</v>
      </c>
      <c r="FF32">
        <f>raw_data!FC42</f>
        <v>35.789000000000001</v>
      </c>
      <c r="FG32">
        <f>raw_data!FD42</f>
        <v>35.811</v>
      </c>
      <c r="FH32">
        <f>raw_data!FE42</f>
        <v>36.735999999999997</v>
      </c>
      <c r="FI32">
        <f>raw_data!FF42</f>
        <v>36.662999999999997</v>
      </c>
      <c r="FJ32">
        <f>raw_data!FG42</f>
        <v>36.909999999999997</v>
      </c>
      <c r="FK32">
        <f>raw_data!FH42</f>
        <v>37.524999999999999</v>
      </c>
      <c r="FL32">
        <f>raw_data!FI42</f>
        <v>38.700000000000003</v>
      </c>
      <c r="FM32">
        <f>raw_data!FJ42</f>
        <v>38.674999999999997</v>
      </c>
      <c r="FN32">
        <f>raw_data!FK42</f>
        <v>38.982999999999997</v>
      </c>
      <c r="FO32">
        <f>raw_data!FL42</f>
        <v>39.270000000000003</v>
      </c>
      <c r="FP32">
        <f>raw_data!FM42</f>
        <v>39.128999999999998</v>
      </c>
      <c r="FQ32">
        <f>raw_data!FN42</f>
        <v>39.634</v>
      </c>
      <c r="FR32">
        <f>raw_data!FO42</f>
        <v>39.642000000000003</v>
      </c>
      <c r="FS32">
        <f>raw_data!FP42</f>
        <v>39.384999999999998</v>
      </c>
      <c r="FT32">
        <f>raw_data!FQ42</f>
        <v>39.622999999999998</v>
      </c>
      <c r="FU32">
        <f>raw_data!FR42</f>
        <v>40.183999999999997</v>
      </c>
      <c r="FV32">
        <f>raw_data!FS42</f>
        <v>40.22</v>
      </c>
      <c r="FW32">
        <f>raw_data!FT42</f>
        <v>40.877000000000002</v>
      </c>
      <c r="FX32">
        <f>raw_data!FU42</f>
        <v>40.950000000000003</v>
      </c>
      <c r="FY32">
        <f>raw_data!FV42</f>
        <v>41.604999999999997</v>
      </c>
      <c r="FZ32">
        <f>raw_data!FW42</f>
        <v>41.176000000000002</v>
      </c>
      <c r="GA32">
        <f>raw_data!FX42</f>
        <v>41.545000000000002</v>
      </c>
      <c r="GB32">
        <f>raw_data!FY42</f>
        <v>41.795000000000002</v>
      </c>
      <c r="GC32">
        <f>raw_data!FZ42</f>
        <v>41.918999999999997</v>
      </c>
      <c r="GD32">
        <f>raw_data!GA42</f>
        <v>42.32</v>
      </c>
      <c r="GE32">
        <f>raw_data!GB42</f>
        <v>42.280999999999999</v>
      </c>
      <c r="GF32">
        <f>raw_data!GC42</f>
        <v>42.445</v>
      </c>
      <c r="GG32">
        <f>raw_data!GD42</f>
        <v>42.756</v>
      </c>
      <c r="GH32">
        <f>raw_data!GE42</f>
        <v>43.173999999999999</v>
      </c>
      <c r="GI32">
        <f>raw_data!GF42</f>
        <v>44.298999999999999</v>
      </c>
      <c r="GJ32">
        <f>raw_data!GG42</f>
        <v>43.884</v>
      </c>
      <c r="GK32">
        <f>raw_data!GH42</f>
        <v>43.578000000000003</v>
      </c>
      <c r="GL32">
        <f>raw_data!GI42</f>
        <v>44.024999999999999</v>
      </c>
      <c r="GM32">
        <f>raw_data!GJ42</f>
        <v>44.021000000000001</v>
      </c>
      <c r="GN32">
        <f>raw_data!GK42</f>
        <v>43.823</v>
      </c>
      <c r="GO32">
        <f>raw_data!GL42</f>
        <v>44.655999999999999</v>
      </c>
      <c r="GP32">
        <f>raw_data!GM42</f>
        <v>44.74</v>
      </c>
      <c r="GQ32">
        <f>raw_data!GN42</f>
        <v>45.070999999999998</v>
      </c>
      <c r="GR32">
        <f>raw_data!GO42</f>
        <v>45.301000000000002</v>
      </c>
      <c r="GS32">
        <f>raw_data!GP42</f>
        <v>44.978000000000002</v>
      </c>
      <c r="GT32">
        <f>raw_data!GQ42</f>
        <v>44.933999999999997</v>
      </c>
      <c r="GU32">
        <f>raw_data!GR42</f>
        <v>45.183</v>
      </c>
      <c r="GV32">
        <f>raw_data!GS42</f>
        <v>45.232999999999997</v>
      </c>
      <c r="GW32">
        <f>raw_data!GT42</f>
        <v>45.7</v>
      </c>
      <c r="GX32">
        <f>raw_data!GU42</f>
        <v>45.5</v>
      </c>
      <c r="GY32">
        <f>raw_data!GV42</f>
        <v>45.674999999999997</v>
      </c>
      <c r="GZ32">
        <f>raw_data!GW42</f>
        <v>0</v>
      </c>
      <c r="HA32">
        <f>raw_data!GX42</f>
        <v>0</v>
      </c>
      <c r="HB32">
        <f>raw_data!GY42</f>
        <v>0</v>
      </c>
      <c r="HC32">
        <f>raw_data!GZ42</f>
        <v>0</v>
      </c>
      <c r="HD32">
        <f>raw_data!HA42</f>
        <v>0</v>
      </c>
      <c r="HE32">
        <f>raw_data!HB42</f>
        <v>0</v>
      </c>
      <c r="HF32">
        <f>raw_data!HC42</f>
        <v>0</v>
      </c>
      <c r="HG32">
        <f>raw_data!HD42</f>
        <v>0</v>
      </c>
      <c r="HH32">
        <f>raw_data!HE42</f>
        <v>0</v>
      </c>
      <c r="HI32">
        <f>raw_data!HF42</f>
        <v>0</v>
      </c>
      <c r="HJ32">
        <f>raw_data!HG42</f>
        <v>0</v>
      </c>
      <c r="HK32">
        <f>raw_data!HH42</f>
        <v>0</v>
      </c>
      <c r="HL32">
        <f>raw_data!HI42</f>
        <v>0</v>
      </c>
      <c r="HM32">
        <f>raw_data!HJ42</f>
        <v>0</v>
      </c>
      <c r="HN32">
        <f>raw_data!HK42</f>
        <v>0</v>
      </c>
      <c r="HO32">
        <f>raw_data!HL42</f>
        <v>0</v>
      </c>
      <c r="HP32">
        <f>raw_data!HM42</f>
        <v>0</v>
      </c>
      <c r="HQ32">
        <f>raw_data!HN42</f>
        <v>0</v>
      </c>
      <c r="HR32">
        <f>raw_data!HO42</f>
        <v>0</v>
      </c>
      <c r="HS32">
        <f>raw_data!HP42</f>
        <v>0</v>
      </c>
      <c r="HT32">
        <f>raw_data!HQ42</f>
        <v>0</v>
      </c>
      <c r="HU32">
        <f>raw_data!HR42</f>
        <v>0</v>
      </c>
      <c r="HV32">
        <f>raw_data!HS42</f>
        <v>0</v>
      </c>
      <c r="HW32">
        <f>raw_data!HT42</f>
        <v>0</v>
      </c>
      <c r="HX32">
        <f>raw_data!HU42</f>
        <v>0</v>
      </c>
      <c r="HY32">
        <f>raw_data!HV42</f>
        <v>0</v>
      </c>
      <c r="HZ32">
        <f>raw_data!HW42</f>
        <v>0</v>
      </c>
      <c r="IA32">
        <f>raw_data!HX42</f>
        <v>0</v>
      </c>
      <c r="IB32">
        <f>raw_data!HY42</f>
        <v>0</v>
      </c>
      <c r="IC32">
        <f>raw_data!HZ42</f>
        <v>0</v>
      </c>
      <c r="ID32">
        <f>raw_data!IA42</f>
        <v>0</v>
      </c>
      <c r="IE32">
        <f>raw_data!IB42</f>
        <v>0</v>
      </c>
      <c r="IF32">
        <f>raw_data!IC42</f>
        <v>0</v>
      </c>
      <c r="IG32">
        <f>raw_data!ID42</f>
        <v>0</v>
      </c>
      <c r="IH32">
        <f>raw_data!IE42</f>
        <v>0</v>
      </c>
      <c r="II32">
        <f>raw_data!IF42</f>
        <v>0</v>
      </c>
      <c r="IJ32">
        <f>raw_data!IG42</f>
        <v>0</v>
      </c>
      <c r="IK32">
        <f>raw_data!IH42</f>
        <v>0</v>
      </c>
      <c r="IL32">
        <f>raw_data!II42</f>
        <v>0</v>
      </c>
      <c r="IM32">
        <f>raw_data!IJ42</f>
        <v>0</v>
      </c>
      <c r="IN32">
        <f>raw_data!IK42</f>
        <v>0</v>
      </c>
      <c r="IO32">
        <f>raw_data!IL42</f>
        <v>0</v>
      </c>
      <c r="IP32">
        <f>raw_data!IM42</f>
        <v>0</v>
      </c>
      <c r="IQ32">
        <f>raw_data!IN42</f>
        <v>0</v>
      </c>
      <c r="IR32">
        <f>raw_data!IO42</f>
        <v>0</v>
      </c>
      <c r="IS32">
        <f>raw_data!IP42</f>
        <v>0</v>
      </c>
      <c r="IT32">
        <f>raw_data!IQ42</f>
        <v>0</v>
      </c>
      <c r="IU32">
        <f>raw_data!IR42</f>
        <v>0</v>
      </c>
      <c r="IV32">
        <f>raw_data!IS42</f>
        <v>0</v>
      </c>
    </row>
    <row r="33" spans="1:256" x14ac:dyDescent="0.25">
      <c r="A33" t="str">
        <f>raw_data!A43</f>
        <v>C02</v>
      </c>
      <c r="B33" s="12" t="str">
        <f ca="1"/>
        <v/>
      </c>
      <c r="C33" s="13">
        <v>0</v>
      </c>
      <c r="D33" s="13">
        <v>0</v>
      </c>
      <c r="E33" s="13">
        <v>0</v>
      </c>
      <c r="F33" s="13">
        <v>0</v>
      </c>
      <c r="G33" s="11" t="str">
        <f t="shared" ca="1" si="6"/>
        <v/>
      </c>
      <c r="H33">
        <f>raw_data!E43</f>
        <v>21.03</v>
      </c>
      <c r="I33">
        <f>raw_data!F43</f>
        <v>21.565000000000001</v>
      </c>
      <c r="J33">
        <f>raw_data!G43</f>
        <v>21.512</v>
      </c>
      <c r="K33">
        <f>raw_data!H43</f>
        <v>22.074999999999999</v>
      </c>
      <c r="L33">
        <f>raw_data!I43</f>
        <v>22.113</v>
      </c>
      <c r="M33">
        <f>raw_data!J43</f>
        <v>22.396000000000001</v>
      </c>
      <c r="N33">
        <f>raw_data!K43</f>
        <v>22.591999999999999</v>
      </c>
      <c r="O33">
        <f>raw_data!L43</f>
        <v>22.699000000000002</v>
      </c>
      <c r="P33">
        <f>raw_data!M43</f>
        <v>22.786000000000001</v>
      </c>
      <c r="Q33">
        <f>raw_data!N43</f>
        <v>23.042000000000002</v>
      </c>
      <c r="R33">
        <f>raw_data!O43</f>
        <v>23.053000000000001</v>
      </c>
      <c r="S33">
        <f>raw_data!P43</f>
        <v>23.431000000000001</v>
      </c>
      <c r="T33">
        <f>raw_data!Q43</f>
        <v>23.122</v>
      </c>
      <c r="U33">
        <f>raw_data!R43</f>
        <v>23.4</v>
      </c>
      <c r="V33">
        <f>raw_data!S43</f>
        <v>23.259</v>
      </c>
      <c r="W33">
        <f>raw_data!T43</f>
        <v>23.312000000000001</v>
      </c>
      <c r="X33">
        <f>raw_data!U43</f>
        <v>23.465</v>
      </c>
      <c r="Y33">
        <f>raw_data!V43</f>
        <v>23.562000000000001</v>
      </c>
      <c r="Z33">
        <f>raw_data!W43</f>
        <v>23.510999999999999</v>
      </c>
      <c r="AA33">
        <f>raw_data!X43</f>
        <v>23.302</v>
      </c>
      <c r="AB33">
        <f>raw_data!Y43</f>
        <v>23.792999999999999</v>
      </c>
      <c r="AC33">
        <f>raw_data!Z43</f>
        <v>23.597999999999999</v>
      </c>
      <c r="AD33">
        <f>raw_data!AA43</f>
        <v>23.724</v>
      </c>
      <c r="AE33">
        <f>raw_data!AB43</f>
        <v>23.411000000000001</v>
      </c>
      <c r="AF33">
        <f>raw_data!AC43</f>
        <v>23.431000000000001</v>
      </c>
      <c r="AG33">
        <f>raw_data!AD43</f>
        <v>23.684000000000001</v>
      </c>
      <c r="AH33">
        <f>raw_data!AE43</f>
        <v>23.847000000000001</v>
      </c>
      <c r="AI33">
        <f>raw_data!AF43</f>
        <v>23.64</v>
      </c>
      <c r="AJ33">
        <f>raw_data!AG43</f>
        <v>23.634</v>
      </c>
      <c r="AK33">
        <f>raw_data!AH43</f>
        <v>23.486000000000001</v>
      </c>
      <c r="AL33">
        <f>raw_data!AI43</f>
        <v>23.984999999999999</v>
      </c>
      <c r="AM33">
        <f>raw_data!AJ43</f>
        <v>23.795999999999999</v>
      </c>
      <c r="AN33">
        <f>raw_data!AK43</f>
        <v>23.414000000000001</v>
      </c>
      <c r="AO33">
        <f>raw_data!AL43</f>
        <v>23.83</v>
      </c>
      <c r="AP33">
        <f>raw_data!AM43</f>
        <v>23.396000000000001</v>
      </c>
      <c r="AQ33">
        <f>raw_data!AN43</f>
        <v>23.812000000000001</v>
      </c>
      <c r="AR33">
        <f>raw_data!AO43</f>
        <v>23.654</v>
      </c>
      <c r="AS33">
        <f>raw_data!AP43</f>
        <v>23.745999999999999</v>
      </c>
      <c r="AT33">
        <f>raw_data!AQ43</f>
        <v>23.84</v>
      </c>
      <c r="AU33">
        <f>raw_data!AR43</f>
        <v>23.882000000000001</v>
      </c>
      <c r="AV33">
        <f>raw_data!AS43</f>
        <v>23.83</v>
      </c>
      <c r="AW33">
        <f>raw_data!AT43</f>
        <v>23.597000000000001</v>
      </c>
      <c r="AX33">
        <f>raw_data!AU43</f>
        <v>23.687999999999999</v>
      </c>
      <c r="AY33">
        <f>raw_data!AV43</f>
        <v>23.658000000000001</v>
      </c>
      <c r="AZ33">
        <f>raw_data!AW43</f>
        <v>24.041</v>
      </c>
      <c r="BA33">
        <f>raw_data!AX43</f>
        <v>23.994</v>
      </c>
      <c r="BB33">
        <f>raw_data!AY43</f>
        <v>24.015000000000001</v>
      </c>
      <c r="BC33">
        <f>raw_data!AZ43</f>
        <v>24.042000000000002</v>
      </c>
      <c r="BD33">
        <f>raw_data!BA43</f>
        <v>24.106000000000002</v>
      </c>
      <c r="BE33">
        <f>raw_data!BB43</f>
        <v>24.048999999999999</v>
      </c>
      <c r="BF33">
        <f>raw_data!BC43</f>
        <v>24.106000000000002</v>
      </c>
      <c r="BG33">
        <f>raw_data!BD43</f>
        <v>23.933</v>
      </c>
      <c r="BH33">
        <f>raw_data!BE43</f>
        <v>24.303999999999998</v>
      </c>
      <c r="BI33">
        <f>raw_data!BF43</f>
        <v>24.369</v>
      </c>
      <c r="BJ33">
        <f>raw_data!BG43</f>
        <v>24.704999999999998</v>
      </c>
      <c r="BK33">
        <f>raw_data!BH43</f>
        <v>24.123000000000001</v>
      </c>
      <c r="BL33">
        <f>raw_data!BI43</f>
        <v>24.321999999999999</v>
      </c>
      <c r="BM33">
        <f>raw_data!BJ43</f>
        <v>24.513999999999999</v>
      </c>
      <c r="BN33">
        <f>raw_data!BK43</f>
        <v>24.722000000000001</v>
      </c>
      <c r="BO33">
        <f>raw_data!BL43</f>
        <v>24.561</v>
      </c>
      <c r="BP33">
        <f>raw_data!BM43</f>
        <v>24.567</v>
      </c>
      <c r="BQ33">
        <f>raw_data!BN43</f>
        <v>24.591000000000001</v>
      </c>
      <c r="BR33">
        <f>raw_data!BO43</f>
        <v>24.888000000000002</v>
      </c>
      <c r="BS33">
        <f>raw_data!BP43</f>
        <v>24.776</v>
      </c>
      <c r="BT33">
        <f>raw_data!BQ43</f>
        <v>24.587</v>
      </c>
      <c r="BU33">
        <f>raw_data!BR43</f>
        <v>24.452000000000002</v>
      </c>
      <c r="BV33">
        <f>raw_data!BS43</f>
        <v>24.66</v>
      </c>
      <c r="BW33">
        <f>raw_data!BT43</f>
        <v>24.808</v>
      </c>
      <c r="BX33">
        <f>raw_data!BU43</f>
        <v>24.605</v>
      </c>
      <c r="BY33">
        <f>raw_data!BV43</f>
        <v>24.52</v>
      </c>
      <c r="BZ33">
        <f>raw_data!BW43</f>
        <v>24.161999999999999</v>
      </c>
      <c r="CA33">
        <f>raw_data!BX43</f>
        <v>24.317</v>
      </c>
      <c r="CB33">
        <f>raw_data!BY43</f>
        <v>24.94</v>
      </c>
      <c r="CC33">
        <f>raw_data!BZ43</f>
        <v>24.678000000000001</v>
      </c>
      <c r="CD33">
        <f>raw_data!CA43</f>
        <v>24.85</v>
      </c>
      <c r="CE33">
        <f>raw_data!CB43</f>
        <v>24.837</v>
      </c>
      <c r="CF33">
        <f>raw_data!CC43</f>
        <v>24.81</v>
      </c>
      <c r="CG33">
        <f>raw_data!CD43</f>
        <v>24.484999999999999</v>
      </c>
      <c r="CH33">
        <f>raw_data!CE43</f>
        <v>24.417000000000002</v>
      </c>
      <c r="CI33">
        <f>raw_data!CF43</f>
        <v>24.957000000000001</v>
      </c>
      <c r="CJ33">
        <f>raw_data!CG43</f>
        <v>24.655000000000001</v>
      </c>
      <c r="CK33">
        <f>raw_data!CH43</f>
        <v>24.937999999999999</v>
      </c>
      <c r="CL33">
        <f>raw_data!CI43</f>
        <v>25.048999999999999</v>
      </c>
      <c r="CM33">
        <f>raw_data!CJ43</f>
        <v>24.724</v>
      </c>
      <c r="CN33">
        <f>raw_data!CK43</f>
        <v>25.36</v>
      </c>
      <c r="CO33">
        <f>raw_data!CL43</f>
        <v>24.734999999999999</v>
      </c>
      <c r="CP33">
        <f>raw_data!CM43</f>
        <v>24.861000000000001</v>
      </c>
      <c r="CQ33">
        <f>raw_data!CN43</f>
        <v>25.094000000000001</v>
      </c>
      <c r="CR33">
        <f>raw_data!CO43</f>
        <v>25.38</v>
      </c>
      <c r="CS33">
        <f>raw_data!CP43</f>
        <v>24.853999999999999</v>
      </c>
      <c r="CT33">
        <f>raw_data!CQ43</f>
        <v>25.231000000000002</v>
      </c>
      <c r="CU33">
        <f>raw_data!CR43</f>
        <v>25.745999999999999</v>
      </c>
      <c r="CV33">
        <f>raw_data!CS43</f>
        <v>25.399000000000001</v>
      </c>
      <c r="CW33">
        <f>raw_data!CT43</f>
        <v>25.341000000000001</v>
      </c>
      <c r="CX33">
        <f>raw_data!CU43</f>
        <v>25.619</v>
      </c>
      <c r="CY33">
        <f>raw_data!CV43</f>
        <v>25.648</v>
      </c>
      <c r="CZ33">
        <f>raw_data!CW43</f>
        <v>25.562000000000001</v>
      </c>
      <c r="DA33">
        <f>raw_data!CX43</f>
        <v>25.698</v>
      </c>
      <c r="DB33">
        <f>raw_data!CY43</f>
        <v>25.414999999999999</v>
      </c>
      <c r="DC33">
        <f>raw_data!CZ43</f>
        <v>25.823</v>
      </c>
      <c r="DD33">
        <f>raw_data!DA43</f>
        <v>25.678000000000001</v>
      </c>
      <c r="DE33">
        <f>raw_data!DB43</f>
        <v>25.431999999999999</v>
      </c>
      <c r="DF33">
        <f>raw_data!DC43</f>
        <v>26.044</v>
      </c>
      <c r="DG33">
        <f>raw_data!DD43</f>
        <v>25.533999999999999</v>
      </c>
      <c r="DH33">
        <f>raw_data!DE43</f>
        <v>25.561</v>
      </c>
      <c r="DI33">
        <f>raw_data!DF43</f>
        <v>25.45</v>
      </c>
      <c r="DJ33">
        <f>raw_data!DG43</f>
        <v>25.812000000000001</v>
      </c>
      <c r="DK33">
        <f>raw_data!DH43</f>
        <v>25.49</v>
      </c>
      <c r="DL33">
        <f>raw_data!DI43</f>
        <v>25.513999999999999</v>
      </c>
      <c r="DM33">
        <f>raw_data!DJ43</f>
        <v>25.51</v>
      </c>
      <c r="DN33">
        <f>raw_data!DK43</f>
        <v>25.952000000000002</v>
      </c>
      <c r="DO33">
        <f>raw_data!DL43</f>
        <v>25.606999999999999</v>
      </c>
      <c r="DP33">
        <f>raw_data!DM43</f>
        <v>25.933</v>
      </c>
      <c r="DQ33">
        <f>raw_data!DN43</f>
        <v>25.904</v>
      </c>
      <c r="DR33">
        <f>raw_data!DO43</f>
        <v>26</v>
      </c>
      <c r="DS33">
        <f>raw_data!DP43</f>
        <v>25.707999999999998</v>
      </c>
      <c r="DT33">
        <f>raw_data!DQ43</f>
        <v>25.963999999999999</v>
      </c>
      <c r="DU33">
        <f>raw_data!DR43</f>
        <v>25.859000000000002</v>
      </c>
      <c r="DV33">
        <f>raw_data!DS43</f>
        <v>25.888000000000002</v>
      </c>
      <c r="DW33">
        <f>raw_data!DT43</f>
        <v>26.059000000000001</v>
      </c>
      <c r="DX33">
        <f>raw_data!DU43</f>
        <v>26.042000000000002</v>
      </c>
      <c r="DY33">
        <f>raw_data!DV43</f>
        <v>25.937999999999999</v>
      </c>
      <c r="DZ33">
        <f>raw_data!DW43</f>
        <v>26.452000000000002</v>
      </c>
      <c r="EA33">
        <f>raw_data!DX43</f>
        <v>25.826000000000001</v>
      </c>
      <c r="EB33">
        <f>raw_data!DY43</f>
        <v>25.82</v>
      </c>
      <c r="EC33">
        <f>raw_data!DZ43</f>
        <v>26.11</v>
      </c>
      <c r="ED33">
        <f>raw_data!EA43</f>
        <v>26.288</v>
      </c>
      <c r="EE33">
        <f>raw_data!EB43</f>
        <v>26.244</v>
      </c>
      <c r="EF33">
        <f>raw_data!EC43</f>
        <v>26.001999999999999</v>
      </c>
      <c r="EG33">
        <f>raw_data!ED43</f>
        <v>26.251999999999999</v>
      </c>
      <c r="EH33">
        <f>raw_data!EE43</f>
        <v>26.212</v>
      </c>
      <c r="EI33">
        <f>raw_data!EF43</f>
        <v>26.373000000000001</v>
      </c>
      <c r="EJ33">
        <f>raw_data!EG43</f>
        <v>25.577999999999999</v>
      </c>
      <c r="EK33">
        <f>raw_data!EH43</f>
        <v>26.344000000000001</v>
      </c>
      <c r="EL33">
        <f>raw_data!EI43</f>
        <v>26.045000000000002</v>
      </c>
      <c r="EM33">
        <f>raw_data!EJ43</f>
        <v>26.24</v>
      </c>
      <c r="EN33">
        <f>raw_data!EK43</f>
        <v>26.202999999999999</v>
      </c>
      <c r="EO33">
        <f>raw_data!EL43</f>
        <v>26.100999999999999</v>
      </c>
      <c r="EP33">
        <f>raw_data!EM43</f>
        <v>26.515000000000001</v>
      </c>
      <c r="EQ33">
        <f>raw_data!EN43</f>
        <v>26.364000000000001</v>
      </c>
      <c r="ER33">
        <f>raw_data!EO43</f>
        <v>26.263999999999999</v>
      </c>
      <c r="ES33">
        <f>raw_data!EP43</f>
        <v>26.247</v>
      </c>
      <c r="ET33">
        <f>raw_data!EQ43</f>
        <v>26.45</v>
      </c>
      <c r="EU33">
        <f>raw_data!ER43</f>
        <v>26.594999999999999</v>
      </c>
      <c r="EV33">
        <f>raw_data!ES43</f>
        <v>27.026</v>
      </c>
      <c r="EW33">
        <f>raw_data!ET43</f>
        <v>26.984000000000002</v>
      </c>
      <c r="EX33">
        <f>raw_data!EU43</f>
        <v>26.722000000000001</v>
      </c>
      <c r="EY33">
        <f>raw_data!EV43</f>
        <v>26.893999999999998</v>
      </c>
      <c r="EZ33">
        <f>raw_data!EW43</f>
        <v>27.131</v>
      </c>
      <c r="FA33">
        <f>raw_data!EX43</f>
        <v>27.02</v>
      </c>
      <c r="FB33">
        <f>raw_data!EY43</f>
        <v>26.905999999999999</v>
      </c>
      <c r="FC33">
        <f>raw_data!EZ43</f>
        <v>26.574999999999999</v>
      </c>
      <c r="FD33">
        <f>raw_data!FA43</f>
        <v>27.420999999999999</v>
      </c>
      <c r="FE33">
        <f>raw_data!FB43</f>
        <v>26.712</v>
      </c>
      <c r="FF33">
        <f>raw_data!FC43</f>
        <v>26.795000000000002</v>
      </c>
      <c r="FG33">
        <f>raw_data!FD43</f>
        <v>26.875</v>
      </c>
      <c r="FH33">
        <f>raw_data!FE43</f>
        <v>26.707000000000001</v>
      </c>
      <c r="FI33">
        <f>raw_data!FF43</f>
        <v>26.952000000000002</v>
      </c>
      <c r="FJ33">
        <f>raw_data!FG43</f>
        <v>26.902999999999999</v>
      </c>
      <c r="FK33">
        <f>raw_data!FH43</f>
        <v>27.177</v>
      </c>
      <c r="FL33">
        <f>raw_data!FI43</f>
        <v>27.207999999999998</v>
      </c>
      <c r="FM33">
        <f>raw_data!FJ43</f>
        <v>26.904</v>
      </c>
      <c r="FN33">
        <f>raw_data!FK43</f>
        <v>26.824000000000002</v>
      </c>
      <c r="FO33">
        <f>raw_data!FL43</f>
        <v>26.684000000000001</v>
      </c>
      <c r="FP33">
        <f>raw_data!FM43</f>
        <v>26.925999999999998</v>
      </c>
      <c r="FQ33">
        <f>raw_data!FN43</f>
        <v>27.352</v>
      </c>
      <c r="FR33">
        <f>raw_data!FO43</f>
        <v>26.8</v>
      </c>
      <c r="FS33">
        <f>raw_data!FP43</f>
        <v>26.765000000000001</v>
      </c>
      <c r="FT33">
        <f>raw_data!FQ43</f>
        <v>27.356000000000002</v>
      </c>
      <c r="FU33">
        <f>raw_data!FR43</f>
        <v>27.289000000000001</v>
      </c>
      <c r="FV33">
        <f>raw_data!FS43</f>
        <v>26.454999999999998</v>
      </c>
      <c r="FW33">
        <f>raw_data!FT43</f>
        <v>27.021000000000001</v>
      </c>
      <c r="FX33">
        <f>raw_data!FU43</f>
        <v>27.356000000000002</v>
      </c>
      <c r="FY33">
        <f>raw_data!FV43</f>
        <v>26.995999999999999</v>
      </c>
      <c r="FZ33">
        <f>raw_data!FW43</f>
        <v>27.379000000000001</v>
      </c>
      <c r="GA33">
        <f>raw_data!FX43</f>
        <v>27.562999999999999</v>
      </c>
      <c r="GB33">
        <f>raw_data!FY43</f>
        <v>27.187000000000001</v>
      </c>
      <c r="GC33">
        <f>raw_data!FZ43</f>
        <v>27.692</v>
      </c>
      <c r="GD33">
        <f>raw_data!GA43</f>
        <v>27.207999999999998</v>
      </c>
      <c r="GE33">
        <f>raw_data!GB43</f>
        <v>26.788</v>
      </c>
      <c r="GF33">
        <f>raw_data!GC43</f>
        <v>26.710999999999999</v>
      </c>
      <c r="GG33">
        <f>raw_data!GD43</f>
        <v>27.201000000000001</v>
      </c>
      <c r="GH33">
        <f>raw_data!GE43</f>
        <v>27.420999999999999</v>
      </c>
      <c r="GI33">
        <f>raw_data!GF43</f>
        <v>27.148</v>
      </c>
      <c r="GJ33">
        <f>raw_data!GG43</f>
        <v>27.225000000000001</v>
      </c>
      <c r="GK33">
        <f>raw_data!GH43</f>
        <v>27.481999999999999</v>
      </c>
      <c r="GL33">
        <f>raw_data!GI43</f>
        <v>27.312000000000001</v>
      </c>
      <c r="GM33">
        <f>raw_data!GJ43</f>
        <v>27.704000000000001</v>
      </c>
      <c r="GN33">
        <f>raw_data!GK43</f>
        <v>27.521000000000001</v>
      </c>
      <c r="GO33">
        <f>raw_data!GL43</f>
        <v>27.344999999999999</v>
      </c>
      <c r="GP33">
        <f>raw_data!GM43</f>
        <v>27.271999999999998</v>
      </c>
      <c r="GQ33">
        <f>raw_data!GN43</f>
        <v>27.646000000000001</v>
      </c>
      <c r="GR33">
        <f>raw_data!GO43</f>
        <v>27.343</v>
      </c>
      <c r="GS33">
        <f>raw_data!GP43</f>
        <v>28.597000000000001</v>
      </c>
      <c r="GT33">
        <f>raw_data!GQ43</f>
        <v>27.728000000000002</v>
      </c>
      <c r="GU33">
        <f>raw_data!GR43</f>
        <v>28.629000000000001</v>
      </c>
      <c r="GV33">
        <f>raw_data!GS43</f>
        <v>28.561</v>
      </c>
      <c r="GW33">
        <f>raw_data!GT43</f>
        <v>28.106000000000002</v>
      </c>
      <c r="GX33">
        <f>raw_data!GU43</f>
        <v>27.443999999999999</v>
      </c>
      <c r="GY33">
        <f>raw_data!GV43</f>
        <v>27.904</v>
      </c>
      <c r="GZ33">
        <f>raw_data!GW43</f>
        <v>0</v>
      </c>
      <c r="HA33">
        <f>raw_data!GX43</f>
        <v>0</v>
      </c>
      <c r="HB33">
        <f>raw_data!GY43</f>
        <v>0</v>
      </c>
      <c r="HC33">
        <f>raw_data!GZ43</f>
        <v>0</v>
      </c>
      <c r="HD33">
        <f>raw_data!HA43</f>
        <v>0</v>
      </c>
      <c r="HE33">
        <f>raw_data!HB43</f>
        <v>0</v>
      </c>
      <c r="HF33">
        <f>raw_data!HC43</f>
        <v>0</v>
      </c>
      <c r="HG33">
        <f>raw_data!HD43</f>
        <v>0</v>
      </c>
      <c r="HH33">
        <f>raw_data!HE43</f>
        <v>0</v>
      </c>
      <c r="HI33">
        <f>raw_data!HF43</f>
        <v>0</v>
      </c>
      <c r="HJ33">
        <f>raw_data!HG43</f>
        <v>0</v>
      </c>
      <c r="HK33">
        <f>raw_data!HH43</f>
        <v>0</v>
      </c>
      <c r="HL33">
        <f>raw_data!HI43</f>
        <v>0</v>
      </c>
      <c r="HM33">
        <f>raw_data!HJ43</f>
        <v>0</v>
      </c>
      <c r="HN33">
        <f>raw_data!HK43</f>
        <v>0</v>
      </c>
      <c r="HO33">
        <f>raw_data!HL43</f>
        <v>0</v>
      </c>
      <c r="HP33">
        <f>raw_data!HM43</f>
        <v>0</v>
      </c>
      <c r="HQ33">
        <f>raw_data!HN43</f>
        <v>0</v>
      </c>
      <c r="HR33">
        <f>raw_data!HO43</f>
        <v>0</v>
      </c>
      <c r="HS33">
        <f>raw_data!HP43</f>
        <v>0</v>
      </c>
      <c r="HT33">
        <f>raw_data!HQ43</f>
        <v>0</v>
      </c>
      <c r="HU33">
        <f>raw_data!HR43</f>
        <v>0</v>
      </c>
      <c r="HV33">
        <f>raw_data!HS43</f>
        <v>0</v>
      </c>
      <c r="HW33">
        <f>raw_data!HT43</f>
        <v>0</v>
      </c>
      <c r="HX33">
        <f>raw_data!HU43</f>
        <v>0</v>
      </c>
      <c r="HY33">
        <f>raw_data!HV43</f>
        <v>0</v>
      </c>
      <c r="HZ33">
        <f>raw_data!HW43</f>
        <v>0</v>
      </c>
      <c r="IA33">
        <f>raw_data!HX43</f>
        <v>0</v>
      </c>
      <c r="IB33">
        <f>raw_data!HY43</f>
        <v>0</v>
      </c>
      <c r="IC33">
        <f>raw_data!HZ43</f>
        <v>0</v>
      </c>
      <c r="ID33">
        <f>raw_data!IA43</f>
        <v>0</v>
      </c>
      <c r="IE33">
        <f>raw_data!IB43</f>
        <v>0</v>
      </c>
      <c r="IF33">
        <f>raw_data!IC43</f>
        <v>0</v>
      </c>
      <c r="IG33">
        <f>raw_data!ID43</f>
        <v>0</v>
      </c>
      <c r="IH33">
        <f>raw_data!IE43</f>
        <v>0</v>
      </c>
      <c r="II33">
        <f>raw_data!IF43</f>
        <v>0</v>
      </c>
      <c r="IJ33">
        <f>raw_data!IG43</f>
        <v>0</v>
      </c>
      <c r="IK33">
        <f>raw_data!IH43</f>
        <v>0</v>
      </c>
      <c r="IL33">
        <f>raw_data!II43</f>
        <v>0</v>
      </c>
      <c r="IM33">
        <f>raw_data!IJ43</f>
        <v>0</v>
      </c>
      <c r="IN33">
        <f>raw_data!IK43</f>
        <v>0</v>
      </c>
      <c r="IO33">
        <f>raw_data!IL43</f>
        <v>0</v>
      </c>
      <c r="IP33">
        <f>raw_data!IM43</f>
        <v>0</v>
      </c>
      <c r="IQ33">
        <f>raw_data!IN43</f>
        <v>0</v>
      </c>
      <c r="IR33">
        <f>raw_data!IO43</f>
        <v>0</v>
      </c>
      <c r="IS33">
        <f>raw_data!IP43</f>
        <v>0</v>
      </c>
      <c r="IT33">
        <f>raw_data!IQ43</f>
        <v>0</v>
      </c>
      <c r="IU33">
        <f>raw_data!IR43</f>
        <v>0</v>
      </c>
      <c r="IV33">
        <f>raw_data!IS43</f>
        <v>0</v>
      </c>
    </row>
    <row r="34" spans="1:256" x14ac:dyDescent="0.25">
      <c r="A34" t="str">
        <f>raw_data!A44</f>
        <v>C03</v>
      </c>
      <c r="B34" s="12" t="str">
        <f ca="1"/>
        <v/>
      </c>
      <c r="C34" s="13">
        <v>0</v>
      </c>
      <c r="D34" s="13">
        <v>0</v>
      </c>
      <c r="E34" s="13">
        <v>0</v>
      </c>
      <c r="F34" s="13">
        <v>0</v>
      </c>
      <c r="G34" s="11" t="str">
        <f t="shared" ca="1" si="6"/>
        <v/>
      </c>
      <c r="H34">
        <f>raw_data!E44</f>
        <v>16.16</v>
      </c>
      <c r="I34">
        <f>raw_data!F44</f>
        <v>16.995000000000001</v>
      </c>
      <c r="J34">
        <f>raw_data!G44</f>
        <v>17.501999999999999</v>
      </c>
      <c r="K34">
        <f>raw_data!H44</f>
        <v>17.818000000000001</v>
      </c>
      <c r="L34">
        <f>raw_data!I44</f>
        <v>18.684000000000001</v>
      </c>
      <c r="M34">
        <f>raw_data!J44</f>
        <v>18.802</v>
      </c>
      <c r="N34">
        <f>raw_data!K44</f>
        <v>19.158000000000001</v>
      </c>
      <c r="O34">
        <f>raw_data!L44</f>
        <v>19.238</v>
      </c>
      <c r="P34">
        <f>raw_data!M44</f>
        <v>19.524000000000001</v>
      </c>
      <c r="Q34">
        <f>raw_data!N44</f>
        <v>19.591000000000001</v>
      </c>
      <c r="R34">
        <f>raw_data!O44</f>
        <v>20.036999999999999</v>
      </c>
      <c r="S34">
        <f>raw_data!P44</f>
        <v>20.029</v>
      </c>
      <c r="T34">
        <f>raw_data!Q44</f>
        <v>19.82</v>
      </c>
      <c r="U34">
        <f>raw_data!R44</f>
        <v>19.965</v>
      </c>
      <c r="V34">
        <f>raw_data!S44</f>
        <v>19.670999999999999</v>
      </c>
      <c r="W34">
        <f>raw_data!T44</f>
        <v>19.917000000000002</v>
      </c>
      <c r="X34">
        <f>raw_data!U44</f>
        <v>20.001999999999999</v>
      </c>
      <c r="Y34">
        <f>raw_data!V44</f>
        <v>20.027999999999999</v>
      </c>
      <c r="Z34">
        <f>raw_data!W44</f>
        <v>19.998999999999999</v>
      </c>
      <c r="AA34">
        <f>raw_data!X44</f>
        <v>20.125</v>
      </c>
      <c r="AB34">
        <f>raw_data!Y44</f>
        <v>19.882999999999999</v>
      </c>
      <c r="AC34">
        <f>raw_data!Z44</f>
        <v>20.003</v>
      </c>
      <c r="AD34">
        <f>raw_data!AA44</f>
        <v>20.105</v>
      </c>
      <c r="AE34">
        <f>raw_data!AB44</f>
        <v>19.747</v>
      </c>
      <c r="AF34">
        <f>raw_data!AC44</f>
        <v>19.867000000000001</v>
      </c>
      <c r="AG34">
        <f>raw_data!AD44</f>
        <v>20.065999999999999</v>
      </c>
      <c r="AH34">
        <f>raw_data!AE44</f>
        <v>20.131</v>
      </c>
      <c r="AI34">
        <f>raw_data!AF44</f>
        <v>20.257000000000001</v>
      </c>
      <c r="AJ34">
        <f>raw_data!AG44</f>
        <v>19.974</v>
      </c>
      <c r="AK34">
        <f>raw_data!AH44</f>
        <v>20.257000000000001</v>
      </c>
      <c r="AL34">
        <f>raw_data!AI44</f>
        <v>20.361999999999998</v>
      </c>
      <c r="AM34">
        <f>raw_data!AJ44</f>
        <v>20.321999999999999</v>
      </c>
      <c r="AN34">
        <f>raw_data!AK44</f>
        <v>20.021000000000001</v>
      </c>
      <c r="AO34">
        <f>raw_data!AL44</f>
        <v>20.155000000000001</v>
      </c>
      <c r="AP34">
        <f>raw_data!AM44</f>
        <v>20.132999999999999</v>
      </c>
      <c r="AQ34">
        <f>raw_data!AN44</f>
        <v>19.846</v>
      </c>
      <c r="AR34">
        <f>raw_data!AO44</f>
        <v>20.236999999999998</v>
      </c>
      <c r="AS34">
        <f>raw_data!AP44</f>
        <v>20.053000000000001</v>
      </c>
      <c r="AT34">
        <f>raw_data!AQ44</f>
        <v>20.262</v>
      </c>
      <c r="AU34">
        <f>raw_data!AR44</f>
        <v>20.324999999999999</v>
      </c>
      <c r="AV34">
        <f>raw_data!AS44</f>
        <v>20.507999999999999</v>
      </c>
      <c r="AW34">
        <f>raw_data!AT44</f>
        <v>20.181999999999999</v>
      </c>
      <c r="AX34">
        <f>raw_data!AU44</f>
        <v>19.904</v>
      </c>
      <c r="AY34">
        <f>raw_data!AV44</f>
        <v>20.097999999999999</v>
      </c>
      <c r="AZ34">
        <f>raw_data!AW44</f>
        <v>20.286999999999999</v>
      </c>
      <c r="BA34">
        <f>raw_data!AX44</f>
        <v>20.37</v>
      </c>
      <c r="BB34">
        <f>raw_data!AY44</f>
        <v>20.256</v>
      </c>
      <c r="BC34">
        <f>raw_data!AZ44</f>
        <v>20.513999999999999</v>
      </c>
      <c r="BD34">
        <f>raw_data!BA44</f>
        <v>20.600999999999999</v>
      </c>
      <c r="BE34">
        <f>raw_data!BB44</f>
        <v>20.588000000000001</v>
      </c>
      <c r="BF34">
        <f>raw_data!BC44</f>
        <v>20.318000000000001</v>
      </c>
      <c r="BG34">
        <f>raw_data!BD44</f>
        <v>20.63</v>
      </c>
      <c r="BH34">
        <f>raw_data!BE44</f>
        <v>20.619</v>
      </c>
      <c r="BI34">
        <f>raw_data!BF44</f>
        <v>20.805</v>
      </c>
      <c r="BJ34">
        <f>raw_data!BG44</f>
        <v>21.134</v>
      </c>
      <c r="BK34">
        <f>raw_data!BH44</f>
        <v>20.558</v>
      </c>
      <c r="BL34">
        <f>raw_data!BI44</f>
        <v>20.641999999999999</v>
      </c>
      <c r="BM34">
        <f>raw_data!BJ44</f>
        <v>20.814</v>
      </c>
      <c r="BN34">
        <f>raw_data!BK44</f>
        <v>20.78</v>
      </c>
      <c r="BO34">
        <f>raw_data!BL44</f>
        <v>20.667000000000002</v>
      </c>
      <c r="BP34">
        <f>raw_data!BM44</f>
        <v>20.687000000000001</v>
      </c>
      <c r="BQ34">
        <f>raw_data!BN44</f>
        <v>20.738</v>
      </c>
      <c r="BR34">
        <f>raw_data!BO44</f>
        <v>20.875</v>
      </c>
      <c r="BS34">
        <f>raw_data!BP44</f>
        <v>20.809000000000001</v>
      </c>
      <c r="BT34">
        <f>raw_data!BQ44</f>
        <v>20.907</v>
      </c>
      <c r="BU34">
        <f>raw_data!BR44</f>
        <v>20.591999999999999</v>
      </c>
      <c r="BV34">
        <f>raw_data!BS44</f>
        <v>20.8</v>
      </c>
      <c r="BW34">
        <f>raw_data!BT44</f>
        <v>20.783999999999999</v>
      </c>
      <c r="BX34">
        <f>raw_data!BU44</f>
        <v>21.17</v>
      </c>
      <c r="BY34">
        <f>raw_data!BV44</f>
        <v>20.821999999999999</v>
      </c>
      <c r="BZ34">
        <f>raw_data!BW44</f>
        <v>20.89</v>
      </c>
      <c r="CA34">
        <f>raw_data!BX44</f>
        <v>21.164999999999999</v>
      </c>
      <c r="CB34">
        <f>raw_data!BY44</f>
        <v>21.039000000000001</v>
      </c>
      <c r="CC34">
        <f>raw_data!BZ44</f>
        <v>21.016999999999999</v>
      </c>
      <c r="CD34">
        <f>raw_data!CA44</f>
        <v>20.920999999999999</v>
      </c>
      <c r="CE34">
        <f>raw_data!CB44</f>
        <v>21.280999999999999</v>
      </c>
      <c r="CF34">
        <f>raw_data!CC44</f>
        <v>21.390999999999998</v>
      </c>
      <c r="CG34">
        <f>raw_data!CD44</f>
        <v>20.928000000000001</v>
      </c>
      <c r="CH34">
        <f>raw_data!CE44</f>
        <v>20.805</v>
      </c>
      <c r="CI34">
        <f>raw_data!CF44</f>
        <v>21.074999999999999</v>
      </c>
      <c r="CJ34">
        <f>raw_data!CG44</f>
        <v>21.219000000000001</v>
      </c>
      <c r="CK34">
        <f>raw_data!CH44</f>
        <v>21.091999999999999</v>
      </c>
      <c r="CL34">
        <f>raw_data!CI44</f>
        <v>20.827000000000002</v>
      </c>
      <c r="CM34">
        <f>raw_data!CJ44</f>
        <v>21.131</v>
      </c>
      <c r="CN34">
        <f>raw_data!CK44</f>
        <v>21.047000000000001</v>
      </c>
      <c r="CO34">
        <f>raw_data!CL44</f>
        <v>21.402999999999999</v>
      </c>
      <c r="CP34">
        <f>raw_data!CM44</f>
        <v>21.245999999999999</v>
      </c>
      <c r="CQ34">
        <f>raw_data!CN44</f>
        <v>21.346</v>
      </c>
      <c r="CR34">
        <f>raw_data!CO44</f>
        <v>21.202000000000002</v>
      </c>
      <c r="CS34">
        <f>raw_data!CP44</f>
        <v>21.547999999999998</v>
      </c>
      <c r="CT34">
        <f>raw_data!CQ44</f>
        <v>21.373000000000001</v>
      </c>
      <c r="CU34">
        <f>raw_data!CR44</f>
        <v>21.486000000000001</v>
      </c>
      <c r="CV34">
        <f>raw_data!CS44</f>
        <v>21.648</v>
      </c>
      <c r="CW34">
        <f>raw_data!CT44</f>
        <v>21.916</v>
      </c>
      <c r="CX34">
        <f>raw_data!CU44</f>
        <v>21.599</v>
      </c>
      <c r="CY34">
        <f>raw_data!CV44</f>
        <v>22.207999999999998</v>
      </c>
      <c r="CZ34">
        <f>raw_data!CW44</f>
        <v>21.654</v>
      </c>
      <c r="DA34">
        <f>raw_data!CX44</f>
        <v>21.861999999999998</v>
      </c>
      <c r="DB34">
        <f>raw_data!CY44</f>
        <v>21.84</v>
      </c>
      <c r="DC34">
        <f>raw_data!CZ44</f>
        <v>22.024999999999999</v>
      </c>
      <c r="DD34">
        <f>raw_data!DA44</f>
        <v>22.079000000000001</v>
      </c>
      <c r="DE34">
        <f>raw_data!DB44</f>
        <v>22.256</v>
      </c>
      <c r="DF34">
        <f>raw_data!DC44</f>
        <v>22.274000000000001</v>
      </c>
      <c r="DG34">
        <f>raw_data!DD44</f>
        <v>21.454000000000001</v>
      </c>
      <c r="DH34">
        <f>raw_data!DE44</f>
        <v>22.018999999999998</v>
      </c>
      <c r="DI34">
        <f>raw_data!DF44</f>
        <v>22.068999999999999</v>
      </c>
      <c r="DJ34">
        <f>raw_data!DG44</f>
        <v>21.957999999999998</v>
      </c>
      <c r="DK34">
        <f>raw_data!DH44</f>
        <v>22.058</v>
      </c>
      <c r="DL34">
        <f>raw_data!DI44</f>
        <v>22.37</v>
      </c>
      <c r="DM34">
        <f>raw_data!DJ44</f>
        <v>21.582999999999998</v>
      </c>
      <c r="DN34">
        <f>raw_data!DK44</f>
        <v>22.337</v>
      </c>
      <c r="DO34">
        <f>raw_data!DL44</f>
        <v>22.038</v>
      </c>
      <c r="DP34">
        <f>raw_data!DM44</f>
        <v>21.966000000000001</v>
      </c>
      <c r="DQ34">
        <f>raw_data!DN44</f>
        <v>21.835000000000001</v>
      </c>
      <c r="DR34">
        <f>raw_data!DO44</f>
        <v>22.035</v>
      </c>
      <c r="DS34">
        <f>raw_data!DP44</f>
        <v>21.960999999999999</v>
      </c>
      <c r="DT34">
        <f>raw_data!DQ44</f>
        <v>22.09</v>
      </c>
      <c r="DU34">
        <f>raw_data!DR44</f>
        <v>22.06</v>
      </c>
      <c r="DV34">
        <f>raw_data!DS44</f>
        <v>22.408999999999999</v>
      </c>
      <c r="DW34">
        <f>raw_data!DT44</f>
        <v>21.978999999999999</v>
      </c>
      <c r="DX34">
        <f>raw_data!DU44</f>
        <v>22.193000000000001</v>
      </c>
      <c r="DY34">
        <f>raw_data!DV44</f>
        <v>22.327999999999999</v>
      </c>
      <c r="DZ34">
        <f>raw_data!DW44</f>
        <v>21.952999999999999</v>
      </c>
      <c r="EA34">
        <f>raw_data!DX44</f>
        <v>22.021999999999998</v>
      </c>
      <c r="EB34">
        <f>raw_data!DY44</f>
        <v>22.263999999999999</v>
      </c>
      <c r="EC34">
        <f>raw_data!DZ44</f>
        <v>22.422999999999998</v>
      </c>
      <c r="ED34">
        <f>raw_data!EA44</f>
        <v>22.173999999999999</v>
      </c>
      <c r="EE34">
        <f>raw_data!EB44</f>
        <v>22.347000000000001</v>
      </c>
      <c r="EF34">
        <f>raw_data!EC44</f>
        <v>22.071999999999999</v>
      </c>
      <c r="EG34">
        <f>raw_data!ED44</f>
        <v>22.09</v>
      </c>
      <c r="EH34">
        <f>raw_data!EE44</f>
        <v>22.248999999999999</v>
      </c>
      <c r="EI34">
        <f>raw_data!EF44</f>
        <v>22.224</v>
      </c>
      <c r="EJ34">
        <f>raw_data!EG44</f>
        <v>22.087</v>
      </c>
      <c r="EK34">
        <f>raw_data!EH44</f>
        <v>22.347000000000001</v>
      </c>
      <c r="EL34">
        <f>raw_data!EI44</f>
        <v>22.404</v>
      </c>
      <c r="EM34">
        <f>raw_data!EJ44</f>
        <v>22.366</v>
      </c>
      <c r="EN34">
        <f>raw_data!EK44</f>
        <v>23.024000000000001</v>
      </c>
      <c r="EO34">
        <f>raw_data!EL44</f>
        <v>22.247</v>
      </c>
      <c r="EP34">
        <f>raw_data!EM44</f>
        <v>22.385999999999999</v>
      </c>
      <c r="EQ34">
        <f>raw_data!EN44</f>
        <v>22.57</v>
      </c>
      <c r="ER34">
        <f>raw_data!EO44</f>
        <v>22.152000000000001</v>
      </c>
      <c r="ES34">
        <f>raw_data!EP44</f>
        <v>22.57</v>
      </c>
      <c r="ET34">
        <f>raw_data!EQ44</f>
        <v>22.588999999999999</v>
      </c>
      <c r="EU34">
        <f>raw_data!ER44</f>
        <v>22.919</v>
      </c>
      <c r="EV34">
        <f>raw_data!ES44</f>
        <v>23.443000000000001</v>
      </c>
      <c r="EW34">
        <f>raw_data!ET44</f>
        <v>22.798999999999999</v>
      </c>
      <c r="EX34">
        <f>raw_data!EU44</f>
        <v>22.327999999999999</v>
      </c>
      <c r="EY34">
        <f>raw_data!EV44</f>
        <v>22.704999999999998</v>
      </c>
      <c r="EZ34">
        <f>raw_data!EW44</f>
        <v>22.442</v>
      </c>
      <c r="FA34">
        <f>raw_data!EX44</f>
        <v>23.021999999999998</v>
      </c>
      <c r="FB34">
        <f>raw_data!EY44</f>
        <v>22.748999999999999</v>
      </c>
      <c r="FC34">
        <f>raw_data!EZ44</f>
        <v>23.135999999999999</v>
      </c>
      <c r="FD34">
        <f>raw_data!FA44</f>
        <v>22.972000000000001</v>
      </c>
      <c r="FE34">
        <f>raw_data!FB44</f>
        <v>22.88</v>
      </c>
      <c r="FF34">
        <f>raw_data!FC44</f>
        <v>22.954999999999998</v>
      </c>
      <c r="FG34">
        <f>raw_data!FD44</f>
        <v>22.974</v>
      </c>
      <c r="FH34">
        <f>raw_data!FE44</f>
        <v>22.631</v>
      </c>
      <c r="FI34">
        <f>raw_data!FF44</f>
        <v>23.934999999999999</v>
      </c>
      <c r="FJ34">
        <f>raw_data!FG44</f>
        <v>23.454000000000001</v>
      </c>
      <c r="FK34">
        <f>raw_data!FH44</f>
        <v>23.954000000000001</v>
      </c>
      <c r="FL34">
        <f>raw_data!FI44</f>
        <v>23.186</v>
      </c>
      <c r="FM34">
        <f>raw_data!FJ44</f>
        <v>23.222000000000001</v>
      </c>
      <c r="FN34">
        <f>raw_data!FK44</f>
        <v>23.41</v>
      </c>
      <c r="FO34">
        <f>raw_data!FL44</f>
        <v>23.324999999999999</v>
      </c>
      <c r="FP34">
        <f>raw_data!FM44</f>
        <v>23.382999999999999</v>
      </c>
      <c r="FQ34">
        <f>raw_data!FN44</f>
        <v>23.181999999999999</v>
      </c>
      <c r="FR34">
        <f>raw_data!FO44</f>
        <v>23.274999999999999</v>
      </c>
      <c r="FS34">
        <f>raw_data!FP44</f>
        <v>23.207999999999998</v>
      </c>
      <c r="FT34">
        <f>raw_data!FQ44</f>
        <v>23.981999999999999</v>
      </c>
      <c r="FU34">
        <f>raw_data!FR44</f>
        <v>24.323</v>
      </c>
      <c r="FV34">
        <f>raw_data!FS44</f>
        <v>23.652999999999999</v>
      </c>
      <c r="FW34">
        <f>raw_data!FT44</f>
        <v>24.664999999999999</v>
      </c>
      <c r="FX34">
        <f>raw_data!FU44</f>
        <v>24.048999999999999</v>
      </c>
      <c r="FY34">
        <f>raw_data!FV44</f>
        <v>23.699000000000002</v>
      </c>
      <c r="FZ34">
        <f>raw_data!FW44</f>
        <v>23.898</v>
      </c>
      <c r="GA34">
        <f>raw_data!FX44</f>
        <v>24.588000000000001</v>
      </c>
      <c r="GB34">
        <f>raw_data!FY44</f>
        <v>24.4</v>
      </c>
      <c r="GC34">
        <f>raw_data!FZ44</f>
        <v>24.523</v>
      </c>
      <c r="GD34">
        <f>raw_data!GA44</f>
        <v>25.103000000000002</v>
      </c>
      <c r="GE34">
        <f>raw_data!GB44</f>
        <v>24.904</v>
      </c>
      <c r="GF34">
        <f>raw_data!GC44</f>
        <v>24.882000000000001</v>
      </c>
      <c r="GG34">
        <f>raw_data!GD44</f>
        <v>25.645</v>
      </c>
      <c r="GH34">
        <f>raw_data!GE44</f>
        <v>25.396000000000001</v>
      </c>
      <c r="GI34">
        <f>raw_data!GF44</f>
        <v>25.533999999999999</v>
      </c>
      <c r="GJ34">
        <f>raw_data!GG44</f>
        <v>26.442</v>
      </c>
      <c r="GK34">
        <f>raw_data!GH44</f>
        <v>26.776</v>
      </c>
      <c r="GL34">
        <f>raw_data!GI44</f>
        <v>26.916</v>
      </c>
      <c r="GM34">
        <f>raw_data!GJ44</f>
        <v>26.824999999999999</v>
      </c>
      <c r="GN34">
        <f>raw_data!GK44</f>
        <v>27.181999999999999</v>
      </c>
      <c r="GO34">
        <f>raw_data!GL44</f>
        <v>27.852</v>
      </c>
      <c r="GP34">
        <f>raw_data!GM44</f>
        <v>28.050999999999998</v>
      </c>
      <c r="GQ34">
        <f>raw_data!GN44</f>
        <v>28.669</v>
      </c>
      <c r="GR34">
        <f>raw_data!GO44</f>
        <v>29.31</v>
      </c>
      <c r="GS34">
        <f>raw_data!GP44</f>
        <v>29.902999999999999</v>
      </c>
      <c r="GT34">
        <f>raw_data!GQ44</f>
        <v>30.645</v>
      </c>
      <c r="GU34">
        <f>raw_data!GR44</f>
        <v>31.085000000000001</v>
      </c>
      <c r="GV34">
        <f>raw_data!GS44</f>
        <v>32.286000000000001</v>
      </c>
      <c r="GW34">
        <f>raw_data!GT44</f>
        <v>32.668999999999997</v>
      </c>
      <c r="GX34">
        <f>raw_data!GU44</f>
        <v>33.701999999999998</v>
      </c>
      <c r="GY34">
        <f>raw_data!GV44</f>
        <v>35.186999999999998</v>
      </c>
      <c r="GZ34">
        <f>raw_data!GW44</f>
        <v>0</v>
      </c>
      <c r="HA34">
        <f>raw_data!GX44</f>
        <v>0</v>
      </c>
      <c r="HB34">
        <f>raw_data!GY44</f>
        <v>0</v>
      </c>
      <c r="HC34">
        <f>raw_data!GZ44</f>
        <v>0</v>
      </c>
      <c r="HD34">
        <f>raw_data!HA44</f>
        <v>0</v>
      </c>
      <c r="HE34">
        <f>raw_data!HB44</f>
        <v>0</v>
      </c>
      <c r="HF34">
        <f>raw_data!HC44</f>
        <v>0</v>
      </c>
      <c r="HG34">
        <f>raw_data!HD44</f>
        <v>0</v>
      </c>
      <c r="HH34">
        <f>raw_data!HE44</f>
        <v>0</v>
      </c>
      <c r="HI34">
        <f>raw_data!HF44</f>
        <v>0</v>
      </c>
      <c r="HJ34">
        <f>raw_data!HG44</f>
        <v>0</v>
      </c>
      <c r="HK34">
        <f>raw_data!HH44</f>
        <v>0</v>
      </c>
      <c r="HL34">
        <f>raw_data!HI44</f>
        <v>0</v>
      </c>
      <c r="HM34">
        <f>raw_data!HJ44</f>
        <v>0</v>
      </c>
      <c r="HN34">
        <f>raw_data!HK44</f>
        <v>0</v>
      </c>
      <c r="HO34">
        <f>raw_data!HL44</f>
        <v>0</v>
      </c>
      <c r="HP34">
        <f>raw_data!HM44</f>
        <v>0</v>
      </c>
      <c r="HQ34">
        <f>raw_data!HN44</f>
        <v>0</v>
      </c>
      <c r="HR34">
        <f>raw_data!HO44</f>
        <v>0</v>
      </c>
      <c r="HS34">
        <f>raw_data!HP44</f>
        <v>0</v>
      </c>
      <c r="HT34">
        <f>raw_data!HQ44</f>
        <v>0</v>
      </c>
      <c r="HU34">
        <f>raw_data!HR44</f>
        <v>0</v>
      </c>
      <c r="HV34">
        <f>raw_data!HS44</f>
        <v>0</v>
      </c>
      <c r="HW34">
        <f>raw_data!HT44</f>
        <v>0</v>
      </c>
      <c r="HX34">
        <f>raw_data!HU44</f>
        <v>0</v>
      </c>
      <c r="HY34">
        <f>raw_data!HV44</f>
        <v>0</v>
      </c>
      <c r="HZ34">
        <f>raw_data!HW44</f>
        <v>0</v>
      </c>
      <c r="IA34">
        <f>raw_data!HX44</f>
        <v>0</v>
      </c>
      <c r="IB34">
        <f>raw_data!HY44</f>
        <v>0</v>
      </c>
      <c r="IC34">
        <f>raw_data!HZ44</f>
        <v>0</v>
      </c>
      <c r="ID34">
        <f>raw_data!IA44</f>
        <v>0</v>
      </c>
      <c r="IE34">
        <f>raw_data!IB44</f>
        <v>0</v>
      </c>
      <c r="IF34">
        <f>raw_data!IC44</f>
        <v>0</v>
      </c>
      <c r="IG34">
        <f>raw_data!ID44</f>
        <v>0</v>
      </c>
      <c r="IH34">
        <f>raw_data!IE44</f>
        <v>0</v>
      </c>
      <c r="II34">
        <f>raw_data!IF44</f>
        <v>0</v>
      </c>
      <c r="IJ34">
        <f>raw_data!IG44</f>
        <v>0</v>
      </c>
      <c r="IK34">
        <f>raw_data!IH44</f>
        <v>0</v>
      </c>
      <c r="IL34">
        <f>raw_data!II44</f>
        <v>0</v>
      </c>
      <c r="IM34">
        <f>raw_data!IJ44</f>
        <v>0</v>
      </c>
      <c r="IN34">
        <f>raw_data!IK44</f>
        <v>0</v>
      </c>
      <c r="IO34">
        <f>raw_data!IL44</f>
        <v>0</v>
      </c>
      <c r="IP34">
        <f>raw_data!IM44</f>
        <v>0</v>
      </c>
      <c r="IQ34">
        <f>raw_data!IN44</f>
        <v>0</v>
      </c>
      <c r="IR34">
        <f>raw_data!IO44</f>
        <v>0</v>
      </c>
      <c r="IS34">
        <f>raw_data!IP44</f>
        <v>0</v>
      </c>
      <c r="IT34">
        <f>raw_data!IQ44</f>
        <v>0</v>
      </c>
      <c r="IU34">
        <f>raw_data!IR44</f>
        <v>0</v>
      </c>
      <c r="IV34">
        <f>raw_data!IS44</f>
        <v>0</v>
      </c>
    </row>
    <row r="35" spans="1:256" x14ac:dyDescent="0.25">
      <c r="A35" t="str">
        <f>raw_data!A45</f>
        <v>C04</v>
      </c>
      <c r="B35" s="12" t="str">
        <f ca="1"/>
        <v/>
      </c>
      <c r="C35" s="13">
        <v>0</v>
      </c>
      <c r="D35" s="13">
        <v>0</v>
      </c>
      <c r="E35" s="13">
        <v>0</v>
      </c>
      <c r="F35" s="13">
        <v>0</v>
      </c>
      <c r="G35" s="11" t="str">
        <f t="shared" ca="1" si="6"/>
        <v/>
      </c>
      <c r="H35">
        <f>raw_data!E45</f>
        <v>15.273999999999999</v>
      </c>
      <c r="I35">
        <f>raw_data!F45</f>
        <v>16.215</v>
      </c>
      <c r="J35">
        <f>raw_data!G45</f>
        <v>16.640999999999998</v>
      </c>
      <c r="K35">
        <f>raw_data!H45</f>
        <v>16.963000000000001</v>
      </c>
      <c r="L35">
        <f>raw_data!I45</f>
        <v>17.605</v>
      </c>
      <c r="M35">
        <f>raw_data!J45</f>
        <v>17.838000000000001</v>
      </c>
      <c r="N35">
        <f>raw_data!K45</f>
        <v>18.308</v>
      </c>
      <c r="O35">
        <f>raw_data!L45</f>
        <v>18.404</v>
      </c>
      <c r="P35">
        <f>raw_data!M45</f>
        <v>18.599</v>
      </c>
      <c r="Q35">
        <f>raw_data!N45</f>
        <v>18.597999999999999</v>
      </c>
      <c r="R35">
        <f>raw_data!O45</f>
        <v>18.492000000000001</v>
      </c>
      <c r="S35">
        <f>raw_data!P45</f>
        <v>18.934000000000001</v>
      </c>
      <c r="T35">
        <f>raw_data!Q45</f>
        <v>18.474</v>
      </c>
      <c r="U35">
        <f>raw_data!R45</f>
        <v>18.545000000000002</v>
      </c>
      <c r="V35">
        <f>raw_data!S45</f>
        <v>18.713999999999999</v>
      </c>
      <c r="W35">
        <f>raw_data!T45</f>
        <v>18.597999999999999</v>
      </c>
      <c r="X35">
        <f>raw_data!U45</f>
        <v>18.809000000000001</v>
      </c>
      <c r="Y35">
        <f>raw_data!V45</f>
        <v>18.888999999999999</v>
      </c>
      <c r="Z35">
        <f>raw_data!W45</f>
        <v>19.004999999999999</v>
      </c>
      <c r="AA35">
        <f>raw_data!X45</f>
        <v>18.626999999999999</v>
      </c>
      <c r="AB35">
        <f>raw_data!Y45</f>
        <v>18.745999999999999</v>
      </c>
      <c r="AC35">
        <f>raw_data!Z45</f>
        <v>18.774999999999999</v>
      </c>
      <c r="AD35">
        <f>raw_data!AA45</f>
        <v>18.890999999999998</v>
      </c>
      <c r="AE35">
        <f>raw_data!AB45</f>
        <v>18.690000000000001</v>
      </c>
      <c r="AF35">
        <f>raw_data!AC45</f>
        <v>18.605</v>
      </c>
      <c r="AG35">
        <f>raw_data!AD45</f>
        <v>18.721</v>
      </c>
      <c r="AH35">
        <f>raw_data!AE45</f>
        <v>18.95</v>
      </c>
      <c r="AI35">
        <f>raw_data!AF45</f>
        <v>18.786000000000001</v>
      </c>
      <c r="AJ35">
        <f>raw_data!AG45</f>
        <v>18.821999999999999</v>
      </c>
      <c r="AK35">
        <f>raw_data!AH45</f>
        <v>18.695</v>
      </c>
      <c r="AL35">
        <f>raw_data!AI45</f>
        <v>18.885999999999999</v>
      </c>
      <c r="AM35">
        <f>raw_data!AJ45</f>
        <v>18.757999999999999</v>
      </c>
      <c r="AN35">
        <f>raw_data!AK45</f>
        <v>19.16</v>
      </c>
      <c r="AO35">
        <f>raw_data!AL45</f>
        <v>18.888999999999999</v>
      </c>
      <c r="AP35">
        <f>raw_data!AM45</f>
        <v>18.745999999999999</v>
      </c>
      <c r="AQ35">
        <f>raw_data!AN45</f>
        <v>19.135999999999999</v>
      </c>
      <c r="AR35">
        <f>raw_data!AO45</f>
        <v>18.812999999999999</v>
      </c>
      <c r="AS35">
        <f>raw_data!AP45</f>
        <v>19.02</v>
      </c>
      <c r="AT35">
        <f>raw_data!AQ45</f>
        <v>18.920000000000002</v>
      </c>
      <c r="AU35">
        <f>raw_data!AR45</f>
        <v>19.155999999999999</v>
      </c>
      <c r="AV35">
        <f>raw_data!AS45</f>
        <v>19.079999999999998</v>
      </c>
      <c r="AW35">
        <f>raw_data!AT45</f>
        <v>19.134</v>
      </c>
      <c r="AX35">
        <f>raw_data!AU45</f>
        <v>18.940000000000001</v>
      </c>
      <c r="AY35">
        <f>raw_data!AV45</f>
        <v>18.923999999999999</v>
      </c>
      <c r="AZ35">
        <f>raw_data!AW45</f>
        <v>19.225999999999999</v>
      </c>
      <c r="BA35">
        <f>raw_data!AX45</f>
        <v>19.413</v>
      </c>
      <c r="BB35">
        <f>raw_data!AY45</f>
        <v>19.149999999999999</v>
      </c>
      <c r="BC35">
        <f>raw_data!AZ45</f>
        <v>18.824000000000002</v>
      </c>
      <c r="BD35">
        <f>raw_data!BA45</f>
        <v>19.280999999999999</v>
      </c>
      <c r="BE35">
        <f>raw_data!BB45</f>
        <v>19.395</v>
      </c>
      <c r="BF35">
        <f>raw_data!BC45</f>
        <v>19.483000000000001</v>
      </c>
      <c r="BG35">
        <f>raw_data!BD45</f>
        <v>19.731000000000002</v>
      </c>
      <c r="BH35">
        <f>raw_data!BE45</f>
        <v>19.626999999999999</v>
      </c>
      <c r="BI35">
        <f>raw_data!BF45</f>
        <v>19.484000000000002</v>
      </c>
      <c r="BJ35">
        <f>raw_data!BG45</f>
        <v>19.295000000000002</v>
      </c>
      <c r="BK35">
        <f>raw_data!BH45</f>
        <v>19.466999999999999</v>
      </c>
      <c r="BL35">
        <f>raw_data!BI45</f>
        <v>19.367999999999999</v>
      </c>
      <c r="BM35">
        <f>raw_data!BJ45</f>
        <v>19.553000000000001</v>
      </c>
      <c r="BN35">
        <f>raw_data!BK45</f>
        <v>19.494</v>
      </c>
      <c r="BO35">
        <f>raw_data!BL45</f>
        <v>19.811</v>
      </c>
      <c r="BP35">
        <f>raw_data!BM45</f>
        <v>19.658999999999999</v>
      </c>
      <c r="BQ35">
        <f>raw_data!BN45</f>
        <v>19.585999999999999</v>
      </c>
      <c r="BR35">
        <f>raw_data!BO45</f>
        <v>19.529</v>
      </c>
      <c r="BS35">
        <f>raw_data!BP45</f>
        <v>19.823</v>
      </c>
      <c r="BT35">
        <f>raw_data!BQ45</f>
        <v>19.503</v>
      </c>
      <c r="BU35">
        <f>raw_data!BR45</f>
        <v>19.913</v>
      </c>
      <c r="BV35">
        <f>raw_data!BS45</f>
        <v>19.398</v>
      </c>
      <c r="BW35">
        <f>raw_data!BT45</f>
        <v>19.701000000000001</v>
      </c>
      <c r="BX35">
        <f>raw_data!BU45</f>
        <v>19.759</v>
      </c>
      <c r="BY35">
        <f>raw_data!BV45</f>
        <v>19.692</v>
      </c>
      <c r="BZ35">
        <f>raw_data!BW45</f>
        <v>19.626000000000001</v>
      </c>
      <c r="CA35">
        <f>raw_data!BX45</f>
        <v>20.161000000000001</v>
      </c>
      <c r="CB35">
        <f>raw_data!BY45</f>
        <v>19.853000000000002</v>
      </c>
      <c r="CC35">
        <f>raw_data!BZ45</f>
        <v>20.024999999999999</v>
      </c>
      <c r="CD35">
        <f>raw_data!CA45</f>
        <v>20.029</v>
      </c>
      <c r="CE35">
        <f>raw_data!CB45</f>
        <v>20.216000000000001</v>
      </c>
      <c r="CF35">
        <f>raw_data!CC45</f>
        <v>20.152000000000001</v>
      </c>
      <c r="CG35">
        <f>raw_data!CD45</f>
        <v>20.178999999999998</v>
      </c>
      <c r="CH35">
        <f>raw_data!CE45</f>
        <v>19.843</v>
      </c>
      <c r="CI35">
        <f>raw_data!CF45</f>
        <v>20.024999999999999</v>
      </c>
      <c r="CJ35">
        <f>raw_data!CG45</f>
        <v>20.183</v>
      </c>
      <c r="CK35">
        <f>raw_data!CH45</f>
        <v>19.905999999999999</v>
      </c>
      <c r="CL35">
        <f>raw_data!CI45</f>
        <v>20.129000000000001</v>
      </c>
      <c r="CM35">
        <f>raw_data!CJ45</f>
        <v>19.911999999999999</v>
      </c>
      <c r="CN35">
        <f>raw_data!CK45</f>
        <v>20.026</v>
      </c>
      <c r="CO35">
        <f>raw_data!CL45</f>
        <v>19.984000000000002</v>
      </c>
      <c r="CP35">
        <f>raw_data!CM45</f>
        <v>20.161999999999999</v>
      </c>
      <c r="CQ35">
        <f>raw_data!CN45</f>
        <v>20.459</v>
      </c>
      <c r="CR35">
        <f>raw_data!CO45</f>
        <v>20.545999999999999</v>
      </c>
      <c r="CS35">
        <f>raw_data!CP45</f>
        <v>20.472000000000001</v>
      </c>
      <c r="CT35">
        <f>raw_data!CQ45</f>
        <v>20.309000000000001</v>
      </c>
      <c r="CU35">
        <f>raw_data!CR45</f>
        <v>20.268999999999998</v>
      </c>
      <c r="CV35">
        <f>raw_data!CS45</f>
        <v>20.318999999999999</v>
      </c>
      <c r="CW35">
        <f>raw_data!CT45</f>
        <v>20.187000000000001</v>
      </c>
      <c r="CX35">
        <f>raw_data!CU45</f>
        <v>20.091999999999999</v>
      </c>
      <c r="CY35">
        <f>raw_data!CV45</f>
        <v>20.574000000000002</v>
      </c>
      <c r="CZ35">
        <f>raw_data!CW45</f>
        <v>20.619</v>
      </c>
      <c r="DA35">
        <f>raw_data!CX45</f>
        <v>20.504000000000001</v>
      </c>
      <c r="DB35">
        <f>raw_data!CY45</f>
        <v>20.555</v>
      </c>
      <c r="DC35">
        <f>raw_data!CZ45</f>
        <v>20.565999999999999</v>
      </c>
      <c r="DD35">
        <f>raw_data!DA45</f>
        <v>20.616</v>
      </c>
      <c r="DE35">
        <f>raw_data!DB45</f>
        <v>20.48</v>
      </c>
      <c r="DF35">
        <f>raw_data!DC45</f>
        <v>20.925000000000001</v>
      </c>
      <c r="DG35">
        <f>raw_data!DD45</f>
        <v>20.571000000000002</v>
      </c>
      <c r="DH35">
        <f>raw_data!DE45</f>
        <v>20.731999999999999</v>
      </c>
      <c r="DI35">
        <f>raw_data!DF45</f>
        <v>20.86</v>
      </c>
      <c r="DJ35">
        <f>raw_data!DG45</f>
        <v>20.684999999999999</v>
      </c>
      <c r="DK35">
        <f>raw_data!DH45</f>
        <v>20.643000000000001</v>
      </c>
      <c r="DL35">
        <f>raw_data!DI45</f>
        <v>20.962</v>
      </c>
      <c r="DM35">
        <f>raw_data!DJ45</f>
        <v>20.648</v>
      </c>
      <c r="DN35">
        <f>raw_data!DK45</f>
        <v>20.745000000000001</v>
      </c>
      <c r="DO35">
        <f>raw_data!DL45</f>
        <v>20.68</v>
      </c>
      <c r="DP35">
        <f>raw_data!DM45</f>
        <v>20.611999999999998</v>
      </c>
      <c r="DQ35">
        <f>raw_data!DN45</f>
        <v>20.555</v>
      </c>
      <c r="DR35">
        <f>raw_data!DO45</f>
        <v>20.722000000000001</v>
      </c>
      <c r="DS35">
        <f>raw_data!DP45</f>
        <v>20.722999999999999</v>
      </c>
      <c r="DT35">
        <f>raw_data!DQ45</f>
        <v>20.725999999999999</v>
      </c>
      <c r="DU35">
        <f>raw_data!DR45</f>
        <v>21.058</v>
      </c>
      <c r="DV35">
        <f>raw_data!DS45</f>
        <v>20.532</v>
      </c>
      <c r="DW35">
        <f>raw_data!DT45</f>
        <v>20.946999999999999</v>
      </c>
      <c r="DX35">
        <f>raw_data!DU45</f>
        <v>20.852</v>
      </c>
      <c r="DY35">
        <f>raw_data!DV45</f>
        <v>20.834</v>
      </c>
      <c r="DZ35">
        <f>raw_data!DW45</f>
        <v>20.530999999999999</v>
      </c>
      <c r="EA35">
        <f>raw_data!DX45</f>
        <v>20.716999999999999</v>
      </c>
      <c r="EB35">
        <f>raw_data!DY45</f>
        <v>20.808</v>
      </c>
      <c r="EC35">
        <f>raw_data!DZ45</f>
        <v>21.149000000000001</v>
      </c>
      <c r="ED35">
        <f>raw_data!EA45</f>
        <v>21.073</v>
      </c>
      <c r="EE35">
        <f>raw_data!EB45</f>
        <v>20.635000000000002</v>
      </c>
      <c r="EF35">
        <f>raw_data!EC45</f>
        <v>20.984000000000002</v>
      </c>
      <c r="EG35">
        <f>raw_data!ED45</f>
        <v>21.024999999999999</v>
      </c>
      <c r="EH35">
        <f>raw_data!EE45</f>
        <v>20.747</v>
      </c>
      <c r="EI35">
        <f>raw_data!EF45</f>
        <v>20.928999999999998</v>
      </c>
      <c r="EJ35">
        <f>raw_data!EG45</f>
        <v>21.111000000000001</v>
      </c>
      <c r="EK35">
        <f>raw_data!EH45</f>
        <v>21.082000000000001</v>
      </c>
      <c r="EL35">
        <f>raw_data!EI45</f>
        <v>20.890999999999998</v>
      </c>
      <c r="EM35">
        <f>raw_data!EJ45</f>
        <v>21.542999999999999</v>
      </c>
      <c r="EN35">
        <f>raw_data!EK45</f>
        <v>20.971</v>
      </c>
      <c r="EO35">
        <f>raw_data!EL45</f>
        <v>21.294</v>
      </c>
      <c r="EP35">
        <f>raw_data!EM45</f>
        <v>21.148</v>
      </c>
      <c r="EQ35">
        <f>raw_data!EN45</f>
        <v>21.332999999999998</v>
      </c>
      <c r="ER35">
        <f>raw_data!EO45</f>
        <v>21.266999999999999</v>
      </c>
      <c r="ES35">
        <f>raw_data!EP45</f>
        <v>21.135999999999999</v>
      </c>
      <c r="ET35">
        <f>raw_data!EQ45</f>
        <v>21.469000000000001</v>
      </c>
      <c r="EU35">
        <f>raw_data!ER45</f>
        <v>21.437999999999999</v>
      </c>
      <c r="EV35">
        <f>raw_data!ES45</f>
        <v>21.050999999999998</v>
      </c>
      <c r="EW35">
        <f>raw_data!ET45</f>
        <v>21.693000000000001</v>
      </c>
      <c r="EX35">
        <f>raw_data!EU45</f>
        <v>21.396000000000001</v>
      </c>
      <c r="EY35">
        <f>raw_data!EV45</f>
        <v>21.545999999999999</v>
      </c>
      <c r="EZ35">
        <f>raw_data!EW45</f>
        <v>21.635999999999999</v>
      </c>
      <c r="FA35">
        <f>raw_data!EX45</f>
        <v>21.582999999999998</v>
      </c>
      <c r="FB35">
        <f>raw_data!EY45</f>
        <v>21.763000000000002</v>
      </c>
      <c r="FC35">
        <f>raw_data!EZ45</f>
        <v>21.998000000000001</v>
      </c>
      <c r="FD35">
        <f>raw_data!FA45</f>
        <v>21.608000000000001</v>
      </c>
      <c r="FE35">
        <f>raw_data!FB45</f>
        <v>21.091999999999999</v>
      </c>
      <c r="FF35">
        <f>raw_data!FC45</f>
        <v>21.709</v>
      </c>
      <c r="FG35">
        <f>raw_data!FD45</f>
        <v>21.484999999999999</v>
      </c>
      <c r="FH35">
        <f>raw_data!FE45</f>
        <v>22.027999999999999</v>
      </c>
      <c r="FI35">
        <f>raw_data!FF45</f>
        <v>21.539000000000001</v>
      </c>
      <c r="FJ35">
        <f>raw_data!FG45</f>
        <v>21.527000000000001</v>
      </c>
      <c r="FK35">
        <f>raw_data!FH45</f>
        <v>21.263000000000002</v>
      </c>
      <c r="FL35">
        <f>raw_data!FI45</f>
        <v>21.446000000000002</v>
      </c>
      <c r="FM35">
        <f>raw_data!FJ45</f>
        <v>21.672000000000001</v>
      </c>
      <c r="FN35">
        <f>raw_data!FK45</f>
        <v>21.870999999999999</v>
      </c>
      <c r="FO35">
        <f>raw_data!FL45</f>
        <v>22.007000000000001</v>
      </c>
      <c r="FP35">
        <f>raw_data!FM45</f>
        <v>21.582999999999998</v>
      </c>
      <c r="FQ35">
        <f>raw_data!FN45</f>
        <v>21.667000000000002</v>
      </c>
      <c r="FR35">
        <f>raw_data!FO45</f>
        <v>21.42</v>
      </c>
      <c r="FS35">
        <f>raw_data!FP45</f>
        <v>21.751000000000001</v>
      </c>
      <c r="FT35">
        <f>raw_data!FQ45</f>
        <v>21.443999999999999</v>
      </c>
      <c r="FU35">
        <f>raw_data!FR45</f>
        <v>21.843</v>
      </c>
      <c r="FV35">
        <f>raw_data!FS45</f>
        <v>21.643999999999998</v>
      </c>
      <c r="FW35">
        <f>raw_data!FT45</f>
        <v>21.390999999999998</v>
      </c>
      <c r="FX35">
        <f>raw_data!FU45</f>
        <v>21.753</v>
      </c>
      <c r="FY35">
        <f>raw_data!FV45</f>
        <v>21.762</v>
      </c>
      <c r="FZ35">
        <f>raw_data!FW45</f>
        <v>21.940999999999999</v>
      </c>
      <c r="GA35">
        <f>raw_data!FX45</f>
        <v>21.696000000000002</v>
      </c>
      <c r="GB35">
        <f>raw_data!FY45</f>
        <v>22.062000000000001</v>
      </c>
      <c r="GC35">
        <f>raw_data!FZ45</f>
        <v>21.835000000000001</v>
      </c>
      <c r="GD35">
        <f>raw_data!GA45</f>
        <v>21.847000000000001</v>
      </c>
      <c r="GE35">
        <f>raw_data!GB45</f>
        <v>21.888000000000002</v>
      </c>
      <c r="GF35">
        <f>raw_data!GC45</f>
        <v>21.928999999999998</v>
      </c>
      <c r="GG35">
        <f>raw_data!GD45</f>
        <v>21.876999999999999</v>
      </c>
      <c r="GH35">
        <f>raw_data!GE45</f>
        <v>21.87</v>
      </c>
      <c r="GI35">
        <f>raw_data!GF45</f>
        <v>22.178999999999998</v>
      </c>
      <c r="GJ35">
        <f>raw_data!GG45</f>
        <v>22.484999999999999</v>
      </c>
      <c r="GK35">
        <f>raw_data!GH45</f>
        <v>21.655000000000001</v>
      </c>
      <c r="GL35">
        <f>raw_data!GI45</f>
        <v>22.260999999999999</v>
      </c>
      <c r="GM35">
        <f>raw_data!GJ45</f>
        <v>21.760999999999999</v>
      </c>
      <c r="GN35">
        <f>raw_data!GK45</f>
        <v>22.097999999999999</v>
      </c>
      <c r="GO35">
        <f>raw_data!GL45</f>
        <v>22.087</v>
      </c>
      <c r="GP35">
        <f>raw_data!GM45</f>
        <v>22.395</v>
      </c>
      <c r="GQ35">
        <f>raw_data!GN45</f>
        <v>22.606999999999999</v>
      </c>
      <c r="GR35">
        <f>raw_data!GO45</f>
        <v>22.157</v>
      </c>
      <c r="GS35">
        <f>raw_data!GP45</f>
        <v>22.898</v>
      </c>
      <c r="GT35">
        <f>raw_data!GQ45</f>
        <v>22.361000000000001</v>
      </c>
      <c r="GU35">
        <f>raw_data!GR45</f>
        <v>22.783000000000001</v>
      </c>
      <c r="GV35">
        <f>raw_data!GS45</f>
        <v>22.202999999999999</v>
      </c>
      <c r="GW35">
        <f>raw_data!GT45</f>
        <v>22.446000000000002</v>
      </c>
      <c r="GX35">
        <f>raw_data!GU45</f>
        <v>22.649000000000001</v>
      </c>
      <c r="GY35">
        <f>raw_data!GV45</f>
        <v>22.405999999999999</v>
      </c>
      <c r="GZ35">
        <f>raw_data!GW45</f>
        <v>0</v>
      </c>
      <c r="HA35">
        <f>raw_data!GX45</f>
        <v>0</v>
      </c>
      <c r="HB35">
        <f>raw_data!GY45</f>
        <v>0</v>
      </c>
      <c r="HC35">
        <f>raw_data!GZ45</f>
        <v>0</v>
      </c>
      <c r="HD35">
        <f>raw_data!HA45</f>
        <v>0</v>
      </c>
      <c r="HE35">
        <f>raw_data!HB45</f>
        <v>0</v>
      </c>
      <c r="HF35">
        <f>raw_data!HC45</f>
        <v>0</v>
      </c>
      <c r="HG35">
        <f>raw_data!HD45</f>
        <v>0</v>
      </c>
      <c r="HH35">
        <f>raw_data!HE45</f>
        <v>0</v>
      </c>
      <c r="HI35">
        <f>raw_data!HF45</f>
        <v>0</v>
      </c>
      <c r="HJ35">
        <f>raw_data!HG45</f>
        <v>0</v>
      </c>
      <c r="HK35">
        <f>raw_data!HH45</f>
        <v>0</v>
      </c>
      <c r="HL35">
        <f>raw_data!HI45</f>
        <v>0</v>
      </c>
      <c r="HM35">
        <f>raw_data!HJ45</f>
        <v>0</v>
      </c>
      <c r="HN35">
        <f>raw_data!HK45</f>
        <v>0</v>
      </c>
      <c r="HO35">
        <f>raw_data!HL45</f>
        <v>0</v>
      </c>
      <c r="HP35">
        <f>raw_data!HM45</f>
        <v>0</v>
      </c>
      <c r="HQ35">
        <f>raw_data!HN45</f>
        <v>0</v>
      </c>
      <c r="HR35">
        <f>raw_data!HO45</f>
        <v>0</v>
      </c>
      <c r="HS35">
        <f>raw_data!HP45</f>
        <v>0</v>
      </c>
      <c r="HT35">
        <f>raw_data!HQ45</f>
        <v>0</v>
      </c>
      <c r="HU35">
        <f>raw_data!HR45</f>
        <v>0</v>
      </c>
      <c r="HV35">
        <f>raw_data!HS45</f>
        <v>0</v>
      </c>
      <c r="HW35">
        <f>raw_data!HT45</f>
        <v>0</v>
      </c>
      <c r="HX35">
        <f>raw_data!HU45</f>
        <v>0</v>
      </c>
      <c r="HY35">
        <f>raw_data!HV45</f>
        <v>0</v>
      </c>
      <c r="HZ35">
        <f>raw_data!HW45</f>
        <v>0</v>
      </c>
      <c r="IA35">
        <f>raw_data!HX45</f>
        <v>0</v>
      </c>
      <c r="IB35">
        <f>raw_data!HY45</f>
        <v>0</v>
      </c>
      <c r="IC35">
        <f>raw_data!HZ45</f>
        <v>0</v>
      </c>
      <c r="ID35">
        <f>raw_data!IA45</f>
        <v>0</v>
      </c>
      <c r="IE35">
        <f>raw_data!IB45</f>
        <v>0</v>
      </c>
      <c r="IF35">
        <f>raw_data!IC45</f>
        <v>0</v>
      </c>
      <c r="IG35">
        <f>raw_data!ID45</f>
        <v>0</v>
      </c>
      <c r="IH35">
        <f>raw_data!IE45</f>
        <v>0</v>
      </c>
      <c r="II35">
        <f>raw_data!IF45</f>
        <v>0</v>
      </c>
      <c r="IJ35">
        <f>raw_data!IG45</f>
        <v>0</v>
      </c>
      <c r="IK35">
        <f>raw_data!IH45</f>
        <v>0</v>
      </c>
      <c r="IL35">
        <f>raw_data!II45</f>
        <v>0</v>
      </c>
      <c r="IM35">
        <f>raw_data!IJ45</f>
        <v>0</v>
      </c>
      <c r="IN35">
        <f>raw_data!IK45</f>
        <v>0</v>
      </c>
      <c r="IO35">
        <f>raw_data!IL45</f>
        <v>0</v>
      </c>
      <c r="IP35">
        <f>raw_data!IM45</f>
        <v>0</v>
      </c>
      <c r="IQ35">
        <f>raw_data!IN45</f>
        <v>0</v>
      </c>
      <c r="IR35">
        <f>raw_data!IO45</f>
        <v>0</v>
      </c>
      <c r="IS35">
        <f>raw_data!IP45</f>
        <v>0</v>
      </c>
      <c r="IT35">
        <f>raw_data!IQ45</f>
        <v>0</v>
      </c>
      <c r="IU35">
        <f>raw_data!IR45</f>
        <v>0</v>
      </c>
      <c r="IV35">
        <f>raw_data!IS45</f>
        <v>0</v>
      </c>
    </row>
    <row r="36" spans="1:256" x14ac:dyDescent="0.25">
      <c r="A36" t="str">
        <f>raw_data!A46</f>
        <v>C05</v>
      </c>
      <c r="B36" s="12" t="str">
        <f ca="1"/>
        <v/>
      </c>
      <c r="C36" s="13">
        <v>0</v>
      </c>
      <c r="D36" s="13">
        <v>0</v>
      </c>
      <c r="E36" s="13">
        <v>0</v>
      </c>
      <c r="F36" s="13">
        <v>0</v>
      </c>
      <c r="G36" s="11" t="str">
        <f t="shared" ca="1" si="6"/>
        <v/>
      </c>
      <c r="H36">
        <f>raw_data!E46</f>
        <v>15.619</v>
      </c>
      <c r="I36">
        <f>raw_data!F46</f>
        <v>16.651</v>
      </c>
      <c r="J36">
        <f>raw_data!G46</f>
        <v>17.007000000000001</v>
      </c>
      <c r="K36">
        <f>raw_data!H46</f>
        <v>17.338000000000001</v>
      </c>
      <c r="L36">
        <f>raw_data!I46</f>
        <v>17.934000000000001</v>
      </c>
      <c r="M36">
        <f>raw_data!J46</f>
        <v>18.373999999999999</v>
      </c>
      <c r="N36">
        <f>raw_data!K46</f>
        <v>18.687999999999999</v>
      </c>
      <c r="O36">
        <f>raw_data!L46</f>
        <v>18.701000000000001</v>
      </c>
      <c r="P36">
        <f>raw_data!M46</f>
        <v>18.855</v>
      </c>
      <c r="Q36">
        <f>raw_data!N46</f>
        <v>19.077999999999999</v>
      </c>
      <c r="R36">
        <f>raw_data!O46</f>
        <v>19.021000000000001</v>
      </c>
      <c r="S36">
        <f>raw_data!P46</f>
        <v>19.298999999999999</v>
      </c>
      <c r="T36">
        <f>raw_data!Q46</f>
        <v>19.201000000000001</v>
      </c>
      <c r="U36">
        <f>raw_data!R46</f>
        <v>19.138999999999999</v>
      </c>
      <c r="V36">
        <f>raw_data!S46</f>
        <v>19.736999999999998</v>
      </c>
      <c r="W36">
        <f>raw_data!T46</f>
        <v>20.204999999999998</v>
      </c>
      <c r="X36">
        <f>raw_data!U46</f>
        <v>19.311</v>
      </c>
      <c r="Y36">
        <f>raw_data!V46</f>
        <v>19.327000000000002</v>
      </c>
      <c r="Z36">
        <f>raw_data!W46</f>
        <v>19.725000000000001</v>
      </c>
      <c r="AA36">
        <f>raw_data!X46</f>
        <v>19.515999999999998</v>
      </c>
      <c r="AB36">
        <f>raw_data!Y46</f>
        <v>19.512</v>
      </c>
      <c r="AC36">
        <f>raw_data!Z46</f>
        <v>19.484000000000002</v>
      </c>
      <c r="AD36">
        <f>raw_data!AA46</f>
        <v>19.588000000000001</v>
      </c>
      <c r="AE36">
        <f>raw_data!AB46</f>
        <v>19.747</v>
      </c>
      <c r="AF36">
        <f>raw_data!AC46</f>
        <v>19.154</v>
      </c>
      <c r="AG36">
        <f>raw_data!AD46</f>
        <v>19.632000000000001</v>
      </c>
      <c r="AH36">
        <f>raw_data!AE46</f>
        <v>19.844000000000001</v>
      </c>
      <c r="AI36">
        <f>raw_data!AF46</f>
        <v>19.71</v>
      </c>
      <c r="AJ36">
        <f>raw_data!AG46</f>
        <v>19.631</v>
      </c>
      <c r="AK36">
        <f>raw_data!AH46</f>
        <v>20.052</v>
      </c>
      <c r="AL36">
        <f>raw_data!AI46</f>
        <v>19.878</v>
      </c>
      <c r="AM36">
        <f>raw_data!AJ46</f>
        <v>20.454000000000001</v>
      </c>
      <c r="AN36">
        <f>raw_data!AK46</f>
        <v>20.209</v>
      </c>
      <c r="AO36">
        <f>raw_data!AL46</f>
        <v>19.738</v>
      </c>
      <c r="AP36">
        <f>raw_data!AM46</f>
        <v>19.553000000000001</v>
      </c>
      <c r="AQ36">
        <f>raw_data!AN46</f>
        <v>19.805</v>
      </c>
      <c r="AR36">
        <f>raw_data!AO46</f>
        <v>20.05</v>
      </c>
      <c r="AS36">
        <f>raw_data!AP46</f>
        <v>19.678000000000001</v>
      </c>
      <c r="AT36">
        <f>raw_data!AQ46</f>
        <v>19.587</v>
      </c>
      <c r="AU36">
        <f>raw_data!AR46</f>
        <v>19.899999999999999</v>
      </c>
      <c r="AV36">
        <f>raw_data!AS46</f>
        <v>19.876000000000001</v>
      </c>
      <c r="AW36">
        <f>raw_data!AT46</f>
        <v>19.559999999999999</v>
      </c>
      <c r="AX36">
        <f>raw_data!AU46</f>
        <v>19.52</v>
      </c>
      <c r="AY36">
        <f>raw_data!AV46</f>
        <v>19.510999999999999</v>
      </c>
      <c r="AZ36">
        <f>raw_data!AW46</f>
        <v>19.724</v>
      </c>
      <c r="BA36">
        <f>raw_data!AX46</f>
        <v>20.125</v>
      </c>
      <c r="BB36">
        <f>raw_data!AY46</f>
        <v>19.928000000000001</v>
      </c>
      <c r="BC36">
        <f>raw_data!AZ46</f>
        <v>20.228000000000002</v>
      </c>
      <c r="BD36">
        <f>raw_data!BA46</f>
        <v>20.593</v>
      </c>
      <c r="BE36">
        <f>raw_data!BB46</f>
        <v>20.199000000000002</v>
      </c>
      <c r="BF36">
        <f>raw_data!BC46</f>
        <v>20.533000000000001</v>
      </c>
      <c r="BG36">
        <f>raw_data!BD46</f>
        <v>20.271999999999998</v>
      </c>
      <c r="BH36">
        <f>raw_data!BE46</f>
        <v>20.222000000000001</v>
      </c>
      <c r="BI36">
        <f>raw_data!BF46</f>
        <v>20.513999999999999</v>
      </c>
      <c r="BJ36">
        <f>raw_data!BG46</f>
        <v>20.135000000000002</v>
      </c>
      <c r="BK36">
        <f>raw_data!BH46</f>
        <v>20.45</v>
      </c>
      <c r="BL36">
        <f>raw_data!BI46</f>
        <v>20.526</v>
      </c>
      <c r="BM36">
        <f>raw_data!BJ46</f>
        <v>20.407</v>
      </c>
      <c r="BN36">
        <f>raw_data!BK46</f>
        <v>20.356999999999999</v>
      </c>
      <c r="BO36">
        <f>raw_data!BL46</f>
        <v>20.774999999999999</v>
      </c>
      <c r="BP36">
        <f>raw_data!BM46</f>
        <v>21.417000000000002</v>
      </c>
      <c r="BQ36">
        <f>raw_data!BN46</f>
        <v>20.233000000000001</v>
      </c>
      <c r="BR36">
        <f>raw_data!BO46</f>
        <v>20.834</v>
      </c>
      <c r="BS36">
        <f>raw_data!BP46</f>
        <v>20.452000000000002</v>
      </c>
      <c r="BT36">
        <f>raw_data!BQ46</f>
        <v>20.466999999999999</v>
      </c>
      <c r="BU36">
        <f>raw_data!BR46</f>
        <v>20.716000000000001</v>
      </c>
      <c r="BV36">
        <f>raw_data!BS46</f>
        <v>20.327000000000002</v>
      </c>
      <c r="BW36">
        <f>raw_data!BT46</f>
        <v>20.923999999999999</v>
      </c>
      <c r="BX36">
        <f>raw_data!BU46</f>
        <v>20.448</v>
      </c>
      <c r="BY36">
        <f>raw_data!BV46</f>
        <v>20.896999999999998</v>
      </c>
      <c r="BZ36">
        <f>raw_data!BW46</f>
        <v>20.849</v>
      </c>
      <c r="CA36">
        <f>raw_data!BX46</f>
        <v>21.016999999999999</v>
      </c>
      <c r="CB36">
        <f>raw_data!BY46</f>
        <v>21.105</v>
      </c>
      <c r="CC36">
        <f>raw_data!BZ46</f>
        <v>20.654</v>
      </c>
      <c r="CD36">
        <f>raw_data!CA46</f>
        <v>20.763999999999999</v>
      </c>
      <c r="CE36">
        <f>raw_data!CB46</f>
        <v>20.596</v>
      </c>
      <c r="CF36">
        <f>raw_data!CC46</f>
        <v>21.201000000000001</v>
      </c>
      <c r="CG36">
        <f>raw_data!CD46</f>
        <v>20.507999999999999</v>
      </c>
      <c r="CH36">
        <f>raw_data!CE46</f>
        <v>21.158999999999999</v>
      </c>
      <c r="CI36">
        <f>raw_data!CF46</f>
        <v>21.591999999999999</v>
      </c>
      <c r="CJ36">
        <f>raw_data!CG46</f>
        <v>20.856999999999999</v>
      </c>
      <c r="CK36">
        <f>raw_data!CH46</f>
        <v>21.050999999999998</v>
      </c>
      <c r="CL36">
        <f>raw_data!CI46</f>
        <v>20.992000000000001</v>
      </c>
      <c r="CM36">
        <f>raw_data!CJ46</f>
        <v>20.984000000000002</v>
      </c>
      <c r="CN36">
        <f>raw_data!CK46</f>
        <v>21.17</v>
      </c>
      <c r="CO36">
        <f>raw_data!CL46</f>
        <v>20.727</v>
      </c>
      <c r="CP36">
        <f>raw_data!CM46</f>
        <v>20.832000000000001</v>
      </c>
      <c r="CQ36">
        <f>raw_data!CN46</f>
        <v>21.411999999999999</v>
      </c>
      <c r="CR36">
        <f>raw_data!CO46</f>
        <v>21.395</v>
      </c>
      <c r="CS36">
        <f>raw_data!CP46</f>
        <v>21.725000000000001</v>
      </c>
      <c r="CT36">
        <f>raw_data!CQ46</f>
        <v>20.798999999999999</v>
      </c>
      <c r="CU36">
        <f>raw_data!CR46</f>
        <v>21.867000000000001</v>
      </c>
      <c r="CV36">
        <f>raw_data!CS46</f>
        <v>21.047000000000001</v>
      </c>
      <c r="CW36">
        <f>raw_data!CT46</f>
        <v>21.209</v>
      </c>
      <c r="CX36">
        <f>raw_data!CU46</f>
        <v>21.812000000000001</v>
      </c>
      <c r="CY36">
        <f>raw_data!CV46</f>
        <v>21.279</v>
      </c>
      <c r="CZ36">
        <f>raw_data!CW46</f>
        <v>21.097999999999999</v>
      </c>
      <c r="DA36">
        <f>raw_data!CX46</f>
        <v>21.372</v>
      </c>
      <c r="DB36">
        <f>raw_data!CY46</f>
        <v>21.695</v>
      </c>
      <c r="DC36">
        <f>raw_data!CZ46</f>
        <v>21.861000000000001</v>
      </c>
      <c r="DD36">
        <f>raw_data!DA46</f>
        <v>21.959</v>
      </c>
      <c r="DE36">
        <f>raw_data!DB46</f>
        <v>21.381</v>
      </c>
      <c r="DF36">
        <f>raw_data!DC46</f>
        <v>21.303000000000001</v>
      </c>
      <c r="DG36">
        <f>raw_data!DD46</f>
        <v>22.850999999999999</v>
      </c>
      <c r="DH36">
        <f>raw_data!DE46</f>
        <v>21.718</v>
      </c>
      <c r="DI36">
        <f>raw_data!DF46</f>
        <v>21.626999999999999</v>
      </c>
      <c r="DJ36">
        <f>raw_data!DG46</f>
        <v>22.713999999999999</v>
      </c>
      <c r="DK36">
        <f>raw_data!DH46</f>
        <v>21.448</v>
      </c>
      <c r="DL36">
        <f>raw_data!DI46</f>
        <v>22.021999999999998</v>
      </c>
      <c r="DM36">
        <f>raw_data!DJ46</f>
        <v>22.114000000000001</v>
      </c>
      <c r="DN36">
        <f>raw_data!DK46</f>
        <v>21.797999999999998</v>
      </c>
      <c r="DO36">
        <f>raw_data!DL46</f>
        <v>21.54</v>
      </c>
      <c r="DP36">
        <f>raw_data!DM46</f>
        <v>21.736999999999998</v>
      </c>
      <c r="DQ36">
        <f>raw_data!DN46</f>
        <v>21.945</v>
      </c>
      <c r="DR36">
        <f>raw_data!DO46</f>
        <v>22.574000000000002</v>
      </c>
      <c r="DS36">
        <f>raw_data!DP46</f>
        <v>21.35</v>
      </c>
      <c r="DT36">
        <f>raw_data!DQ46</f>
        <v>21.956</v>
      </c>
      <c r="DU36">
        <f>raw_data!DR46</f>
        <v>21.734000000000002</v>
      </c>
      <c r="DV36">
        <f>raw_data!DS46</f>
        <v>21.925000000000001</v>
      </c>
      <c r="DW36">
        <f>raw_data!DT46</f>
        <v>21.788</v>
      </c>
      <c r="DX36">
        <f>raw_data!DU46</f>
        <v>21.951000000000001</v>
      </c>
      <c r="DY36">
        <f>raw_data!DV46</f>
        <v>22.178000000000001</v>
      </c>
      <c r="DZ36">
        <f>raw_data!DW46</f>
        <v>21.960999999999999</v>
      </c>
      <c r="EA36">
        <f>raw_data!DX46</f>
        <v>22.42</v>
      </c>
      <c r="EB36">
        <f>raw_data!DY46</f>
        <v>22.338000000000001</v>
      </c>
      <c r="EC36">
        <f>raw_data!DZ46</f>
        <v>22.248999999999999</v>
      </c>
      <c r="ED36">
        <f>raw_data!EA46</f>
        <v>22.736999999999998</v>
      </c>
      <c r="EE36">
        <f>raw_data!EB46</f>
        <v>22.388999999999999</v>
      </c>
      <c r="EF36">
        <f>raw_data!EC46</f>
        <v>22.459</v>
      </c>
      <c r="EG36">
        <f>raw_data!ED46</f>
        <v>22.256</v>
      </c>
      <c r="EH36">
        <f>raw_data!EE46</f>
        <v>22.431000000000001</v>
      </c>
      <c r="EI36">
        <f>raw_data!EF46</f>
        <v>22.713000000000001</v>
      </c>
      <c r="EJ36">
        <f>raw_data!EG46</f>
        <v>23.228000000000002</v>
      </c>
      <c r="EK36">
        <f>raw_data!EH46</f>
        <v>23.271000000000001</v>
      </c>
      <c r="EL36">
        <f>raw_data!EI46</f>
        <v>23.177</v>
      </c>
      <c r="EM36">
        <f>raw_data!EJ46</f>
        <v>23.347000000000001</v>
      </c>
      <c r="EN36">
        <f>raw_data!EK46</f>
        <v>24</v>
      </c>
      <c r="EO36">
        <f>raw_data!EL46</f>
        <v>24.053000000000001</v>
      </c>
      <c r="EP36">
        <f>raw_data!EM46</f>
        <v>24.108000000000001</v>
      </c>
      <c r="EQ36">
        <f>raw_data!EN46</f>
        <v>24.420999999999999</v>
      </c>
      <c r="ER36">
        <f>raw_data!EO46</f>
        <v>24.376000000000001</v>
      </c>
      <c r="ES36">
        <f>raw_data!EP46</f>
        <v>25.733000000000001</v>
      </c>
      <c r="ET36">
        <f>raw_data!EQ46</f>
        <v>26.382000000000001</v>
      </c>
      <c r="EU36">
        <f>raw_data!ER46</f>
        <v>26.475999999999999</v>
      </c>
      <c r="EV36">
        <f>raw_data!ES46</f>
        <v>27.128</v>
      </c>
      <c r="EW36">
        <f>raw_data!ET46</f>
        <v>27.524000000000001</v>
      </c>
      <c r="EX36">
        <f>raw_data!EU46</f>
        <v>27.832999999999998</v>
      </c>
      <c r="EY36">
        <f>raw_data!EV46</f>
        <v>29.495000000000001</v>
      </c>
      <c r="EZ36">
        <f>raw_data!EW46</f>
        <v>30.577000000000002</v>
      </c>
      <c r="FA36">
        <f>raw_data!EX46</f>
        <v>31.466000000000001</v>
      </c>
      <c r="FB36">
        <f>raw_data!EY46</f>
        <v>32.872</v>
      </c>
      <c r="FC36">
        <f>raw_data!EZ46</f>
        <v>34.079000000000001</v>
      </c>
      <c r="FD36">
        <f>raw_data!FA46</f>
        <v>36.584000000000003</v>
      </c>
      <c r="FE36">
        <f>raw_data!FB46</f>
        <v>37.951000000000001</v>
      </c>
      <c r="FF36">
        <f>raw_data!FC46</f>
        <v>40.337000000000003</v>
      </c>
      <c r="FG36">
        <f>raw_data!FD46</f>
        <v>33.273000000000003</v>
      </c>
      <c r="FH36">
        <f>raw_data!FE46</f>
        <v>33.917000000000002</v>
      </c>
      <c r="FI36">
        <f>raw_data!FF46</f>
        <v>34.029000000000003</v>
      </c>
      <c r="FJ36">
        <f>raw_data!FG46</f>
        <v>34.061999999999998</v>
      </c>
      <c r="FK36">
        <f>raw_data!FH46</f>
        <v>34.395000000000003</v>
      </c>
      <c r="FL36">
        <f>raw_data!FI46</f>
        <v>34.280999999999999</v>
      </c>
      <c r="FM36">
        <f>raw_data!FJ46</f>
        <v>34.066000000000003</v>
      </c>
      <c r="FN36">
        <f>raw_data!FK46</f>
        <v>34.753999999999998</v>
      </c>
      <c r="FO36">
        <f>raw_data!FL46</f>
        <v>34.710999999999999</v>
      </c>
      <c r="FP36">
        <f>raw_data!FM46</f>
        <v>35.109000000000002</v>
      </c>
      <c r="FQ36">
        <f>raw_data!FN46</f>
        <v>35.162999999999997</v>
      </c>
      <c r="FR36">
        <f>raw_data!FO46</f>
        <v>35.53</v>
      </c>
      <c r="FS36">
        <f>raw_data!FP46</f>
        <v>35.627000000000002</v>
      </c>
      <c r="FT36">
        <f>raw_data!FQ46</f>
        <v>36.098999999999997</v>
      </c>
      <c r="FU36">
        <f>raw_data!FR46</f>
        <v>36.146000000000001</v>
      </c>
      <c r="FV36">
        <f>raw_data!FS46</f>
        <v>35.966999999999999</v>
      </c>
      <c r="FW36">
        <f>raw_data!FT46</f>
        <v>36.517000000000003</v>
      </c>
      <c r="FX36">
        <f>raw_data!FU46</f>
        <v>36.933999999999997</v>
      </c>
      <c r="FY36">
        <f>raw_data!FV46</f>
        <v>36.670999999999999</v>
      </c>
      <c r="FZ36">
        <f>raw_data!FW46</f>
        <v>37.454000000000001</v>
      </c>
      <c r="GA36">
        <f>raw_data!FX46</f>
        <v>37.524999999999999</v>
      </c>
      <c r="GB36">
        <f>raw_data!FY46</f>
        <v>37.685000000000002</v>
      </c>
      <c r="GC36">
        <f>raw_data!FZ46</f>
        <v>37.829000000000001</v>
      </c>
      <c r="GD36">
        <f>raw_data!GA46</f>
        <v>37.779000000000003</v>
      </c>
      <c r="GE36">
        <f>raw_data!GB46</f>
        <v>38.091999999999999</v>
      </c>
      <c r="GF36">
        <f>raw_data!GC46</f>
        <v>38.786000000000001</v>
      </c>
      <c r="GG36">
        <f>raw_data!GD46</f>
        <v>38.322000000000003</v>
      </c>
      <c r="GH36">
        <f>raw_data!GE46</f>
        <v>38.648000000000003</v>
      </c>
      <c r="GI36">
        <f>raw_data!GF46</f>
        <v>38.935000000000002</v>
      </c>
      <c r="GJ36">
        <f>raw_data!GG46</f>
        <v>39.052</v>
      </c>
      <c r="GK36">
        <f>raw_data!GH46</f>
        <v>39.555999999999997</v>
      </c>
      <c r="GL36">
        <f>raw_data!GI46</f>
        <v>39.404000000000003</v>
      </c>
      <c r="GM36">
        <f>raw_data!GJ46</f>
        <v>39.405000000000001</v>
      </c>
      <c r="GN36">
        <f>raw_data!GK46</f>
        <v>40.109000000000002</v>
      </c>
      <c r="GO36">
        <f>raw_data!GL46</f>
        <v>39.567999999999998</v>
      </c>
      <c r="GP36">
        <f>raw_data!GM46</f>
        <v>40.006999999999998</v>
      </c>
      <c r="GQ36">
        <f>raw_data!GN46</f>
        <v>40.176000000000002</v>
      </c>
      <c r="GR36">
        <f>raw_data!GO46</f>
        <v>40.158000000000001</v>
      </c>
      <c r="GS36">
        <f>raw_data!GP46</f>
        <v>40.695</v>
      </c>
      <c r="GT36">
        <f>raw_data!GQ46</f>
        <v>40.46</v>
      </c>
      <c r="GU36">
        <f>raw_data!GR46</f>
        <v>40.96</v>
      </c>
      <c r="GV36">
        <f>raw_data!GS46</f>
        <v>41.244</v>
      </c>
      <c r="GW36">
        <f>raw_data!GT46</f>
        <v>41.113</v>
      </c>
      <c r="GX36">
        <f>raw_data!GU46</f>
        <v>41.069000000000003</v>
      </c>
      <c r="GY36">
        <f>raw_data!GV46</f>
        <v>41.438000000000002</v>
      </c>
      <c r="GZ36">
        <f>raw_data!GW46</f>
        <v>0</v>
      </c>
      <c r="HA36">
        <f>raw_data!GX46</f>
        <v>0</v>
      </c>
      <c r="HB36">
        <f>raw_data!GY46</f>
        <v>0</v>
      </c>
      <c r="HC36">
        <f>raw_data!GZ46</f>
        <v>0</v>
      </c>
      <c r="HD36">
        <f>raw_data!HA46</f>
        <v>0</v>
      </c>
      <c r="HE36">
        <f>raw_data!HB46</f>
        <v>0</v>
      </c>
      <c r="HF36">
        <f>raw_data!HC46</f>
        <v>0</v>
      </c>
      <c r="HG36">
        <f>raw_data!HD46</f>
        <v>0</v>
      </c>
      <c r="HH36">
        <f>raw_data!HE46</f>
        <v>0</v>
      </c>
      <c r="HI36">
        <f>raw_data!HF46</f>
        <v>0</v>
      </c>
      <c r="HJ36">
        <f>raw_data!HG46</f>
        <v>0</v>
      </c>
      <c r="HK36">
        <f>raw_data!HH46</f>
        <v>0</v>
      </c>
      <c r="HL36">
        <f>raw_data!HI46</f>
        <v>0</v>
      </c>
      <c r="HM36">
        <f>raw_data!HJ46</f>
        <v>0</v>
      </c>
      <c r="HN36">
        <f>raw_data!HK46</f>
        <v>0</v>
      </c>
      <c r="HO36">
        <f>raw_data!HL46</f>
        <v>0</v>
      </c>
      <c r="HP36">
        <f>raw_data!HM46</f>
        <v>0</v>
      </c>
      <c r="HQ36">
        <f>raw_data!HN46</f>
        <v>0</v>
      </c>
      <c r="HR36">
        <f>raw_data!HO46</f>
        <v>0</v>
      </c>
      <c r="HS36">
        <f>raw_data!HP46</f>
        <v>0</v>
      </c>
      <c r="HT36">
        <f>raw_data!HQ46</f>
        <v>0</v>
      </c>
      <c r="HU36">
        <f>raw_data!HR46</f>
        <v>0</v>
      </c>
      <c r="HV36">
        <f>raw_data!HS46</f>
        <v>0</v>
      </c>
      <c r="HW36">
        <f>raw_data!HT46</f>
        <v>0</v>
      </c>
      <c r="HX36">
        <f>raw_data!HU46</f>
        <v>0</v>
      </c>
      <c r="HY36">
        <f>raw_data!HV46</f>
        <v>0</v>
      </c>
      <c r="HZ36">
        <f>raw_data!HW46</f>
        <v>0</v>
      </c>
      <c r="IA36">
        <f>raw_data!HX46</f>
        <v>0</v>
      </c>
      <c r="IB36">
        <f>raw_data!HY46</f>
        <v>0</v>
      </c>
      <c r="IC36">
        <f>raw_data!HZ46</f>
        <v>0</v>
      </c>
      <c r="ID36">
        <f>raw_data!IA46</f>
        <v>0</v>
      </c>
      <c r="IE36">
        <f>raw_data!IB46</f>
        <v>0</v>
      </c>
      <c r="IF36">
        <f>raw_data!IC46</f>
        <v>0</v>
      </c>
      <c r="IG36">
        <f>raw_data!ID46</f>
        <v>0</v>
      </c>
      <c r="IH36">
        <f>raw_data!IE46</f>
        <v>0</v>
      </c>
      <c r="II36">
        <f>raw_data!IF46</f>
        <v>0</v>
      </c>
      <c r="IJ36">
        <f>raw_data!IG46</f>
        <v>0</v>
      </c>
      <c r="IK36">
        <f>raw_data!IH46</f>
        <v>0</v>
      </c>
      <c r="IL36">
        <f>raw_data!II46</f>
        <v>0</v>
      </c>
      <c r="IM36">
        <f>raw_data!IJ46</f>
        <v>0</v>
      </c>
      <c r="IN36">
        <f>raw_data!IK46</f>
        <v>0</v>
      </c>
      <c r="IO36">
        <f>raw_data!IL46</f>
        <v>0</v>
      </c>
      <c r="IP36">
        <f>raw_data!IM46</f>
        <v>0</v>
      </c>
      <c r="IQ36">
        <f>raw_data!IN46</f>
        <v>0</v>
      </c>
      <c r="IR36">
        <f>raw_data!IO46</f>
        <v>0</v>
      </c>
      <c r="IS36">
        <f>raw_data!IP46</f>
        <v>0</v>
      </c>
      <c r="IT36">
        <f>raw_data!IQ46</f>
        <v>0</v>
      </c>
      <c r="IU36">
        <f>raw_data!IR46</f>
        <v>0</v>
      </c>
      <c r="IV36">
        <f>raw_data!IS46</f>
        <v>0</v>
      </c>
    </row>
    <row r="37" spans="1:256" x14ac:dyDescent="0.25">
      <c r="A37" t="str">
        <f>raw_data!A47</f>
        <v>C06</v>
      </c>
      <c r="B37" s="12" t="str">
        <f ca="1"/>
        <v/>
      </c>
      <c r="C37" s="13">
        <v>0</v>
      </c>
      <c r="D37" s="13">
        <v>0</v>
      </c>
      <c r="E37" s="13">
        <v>0</v>
      </c>
      <c r="F37" s="13">
        <v>0</v>
      </c>
      <c r="G37" s="11" t="str">
        <f t="shared" ca="1" si="6"/>
        <v/>
      </c>
      <c r="H37">
        <f>raw_data!E47</f>
        <v>21.65</v>
      </c>
      <c r="I37">
        <f>raw_data!F47</f>
        <v>23.437000000000001</v>
      </c>
      <c r="J37">
        <f>raw_data!G47</f>
        <v>23.984000000000002</v>
      </c>
      <c r="K37">
        <f>raw_data!H47</f>
        <v>24.614999999999998</v>
      </c>
      <c r="L37">
        <f>raw_data!I47</f>
        <v>25.023</v>
      </c>
      <c r="M37">
        <f>raw_data!J47</f>
        <v>25.471</v>
      </c>
      <c r="N37">
        <f>raw_data!K47</f>
        <v>25.745000000000001</v>
      </c>
      <c r="O37">
        <f>raw_data!L47</f>
        <v>25.920999999999999</v>
      </c>
      <c r="P37">
        <f>raw_data!M47</f>
        <v>26.321000000000002</v>
      </c>
      <c r="Q37">
        <f>raw_data!N47</f>
        <v>26.443999999999999</v>
      </c>
      <c r="R37">
        <f>raw_data!O47</f>
        <v>26.803999999999998</v>
      </c>
      <c r="S37">
        <f>raw_data!P47</f>
        <v>26.916</v>
      </c>
      <c r="T37">
        <f>raw_data!Q47</f>
        <v>27.207999999999998</v>
      </c>
      <c r="U37">
        <f>raw_data!R47</f>
        <v>26.95</v>
      </c>
      <c r="V37">
        <f>raw_data!S47</f>
        <v>27.201000000000001</v>
      </c>
      <c r="W37">
        <f>raw_data!T47</f>
        <v>26.913</v>
      </c>
      <c r="X37">
        <f>raw_data!U47</f>
        <v>27.091999999999999</v>
      </c>
      <c r="Y37">
        <f>raw_data!V47</f>
        <v>27.318000000000001</v>
      </c>
      <c r="Z37">
        <f>raw_data!W47</f>
        <v>26.832999999999998</v>
      </c>
      <c r="AA37">
        <f>raw_data!X47</f>
        <v>27.023</v>
      </c>
      <c r="AB37">
        <f>raw_data!Y47</f>
        <v>26.872</v>
      </c>
      <c r="AC37">
        <f>raw_data!Z47</f>
        <v>26.905000000000001</v>
      </c>
      <c r="AD37">
        <f>raw_data!AA47</f>
        <v>27.532</v>
      </c>
      <c r="AE37">
        <f>raw_data!AB47</f>
        <v>27.289000000000001</v>
      </c>
      <c r="AF37">
        <f>raw_data!AC47</f>
        <v>27.33</v>
      </c>
      <c r="AG37">
        <f>raw_data!AD47</f>
        <v>27.457999999999998</v>
      </c>
      <c r="AH37">
        <f>raw_data!AE47</f>
        <v>27.276</v>
      </c>
      <c r="AI37">
        <f>raw_data!AF47</f>
        <v>27.113</v>
      </c>
      <c r="AJ37">
        <f>raw_data!AG47</f>
        <v>27.350999999999999</v>
      </c>
      <c r="AK37">
        <f>raw_data!AH47</f>
        <v>27.457999999999998</v>
      </c>
      <c r="AL37">
        <f>raw_data!AI47</f>
        <v>27.722999999999999</v>
      </c>
      <c r="AM37">
        <f>raw_data!AJ47</f>
        <v>27.603999999999999</v>
      </c>
      <c r="AN37">
        <f>raw_data!AK47</f>
        <v>27.207999999999998</v>
      </c>
      <c r="AO37">
        <f>raw_data!AL47</f>
        <v>27.603000000000002</v>
      </c>
      <c r="AP37">
        <f>raw_data!AM47</f>
        <v>27.858000000000001</v>
      </c>
      <c r="AQ37">
        <f>raw_data!AN47</f>
        <v>27.940999999999999</v>
      </c>
      <c r="AR37">
        <f>raw_data!AO47</f>
        <v>27.771999999999998</v>
      </c>
      <c r="AS37">
        <f>raw_data!AP47</f>
        <v>27.805</v>
      </c>
      <c r="AT37">
        <f>raw_data!AQ47</f>
        <v>27.920999999999999</v>
      </c>
      <c r="AU37">
        <f>raw_data!AR47</f>
        <v>28.01</v>
      </c>
      <c r="AV37">
        <f>raw_data!AS47</f>
        <v>27.856999999999999</v>
      </c>
      <c r="AW37">
        <f>raw_data!AT47</f>
        <v>27.748000000000001</v>
      </c>
      <c r="AX37">
        <f>raw_data!AU47</f>
        <v>27.707999999999998</v>
      </c>
      <c r="AY37">
        <f>raw_data!AV47</f>
        <v>27.771999999999998</v>
      </c>
      <c r="AZ37">
        <f>raw_data!AW47</f>
        <v>27.942</v>
      </c>
      <c r="BA37">
        <f>raw_data!AX47</f>
        <v>28.167000000000002</v>
      </c>
      <c r="BB37">
        <f>raw_data!AY47</f>
        <v>27.922000000000001</v>
      </c>
      <c r="BC37">
        <f>raw_data!AZ47</f>
        <v>28.15</v>
      </c>
      <c r="BD37">
        <f>raw_data!BA47</f>
        <v>28.146999999999998</v>
      </c>
      <c r="BE37">
        <f>raw_data!BB47</f>
        <v>28.579000000000001</v>
      </c>
      <c r="BF37">
        <f>raw_data!BC47</f>
        <v>28.158000000000001</v>
      </c>
      <c r="BG37">
        <f>raw_data!BD47</f>
        <v>28.327000000000002</v>
      </c>
      <c r="BH37">
        <f>raw_data!BE47</f>
        <v>28.196999999999999</v>
      </c>
      <c r="BI37">
        <f>raw_data!BF47</f>
        <v>28.672999999999998</v>
      </c>
      <c r="BJ37">
        <f>raw_data!BG47</f>
        <v>28.559000000000001</v>
      </c>
      <c r="BK37">
        <f>raw_data!BH47</f>
        <v>28.713000000000001</v>
      </c>
      <c r="BL37">
        <f>raw_data!BI47</f>
        <v>28.423999999999999</v>
      </c>
      <c r="BM37">
        <f>raw_data!BJ47</f>
        <v>28.420999999999999</v>
      </c>
      <c r="BN37">
        <f>raw_data!BK47</f>
        <v>28.498000000000001</v>
      </c>
      <c r="BO37">
        <f>raw_data!BL47</f>
        <v>28.603999999999999</v>
      </c>
      <c r="BP37">
        <f>raw_data!BM47</f>
        <v>28.745999999999999</v>
      </c>
      <c r="BQ37">
        <f>raw_data!BN47</f>
        <v>28.492999999999999</v>
      </c>
      <c r="BR37">
        <f>raw_data!BO47</f>
        <v>28.422999999999998</v>
      </c>
      <c r="BS37">
        <f>raw_data!BP47</f>
        <v>28.719000000000001</v>
      </c>
      <c r="BT37">
        <f>raw_data!BQ47</f>
        <v>28.64</v>
      </c>
      <c r="BU37">
        <f>raw_data!BR47</f>
        <v>28.759</v>
      </c>
      <c r="BV37">
        <f>raw_data!BS47</f>
        <v>28.777000000000001</v>
      </c>
      <c r="BW37">
        <f>raw_data!BT47</f>
        <v>28.8</v>
      </c>
      <c r="BX37">
        <f>raw_data!BU47</f>
        <v>28.863</v>
      </c>
      <c r="BY37">
        <f>raw_data!BV47</f>
        <v>28.539000000000001</v>
      </c>
      <c r="BZ37">
        <f>raw_data!BW47</f>
        <v>28.797999999999998</v>
      </c>
      <c r="CA37">
        <f>raw_data!BX47</f>
        <v>28.802</v>
      </c>
      <c r="CB37">
        <f>raw_data!BY47</f>
        <v>29.138000000000002</v>
      </c>
      <c r="CC37">
        <f>raw_data!BZ47</f>
        <v>29.1</v>
      </c>
      <c r="CD37">
        <f>raw_data!CA47</f>
        <v>28.888000000000002</v>
      </c>
      <c r="CE37">
        <f>raw_data!CB47</f>
        <v>28.311</v>
      </c>
      <c r="CF37">
        <f>raw_data!CC47</f>
        <v>29.17</v>
      </c>
      <c r="CG37">
        <f>raw_data!CD47</f>
        <v>28.658999999999999</v>
      </c>
      <c r="CH37">
        <f>raw_data!CE47</f>
        <v>29.187999999999999</v>
      </c>
      <c r="CI37">
        <f>raw_data!CF47</f>
        <v>28.946000000000002</v>
      </c>
      <c r="CJ37">
        <f>raw_data!CG47</f>
        <v>28.831</v>
      </c>
      <c r="CK37">
        <f>raw_data!CH47</f>
        <v>28.974</v>
      </c>
      <c r="CL37">
        <f>raw_data!CI47</f>
        <v>29.204000000000001</v>
      </c>
      <c r="CM37">
        <f>raw_data!CJ47</f>
        <v>28.84</v>
      </c>
      <c r="CN37">
        <f>raw_data!CK47</f>
        <v>29.006</v>
      </c>
      <c r="CO37">
        <f>raw_data!CL47</f>
        <v>29.015999999999998</v>
      </c>
      <c r="CP37">
        <f>raw_data!CM47</f>
        <v>29.460999999999999</v>
      </c>
      <c r="CQ37">
        <f>raw_data!CN47</f>
        <v>29.395</v>
      </c>
      <c r="CR37">
        <f>raw_data!CO47</f>
        <v>29.44</v>
      </c>
      <c r="CS37">
        <f>raw_data!CP47</f>
        <v>29.361999999999998</v>
      </c>
      <c r="CT37">
        <f>raw_data!CQ47</f>
        <v>29.282</v>
      </c>
      <c r="CU37">
        <f>raw_data!CR47</f>
        <v>29.533000000000001</v>
      </c>
      <c r="CV37">
        <f>raw_data!CS47</f>
        <v>29.207999999999998</v>
      </c>
      <c r="CW37">
        <f>raw_data!CT47</f>
        <v>29.582000000000001</v>
      </c>
      <c r="CX37">
        <f>raw_data!CU47</f>
        <v>29.417999999999999</v>
      </c>
      <c r="CY37">
        <f>raw_data!CV47</f>
        <v>29.82</v>
      </c>
      <c r="CZ37">
        <f>raw_data!CW47</f>
        <v>29.65</v>
      </c>
      <c r="DA37">
        <f>raw_data!CX47</f>
        <v>29.585999999999999</v>
      </c>
      <c r="DB37">
        <f>raw_data!CY47</f>
        <v>29.555</v>
      </c>
      <c r="DC37">
        <f>raw_data!CZ47</f>
        <v>29.838000000000001</v>
      </c>
      <c r="DD37">
        <f>raw_data!DA47</f>
        <v>29.542999999999999</v>
      </c>
      <c r="DE37">
        <f>raw_data!DB47</f>
        <v>29.800999999999998</v>
      </c>
      <c r="DF37">
        <f>raw_data!DC47</f>
        <v>30.106999999999999</v>
      </c>
      <c r="DG37">
        <f>raw_data!DD47</f>
        <v>29.484999999999999</v>
      </c>
      <c r="DH37">
        <f>raw_data!DE47</f>
        <v>30.064</v>
      </c>
      <c r="DI37">
        <f>raw_data!DF47</f>
        <v>29.765999999999998</v>
      </c>
      <c r="DJ37">
        <f>raw_data!DG47</f>
        <v>29.632000000000001</v>
      </c>
      <c r="DK37">
        <f>raw_data!DH47</f>
        <v>29.744</v>
      </c>
      <c r="DL37">
        <f>raw_data!DI47</f>
        <v>29.591999999999999</v>
      </c>
      <c r="DM37">
        <f>raw_data!DJ47</f>
        <v>29.623000000000001</v>
      </c>
      <c r="DN37">
        <f>raw_data!DK47</f>
        <v>29.76</v>
      </c>
      <c r="DO37">
        <f>raw_data!DL47</f>
        <v>30.213999999999999</v>
      </c>
      <c r="DP37">
        <f>raw_data!DM47</f>
        <v>30.263000000000002</v>
      </c>
      <c r="DQ37">
        <f>raw_data!DN47</f>
        <v>29.821000000000002</v>
      </c>
      <c r="DR37">
        <f>raw_data!DO47</f>
        <v>29.888000000000002</v>
      </c>
      <c r="DS37">
        <f>raw_data!DP47</f>
        <v>30.106000000000002</v>
      </c>
      <c r="DT37">
        <f>raw_data!DQ47</f>
        <v>29.920999999999999</v>
      </c>
      <c r="DU37">
        <f>raw_data!DR47</f>
        <v>29.515999999999998</v>
      </c>
      <c r="DV37">
        <f>raw_data!DS47</f>
        <v>29.917000000000002</v>
      </c>
      <c r="DW37">
        <f>raw_data!DT47</f>
        <v>30.38</v>
      </c>
      <c r="DX37">
        <f>raw_data!DU47</f>
        <v>29.99</v>
      </c>
      <c r="DY37">
        <f>raw_data!DV47</f>
        <v>30.221</v>
      </c>
      <c r="DZ37">
        <f>raw_data!DW47</f>
        <v>30.244</v>
      </c>
      <c r="EA37">
        <f>raw_data!DX47</f>
        <v>29.763999999999999</v>
      </c>
      <c r="EB37">
        <f>raw_data!DY47</f>
        <v>30.260999999999999</v>
      </c>
      <c r="EC37">
        <f>raw_data!DZ47</f>
        <v>29.814</v>
      </c>
      <c r="ED37">
        <f>raw_data!EA47</f>
        <v>30.128</v>
      </c>
      <c r="EE37">
        <f>raw_data!EB47</f>
        <v>30.282</v>
      </c>
      <c r="EF37">
        <f>raw_data!EC47</f>
        <v>29.841000000000001</v>
      </c>
      <c r="EG37">
        <f>raw_data!ED47</f>
        <v>30.687000000000001</v>
      </c>
      <c r="EH37">
        <f>raw_data!EE47</f>
        <v>30.141999999999999</v>
      </c>
      <c r="EI37">
        <f>raw_data!EF47</f>
        <v>30.398</v>
      </c>
      <c r="EJ37">
        <f>raw_data!EG47</f>
        <v>29.738</v>
      </c>
      <c r="EK37">
        <f>raw_data!EH47</f>
        <v>30.24</v>
      </c>
      <c r="EL37">
        <f>raw_data!EI47</f>
        <v>30.01</v>
      </c>
      <c r="EM37">
        <f>raw_data!EJ47</f>
        <v>30.588999999999999</v>
      </c>
      <c r="EN37">
        <f>raw_data!EK47</f>
        <v>30.533999999999999</v>
      </c>
      <c r="EO37">
        <f>raw_data!EL47</f>
        <v>30.457000000000001</v>
      </c>
      <c r="EP37">
        <f>raw_data!EM47</f>
        <v>30.277000000000001</v>
      </c>
      <c r="EQ37">
        <f>raw_data!EN47</f>
        <v>30.030999999999999</v>
      </c>
      <c r="ER37">
        <f>raw_data!EO47</f>
        <v>30.384</v>
      </c>
      <c r="ES37">
        <f>raw_data!EP47</f>
        <v>30.338000000000001</v>
      </c>
      <c r="ET37">
        <f>raw_data!EQ47</f>
        <v>30.751999999999999</v>
      </c>
      <c r="EU37">
        <f>raw_data!ER47</f>
        <v>30.594999999999999</v>
      </c>
      <c r="EV37">
        <f>raw_data!ES47</f>
        <v>30.669</v>
      </c>
      <c r="EW37">
        <f>raw_data!ET47</f>
        <v>30.568000000000001</v>
      </c>
      <c r="EX37">
        <f>raw_data!EU47</f>
        <v>30.722000000000001</v>
      </c>
      <c r="EY37">
        <f>raw_data!EV47</f>
        <v>30.155999999999999</v>
      </c>
      <c r="EZ37">
        <f>raw_data!EW47</f>
        <v>30.422000000000001</v>
      </c>
      <c r="FA37">
        <f>raw_data!EX47</f>
        <v>31.25</v>
      </c>
      <c r="FB37">
        <f>raw_data!EY47</f>
        <v>30.745999999999999</v>
      </c>
      <c r="FC37">
        <f>raw_data!EZ47</f>
        <v>30.638999999999999</v>
      </c>
      <c r="FD37">
        <f>raw_data!FA47</f>
        <v>30.515000000000001</v>
      </c>
      <c r="FE37">
        <f>raw_data!FB47</f>
        <v>30.867000000000001</v>
      </c>
      <c r="FF37">
        <f>raw_data!FC47</f>
        <v>30.806000000000001</v>
      </c>
      <c r="FG37">
        <f>raw_data!FD47</f>
        <v>30.616</v>
      </c>
      <c r="FH37">
        <f>raw_data!FE47</f>
        <v>30.707000000000001</v>
      </c>
      <c r="FI37">
        <f>raw_data!FF47</f>
        <v>31.088999999999999</v>
      </c>
      <c r="FJ37">
        <f>raw_data!FG47</f>
        <v>30.908999999999999</v>
      </c>
      <c r="FK37">
        <f>raw_data!FH47</f>
        <v>30.984999999999999</v>
      </c>
      <c r="FL37">
        <f>raw_data!FI47</f>
        <v>30.925999999999998</v>
      </c>
      <c r="FM37">
        <f>raw_data!FJ47</f>
        <v>30.922999999999998</v>
      </c>
      <c r="FN37">
        <f>raw_data!FK47</f>
        <v>31.071000000000002</v>
      </c>
      <c r="FO37">
        <f>raw_data!FL47</f>
        <v>30.773</v>
      </c>
      <c r="FP37">
        <f>raw_data!FM47</f>
        <v>31.474</v>
      </c>
      <c r="FQ37">
        <f>raw_data!FN47</f>
        <v>30.867999999999999</v>
      </c>
      <c r="FR37">
        <f>raw_data!FO47</f>
        <v>30.628</v>
      </c>
      <c r="FS37">
        <f>raw_data!FP47</f>
        <v>30.882000000000001</v>
      </c>
      <c r="FT37">
        <f>raw_data!FQ47</f>
        <v>31.263999999999999</v>
      </c>
      <c r="FU37">
        <f>raw_data!FR47</f>
        <v>31.042999999999999</v>
      </c>
      <c r="FV37">
        <f>raw_data!FS47</f>
        <v>31.414999999999999</v>
      </c>
      <c r="FW37">
        <f>raw_data!FT47</f>
        <v>30.913</v>
      </c>
      <c r="FX37">
        <f>raw_data!FU47</f>
        <v>31.581</v>
      </c>
      <c r="FY37">
        <f>raw_data!FV47</f>
        <v>30.661000000000001</v>
      </c>
      <c r="FZ37">
        <f>raw_data!FW47</f>
        <v>30.968</v>
      </c>
      <c r="GA37">
        <f>raw_data!FX47</f>
        <v>31.306999999999999</v>
      </c>
      <c r="GB37">
        <f>raw_data!FY47</f>
        <v>30.888999999999999</v>
      </c>
      <c r="GC37">
        <f>raw_data!FZ47</f>
        <v>30.943999999999999</v>
      </c>
      <c r="GD37">
        <f>raw_data!GA47</f>
        <v>30.696000000000002</v>
      </c>
      <c r="GE37">
        <f>raw_data!GB47</f>
        <v>30.844999999999999</v>
      </c>
      <c r="GF37">
        <f>raw_data!GC47</f>
        <v>31.152000000000001</v>
      </c>
      <c r="GG37">
        <f>raw_data!GD47</f>
        <v>31.227</v>
      </c>
      <c r="GH37">
        <f>raw_data!GE47</f>
        <v>31.655000000000001</v>
      </c>
      <c r="GI37">
        <f>raw_data!GF47</f>
        <v>31.494</v>
      </c>
      <c r="GJ37">
        <f>raw_data!GG47</f>
        <v>31.062999999999999</v>
      </c>
      <c r="GK37">
        <f>raw_data!GH47</f>
        <v>31.21</v>
      </c>
      <c r="GL37">
        <f>raw_data!GI47</f>
        <v>31.452999999999999</v>
      </c>
      <c r="GM37">
        <f>raw_data!GJ47</f>
        <v>31.577000000000002</v>
      </c>
      <c r="GN37">
        <f>raw_data!GK47</f>
        <v>31.37</v>
      </c>
      <c r="GO37">
        <f>raw_data!GL47</f>
        <v>31.300999999999998</v>
      </c>
      <c r="GP37">
        <f>raw_data!GM47</f>
        <v>31.530999999999999</v>
      </c>
      <c r="GQ37">
        <f>raw_data!GN47</f>
        <v>32.067999999999998</v>
      </c>
      <c r="GR37">
        <f>raw_data!GO47</f>
        <v>31.736000000000001</v>
      </c>
      <c r="GS37">
        <f>raw_data!GP47</f>
        <v>31.942</v>
      </c>
      <c r="GT37">
        <f>raw_data!GQ47</f>
        <v>31.547000000000001</v>
      </c>
      <c r="GU37">
        <f>raw_data!GR47</f>
        <v>31.952000000000002</v>
      </c>
      <c r="GV37">
        <f>raw_data!GS47</f>
        <v>31.902000000000001</v>
      </c>
      <c r="GW37">
        <f>raw_data!GT47</f>
        <v>32.097999999999999</v>
      </c>
      <c r="GX37">
        <f>raw_data!GU47</f>
        <v>32.493000000000002</v>
      </c>
      <c r="GY37">
        <f>raw_data!GV47</f>
        <v>32.243000000000002</v>
      </c>
      <c r="GZ37">
        <f>raw_data!GW47</f>
        <v>0</v>
      </c>
      <c r="HA37">
        <f>raw_data!GX47</f>
        <v>0</v>
      </c>
      <c r="HB37">
        <f>raw_data!GY47</f>
        <v>0</v>
      </c>
      <c r="HC37">
        <f>raw_data!GZ47</f>
        <v>0</v>
      </c>
      <c r="HD37">
        <f>raw_data!HA47</f>
        <v>0</v>
      </c>
      <c r="HE37">
        <f>raw_data!HB47</f>
        <v>0</v>
      </c>
      <c r="HF37">
        <f>raw_data!HC47</f>
        <v>0</v>
      </c>
      <c r="HG37">
        <f>raw_data!HD47</f>
        <v>0</v>
      </c>
      <c r="HH37">
        <f>raw_data!HE47</f>
        <v>0</v>
      </c>
      <c r="HI37">
        <f>raw_data!HF47</f>
        <v>0</v>
      </c>
      <c r="HJ37">
        <f>raw_data!HG47</f>
        <v>0</v>
      </c>
      <c r="HK37">
        <f>raw_data!HH47</f>
        <v>0</v>
      </c>
      <c r="HL37">
        <f>raw_data!HI47</f>
        <v>0</v>
      </c>
      <c r="HM37">
        <f>raw_data!HJ47</f>
        <v>0</v>
      </c>
      <c r="HN37">
        <f>raw_data!HK47</f>
        <v>0</v>
      </c>
      <c r="HO37">
        <f>raw_data!HL47</f>
        <v>0</v>
      </c>
      <c r="HP37">
        <f>raw_data!HM47</f>
        <v>0</v>
      </c>
      <c r="HQ37">
        <f>raw_data!HN47</f>
        <v>0</v>
      </c>
      <c r="HR37">
        <f>raw_data!HO47</f>
        <v>0</v>
      </c>
      <c r="HS37">
        <f>raw_data!HP47</f>
        <v>0</v>
      </c>
      <c r="HT37">
        <f>raw_data!HQ47</f>
        <v>0</v>
      </c>
      <c r="HU37">
        <f>raw_data!HR47</f>
        <v>0</v>
      </c>
      <c r="HV37">
        <f>raw_data!HS47</f>
        <v>0</v>
      </c>
      <c r="HW37">
        <f>raw_data!HT47</f>
        <v>0</v>
      </c>
      <c r="HX37">
        <f>raw_data!HU47</f>
        <v>0</v>
      </c>
      <c r="HY37">
        <f>raw_data!HV47</f>
        <v>0</v>
      </c>
      <c r="HZ37">
        <f>raw_data!HW47</f>
        <v>0</v>
      </c>
      <c r="IA37">
        <f>raw_data!HX47</f>
        <v>0</v>
      </c>
      <c r="IB37">
        <f>raw_data!HY47</f>
        <v>0</v>
      </c>
      <c r="IC37">
        <f>raw_data!HZ47</f>
        <v>0</v>
      </c>
      <c r="ID37">
        <f>raw_data!IA47</f>
        <v>0</v>
      </c>
      <c r="IE37">
        <f>raw_data!IB47</f>
        <v>0</v>
      </c>
      <c r="IF37">
        <f>raw_data!IC47</f>
        <v>0</v>
      </c>
      <c r="IG37">
        <f>raw_data!ID47</f>
        <v>0</v>
      </c>
      <c r="IH37">
        <f>raw_data!IE47</f>
        <v>0</v>
      </c>
      <c r="II37">
        <f>raw_data!IF47</f>
        <v>0</v>
      </c>
      <c r="IJ37">
        <f>raw_data!IG47</f>
        <v>0</v>
      </c>
      <c r="IK37">
        <f>raw_data!IH47</f>
        <v>0</v>
      </c>
      <c r="IL37">
        <f>raw_data!II47</f>
        <v>0</v>
      </c>
      <c r="IM37">
        <f>raw_data!IJ47</f>
        <v>0</v>
      </c>
      <c r="IN37">
        <f>raw_data!IK47</f>
        <v>0</v>
      </c>
      <c r="IO37">
        <f>raw_data!IL47</f>
        <v>0</v>
      </c>
      <c r="IP37">
        <f>raw_data!IM47</f>
        <v>0</v>
      </c>
      <c r="IQ37">
        <f>raw_data!IN47</f>
        <v>0</v>
      </c>
      <c r="IR37">
        <f>raw_data!IO47</f>
        <v>0</v>
      </c>
      <c r="IS37">
        <f>raw_data!IP47</f>
        <v>0</v>
      </c>
      <c r="IT37">
        <f>raw_data!IQ47</f>
        <v>0</v>
      </c>
      <c r="IU37">
        <f>raw_data!IR47</f>
        <v>0</v>
      </c>
      <c r="IV37">
        <f>raw_data!IS47</f>
        <v>0</v>
      </c>
    </row>
    <row r="38" spans="1:256" x14ac:dyDescent="0.25">
      <c r="A38" t="str">
        <f>raw_data!A48</f>
        <v>C07</v>
      </c>
      <c r="B38" s="12" t="str">
        <f ca="1"/>
        <v/>
      </c>
      <c r="C38" s="13">
        <v>0</v>
      </c>
      <c r="D38" s="13">
        <v>0</v>
      </c>
      <c r="E38" s="13">
        <v>0</v>
      </c>
      <c r="F38" s="13">
        <v>0</v>
      </c>
      <c r="G38" s="11" t="str">
        <f t="shared" ca="1" si="6"/>
        <v/>
      </c>
      <c r="H38">
        <f>raw_data!E48</f>
        <v>23.062000000000001</v>
      </c>
      <c r="I38">
        <f>raw_data!F48</f>
        <v>24.77</v>
      </c>
      <c r="J38">
        <f>raw_data!G48</f>
        <v>25.26</v>
      </c>
      <c r="K38">
        <f>raw_data!H48</f>
        <v>25.876999999999999</v>
      </c>
      <c r="L38">
        <f>raw_data!I48</f>
        <v>26.315999999999999</v>
      </c>
      <c r="M38">
        <f>raw_data!J48</f>
        <v>26.559000000000001</v>
      </c>
      <c r="N38">
        <f>raw_data!K48</f>
        <v>26.553999999999998</v>
      </c>
      <c r="O38">
        <f>raw_data!L48</f>
        <v>26.788</v>
      </c>
      <c r="P38">
        <f>raw_data!M48</f>
        <v>27.187999999999999</v>
      </c>
      <c r="Q38">
        <f>raw_data!N48</f>
        <v>27.04</v>
      </c>
      <c r="R38">
        <f>raw_data!O48</f>
        <v>27.356999999999999</v>
      </c>
      <c r="S38">
        <f>raw_data!P48</f>
        <v>27.338999999999999</v>
      </c>
      <c r="T38">
        <f>raw_data!Q48</f>
        <v>27.356999999999999</v>
      </c>
      <c r="U38">
        <f>raw_data!R48</f>
        <v>27.585999999999999</v>
      </c>
      <c r="V38">
        <f>raw_data!S48</f>
        <v>27.481999999999999</v>
      </c>
      <c r="W38">
        <f>raw_data!T48</f>
        <v>27.745000000000001</v>
      </c>
      <c r="X38">
        <f>raw_data!U48</f>
        <v>27.61</v>
      </c>
      <c r="Y38">
        <f>raw_data!V48</f>
        <v>27.954000000000001</v>
      </c>
      <c r="Z38">
        <f>raw_data!W48</f>
        <v>27.72</v>
      </c>
      <c r="AA38">
        <f>raw_data!X48</f>
        <v>27.78</v>
      </c>
      <c r="AB38">
        <f>raw_data!Y48</f>
        <v>27.794</v>
      </c>
      <c r="AC38">
        <f>raw_data!Z48</f>
        <v>27.878</v>
      </c>
      <c r="AD38">
        <f>raw_data!AA48</f>
        <v>27.745000000000001</v>
      </c>
      <c r="AE38">
        <f>raw_data!AB48</f>
        <v>27.707000000000001</v>
      </c>
      <c r="AF38">
        <f>raw_data!AC48</f>
        <v>28.091999999999999</v>
      </c>
      <c r="AG38">
        <f>raw_data!AD48</f>
        <v>28.065000000000001</v>
      </c>
      <c r="AH38">
        <f>raw_data!AE48</f>
        <v>28.178000000000001</v>
      </c>
      <c r="AI38">
        <f>raw_data!AF48</f>
        <v>27.963000000000001</v>
      </c>
      <c r="AJ38">
        <f>raw_data!AG48</f>
        <v>27.972000000000001</v>
      </c>
      <c r="AK38">
        <f>raw_data!AH48</f>
        <v>28.030999999999999</v>
      </c>
      <c r="AL38">
        <f>raw_data!AI48</f>
        <v>28.084</v>
      </c>
      <c r="AM38">
        <f>raw_data!AJ48</f>
        <v>28.26</v>
      </c>
      <c r="AN38">
        <f>raw_data!AK48</f>
        <v>28.331</v>
      </c>
      <c r="AO38">
        <f>raw_data!AL48</f>
        <v>28.312999999999999</v>
      </c>
      <c r="AP38">
        <f>raw_data!AM48</f>
        <v>28.428999999999998</v>
      </c>
      <c r="AQ38">
        <f>raw_data!AN48</f>
        <v>28.047000000000001</v>
      </c>
      <c r="AR38">
        <f>raw_data!AO48</f>
        <v>28.471</v>
      </c>
      <c r="AS38">
        <f>raw_data!AP48</f>
        <v>28.245000000000001</v>
      </c>
      <c r="AT38">
        <f>raw_data!AQ48</f>
        <v>28.32</v>
      </c>
      <c r="AU38">
        <f>raw_data!AR48</f>
        <v>28.655999999999999</v>
      </c>
      <c r="AV38">
        <f>raw_data!AS48</f>
        <v>28.242999999999999</v>
      </c>
      <c r="AW38">
        <f>raw_data!AT48</f>
        <v>28.28</v>
      </c>
      <c r="AX38">
        <f>raw_data!AU48</f>
        <v>28.417999999999999</v>
      </c>
      <c r="AY38">
        <f>raw_data!AV48</f>
        <v>28.797999999999998</v>
      </c>
      <c r="AZ38">
        <f>raw_data!AW48</f>
        <v>28.513000000000002</v>
      </c>
      <c r="BA38">
        <f>raw_data!AX48</f>
        <v>28.952000000000002</v>
      </c>
      <c r="BB38">
        <f>raw_data!AY48</f>
        <v>28.437999999999999</v>
      </c>
      <c r="BC38">
        <f>raw_data!AZ48</f>
        <v>28.614999999999998</v>
      </c>
      <c r="BD38">
        <f>raw_data!BA48</f>
        <v>28.683</v>
      </c>
      <c r="BE38">
        <f>raw_data!BB48</f>
        <v>28.381</v>
      </c>
      <c r="BF38">
        <f>raw_data!BC48</f>
        <v>28.753</v>
      </c>
      <c r="BG38">
        <f>raw_data!BD48</f>
        <v>28.693000000000001</v>
      </c>
      <c r="BH38">
        <f>raw_data!BE48</f>
        <v>28.873999999999999</v>
      </c>
      <c r="BI38">
        <f>raw_data!BF48</f>
        <v>28.713999999999999</v>
      </c>
      <c r="BJ38">
        <f>raw_data!BG48</f>
        <v>28.901</v>
      </c>
      <c r="BK38">
        <f>raw_data!BH48</f>
        <v>28.704999999999998</v>
      </c>
      <c r="BL38">
        <f>raw_data!BI48</f>
        <v>28.846</v>
      </c>
      <c r="BM38">
        <f>raw_data!BJ48</f>
        <v>28.984999999999999</v>
      </c>
      <c r="BN38">
        <f>raw_data!BK48</f>
        <v>29.27</v>
      </c>
      <c r="BO38">
        <f>raw_data!BL48</f>
        <v>29.119</v>
      </c>
      <c r="BP38">
        <f>raw_data!BM48</f>
        <v>28.795999999999999</v>
      </c>
      <c r="BQ38">
        <f>raw_data!BN48</f>
        <v>28.774999999999999</v>
      </c>
      <c r="BR38">
        <f>raw_data!BO48</f>
        <v>29.123999999999999</v>
      </c>
      <c r="BS38">
        <f>raw_data!BP48</f>
        <v>29.026</v>
      </c>
      <c r="BT38">
        <f>raw_data!BQ48</f>
        <v>28.948</v>
      </c>
      <c r="BU38">
        <f>raw_data!BR48</f>
        <v>28.991</v>
      </c>
      <c r="BV38">
        <f>raw_data!BS48</f>
        <v>28.951000000000001</v>
      </c>
      <c r="BW38">
        <f>raw_data!BT48</f>
        <v>28.899000000000001</v>
      </c>
      <c r="BX38">
        <f>raw_data!BU48</f>
        <v>29.268999999999998</v>
      </c>
      <c r="BY38">
        <f>raw_data!BV48</f>
        <v>29.042000000000002</v>
      </c>
      <c r="BZ38">
        <f>raw_data!BW48</f>
        <v>29.178000000000001</v>
      </c>
      <c r="CA38">
        <f>raw_data!BX48</f>
        <v>29.419</v>
      </c>
      <c r="CB38">
        <f>raw_data!BY48</f>
        <v>28.908000000000001</v>
      </c>
      <c r="CC38">
        <f>raw_data!BZ48</f>
        <v>28.86</v>
      </c>
      <c r="CD38">
        <f>raw_data!CA48</f>
        <v>29.283999999999999</v>
      </c>
      <c r="CE38">
        <f>raw_data!CB48</f>
        <v>29.631</v>
      </c>
      <c r="CF38">
        <f>raw_data!CC48</f>
        <v>29.187000000000001</v>
      </c>
      <c r="CG38">
        <f>raw_data!CD48</f>
        <v>29.135999999999999</v>
      </c>
      <c r="CH38">
        <f>raw_data!CE48</f>
        <v>29.228999999999999</v>
      </c>
      <c r="CI38">
        <f>raw_data!CF48</f>
        <v>29.265999999999998</v>
      </c>
      <c r="CJ38">
        <f>raw_data!CG48</f>
        <v>29.218</v>
      </c>
      <c r="CK38">
        <f>raw_data!CH48</f>
        <v>29.369</v>
      </c>
      <c r="CL38">
        <f>raw_data!CI48</f>
        <v>29.425999999999998</v>
      </c>
      <c r="CM38">
        <f>raw_data!CJ48</f>
        <v>29.027999999999999</v>
      </c>
      <c r="CN38">
        <f>raw_data!CK48</f>
        <v>29.484000000000002</v>
      </c>
      <c r="CO38">
        <f>raw_data!CL48</f>
        <v>29.501999999999999</v>
      </c>
      <c r="CP38">
        <f>raw_data!CM48</f>
        <v>29.238</v>
      </c>
      <c r="CQ38">
        <f>raw_data!CN48</f>
        <v>29.620999999999999</v>
      </c>
      <c r="CR38">
        <f>raw_data!CO48</f>
        <v>29.869</v>
      </c>
      <c r="CS38">
        <f>raw_data!CP48</f>
        <v>29.631</v>
      </c>
      <c r="CT38">
        <f>raw_data!CQ48</f>
        <v>29.544</v>
      </c>
      <c r="CU38">
        <f>raw_data!CR48</f>
        <v>29.626000000000001</v>
      </c>
      <c r="CV38">
        <f>raw_data!CS48</f>
        <v>29.876999999999999</v>
      </c>
      <c r="CW38">
        <f>raw_data!CT48</f>
        <v>29.786999999999999</v>
      </c>
      <c r="CX38">
        <f>raw_data!CU48</f>
        <v>29.408999999999999</v>
      </c>
      <c r="CY38">
        <f>raw_data!CV48</f>
        <v>29.888999999999999</v>
      </c>
      <c r="CZ38">
        <f>raw_data!CW48</f>
        <v>29.881</v>
      </c>
      <c r="DA38">
        <f>raw_data!CX48</f>
        <v>29.698</v>
      </c>
      <c r="DB38">
        <f>raw_data!CY48</f>
        <v>29.716999999999999</v>
      </c>
      <c r="DC38">
        <f>raw_data!CZ48</f>
        <v>29.838000000000001</v>
      </c>
      <c r="DD38">
        <f>raw_data!DA48</f>
        <v>30.119</v>
      </c>
      <c r="DE38">
        <f>raw_data!DB48</f>
        <v>30.033000000000001</v>
      </c>
      <c r="DF38">
        <f>raw_data!DC48</f>
        <v>29.876000000000001</v>
      </c>
      <c r="DG38">
        <f>raw_data!DD48</f>
        <v>30.102</v>
      </c>
      <c r="DH38">
        <f>raw_data!DE48</f>
        <v>29.893000000000001</v>
      </c>
      <c r="DI38">
        <f>raw_data!DF48</f>
        <v>29.774999999999999</v>
      </c>
      <c r="DJ38">
        <f>raw_data!DG48</f>
        <v>30.37</v>
      </c>
      <c r="DK38">
        <f>raw_data!DH48</f>
        <v>29.837</v>
      </c>
      <c r="DL38">
        <f>raw_data!DI48</f>
        <v>30.074999999999999</v>
      </c>
      <c r="DM38">
        <f>raw_data!DJ48</f>
        <v>30.087</v>
      </c>
      <c r="DN38">
        <f>raw_data!DK48</f>
        <v>30.123000000000001</v>
      </c>
      <c r="DO38">
        <f>raw_data!DL48</f>
        <v>30.341000000000001</v>
      </c>
      <c r="DP38">
        <f>raw_data!DM48</f>
        <v>30.17</v>
      </c>
      <c r="DQ38">
        <f>raw_data!DN48</f>
        <v>30.132999999999999</v>
      </c>
      <c r="DR38">
        <f>raw_data!DO48</f>
        <v>30.469000000000001</v>
      </c>
      <c r="DS38">
        <f>raw_data!DP48</f>
        <v>29.872</v>
      </c>
      <c r="DT38">
        <f>raw_data!DQ48</f>
        <v>30.381</v>
      </c>
      <c r="DU38">
        <f>raw_data!DR48</f>
        <v>29.917000000000002</v>
      </c>
      <c r="DV38">
        <f>raw_data!DS48</f>
        <v>30.251000000000001</v>
      </c>
      <c r="DW38">
        <f>raw_data!DT48</f>
        <v>30.23</v>
      </c>
      <c r="DX38">
        <f>raw_data!DU48</f>
        <v>30.157</v>
      </c>
      <c r="DY38">
        <f>raw_data!DV48</f>
        <v>30.122</v>
      </c>
      <c r="DZ38">
        <f>raw_data!DW48</f>
        <v>30.102</v>
      </c>
      <c r="EA38">
        <f>raw_data!DX48</f>
        <v>29.922000000000001</v>
      </c>
      <c r="EB38">
        <f>raw_data!DY48</f>
        <v>30.210999999999999</v>
      </c>
      <c r="EC38">
        <f>raw_data!DZ48</f>
        <v>30.31</v>
      </c>
      <c r="ED38">
        <f>raw_data!EA48</f>
        <v>30.029</v>
      </c>
      <c r="EE38">
        <f>raw_data!EB48</f>
        <v>30.34</v>
      </c>
      <c r="EF38">
        <f>raw_data!EC48</f>
        <v>30.212</v>
      </c>
      <c r="EG38">
        <f>raw_data!ED48</f>
        <v>30.282</v>
      </c>
      <c r="EH38">
        <f>raw_data!EE48</f>
        <v>30.802</v>
      </c>
      <c r="EI38">
        <f>raw_data!EF48</f>
        <v>30.513999999999999</v>
      </c>
      <c r="EJ38">
        <f>raw_data!EG48</f>
        <v>30.483000000000001</v>
      </c>
      <c r="EK38">
        <f>raw_data!EH48</f>
        <v>30.457000000000001</v>
      </c>
      <c r="EL38">
        <f>raw_data!EI48</f>
        <v>30.318000000000001</v>
      </c>
      <c r="EM38">
        <f>raw_data!EJ48</f>
        <v>30.398</v>
      </c>
      <c r="EN38">
        <f>raw_data!EK48</f>
        <v>30.283999999999999</v>
      </c>
      <c r="EO38">
        <f>raw_data!EL48</f>
        <v>30.917000000000002</v>
      </c>
      <c r="EP38">
        <f>raw_data!EM48</f>
        <v>30.419</v>
      </c>
      <c r="EQ38">
        <f>raw_data!EN48</f>
        <v>30.385000000000002</v>
      </c>
      <c r="ER38">
        <f>raw_data!EO48</f>
        <v>30.89</v>
      </c>
      <c r="ES38">
        <f>raw_data!EP48</f>
        <v>30.49</v>
      </c>
      <c r="ET38">
        <f>raw_data!EQ48</f>
        <v>31.38</v>
      </c>
      <c r="EU38">
        <f>raw_data!ER48</f>
        <v>30.902000000000001</v>
      </c>
      <c r="EV38">
        <f>raw_data!ES48</f>
        <v>30.686</v>
      </c>
      <c r="EW38">
        <f>raw_data!ET48</f>
        <v>31.047999999999998</v>
      </c>
      <c r="EX38">
        <f>raw_data!EU48</f>
        <v>30.654</v>
      </c>
      <c r="EY38">
        <f>raw_data!EV48</f>
        <v>31.032</v>
      </c>
      <c r="EZ38">
        <f>raw_data!EW48</f>
        <v>30.937000000000001</v>
      </c>
      <c r="FA38">
        <f>raw_data!EX48</f>
        <v>31.396999999999998</v>
      </c>
      <c r="FB38">
        <f>raw_data!EY48</f>
        <v>31.286000000000001</v>
      </c>
      <c r="FC38">
        <f>raw_data!EZ48</f>
        <v>31.076000000000001</v>
      </c>
      <c r="FD38">
        <f>raw_data!FA48</f>
        <v>31.291</v>
      </c>
      <c r="FE38">
        <f>raw_data!FB48</f>
        <v>30.756</v>
      </c>
      <c r="FF38">
        <f>raw_data!FC48</f>
        <v>31.565000000000001</v>
      </c>
      <c r="FG38">
        <f>raw_data!FD48</f>
        <v>30.709</v>
      </c>
      <c r="FH38">
        <f>raw_data!FE48</f>
        <v>30.774999999999999</v>
      </c>
      <c r="FI38">
        <f>raw_data!FF48</f>
        <v>30.757999999999999</v>
      </c>
      <c r="FJ38">
        <f>raw_data!FG48</f>
        <v>31.687000000000001</v>
      </c>
      <c r="FK38">
        <f>raw_data!FH48</f>
        <v>30.934000000000001</v>
      </c>
      <c r="FL38">
        <f>raw_data!FI48</f>
        <v>31.704000000000001</v>
      </c>
      <c r="FM38">
        <f>raw_data!FJ48</f>
        <v>31.597000000000001</v>
      </c>
      <c r="FN38">
        <f>raw_data!FK48</f>
        <v>31.062000000000001</v>
      </c>
      <c r="FO38">
        <f>raw_data!FL48</f>
        <v>31.462</v>
      </c>
      <c r="FP38">
        <f>raw_data!FM48</f>
        <v>31.088999999999999</v>
      </c>
      <c r="FQ38">
        <f>raw_data!FN48</f>
        <v>30.835000000000001</v>
      </c>
      <c r="FR38">
        <f>raw_data!FO48</f>
        <v>30.98</v>
      </c>
      <c r="FS38">
        <f>raw_data!FP48</f>
        <v>31.175000000000001</v>
      </c>
      <c r="FT38">
        <f>raw_data!FQ48</f>
        <v>31.263999999999999</v>
      </c>
      <c r="FU38">
        <f>raw_data!FR48</f>
        <v>31.277999999999999</v>
      </c>
      <c r="FV38">
        <f>raw_data!FS48</f>
        <v>30.898</v>
      </c>
      <c r="FW38">
        <f>raw_data!FT48</f>
        <v>31.213999999999999</v>
      </c>
      <c r="FX38">
        <f>raw_data!FU48</f>
        <v>31.472999999999999</v>
      </c>
      <c r="FY38">
        <f>raw_data!FV48</f>
        <v>31.128</v>
      </c>
      <c r="FZ38">
        <f>raw_data!FW48</f>
        <v>31.225999999999999</v>
      </c>
      <c r="GA38">
        <f>raw_data!FX48</f>
        <v>30.888999999999999</v>
      </c>
      <c r="GB38">
        <f>raw_data!FY48</f>
        <v>31.596</v>
      </c>
      <c r="GC38">
        <f>raw_data!FZ48</f>
        <v>30.994</v>
      </c>
      <c r="GD38">
        <f>raw_data!GA48</f>
        <v>30.861999999999998</v>
      </c>
      <c r="GE38">
        <f>raw_data!GB48</f>
        <v>30.977</v>
      </c>
      <c r="GF38">
        <f>raw_data!GC48</f>
        <v>30.986000000000001</v>
      </c>
      <c r="GG38">
        <f>raw_data!GD48</f>
        <v>31.018999999999998</v>
      </c>
      <c r="GH38">
        <f>raw_data!GE48</f>
        <v>31.597000000000001</v>
      </c>
      <c r="GI38">
        <f>raw_data!GF48</f>
        <v>31.637</v>
      </c>
      <c r="GJ38">
        <f>raw_data!GG48</f>
        <v>31.56</v>
      </c>
      <c r="GK38">
        <f>raw_data!GH48</f>
        <v>31.931999999999999</v>
      </c>
      <c r="GL38">
        <f>raw_data!GI48</f>
        <v>31.436</v>
      </c>
      <c r="GM38">
        <f>raw_data!GJ48</f>
        <v>31.526</v>
      </c>
      <c r="GN38">
        <f>raw_data!GK48</f>
        <v>31.844000000000001</v>
      </c>
      <c r="GO38">
        <f>raw_data!GL48</f>
        <v>31.655999999999999</v>
      </c>
      <c r="GP38">
        <f>raw_data!GM48</f>
        <v>31.565000000000001</v>
      </c>
      <c r="GQ38">
        <f>raw_data!GN48</f>
        <v>31.341000000000001</v>
      </c>
      <c r="GR38">
        <f>raw_data!GO48</f>
        <v>31.864000000000001</v>
      </c>
      <c r="GS38">
        <f>raw_data!GP48</f>
        <v>31.966999999999999</v>
      </c>
      <c r="GT38">
        <f>raw_data!GQ48</f>
        <v>32.073999999999998</v>
      </c>
      <c r="GU38">
        <f>raw_data!GR48</f>
        <v>32.180999999999997</v>
      </c>
      <c r="GV38">
        <f>raw_data!GS48</f>
        <v>32.081000000000003</v>
      </c>
      <c r="GW38">
        <f>raw_data!GT48</f>
        <v>32.609000000000002</v>
      </c>
      <c r="GX38">
        <f>raw_data!GU48</f>
        <v>31.798999999999999</v>
      </c>
      <c r="GY38">
        <f>raw_data!GV48</f>
        <v>31.922000000000001</v>
      </c>
      <c r="GZ38">
        <f>raw_data!GW48</f>
        <v>0</v>
      </c>
      <c r="HA38">
        <f>raw_data!GX48</f>
        <v>0</v>
      </c>
      <c r="HB38">
        <f>raw_data!GY48</f>
        <v>0</v>
      </c>
      <c r="HC38">
        <f>raw_data!GZ48</f>
        <v>0</v>
      </c>
      <c r="HD38">
        <f>raw_data!HA48</f>
        <v>0</v>
      </c>
      <c r="HE38">
        <f>raw_data!HB48</f>
        <v>0</v>
      </c>
      <c r="HF38">
        <f>raw_data!HC48</f>
        <v>0</v>
      </c>
      <c r="HG38">
        <f>raw_data!HD48</f>
        <v>0</v>
      </c>
      <c r="HH38">
        <f>raw_data!HE48</f>
        <v>0</v>
      </c>
      <c r="HI38">
        <f>raw_data!HF48</f>
        <v>0</v>
      </c>
      <c r="HJ38">
        <f>raw_data!HG48</f>
        <v>0</v>
      </c>
      <c r="HK38">
        <f>raw_data!HH48</f>
        <v>0</v>
      </c>
      <c r="HL38">
        <f>raw_data!HI48</f>
        <v>0</v>
      </c>
      <c r="HM38">
        <f>raw_data!HJ48</f>
        <v>0</v>
      </c>
      <c r="HN38">
        <f>raw_data!HK48</f>
        <v>0</v>
      </c>
      <c r="HO38">
        <f>raw_data!HL48</f>
        <v>0</v>
      </c>
      <c r="HP38">
        <f>raw_data!HM48</f>
        <v>0</v>
      </c>
      <c r="HQ38">
        <f>raw_data!HN48</f>
        <v>0</v>
      </c>
      <c r="HR38">
        <f>raw_data!HO48</f>
        <v>0</v>
      </c>
      <c r="HS38">
        <f>raw_data!HP48</f>
        <v>0</v>
      </c>
      <c r="HT38">
        <f>raw_data!HQ48</f>
        <v>0</v>
      </c>
      <c r="HU38">
        <f>raw_data!HR48</f>
        <v>0</v>
      </c>
      <c r="HV38">
        <f>raw_data!HS48</f>
        <v>0</v>
      </c>
      <c r="HW38">
        <f>raw_data!HT48</f>
        <v>0</v>
      </c>
      <c r="HX38">
        <f>raw_data!HU48</f>
        <v>0</v>
      </c>
      <c r="HY38">
        <f>raw_data!HV48</f>
        <v>0</v>
      </c>
      <c r="HZ38">
        <f>raw_data!HW48</f>
        <v>0</v>
      </c>
      <c r="IA38">
        <f>raw_data!HX48</f>
        <v>0</v>
      </c>
      <c r="IB38">
        <f>raw_data!HY48</f>
        <v>0</v>
      </c>
      <c r="IC38">
        <f>raw_data!HZ48</f>
        <v>0</v>
      </c>
      <c r="ID38">
        <f>raw_data!IA48</f>
        <v>0</v>
      </c>
      <c r="IE38">
        <f>raw_data!IB48</f>
        <v>0</v>
      </c>
      <c r="IF38">
        <f>raw_data!IC48</f>
        <v>0</v>
      </c>
      <c r="IG38">
        <f>raw_data!ID48</f>
        <v>0</v>
      </c>
      <c r="IH38">
        <f>raw_data!IE48</f>
        <v>0</v>
      </c>
      <c r="II38">
        <f>raw_data!IF48</f>
        <v>0</v>
      </c>
      <c r="IJ38">
        <f>raw_data!IG48</f>
        <v>0</v>
      </c>
      <c r="IK38">
        <f>raw_data!IH48</f>
        <v>0</v>
      </c>
      <c r="IL38">
        <f>raw_data!II48</f>
        <v>0</v>
      </c>
      <c r="IM38">
        <f>raw_data!IJ48</f>
        <v>0</v>
      </c>
      <c r="IN38">
        <f>raw_data!IK48</f>
        <v>0</v>
      </c>
      <c r="IO38">
        <f>raw_data!IL48</f>
        <v>0</v>
      </c>
      <c r="IP38">
        <f>raw_data!IM48</f>
        <v>0</v>
      </c>
      <c r="IQ38">
        <f>raw_data!IN48</f>
        <v>0</v>
      </c>
      <c r="IR38">
        <f>raw_data!IO48</f>
        <v>0</v>
      </c>
      <c r="IS38">
        <f>raw_data!IP48</f>
        <v>0</v>
      </c>
      <c r="IT38">
        <f>raw_data!IQ48</f>
        <v>0</v>
      </c>
      <c r="IU38">
        <f>raw_data!IR48</f>
        <v>0</v>
      </c>
      <c r="IV38">
        <f>raw_data!IS48</f>
        <v>0</v>
      </c>
    </row>
    <row r="39" spans="1:256" x14ac:dyDescent="0.25">
      <c r="A39" t="str">
        <f>raw_data!A49</f>
        <v>C08</v>
      </c>
      <c r="B39" s="12" t="str">
        <f ca="1"/>
        <v/>
      </c>
      <c r="C39" s="13">
        <v>0</v>
      </c>
      <c r="D39" s="13">
        <v>0</v>
      </c>
      <c r="E39" s="13">
        <v>0</v>
      </c>
      <c r="F39" s="13">
        <v>0</v>
      </c>
      <c r="G39" s="11" t="str">
        <f t="shared" ca="1" si="6"/>
        <v/>
      </c>
      <c r="H39">
        <f>raw_data!E49</f>
        <v>18.962</v>
      </c>
      <c r="I39">
        <f>raw_data!F49</f>
        <v>20.286000000000001</v>
      </c>
      <c r="J39">
        <f>raw_data!G49</f>
        <v>20.818999999999999</v>
      </c>
      <c r="K39">
        <f>raw_data!H49</f>
        <v>21.172000000000001</v>
      </c>
      <c r="L39">
        <f>raw_data!I49</f>
        <v>21.849</v>
      </c>
      <c r="M39">
        <f>raw_data!J49</f>
        <v>21.902000000000001</v>
      </c>
      <c r="N39">
        <f>raw_data!K49</f>
        <v>22.279</v>
      </c>
      <c r="O39">
        <f>raw_data!L49</f>
        <v>22.344000000000001</v>
      </c>
      <c r="P39">
        <f>raw_data!M49</f>
        <v>22.521999999999998</v>
      </c>
      <c r="Q39">
        <f>raw_data!N49</f>
        <v>22.405000000000001</v>
      </c>
      <c r="R39">
        <f>raw_data!O49</f>
        <v>22.59</v>
      </c>
      <c r="S39">
        <f>raw_data!P49</f>
        <v>22.759</v>
      </c>
      <c r="T39">
        <f>raw_data!Q49</f>
        <v>22.503</v>
      </c>
      <c r="U39">
        <f>raw_data!R49</f>
        <v>22.870999999999999</v>
      </c>
      <c r="V39">
        <f>raw_data!S49</f>
        <v>22.821999999999999</v>
      </c>
      <c r="W39">
        <f>raw_data!T49</f>
        <v>22.76</v>
      </c>
      <c r="X39">
        <f>raw_data!U49</f>
        <v>22.905000000000001</v>
      </c>
      <c r="Y39">
        <f>raw_data!V49</f>
        <v>23.256</v>
      </c>
      <c r="Z39">
        <f>raw_data!W49</f>
        <v>23.361999999999998</v>
      </c>
      <c r="AA39">
        <f>raw_data!X49</f>
        <v>23.36</v>
      </c>
      <c r="AB39">
        <f>raw_data!Y49</f>
        <v>23.545999999999999</v>
      </c>
      <c r="AC39">
        <f>raw_data!Z49</f>
        <v>23.234999999999999</v>
      </c>
      <c r="AD39">
        <f>raw_data!AA49</f>
        <v>23.314</v>
      </c>
      <c r="AE39">
        <f>raw_data!AB49</f>
        <v>23.288</v>
      </c>
      <c r="AF39">
        <f>raw_data!AC49</f>
        <v>23.431000000000001</v>
      </c>
      <c r="AG39">
        <f>raw_data!AD49</f>
        <v>23.553000000000001</v>
      </c>
      <c r="AH39">
        <f>raw_data!AE49</f>
        <v>23.289000000000001</v>
      </c>
      <c r="AI39">
        <f>raw_data!AF49</f>
        <v>23.411000000000001</v>
      </c>
      <c r="AJ39">
        <f>raw_data!AG49</f>
        <v>23.65</v>
      </c>
      <c r="AK39">
        <f>raw_data!AH49</f>
        <v>23.42</v>
      </c>
      <c r="AL39">
        <f>raw_data!AI49</f>
        <v>23.681999999999999</v>
      </c>
      <c r="AM39">
        <f>raw_data!AJ49</f>
        <v>23.672999999999998</v>
      </c>
      <c r="AN39">
        <f>raw_data!AK49</f>
        <v>24.012</v>
      </c>
      <c r="AO39">
        <f>raw_data!AL49</f>
        <v>23.617999999999999</v>
      </c>
      <c r="AP39">
        <f>raw_data!AM49</f>
        <v>23.526</v>
      </c>
      <c r="AQ39">
        <f>raw_data!AN49</f>
        <v>23.713999999999999</v>
      </c>
      <c r="AR39">
        <f>raw_data!AO49</f>
        <v>23.710999999999999</v>
      </c>
      <c r="AS39">
        <f>raw_data!AP49</f>
        <v>23.616</v>
      </c>
      <c r="AT39">
        <f>raw_data!AQ49</f>
        <v>23.734000000000002</v>
      </c>
      <c r="AU39">
        <f>raw_data!AR49</f>
        <v>24.045000000000002</v>
      </c>
      <c r="AV39">
        <f>raw_data!AS49</f>
        <v>24.059000000000001</v>
      </c>
      <c r="AW39">
        <f>raw_data!AT49</f>
        <v>23.751999999999999</v>
      </c>
      <c r="AX39">
        <f>raw_data!AU49</f>
        <v>23.670999999999999</v>
      </c>
      <c r="AY39">
        <f>raw_data!AV49</f>
        <v>24.056999999999999</v>
      </c>
      <c r="AZ39">
        <f>raw_data!AW49</f>
        <v>23.803999999999998</v>
      </c>
      <c r="BA39">
        <f>raw_data!AX49</f>
        <v>23.896000000000001</v>
      </c>
      <c r="BB39">
        <f>raw_data!AY49</f>
        <v>23.957999999999998</v>
      </c>
      <c r="BC39">
        <f>raw_data!AZ49</f>
        <v>24.099</v>
      </c>
      <c r="BD39">
        <f>raw_data!BA49</f>
        <v>23.824999999999999</v>
      </c>
      <c r="BE39">
        <f>raw_data!BB49</f>
        <v>24.123999999999999</v>
      </c>
      <c r="BF39">
        <f>raw_data!BC49</f>
        <v>23.849</v>
      </c>
      <c r="BG39">
        <f>raw_data!BD49</f>
        <v>23.817</v>
      </c>
      <c r="BH39">
        <f>raw_data!BE49</f>
        <v>23.99</v>
      </c>
      <c r="BI39">
        <f>raw_data!BF49</f>
        <v>24.202999999999999</v>
      </c>
      <c r="BJ39">
        <f>raw_data!BG49</f>
        <v>24.164000000000001</v>
      </c>
      <c r="BK39">
        <f>raw_data!BH49</f>
        <v>24.422999999999998</v>
      </c>
      <c r="BL39">
        <f>raw_data!BI49</f>
        <v>24.114999999999998</v>
      </c>
      <c r="BM39">
        <f>raw_data!BJ49</f>
        <v>23.832999999999998</v>
      </c>
      <c r="BN39">
        <f>raw_data!BK49</f>
        <v>24.248999999999999</v>
      </c>
      <c r="BO39">
        <f>raw_data!BL49</f>
        <v>24.286999999999999</v>
      </c>
      <c r="BP39">
        <f>raw_data!BM49</f>
        <v>24.559000000000001</v>
      </c>
      <c r="BQ39">
        <f>raw_data!BN49</f>
        <v>24.359000000000002</v>
      </c>
      <c r="BR39">
        <f>raw_data!BO49</f>
        <v>24.152999999999999</v>
      </c>
      <c r="BS39">
        <f>raw_data!BP49</f>
        <v>24.13</v>
      </c>
      <c r="BT39">
        <f>raw_data!BQ49</f>
        <v>24.353999999999999</v>
      </c>
      <c r="BU39">
        <f>raw_data!BR49</f>
        <v>24.402000000000001</v>
      </c>
      <c r="BV39">
        <f>raw_data!BS49</f>
        <v>24.693000000000001</v>
      </c>
      <c r="BW39">
        <f>raw_data!BT49</f>
        <v>24.321000000000002</v>
      </c>
      <c r="BX39">
        <f>raw_data!BU49</f>
        <v>24.448</v>
      </c>
      <c r="BY39">
        <f>raw_data!BV49</f>
        <v>24.437000000000001</v>
      </c>
      <c r="BZ39">
        <f>raw_data!BW49</f>
        <v>24.369</v>
      </c>
      <c r="CA39">
        <f>raw_data!BX49</f>
        <v>24.521999999999998</v>
      </c>
      <c r="CB39">
        <f>raw_data!BY49</f>
        <v>24.183</v>
      </c>
      <c r="CC39">
        <f>raw_data!BZ49</f>
        <v>24.24</v>
      </c>
      <c r="CD39">
        <f>raw_data!CA49</f>
        <v>24.338999999999999</v>
      </c>
      <c r="CE39">
        <f>raw_data!CB49</f>
        <v>24.532</v>
      </c>
      <c r="CF39">
        <f>raw_data!CC49</f>
        <v>24.488</v>
      </c>
      <c r="CG39">
        <f>raw_data!CD49</f>
        <v>24.245999999999999</v>
      </c>
      <c r="CH39">
        <f>raw_data!CE49</f>
        <v>24.45</v>
      </c>
      <c r="CI39">
        <f>raw_data!CF49</f>
        <v>24.375</v>
      </c>
      <c r="CJ39">
        <f>raw_data!CG49</f>
        <v>24.54</v>
      </c>
      <c r="CK39">
        <f>raw_data!CH49</f>
        <v>24.838999999999999</v>
      </c>
      <c r="CL39">
        <f>raw_data!CI49</f>
        <v>24.646000000000001</v>
      </c>
      <c r="CM39">
        <f>raw_data!CJ49</f>
        <v>24.65</v>
      </c>
      <c r="CN39">
        <f>raw_data!CK49</f>
        <v>24.948</v>
      </c>
      <c r="CO39">
        <f>raw_data!CL49</f>
        <v>24.628</v>
      </c>
      <c r="CP39">
        <f>raw_data!CM49</f>
        <v>24.704000000000001</v>
      </c>
      <c r="CQ39">
        <f>raw_data!CN49</f>
        <v>24.584</v>
      </c>
      <c r="CR39">
        <f>raw_data!CO49</f>
        <v>24.741</v>
      </c>
      <c r="CS39">
        <f>raw_data!CP49</f>
        <v>24.669</v>
      </c>
      <c r="CT39">
        <f>raw_data!CQ49</f>
        <v>24.757999999999999</v>
      </c>
      <c r="CU39">
        <f>raw_data!CR49</f>
        <v>24.808</v>
      </c>
      <c r="CV39">
        <f>raw_data!CS49</f>
        <v>25.119</v>
      </c>
      <c r="CW39">
        <f>raw_data!CT49</f>
        <v>25.221</v>
      </c>
      <c r="CX39">
        <f>raw_data!CU49</f>
        <v>24.911999999999999</v>
      </c>
      <c r="CY39">
        <f>raw_data!CV49</f>
        <v>25.588000000000001</v>
      </c>
      <c r="CZ39">
        <f>raw_data!CW49</f>
        <v>24.852</v>
      </c>
      <c r="DA39">
        <f>raw_data!CX49</f>
        <v>25.268000000000001</v>
      </c>
      <c r="DB39">
        <f>raw_data!CY49</f>
        <v>25.114999999999998</v>
      </c>
      <c r="DC39">
        <f>raw_data!CZ49</f>
        <v>25.382999999999999</v>
      </c>
      <c r="DD39">
        <f>raw_data!DA49</f>
        <v>25.385000000000002</v>
      </c>
      <c r="DE39">
        <f>raw_data!DB49</f>
        <v>25.329000000000001</v>
      </c>
      <c r="DF39">
        <f>raw_data!DC49</f>
        <v>25.4</v>
      </c>
      <c r="DG39">
        <f>raw_data!DD49</f>
        <v>25.344999999999999</v>
      </c>
      <c r="DH39">
        <f>raw_data!DE49</f>
        <v>25.244</v>
      </c>
      <c r="DI39">
        <f>raw_data!DF49</f>
        <v>25.492000000000001</v>
      </c>
      <c r="DJ39">
        <f>raw_data!DG49</f>
        <v>25.405000000000001</v>
      </c>
      <c r="DK39">
        <f>raw_data!DH49</f>
        <v>25.346</v>
      </c>
      <c r="DL39">
        <f>raw_data!DI49</f>
        <v>25.396000000000001</v>
      </c>
      <c r="DM39">
        <f>raw_data!DJ49</f>
        <v>25.224</v>
      </c>
      <c r="DN39">
        <f>raw_data!DK49</f>
        <v>25.413</v>
      </c>
      <c r="DO39">
        <f>raw_data!DL49</f>
        <v>25.556999999999999</v>
      </c>
      <c r="DP39">
        <f>raw_data!DM49</f>
        <v>25.594000000000001</v>
      </c>
      <c r="DQ39">
        <f>raw_data!DN49</f>
        <v>25.626000000000001</v>
      </c>
      <c r="DR39">
        <f>raw_data!DO49</f>
        <v>25.553999999999998</v>
      </c>
      <c r="DS39">
        <f>raw_data!DP49</f>
        <v>25.347999999999999</v>
      </c>
      <c r="DT39">
        <f>raw_data!DQ49</f>
        <v>25.696000000000002</v>
      </c>
      <c r="DU39">
        <f>raw_data!DR49</f>
        <v>25.265999999999998</v>
      </c>
      <c r="DV39">
        <f>raw_data!DS49</f>
        <v>25.178999999999998</v>
      </c>
      <c r="DW39">
        <f>raw_data!DT49</f>
        <v>25.809000000000001</v>
      </c>
      <c r="DX39">
        <f>raw_data!DU49</f>
        <v>25.608000000000001</v>
      </c>
      <c r="DY39">
        <f>raw_data!DV49</f>
        <v>25.597999999999999</v>
      </c>
      <c r="DZ39">
        <f>raw_data!DW49</f>
        <v>25.295999999999999</v>
      </c>
      <c r="EA39">
        <f>raw_data!DX49</f>
        <v>25.378</v>
      </c>
      <c r="EB39">
        <f>raw_data!DY49</f>
        <v>25.77</v>
      </c>
      <c r="EC39">
        <f>raw_data!DZ49</f>
        <v>25.771000000000001</v>
      </c>
      <c r="ED39">
        <f>raw_data!EA49</f>
        <v>25.393999999999998</v>
      </c>
      <c r="EE39">
        <f>raw_data!EB49</f>
        <v>25.765000000000001</v>
      </c>
      <c r="EF39">
        <f>raw_data!EC49</f>
        <v>25.169</v>
      </c>
      <c r="EG39">
        <f>raw_data!ED49</f>
        <v>25.475999999999999</v>
      </c>
      <c r="EH39">
        <f>raw_data!EE49</f>
        <v>25.593</v>
      </c>
      <c r="EI39">
        <f>raw_data!EF49</f>
        <v>25.734000000000002</v>
      </c>
      <c r="EJ39">
        <f>raw_data!EG49</f>
        <v>25.577999999999999</v>
      </c>
      <c r="EK39">
        <f>raw_data!EH49</f>
        <v>25.544</v>
      </c>
      <c r="EL39">
        <f>raw_data!EI49</f>
        <v>25.172000000000001</v>
      </c>
      <c r="EM39">
        <f>raw_data!EJ49</f>
        <v>25.574999999999999</v>
      </c>
      <c r="EN39">
        <f>raw_data!EK49</f>
        <v>25.611000000000001</v>
      </c>
      <c r="EO39">
        <f>raw_data!EL49</f>
        <v>25.582999999999998</v>
      </c>
      <c r="EP39">
        <f>raw_data!EM49</f>
        <v>25.545000000000002</v>
      </c>
      <c r="EQ39">
        <f>raw_data!EN49</f>
        <v>25.681999999999999</v>
      </c>
      <c r="ER39">
        <f>raw_data!EO49</f>
        <v>25.876000000000001</v>
      </c>
      <c r="ES39">
        <f>raw_data!EP49</f>
        <v>25.809000000000001</v>
      </c>
      <c r="ET39">
        <f>raw_data!EQ49</f>
        <v>26.289000000000001</v>
      </c>
      <c r="EU39">
        <f>raw_data!ER49</f>
        <v>25.838000000000001</v>
      </c>
      <c r="EV39">
        <f>raw_data!ES49</f>
        <v>26.081</v>
      </c>
      <c r="EW39">
        <f>raw_data!ET49</f>
        <v>26.195</v>
      </c>
      <c r="EX39">
        <f>raw_data!EU49</f>
        <v>26.645</v>
      </c>
      <c r="EY39">
        <f>raw_data!EV49</f>
        <v>26.439</v>
      </c>
      <c r="EZ39">
        <f>raw_data!EW49</f>
        <v>25.759</v>
      </c>
      <c r="FA39">
        <f>raw_data!EX49</f>
        <v>26.693000000000001</v>
      </c>
      <c r="FB39">
        <f>raw_data!EY49</f>
        <v>26.195</v>
      </c>
      <c r="FC39">
        <f>raw_data!EZ49</f>
        <v>26.712</v>
      </c>
      <c r="FD39">
        <f>raw_data!FA49</f>
        <v>26.568999999999999</v>
      </c>
      <c r="FE39">
        <f>raw_data!FB49</f>
        <v>26.405000000000001</v>
      </c>
      <c r="FF39">
        <f>raw_data!FC49</f>
        <v>26.521999999999998</v>
      </c>
      <c r="FG39">
        <f>raw_data!FD49</f>
        <v>26.460999999999999</v>
      </c>
      <c r="FH39">
        <f>raw_data!FE49</f>
        <v>26.417999999999999</v>
      </c>
      <c r="FI39">
        <f>raw_data!FF49</f>
        <v>26.306000000000001</v>
      </c>
      <c r="FJ39">
        <f>raw_data!FG49</f>
        <v>26.37</v>
      </c>
      <c r="FK39">
        <f>raw_data!FH49</f>
        <v>26.17</v>
      </c>
      <c r="FL39">
        <f>raw_data!FI49</f>
        <v>26.396999999999998</v>
      </c>
      <c r="FM39">
        <f>raw_data!FJ49</f>
        <v>26.154</v>
      </c>
      <c r="FN39">
        <f>raw_data!FK49</f>
        <v>27.126999999999999</v>
      </c>
      <c r="FO39">
        <f>raw_data!FL49</f>
        <v>26.684000000000001</v>
      </c>
      <c r="FP39">
        <f>raw_data!FM49</f>
        <v>26.616</v>
      </c>
      <c r="FQ39">
        <f>raw_data!FN49</f>
        <v>26.673999999999999</v>
      </c>
      <c r="FR39">
        <f>raw_data!FO49</f>
        <v>26.859000000000002</v>
      </c>
      <c r="FS39">
        <f>raw_data!FP49</f>
        <v>26.622</v>
      </c>
      <c r="FT39">
        <f>raw_data!FQ49</f>
        <v>26.98</v>
      </c>
      <c r="FU39">
        <f>raw_data!FR49</f>
        <v>27.507000000000001</v>
      </c>
      <c r="FV39">
        <f>raw_data!FS49</f>
        <v>26.88</v>
      </c>
      <c r="FW39">
        <f>raw_data!FT49</f>
        <v>27.062000000000001</v>
      </c>
      <c r="FX39">
        <f>raw_data!FU49</f>
        <v>27.231000000000002</v>
      </c>
      <c r="FY39">
        <f>raw_data!FV49</f>
        <v>27.606000000000002</v>
      </c>
      <c r="FZ39">
        <f>raw_data!FW49</f>
        <v>27.196000000000002</v>
      </c>
      <c r="GA39">
        <f>raw_data!FX49</f>
        <v>27.838999999999999</v>
      </c>
      <c r="GB39">
        <f>raw_data!FY49</f>
        <v>28.202000000000002</v>
      </c>
      <c r="GC39">
        <f>raw_data!FZ49</f>
        <v>28.297000000000001</v>
      </c>
      <c r="GD39">
        <f>raw_data!GA49</f>
        <v>28.085999999999999</v>
      </c>
      <c r="GE39">
        <f>raw_data!GB49</f>
        <v>28.399000000000001</v>
      </c>
      <c r="GF39">
        <f>raw_data!GC49</f>
        <v>28.582000000000001</v>
      </c>
      <c r="GG39">
        <f>raw_data!GD49</f>
        <v>28.573</v>
      </c>
      <c r="GH39">
        <f>raw_data!GE49</f>
        <v>28.805</v>
      </c>
      <c r="GI39">
        <f>raw_data!GF49</f>
        <v>29.190999999999999</v>
      </c>
      <c r="GJ39">
        <f>raw_data!GG49</f>
        <v>29.59</v>
      </c>
      <c r="GK39">
        <f>raw_data!GH49</f>
        <v>30.16</v>
      </c>
      <c r="GL39">
        <f>raw_data!GI49</f>
        <v>29.623000000000001</v>
      </c>
      <c r="GM39">
        <f>raw_data!GJ49</f>
        <v>30.9</v>
      </c>
      <c r="GN39">
        <f>raw_data!GK49</f>
        <v>30.888000000000002</v>
      </c>
      <c r="GO39">
        <f>raw_data!GL49</f>
        <v>31.073</v>
      </c>
      <c r="GP39">
        <f>raw_data!GM49</f>
        <v>31.734000000000002</v>
      </c>
      <c r="GQ39">
        <f>raw_data!GN49</f>
        <v>31.975000000000001</v>
      </c>
      <c r="GR39">
        <f>raw_data!GO49</f>
        <v>33.302999999999997</v>
      </c>
      <c r="GS39">
        <f>raw_data!GP49</f>
        <v>33.860999999999997</v>
      </c>
      <c r="GT39">
        <f>raw_data!GQ49</f>
        <v>34.49</v>
      </c>
      <c r="GU39">
        <f>raw_data!GR49</f>
        <v>35.19</v>
      </c>
      <c r="GV39">
        <f>raw_data!GS49</f>
        <v>36.521999999999998</v>
      </c>
      <c r="GW39">
        <f>raw_data!GT49</f>
        <v>37.094999999999999</v>
      </c>
      <c r="GX39">
        <f>raw_data!GU49</f>
        <v>38.075000000000003</v>
      </c>
      <c r="GY39">
        <f>raw_data!GV49</f>
        <v>39.796999999999997</v>
      </c>
      <c r="GZ39">
        <f>raw_data!GW49</f>
        <v>0</v>
      </c>
      <c r="HA39">
        <f>raw_data!GX49</f>
        <v>0</v>
      </c>
      <c r="HB39">
        <f>raw_data!GY49</f>
        <v>0</v>
      </c>
      <c r="HC39">
        <f>raw_data!GZ49</f>
        <v>0</v>
      </c>
      <c r="HD39">
        <f>raw_data!HA49</f>
        <v>0</v>
      </c>
      <c r="HE39">
        <f>raw_data!HB49</f>
        <v>0</v>
      </c>
      <c r="HF39">
        <f>raw_data!HC49</f>
        <v>0</v>
      </c>
      <c r="HG39">
        <f>raw_data!HD49</f>
        <v>0</v>
      </c>
      <c r="HH39">
        <f>raw_data!HE49</f>
        <v>0</v>
      </c>
      <c r="HI39">
        <f>raw_data!HF49</f>
        <v>0</v>
      </c>
      <c r="HJ39">
        <f>raw_data!HG49</f>
        <v>0</v>
      </c>
      <c r="HK39">
        <f>raw_data!HH49</f>
        <v>0</v>
      </c>
      <c r="HL39">
        <f>raw_data!HI49</f>
        <v>0</v>
      </c>
      <c r="HM39">
        <f>raw_data!HJ49</f>
        <v>0</v>
      </c>
      <c r="HN39">
        <f>raw_data!HK49</f>
        <v>0</v>
      </c>
      <c r="HO39">
        <f>raw_data!HL49</f>
        <v>0</v>
      </c>
      <c r="HP39">
        <f>raw_data!HM49</f>
        <v>0</v>
      </c>
      <c r="HQ39">
        <f>raw_data!HN49</f>
        <v>0</v>
      </c>
      <c r="HR39">
        <f>raw_data!HO49</f>
        <v>0</v>
      </c>
      <c r="HS39">
        <f>raw_data!HP49</f>
        <v>0</v>
      </c>
      <c r="HT39">
        <f>raw_data!HQ49</f>
        <v>0</v>
      </c>
      <c r="HU39">
        <f>raw_data!HR49</f>
        <v>0</v>
      </c>
      <c r="HV39">
        <f>raw_data!HS49</f>
        <v>0</v>
      </c>
      <c r="HW39">
        <f>raw_data!HT49</f>
        <v>0</v>
      </c>
      <c r="HX39">
        <f>raw_data!HU49</f>
        <v>0</v>
      </c>
      <c r="HY39">
        <f>raw_data!HV49</f>
        <v>0</v>
      </c>
      <c r="HZ39">
        <f>raw_data!HW49</f>
        <v>0</v>
      </c>
      <c r="IA39">
        <f>raw_data!HX49</f>
        <v>0</v>
      </c>
      <c r="IB39">
        <f>raw_data!HY49</f>
        <v>0</v>
      </c>
      <c r="IC39">
        <f>raw_data!HZ49</f>
        <v>0</v>
      </c>
      <c r="ID39">
        <f>raw_data!IA49</f>
        <v>0</v>
      </c>
      <c r="IE39">
        <f>raw_data!IB49</f>
        <v>0</v>
      </c>
      <c r="IF39">
        <f>raw_data!IC49</f>
        <v>0</v>
      </c>
      <c r="IG39">
        <f>raw_data!ID49</f>
        <v>0</v>
      </c>
      <c r="IH39">
        <f>raw_data!IE49</f>
        <v>0</v>
      </c>
      <c r="II39">
        <f>raw_data!IF49</f>
        <v>0</v>
      </c>
      <c r="IJ39">
        <f>raw_data!IG49</f>
        <v>0</v>
      </c>
      <c r="IK39">
        <f>raw_data!IH49</f>
        <v>0</v>
      </c>
      <c r="IL39">
        <f>raw_data!II49</f>
        <v>0</v>
      </c>
      <c r="IM39">
        <f>raw_data!IJ49</f>
        <v>0</v>
      </c>
      <c r="IN39">
        <f>raw_data!IK49</f>
        <v>0</v>
      </c>
      <c r="IO39">
        <f>raw_data!IL49</f>
        <v>0</v>
      </c>
      <c r="IP39">
        <f>raw_data!IM49</f>
        <v>0</v>
      </c>
      <c r="IQ39">
        <f>raw_data!IN49</f>
        <v>0</v>
      </c>
      <c r="IR39">
        <f>raw_data!IO49</f>
        <v>0</v>
      </c>
      <c r="IS39">
        <f>raw_data!IP49</f>
        <v>0</v>
      </c>
      <c r="IT39">
        <f>raw_data!IQ49</f>
        <v>0</v>
      </c>
      <c r="IU39">
        <f>raw_data!IR49</f>
        <v>0</v>
      </c>
      <c r="IV39">
        <f>raw_data!IS49</f>
        <v>0</v>
      </c>
    </row>
    <row r="40" spans="1:256" x14ac:dyDescent="0.25">
      <c r="A40" t="str">
        <f>raw_data!A50</f>
        <v>D01</v>
      </c>
      <c r="B40" s="12" t="str">
        <f t="array" ref="B40:F47" ca="1">TRANSPOSE(wellmap!C26:J30)</f>
        <v/>
      </c>
      <c r="C40" s="13">
        <v>0</v>
      </c>
      <c r="D40" s="13">
        <v>0</v>
      </c>
      <c r="E40" s="13">
        <v>0</v>
      </c>
      <c r="F40" s="13">
        <v>0</v>
      </c>
      <c r="G40" s="11" t="str">
        <f t="shared" ca="1" si="6"/>
        <v/>
      </c>
      <c r="H40">
        <f>raw_data!E50</f>
        <v>21.527000000000001</v>
      </c>
      <c r="I40">
        <f>raw_data!F50</f>
        <v>22.952999999999999</v>
      </c>
      <c r="J40">
        <f>raw_data!G50</f>
        <v>23.434000000000001</v>
      </c>
      <c r="K40">
        <f>raw_data!H50</f>
        <v>23.988</v>
      </c>
      <c r="L40">
        <f>raw_data!I50</f>
        <v>24.675999999999998</v>
      </c>
      <c r="M40">
        <f>raw_data!J50</f>
        <v>25.132999999999999</v>
      </c>
      <c r="N40">
        <f>raw_data!K50</f>
        <v>25.622</v>
      </c>
      <c r="O40">
        <f>raw_data!L50</f>
        <v>26.085999999999999</v>
      </c>
      <c r="P40">
        <f>raw_data!M50</f>
        <v>25.991</v>
      </c>
      <c r="Q40">
        <f>raw_data!N50</f>
        <v>25.873000000000001</v>
      </c>
      <c r="R40">
        <f>raw_data!O50</f>
        <v>26.001999999999999</v>
      </c>
      <c r="S40">
        <f>raw_data!P50</f>
        <v>26.077999999999999</v>
      </c>
      <c r="T40">
        <f>raw_data!Q50</f>
        <v>26.225999999999999</v>
      </c>
      <c r="U40">
        <f>raw_data!R50</f>
        <v>26.116</v>
      </c>
      <c r="V40">
        <f>raw_data!S50</f>
        <v>26.277000000000001</v>
      </c>
      <c r="W40">
        <f>raw_data!T50</f>
        <v>26.023</v>
      </c>
      <c r="X40">
        <f>raw_data!U50</f>
        <v>26.268999999999998</v>
      </c>
      <c r="Y40">
        <f>raw_data!V50</f>
        <v>26.434999999999999</v>
      </c>
      <c r="Z40">
        <f>raw_data!W50</f>
        <v>26.576000000000001</v>
      </c>
      <c r="AA40">
        <f>raw_data!X50</f>
        <v>26.2</v>
      </c>
      <c r="AB40">
        <f>raw_data!Y50</f>
        <v>26.501999999999999</v>
      </c>
      <c r="AC40">
        <f>raw_data!Z50</f>
        <v>26.616</v>
      </c>
      <c r="AD40">
        <f>raw_data!AA50</f>
        <v>26.555</v>
      </c>
      <c r="AE40">
        <f>raw_data!AB50</f>
        <v>26.305</v>
      </c>
      <c r="AF40">
        <f>raw_data!AC50</f>
        <v>26.331</v>
      </c>
      <c r="AG40">
        <f>raw_data!AD50</f>
        <v>26.571999999999999</v>
      </c>
      <c r="AH40">
        <f>raw_data!AE50</f>
        <v>26.405999999999999</v>
      </c>
      <c r="AI40">
        <f>raw_data!AF50</f>
        <v>26.475000000000001</v>
      </c>
      <c r="AJ40">
        <f>raw_data!AG50</f>
        <v>26.745999999999999</v>
      </c>
      <c r="AK40">
        <f>raw_data!AH50</f>
        <v>26.739000000000001</v>
      </c>
      <c r="AL40">
        <f>raw_data!AI50</f>
        <v>26.51</v>
      </c>
      <c r="AM40">
        <f>raw_data!AJ50</f>
        <v>26.72</v>
      </c>
      <c r="AN40">
        <f>raw_data!AK50</f>
        <v>26.658999999999999</v>
      </c>
      <c r="AO40">
        <f>raw_data!AL50</f>
        <v>27.039000000000001</v>
      </c>
      <c r="AP40">
        <f>raw_data!AM50</f>
        <v>26.984999999999999</v>
      </c>
      <c r="AQ40">
        <f>raw_data!AN50</f>
        <v>26.667999999999999</v>
      </c>
      <c r="AR40">
        <f>raw_data!AO50</f>
        <v>26.567</v>
      </c>
      <c r="AS40">
        <f>raw_data!AP50</f>
        <v>26.699000000000002</v>
      </c>
      <c r="AT40">
        <f>raw_data!AQ50</f>
        <v>26.872</v>
      </c>
      <c r="AU40">
        <f>raw_data!AR50</f>
        <v>27.364999999999998</v>
      </c>
      <c r="AV40">
        <f>raw_data!AS50</f>
        <v>27.463999999999999</v>
      </c>
      <c r="AW40">
        <f>raw_data!AT50</f>
        <v>26.913</v>
      </c>
      <c r="AX40">
        <f>raw_data!AU50</f>
        <v>26.824999999999999</v>
      </c>
      <c r="AY40">
        <f>raw_data!AV50</f>
        <v>26.876000000000001</v>
      </c>
      <c r="AZ40">
        <f>raw_data!AW50</f>
        <v>27.346</v>
      </c>
      <c r="BA40">
        <f>raw_data!AX50</f>
        <v>27.364999999999998</v>
      </c>
      <c r="BB40">
        <f>raw_data!AY50</f>
        <v>27.439</v>
      </c>
      <c r="BC40">
        <f>raw_data!AZ50</f>
        <v>27.382000000000001</v>
      </c>
      <c r="BD40">
        <f>raw_data!BA50</f>
        <v>27.437999999999999</v>
      </c>
      <c r="BE40">
        <f>raw_data!BB50</f>
        <v>27.187999999999999</v>
      </c>
      <c r="BF40">
        <f>raw_data!BC50</f>
        <v>27.43</v>
      </c>
      <c r="BG40">
        <f>raw_data!BD50</f>
        <v>27.52</v>
      </c>
      <c r="BH40">
        <f>raw_data!BE50</f>
        <v>27.172000000000001</v>
      </c>
      <c r="BI40">
        <f>raw_data!BF50</f>
        <v>27.135999999999999</v>
      </c>
      <c r="BJ40">
        <f>raw_data!BG50</f>
        <v>27.443999999999999</v>
      </c>
      <c r="BK40">
        <f>raw_data!BH50</f>
        <v>27.888000000000002</v>
      </c>
      <c r="BL40">
        <f>raw_data!BI50</f>
        <v>27.422999999999998</v>
      </c>
      <c r="BM40">
        <f>raw_data!BJ50</f>
        <v>27.632999999999999</v>
      </c>
      <c r="BN40">
        <f>raw_data!BK50</f>
        <v>28.042000000000002</v>
      </c>
      <c r="BO40">
        <f>raw_data!BL50</f>
        <v>27.841000000000001</v>
      </c>
      <c r="BP40">
        <f>raw_data!BM50</f>
        <v>27.841999999999999</v>
      </c>
      <c r="BQ40">
        <f>raw_data!BN50</f>
        <v>27.382999999999999</v>
      </c>
      <c r="BR40">
        <f>raw_data!BO50</f>
        <v>27.456</v>
      </c>
      <c r="BS40">
        <f>raw_data!BP50</f>
        <v>27.492999999999999</v>
      </c>
      <c r="BT40">
        <f>raw_data!BQ50</f>
        <v>27.311</v>
      </c>
      <c r="BU40">
        <f>raw_data!BR50</f>
        <v>27.391999999999999</v>
      </c>
      <c r="BV40">
        <f>raw_data!BS50</f>
        <v>27.896999999999998</v>
      </c>
      <c r="BW40">
        <f>raw_data!BT50</f>
        <v>27.94</v>
      </c>
      <c r="BX40">
        <f>raw_data!BU50</f>
        <v>27.751000000000001</v>
      </c>
      <c r="BY40">
        <f>raw_data!BV50</f>
        <v>27.573</v>
      </c>
      <c r="BZ40">
        <f>raw_data!BW50</f>
        <v>27.707000000000001</v>
      </c>
      <c r="CA40">
        <f>raw_data!BX50</f>
        <v>27.608000000000001</v>
      </c>
      <c r="CB40">
        <f>raw_data!BY50</f>
        <v>27.969000000000001</v>
      </c>
      <c r="CC40">
        <f>raw_data!BZ50</f>
        <v>28.158000000000001</v>
      </c>
      <c r="CD40">
        <f>raw_data!CA50</f>
        <v>28.565999999999999</v>
      </c>
      <c r="CE40">
        <f>raw_data!CB50</f>
        <v>28.253</v>
      </c>
      <c r="CF40">
        <f>raw_data!CC50</f>
        <v>28.51</v>
      </c>
      <c r="CG40">
        <f>raw_data!CD50</f>
        <v>28.428000000000001</v>
      </c>
      <c r="CH40">
        <f>raw_data!CE50</f>
        <v>28.234000000000002</v>
      </c>
      <c r="CI40">
        <f>raw_data!CF50</f>
        <v>27.887</v>
      </c>
      <c r="CJ40">
        <f>raw_data!CG50</f>
        <v>28.033999999999999</v>
      </c>
      <c r="CK40">
        <f>raw_data!CH50</f>
        <v>27.994</v>
      </c>
      <c r="CL40">
        <f>raw_data!CI50</f>
        <v>28.276</v>
      </c>
      <c r="CM40">
        <f>raw_data!CJ50</f>
        <v>28.013999999999999</v>
      </c>
      <c r="CN40">
        <f>raw_data!CK50</f>
        <v>28.274000000000001</v>
      </c>
      <c r="CO40">
        <f>raw_data!CL50</f>
        <v>28.216000000000001</v>
      </c>
      <c r="CP40">
        <f>raw_data!CM50</f>
        <v>28.111999999999998</v>
      </c>
      <c r="CQ40">
        <f>raw_data!CN50</f>
        <v>28.215</v>
      </c>
      <c r="CR40">
        <f>raw_data!CO50</f>
        <v>28.599</v>
      </c>
      <c r="CS40">
        <f>raw_data!CP50</f>
        <v>28.706</v>
      </c>
      <c r="CT40">
        <f>raw_data!CQ50</f>
        <v>28.952999999999999</v>
      </c>
      <c r="CU40">
        <f>raw_data!CR50</f>
        <v>28.722000000000001</v>
      </c>
      <c r="CV40">
        <f>raw_data!CS50</f>
        <v>28.116</v>
      </c>
      <c r="CW40">
        <f>raw_data!CT50</f>
        <v>28.875</v>
      </c>
      <c r="CX40">
        <f>raw_data!CU50</f>
        <v>28.582999999999998</v>
      </c>
      <c r="CY40">
        <f>raw_data!CV50</f>
        <v>28.745000000000001</v>
      </c>
      <c r="CZ40">
        <f>raw_data!CW50</f>
        <v>28.94</v>
      </c>
      <c r="DA40">
        <f>raw_data!CX50</f>
        <v>28.863</v>
      </c>
      <c r="DB40">
        <f>raw_data!CY50</f>
        <v>28.757000000000001</v>
      </c>
      <c r="DC40">
        <f>raw_data!CZ50</f>
        <v>28.966000000000001</v>
      </c>
      <c r="DD40">
        <f>raw_data!DA50</f>
        <v>28.699000000000002</v>
      </c>
      <c r="DE40">
        <f>raw_data!DB50</f>
        <v>29.114000000000001</v>
      </c>
      <c r="DF40">
        <f>raw_data!DC50</f>
        <v>29.291</v>
      </c>
      <c r="DG40">
        <f>raw_data!DD50</f>
        <v>29.588000000000001</v>
      </c>
      <c r="DH40">
        <f>raw_data!DE50</f>
        <v>28.588999999999999</v>
      </c>
      <c r="DI40">
        <f>raw_data!DF50</f>
        <v>29.009</v>
      </c>
      <c r="DJ40">
        <f>raw_data!DG50</f>
        <v>29.47</v>
      </c>
      <c r="DK40">
        <f>raw_data!DH50</f>
        <v>29.353999999999999</v>
      </c>
      <c r="DL40">
        <f>raw_data!DI50</f>
        <v>29.091000000000001</v>
      </c>
      <c r="DM40">
        <f>raw_data!DJ50</f>
        <v>29.361999999999998</v>
      </c>
      <c r="DN40">
        <f>raw_data!DK50</f>
        <v>28.808</v>
      </c>
      <c r="DO40">
        <f>raw_data!DL50</f>
        <v>29.251999999999999</v>
      </c>
      <c r="DP40">
        <f>raw_data!DM50</f>
        <v>29.434000000000001</v>
      </c>
      <c r="DQ40">
        <f>raw_data!DN50</f>
        <v>29.248000000000001</v>
      </c>
      <c r="DR40">
        <f>raw_data!DO50</f>
        <v>29.206</v>
      </c>
      <c r="DS40">
        <f>raw_data!DP50</f>
        <v>29.37</v>
      </c>
      <c r="DT40">
        <f>raw_data!DQ50</f>
        <v>29.385999999999999</v>
      </c>
      <c r="DU40">
        <f>raw_data!DR50</f>
        <v>29.507000000000001</v>
      </c>
      <c r="DV40">
        <f>raw_data!DS50</f>
        <v>29.158000000000001</v>
      </c>
      <c r="DW40">
        <f>raw_data!DT50</f>
        <v>29.739000000000001</v>
      </c>
      <c r="DX40">
        <f>raw_data!DU50</f>
        <v>29.332000000000001</v>
      </c>
      <c r="DY40">
        <f>raw_data!DV50</f>
        <v>29.449000000000002</v>
      </c>
      <c r="DZ40">
        <f>raw_data!DW50</f>
        <v>29.088000000000001</v>
      </c>
      <c r="EA40">
        <f>raw_data!DX50</f>
        <v>29.672000000000001</v>
      </c>
      <c r="EB40">
        <f>raw_data!DY50</f>
        <v>29.292999999999999</v>
      </c>
      <c r="EC40">
        <f>raw_data!DZ50</f>
        <v>29.623999999999999</v>
      </c>
      <c r="ED40">
        <f>raw_data!EA50</f>
        <v>29.225999999999999</v>
      </c>
      <c r="EE40">
        <f>raw_data!EB50</f>
        <v>29.835000000000001</v>
      </c>
      <c r="EF40">
        <f>raw_data!EC50</f>
        <v>30.515999999999998</v>
      </c>
      <c r="EG40">
        <f>raw_data!ED50</f>
        <v>29.332999999999998</v>
      </c>
      <c r="EH40">
        <f>raw_data!EE50</f>
        <v>30.117000000000001</v>
      </c>
      <c r="EI40">
        <f>raw_data!EF50</f>
        <v>30.347999999999999</v>
      </c>
      <c r="EJ40">
        <f>raw_data!EG50</f>
        <v>30.053000000000001</v>
      </c>
      <c r="EK40">
        <f>raw_data!EH50</f>
        <v>29.832000000000001</v>
      </c>
      <c r="EL40">
        <f>raw_data!EI50</f>
        <v>30.509</v>
      </c>
      <c r="EM40">
        <f>raw_data!EJ50</f>
        <v>30.181000000000001</v>
      </c>
      <c r="EN40">
        <f>raw_data!EK50</f>
        <v>30.675999999999998</v>
      </c>
      <c r="EO40">
        <f>raw_data!EL50</f>
        <v>30.808</v>
      </c>
      <c r="EP40">
        <f>raw_data!EM50</f>
        <v>30.469000000000001</v>
      </c>
      <c r="EQ40">
        <f>raw_data!EN50</f>
        <v>31.141999999999999</v>
      </c>
      <c r="ER40">
        <f>raw_data!EO50</f>
        <v>31.242999999999999</v>
      </c>
      <c r="ES40">
        <f>raw_data!EP50</f>
        <v>31.678999999999998</v>
      </c>
      <c r="ET40">
        <f>raw_data!EQ50</f>
        <v>31.584</v>
      </c>
      <c r="EU40">
        <f>raw_data!ER50</f>
        <v>31.94</v>
      </c>
      <c r="EV40">
        <f>raw_data!ES50</f>
        <v>31.631</v>
      </c>
      <c r="EW40">
        <f>raw_data!ET50</f>
        <v>32.667999999999999</v>
      </c>
      <c r="EX40">
        <f>raw_data!EU50</f>
        <v>31.687999999999999</v>
      </c>
      <c r="EY40">
        <f>raw_data!EV50</f>
        <v>32.747999999999998</v>
      </c>
      <c r="EZ40">
        <f>raw_data!EW50</f>
        <v>32.847999999999999</v>
      </c>
      <c r="FA40">
        <f>raw_data!EX50</f>
        <v>33.603000000000002</v>
      </c>
      <c r="FB40">
        <f>raw_data!EY50</f>
        <v>33.677999999999997</v>
      </c>
      <c r="FC40">
        <f>raw_data!EZ50</f>
        <v>33.908000000000001</v>
      </c>
      <c r="FD40">
        <f>raw_data!FA50</f>
        <v>34.743000000000002</v>
      </c>
      <c r="FE40">
        <f>raw_data!FB50</f>
        <v>35.286000000000001</v>
      </c>
      <c r="FF40">
        <f>raw_data!FC50</f>
        <v>36.139000000000003</v>
      </c>
      <c r="FG40">
        <f>raw_data!FD50</f>
        <v>36.615000000000002</v>
      </c>
      <c r="FH40">
        <f>raw_data!FE50</f>
        <v>37.924999999999997</v>
      </c>
      <c r="FI40">
        <f>raw_data!FF50</f>
        <v>38.889000000000003</v>
      </c>
      <c r="FJ40">
        <f>raw_data!FG50</f>
        <v>39.741</v>
      </c>
      <c r="FK40">
        <f>raw_data!FH50</f>
        <v>40.673000000000002</v>
      </c>
      <c r="FL40">
        <f>raw_data!FI50</f>
        <v>42.628999999999998</v>
      </c>
      <c r="FM40">
        <f>raw_data!FJ50</f>
        <v>44.295000000000002</v>
      </c>
      <c r="FN40">
        <f>raw_data!FK50</f>
        <v>45.996000000000002</v>
      </c>
      <c r="FO40">
        <f>raw_data!FL50</f>
        <v>48.087000000000003</v>
      </c>
      <c r="FP40">
        <f>raw_data!FM50</f>
        <v>45.283999999999999</v>
      </c>
      <c r="FQ40">
        <f>raw_data!FN50</f>
        <v>45.418999999999997</v>
      </c>
      <c r="FR40">
        <f>raw_data!FO50</f>
        <v>45.963000000000001</v>
      </c>
      <c r="FS40">
        <f>raw_data!FP50</f>
        <v>45.177</v>
      </c>
      <c r="FT40">
        <f>raw_data!FQ50</f>
        <v>45.600999999999999</v>
      </c>
      <c r="FU40">
        <f>raw_data!FR50</f>
        <v>45.689</v>
      </c>
      <c r="FV40">
        <f>raw_data!FS50</f>
        <v>45.930999999999997</v>
      </c>
      <c r="FW40">
        <f>raw_data!FT50</f>
        <v>45.345999999999997</v>
      </c>
      <c r="FX40">
        <f>raw_data!FU50</f>
        <v>45.075000000000003</v>
      </c>
      <c r="FY40">
        <f>raw_data!FV50</f>
        <v>44.969000000000001</v>
      </c>
      <c r="FZ40">
        <f>raw_data!FW50</f>
        <v>45.09</v>
      </c>
      <c r="GA40">
        <f>raw_data!FX50</f>
        <v>45.765000000000001</v>
      </c>
      <c r="GB40">
        <f>raw_data!FY50</f>
        <v>45.521999999999998</v>
      </c>
      <c r="GC40">
        <f>raw_data!FZ50</f>
        <v>45.585999999999999</v>
      </c>
      <c r="GD40">
        <f>raw_data!GA50</f>
        <v>45.765999999999998</v>
      </c>
      <c r="GE40">
        <f>raw_data!GB50</f>
        <v>45.494999999999997</v>
      </c>
      <c r="GF40">
        <f>raw_data!GC50</f>
        <v>46.195999999999998</v>
      </c>
      <c r="GG40">
        <f>raw_data!GD50</f>
        <v>46.133000000000003</v>
      </c>
      <c r="GH40">
        <f>raw_data!GE50</f>
        <v>45.991</v>
      </c>
      <c r="GI40">
        <f>raw_data!GF50</f>
        <v>46.384</v>
      </c>
      <c r="GJ40">
        <f>raw_data!GG50</f>
        <v>46.039000000000001</v>
      </c>
      <c r="GK40">
        <f>raw_data!GH50</f>
        <v>46.441000000000003</v>
      </c>
      <c r="GL40">
        <f>raw_data!GI50</f>
        <v>46.639000000000003</v>
      </c>
      <c r="GM40">
        <f>raw_data!GJ50</f>
        <v>46.667000000000002</v>
      </c>
      <c r="GN40">
        <f>raw_data!GK50</f>
        <v>46.649000000000001</v>
      </c>
      <c r="GO40">
        <f>raw_data!GL50</f>
        <v>47.125</v>
      </c>
      <c r="GP40">
        <f>raw_data!GM50</f>
        <v>47.822000000000003</v>
      </c>
      <c r="GQ40">
        <f>raw_data!GN50</f>
        <v>47.192999999999998</v>
      </c>
      <c r="GR40">
        <f>raw_data!GO50</f>
        <v>48.042999999999999</v>
      </c>
      <c r="GS40">
        <f>raw_data!GP50</f>
        <v>47.945999999999998</v>
      </c>
      <c r="GT40">
        <f>raw_data!GQ50</f>
        <v>48.140999999999998</v>
      </c>
      <c r="GU40">
        <f>raw_data!GR50</f>
        <v>48.31</v>
      </c>
      <c r="GV40">
        <f>raw_data!GS50</f>
        <v>48.573999999999998</v>
      </c>
      <c r="GW40">
        <f>raw_data!GT50</f>
        <v>48.731000000000002</v>
      </c>
      <c r="GX40">
        <f>raw_data!GU50</f>
        <v>48.097000000000001</v>
      </c>
      <c r="GY40">
        <f>raw_data!GV50</f>
        <v>48.966000000000001</v>
      </c>
      <c r="GZ40">
        <f>raw_data!GW50</f>
        <v>0</v>
      </c>
      <c r="HA40">
        <f>raw_data!GX50</f>
        <v>0</v>
      </c>
      <c r="HB40">
        <f>raw_data!GY50</f>
        <v>0</v>
      </c>
      <c r="HC40">
        <f>raw_data!GZ50</f>
        <v>0</v>
      </c>
      <c r="HD40">
        <f>raw_data!HA50</f>
        <v>0</v>
      </c>
      <c r="HE40">
        <f>raw_data!HB50</f>
        <v>0</v>
      </c>
      <c r="HF40">
        <f>raw_data!HC50</f>
        <v>0</v>
      </c>
      <c r="HG40">
        <f>raw_data!HD50</f>
        <v>0</v>
      </c>
      <c r="HH40">
        <f>raw_data!HE50</f>
        <v>0</v>
      </c>
      <c r="HI40">
        <f>raw_data!HF50</f>
        <v>0</v>
      </c>
      <c r="HJ40">
        <f>raw_data!HG50</f>
        <v>0</v>
      </c>
      <c r="HK40">
        <f>raw_data!HH50</f>
        <v>0</v>
      </c>
      <c r="HL40">
        <f>raw_data!HI50</f>
        <v>0</v>
      </c>
      <c r="HM40">
        <f>raw_data!HJ50</f>
        <v>0</v>
      </c>
      <c r="HN40">
        <f>raw_data!HK50</f>
        <v>0</v>
      </c>
      <c r="HO40">
        <f>raw_data!HL50</f>
        <v>0</v>
      </c>
      <c r="HP40">
        <f>raw_data!HM50</f>
        <v>0</v>
      </c>
      <c r="HQ40">
        <f>raw_data!HN50</f>
        <v>0</v>
      </c>
      <c r="HR40">
        <f>raw_data!HO50</f>
        <v>0</v>
      </c>
      <c r="HS40">
        <f>raw_data!HP50</f>
        <v>0</v>
      </c>
      <c r="HT40">
        <f>raw_data!HQ50</f>
        <v>0</v>
      </c>
      <c r="HU40">
        <f>raw_data!HR50</f>
        <v>0</v>
      </c>
      <c r="HV40">
        <f>raw_data!HS50</f>
        <v>0</v>
      </c>
      <c r="HW40">
        <f>raw_data!HT50</f>
        <v>0</v>
      </c>
      <c r="HX40">
        <f>raw_data!HU50</f>
        <v>0</v>
      </c>
      <c r="HY40">
        <f>raw_data!HV50</f>
        <v>0</v>
      </c>
      <c r="HZ40">
        <f>raw_data!HW50</f>
        <v>0</v>
      </c>
      <c r="IA40">
        <f>raw_data!HX50</f>
        <v>0</v>
      </c>
      <c r="IB40">
        <f>raw_data!HY50</f>
        <v>0</v>
      </c>
      <c r="IC40">
        <f>raw_data!HZ50</f>
        <v>0</v>
      </c>
      <c r="ID40">
        <f>raw_data!IA50</f>
        <v>0</v>
      </c>
      <c r="IE40">
        <f>raw_data!IB50</f>
        <v>0</v>
      </c>
      <c r="IF40">
        <f>raw_data!IC50</f>
        <v>0</v>
      </c>
      <c r="IG40">
        <f>raw_data!ID50</f>
        <v>0</v>
      </c>
      <c r="IH40">
        <f>raw_data!IE50</f>
        <v>0</v>
      </c>
      <c r="II40">
        <f>raw_data!IF50</f>
        <v>0</v>
      </c>
      <c r="IJ40">
        <f>raw_data!IG50</f>
        <v>0</v>
      </c>
      <c r="IK40">
        <f>raw_data!IH50</f>
        <v>0</v>
      </c>
      <c r="IL40">
        <f>raw_data!II50</f>
        <v>0</v>
      </c>
      <c r="IM40">
        <f>raw_data!IJ50</f>
        <v>0</v>
      </c>
      <c r="IN40">
        <f>raw_data!IK50</f>
        <v>0</v>
      </c>
      <c r="IO40">
        <f>raw_data!IL50</f>
        <v>0</v>
      </c>
      <c r="IP40">
        <f>raw_data!IM50</f>
        <v>0</v>
      </c>
      <c r="IQ40">
        <f>raw_data!IN50</f>
        <v>0</v>
      </c>
      <c r="IR40">
        <f>raw_data!IO50</f>
        <v>0</v>
      </c>
      <c r="IS40">
        <f>raw_data!IP50</f>
        <v>0</v>
      </c>
      <c r="IT40">
        <f>raw_data!IQ50</f>
        <v>0</v>
      </c>
      <c r="IU40">
        <f>raw_data!IR50</f>
        <v>0</v>
      </c>
      <c r="IV40">
        <f>raw_data!IS50</f>
        <v>0</v>
      </c>
    </row>
    <row r="41" spans="1:256" x14ac:dyDescent="0.25">
      <c r="A41" t="str">
        <f>raw_data!A51</f>
        <v>D02</v>
      </c>
      <c r="B41" s="12" t="str">
        <f ca="1"/>
        <v/>
      </c>
      <c r="C41" s="13">
        <v>0</v>
      </c>
      <c r="D41" s="13">
        <v>0</v>
      </c>
      <c r="E41" s="13">
        <v>0</v>
      </c>
      <c r="F41" s="13">
        <v>0</v>
      </c>
      <c r="G41" s="11" t="str">
        <f t="shared" ca="1" si="6"/>
        <v/>
      </c>
      <c r="H41">
        <f>raw_data!E51</f>
        <v>17.074999999999999</v>
      </c>
      <c r="I41">
        <f>raw_data!F51</f>
        <v>18.547000000000001</v>
      </c>
      <c r="J41">
        <f>raw_data!G51</f>
        <v>18.937000000000001</v>
      </c>
      <c r="K41">
        <f>raw_data!H51</f>
        <v>19.446000000000002</v>
      </c>
      <c r="L41">
        <f>raw_data!I51</f>
        <v>20.044</v>
      </c>
      <c r="M41">
        <f>raw_data!J51</f>
        <v>20.509</v>
      </c>
      <c r="N41">
        <f>raw_data!K51</f>
        <v>20.809000000000001</v>
      </c>
      <c r="O41">
        <f>raw_data!L51</f>
        <v>21.021999999999998</v>
      </c>
      <c r="P41">
        <f>raw_data!M51</f>
        <v>21.242000000000001</v>
      </c>
      <c r="Q41">
        <f>raw_data!N51</f>
        <v>21.577000000000002</v>
      </c>
      <c r="R41">
        <f>raw_data!O51</f>
        <v>21.391999999999999</v>
      </c>
      <c r="S41">
        <f>raw_data!P51</f>
        <v>21.646999999999998</v>
      </c>
      <c r="T41">
        <f>raw_data!Q51</f>
        <v>21.463000000000001</v>
      </c>
      <c r="U41">
        <f>raw_data!R51</f>
        <v>21.913</v>
      </c>
      <c r="V41">
        <f>raw_data!S51</f>
        <v>21.824000000000002</v>
      </c>
      <c r="W41">
        <f>raw_data!T51</f>
        <v>21.433</v>
      </c>
      <c r="X41">
        <f>raw_data!U51</f>
        <v>21.547999999999998</v>
      </c>
      <c r="Y41">
        <f>raw_data!V51</f>
        <v>21.613</v>
      </c>
      <c r="Z41">
        <f>raw_data!W51</f>
        <v>21.78</v>
      </c>
      <c r="AA41">
        <f>raw_data!X51</f>
        <v>22.282</v>
      </c>
      <c r="AB41">
        <f>raw_data!Y51</f>
        <v>21.719000000000001</v>
      </c>
      <c r="AC41">
        <f>raw_data!Z51</f>
        <v>21.908000000000001</v>
      </c>
      <c r="AD41">
        <f>raw_data!AA51</f>
        <v>22.123999999999999</v>
      </c>
      <c r="AE41">
        <f>raw_data!AB51</f>
        <v>21.664999999999999</v>
      </c>
      <c r="AF41">
        <f>raw_data!AC51</f>
        <v>21.922999999999998</v>
      </c>
      <c r="AG41">
        <f>raw_data!AD51</f>
        <v>22.141999999999999</v>
      </c>
      <c r="AH41">
        <f>raw_data!AE51</f>
        <v>21.698</v>
      </c>
      <c r="AI41">
        <f>raw_data!AF51</f>
        <v>21.760999999999999</v>
      </c>
      <c r="AJ41">
        <f>raw_data!AG51</f>
        <v>21.747</v>
      </c>
      <c r="AK41">
        <f>raw_data!AH51</f>
        <v>22.039000000000001</v>
      </c>
      <c r="AL41">
        <f>raw_data!AI51</f>
        <v>22.123999999999999</v>
      </c>
      <c r="AM41">
        <f>raw_data!AJ51</f>
        <v>22.157</v>
      </c>
      <c r="AN41">
        <f>raw_data!AK51</f>
        <v>22.02</v>
      </c>
      <c r="AO41">
        <f>raw_data!AL51</f>
        <v>21.968</v>
      </c>
      <c r="AP41">
        <f>raw_data!AM51</f>
        <v>22.114999999999998</v>
      </c>
      <c r="AQ41">
        <f>raw_data!AN51</f>
        <v>21.975999999999999</v>
      </c>
      <c r="AR41">
        <f>raw_data!AO51</f>
        <v>22.254999999999999</v>
      </c>
      <c r="AS41">
        <f>raw_data!AP51</f>
        <v>22.225000000000001</v>
      </c>
      <c r="AT41">
        <f>raw_data!AQ51</f>
        <v>22.311</v>
      </c>
      <c r="AU41">
        <f>raw_data!AR51</f>
        <v>22.574000000000002</v>
      </c>
      <c r="AV41">
        <f>raw_data!AS51</f>
        <v>22.123000000000001</v>
      </c>
      <c r="AW41">
        <f>raw_data!AT51</f>
        <v>22.646999999999998</v>
      </c>
      <c r="AX41">
        <f>raw_data!AU51</f>
        <v>22.094000000000001</v>
      </c>
      <c r="AY41">
        <f>raw_data!AV51</f>
        <v>22.599</v>
      </c>
      <c r="AZ41">
        <f>raw_data!AW51</f>
        <v>22.646000000000001</v>
      </c>
      <c r="BA41">
        <f>raw_data!AX51</f>
        <v>22.545999999999999</v>
      </c>
      <c r="BB41">
        <f>raw_data!AY51</f>
        <v>22.574000000000002</v>
      </c>
      <c r="BC41">
        <f>raw_data!AZ51</f>
        <v>22.457999999999998</v>
      </c>
      <c r="BD41">
        <f>raw_data!BA51</f>
        <v>22.506</v>
      </c>
      <c r="BE41">
        <f>raw_data!BB51</f>
        <v>22.84</v>
      </c>
      <c r="BF41">
        <f>raw_data!BC51</f>
        <v>22.452000000000002</v>
      </c>
      <c r="BG41">
        <f>raw_data!BD51</f>
        <v>22.56</v>
      </c>
      <c r="BH41">
        <f>raw_data!BE51</f>
        <v>22.931999999999999</v>
      </c>
      <c r="BI41">
        <f>raw_data!BF51</f>
        <v>22.681999999999999</v>
      </c>
      <c r="BJ41">
        <f>raw_data!BG51</f>
        <v>22.375</v>
      </c>
      <c r="BK41">
        <f>raw_data!BH51</f>
        <v>23.074000000000002</v>
      </c>
      <c r="BL41">
        <f>raw_data!BI51</f>
        <v>22.693000000000001</v>
      </c>
      <c r="BM41">
        <f>raw_data!BJ51</f>
        <v>22.838000000000001</v>
      </c>
      <c r="BN41">
        <f>raw_data!BK51</f>
        <v>23.004999999999999</v>
      </c>
      <c r="BO41">
        <f>raw_data!BL51</f>
        <v>22.85</v>
      </c>
      <c r="BP41">
        <f>raw_data!BM51</f>
        <v>22.934000000000001</v>
      </c>
      <c r="BQ41">
        <f>raw_data!BN51</f>
        <v>23.388999999999999</v>
      </c>
      <c r="BR41">
        <f>raw_data!BO51</f>
        <v>22.75</v>
      </c>
      <c r="BS41">
        <f>raw_data!BP51</f>
        <v>23.193999999999999</v>
      </c>
      <c r="BT41">
        <f>raw_data!BQ51</f>
        <v>23.183</v>
      </c>
      <c r="BU41">
        <f>raw_data!BR51</f>
        <v>23.077000000000002</v>
      </c>
      <c r="BV41">
        <f>raw_data!BS51</f>
        <v>23.356999999999999</v>
      </c>
      <c r="BW41">
        <f>raw_data!BT51</f>
        <v>22.718</v>
      </c>
      <c r="BX41">
        <f>raw_data!BU51</f>
        <v>23.311</v>
      </c>
      <c r="BY41">
        <f>raw_data!BV51</f>
        <v>23.084</v>
      </c>
      <c r="BZ41">
        <f>raw_data!BW51</f>
        <v>23.559000000000001</v>
      </c>
      <c r="CA41">
        <f>raw_data!BX51</f>
        <v>23.181000000000001</v>
      </c>
      <c r="CB41">
        <f>raw_data!BY51</f>
        <v>23.311</v>
      </c>
      <c r="CC41">
        <f>raw_data!BZ51</f>
        <v>23.306999999999999</v>
      </c>
      <c r="CD41">
        <f>raw_data!CA51</f>
        <v>23.818000000000001</v>
      </c>
      <c r="CE41">
        <f>raw_data!CB51</f>
        <v>23.17</v>
      </c>
      <c r="CF41">
        <f>raw_data!CC51</f>
        <v>23.521000000000001</v>
      </c>
      <c r="CG41">
        <f>raw_data!CD51</f>
        <v>23.356999999999999</v>
      </c>
      <c r="CH41">
        <f>raw_data!CE51</f>
        <v>23.084</v>
      </c>
      <c r="CI41">
        <f>raw_data!CF51</f>
        <v>23.234000000000002</v>
      </c>
      <c r="CJ41">
        <f>raw_data!CG51</f>
        <v>23.437999999999999</v>
      </c>
      <c r="CK41">
        <f>raw_data!CH51</f>
        <v>23.555</v>
      </c>
      <c r="CL41">
        <f>raw_data!CI51</f>
        <v>23.315999999999999</v>
      </c>
      <c r="CM41">
        <f>raw_data!CJ51</f>
        <v>23.446999999999999</v>
      </c>
      <c r="CN41">
        <f>raw_data!CK51</f>
        <v>24.001999999999999</v>
      </c>
      <c r="CO41">
        <f>raw_data!CL51</f>
        <v>24.215</v>
      </c>
      <c r="CP41">
        <f>raw_data!CM51</f>
        <v>23.446000000000002</v>
      </c>
      <c r="CQ41">
        <f>raw_data!CN51</f>
        <v>23.596</v>
      </c>
      <c r="CR41">
        <f>raw_data!CO51</f>
        <v>24.135999999999999</v>
      </c>
      <c r="CS41">
        <f>raw_data!CP51</f>
        <v>23.835999999999999</v>
      </c>
      <c r="CT41">
        <f>raw_data!CQ51</f>
        <v>23.998000000000001</v>
      </c>
      <c r="CU41">
        <f>raw_data!CR51</f>
        <v>23.971</v>
      </c>
      <c r="CV41">
        <f>raw_data!CS51</f>
        <v>24.137</v>
      </c>
      <c r="CW41">
        <f>raw_data!CT51</f>
        <v>24.088000000000001</v>
      </c>
      <c r="CX41">
        <f>raw_data!CU51</f>
        <v>24.657</v>
      </c>
      <c r="CY41">
        <f>raw_data!CV51</f>
        <v>24.306999999999999</v>
      </c>
      <c r="CZ41">
        <f>raw_data!CW51</f>
        <v>24.023</v>
      </c>
      <c r="DA41">
        <f>raw_data!CX51</f>
        <v>24.425000000000001</v>
      </c>
      <c r="DB41">
        <f>raw_data!CY51</f>
        <v>24.077000000000002</v>
      </c>
      <c r="DC41">
        <f>raw_data!CZ51</f>
        <v>24.632000000000001</v>
      </c>
      <c r="DD41">
        <f>raw_data!DA51</f>
        <v>24.593</v>
      </c>
      <c r="DE41">
        <f>raw_data!DB51</f>
        <v>24.402000000000001</v>
      </c>
      <c r="DF41">
        <f>raw_data!DC51</f>
        <v>24.12</v>
      </c>
      <c r="DG41">
        <f>raw_data!DD51</f>
        <v>24.385000000000002</v>
      </c>
      <c r="DH41">
        <f>raw_data!DE51</f>
        <v>24.446000000000002</v>
      </c>
      <c r="DI41">
        <f>raw_data!DF51</f>
        <v>24.411000000000001</v>
      </c>
      <c r="DJ41">
        <f>raw_data!DG51</f>
        <v>24.539000000000001</v>
      </c>
      <c r="DK41">
        <f>raw_data!DH51</f>
        <v>24.71</v>
      </c>
      <c r="DL41">
        <f>raw_data!DI51</f>
        <v>24.48</v>
      </c>
      <c r="DM41">
        <f>raw_data!DJ51</f>
        <v>24.213000000000001</v>
      </c>
      <c r="DN41">
        <f>raw_data!DK51</f>
        <v>24.021999999999998</v>
      </c>
      <c r="DO41">
        <f>raw_data!DL51</f>
        <v>24.974</v>
      </c>
      <c r="DP41">
        <f>raw_data!DM51</f>
        <v>24.798999999999999</v>
      </c>
      <c r="DQ41">
        <f>raw_data!DN51</f>
        <v>25.077999999999999</v>
      </c>
      <c r="DR41">
        <f>raw_data!DO51</f>
        <v>25.082000000000001</v>
      </c>
      <c r="DS41">
        <f>raw_data!DP51</f>
        <v>24.972000000000001</v>
      </c>
      <c r="DT41">
        <f>raw_data!DQ51</f>
        <v>24.608000000000001</v>
      </c>
      <c r="DU41">
        <f>raw_data!DR51</f>
        <v>24.69</v>
      </c>
      <c r="DV41">
        <f>raw_data!DS51</f>
        <v>24.87</v>
      </c>
      <c r="DW41">
        <f>raw_data!DT51</f>
        <v>24.51</v>
      </c>
      <c r="DX41">
        <f>raw_data!DU51</f>
        <v>24.542000000000002</v>
      </c>
      <c r="DY41">
        <f>raw_data!DV51</f>
        <v>24.568999999999999</v>
      </c>
      <c r="DZ41">
        <f>raw_data!DW51</f>
        <v>24.972000000000001</v>
      </c>
      <c r="EA41">
        <f>raw_data!DX51</f>
        <v>24.738</v>
      </c>
      <c r="EB41">
        <f>raw_data!DY51</f>
        <v>24.555</v>
      </c>
      <c r="EC41">
        <f>raw_data!DZ51</f>
        <v>24.779</v>
      </c>
      <c r="ED41">
        <f>raw_data!EA51</f>
        <v>25.129000000000001</v>
      </c>
      <c r="EE41">
        <f>raw_data!EB51</f>
        <v>25.184999999999999</v>
      </c>
      <c r="EF41">
        <f>raw_data!EC51</f>
        <v>24.79</v>
      </c>
      <c r="EG41">
        <f>raw_data!ED51</f>
        <v>25.335999999999999</v>
      </c>
      <c r="EH41">
        <f>raw_data!EE51</f>
        <v>24.643000000000001</v>
      </c>
      <c r="EI41">
        <f>raw_data!EF51</f>
        <v>25.568000000000001</v>
      </c>
      <c r="EJ41">
        <f>raw_data!EG51</f>
        <v>24.792000000000002</v>
      </c>
      <c r="EK41">
        <f>raw_data!EH51</f>
        <v>24.978000000000002</v>
      </c>
      <c r="EL41">
        <f>raw_data!EI51</f>
        <v>24.914000000000001</v>
      </c>
      <c r="EM41">
        <f>raw_data!EJ51</f>
        <v>25.100999999999999</v>
      </c>
      <c r="EN41">
        <f>raw_data!EK51</f>
        <v>25.486000000000001</v>
      </c>
      <c r="EO41">
        <f>raw_data!EL51</f>
        <v>25.416</v>
      </c>
      <c r="EP41">
        <f>raw_data!EM51</f>
        <v>25.402999999999999</v>
      </c>
      <c r="EQ41">
        <f>raw_data!EN51</f>
        <v>25.370999999999999</v>
      </c>
      <c r="ER41">
        <f>raw_data!EO51</f>
        <v>25.151</v>
      </c>
      <c r="ES41">
        <f>raw_data!EP51</f>
        <v>25.411999999999999</v>
      </c>
      <c r="ET41">
        <f>raw_data!EQ51</f>
        <v>25.364000000000001</v>
      </c>
      <c r="EU41">
        <f>raw_data!ER51</f>
        <v>26.007999999999999</v>
      </c>
      <c r="EV41">
        <f>raw_data!ES51</f>
        <v>25.817</v>
      </c>
      <c r="EW41">
        <f>raw_data!ET51</f>
        <v>25.911999999999999</v>
      </c>
      <c r="EX41">
        <f>raw_data!EU51</f>
        <v>25.405000000000001</v>
      </c>
      <c r="EY41">
        <f>raw_data!EV51</f>
        <v>25.727</v>
      </c>
      <c r="EZ41">
        <f>raw_data!EW51</f>
        <v>25.108000000000001</v>
      </c>
      <c r="FA41">
        <f>raw_data!EX51</f>
        <v>25.84</v>
      </c>
      <c r="FB41">
        <f>raw_data!EY51</f>
        <v>26.091999999999999</v>
      </c>
      <c r="FC41">
        <f>raw_data!EZ51</f>
        <v>26.053000000000001</v>
      </c>
      <c r="FD41">
        <f>raw_data!FA51</f>
        <v>25.98</v>
      </c>
      <c r="FE41">
        <f>raw_data!FB51</f>
        <v>25.664000000000001</v>
      </c>
      <c r="FF41">
        <f>raw_data!FC51</f>
        <v>26.393999999999998</v>
      </c>
      <c r="FG41">
        <f>raw_data!FD51</f>
        <v>25.495999999999999</v>
      </c>
      <c r="FH41">
        <f>raw_data!FE51</f>
        <v>26.172000000000001</v>
      </c>
      <c r="FI41">
        <f>raw_data!FF51</f>
        <v>26.016999999999999</v>
      </c>
      <c r="FJ41">
        <f>raw_data!FG51</f>
        <v>26.158999999999999</v>
      </c>
      <c r="FK41">
        <f>raw_data!FH51</f>
        <v>25.856999999999999</v>
      </c>
      <c r="FL41">
        <f>raw_data!FI51</f>
        <v>26.675999999999998</v>
      </c>
      <c r="FM41">
        <f>raw_data!FJ51</f>
        <v>26.795000000000002</v>
      </c>
      <c r="FN41">
        <f>raw_data!FK51</f>
        <v>26.588999999999999</v>
      </c>
      <c r="FO41">
        <f>raw_data!FL51</f>
        <v>26.55</v>
      </c>
      <c r="FP41">
        <f>raw_data!FM51</f>
        <v>26.44</v>
      </c>
      <c r="FQ41">
        <f>raw_data!FN51</f>
        <v>26.858000000000001</v>
      </c>
      <c r="FR41">
        <f>raw_data!FO51</f>
        <v>26.850999999999999</v>
      </c>
      <c r="FS41">
        <f>raw_data!FP51</f>
        <v>26.914999999999999</v>
      </c>
      <c r="FT41">
        <f>raw_data!FQ51</f>
        <v>27.422999999999998</v>
      </c>
      <c r="FU41">
        <f>raw_data!FR51</f>
        <v>27.658000000000001</v>
      </c>
      <c r="FV41">
        <f>raw_data!FS51</f>
        <v>27.138000000000002</v>
      </c>
      <c r="FW41">
        <f>raw_data!FT51</f>
        <v>27.538</v>
      </c>
      <c r="FX41">
        <f>raw_data!FU51</f>
        <v>27.94</v>
      </c>
      <c r="FY41">
        <f>raw_data!FV51</f>
        <v>28.606999999999999</v>
      </c>
      <c r="FZ41">
        <f>raw_data!FW51</f>
        <v>28.768999999999998</v>
      </c>
      <c r="GA41">
        <f>raw_data!FX51</f>
        <v>29.042000000000002</v>
      </c>
      <c r="GB41">
        <f>raw_data!FY51</f>
        <v>30.215</v>
      </c>
      <c r="GC41">
        <f>raw_data!FZ51</f>
        <v>30.321999999999999</v>
      </c>
      <c r="GD41">
        <f>raw_data!GA51</f>
        <v>31.93</v>
      </c>
      <c r="GE41">
        <f>raw_data!GB51</f>
        <v>32.290999999999997</v>
      </c>
      <c r="GF41">
        <f>raw_data!GC51</f>
        <v>34.279000000000003</v>
      </c>
      <c r="GG41">
        <f>raw_data!GD51</f>
        <v>35.476999999999997</v>
      </c>
      <c r="GH41">
        <f>raw_data!GE51</f>
        <v>37.414000000000001</v>
      </c>
      <c r="GI41">
        <f>raw_data!GF51</f>
        <v>39.28</v>
      </c>
      <c r="GJ41">
        <f>raw_data!GG51</f>
        <v>41.981999999999999</v>
      </c>
      <c r="GK41">
        <f>raw_data!GH51</f>
        <v>44.191000000000003</v>
      </c>
      <c r="GL41">
        <f>raw_data!GI51</f>
        <v>47.220999999999997</v>
      </c>
      <c r="GM41">
        <f>raw_data!GJ51</f>
        <v>48.984000000000002</v>
      </c>
      <c r="GN41">
        <f>raw_data!GK51</f>
        <v>45.118000000000002</v>
      </c>
      <c r="GO41">
        <f>raw_data!GL51</f>
        <v>46.244999999999997</v>
      </c>
      <c r="GP41">
        <f>raw_data!GM51</f>
        <v>46.348999999999997</v>
      </c>
      <c r="GQ41">
        <f>raw_data!GN51</f>
        <v>47.792999999999999</v>
      </c>
      <c r="GR41">
        <f>raw_data!GO51</f>
        <v>47.83</v>
      </c>
      <c r="GS41">
        <f>raw_data!GP51</f>
        <v>49.286000000000001</v>
      </c>
      <c r="GT41">
        <f>raw_data!GQ51</f>
        <v>50.463000000000001</v>
      </c>
      <c r="GU41">
        <f>raw_data!GR51</f>
        <v>49.771999999999998</v>
      </c>
      <c r="GV41">
        <f>raw_data!GS51</f>
        <v>49.844000000000001</v>
      </c>
      <c r="GW41">
        <f>raw_data!GT51</f>
        <v>49.582000000000001</v>
      </c>
      <c r="GX41">
        <f>raw_data!GU51</f>
        <v>50.768999999999998</v>
      </c>
      <c r="GY41">
        <f>raw_data!GV51</f>
        <v>49.540999999999997</v>
      </c>
      <c r="GZ41">
        <f>raw_data!GW51</f>
        <v>0</v>
      </c>
      <c r="HA41">
        <f>raw_data!GX51</f>
        <v>0</v>
      </c>
      <c r="HB41">
        <f>raw_data!GY51</f>
        <v>0</v>
      </c>
      <c r="HC41">
        <f>raw_data!GZ51</f>
        <v>0</v>
      </c>
      <c r="HD41">
        <f>raw_data!HA51</f>
        <v>0</v>
      </c>
      <c r="HE41">
        <f>raw_data!HB51</f>
        <v>0</v>
      </c>
      <c r="HF41">
        <f>raw_data!HC51</f>
        <v>0</v>
      </c>
      <c r="HG41">
        <f>raw_data!HD51</f>
        <v>0</v>
      </c>
      <c r="HH41">
        <f>raw_data!HE51</f>
        <v>0</v>
      </c>
      <c r="HI41">
        <f>raw_data!HF51</f>
        <v>0</v>
      </c>
      <c r="HJ41">
        <f>raw_data!HG51</f>
        <v>0</v>
      </c>
      <c r="HK41">
        <f>raw_data!HH51</f>
        <v>0</v>
      </c>
      <c r="HL41">
        <f>raw_data!HI51</f>
        <v>0</v>
      </c>
      <c r="HM41">
        <f>raw_data!HJ51</f>
        <v>0</v>
      </c>
      <c r="HN41">
        <f>raw_data!HK51</f>
        <v>0</v>
      </c>
      <c r="HO41">
        <f>raw_data!HL51</f>
        <v>0</v>
      </c>
      <c r="HP41">
        <f>raw_data!HM51</f>
        <v>0</v>
      </c>
      <c r="HQ41">
        <f>raw_data!HN51</f>
        <v>0</v>
      </c>
      <c r="HR41">
        <f>raw_data!HO51</f>
        <v>0</v>
      </c>
      <c r="HS41">
        <f>raw_data!HP51</f>
        <v>0</v>
      </c>
      <c r="HT41">
        <f>raw_data!HQ51</f>
        <v>0</v>
      </c>
      <c r="HU41">
        <f>raw_data!HR51</f>
        <v>0</v>
      </c>
      <c r="HV41">
        <f>raw_data!HS51</f>
        <v>0</v>
      </c>
      <c r="HW41">
        <f>raw_data!HT51</f>
        <v>0</v>
      </c>
      <c r="HX41">
        <f>raw_data!HU51</f>
        <v>0</v>
      </c>
      <c r="HY41">
        <f>raw_data!HV51</f>
        <v>0</v>
      </c>
      <c r="HZ41">
        <f>raw_data!HW51</f>
        <v>0</v>
      </c>
      <c r="IA41">
        <f>raw_data!HX51</f>
        <v>0</v>
      </c>
      <c r="IB41">
        <f>raw_data!HY51</f>
        <v>0</v>
      </c>
      <c r="IC41">
        <f>raw_data!HZ51</f>
        <v>0</v>
      </c>
      <c r="ID41">
        <f>raw_data!IA51</f>
        <v>0</v>
      </c>
      <c r="IE41">
        <f>raw_data!IB51</f>
        <v>0</v>
      </c>
      <c r="IF41">
        <f>raw_data!IC51</f>
        <v>0</v>
      </c>
      <c r="IG41">
        <f>raw_data!ID51</f>
        <v>0</v>
      </c>
      <c r="IH41">
        <f>raw_data!IE51</f>
        <v>0</v>
      </c>
      <c r="II41">
        <f>raw_data!IF51</f>
        <v>0</v>
      </c>
      <c r="IJ41">
        <f>raw_data!IG51</f>
        <v>0</v>
      </c>
      <c r="IK41">
        <f>raw_data!IH51</f>
        <v>0</v>
      </c>
      <c r="IL41">
        <f>raw_data!II51</f>
        <v>0</v>
      </c>
      <c r="IM41">
        <f>raw_data!IJ51</f>
        <v>0</v>
      </c>
      <c r="IN41">
        <f>raw_data!IK51</f>
        <v>0</v>
      </c>
      <c r="IO41">
        <f>raw_data!IL51</f>
        <v>0</v>
      </c>
      <c r="IP41">
        <f>raw_data!IM51</f>
        <v>0</v>
      </c>
      <c r="IQ41">
        <f>raw_data!IN51</f>
        <v>0</v>
      </c>
      <c r="IR41">
        <f>raw_data!IO51</f>
        <v>0</v>
      </c>
      <c r="IS41">
        <f>raw_data!IP51</f>
        <v>0</v>
      </c>
      <c r="IT41">
        <f>raw_data!IQ51</f>
        <v>0</v>
      </c>
      <c r="IU41">
        <f>raw_data!IR51</f>
        <v>0</v>
      </c>
      <c r="IV41">
        <f>raw_data!IS51</f>
        <v>0</v>
      </c>
    </row>
    <row r="42" spans="1:256" x14ac:dyDescent="0.25">
      <c r="A42" t="str">
        <f>raw_data!A52</f>
        <v>D03</v>
      </c>
      <c r="B42" s="12" t="str">
        <f ca="1"/>
        <v/>
      </c>
      <c r="C42" s="13">
        <v>0</v>
      </c>
      <c r="D42" s="13">
        <v>0</v>
      </c>
      <c r="E42" s="13">
        <v>0</v>
      </c>
      <c r="F42" s="13">
        <v>0</v>
      </c>
      <c r="G42" s="11" t="str">
        <f t="shared" ca="1" si="6"/>
        <v/>
      </c>
      <c r="H42">
        <f>raw_data!E52</f>
        <v>16.57</v>
      </c>
      <c r="I42">
        <f>raw_data!F52</f>
        <v>18.071000000000002</v>
      </c>
      <c r="J42">
        <f>raw_data!G52</f>
        <v>18.251000000000001</v>
      </c>
      <c r="K42">
        <f>raw_data!H52</f>
        <v>18.608000000000001</v>
      </c>
      <c r="L42">
        <f>raw_data!I52</f>
        <v>19.344000000000001</v>
      </c>
      <c r="M42">
        <f>raw_data!J52</f>
        <v>19.815999999999999</v>
      </c>
      <c r="N42">
        <f>raw_data!K52</f>
        <v>20.05</v>
      </c>
      <c r="O42">
        <f>raw_data!L52</f>
        <v>20.105</v>
      </c>
      <c r="P42">
        <f>raw_data!M52</f>
        <v>20.515000000000001</v>
      </c>
      <c r="Q42">
        <f>raw_data!N52</f>
        <v>20.385999999999999</v>
      </c>
      <c r="R42">
        <f>raw_data!O52</f>
        <v>20.442</v>
      </c>
      <c r="S42">
        <f>raw_data!P52</f>
        <v>20.751000000000001</v>
      </c>
      <c r="T42">
        <f>raw_data!Q52</f>
        <v>20.86</v>
      </c>
      <c r="U42">
        <f>raw_data!R52</f>
        <v>20.600999999999999</v>
      </c>
      <c r="V42">
        <f>raw_data!S52</f>
        <v>20.562000000000001</v>
      </c>
      <c r="W42">
        <f>raw_data!T52</f>
        <v>20.815000000000001</v>
      </c>
      <c r="X42">
        <f>raw_data!U52</f>
        <v>20.454000000000001</v>
      </c>
      <c r="Y42">
        <f>raw_data!V52</f>
        <v>20.837</v>
      </c>
      <c r="Z42">
        <f>raw_data!W52</f>
        <v>20.951000000000001</v>
      </c>
      <c r="AA42">
        <f>raw_data!X52</f>
        <v>20.914999999999999</v>
      </c>
      <c r="AB42">
        <f>raw_data!Y52</f>
        <v>20.689</v>
      </c>
      <c r="AC42">
        <f>raw_data!Z52</f>
        <v>20.745000000000001</v>
      </c>
      <c r="AD42">
        <f>raw_data!AA52</f>
        <v>21.311</v>
      </c>
      <c r="AE42">
        <f>raw_data!AB52</f>
        <v>20.795999999999999</v>
      </c>
      <c r="AF42">
        <f>raw_data!AC52</f>
        <v>20.58</v>
      </c>
      <c r="AG42">
        <f>raw_data!AD52</f>
        <v>21.181999999999999</v>
      </c>
      <c r="AH42">
        <f>raw_data!AE52</f>
        <v>20.959</v>
      </c>
      <c r="AI42">
        <f>raw_data!AF52</f>
        <v>20.96</v>
      </c>
      <c r="AJ42">
        <f>raw_data!AG52</f>
        <v>20.667999999999999</v>
      </c>
      <c r="AK42">
        <f>raw_data!AH52</f>
        <v>21.245999999999999</v>
      </c>
      <c r="AL42">
        <f>raw_data!AI52</f>
        <v>20.846</v>
      </c>
      <c r="AM42">
        <f>raw_data!AJ52</f>
        <v>20.904</v>
      </c>
      <c r="AN42">
        <f>raw_data!AK52</f>
        <v>21.16</v>
      </c>
      <c r="AO42">
        <f>raw_data!AL52</f>
        <v>21.135000000000002</v>
      </c>
      <c r="AP42">
        <f>raw_data!AM52</f>
        <v>21.495000000000001</v>
      </c>
      <c r="AQ42">
        <f>raw_data!AN52</f>
        <v>20.824999999999999</v>
      </c>
      <c r="AR42">
        <f>raw_data!AO52</f>
        <v>21.148</v>
      </c>
      <c r="AS42">
        <f>raw_data!AP52</f>
        <v>21.126999999999999</v>
      </c>
      <c r="AT42">
        <f>raw_data!AQ52</f>
        <v>21.018000000000001</v>
      </c>
      <c r="AU42">
        <f>raw_data!AR52</f>
        <v>21.02</v>
      </c>
      <c r="AV42">
        <f>raw_data!AS52</f>
        <v>21.155999999999999</v>
      </c>
      <c r="AW42">
        <f>raw_data!AT52</f>
        <v>21.599</v>
      </c>
      <c r="AX42">
        <f>raw_data!AU52</f>
        <v>21.097000000000001</v>
      </c>
      <c r="AY42">
        <f>raw_data!AV52</f>
        <v>21.401</v>
      </c>
      <c r="AZ42">
        <f>raw_data!AW52</f>
        <v>21.641999999999999</v>
      </c>
      <c r="BA42">
        <f>raw_data!AX52</f>
        <v>21.835000000000001</v>
      </c>
      <c r="BB42">
        <f>raw_data!AY52</f>
        <v>21.378</v>
      </c>
      <c r="BC42">
        <f>raw_data!AZ52</f>
        <v>21.584</v>
      </c>
      <c r="BD42">
        <f>raw_data!BA52</f>
        <v>21.69</v>
      </c>
      <c r="BE42">
        <f>raw_data!BB52</f>
        <v>21.64</v>
      </c>
      <c r="BF42">
        <f>raw_data!BC52</f>
        <v>21.765000000000001</v>
      </c>
      <c r="BG42">
        <f>raw_data!BD52</f>
        <v>22.068999999999999</v>
      </c>
      <c r="BH42">
        <f>raw_data!BE52</f>
        <v>21.503</v>
      </c>
      <c r="BI42">
        <f>raw_data!BF52</f>
        <v>21.452999999999999</v>
      </c>
      <c r="BJ42">
        <f>raw_data!BG52</f>
        <v>22.091999999999999</v>
      </c>
      <c r="BK42">
        <f>raw_data!BH52</f>
        <v>21.815999999999999</v>
      </c>
      <c r="BL42">
        <f>raw_data!BI52</f>
        <v>21.56</v>
      </c>
      <c r="BM42">
        <f>raw_data!BJ52</f>
        <v>21.792999999999999</v>
      </c>
      <c r="BN42">
        <f>raw_data!BK52</f>
        <v>22.117000000000001</v>
      </c>
      <c r="BO42">
        <f>raw_data!BL52</f>
        <v>22.045000000000002</v>
      </c>
      <c r="BP42">
        <f>raw_data!BM52</f>
        <v>22.03</v>
      </c>
      <c r="BQ42">
        <f>raw_data!BN52</f>
        <v>21.782</v>
      </c>
      <c r="BR42">
        <f>raw_data!BO52</f>
        <v>21.709</v>
      </c>
      <c r="BS42">
        <f>raw_data!BP52</f>
        <v>21.661999999999999</v>
      </c>
      <c r="BT42">
        <f>raw_data!BQ52</f>
        <v>21.937000000000001</v>
      </c>
      <c r="BU42">
        <f>raw_data!BR52</f>
        <v>22.356000000000002</v>
      </c>
      <c r="BV42">
        <f>raw_data!BS52</f>
        <v>22.27</v>
      </c>
      <c r="BW42">
        <f>raw_data!BT52</f>
        <v>22.329000000000001</v>
      </c>
      <c r="BX42">
        <f>raw_data!BU52</f>
        <v>22.257000000000001</v>
      </c>
      <c r="BY42">
        <f>raw_data!BV52</f>
        <v>22.077000000000002</v>
      </c>
      <c r="BZ42">
        <f>raw_data!BW52</f>
        <v>22.187000000000001</v>
      </c>
      <c r="CA42">
        <f>raw_data!BX52</f>
        <v>22.004000000000001</v>
      </c>
      <c r="CB42">
        <f>raw_data!BY52</f>
        <v>22.018000000000001</v>
      </c>
      <c r="CC42">
        <f>raw_data!BZ52</f>
        <v>22.224</v>
      </c>
      <c r="CD42">
        <f>raw_data!CA52</f>
        <v>22.308</v>
      </c>
      <c r="CE42">
        <f>raw_data!CB52</f>
        <v>22.18</v>
      </c>
      <c r="CF42">
        <f>raw_data!CC52</f>
        <v>22.53</v>
      </c>
      <c r="CG42">
        <f>raw_data!CD52</f>
        <v>22.376999999999999</v>
      </c>
      <c r="CH42">
        <f>raw_data!CE52</f>
        <v>22.574000000000002</v>
      </c>
      <c r="CI42">
        <f>raw_data!CF52</f>
        <v>22.29</v>
      </c>
      <c r="CJ42">
        <f>raw_data!CG52</f>
        <v>22.238</v>
      </c>
      <c r="CK42">
        <f>raw_data!CH52</f>
        <v>22.41</v>
      </c>
      <c r="CL42">
        <f>raw_data!CI52</f>
        <v>22.56</v>
      </c>
      <c r="CM42">
        <f>raw_data!CJ52</f>
        <v>22.661000000000001</v>
      </c>
      <c r="CN42">
        <f>raw_data!CK52</f>
        <v>22.545000000000002</v>
      </c>
      <c r="CO42">
        <f>raw_data!CL52</f>
        <v>22.541</v>
      </c>
      <c r="CP42">
        <f>raw_data!CM52</f>
        <v>22.626999999999999</v>
      </c>
      <c r="CQ42">
        <f>raw_data!CN52</f>
        <v>22.542000000000002</v>
      </c>
      <c r="CR42">
        <f>raw_data!CO52</f>
        <v>22.606000000000002</v>
      </c>
      <c r="CS42">
        <f>raw_data!CP52</f>
        <v>22.701000000000001</v>
      </c>
      <c r="CT42">
        <f>raw_data!CQ52</f>
        <v>22.411000000000001</v>
      </c>
      <c r="CU42">
        <f>raw_data!CR52</f>
        <v>22.957000000000001</v>
      </c>
      <c r="CV42">
        <f>raw_data!CS52</f>
        <v>22.385000000000002</v>
      </c>
      <c r="CW42">
        <f>raw_data!CT52</f>
        <v>23.186</v>
      </c>
      <c r="CX42">
        <f>raw_data!CU52</f>
        <v>23.158000000000001</v>
      </c>
      <c r="CY42">
        <f>raw_data!CV52</f>
        <v>23.007999999999999</v>
      </c>
      <c r="CZ42">
        <f>raw_data!CW52</f>
        <v>22.850999999999999</v>
      </c>
      <c r="DA42">
        <f>raw_data!CX52</f>
        <v>24.004000000000001</v>
      </c>
      <c r="DB42">
        <f>raw_data!CY52</f>
        <v>23.443000000000001</v>
      </c>
      <c r="DC42">
        <f>raw_data!CZ52</f>
        <v>23.285</v>
      </c>
      <c r="DD42">
        <f>raw_data!DA52</f>
        <v>23.207000000000001</v>
      </c>
      <c r="DE42">
        <f>raw_data!DB52</f>
        <v>23.149000000000001</v>
      </c>
      <c r="DF42">
        <f>raw_data!DC52</f>
        <v>23.021000000000001</v>
      </c>
      <c r="DG42">
        <f>raw_data!DD52</f>
        <v>23.134</v>
      </c>
      <c r="DH42">
        <f>raw_data!DE52</f>
        <v>23.279</v>
      </c>
      <c r="DI42">
        <f>raw_data!DF52</f>
        <v>22.768000000000001</v>
      </c>
      <c r="DJ42">
        <f>raw_data!DG52</f>
        <v>23.155000000000001</v>
      </c>
      <c r="DK42">
        <f>raw_data!DH52</f>
        <v>23.472999999999999</v>
      </c>
      <c r="DL42">
        <f>raw_data!DI52</f>
        <v>23.021999999999998</v>
      </c>
      <c r="DM42">
        <f>raw_data!DJ52</f>
        <v>23.361000000000001</v>
      </c>
      <c r="DN42">
        <f>raw_data!DK52</f>
        <v>23.146000000000001</v>
      </c>
      <c r="DO42">
        <f>raw_data!DL52</f>
        <v>23.506</v>
      </c>
      <c r="DP42">
        <f>raw_data!DM52</f>
        <v>23.285</v>
      </c>
      <c r="DQ42">
        <f>raw_data!DN52</f>
        <v>23.335000000000001</v>
      </c>
      <c r="DR42">
        <f>raw_data!DO52</f>
        <v>23.617999999999999</v>
      </c>
      <c r="DS42">
        <f>raw_data!DP52</f>
        <v>23.106999999999999</v>
      </c>
      <c r="DT42">
        <f>raw_data!DQ52</f>
        <v>23.353000000000002</v>
      </c>
      <c r="DU42">
        <f>raw_data!DR52</f>
        <v>23.236999999999998</v>
      </c>
      <c r="DV42">
        <f>raw_data!DS52</f>
        <v>23.568000000000001</v>
      </c>
      <c r="DW42">
        <f>raw_data!DT52</f>
        <v>23.652999999999999</v>
      </c>
      <c r="DX42">
        <f>raw_data!DU52</f>
        <v>23.417000000000002</v>
      </c>
      <c r="DY42">
        <f>raw_data!DV52</f>
        <v>23.306999999999999</v>
      </c>
      <c r="DZ42">
        <f>raw_data!DW52</f>
        <v>23.515999999999998</v>
      </c>
      <c r="EA42">
        <f>raw_data!DX52</f>
        <v>23.484000000000002</v>
      </c>
      <c r="EB42">
        <f>raw_data!DY52</f>
        <v>23.38</v>
      </c>
      <c r="EC42">
        <f>raw_data!DZ52</f>
        <v>23.422999999999998</v>
      </c>
      <c r="ED42">
        <f>raw_data!EA52</f>
        <v>23.175999999999998</v>
      </c>
      <c r="EE42">
        <f>raw_data!EB52</f>
        <v>24.018999999999998</v>
      </c>
      <c r="EF42">
        <f>raw_data!EC52</f>
        <v>23.158999999999999</v>
      </c>
      <c r="EG42">
        <f>raw_data!ED52</f>
        <v>23.873999999999999</v>
      </c>
      <c r="EH42">
        <f>raw_data!EE52</f>
        <v>23.372</v>
      </c>
      <c r="EI42">
        <f>raw_data!EF52</f>
        <v>23.600999999999999</v>
      </c>
      <c r="EJ42">
        <f>raw_data!EG52</f>
        <v>23.765999999999998</v>
      </c>
      <c r="EK42">
        <f>raw_data!EH52</f>
        <v>23.663</v>
      </c>
      <c r="EL42">
        <f>raw_data!EI52</f>
        <v>23.626000000000001</v>
      </c>
      <c r="EM42">
        <f>raw_data!EJ52</f>
        <v>23.763000000000002</v>
      </c>
      <c r="EN42">
        <f>raw_data!EK52</f>
        <v>24.15</v>
      </c>
      <c r="EO42">
        <f>raw_data!EL52</f>
        <v>23.576000000000001</v>
      </c>
      <c r="EP42">
        <f>raw_data!EM52</f>
        <v>23.773</v>
      </c>
      <c r="EQ42">
        <f>raw_data!EN52</f>
        <v>23.478000000000002</v>
      </c>
      <c r="ER42">
        <f>raw_data!EO52</f>
        <v>24.343</v>
      </c>
      <c r="ES42">
        <f>raw_data!EP52</f>
        <v>24.408999999999999</v>
      </c>
      <c r="ET42">
        <f>raw_data!EQ52</f>
        <v>24.234999999999999</v>
      </c>
      <c r="EU42">
        <f>raw_data!ER52</f>
        <v>24.238</v>
      </c>
      <c r="EV42">
        <f>raw_data!ES52</f>
        <v>23.86</v>
      </c>
      <c r="EW42">
        <f>raw_data!ET52</f>
        <v>23.94</v>
      </c>
      <c r="EX42">
        <f>raw_data!EU52</f>
        <v>24.08</v>
      </c>
      <c r="EY42">
        <f>raw_data!EV52</f>
        <v>24.387</v>
      </c>
      <c r="EZ42">
        <f>raw_data!EW52</f>
        <v>23.95</v>
      </c>
      <c r="FA42">
        <f>raw_data!EX52</f>
        <v>24.151</v>
      </c>
      <c r="FB42">
        <f>raw_data!EY52</f>
        <v>24.36</v>
      </c>
      <c r="FC42">
        <f>raw_data!EZ52</f>
        <v>24.623999999999999</v>
      </c>
      <c r="FD42">
        <f>raw_data!FA52</f>
        <v>24.574000000000002</v>
      </c>
      <c r="FE42">
        <f>raw_data!FB52</f>
        <v>24.43</v>
      </c>
      <c r="FF42">
        <f>raw_data!FC52</f>
        <v>24.242999999999999</v>
      </c>
      <c r="FG42">
        <f>raw_data!FD52</f>
        <v>24.218</v>
      </c>
      <c r="FH42">
        <f>raw_data!FE52</f>
        <v>24.576000000000001</v>
      </c>
      <c r="FI42">
        <f>raw_data!FF52</f>
        <v>24.649000000000001</v>
      </c>
      <c r="FJ42">
        <f>raw_data!FG52</f>
        <v>24.062999999999999</v>
      </c>
      <c r="FK42">
        <f>raw_data!FH52</f>
        <v>23.995999999999999</v>
      </c>
      <c r="FL42">
        <f>raw_data!FI52</f>
        <v>24.106999999999999</v>
      </c>
      <c r="FM42">
        <f>raw_data!FJ52</f>
        <v>24.629000000000001</v>
      </c>
      <c r="FN42">
        <f>raw_data!FK52</f>
        <v>24.856999999999999</v>
      </c>
      <c r="FO42">
        <f>raw_data!FL52</f>
        <v>24.542999999999999</v>
      </c>
      <c r="FP42">
        <f>raw_data!FM52</f>
        <v>24.506</v>
      </c>
      <c r="FQ42">
        <f>raw_data!FN52</f>
        <v>24.773</v>
      </c>
      <c r="FR42">
        <f>raw_data!FO52</f>
        <v>25.071000000000002</v>
      </c>
      <c r="FS42">
        <f>raw_data!FP52</f>
        <v>24.036000000000001</v>
      </c>
      <c r="FT42">
        <f>raw_data!FQ52</f>
        <v>24.591999999999999</v>
      </c>
      <c r="FU42">
        <f>raw_data!FR52</f>
        <v>24.399000000000001</v>
      </c>
      <c r="FV42">
        <f>raw_data!FS52</f>
        <v>23.928000000000001</v>
      </c>
      <c r="FW42">
        <f>raw_data!FT52</f>
        <v>24.530999999999999</v>
      </c>
      <c r="FX42">
        <f>raw_data!FU52</f>
        <v>24.074000000000002</v>
      </c>
      <c r="FY42">
        <f>raw_data!FV52</f>
        <v>24.308</v>
      </c>
      <c r="FZ42">
        <f>raw_data!FW52</f>
        <v>24.780999999999999</v>
      </c>
      <c r="GA42">
        <f>raw_data!FX52</f>
        <v>25.106000000000002</v>
      </c>
      <c r="GB42">
        <f>raw_data!FY52</f>
        <v>24.457999999999998</v>
      </c>
      <c r="GC42">
        <f>raw_data!FZ52</f>
        <v>24.422999999999998</v>
      </c>
      <c r="GD42">
        <f>raw_data!GA52</f>
        <v>24.978999999999999</v>
      </c>
      <c r="GE42">
        <f>raw_data!GB52</f>
        <v>24.565999999999999</v>
      </c>
      <c r="GF42">
        <f>raw_data!GC52</f>
        <v>24.483000000000001</v>
      </c>
      <c r="GG42">
        <f>raw_data!GD52</f>
        <v>25.512</v>
      </c>
      <c r="GH42">
        <f>raw_data!GE52</f>
        <v>24.571000000000002</v>
      </c>
      <c r="GI42">
        <f>raw_data!GF52</f>
        <v>25.045999999999999</v>
      </c>
      <c r="GJ42">
        <f>raw_data!GG52</f>
        <v>24.699000000000002</v>
      </c>
      <c r="GK42">
        <f>raw_data!GH52</f>
        <v>25.004999999999999</v>
      </c>
      <c r="GL42">
        <f>raw_data!GI52</f>
        <v>24.361000000000001</v>
      </c>
      <c r="GM42">
        <f>raw_data!GJ52</f>
        <v>24.712</v>
      </c>
      <c r="GN42">
        <f>raw_data!GK52</f>
        <v>25.498999999999999</v>
      </c>
      <c r="GO42">
        <f>raw_data!GL52</f>
        <v>25.036999999999999</v>
      </c>
      <c r="GP42">
        <f>raw_data!GM52</f>
        <v>24.978000000000002</v>
      </c>
      <c r="GQ42">
        <f>raw_data!GN52</f>
        <v>24.873000000000001</v>
      </c>
      <c r="GR42">
        <f>raw_data!GO52</f>
        <v>25.273</v>
      </c>
      <c r="GS42">
        <f>raw_data!GP52</f>
        <v>25.175999999999998</v>
      </c>
      <c r="GT42">
        <f>raw_data!GQ52</f>
        <v>25.286999999999999</v>
      </c>
      <c r="GU42">
        <f>raw_data!GR52</f>
        <v>25.876000000000001</v>
      </c>
      <c r="GV42">
        <f>raw_data!GS52</f>
        <v>25.314</v>
      </c>
      <c r="GW42">
        <f>raw_data!GT52</f>
        <v>25.655000000000001</v>
      </c>
      <c r="GX42">
        <f>raw_data!GU52</f>
        <v>25.541</v>
      </c>
      <c r="GY42">
        <f>raw_data!GV52</f>
        <v>26.228999999999999</v>
      </c>
      <c r="GZ42">
        <f>raw_data!GW52</f>
        <v>0</v>
      </c>
      <c r="HA42">
        <f>raw_data!GX52</f>
        <v>0</v>
      </c>
      <c r="HB42">
        <f>raw_data!GY52</f>
        <v>0</v>
      </c>
      <c r="HC42">
        <f>raw_data!GZ52</f>
        <v>0</v>
      </c>
      <c r="HD42">
        <f>raw_data!HA52</f>
        <v>0</v>
      </c>
      <c r="HE42">
        <f>raw_data!HB52</f>
        <v>0</v>
      </c>
      <c r="HF42">
        <f>raw_data!HC52</f>
        <v>0</v>
      </c>
      <c r="HG42">
        <f>raw_data!HD52</f>
        <v>0</v>
      </c>
      <c r="HH42">
        <f>raw_data!HE52</f>
        <v>0</v>
      </c>
      <c r="HI42">
        <f>raw_data!HF52</f>
        <v>0</v>
      </c>
      <c r="HJ42">
        <f>raw_data!HG52</f>
        <v>0</v>
      </c>
      <c r="HK42">
        <f>raw_data!HH52</f>
        <v>0</v>
      </c>
      <c r="HL42">
        <f>raw_data!HI52</f>
        <v>0</v>
      </c>
      <c r="HM42">
        <f>raw_data!HJ52</f>
        <v>0</v>
      </c>
      <c r="HN42">
        <f>raw_data!HK52</f>
        <v>0</v>
      </c>
      <c r="HO42">
        <f>raw_data!HL52</f>
        <v>0</v>
      </c>
      <c r="HP42">
        <f>raw_data!HM52</f>
        <v>0</v>
      </c>
      <c r="HQ42">
        <f>raw_data!HN52</f>
        <v>0</v>
      </c>
      <c r="HR42">
        <f>raw_data!HO52</f>
        <v>0</v>
      </c>
      <c r="HS42">
        <f>raw_data!HP52</f>
        <v>0</v>
      </c>
      <c r="HT42">
        <f>raw_data!HQ52</f>
        <v>0</v>
      </c>
      <c r="HU42">
        <f>raw_data!HR52</f>
        <v>0</v>
      </c>
      <c r="HV42">
        <f>raw_data!HS52</f>
        <v>0</v>
      </c>
      <c r="HW42">
        <f>raw_data!HT52</f>
        <v>0</v>
      </c>
      <c r="HX42">
        <f>raw_data!HU52</f>
        <v>0</v>
      </c>
      <c r="HY42">
        <f>raw_data!HV52</f>
        <v>0</v>
      </c>
      <c r="HZ42">
        <f>raw_data!HW52</f>
        <v>0</v>
      </c>
      <c r="IA42">
        <f>raw_data!HX52</f>
        <v>0</v>
      </c>
      <c r="IB42">
        <f>raw_data!HY52</f>
        <v>0</v>
      </c>
      <c r="IC42">
        <f>raw_data!HZ52</f>
        <v>0</v>
      </c>
      <c r="ID42">
        <f>raw_data!IA52</f>
        <v>0</v>
      </c>
      <c r="IE42">
        <f>raw_data!IB52</f>
        <v>0</v>
      </c>
      <c r="IF42">
        <f>raw_data!IC52</f>
        <v>0</v>
      </c>
      <c r="IG42">
        <f>raw_data!ID52</f>
        <v>0</v>
      </c>
      <c r="IH42">
        <f>raw_data!IE52</f>
        <v>0</v>
      </c>
      <c r="II42">
        <f>raw_data!IF52</f>
        <v>0</v>
      </c>
      <c r="IJ42">
        <f>raw_data!IG52</f>
        <v>0</v>
      </c>
      <c r="IK42">
        <f>raw_data!IH52</f>
        <v>0</v>
      </c>
      <c r="IL42">
        <f>raw_data!II52</f>
        <v>0</v>
      </c>
      <c r="IM42">
        <f>raw_data!IJ52</f>
        <v>0</v>
      </c>
      <c r="IN42">
        <f>raw_data!IK52</f>
        <v>0</v>
      </c>
      <c r="IO42">
        <f>raw_data!IL52</f>
        <v>0</v>
      </c>
      <c r="IP42">
        <f>raw_data!IM52</f>
        <v>0</v>
      </c>
      <c r="IQ42">
        <f>raw_data!IN52</f>
        <v>0</v>
      </c>
      <c r="IR42">
        <f>raw_data!IO52</f>
        <v>0</v>
      </c>
      <c r="IS42">
        <f>raw_data!IP52</f>
        <v>0</v>
      </c>
      <c r="IT42">
        <f>raw_data!IQ52</f>
        <v>0</v>
      </c>
      <c r="IU42">
        <f>raw_data!IR52</f>
        <v>0</v>
      </c>
      <c r="IV42">
        <f>raw_data!IS52</f>
        <v>0</v>
      </c>
    </row>
    <row r="43" spans="1:256" x14ac:dyDescent="0.25">
      <c r="A43" t="str">
        <f>raw_data!A53</f>
        <v>D04</v>
      </c>
      <c r="B43" s="12" t="str">
        <f ca="1"/>
        <v/>
      </c>
      <c r="C43" s="13">
        <v>0</v>
      </c>
      <c r="D43" s="13">
        <v>0</v>
      </c>
      <c r="E43" s="13">
        <v>0</v>
      </c>
      <c r="F43" s="13">
        <v>0</v>
      </c>
      <c r="G43" s="11" t="str">
        <f t="shared" ca="1" si="6"/>
        <v/>
      </c>
      <c r="H43">
        <f>raw_data!E53</f>
        <v>22.167999999999999</v>
      </c>
      <c r="I43">
        <f>raw_data!F53</f>
        <v>23.881</v>
      </c>
      <c r="J43">
        <f>raw_data!G53</f>
        <v>24.350999999999999</v>
      </c>
      <c r="K43">
        <f>raw_data!H53</f>
        <v>24.859000000000002</v>
      </c>
      <c r="L43">
        <f>raw_data!I53</f>
        <v>25.74</v>
      </c>
      <c r="M43">
        <f>raw_data!J53</f>
        <v>26.295000000000002</v>
      </c>
      <c r="N43">
        <f>raw_data!K53</f>
        <v>26.257000000000001</v>
      </c>
      <c r="O43">
        <f>raw_data!L53</f>
        <v>26.556999999999999</v>
      </c>
      <c r="P43">
        <f>raw_data!M53</f>
        <v>26.759</v>
      </c>
      <c r="Q43">
        <f>raw_data!N53</f>
        <v>26.99</v>
      </c>
      <c r="R43">
        <f>raw_data!O53</f>
        <v>26.902999999999999</v>
      </c>
      <c r="S43">
        <f>raw_data!P53</f>
        <v>27.338999999999999</v>
      </c>
      <c r="T43">
        <f>raw_data!Q53</f>
        <v>27.068000000000001</v>
      </c>
      <c r="U43">
        <f>raw_data!R53</f>
        <v>27.396000000000001</v>
      </c>
      <c r="V43">
        <f>raw_data!S53</f>
        <v>27.292000000000002</v>
      </c>
      <c r="W43">
        <f>raw_data!T53</f>
        <v>27.193000000000001</v>
      </c>
      <c r="X43">
        <f>raw_data!U53</f>
        <v>27.420999999999999</v>
      </c>
      <c r="Y43">
        <f>raw_data!V53</f>
        <v>27.457999999999998</v>
      </c>
      <c r="Z43">
        <f>raw_data!W53</f>
        <v>27.488</v>
      </c>
      <c r="AA43">
        <f>raw_data!X53</f>
        <v>27.606999999999999</v>
      </c>
      <c r="AB43">
        <f>raw_data!Y53</f>
        <v>27.382999999999999</v>
      </c>
      <c r="AC43">
        <f>raw_data!Z53</f>
        <v>27.332999999999998</v>
      </c>
      <c r="AD43">
        <f>raw_data!AA53</f>
        <v>27.63</v>
      </c>
      <c r="AE43">
        <f>raw_data!AB53</f>
        <v>27.460999999999999</v>
      </c>
      <c r="AF43">
        <f>raw_data!AC53</f>
        <v>27.658000000000001</v>
      </c>
      <c r="AG43">
        <f>raw_data!AD53</f>
        <v>27.391999999999999</v>
      </c>
      <c r="AH43">
        <f>raw_data!AE53</f>
        <v>27.489000000000001</v>
      </c>
      <c r="AI43">
        <f>raw_data!AF53</f>
        <v>27.382000000000001</v>
      </c>
      <c r="AJ43">
        <f>raw_data!AG53</f>
        <v>27.440999999999999</v>
      </c>
      <c r="AK43">
        <f>raw_data!AH53</f>
        <v>27.588999999999999</v>
      </c>
      <c r="AL43">
        <f>raw_data!AI53</f>
        <v>27.51</v>
      </c>
      <c r="AM43">
        <f>raw_data!AJ53</f>
        <v>28.062999999999999</v>
      </c>
      <c r="AN43">
        <f>raw_data!AK53</f>
        <v>27.478000000000002</v>
      </c>
      <c r="AO43">
        <f>raw_data!AL53</f>
        <v>27.635000000000002</v>
      </c>
      <c r="AP43">
        <f>raw_data!AM53</f>
        <v>28.207999999999998</v>
      </c>
      <c r="AQ43">
        <f>raw_data!AN53</f>
        <v>28.047000000000001</v>
      </c>
      <c r="AR43">
        <f>raw_data!AO53</f>
        <v>27.715</v>
      </c>
      <c r="AS43">
        <f>raw_data!AP53</f>
        <v>27.773</v>
      </c>
      <c r="AT43">
        <f>raw_data!AQ53</f>
        <v>27.669</v>
      </c>
      <c r="AU43">
        <f>raw_data!AR53</f>
        <v>28.050999999999998</v>
      </c>
      <c r="AV43">
        <f>raw_data!AS53</f>
        <v>28.414999999999999</v>
      </c>
      <c r="AW43">
        <f>raw_data!AT53</f>
        <v>28.132999999999999</v>
      </c>
      <c r="AX43">
        <f>raw_data!AU53</f>
        <v>27.879000000000001</v>
      </c>
      <c r="AY43">
        <f>raw_data!AV53</f>
        <v>28.448</v>
      </c>
      <c r="AZ43">
        <f>raw_data!AW53</f>
        <v>28.04</v>
      </c>
      <c r="BA43">
        <f>raw_data!AX53</f>
        <v>28.027000000000001</v>
      </c>
      <c r="BB43">
        <f>raw_data!AY53</f>
        <v>28.242000000000001</v>
      </c>
      <c r="BC43">
        <f>raw_data!AZ53</f>
        <v>28.419</v>
      </c>
      <c r="BD43">
        <f>raw_data!BA53</f>
        <v>28.567</v>
      </c>
      <c r="BE43">
        <f>raw_data!BB53</f>
        <v>28.646000000000001</v>
      </c>
      <c r="BF43">
        <f>raw_data!BC53</f>
        <v>28.033999999999999</v>
      </c>
      <c r="BG43">
        <f>raw_data!BD53</f>
        <v>28.452000000000002</v>
      </c>
      <c r="BH43">
        <f>raw_data!BE53</f>
        <v>28.312000000000001</v>
      </c>
      <c r="BI43">
        <f>raw_data!BF53</f>
        <v>28.888999999999999</v>
      </c>
      <c r="BJ43">
        <f>raw_data!BG53</f>
        <v>28.459</v>
      </c>
      <c r="BK43">
        <f>raw_data!BH53</f>
        <v>28.446000000000002</v>
      </c>
      <c r="BL43">
        <f>raw_data!BI53</f>
        <v>28.466000000000001</v>
      </c>
      <c r="BM43">
        <f>raw_data!BJ53</f>
        <v>28.346</v>
      </c>
      <c r="BN43">
        <f>raw_data!BK53</f>
        <v>28.308</v>
      </c>
      <c r="BO43">
        <f>raw_data!BL53</f>
        <v>28.895</v>
      </c>
      <c r="BP43">
        <f>raw_data!BM53</f>
        <v>28.771000000000001</v>
      </c>
      <c r="BQ43">
        <f>raw_data!BN53</f>
        <v>28.584</v>
      </c>
      <c r="BR43">
        <f>raw_data!BO53</f>
        <v>28.736000000000001</v>
      </c>
      <c r="BS43">
        <f>raw_data!BP53</f>
        <v>28.951000000000001</v>
      </c>
      <c r="BT43">
        <f>raw_data!BQ53</f>
        <v>28.748000000000001</v>
      </c>
      <c r="BU43">
        <f>raw_data!BR53</f>
        <v>28.718</v>
      </c>
      <c r="BV43">
        <f>raw_data!BS53</f>
        <v>28.975999999999999</v>
      </c>
      <c r="BW43">
        <f>raw_data!BT53</f>
        <v>28.873999999999999</v>
      </c>
      <c r="BX43">
        <f>raw_data!BU53</f>
        <v>28.995000000000001</v>
      </c>
      <c r="BY43">
        <f>raw_data!BV53</f>
        <v>28.696000000000002</v>
      </c>
      <c r="BZ43">
        <f>raw_data!BW53</f>
        <v>28.74</v>
      </c>
      <c r="CA43">
        <f>raw_data!BX53</f>
        <v>28.686</v>
      </c>
      <c r="CB43">
        <f>raw_data!BY53</f>
        <v>28.718</v>
      </c>
      <c r="CC43">
        <f>raw_data!BZ53</f>
        <v>29.042000000000002</v>
      </c>
      <c r="CD43">
        <f>raw_data!CA53</f>
        <v>28.870999999999999</v>
      </c>
      <c r="CE43">
        <f>raw_data!CB53</f>
        <v>29.128</v>
      </c>
      <c r="CF43">
        <f>raw_data!CC53</f>
        <v>29.268999999999998</v>
      </c>
      <c r="CG43">
        <f>raw_data!CD53</f>
        <v>29.341999999999999</v>
      </c>
      <c r="CH43">
        <f>raw_data!CE53</f>
        <v>29.27</v>
      </c>
      <c r="CI43">
        <f>raw_data!CF53</f>
        <v>29.225000000000001</v>
      </c>
      <c r="CJ43">
        <f>raw_data!CG53</f>
        <v>29.588000000000001</v>
      </c>
      <c r="CK43">
        <f>raw_data!CH53</f>
        <v>28.99</v>
      </c>
      <c r="CL43">
        <f>raw_data!CI53</f>
        <v>28.974</v>
      </c>
      <c r="CM43">
        <f>raw_data!CJ53</f>
        <v>29.248999999999999</v>
      </c>
      <c r="CN43">
        <f>raw_data!CK53</f>
        <v>28.998000000000001</v>
      </c>
      <c r="CO43">
        <f>raw_data!CL53</f>
        <v>29.007000000000001</v>
      </c>
      <c r="CP43">
        <f>raw_data!CM53</f>
        <v>29.295999999999999</v>
      </c>
      <c r="CQ43">
        <f>raw_data!CN53</f>
        <v>29.052</v>
      </c>
      <c r="CR43">
        <f>raw_data!CO53</f>
        <v>29.254999999999999</v>
      </c>
      <c r="CS43">
        <f>raw_data!CP53</f>
        <v>29.32</v>
      </c>
      <c r="CT43">
        <f>raw_data!CQ53</f>
        <v>29.358000000000001</v>
      </c>
      <c r="CU43">
        <f>raw_data!CR53</f>
        <v>29.567</v>
      </c>
      <c r="CV43">
        <f>raw_data!CS53</f>
        <v>29.302</v>
      </c>
      <c r="CW43">
        <f>raw_data!CT53</f>
        <v>29.506</v>
      </c>
      <c r="CX43">
        <f>raw_data!CU53</f>
        <v>29.971</v>
      </c>
      <c r="CY43">
        <f>raw_data!CV53</f>
        <v>29.837</v>
      </c>
      <c r="CZ43">
        <f>raw_data!CW53</f>
        <v>29.736000000000001</v>
      </c>
      <c r="DA43">
        <f>raw_data!CX53</f>
        <v>29.594000000000001</v>
      </c>
      <c r="DB43">
        <f>raw_data!CY53</f>
        <v>29.58</v>
      </c>
      <c r="DC43">
        <f>raw_data!CZ53</f>
        <v>30.018999999999998</v>
      </c>
      <c r="DD43">
        <f>raw_data!DA53</f>
        <v>30.111000000000001</v>
      </c>
      <c r="DE43">
        <f>raw_data!DB53</f>
        <v>30.239000000000001</v>
      </c>
      <c r="DF43">
        <f>raw_data!DC53</f>
        <v>29.943999999999999</v>
      </c>
      <c r="DG43">
        <f>raw_data!DD53</f>
        <v>30.111000000000001</v>
      </c>
      <c r="DH43">
        <f>raw_data!DE53</f>
        <v>29.754999999999999</v>
      </c>
      <c r="DI43">
        <f>raw_data!DF53</f>
        <v>29.945</v>
      </c>
      <c r="DJ43">
        <f>raw_data!DG53</f>
        <v>30.209</v>
      </c>
      <c r="DK43">
        <f>raw_data!DH53</f>
        <v>30.158999999999999</v>
      </c>
      <c r="DL43">
        <f>raw_data!DI53</f>
        <v>29.972999999999999</v>
      </c>
      <c r="DM43">
        <f>raw_data!DJ53</f>
        <v>29.984999999999999</v>
      </c>
      <c r="DN43">
        <f>raw_data!DK53</f>
        <v>30.055</v>
      </c>
      <c r="DO43">
        <f>raw_data!DL53</f>
        <v>30.728999999999999</v>
      </c>
      <c r="DP43">
        <f>raw_data!DM53</f>
        <v>30.593</v>
      </c>
      <c r="DQ43">
        <f>raw_data!DN53</f>
        <v>30.696999999999999</v>
      </c>
      <c r="DR43">
        <f>raw_data!DO53</f>
        <v>30.343</v>
      </c>
      <c r="DS43">
        <f>raw_data!DP53</f>
        <v>31.026</v>
      </c>
      <c r="DT43">
        <f>raw_data!DQ53</f>
        <v>30.699000000000002</v>
      </c>
      <c r="DU43">
        <f>raw_data!DR53</f>
        <v>31.068999999999999</v>
      </c>
      <c r="DV43">
        <f>raw_data!DS53</f>
        <v>30.818000000000001</v>
      </c>
      <c r="DW43">
        <f>raw_data!DT53</f>
        <v>30.620999999999999</v>
      </c>
      <c r="DX43">
        <f>raw_data!DU53</f>
        <v>31.073</v>
      </c>
      <c r="DY43">
        <f>raw_data!DV53</f>
        <v>30.975999999999999</v>
      </c>
      <c r="DZ43">
        <f>raw_data!DW53</f>
        <v>31.591000000000001</v>
      </c>
      <c r="EA43">
        <f>raw_data!DX53</f>
        <v>31.507999999999999</v>
      </c>
      <c r="EB43">
        <f>raw_data!DY53</f>
        <v>31.600999999999999</v>
      </c>
      <c r="EC43">
        <f>raw_data!DZ53</f>
        <v>31.277999999999999</v>
      </c>
      <c r="ED43">
        <f>raw_data!EA53</f>
        <v>32.064999999999998</v>
      </c>
      <c r="EE43">
        <f>raw_data!EB53</f>
        <v>32.366999999999997</v>
      </c>
      <c r="EF43">
        <f>raw_data!EC53</f>
        <v>32.320999999999998</v>
      </c>
      <c r="EG43">
        <f>raw_data!ED53</f>
        <v>33.048999999999999</v>
      </c>
      <c r="EH43">
        <f>raw_data!EE53</f>
        <v>33.081000000000003</v>
      </c>
      <c r="EI43">
        <f>raw_data!EF53</f>
        <v>33.476999999999997</v>
      </c>
      <c r="EJ43">
        <f>raw_data!EG53</f>
        <v>34.090000000000003</v>
      </c>
      <c r="EK43">
        <f>raw_data!EH53</f>
        <v>34.652999999999999</v>
      </c>
      <c r="EL43">
        <f>raw_data!EI53</f>
        <v>35.546999999999997</v>
      </c>
      <c r="EM43">
        <f>raw_data!EJ53</f>
        <v>36.392000000000003</v>
      </c>
      <c r="EN43">
        <f>raw_data!EK53</f>
        <v>36.835000000000001</v>
      </c>
      <c r="EO43">
        <f>raw_data!EL53</f>
        <v>37.664000000000001</v>
      </c>
      <c r="EP43">
        <f>raw_data!EM53</f>
        <v>39.029000000000003</v>
      </c>
      <c r="EQ43">
        <f>raw_data!EN53</f>
        <v>41.018000000000001</v>
      </c>
      <c r="ER43">
        <f>raw_data!EO53</f>
        <v>42.036999999999999</v>
      </c>
      <c r="ES43">
        <f>raw_data!EP53</f>
        <v>43.715000000000003</v>
      </c>
      <c r="ET43">
        <f>raw_data!EQ53</f>
        <v>46.103000000000002</v>
      </c>
      <c r="EU43">
        <f>raw_data!ER53</f>
        <v>48.195</v>
      </c>
      <c r="EV43">
        <f>raw_data!ES53</f>
        <v>43.302</v>
      </c>
      <c r="EW43">
        <f>raw_data!ET53</f>
        <v>43.018000000000001</v>
      </c>
      <c r="EX43">
        <f>raw_data!EU53</f>
        <v>43.167999999999999</v>
      </c>
      <c r="EY43">
        <f>raw_data!EV53</f>
        <v>43.238</v>
      </c>
      <c r="EZ43">
        <f>raw_data!EW53</f>
        <v>43.1</v>
      </c>
      <c r="FA43">
        <f>raw_data!EX53</f>
        <v>44.131</v>
      </c>
      <c r="FB43">
        <f>raw_data!EY53</f>
        <v>43.295000000000002</v>
      </c>
      <c r="FC43">
        <f>raw_data!EZ53</f>
        <v>43.619</v>
      </c>
      <c r="FD43">
        <f>raw_data!FA53</f>
        <v>43.845999999999997</v>
      </c>
      <c r="FE43">
        <f>raw_data!FB53</f>
        <v>44.064999999999998</v>
      </c>
      <c r="FF43">
        <f>raw_data!FC53</f>
        <v>44.637999999999998</v>
      </c>
      <c r="FG43">
        <f>raw_data!FD53</f>
        <v>44.265000000000001</v>
      </c>
      <c r="FH43">
        <f>raw_data!FE53</f>
        <v>44.488999999999997</v>
      </c>
      <c r="FI43">
        <f>raw_data!FF53</f>
        <v>44.965000000000003</v>
      </c>
      <c r="FJ43">
        <f>raw_data!FG53</f>
        <v>44.694000000000003</v>
      </c>
      <c r="FK43">
        <f>raw_data!FH53</f>
        <v>45.012999999999998</v>
      </c>
      <c r="FL43">
        <f>raw_data!FI53</f>
        <v>46.000999999999998</v>
      </c>
      <c r="FM43">
        <f>raw_data!FJ53</f>
        <v>45.264000000000003</v>
      </c>
      <c r="FN43">
        <f>raw_data!FK53</f>
        <v>45.844999999999999</v>
      </c>
      <c r="FO43">
        <f>raw_data!FL53</f>
        <v>45.844999999999999</v>
      </c>
      <c r="FP43">
        <f>raw_data!FM53</f>
        <v>46.104999999999997</v>
      </c>
      <c r="FQ43">
        <f>raw_data!FN53</f>
        <v>46.180999999999997</v>
      </c>
      <c r="FR43">
        <f>raw_data!FO53</f>
        <v>46.366</v>
      </c>
      <c r="FS43">
        <f>raw_data!FP53</f>
        <v>47.201999999999998</v>
      </c>
      <c r="FT43">
        <f>raw_data!FQ53</f>
        <v>46.963000000000001</v>
      </c>
      <c r="FU43">
        <f>raw_data!FR53</f>
        <v>47.045999999999999</v>
      </c>
      <c r="FV43">
        <f>raw_data!FS53</f>
        <v>47.465000000000003</v>
      </c>
      <c r="FW43">
        <f>raw_data!FT53</f>
        <v>47.651000000000003</v>
      </c>
      <c r="FX43">
        <f>raw_data!FU53</f>
        <v>46.938000000000002</v>
      </c>
      <c r="FY43">
        <f>raw_data!FV53</f>
        <v>47.69</v>
      </c>
      <c r="FZ43">
        <f>raw_data!FW53</f>
        <v>47.988</v>
      </c>
      <c r="GA43">
        <f>raw_data!FX53</f>
        <v>47.947000000000003</v>
      </c>
      <c r="GB43">
        <f>raw_data!FY53</f>
        <v>48.482999999999997</v>
      </c>
      <c r="GC43">
        <f>raw_data!FZ53</f>
        <v>48.058</v>
      </c>
      <c r="GD43">
        <f>raw_data!GA53</f>
        <v>48.542000000000002</v>
      </c>
      <c r="GE43">
        <f>raw_data!GB53</f>
        <v>48.33</v>
      </c>
      <c r="GF43">
        <f>raw_data!GC53</f>
        <v>49.231000000000002</v>
      </c>
      <c r="GG43">
        <f>raw_data!GD53</f>
        <v>48.395000000000003</v>
      </c>
      <c r="GH43">
        <f>raw_data!GE53</f>
        <v>49.05</v>
      </c>
      <c r="GI43">
        <f>raw_data!GF53</f>
        <v>49.444000000000003</v>
      </c>
      <c r="GJ43">
        <f>raw_data!GG53</f>
        <v>49.112000000000002</v>
      </c>
      <c r="GK43">
        <f>raw_data!GH53</f>
        <v>49.622999999999998</v>
      </c>
      <c r="GL43">
        <f>raw_data!GI53</f>
        <v>49.363</v>
      </c>
      <c r="GM43">
        <f>raw_data!GJ53</f>
        <v>49.28</v>
      </c>
      <c r="GN43">
        <f>raw_data!GK53</f>
        <v>49.787999999999997</v>
      </c>
      <c r="GO43">
        <f>raw_data!GL53</f>
        <v>49.896999999999998</v>
      </c>
      <c r="GP43">
        <f>raw_data!GM53</f>
        <v>50.15</v>
      </c>
      <c r="GQ43">
        <f>raw_data!GN53</f>
        <v>50.304000000000002</v>
      </c>
      <c r="GR43">
        <f>raw_data!GO53</f>
        <v>50.716999999999999</v>
      </c>
      <c r="GS43">
        <f>raw_data!GP53</f>
        <v>50.420999999999999</v>
      </c>
      <c r="GT43">
        <f>raw_data!GQ53</f>
        <v>50.445999999999998</v>
      </c>
      <c r="GU43">
        <f>raw_data!GR53</f>
        <v>51.113999999999997</v>
      </c>
      <c r="GV43">
        <f>raw_data!GS53</f>
        <v>51.08</v>
      </c>
      <c r="GW43">
        <f>raw_data!GT53</f>
        <v>51.591000000000001</v>
      </c>
      <c r="GX43">
        <f>raw_data!GU53</f>
        <v>51.023000000000003</v>
      </c>
      <c r="GY43">
        <f>raw_data!GV53</f>
        <v>51.359000000000002</v>
      </c>
      <c r="GZ43">
        <f>raw_data!GW53</f>
        <v>0</v>
      </c>
      <c r="HA43">
        <f>raw_data!GX53</f>
        <v>0</v>
      </c>
      <c r="HB43">
        <f>raw_data!GY53</f>
        <v>0</v>
      </c>
      <c r="HC43">
        <f>raw_data!GZ53</f>
        <v>0</v>
      </c>
      <c r="HD43">
        <f>raw_data!HA53</f>
        <v>0</v>
      </c>
      <c r="HE43">
        <f>raw_data!HB53</f>
        <v>0</v>
      </c>
      <c r="HF43">
        <f>raw_data!HC53</f>
        <v>0</v>
      </c>
      <c r="HG43">
        <f>raw_data!HD53</f>
        <v>0</v>
      </c>
      <c r="HH43">
        <f>raw_data!HE53</f>
        <v>0</v>
      </c>
      <c r="HI43">
        <f>raw_data!HF53</f>
        <v>0</v>
      </c>
      <c r="HJ43">
        <f>raw_data!HG53</f>
        <v>0</v>
      </c>
      <c r="HK43">
        <f>raw_data!HH53</f>
        <v>0</v>
      </c>
      <c r="HL43">
        <f>raw_data!HI53</f>
        <v>0</v>
      </c>
      <c r="HM43">
        <f>raw_data!HJ53</f>
        <v>0</v>
      </c>
      <c r="HN43">
        <f>raw_data!HK53</f>
        <v>0</v>
      </c>
      <c r="HO43">
        <f>raw_data!HL53</f>
        <v>0</v>
      </c>
      <c r="HP43">
        <f>raw_data!HM53</f>
        <v>0</v>
      </c>
      <c r="HQ43">
        <f>raw_data!HN53</f>
        <v>0</v>
      </c>
      <c r="HR43">
        <f>raw_data!HO53</f>
        <v>0</v>
      </c>
      <c r="HS43">
        <f>raw_data!HP53</f>
        <v>0</v>
      </c>
      <c r="HT43">
        <f>raw_data!HQ53</f>
        <v>0</v>
      </c>
      <c r="HU43">
        <f>raw_data!HR53</f>
        <v>0</v>
      </c>
      <c r="HV43">
        <f>raw_data!HS53</f>
        <v>0</v>
      </c>
      <c r="HW43">
        <f>raw_data!HT53</f>
        <v>0</v>
      </c>
      <c r="HX43">
        <f>raw_data!HU53</f>
        <v>0</v>
      </c>
      <c r="HY43">
        <f>raw_data!HV53</f>
        <v>0</v>
      </c>
      <c r="HZ43">
        <f>raw_data!HW53</f>
        <v>0</v>
      </c>
      <c r="IA43">
        <f>raw_data!HX53</f>
        <v>0</v>
      </c>
      <c r="IB43">
        <f>raw_data!HY53</f>
        <v>0</v>
      </c>
      <c r="IC43">
        <f>raw_data!HZ53</f>
        <v>0</v>
      </c>
      <c r="ID43">
        <f>raw_data!IA53</f>
        <v>0</v>
      </c>
      <c r="IE43">
        <f>raw_data!IB53</f>
        <v>0</v>
      </c>
      <c r="IF43">
        <f>raw_data!IC53</f>
        <v>0</v>
      </c>
      <c r="IG43">
        <f>raw_data!ID53</f>
        <v>0</v>
      </c>
      <c r="IH43">
        <f>raw_data!IE53</f>
        <v>0</v>
      </c>
      <c r="II43">
        <f>raw_data!IF53</f>
        <v>0</v>
      </c>
      <c r="IJ43">
        <f>raw_data!IG53</f>
        <v>0</v>
      </c>
      <c r="IK43">
        <f>raw_data!IH53</f>
        <v>0</v>
      </c>
      <c r="IL43">
        <f>raw_data!II53</f>
        <v>0</v>
      </c>
      <c r="IM43">
        <f>raw_data!IJ53</f>
        <v>0</v>
      </c>
      <c r="IN43">
        <f>raw_data!IK53</f>
        <v>0</v>
      </c>
      <c r="IO43">
        <f>raw_data!IL53</f>
        <v>0</v>
      </c>
      <c r="IP43">
        <f>raw_data!IM53</f>
        <v>0</v>
      </c>
      <c r="IQ43">
        <f>raw_data!IN53</f>
        <v>0</v>
      </c>
      <c r="IR43">
        <f>raw_data!IO53</f>
        <v>0</v>
      </c>
      <c r="IS43">
        <f>raw_data!IP53</f>
        <v>0</v>
      </c>
      <c r="IT43">
        <f>raw_data!IQ53</f>
        <v>0</v>
      </c>
      <c r="IU43">
        <f>raw_data!IR53</f>
        <v>0</v>
      </c>
      <c r="IV43">
        <f>raw_data!IS53</f>
        <v>0</v>
      </c>
    </row>
    <row r="44" spans="1:256" x14ac:dyDescent="0.25">
      <c r="A44" t="str">
        <f>raw_data!A54</f>
        <v>D05</v>
      </c>
      <c r="B44" s="12" t="str">
        <f ca="1"/>
        <v/>
      </c>
      <c r="C44" s="13">
        <v>0</v>
      </c>
      <c r="D44" s="13">
        <v>0</v>
      </c>
      <c r="E44" s="13">
        <v>0</v>
      </c>
      <c r="F44" s="13">
        <v>0</v>
      </c>
      <c r="G44" s="11" t="str">
        <f t="shared" ca="1" si="6"/>
        <v/>
      </c>
      <c r="H44">
        <f>raw_data!E54</f>
        <v>16.167000000000002</v>
      </c>
      <c r="I44">
        <f>raw_data!F54</f>
        <v>17.111000000000001</v>
      </c>
      <c r="J44">
        <f>raw_data!G54</f>
        <v>17.613</v>
      </c>
      <c r="K44">
        <f>raw_data!H54</f>
        <v>17.957000000000001</v>
      </c>
      <c r="L44">
        <f>raw_data!I54</f>
        <v>18.544</v>
      </c>
      <c r="M44">
        <f>raw_data!J54</f>
        <v>19.091000000000001</v>
      </c>
      <c r="N44">
        <f>raw_data!K54</f>
        <v>19.265999999999998</v>
      </c>
      <c r="O44">
        <f>raw_data!L54</f>
        <v>19.675999999999998</v>
      </c>
      <c r="P44">
        <f>raw_data!M54</f>
        <v>19.739000000000001</v>
      </c>
      <c r="Q44">
        <f>raw_data!N54</f>
        <v>19.939</v>
      </c>
      <c r="R44">
        <f>raw_data!O54</f>
        <v>19.838999999999999</v>
      </c>
      <c r="S44">
        <f>raw_data!P54</f>
        <v>19.846</v>
      </c>
      <c r="T44">
        <f>raw_data!Q54</f>
        <v>19.885999999999999</v>
      </c>
      <c r="U44">
        <f>raw_data!R54</f>
        <v>19.890999999999998</v>
      </c>
      <c r="V44">
        <f>raw_data!S54</f>
        <v>19.646000000000001</v>
      </c>
      <c r="W44">
        <f>raw_data!T54</f>
        <v>19.751999999999999</v>
      </c>
      <c r="X44">
        <f>raw_data!U54</f>
        <v>19.895</v>
      </c>
      <c r="Y44">
        <f>raw_data!V54</f>
        <v>20.135999999999999</v>
      </c>
      <c r="Z44">
        <f>raw_data!W54</f>
        <v>20.164000000000001</v>
      </c>
      <c r="AA44">
        <f>raw_data!X54</f>
        <v>19.911000000000001</v>
      </c>
      <c r="AB44">
        <f>raw_data!Y54</f>
        <v>19.948</v>
      </c>
      <c r="AC44">
        <f>raw_data!Z54</f>
        <v>20.085999999999999</v>
      </c>
      <c r="AD44">
        <f>raw_data!AA54</f>
        <v>19.908000000000001</v>
      </c>
      <c r="AE44">
        <f>raw_data!AB54</f>
        <v>19.977</v>
      </c>
      <c r="AF44">
        <f>raw_data!AC54</f>
        <v>20.096</v>
      </c>
      <c r="AG44">
        <f>raw_data!AD54</f>
        <v>20.295999999999999</v>
      </c>
      <c r="AH44">
        <f>raw_data!AE54</f>
        <v>19.844000000000001</v>
      </c>
      <c r="AI44">
        <f>raw_data!AF54</f>
        <v>19.905999999999999</v>
      </c>
      <c r="AJ44">
        <f>raw_data!AG54</f>
        <v>19.901</v>
      </c>
      <c r="AK44">
        <f>raw_data!AH54</f>
        <v>20.158000000000001</v>
      </c>
      <c r="AL44">
        <f>raw_data!AI54</f>
        <v>20.484999999999999</v>
      </c>
      <c r="AM44">
        <f>raw_data!AJ54</f>
        <v>20.068999999999999</v>
      </c>
      <c r="AN44">
        <f>raw_data!AK54</f>
        <v>19.832000000000001</v>
      </c>
      <c r="AO44">
        <f>raw_data!AL54</f>
        <v>20.032</v>
      </c>
      <c r="AP44">
        <f>raw_data!AM54</f>
        <v>20.035</v>
      </c>
      <c r="AQ44">
        <f>raw_data!AN54</f>
        <v>20.123000000000001</v>
      </c>
      <c r="AR44">
        <f>raw_data!AO54</f>
        <v>20.09</v>
      </c>
      <c r="AS44">
        <f>raw_data!AP54</f>
        <v>20.11</v>
      </c>
      <c r="AT44">
        <f>raw_data!AQ54</f>
        <v>20.059000000000001</v>
      </c>
      <c r="AU44">
        <f>raw_data!AR54</f>
        <v>20.341999999999999</v>
      </c>
      <c r="AV44">
        <f>raw_data!AS54</f>
        <v>20.704000000000001</v>
      </c>
      <c r="AW44">
        <f>raw_data!AT54</f>
        <v>20.706</v>
      </c>
      <c r="AX44">
        <f>raw_data!AU54</f>
        <v>20.337</v>
      </c>
      <c r="AY44">
        <f>raw_data!AV54</f>
        <v>20.268999999999998</v>
      </c>
      <c r="AZ44">
        <f>raw_data!AW54</f>
        <v>20.890999999999998</v>
      </c>
      <c r="BA44">
        <f>raw_data!AX54</f>
        <v>20.427</v>
      </c>
      <c r="BB44">
        <f>raw_data!AY54</f>
        <v>20.968</v>
      </c>
      <c r="BC44">
        <f>raw_data!AZ54</f>
        <v>20.776</v>
      </c>
      <c r="BD44">
        <f>raw_data!BA54</f>
        <v>20.452000000000002</v>
      </c>
      <c r="BE44">
        <f>raw_data!BB54</f>
        <v>20.786999999999999</v>
      </c>
      <c r="BF44">
        <f>raw_data!BC54</f>
        <v>21.12</v>
      </c>
      <c r="BG44">
        <f>raw_data!BD54</f>
        <v>20.896000000000001</v>
      </c>
      <c r="BH44">
        <f>raw_data!BE54</f>
        <v>20.809000000000001</v>
      </c>
      <c r="BI44">
        <f>raw_data!BF54</f>
        <v>21.253</v>
      </c>
      <c r="BJ44">
        <f>raw_data!BG54</f>
        <v>21.009</v>
      </c>
      <c r="BK44">
        <f>raw_data!BH54</f>
        <v>21.216000000000001</v>
      </c>
      <c r="BL44">
        <f>raw_data!BI54</f>
        <v>21.213000000000001</v>
      </c>
      <c r="BM44">
        <f>raw_data!BJ54</f>
        <v>21.527000000000001</v>
      </c>
      <c r="BN44">
        <f>raw_data!BK54</f>
        <v>20.954999999999998</v>
      </c>
      <c r="BO44">
        <f>raw_data!BL54</f>
        <v>20.916</v>
      </c>
      <c r="BP44">
        <f>raw_data!BM54</f>
        <v>21.292000000000002</v>
      </c>
      <c r="BQ44">
        <f>raw_data!BN54</f>
        <v>21.393000000000001</v>
      </c>
      <c r="BR44">
        <f>raw_data!BO54</f>
        <v>21.024000000000001</v>
      </c>
      <c r="BS44">
        <f>raw_data!BP54</f>
        <v>21.495999999999999</v>
      </c>
      <c r="BT44">
        <f>raw_data!BQ54</f>
        <v>21.588000000000001</v>
      </c>
      <c r="BU44">
        <f>raw_data!BR54</f>
        <v>20.998000000000001</v>
      </c>
      <c r="BV44">
        <f>raw_data!BS54</f>
        <v>21.224</v>
      </c>
      <c r="BW44">
        <f>raw_data!BT54</f>
        <v>21.411999999999999</v>
      </c>
      <c r="BX44">
        <f>raw_data!BU54</f>
        <v>21.658999999999999</v>
      </c>
      <c r="BY44">
        <f>raw_data!BV54</f>
        <v>21.45</v>
      </c>
      <c r="BZ44">
        <f>raw_data!BW54</f>
        <v>21.402000000000001</v>
      </c>
      <c r="CA44">
        <f>raw_data!BX54</f>
        <v>21.651</v>
      </c>
      <c r="CB44">
        <f>raw_data!BY54</f>
        <v>21.524000000000001</v>
      </c>
      <c r="CC44">
        <f>raw_data!BZ54</f>
        <v>21.629000000000001</v>
      </c>
      <c r="CD44">
        <f>raw_data!CA54</f>
        <v>21.317</v>
      </c>
      <c r="CE44">
        <f>raw_data!CB54</f>
        <v>21.512</v>
      </c>
      <c r="CF44">
        <f>raw_data!CC54</f>
        <v>21.853000000000002</v>
      </c>
      <c r="CG44">
        <f>raw_data!CD54</f>
        <v>21.454999999999998</v>
      </c>
      <c r="CH44">
        <f>raw_data!CE54</f>
        <v>21.306999999999999</v>
      </c>
      <c r="CI44">
        <f>raw_data!CF54</f>
        <v>21.666</v>
      </c>
      <c r="CJ44">
        <f>raw_data!CG54</f>
        <v>21.251999999999999</v>
      </c>
      <c r="CK44">
        <f>raw_data!CH54</f>
        <v>21.52</v>
      </c>
      <c r="CL44">
        <f>raw_data!CI54</f>
        <v>21.731000000000002</v>
      </c>
      <c r="CM44">
        <f>raw_data!CJ54</f>
        <v>21.376000000000001</v>
      </c>
      <c r="CN44">
        <f>raw_data!CK54</f>
        <v>21.747</v>
      </c>
      <c r="CO44">
        <f>raw_data!CL54</f>
        <v>21.641999999999999</v>
      </c>
      <c r="CP44">
        <f>raw_data!CM54</f>
        <v>21.56</v>
      </c>
      <c r="CQ44">
        <f>raw_data!CN54</f>
        <v>22.09</v>
      </c>
      <c r="CR44">
        <f>raw_data!CO54</f>
        <v>21.849</v>
      </c>
      <c r="CS44">
        <f>raw_data!CP54</f>
        <v>21.902000000000001</v>
      </c>
      <c r="CT44">
        <f>raw_data!CQ54</f>
        <v>22.116</v>
      </c>
      <c r="CU44">
        <f>raw_data!CR54</f>
        <v>21.943000000000001</v>
      </c>
      <c r="CV44">
        <f>raw_data!CS54</f>
        <v>21.843</v>
      </c>
      <c r="CW44">
        <f>raw_data!CT54</f>
        <v>22.061</v>
      </c>
      <c r="CX44">
        <f>raw_data!CU54</f>
        <v>21.88</v>
      </c>
      <c r="CY44">
        <f>raw_data!CV54</f>
        <v>22.449000000000002</v>
      </c>
      <c r="CZ44">
        <f>raw_data!CW54</f>
        <v>22.099</v>
      </c>
      <c r="DA44">
        <f>raw_data!CX54</f>
        <v>22.206</v>
      </c>
      <c r="DB44">
        <f>raw_data!CY54</f>
        <v>22.603000000000002</v>
      </c>
      <c r="DC44">
        <f>raw_data!CZ54</f>
        <v>22.507999999999999</v>
      </c>
      <c r="DD44">
        <f>raw_data!DA54</f>
        <v>22.699000000000002</v>
      </c>
      <c r="DE44">
        <f>raw_data!DB54</f>
        <v>22.298999999999999</v>
      </c>
      <c r="DF44">
        <f>raw_data!DC54</f>
        <v>22.437000000000001</v>
      </c>
      <c r="DG44">
        <f>raw_data!DD54</f>
        <v>22.337</v>
      </c>
      <c r="DH44">
        <f>raw_data!DE54</f>
        <v>22.379000000000001</v>
      </c>
      <c r="DI44">
        <f>raw_data!DF54</f>
        <v>22.937999999999999</v>
      </c>
      <c r="DJ44">
        <f>raw_data!DG54</f>
        <v>22.085999999999999</v>
      </c>
      <c r="DK44">
        <f>raw_data!DH54</f>
        <v>22.888000000000002</v>
      </c>
      <c r="DL44">
        <f>raw_data!DI54</f>
        <v>22.802</v>
      </c>
      <c r="DM44">
        <f>raw_data!DJ54</f>
        <v>22.106000000000002</v>
      </c>
      <c r="DN44">
        <f>raw_data!DK54</f>
        <v>22.774999999999999</v>
      </c>
      <c r="DO44">
        <f>raw_data!DL54</f>
        <v>22.62</v>
      </c>
      <c r="DP44">
        <f>raw_data!DM54</f>
        <v>22.905000000000001</v>
      </c>
      <c r="DQ44">
        <f>raw_data!DN54</f>
        <v>22.635000000000002</v>
      </c>
      <c r="DR44">
        <f>raw_data!DO54</f>
        <v>22.776</v>
      </c>
      <c r="DS44">
        <f>raw_data!DP54</f>
        <v>22.739000000000001</v>
      </c>
      <c r="DT44">
        <f>raw_data!DQ54</f>
        <v>22.565999999999999</v>
      </c>
      <c r="DU44">
        <f>raw_data!DR54</f>
        <v>22.527000000000001</v>
      </c>
      <c r="DV44">
        <f>raw_data!DS54</f>
        <v>22.709</v>
      </c>
      <c r="DW44">
        <f>raw_data!DT54</f>
        <v>22.545000000000002</v>
      </c>
      <c r="DX44">
        <f>raw_data!DU54</f>
        <v>22.742999999999999</v>
      </c>
      <c r="DY44">
        <f>raw_data!DV54</f>
        <v>23.116</v>
      </c>
      <c r="DZ44">
        <f>raw_data!DW54</f>
        <v>22.776</v>
      </c>
      <c r="EA44">
        <f>raw_data!DX54</f>
        <v>23.475000000000001</v>
      </c>
      <c r="EB44">
        <f>raw_data!DY54</f>
        <v>22.9</v>
      </c>
      <c r="EC44">
        <f>raw_data!DZ54</f>
        <v>23.34</v>
      </c>
      <c r="ED44">
        <f>raw_data!EA54</f>
        <v>23.399000000000001</v>
      </c>
      <c r="EE44">
        <f>raw_data!EB54</f>
        <v>23.34</v>
      </c>
      <c r="EF44">
        <f>raw_data!EC54</f>
        <v>23.835000000000001</v>
      </c>
      <c r="EG44">
        <f>raw_data!ED54</f>
        <v>23.766999999999999</v>
      </c>
      <c r="EH44">
        <f>raw_data!EE54</f>
        <v>23.635999999999999</v>
      </c>
      <c r="EI44">
        <f>raw_data!EF54</f>
        <v>24.431000000000001</v>
      </c>
      <c r="EJ44">
        <f>raw_data!EG54</f>
        <v>24.088999999999999</v>
      </c>
      <c r="EK44">
        <f>raw_data!EH54</f>
        <v>23.920999999999999</v>
      </c>
      <c r="EL44">
        <f>raw_data!EI54</f>
        <v>24.69</v>
      </c>
      <c r="EM44">
        <f>raw_data!EJ54</f>
        <v>24.568999999999999</v>
      </c>
      <c r="EN44">
        <f>raw_data!EK54</f>
        <v>24.600999999999999</v>
      </c>
      <c r="EO44">
        <f>raw_data!EL54</f>
        <v>25.215</v>
      </c>
      <c r="EP44">
        <f>raw_data!EM54</f>
        <v>25.536999999999999</v>
      </c>
      <c r="EQ44">
        <f>raw_data!EN54</f>
        <v>25.236000000000001</v>
      </c>
      <c r="ER44">
        <f>raw_data!EO54</f>
        <v>26.247</v>
      </c>
      <c r="ES44">
        <f>raw_data!EP54</f>
        <v>26.963999999999999</v>
      </c>
      <c r="ET44">
        <f>raw_data!EQ54</f>
        <v>27.163</v>
      </c>
      <c r="EU44">
        <f>raw_data!ER54</f>
        <v>27.651</v>
      </c>
      <c r="EV44">
        <f>raw_data!ES54</f>
        <v>29.068999999999999</v>
      </c>
      <c r="EW44">
        <f>raw_data!ET54</f>
        <v>29.606999999999999</v>
      </c>
      <c r="EX44">
        <f>raw_data!EU54</f>
        <v>30.158000000000001</v>
      </c>
      <c r="EY44">
        <f>raw_data!EV54</f>
        <v>31.315000000000001</v>
      </c>
      <c r="EZ44">
        <f>raw_data!EW54</f>
        <v>32.454000000000001</v>
      </c>
      <c r="FA44">
        <f>raw_data!EX54</f>
        <v>34.033000000000001</v>
      </c>
      <c r="FB44">
        <f>raw_data!EY54</f>
        <v>35.366</v>
      </c>
      <c r="FC44">
        <f>raw_data!EZ54</f>
        <v>37.158999999999999</v>
      </c>
      <c r="FD44">
        <f>raw_data!FA54</f>
        <v>39.491</v>
      </c>
      <c r="FE44">
        <f>raw_data!FB54</f>
        <v>41.988</v>
      </c>
      <c r="FF44">
        <f>raw_data!FC54</f>
        <v>34.482999999999997</v>
      </c>
      <c r="FG44">
        <f>raw_data!FD54</f>
        <v>34.643999999999998</v>
      </c>
      <c r="FH44">
        <f>raw_data!FE54</f>
        <v>35.42</v>
      </c>
      <c r="FI44">
        <f>raw_data!FF54</f>
        <v>35.695</v>
      </c>
      <c r="FJ44">
        <f>raw_data!FG54</f>
        <v>35.524000000000001</v>
      </c>
      <c r="FK44">
        <f>raw_data!FH54</f>
        <v>35.265999999999998</v>
      </c>
      <c r="FL44">
        <f>raw_data!FI54</f>
        <v>35.869</v>
      </c>
      <c r="FM44">
        <f>raw_data!FJ54</f>
        <v>35.607999999999997</v>
      </c>
      <c r="FN44">
        <f>raw_data!FK54</f>
        <v>36.04</v>
      </c>
      <c r="FO44">
        <f>raw_data!FL54</f>
        <v>36.314999999999998</v>
      </c>
      <c r="FP44">
        <f>raw_data!FM54</f>
        <v>36.406999999999996</v>
      </c>
      <c r="FQ44">
        <f>raw_data!FN54</f>
        <v>36.603000000000002</v>
      </c>
      <c r="FR44">
        <f>raw_data!FO54</f>
        <v>37.04</v>
      </c>
      <c r="FS44">
        <f>raw_data!FP54</f>
        <v>37.292999999999999</v>
      </c>
      <c r="FT44">
        <f>raw_data!FQ54</f>
        <v>37.435000000000002</v>
      </c>
      <c r="FU44">
        <f>raw_data!FR54</f>
        <v>37.520000000000003</v>
      </c>
      <c r="FV44">
        <f>raw_data!FS54</f>
        <v>38.043999999999997</v>
      </c>
      <c r="FW44">
        <f>raw_data!FT54</f>
        <v>38.095999999999997</v>
      </c>
      <c r="FX44">
        <f>raw_data!FU54</f>
        <v>38.270000000000003</v>
      </c>
      <c r="FY44">
        <f>raw_data!FV54</f>
        <v>38.491</v>
      </c>
      <c r="FZ44">
        <f>raw_data!FW54</f>
        <v>38.545000000000002</v>
      </c>
      <c r="GA44">
        <f>raw_data!FX54</f>
        <v>39.380000000000003</v>
      </c>
      <c r="GB44">
        <f>raw_data!FY54</f>
        <v>39.216000000000001</v>
      </c>
      <c r="GC44">
        <f>raw_data!FZ54</f>
        <v>38.933</v>
      </c>
      <c r="GD44">
        <f>raw_data!GA54</f>
        <v>39.569000000000003</v>
      </c>
      <c r="GE44">
        <f>raw_data!GB54</f>
        <v>40.231999999999999</v>
      </c>
      <c r="GF44">
        <f>raw_data!GC54</f>
        <v>39.643000000000001</v>
      </c>
      <c r="GG44">
        <f>raw_data!GD54</f>
        <v>40.127000000000002</v>
      </c>
      <c r="GH44">
        <f>raw_data!GE54</f>
        <v>40.023000000000003</v>
      </c>
      <c r="GI44">
        <f>raw_data!GF54</f>
        <v>40.154000000000003</v>
      </c>
      <c r="GJ44">
        <f>raw_data!GG54</f>
        <v>40.365000000000002</v>
      </c>
      <c r="GK44">
        <f>raw_data!GH54</f>
        <v>40.445999999999998</v>
      </c>
      <c r="GL44">
        <f>raw_data!GI54</f>
        <v>40.686</v>
      </c>
      <c r="GM44">
        <f>raw_data!GJ54</f>
        <v>41.417000000000002</v>
      </c>
      <c r="GN44">
        <f>raw_data!GK54</f>
        <v>41.725000000000001</v>
      </c>
      <c r="GO44">
        <f>raw_data!GL54</f>
        <v>41.503</v>
      </c>
      <c r="GP44">
        <f>raw_data!GM54</f>
        <v>41.404000000000003</v>
      </c>
      <c r="GQ44">
        <f>raw_data!GN54</f>
        <v>41.375999999999998</v>
      </c>
      <c r="GR44">
        <f>raw_data!GO54</f>
        <v>41.64</v>
      </c>
      <c r="GS44">
        <f>raw_data!GP54</f>
        <v>41.786999999999999</v>
      </c>
      <c r="GT44">
        <f>raw_data!GQ54</f>
        <v>41.719000000000001</v>
      </c>
      <c r="GU44">
        <f>raw_data!GR54</f>
        <v>42.335999999999999</v>
      </c>
      <c r="GV44">
        <f>raw_data!GS54</f>
        <v>42.667000000000002</v>
      </c>
      <c r="GW44">
        <f>raw_data!GT54</f>
        <v>42.866</v>
      </c>
      <c r="GX44">
        <f>raw_data!GU54</f>
        <v>42.566000000000003</v>
      </c>
      <c r="GY44">
        <f>raw_data!GV54</f>
        <v>42.859000000000002</v>
      </c>
      <c r="GZ44">
        <f>raw_data!GW54</f>
        <v>0</v>
      </c>
      <c r="HA44">
        <f>raw_data!GX54</f>
        <v>0</v>
      </c>
      <c r="HB44">
        <f>raw_data!GY54</f>
        <v>0</v>
      </c>
      <c r="HC44">
        <f>raw_data!GZ54</f>
        <v>0</v>
      </c>
      <c r="HD44">
        <f>raw_data!HA54</f>
        <v>0</v>
      </c>
      <c r="HE44">
        <f>raw_data!HB54</f>
        <v>0</v>
      </c>
      <c r="HF44">
        <f>raw_data!HC54</f>
        <v>0</v>
      </c>
      <c r="HG44">
        <f>raw_data!HD54</f>
        <v>0</v>
      </c>
      <c r="HH44">
        <f>raw_data!HE54</f>
        <v>0</v>
      </c>
      <c r="HI44">
        <f>raw_data!HF54</f>
        <v>0</v>
      </c>
      <c r="HJ44">
        <f>raw_data!HG54</f>
        <v>0</v>
      </c>
      <c r="HK44">
        <f>raw_data!HH54</f>
        <v>0</v>
      </c>
      <c r="HL44">
        <f>raw_data!HI54</f>
        <v>0</v>
      </c>
      <c r="HM44">
        <f>raw_data!HJ54</f>
        <v>0</v>
      </c>
      <c r="HN44">
        <f>raw_data!HK54</f>
        <v>0</v>
      </c>
      <c r="HO44">
        <f>raw_data!HL54</f>
        <v>0</v>
      </c>
      <c r="HP44">
        <f>raw_data!HM54</f>
        <v>0</v>
      </c>
      <c r="HQ44">
        <f>raw_data!HN54</f>
        <v>0</v>
      </c>
      <c r="HR44">
        <f>raw_data!HO54</f>
        <v>0</v>
      </c>
      <c r="HS44">
        <f>raw_data!HP54</f>
        <v>0</v>
      </c>
      <c r="HT44">
        <f>raw_data!HQ54</f>
        <v>0</v>
      </c>
      <c r="HU44">
        <f>raw_data!HR54</f>
        <v>0</v>
      </c>
      <c r="HV44">
        <f>raw_data!HS54</f>
        <v>0</v>
      </c>
      <c r="HW44">
        <f>raw_data!HT54</f>
        <v>0</v>
      </c>
      <c r="HX44">
        <f>raw_data!HU54</f>
        <v>0</v>
      </c>
      <c r="HY44">
        <f>raw_data!HV54</f>
        <v>0</v>
      </c>
      <c r="HZ44">
        <f>raw_data!HW54</f>
        <v>0</v>
      </c>
      <c r="IA44">
        <f>raw_data!HX54</f>
        <v>0</v>
      </c>
      <c r="IB44">
        <f>raw_data!HY54</f>
        <v>0</v>
      </c>
      <c r="IC44">
        <f>raw_data!HZ54</f>
        <v>0</v>
      </c>
      <c r="ID44">
        <f>raw_data!IA54</f>
        <v>0</v>
      </c>
      <c r="IE44">
        <f>raw_data!IB54</f>
        <v>0</v>
      </c>
      <c r="IF44">
        <f>raw_data!IC54</f>
        <v>0</v>
      </c>
      <c r="IG44">
        <f>raw_data!ID54</f>
        <v>0</v>
      </c>
      <c r="IH44">
        <f>raw_data!IE54</f>
        <v>0</v>
      </c>
      <c r="II44">
        <f>raw_data!IF54</f>
        <v>0</v>
      </c>
      <c r="IJ44">
        <f>raw_data!IG54</f>
        <v>0</v>
      </c>
      <c r="IK44">
        <f>raw_data!IH54</f>
        <v>0</v>
      </c>
      <c r="IL44">
        <f>raw_data!II54</f>
        <v>0</v>
      </c>
      <c r="IM44">
        <f>raw_data!IJ54</f>
        <v>0</v>
      </c>
      <c r="IN44">
        <f>raw_data!IK54</f>
        <v>0</v>
      </c>
      <c r="IO44">
        <f>raw_data!IL54</f>
        <v>0</v>
      </c>
      <c r="IP44">
        <f>raw_data!IM54</f>
        <v>0</v>
      </c>
      <c r="IQ44">
        <f>raw_data!IN54</f>
        <v>0</v>
      </c>
      <c r="IR44">
        <f>raw_data!IO54</f>
        <v>0</v>
      </c>
      <c r="IS44">
        <f>raw_data!IP54</f>
        <v>0</v>
      </c>
      <c r="IT44">
        <f>raw_data!IQ54</f>
        <v>0</v>
      </c>
      <c r="IU44">
        <f>raw_data!IR54</f>
        <v>0</v>
      </c>
      <c r="IV44">
        <f>raw_data!IS54</f>
        <v>0</v>
      </c>
    </row>
    <row r="45" spans="1:256" x14ac:dyDescent="0.25">
      <c r="A45" t="str">
        <f>raw_data!A55</f>
        <v>D06</v>
      </c>
      <c r="B45" s="12" t="str">
        <f ca="1"/>
        <v/>
      </c>
      <c r="C45" s="13">
        <v>0</v>
      </c>
      <c r="D45" s="13">
        <v>0</v>
      </c>
      <c r="E45" s="13">
        <v>0</v>
      </c>
      <c r="F45" s="13">
        <v>0</v>
      </c>
      <c r="G45" s="11" t="str">
        <f t="shared" ca="1" si="6"/>
        <v/>
      </c>
      <c r="H45">
        <f>raw_data!E55</f>
        <v>18.457999999999998</v>
      </c>
      <c r="I45">
        <f>raw_data!F55</f>
        <v>19.466999999999999</v>
      </c>
      <c r="J45">
        <f>raw_data!G55</f>
        <v>19.686</v>
      </c>
      <c r="K45">
        <f>raw_data!H55</f>
        <v>20.122</v>
      </c>
      <c r="L45">
        <f>raw_data!I55</f>
        <v>20.951000000000001</v>
      </c>
      <c r="M45">
        <f>raw_data!J55</f>
        <v>21.053000000000001</v>
      </c>
      <c r="N45">
        <f>raw_data!K55</f>
        <v>21.593</v>
      </c>
      <c r="O45">
        <f>raw_data!L55</f>
        <v>21.402000000000001</v>
      </c>
      <c r="P45">
        <f>raw_data!M55</f>
        <v>21.564</v>
      </c>
      <c r="Q45">
        <f>raw_data!N55</f>
        <v>21.667999999999999</v>
      </c>
      <c r="R45">
        <f>raw_data!O55</f>
        <v>21.597999999999999</v>
      </c>
      <c r="S45">
        <f>raw_data!P55</f>
        <v>21.937000000000001</v>
      </c>
      <c r="T45">
        <f>raw_data!Q55</f>
        <v>21.62</v>
      </c>
      <c r="U45">
        <f>raw_data!R55</f>
        <v>21.681999999999999</v>
      </c>
      <c r="V45">
        <f>raw_data!S55</f>
        <v>21.798999999999999</v>
      </c>
      <c r="W45">
        <f>raw_data!T55</f>
        <v>22.035</v>
      </c>
      <c r="X45">
        <f>raw_data!U55</f>
        <v>21.565000000000001</v>
      </c>
      <c r="Y45">
        <f>raw_data!V55</f>
        <v>21.77</v>
      </c>
      <c r="Z45">
        <f>raw_data!W55</f>
        <v>21.754999999999999</v>
      </c>
      <c r="AA45">
        <f>raw_data!X55</f>
        <v>21.821000000000002</v>
      </c>
      <c r="AB45">
        <f>raw_data!Y55</f>
        <v>21.783999999999999</v>
      </c>
      <c r="AC45">
        <f>raw_data!Z55</f>
        <v>22.385999999999999</v>
      </c>
      <c r="AD45">
        <f>raw_data!AA55</f>
        <v>21.934999999999999</v>
      </c>
      <c r="AE45">
        <f>raw_data!AB55</f>
        <v>22.288</v>
      </c>
      <c r="AF45">
        <f>raw_data!AC55</f>
        <v>21.972000000000001</v>
      </c>
      <c r="AG45">
        <f>raw_data!AD55</f>
        <v>22.044</v>
      </c>
      <c r="AH45">
        <f>raw_data!AE55</f>
        <v>21.64</v>
      </c>
      <c r="AI45">
        <f>raw_data!AF55</f>
        <v>21.695</v>
      </c>
      <c r="AJ45">
        <f>raw_data!AG55</f>
        <v>22.09</v>
      </c>
      <c r="AK45">
        <f>raw_data!AH55</f>
        <v>22.006</v>
      </c>
      <c r="AL45">
        <f>raw_data!AI55</f>
        <v>22.321000000000002</v>
      </c>
      <c r="AM45">
        <f>raw_data!AJ55</f>
        <v>22.305</v>
      </c>
      <c r="AN45">
        <f>raw_data!AK55</f>
        <v>22.216999999999999</v>
      </c>
      <c r="AO45">
        <f>raw_data!AL55</f>
        <v>22.148</v>
      </c>
      <c r="AP45">
        <f>raw_data!AM55</f>
        <v>22.408000000000001</v>
      </c>
      <c r="AQ45">
        <f>raw_data!AN55</f>
        <v>22.131</v>
      </c>
      <c r="AR45">
        <f>raw_data!AO55</f>
        <v>22.198</v>
      </c>
      <c r="AS45">
        <f>raw_data!AP55</f>
        <v>22.606999999999999</v>
      </c>
      <c r="AT45">
        <f>raw_data!AQ55</f>
        <v>22.042999999999999</v>
      </c>
      <c r="AU45">
        <f>raw_data!AR55</f>
        <v>22.417999999999999</v>
      </c>
      <c r="AV45">
        <f>raw_data!AS55</f>
        <v>22.558</v>
      </c>
      <c r="AW45">
        <f>raw_data!AT55</f>
        <v>22.376999999999999</v>
      </c>
      <c r="AX45">
        <f>raw_data!AU55</f>
        <v>22.38</v>
      </c>
      <c r="AY45">
        <f>raw_data!AV55</f>
        <v>22.379000000000001</v>
      </c>
      <c r="AZ45">
        <f>raw_data!AW55</f>
        <v>22.523</v>
      </c>
      <c r="BA45">
        <f>raw_data!AX55</f>
        <v>22.382999999999999</v>
      </c>
      <c r="BB45">
        <f>raw_data!AY55</f>
        <v>22.32</v>
      </c>
      <c r="BC45">
        <f>raw_data!AZ55</f>
        <v>22.523</v>
      </c>
      <c r="BD45">
        <f>raw_data!BA55</f>
        <v>22.613</v>
      </c>
      <c r="BE45">
        <f>raw_data!BB55</f>
        <v>22.832000000000001</v>
      </c>
      <c r="BF45">
        <f>raw_data!BC55</f>
        <v>22.402000000000001</v>
      </c>
      <c r="BG45">
        <f>raw_data!BD55</f>
        <v>22.86</v>
      </c>
      <c r="BH45">
        <f>raw_data!BE55</f>
        <v>22.751000000000001</v>
      </c>
      <c r="BI45">
        <f>raw_data!BF55</f>
        <v>22.864999999999998</v>
      </c>
      <c r="BJ45">
        <f>raw_data!BG55</f>
        <v>23.14</v>
      </c>
      <c r="BK45">
        <f>raw_data!BH55</f>
        <v>23.024000000000001</v>
      </c>
      <c r="BL45">
        <f>raw_data!BI55</f>
        <v>22.966000000000001</v>
      </c>
      <c r="BM45">
        <f>raw_data!BJ55</f>
        <v>22.855</v>
      </c>
      <c r="BN45">
        <f>raw_data!BK55</f>
        <v>22.98</v>
      </c>
      <c r="BO45">
        <f>raw_data!BL55</f>
        <v>22.925000000000001</v>
      </c>
      <c r="BP45">
        <f>raw_data!BM55</f>
        <v>22.826000000000001</v>
      </c>
      <c r="BQ45">
        <f>raw_data!BN55</f>
        <v>23.414000000000001</v>
      </c>
      <c r="BR45">
        <f>raw_data!BO55</f>
        <v>22.856999999999999</v>
      </c>
      <c r="BS45">
        <f>raw_data!BP55</f>
        <v>22.937000000000001</v>
      </c>
      <c r="BT45">
        <f>raw_data!BQ55</f>
        <v>22.925999999999998</v>
      </c>
      <c r="BU45">
        <f>raw_data!BR55</f>
        <v>23.143000000000001</v>
      </c>
      <c r="BV45">
        <f>raw_data!BS55</f>
        <v>23.033000000000001</v>
      </c>
      <c r="BW45">
        <f>raw_data!BT55</f>
        <v>22.701000000000001</v>
      </c>
      <c r="BX45">
        <f>raw_data!BU55</f>
        <v>23.152999999999999</v>
      </c>
      <c r="BY45">
        <f>raw_data!BV55</f>
        <v>23.076000000000001</v>
      </c>
      <c r="BZ45">
        <f>raw_data!BW55</f>
        <v>23.013999999999999</v>
      </c>
      <c r="CA45">
        <f>raw_data!BX55</f>
        <v>23.189</v>
      </c>
      <c r="CB45">
        <f>raw_data!BY55</f>
        <v>22.965</v>
      </c>
      <c r="CC45">
        <f>raw_data!BZ55</f>
        <v>23.15</v>
      </c>
      <c r="CD45">
        <f>raw_data!CA55</f>
        <v>23.199000000000002</v>
      </c>
      <c r="CE45">
        <f>raw_data!CB55</f>
        <v>23.294</v>
      </c>
      <c r="CF45">
        <f>raw_data!CC55</f>
        <v>23.356000000000002</v>
      </c>
      <c r="CG45">
        <f>raw_data!CD55</f>
        <v>23.34</v>
      </c>
      <c r="CH45">
        <f>raw_data!CE55</f>
        <v>23.076000000000001</v>
      </c>
      <c r="CI45">
        <f>raw_data!CF55</f>
        <v>23.077999999999999</v>
      </c>
      <c r="CJ45">
        <f>raw_data!CG55</f>
        <v>23.57</v>
      </c>
      <c r="CK45">
        <f>raw_data!CH55</f>
        <v>23.571000000000002</v>
      </c>
      <c r="CL45">
        <f>raw_data!CI55</f>
        <v>23.702000000000002</v>
      </c>
      <c r="CM45">
        <f>raw_data!CJ55</f>
        <v>23.266999999999999</v>
      </c>
      <c r="CN45">
        <f>raw_data!CK55</f>
        <v>23.771000000000001</v>
      </c>
      <c r="CO45">
        <f>raw_data!CL55</f>
        <v>23.216999999999999</v>
      </c>
      <c r="CP45">
        <f>raw_data!CM55</f>
        <v>23.306000000000001</v>
      </c>
      <c r="CQ45">
        <f>raw_data!CN55</f>
        <v>23.687999999999999</v>
      </c>
      <c r="CR45">
        <f>raw_data!CO55</f>
        <v>23.891999999999999</v>
      </c>
      <c r="CS45">
        <f>raw_data!CP55</f>
        <v>23.440999999999999</v>
      </c>
      <c r="CT45">
        <f>raw_data!CQ55</f>
        <v>23.872</v>
      </c>
      <c r="CU45">
        <f>raw_data!CR55</f>
        <v>23.556999999999999</v>
      </c>
      <c r="CV45">
        <f>raw_data!CS55</f>
        <v>23.527999999999999</v>
      </c>
      <c r="CW45">
        <f>raw_data!CT55</f>
        <v>24.071000000000002</v>
      </c>
      <c r="CX45">
        <f>raw_data!CU55</f>
        <v>23.584</v>
      </c>
      <c r="CY45">
        <f>raw_data!CV55</f>
        <v>24.006</v>
      </c>
      <c r="CZ45">
        <f>raw_data!CW55</f>
        <v>23.818000000000001</v>
      </c>
      <c r="DA45">
        <f>raw_data!CX55</f>
        <v>23.908999999999999</v>
      </c>
      <c r="DB45">
        <f>raw_data!CY55</f>
        <v>23.872</v>
      </c>
      <c r="DC45">
        <f>raw_data!CZ55</f>
        <v>24.234999999999999</v>
      </c>
      <c r="DD45">
        <f>raw_data!DA55</f>
        <v>24.111000000000001</v>
      </c>
      <c r="DE45">
        <f>raw_data!DB55</f>
        <v>24.213000000000001</v>
      </c>
      <c r="DF45">
        <f>raw_data!DC55</f>
        <v>24.033999999999999</v>
      </c>
      <c r="DG45">
        <f>raw_data!DD55</f>
        <v>24.085000000000001</v>
      </c>
      <c r="DH45">
        <f>raw_data!DE55</f>
        <v>24.309000000000001</v>
      </c>
      <c r="DI45">
        <f>raw_data!DF55</f>
        <v>24.411000000000001</v>
      </c>
      <c r="DJ45">
        <f>raw_data!DG55</f>
        <v>24.131</v>
      </c>
      <c r="DK45">
        <f>raw_data!DH55</f>
        <v>23.870999999999999</v>
      </c>
      <c r="DL45">
        <f>raw_data!DI55</f>
        <v>24.234000000000002</v>
      </c>
      <c r="DM45">
        <f>raw_data!DJ55</f>
        <v>24.431999999999999</v>
      </c>
      <c r="DN45">
        <f>raw_data!DK55</f>
        <v>24.393000000000001</v>
      </c>
      <c r="DO45">
        <f>raw_data!DL55</f>
        <v>24.391999999999999</v>
      </c>
      <c r="DP45">
        <f>raw_data!DM55</f>
        <v>24.436</v>
      </c>
      <c r="DQ45">
        <f>raw_data!DN55</f>
        <v>24.766999999999999</v>
      </c>
      <c r="DR45">
        <f>raw_data!DO55</f>
        <v>24.475999999999999</v>
      </c>
      <c r="DS45">
        <f>raw_data!DP55</f>
        <v>24.428000000000001</v>
      </c>
      <c r="DT45">
        <f>raw_data!DQ55</f>
        <v>24.809000000000001</v>
      </c>
      <c r="DU45">
        <f>raw_data!DR55</f>
        <v>24.456</v>
      </c>
      <c r="DV45">
        <f>raw_data!DS55</f>
        <v>24.561</v>
      </c>
      <c r="DW45">
        <f>raw_data!DT55</f>
        <v>24.777000000000001</v>
      </c>
      <c r="DX45">
        <f>raw_data!DU55</f>
        <v>24.559000000000001</v>
      </c>
      <c r="DY45">
        <f>raw_data!DV55</f>
        <v>24.385999999999999</v>
      </c>
      <c r="DZ45">
        <f>raw_data!DW55</f>
        <v>24.539000000000001</v>
      </c>
      <c r="EA45">
        <f>raw_data!DX55</f>
        <v>24.838000000000001</v>
      </c>
      <c r="EB45">
        <f>raw_data!DY55</f>
        <v>24.968</v>
      </c>
      <c r="EC45">
        <f>raw_data!DZ55</f>
        <v>24.670999999999999</v>
      </c>
      <c r="ED45">
        <f>raw_data!EA55</f>
        <v>25.021000000000001</v>
      </c>
      <c r="EE45">
        <f>raw_data!EB55</f>
        <v>24.978999999999999</v>
      </c>
      <c r="EF45">
        <f>raw_data!EC55</f>
        <v>25.038</v>
      </c>
      <c r="EG45">
        <f>raw_data!ED55</f>
        <v>24.873000000000001</v>
      </c>
      <c r="EH45">
        <f>raw_data!EE55</f>
        <v>25.353000000000002</v>
      </c>
      <c r="EI45">
        <f>raw_data!EF55</f>
        <v>25.376999999999999</v>
      </c>
      <c r="EJ45">
        <f>raw_data!EG55</f>
        <v>25.478000000000002</v>
      </c>
      <c r="EK45">
        <f>raw_data!EH55</f>
        <v>25.385999999999999</v>
      </c>
      <c r="EL45">
        <f>raw_data!EI55</f>
        <v>26.012</v>
      </c>
      <c r="EM45">
        <f>raw_data!EJ55</f>
        <v>26.173999999999999</v>
      </c>
      <c r="EN45">
        <f>raw_data!EK55</f>
        <v>26.728999999999999</v>
      </c>
      <c r="EO45">
        <f>raw_data!EL55</f>
        <v>26.277000000000001</v>
      </c>
      <c r="EP45">
        <f>raw_data!EM55</f>
        <v>26.472999999999999</v>
      </c>
      <c r="EQ45">
        <f>raw_data!EN55</f>
        <v>26.338000000000001</v>
      </c>
      <c r="ER45">
        <f>raw_data!EO55</f>
        <v>26.591999999999999</v>
      </c>
      <c r="ES45">
        <f>raw_data!EP55</f>
        <v>27.140999999999998</v>
      </c>
      <c r="ET45">
        <f>raw_data!EQ55</f>
        <v>27.545000000000002</v>
      </c>
      <c r="EU45">
        <f>raw_data!ER55</f>
        <v>28.152999999999999</v>
      </c>
      <c r="EV45">
        <f>raw_data!ES55</f>
        <v>28.49</v>
      </c>
      <c r="EW45">
        <f>raw_data!ET55</f>
        <v>29.239000000000001</v>
      </c>
      <c r="EX45">
        <f>raw_data!EU55</f>
        <v>29.542000000000002</v>
      </c>
      <c r="EY45">
        <f>raw_data!EV55</f>
        <v>30.439</v>
      </c>
      <c r="EZ45">
        <f>raw_data!EW55</f>
        <v>30.911000000000001</v>
      </c>
      <c r="FA45">
        <f>raw_data!EX55</f>
        <v>32.362000000000002</v>
      </c>
      <c r="FB45">
        <f>raw_data!EY55</f>
        <v>32.665999999999997</v>
      </c>
      <c r="FC45">
        <f>raw_data!EZ55</f>
        <v>33.933999999999997</v>
      </c>
      <c r="FD45">
        <f>raw_data!FA55</f>
        <v>35.314</v>
      </c>
      <c r="FE45">
        <f>raw_data!FB55</f>
        <v>36.776000000000003</v>
      </c>
      <c r="FF45">
        <f>raw_data!FC55</f>
        <v>38.476999999999997</v>
      </c>
      <c r="FG45">
        <f>raw_data!FD55</f>
        <v>40.195</v>
      </c>
      <c r="FH45">
        <f>raw_data!FE55</f>
        <v>42.23</v>
      </c>
      <c r="FI45">
        <f>raw_data!FF55</f>
        <v>39.85</v>
      </c>
      <c r="FJ45">
        <f>raw_data!FG55</f>
        <v>37.561</v>
      </c>
      <c r="FK45">
        <f>raw_data!FH55</f>
        <v>38.194000000000003</v>
      </c>
      <c r="FL45">
        <f>raw_data!FI55</f>
        <v>37.923000000000002</v>
      </c>
      <c r="FM45">
        <f>raw_data!FJ55</f>
        <v>37.9</v>
      </c>
      <c r="FN45">
        <f>raw_data!FK55</f>
        <v>38.116999999999997</v>
      </c>
      <c r="FO45">
        <f>raw_data!FL55</f>
        <v>38.665999999999997</v>
      </c>
      <c r="FP45">
        <f>raw_data!FM55</f>
        <v>38.584000000000003</v>
      </c>
      <c r="FQ45">
        <f>raw_data!FN55</f>
        <v>38.386000000000003</v>
      </c>
      <c r="FR45">
        <f>raw_data!FO55</f>
        <v>39.088000000000001</v>
      </c>
      <c r="FS45">
        <f>raw_data!FP55</f>
        <v>39.067</v>
      </c>
      <c r="FT45">
        <f>raw_data!FQ55</f>
        <v>39.063000000000002</v>
      </c>
      <c r="FU45">
        <f>raw_data!FR55</f>
        <v>39.774000000000001</v>
      </c>
      <c r="FV45">
        <f>raw_data!FS55</f>
        <v>39.261000000000003</v>
      </c>
      <c r="FW45">
        <f>raw_data!FT55</f>
        <v>39.207000000000001</v>
      </c>
      <c r="FX45">
        <f>raw_data!FU55</f>
        <v>39.948</v>
      </c>
      <c r="FY45">
        <f>raw_data!FV55</f>
        <v>40.034999999999997</v>
      </c>
      <c r="FZ45">
        <f>raw_data!FW55</f>
        <v>40.268999999999998</v>
      </c>
      <c r="GA45">
        <f>raw_data!FX55</f>
        <v>40.466999999999999</v>
      </c>
      <c r="GB45">
        <f>raw_data!FY55</f>
        <v>40.305999999999997</v>
      </c>
      <c r="GC45">
        <f>raw_data!FZ55</f>
        <v>40.417999999999999</v>
      </c>
      <c r="GD45">
        <f>raw_data!GA55</f>
        <v>40.82</v>
      </c>
      <c r="GE45">
        <f>raw_data!GB55</f>
        <v>40.677999999999997</v>
      </c>
      <c r="GF45">
        <f>raw_data!GC55</f>
        <v>41.04</v>
      </c>
      <c r="GG45">
        <f>raw_data!GD55</f>
        <v>41.366999999999997</v>
      </c>
      <c r="GH45">
        <f>raw_data!GE55</f>
        <v>41.698</v>
      </c>
      <c r="GI45">
        <f>raw_data!GF55</f>
        <v>41.609000000000002</v>
      </c>
      <c r="GJ45">
        <f>raw_data!GG55</f>
        <v>41.518999999999998</v>
      </c>
      <c r="GK45">
        <f>raw_data!GH55</f>
        <v>42.024000000000001</v>
      </c>
      <c r="GL45">
        <f>raw_data!GI55</f>
        <v>42.347000000000001</v>
      </c>
      <c r="GM45">
        <f>raw_data!GJ55</f>
        <v>42.313000000000002</v>
      </c>
      <c r="GN45">
        <f>raw_data!GK55</f>
        <v>42.3</v>
      </c>
      <c r="GO45">
        <f>raw_data!GL55</f>
        <v>42.594000000000001</v>
      </c>
      <c r="GP45">
        <f>raw_data!GM55</f>
        <v>42.572000000000003</v>
      </c>
      <c r="GQ45">
        <f>raw_data!GN55</f>
        <v>42.822000000000003</v>
      </c>
      <c r="GR45">
        <f>raw_data!GO55</f>
        <v>43.113</v>
      </c>
      <c r="GS45">
        <f>raw_data!GP55</f>
        <v>43.63</v>
      </c>
      <c r="GT45">
        <f>raw_data!GQ55</f>
        <v>43.718000000000004</v>
      </c>
      <c r="GU45">
        <f>raw_data!GR55</f>
        <v>43.576999999999998</v>
      </c>
      <c r="GV45">
        <f>raw_data!GS55</f>
        <v>44.030999999999999</v>
      </c>
      <c r="GW45">
        <f>raw_data!GT55</f>
        <v>43.862000000000002</v>
      </c>
      <c r="GX45">
        <f>raw_data!GU55</f>
        <v>43.411000000000001</v>
      </c>
      <c r="GY45">
        <f>raw_data!GV55</f>
        <v>43.814999999999998</v>
      </c>
      <c r="GZ45">
        <f>raw_data!GW55</f>
        <v>0</v>
      </c>
      <c r="HA45">
        <f>raw_data!GX55</f>
        <v>0</v>
      </c>
      <c r="HB45">
        <f>raw_data!GY55</f>
        <v>0</v>
      </c>
      <c r="HC45">
        <f>raw_data!GZ55</f>
        <v>0</v>
      </c>
      <c r="HD45">
        <f>raw_data!HA55</f>
        <v>0</v>
      </c>
      <c r="HE45">
        <f>raw_data!HB55</f>
        <v>0</v>
      </c>
      <c r="HF45">
        <f>raw_data!HC55</f>
        <v>0</v>
      </c>
      <c r="HG45">
        <f>raw_data!HD55</f>
        <v>0</v>
      </c>
      <c r="HH45">
        <f>raw_data!HE55</f>
        <v>0</v>
      </c>
      <c r="HI45">
        <f>raw_data!HF55</f>
        <v>0</v>
      </c>
      <c r="HJ45">
        <f>raw_data!HG55</f>
        <v>0</v>
      </c>
      <c r="HK45">
        <f>raw_data!HH55</f>
        <v>0</v>
      </c>
      <c r="HL45">
        <f>raw_data!HI55</f>
        <v>0</v>
      </c>
      <c r="HM45">
        <f>raw_data!HJ55</f>
        <v>0</v>
      </c>
      <c r="HN45">
        <f>raw_data!HK55</f>
        <v>0</v>
      </c>
      <c r="HO45">
        <f>raw_data!HL55</f>
        <v>0</v>
      </c>
      <c r="HP45">
        <f>raw_data!HM55</f>
        <v>0</v>
      </c>
      <c r="HQ45">
        <f>raw_data!HN55</f>
        <v>0</v>
      </c>
      <c r="HR45">
        <f>raw_data!HO55</f>
        <v>0</v>
      </c>
      <c r="HS45">
        <f>raw_data!HP55</f>
        <v>0</v>
      </c>
      <c r="HT45">
        <f>raw_data!HQ55</f>
        <v>0</v>
      </c>
      <c r="HU45">
        <f>raw_data!HR55</f>
        <v>0</v>
      </c>
      <c r="HV45">
        <f>raw_data!HS55</f>
        <v>0</v>
      </c>
      <c r="HW45">
        <f>raw_data!HT55</f>
        <v>0</v>
      </c>
      <c r="HX45">
        <f>raw_data!HU55</f>
        <v>0</v>
      </c>
      <c r="HY45">
        <f>raw_data!HV55</f>
        <v>0</v>
      </c>
      <c r="HZ45">
        <f>raw_data!HW55</f>
        <v>0</v>
      </c>
      <c r="IA45">
        <f>raw_data!HX55</f>
        <v>0</v>
      </c>
      <c r="IB45">
        <f>raw_data!HY55</f>
        <v>0</v>
      </c>
      <c r="IC45">
        <f>raw_data!HZ55</f>
        <v>0</v>
      </c>
      <c r="ID45">
        <f>raw_data!IA55</f>
        <v>0</v>
      </c>
      <c r="IE45">
        <f>raw_data!IB55</f>
        <v>0</v>
      </c>
      <c r="IF45">
        <f>raw_data!IC55</f>
        <v>0</v>
      </c>
      <c r="IG45">
        <f>raw_data!ID55</f>
        <v>0</v>
      </c>
      <c r="IH45">
        <f>raw_data!IE55</f>
        <v>0</v>
      </c>
      <c r="II45">
        <f>raw_data!IF55</f>
        <v>0</v>
      </c>
      <c r="IJ45">
        <f>raw_data!IG55</f>
        <v>0</v>
      </c>
      <c r="IK45">
        <f>raw_data!IH55</f>
        <v>0</v>
      </c>
      <c r="IL45">
        <f>raw_data!II55</f>
        <v>0</v>
      </c>
      <c r="IM45">
        <f>raw_data!IJ55</f>
        <v>0</v>
      </c>
      <c r="IN45">
        <f>raw_data!IK55</f>
        <v>0</v>
      </c>
      <c r="IO45">
        <f>raw_data!IL55</f>
        <v>0</v>
      </c>
      <c r="IP45">
        <f>raw_data!IM55</f>
        <v>0</v>
      </c>
      <c r="IQ45">
        <f>raw_data!IN55</f>
        <v>0</v>
      </c>
      <c r="IR45">
        <f>raw_data!IO55</f>
        <v>0</v>
      </c>
      <c r="IS45">
        <f>raw_data!IP55</f>
        <v>0</v>
      </c>
      <c r="IT45">
        <f>raw_data!IQ55</f>
        <v>0</v>
      </c>
      <c r="IU45">
        <f>raw_data!IR55</f>
        <v>0</v>
      </c>
      <c r="IV45">
        <f>raw_data!IS55</f>
        <v>0</v>
      </c>
    </row>
    <row r="46" spans="1:256" x14ac:dyDescent="0.25">
      <c r="A46" t="str">
        <f>raw_data!A56</f>
        <v>D07</v>
      </c>
      <c r="B46" s="12" t="str">
        <f ca="1"/>
        <v/>
      </c>
      <c r="C46" s="13">
        <v>0</v>
      </c>
      <c r="D46" s="13">
        <v>0</v>
      </c>
      <c r="E46" s="13">
        <v>0</v>
      </c>
      <c r="F46" s="13">
        <v>0</v>
      </c>
      <c r="G46" s="11" t="str">
        <f t="shared" ca="1" si="6"/>
        <v/>
      </c>
      <c r="H46">
        <f>raw_data!E56</f>
        <v>17.521000000000001</v>
      </c>
      <c r="I46">
        <f>raw_data!F56</f>
        <v>19.061</v>
      </c>
      <c r="J46">
        <f>raw_data!G56</f>
        <v>19.446999999999999</v>
      </c>
      <c r="K46">
        <f>raw_data!H56</f>
        <v>19.821000000000002</v>
      </c>
      <c r="L46">
        <f>raw_data!I56</f>
        <v>20.745000000000001</v>
      </c>
      <c r="M46">
        <f>raw_data!J56</f>
        <v>21.036000000000001</v>
      </c>
      <c r="N46">
        <f>raw_data!K56</f>
        <v>21.338000000000001</v>
      </c>
      <c r="O46">
        <f>raw_data!L56</f>
        <v>21.353000000000002</v>
      </c>
      <c r="P46">
        <f>raw_data!M56</f>
        <v>21.414999999999999</v>
      </c>
      <c r="Q46">
        <f>raw_data!N56</f>
        <v>21.776</v>
      </c>
      <c r="R46">
        <f>raw_data!O56</f>
        <v>21.83</v>
      </c>
      <c r="S46">
        <f>raw_data!P56</f>
        <v>22.202999999999999</v>
      </c>
      <c r="T46">
        <f>raw_data!Q56</f>
        <v>21.826000000000001</v>
      </c>
      <c r="U46">
        <f>raw_data!R56</f>
        <v>21.872</v>
      </c>
      <c r="V46">
        <f>raw_data!S56</f>
        <v>22.161999999999999</v>
      </c>
      <c r="W46">
        <f>raw_data!T56</f>
        <v>22.026</v>
      </c>
      <c r="X46">
        <f>raw_data!U56</f>
        <v>21.82</v>
      </c>
      <c r="Y46">
        <f>raw_data!V56</f>
        <v>22.01</v>
      </c>
      <c r="Z46">
        <f>raw_data!W56</f>
        <v>22.152999999999999</v>
      </c>
      <c r="AA46">
        <f>raw_data!X56</f>
        <v>22.231999999999999</v>
      </c>
      <c r="AB46">
        <f>raw_data!Y56</f>
        <v>22.262</v>
      </c>
      <c r="AC46">
        <f>raw_data!Z56</f>
        <v>22.295000000000002</v>
      </c>
      <c r="AD46">
        <f>raw_data!AA56</f>
        <v>22.116</v>
      </c>
      <c r="AE46">
        <f>raw_data!AB56</f>
        <v>22.181999999999999</v>
      </c>
      <c r="AF46">
        <f>raw_data!AC56</f>
        <v>22.259</v>
      </c>
      <c r="AG46">
        <f>raw_data!AD56</f>
        <v>22.428999999999998</v>
      </c>
      <c r="AH46">
        <f>raw_data!AE56</f>
        <v>22.533999999999999</v>
      </c>
      <c r="AI46">
        <f>raw_data!AF56</f>
        <v>22.266999999999999</v>
      </c>
      <c r="AJ46">
        <f>raw_data!AG56</f>
        <v>22.172000000000001</v>
      </c>
      <c r="AK46">
        <f>raw_data!AH56</f>
        <v>22.193999999999999</v>
      </c>
      <c r="AL46">
        <f>raw_data!AI56</f>
        <v>22.533999999999999</v>
      </c>
      <c r="AM46">
        <f>raw_data!AJ56</f>
        <v>22.436</v>
      </c>
      <c r="AN46">
        <f>raw_data!AK56</f>
        <v>22.437999999999999</v>
      </c>
      <c r="AO46">
        <f>raw_data!AL56</f>
        <v>22.393000000000001</v>
      </c>
      <c r="AP46">
        <f>raw_data!AM56</f>
        <v>22.523</v>
      </c>
      <c r="AQ46">
        <f>raw_data!AN56</f>
        <v>22.611999999999998</v>
      </c>
      <c r="AR46">
        <f>raw_data!AO56</f>
        <v>22.239000000000001</v>
      </c>
      <c r="AS46">
        <f>raw_data!AP56</f>
        <v>22.460999999999999</v>
      </c>
      <c r="AT46">
        <f>raw_data!AQ56</f>
        <v>22.474</v>
      </c>
      <c r="AU46">
        <f>raw_data!AR56</f>
        <v>22.614000000000001</v>
      </c>
      <c r="AV46">
        <f>raw_data!AS56</f>
        <v>22.706</v>
      </c>
      <c r="AW46">
        <f>raw_data!AT56</f>
        <v>22.760999999999999</v>
      </c>
      <c r="AX46">
        <f>raw_data!AU56</f>
        <v>22.405000000000001</v>
      </c>
      <c r="AY46">
        <f>raw_data!AV56</f>
        <v>22.623000000000001</v>
      </c>
      <c r="AZ46">
        <f>raw_data!AW56</f>
        <v>22.792000000000002</v>
      </c>
      <c r="BA46">
        <f>raw_data!AX56</f>
        <v>22.718</v>
      </c>
      <c r="BB46">
        <f>raw_data!AY56</f>
        <v>22.631</v>
      </c>
      <c r="BC46">
        <f>raw_data!AZ56</f>
        <v>22.76</v>
      </c>
      <c r="BD46">
        <f>raw_data!BA56</f>
        <v>22.745000000000001</v>
      </c>
      <c r="BE46">
        <f>raw_data!BB56</f>
        <v>22.989000000000001</v>
      </c>
      <c r="BF46">
        <f>raw_data!BC56</f>
        <v>23.122</v>
      </c>
      <c r="BG46">
        <f>raw_data!BD56</f>
        <v>22.876000000000001</v>
      </c>
      <c r="BH46">
        <f>raw_data!BE56</f>
        <v>22.817</v>
      </c>
      <c r="BI46">
        <f>raw_data!BF56</f>
        <v>23.388999999999999</v>
      </c>
      <c r="BJ46">
        <f>raw_data!BG56</f>
        <v>23.265000000000001</v>
      </c>
      <c r="BK46">
        <f>raw_data!BH56</f>
        <v>23.09</v>
      </c>
      <c r="BL46">
        <f>raw_data!BI56</f>
        <v>22.759</v>
      </c>
      <c r="BM46">
        <f>raw_data!BJ56</f>
        <v>23.128</v>
      </c>
      <c r="BN46">
        <f>raw_data!BK56</f>
        <v>23.004999999999999</v>
      </c>
      <c r="BO46">
        <f>raw_data!BL56</f>
        <v>23.39</v>
      </c>
      <c r="BP46">
        <f>raw_data!BM56</f>
        <v>22.984000000000002</v>
      </c>
      <c r="BQ46">
        <f>raw_data!BN56</f>
        <v>23.074000000000002</v>
      </c>
      <c r="BR46">
        <f>raw_data!BO56</f>
        <v>22.84</v>
      </c>
      <c r="BS46">
        <f>raw_data!BP56</f>
        <v>23.567</v>
      </c>
      <c r="BT46">
        <f>raw_data!BQ56</f>
        <v>23.358000000000001</v>
      </c>
      <c r="BU46">
        <f>raw_data!BR56</f>
        <v>23.027000000000001</v>
      </c>
      <c r="BV46">
        <f>raw_data!BS56</f>
        <v>23.132999999999999</v>
      </c>
      <c r="BW46">
        <f>raw_data!BT56</f>
        <v>23.146999999999998</v>
      </c>
      <c r="BX46">
        <f>raw_data!BU56</f>
        <v>23.469000000000001</v>
      </c>
      <c r="BY46">
        <f>raw_data!BV56</f>
        <v>22.984999999999999</v>
      </c>
      <c r="BZ46">
        <f>raw_data!BW56</f>
        <v>23.658000000000001</v>
      </c>
      <c r="CA46">
        <f>raw_data!BX56</f>
        <v>23.542999999999999</v>
      </c>
      <c r="CB46">
        <f>raw_data!BY56</f>
        <v>23.260999999999999</v>
      </c>
      <c r="CC46">
        <f>raw_data!BZ56</f>
        <v>23.422000000000001</v>
      </c>
      <c r="CD46">
        <f>raw_data!CA56</f>
        <v>23.571000000000002</v>
      </c>
      <c r="CE46">
        <f>raw_data!CB56</f>
        <v>23.385000000000002</v>
      </c>
      <c r="CF46">
        <f>raw_data!CC56</f>
        <v>23.405999999999999</v>
      </c>
      <c r="CG46">
        <f>raw_data!CD56</f>
        <v>23.48</v>
      </c>
      <c r="CH46">
        <f>raw_data!CE56</f>
        <v>23.8</v>
      </c>
      <c r="CI46">
        <f>raw_data!CF56</f>
        <v>23.611000000000001</v>
      </c>
      <c r="CJ46">
        <f>raw_data!CG56</f>
        <v>23.446999999999999</v>
      </c>
      <c r="CK46">
        <f>raw_data!CH56</f>
        <v>23.579000000000001</v>
      </c>
      <c r="CL46">
        <f>raw_data!CI56</f>
        <v>23.603000000000002</v>
      </c>
      <c r="CM46">
        <f>raw_data!CJ56</f>
        <v>23.791</v>
      </c>
      <c r="CN46">
        <f>raw_data!CK56</f>
        <v>23.417999999999999</v>
      </c>
      <c r="CO46">
        <f>raw_data!CL56</f>
        <v>23.373999999999999</v>
      </c>
      <c r="CP46">
        <f>raw_data!CM56</f>
        <v>23.777000000000001</v>
      </c>
      <c r="CQ46">
        <f>raw_data!CN56</f>
        <v>23.78</v>
      </c>
      <c r="CR46">
        <f>raw_data!CO56</f>
        <v>23.815999999999999</v>
      </c>
      <c r="CS46">
        <f>raw_data!CP56</f>
        <v>23.768999999999998</v>
      </c>
      <c r="CT46">
        <f>raw_data!CQ56</f>
        <v>24.1</v>
      </c>
      <c r="CU46">
        <f>raw_data!CR56</f>
        <v>23.582999999999998</v>
      </c>
      <c r="CV46">
        <f>raw_data!CS56</f>
        <v>24.036000000000001</v>
      </c>
      <c r="CW46">
        <f>raw_data!CT56</f>
        <v>24.233000000000001</v>
      </c>
      <c r="CX46">
        <f>raw_data!CU56</f>
        <v>23.992000000000001</v>
      </c>
      <c r="CY46">
        <f>raw_data!CV56</f>
        <v>24.143000000000001</v>
      </c>
      <c r="CZ46">
        <f>raw_data!CW56</f>
        <v>23.724</v>
      </c>
      <c r="DA46">
        <f>raw_data!CX56</f>
        <v>23.927</v>
      </c>
      <c r="DB46">
        <f>raw_data!CY56</f>
        <v>24.172000000000001</v>
      </c>
      <c r="DC46">
        <f>raw_data!CZ56</f>
        <v>24.373000000000001</v>
      </c>
      <c r="DD46">
        <f>raw_data!DA56</f>
        <v>24.739000000000001</v>
      </c>
      <c r="DE46">
        <f>raw_data!DB56</f>
        <v>24.643000000000001</v>
      </c>
      <c r="DF46">
        <f>raw_data!DC56</f>
        <v>24.481000000000002</v>
      </c>
      <c r="DG46">
        <f>raw_data!DD56</f>
        <v>24.702000000000002</v>
      </c>
      <c r="DH46">
        <f>raw_data!DE56</f>
        <v>24.24</v>
      </c>
      <c r="DI46">
        <f>raw_data!DF56</f>
        <v>24.445</v>
      </c>
      <c r="DJ46">
        <f>raw_data!DG56</f>
        <v>24.047000000000001</v>
      </c>
      <c r="DK46">
        <f>raw_data!DH56</f>
        <v>24.532</v>
      </c>
      <c r="DL46">
        <f>raw_data!DI56</f>
        <v>24.132999999999999</v>
      </c>
      <c r="DM46">
        <f>raw_data!DJ56</f>
        <v>24.356000000000002</v>
      </c>
      <c r="DN46">
        <f>raw_data!DK56</f>
        <v>24.654</v>
      </c>
      <c r="DO46">
        <f>raw_data!DL56</f>
        <v>24.484999999999999</v>
      </c>
      <c r="DP46">
        <f>raw_data!DM56</f>
        <v>24.977</v>
      </c>
      <c r="DQ46">
        <f>raw_data!DN56</f>
        <v>24.917999999999999</v>
      </c>
      <c r="DR46">
        <f>raw_data!DO56</f>
        <v>24.963999999999999</v>
      </c>
      <c r="DS46">
        <f>raw_data!DP56</f>
        <v>24.788</v>
      </c>
      <c r="DT46">
        <f>raw_data!DQ56</f>
        <v>24.474</v>
      </c>
      <c r="DU46">
        <f>raw_data!DR56</f>
        <v>24.606000000000002</v>
      </c>
      <c r="DV46">
        <f>raw_data!DS56</f>
        <v>24.902999999999999</v>
      </c>
      <c r="DW46">
        <f>raw_data!DT56</f>
        <v>24.702000000000002</v>
      </c>
      <c r="DX46">
        <f>raw_data!DU56</f>
        <v>24.709</v>
      </c>
      <c r="DY46">
        <f>raw_data!DV56</f>
        <v>24.934000000000001</v>
      </c>
      <c r="DZ46">
        <f>raw_data!DW56</f>
        <v>25.055</v>
      </c>
      <c r="EA46">
        <f>raw_data!DX56</f>
        <v>25.361000000000001</v>
      </c>
      <c r="EB46">
        <f>raw_data!DY56</f>
        <v>25.405999999999999</v>
      </c>
      <c r="EC46">
        <f>raw_data!DZ56</f>
        <v>25.622</v>
      </c>
      <c r="ED46">
        <f>raw_data!EA56</f>
        <v>25.849</v>
      </c>
      <c r="EE46">
        <f>raw_data!EB56</f>
        <v>26.268999999999998</v>
      </c>
      <c r="EF46">
        <f>raw_data!EC56</f>
        <v>26.405000000000001</v>
      </c>
      <c r="EG46">
        <f>raw_data!ED56</f>
        <v>26.434000000000001</v>
      </c>
      <c r="EH46">
        <f>raw_data!EE56</f>
        <v>26.815000000000001</v>
      </c>
      <c r="EI46">
        <f>raw_data!EF56</f>
        <v>27.402000000000001</v>
      </c>
      <c r="EJ46">
        <f>raw_data!EG56</f>
        <v>27.422000000000001</v>
      </c>
      <c r="EK46">
        <f>raw_data!EH56</f>
        <v>27.359000000000002</v>
      </c>
      <c r="EL46">
        <f>raw_data!EI56</f>
        <v>27.382999999999999</v>
      </c>
      <c r="EM46">
        <f>raw_data!EJ56</f>
        <v>28.393999999999998</v>
      </c>
      <c r="EN46">
        <f>raw_data!EK56</f>
        <v>28.931999999999999</v>
      </c>
      <c r="EO46">
        <f>raw_data!EL56</f>
        <v>28.81</v>
      </c>
      <c r="EP46">
        <f>raw_data!EM56</f>
        <v>29.591000000000001</v>
      </c>
      <c r="EQ46">
        <f>raw_data!EN56</f>
        <v>30.594999999999999</v>
      </c>
      <c r="ER46">
        <f>raw_data!EO56</f>
        <v>30.922999999999998</v>
      </c>
      <c r="ES46">
        <f>raw_data!EP56</f>
        <v>31.966000000000001</v>
      </c>
      <c r="ET46">
        <f>raw_data!EQ56</f>
        <v>33.238999999999997</v>
      </c>
      <c r="EU46">
        <f>raw_data!ER56</f>
        <v>34.347999999999999</v>
      </c>
      <c r="EV46">
        <f>raw_data!ES56</f>
        <v>36.058</v>
      </c>
      <c r="EW46">
        <f>raw_data!ET56</f>
        <v>38.182000000000002</v>
      </c>
      <c r="EX46">
        <f>raw_data!EU56</f>
        <v>39.731999999999999</v>
      </c>
      <c r="EY46">
        <f>raw_data!EV56</f>
        <v>42.2</v>
      </c>
      <c r="EZ46">
        <f>raw_data!EW56</f>
        <v>43.408999999999999</v>
      </c>
      <c r="FA46">
        <f>raw_data!EX56</f>
        <v>36.808</v>
      </c>
      <c r="FB46">
        <f>raw_data!EY56</f>
        <v>37.26</v>
      </c>
      <c r="FC46">
        <f>raw_data!EZ56</f>
        <v>37.75</v>
      </c>
      <c r="FD46">
        <f>raw_data!FA56</f>
        <v>37.683999999999997</v>
      </c>
      <c r="FE46">
        <f>raw_data!FB56</f>
        <v>37.482999999999997</v>
      </c>
      <c r="FF46">
        <f>raw_data!FC56</f>
        <v>37.837000000000003</v>
      </c>
      <c r="FG46">
        <f>raw_data!FD56</f>
        <v>37.960999999999999</v>
      </c>
      <c r="FH46">
        <f>raw_data!FE56</f>
        <v>37.975999999999999</v>
      </c>
      <c r="FI46">
        <f>raw_data!FF56</f>
        <v>38.524000000000001</v>
      </c>
      <c r="FJ46">
        <f>raw_data!FG56</f>
        <v>38.363999999999997</v>
      </c>
      <c r="FK46">
        <f>raw_data!FH56</f>
        <v>38.896000000000001</v>
      </c>
      <c r="FL46">
        <f>raw_data!FI56</f>
        <v>38.497</v>
      </c>
      <c r="FM46">
        <f>raw_data!FJ56</f>
        <v>38.927999999999997</v>
      </c>
      <c r="FN46">
        <f>raw_data!FK56</f>
        <v>39.235999999999997</v>
      </c>
      <c r="FO46">
        <f>raw_data!FL56</f>
        <v>39.69</v>
      </c>
      <c r="FP46">
        <f>raw_data!FM56</f>
        <v>39.673000000000002</v>
      </c>
      <c r="FQ46">
        <f>raw_data!FN56</f>
        <v>40.203000000000003</v>
      </c>
      <c r="FR46">
        <f>raw_data!FO56</f>
        <v>40.054000000000002</v>
      </c>
      <c r="FS46">
        <f>raw_data!FP56</f>
        <v>40.213999999999999</v>
      </c>
      <c r="FT46">
        <f>raw_data!FQ56</f>
        <v>40.799999999999997</v>
      </c>
      <c r="FU46">
        <f>raw_data!FR56</f>
        <v>40.845999999999997</v>
      </c>
      <c r="FV46">
        <f>raw_data!FS56</f>
        <v>40.945</v>
      </c>
      <c r="FW46">
        <f>raw_data!FT56</f>
        <v>41.018999999999998</v>
      </c>
      <c r="FX46">
        <f>raw_data!FU56</f>
        <v>41.677</v>
      </c>
      <c r="FY46">
        <f>raw_data!FV56</f>
        <v>41.595999999999997</v>
      </c>
      <c r="FZ46">
        <f>raw_data!FW56</f>
        <v>42.084000000000003</v>
      </c>
      <c r="GA46">
        <f>raw_data!FX56</f>
        <v>42.037999999999997</v>
      </c>
      <c r="GB46">
        <f>raw_data!FY56</f>
        <v>42.201999999999998</v>
      </c>
      <c r="GC46">
        <f>raw_data!FZ56</f>
        <v>42.225999999999999</v>
      </c>
      <c r="GD46">
        <f>raw_data!GA56</f>
        <v>42.095999999999997</v>
      </c>
      <c r="GE46">
        <f>raw_data!GB56</f>
        <v>42.561999999999998</v>
      </c>
      <c r="GF46">
        <f>raw_data!GC56</f>
        <v>42.777999999999999</v>
      </c>
      <c r="GG46">
        <f>raw_data!GD56</f>
        <v>42.947000000000003</v>
      </c>
      <c r="GH46">
        <f>raw_data!GE56</f>
        <v>42.781999999999996</v>
      </c>
      <c r="GI46">
        <f>raw_data!GF56</f>
        <v>43.761000000000003</v>
      </c>
      <c r="GJ46">
        <f>raw_data!GG56</f>
        <v>43.682000000000002</v>
      </c>
      <c r="GK46">
        <f>raw_data!GH56</f>
        <v>43.317999999999998</v>
      </c>
      <c r="GL46">
        <f>raw_data!GI56</f>
        <v>43.764000000000003</v>
      </c>
      <c r="GM46">
        <f>raw_data!GJ56</f>
        <v>43.877000000000002</v>
      </c>
      <c r="GN46">
        <f>raw_data!GK56</f>
        <v>44.228999999999999</v>
      </c>
      <c r="GO46">
        <f>raw_data!GL56</f>
        <v>44.064999999999998</v>
      </c>
      <c r="GP46">
        <f>raw_data!GM56</f>
        <v>44.189</v>
      </c>
      <c r="GQ46">
        <f>raw_data!GN56</f>
        <v>43.938000000000002</v>
      </c>
      <c r="GR46">
        <f>raw_data!GO56</f>
        <v>44.646000000000001</v>
      </c>
      <c r="GS46">
        <f>raw_data!GP56</f>
        <v>44.823999999999998</v>
      </c>
      <c r="GT46">
        <f>raw_data!GQ56</f>
        <v>44.688000000000002</v>
      </c>
      <c r="GU46">
        <f>raw_data!GR56</f>
        <v>45.472000000000001</v>
      </c>
      <c r="GV46">
        <f>raw_data!GS56</f>
        <v>45.317999999999998</v>
      </c>
      <c r="GW46">
        <f>raw_data!GT56</f>
        <v>45.505000000000003</v>
      </c>
      <c r="GX46">
        <f>raw_data!GU56</f>
        <v>45.103000000000002</v>
      </c>
      <c r="GY46">
        <f>raw_data!GV56</f>
        <v>45.582000000000001</v>
      </c>
      <c r="GZ46">
        <f>raw_data!GW56</f>
        <v>0</v>
      </c>
      <c r="HA46">
        <f>raw_data!GX56</f>
        <v>0</v>
      </c>
      <c r="HB46">
        <f>raw_data!GY56</f>
        <v>0</v>
      </c>
      <c r="HC46">
        <f>raw_data!GZ56</f>
        <v>0</v>
      </c>
      <c r="HD46">
        <f>raw_data!HA56</f>
        <v>0</v>
      </c>
      <c r="HE46">
        <f>raw_data!HB56</f>
        <v>0</v>
      </c>
      <c r="HF46">
        <f>raw_data!HC56</f>
        <v>0</v>
      </c>
      <c r="HG46">
        <f>raw_data!HD56</f>
        <v>0</v>
      </c>
      <c r="HH46">
        <f>raw_data!HE56</f>
        <v>0</v>
      </c>
      <c r="HI46">
        <f>raw_data!HF56</f>
        <v>0</v>
      </c>
      <c r="HJ46">
        <f>raw_data!HG56</f>
        <v>0</v>
      </c>
      <c r="HK46">
        <f>raw_data!HH56</f>
        <v>0</v>
      </c>
      <c r="HL46">
        <f>raw_data!HI56</f>
        <v>0</v>
      </c>
      <c r="HM46">
        <f>raw_data!HJ56</f>
        <v>0</v>
      </c>
      <c r="HN46">
        <f>raw_data!HK56</f>
        <v>0</v>
      </c>
      <c r="HO46">
        <f>raw_data!HL56</f>
        <v>0</v>
      </c>
      <c r="HP46">
        <f>raw_data!HM56</f>
        <v>0</v>
      </c>
      <c r="HQ46">
        <f>raw_data!HN56</f>
        <v>0</v>
      </c>
      <c r="HR46">
        <f>raw_data!HO56</f>
        <v>0</v>
      </c>
      <c r="HS46">
        <f>raw_data!HP56</f>
        <v>0</v>
      </c>
      <c r="HT46">
        <f>raw_data!HQ56</f>
        <v>0</v>
      </c>
      <c r="HU46">
        <f>raw_data!HR56</f>
        <v>0</v>
      </c>
      <c r="HV46">
        <f>raw_data!HS56</f>
        <v>0</v>
      </c>
      <c r="HW46">
        <f>raw_data!HT56</f>
        <v>0</v>
      </c>
      <c r="HX46">
        <f>raw_data!HU56</f>
        <v>0</v>
      </c>
      <c r="HY46">
        <f>raw_data!HV56</f>
        <v>0</v>
      </c>
      <c r="HZ46">
        <f>raw_data!HW56</f>
        <v>0</v>
      </c>
      <c r="IA46">
        <f>raw_data!HX56</f>
        <v>0</v>
      </c>
      <c r="IB46">
        <f>raw_data!HY56</f>
        <v>0</v>
      </c>
      <c r="IC46">
        <f>raw_data!HZ56</f>
        <v>0</v>
      </c>
      <c r="ID46">
        <f>raw_data!IA56</f>
        <v>0</v>
      </c>
      <c r="IE46">
        <f>raw_data!IB56</f>
        <v>0</v>
      </c>
      <c r="IF46">
        <f>raw_data!IC56</f>
        <v>0</v>
      </c>
      <c r="IG46">
        <f>raw_data!ID56</f>
        <v>0</v>
      </c>
      <c r="IH46">
        <f>raw_data!IE56</f>
        <v>0</v>
      </c>
      <c r="II46">
        <f>raw_data!IF56</f>
        <v>0</v>
      </c>
      <c r="IJ46">
        <f>raw_data!IG56</f>
        <v>0</v>
      </c>
      <c r="IK46">
        <f>raw_data!IH56</f>
        <v>0</v>
      </c>
      <c r="IL46">
        <f>raw_data!II56</f>
        <v>0</v>
      </c>
      <c r="IM46">
        <f>raw_data!IJ56</f>
        <v>0</v>
      </c>
      <c r="IN46">
        <f>raw_data!IK56</f>
        <v>0</v>
      </c>
      <c r="IO46">
        <f>raw_data!IL56</f>
        <v>0</v>
      </c>
      <c r="IP46">
        <f>raw_data!IM56</f>
        <v>0</v>
      </c>
      <c r="IQ46">
        <f>raw_data!IN56</f>
        <v>0</v>
      </c>
      <c r="IR46">
        <f>raw_data!IO56</f>
        <v>0</v>
      </c>
      <c r="IS46">
        <f>raw_data!IP56</f>
        <v>0</v>
      </c>
      <c r="IT46">
        <f>raw_data!IQ56</f>
        <v>0</v>
      </c>
      <c r="IU46">
        <f>raw_data!IR56</f>
        <v>0</v>
      </c>
      <c r="IV46">
        <f>raw_data!IS56</f>
        <v>0</v>
      </c>
    </row>
    <row r="47" spans="1:256" x14ac:dyDescent="0.25">
      <c r="A47" t="str">
        <f>raw_data!A57</f>
        <v>D08</v>
      </c>
      <c r="B47" s="12" t="str">
        <f ca="1"/>
        <v/>
      </c>
      <c r="C47" s="13">
        <v>0</v>
      </c>
      <c r="D47" s="13">
        <v>0</v>
      </c>
      <c r="E47" s="13">
        <v>0</v>
      </c>
      <c r="F47" s="13">
        <v>0</v>
      </c>
      <c r="G47" s="11" t="str">
        <f t="shared" ca="1" si="6"/>
        <v/>
      </c>
      <c r="H47">
        <f>raw_data!E57</f>
        <v>21.268000000000001</v>
      </c>
      <c r="I47">
        <f>raw_data!F57</f>
        <v>23.117000000000001</v>
      </c>
      <c r="J47">
        <f>raw_data!G57</f>
        <v>23.513999999999999</v>
      </c>
      <c r="K47">
        <f>raw_data!H57</f>
        <v>24.379000000000001</v>
      </c>
      <c r="L47">
        <f>raw_data!I57</f>
        <v>24.808</v>
      </c>
      <c r="M47">
        <f>raw_data!J57</f>
        <v>25.504000000000001</v>
      </c>
      <c r="N47">
        <f>raw_data!K57</f>
        <v>25.91</v>
      </c>
      <c r="O47">
        <f>raw_data!L57</f>
        <v>26.02</v>
      </c>
      <c r="P47">
        <f>raw_data!M57</f>
        <v>26.329000000000001</v>
      </c>
      <c r="Q47">
        <f>raw_data!N57</f>
        <v>26.344999999999999</v>
      </c>
      <c r="R47">
        <f>raw_data!O57</f>
        <v>26.853000000000002</v>
      </c>
      <c r="S47">
        <f>raw_data!P57</f>
        <v>26.890999999999998</v>
      </c>
      <c r="T47">
        <f>raw_data!Q57</f>
        <v>26.622</v>
      </c>
      <c r="U47">
        <f>raw_data!R57</f>
        <v>26.901</v>
      </c>
      <c r="V47">
        <f>raw_data!S57</f>
        <v>27.119</v>
      </c>
      <c r="W47">
        <f>raw_data!T57</f>
        <v>27.004000000000001</v>
      </c>
      <c r="X47">
        <f>raw_data!U57</f>
        <v>26.992999999999999</v>
      </c>
      <c r="Y47">
        <f>raw_data!V57</f>
        <v>27.335000000000001</v>
      </c>
      <c r="Z47">
        <f>raw_data!W57</f>
        <v>26.9</v>
      </c>
      <c r="AA47">
        <f>raw_data!X57</f>
        <v>27.228999999999999</v>
      </c>
      <c r="AB47">
        <f>raw_data!Y57</f>
        <v>26.946000000000002</v>
      </c>
      <c r="AC47">
        <f>raw_data!Z57</f>
        <v>26.995000000000001</v>
      </c>
      <c r="AD47">
        <f>raw_data!AA57</f>
        <v>26.867000000000001</v>
      </c>
      <c r="AE47">
        <f>raw_data!AB57</f>
        <v>27.469000000000001</v>
      </c>
      <c r="AF47">
        <f>raw_data!AC57</f>
        <v>27.126000000000001</v>
      </c>
      <c r="AG47">
        <f>raw_data!AD57</f>
        <v>27.146000000000001</v>
      </c>
      <c r="AH47">
        <f>raw_data!AE57</f>
        <v>27.645</v>
      </c>
      <c r="AI47">
        <f>raw_data!AF57</f>
        <v>27.545999999999999</v>
      </c>
      <c r="AJ47">
        <f>raw_data!AG57</f>
        <v>27.67</v>
      </c>
      <c r="AK47">
        <f>raw_data!AH57</f>
        <v>27.442</v>
      </c>
      <c r="AL47">
        <f>raw_data!AI57</f>
        <v>27.632999999999999</v>
      </c>
      <c r="AM47">
        <f>raw_data!AJ57</f>
        <v>27.523</v>
      </c>
      <c r="AN47">
        <f>raw_data!AK57</f>
        <v>27.847000000000001</v>
      </c>
      <c r="AO47">
        <f>raw_data!AL57</f>
        <v>27.594999999999999</v>
      </c>
      <c r="AP47">
        <f>raw_data!AM57</f>
        <v>27.523</v>
      </c>
      <c r="AQ47">
        <f>raw_data!AN57</f>
        <v>27.786000000000001</v>
      </c>
      <c r="AR47">
        <f>raw_data!AO57</f>
        <v>27.617000000000001</v>
      </c>
      <c r="AS47">
        <f>raw_data!AP57</f>
        <v>27.658999999999999</v>
      </c>
      <c r="AT47">
        <f>raw_data!AQ57</f>
        <v>27.515000000000001</v>
      </c>
      <c r="AU47">
        <f>raw_data!AR57</f>
        <v>28.084</v>
      </c>
      <c r="AV47">
        <f>raw_data!AS57</f>
        <v>28.03</v>
      </c>
      <c r="AW47">
        <f>raw_data!AT57</f>
        <v>28.033999999999999</v>
      </c>
      <c r="AX47">
        <f>raw_data!AU57</f>
        <v>28.263000000000002</v>
      </c>
      <c r="AY47">
        <f>raw_data!AV57</f>
        <v>28.007999999999999</v>
      </c>
      <c r="AZ47">
        <f>raw_data!AW57</f>
        <v>27.77</v>
      </c>
      <c r="BA47">
        <f>raw_data!AX57</f>
        <v>27.725000000000001</v>
      </c>
      <c r="BB47">
        <f>raw_data!AY57</f>
        <v>28.02</v>
      </c>
      <c r="BC47">
        <f>raw_data!AZ57</f>
        <v>27.463999999999999</v>
      </c>
      <c r="BD47">
        <f>raw_data!BA57</f>
        <v>27.66</v>
      </c>
      <c r="BE47">
        <f>raw_data!BB57</f>
        <v>27.942</v>
      </c>
      <c r="BF47">
        <f>raw_data!BC57</f>
        <v>28.257000000000001</v>
      </c>
      <c r="BG47">
        <f>raw_data!BD57</f>
        <v>28.427</v>
      </c>
      <c r="BH47">
        <f>raw_data!BE57</f>
        <v>28.452999999999999</v>
      </c>
      <c r="BI47">
        <f>raw_data!BF57</f>
        <v>28.199000000000002</v>
      </c>
      <c r="BJ47">
        <f>raw_data!BG57</f>
        <v>27.917999999999999</v>
      </c>
      <c r="BK47">
        <f>raw_data!BH57</f>
        <v>28.545999999999999</v>
      </c>
      <c r="BL47">
        <f>raw_data!BI57</f>
        <v>28.135000000000002</v>
      </c>
      <c r="BM47">
        <f>raw_data!BJ57</f>
        <v>28.536999999999999</v>
      </c>
      <c r="BN47">
        <f>raw_data!BK57</f>
        <v>28.308</v>
      </c>
      <c r="BO47">
        <f>raw_data!BL57</f>
        <v>28.231000000000002</v>
      </c>
      <c r="BP47">
        <f>raw_data!BM57</f>
        <v>28.1</v>
      </c>
      <c r="BQ47">
        <f>raw_data!BN57</f>
        <v>28.195</v>
      </c>
      <c r="BR47">
        <f>raw_data!BO57</f>
        <v>28.603999999999999</v>
      </c>
      <c r="BS47">
        <f>raw_data!BP57</f>
        <v>28.213999999999999</v>
      </c>
      <c r="BT47">
        <f>raw_data!BQ57</f>
        <v>28.797999999999998</v>
      </c>
      <c r="BU47">
        <f>raw_data!BR57</f>
        <v>28.477</v>
      </c>
      <c r="BV47">
        <f>raw_data!BS57</f>
        <v>28.643999999999998</v>
      </c>
      <c r="BW47">
        <f>raw_data!BT57</f>
        <v>28.172000000000001</v>
      </c>
      <c r="BX47">
        <f>raw_data!BU57</f>
        <v>28.556000000000001</v>
      </c>
      <c r="BY47">
        <f>raw_data!BV57</f>
        <v>29.009</v>
      </c>
      <c r="BZ47">
        <f>raw_data!BW57</f>
        <v>28.872</v>
      </c>
      <c r="CA47">
        <f>raw_data!BX57</f>
        <v>28.736000000000001</v>
      </c>
      <c r="CB47">
        <f>raw_data!BY57</f>
        <v>28.824999999999999</v>
      </c>
      <c r="CC47">
        <f>raw_data!BZ57</f>
        <v>29.084</v>
      </c>
      <c r="CD47">
        <f>raw_data!CA57</f>
        <v>28.623000000000001</v>
      </c>
      <c r="CE47">
        <f>raw_data!CB57</f>
        <v>28.855</v>
      </c>
      <c r="CF47">
        <f>raw_data!CC57</f>
        <v>29.303000000000001</v>
      </c>
      <c r="CG47">
        <f>raw_data!CD57</f>
        <v>28.544</v>
      </c>
      <c r="CH47">
        <f>raw_data!CE57</f>
        <v>28.504999999999999</v>
      </c>
      <c r="CI47">
        <f>raw_data!CF57</f>
        <v>28.568000000000001</v>
      </c>
      <c r="CJ47">
        <f>raw_data!CG57</f>
        <v>28.658999999999999</v>
      </c>
      <c r="CK47">
        <f>raw_data!CH57</f>
        <v>28.981999999999999</v>
      </c>
      <c r="CL47">
        <f>raw_data!CI57</f>
        <v>29.254000000000001</v>
      </c>
      <c r="CM47">
        <f>raw_data!CJ57</f>
        <v>29.274000000000001</v>
      </c>
      <c r="CN47">
        <f>raw_data!CK57</f>
        <v>29.113</v>
      </c>
      <c r="CO47">
        <f>raw_data!CL57</f>
        <v>29.131</v>
      </c>
      <c r="CP47">
        <f>raw_data!CM57</f>
        <v>28.791</v>
      </c>
      <c r="CQ47">
        <f>raw_data!CN57</f>
        <v>29.219000000000001</v>
      </c>
      <c r="CR47">
        <f>raw_data!CO57</f>
        <v>29.187999999999999</v>
      </c>
      <c r="CS47">
        <f>raw_data!CP57</f>
        <v>29.16</v>
      </c>
      <c r="CT47">
        <f>raw_data!CQ57</f>
        <v>29.021000000000001</v>
      </c>
      <c r="CU47">
        <f>raw_data!CR57</f>
        <v>29.22</v>
      </c>
      <c r="CV47">
        <f>raw_data!CS57</f>
        <v>29.259</v>
      </c>
      <c r="CW47">
        <f>raw_data!CT57</f>
        <v>28.867000000000001</v>
      </c>
      <c r="CX47">
        <f>raw_data!CU57</f>
        <v>29.809000000000001</v>
      </c>
      <c r="CY47">
        <f>raw_data!CV57</f>
        <v>29.423999999999999</v>
      </c>
      <c r="CZ47">
        <f>raw_data!CW57</f>
        <v>29.539000000000001</v>
      </c>
      <c r="DA47">
        <f>raw_data!CX57</f>
        <v>29.448</v>
      </c>
      <c r="DB47">
        <f>raw_data!CY57</f>
        <v>29.443000000000001</v>
      </c>
      <c r="DC47">
        <f>raw_data!CZ57</f>
        <v>29.398</v>
      </c>
      <c r="DD47">
        <f>raw_data!DA57</f>
        <v>29.62</v>
      </c>
      <c r="DE47">
        <f>raw_data!DB57</f>
        <v>29.303000000000001</v>
      </c>
      <c r="DF47">
        <f>raw_data!DC57</f>
        <v>29.806999999999999</v>
      </c>
      <c r="DG47">
        <f>raw_data!DD57</f>
        <v>29.896000000000001</v>
      </c>
      <c r="DH47">
        <f>raw_data!DE57</f>
        <v>29.721</v>
      </c>
      <c r="DI47">
        <f>raw_data!DF57</f>
        <v>30.047000000000001</v>
      </c>
      <c r="DJ47">
        <f>raw_data!DG57</f>
        <v>30.166</v>
      </c>
      <c r="DK47">
        <f>raw_data!DH57</f>
        <v>29.795000000000002</v>
      </c>
      <c r="DL47">
        <f>raw_data!DI57</f>
        <v>29.431000000000001</v>
      </c>
      <c r="DM47">
        <f>raw_data!DJ57</f>
        <v>29.850999999999999</v>
      </c>
      <c r="DN47">
        <f>raw_data!DK57</f>
        <v>29.803000000000001</v>
      </c>
      <c r="DO47">
        <f>raw_data!DL57</f>
        <v>29.986000000000001</v>
      </c>
      <c r="DP47">
        <f>raw_data!DM57</f>
        <v>30.128</v>
      </c>
      <c r="DQ47">
        <f>raw_data!DN57</f>
        <v>29.661000000000001</v>
      </c>
      <c r="DR47">
        <f>raw_data!DO57</f>
        <v>29.946999999999999</v>
      </c>
      <c r="DS47">
        <f>raw_data!DP57</f>
        <v>29.620999999999999</v>
      </c>
      <c r="DT47">
        <f>raw_data!DQ57</f>
        <v>29.863</v>
      </c>
      <c r="DU47">
        <f>raw_data!DR57</f>
        <v>29.666</v>
      </c>
      <c r="DV47">
        <f>raw_data!DS57</f>
        <v>29.975999999999999</v>
      </c>
      <c r="DW47">
        <f>raw_data!DT57</f>
        <v>29.872</v>
      </c>
      <c r="DX47">
        <f>raw_data!DU57</f>
        <v>30.164999999999999</v>
      </c>
      <c r="DY47">
        <f>raw_data!DV57</f>
        <v>29.715</v>
      </c>
      <c r="DZ47">
        <f>raw_data!DW57</f>
        <v>30.126999999999999</v>
      </c>
      <c r="EA47">
        <f>raw_data!DX57</f>
        <v>29.805</v>
      </c>
      <c r="EB47">
        <f>raw_data!DY57</f>
        <v>30.137</v>
      </c>
      <c r="EC47">
        <f>raw_data!DZ57</f>
        <v>30.029</v>
      </c>
      <c r="ED47">
        <f>raw_data!EA57</f>
        <v>30.277000000000001</v>
      </c>
      <c r="EE47">
        <f>raw_data!EB57</f>
        <v>30.439</v>
      </c>
      <c r="EF47">
        <f>raw_data!EC57</f>
        <v>30.212</v>
      </c>
      <c r="EG47">
        <f>raw_data!ED57</f>
        <v>30.431000000000001</v>
      </c>
      <c r="EH47">
        <f>raw_data!EE57</f>
        <v>30.158000000000001</v>
      </c>
      <c r="EI47">
        <f>raw_data!EF57</f>
        <v>30.315000000000001</v>
      </c>
      <c r="EJ47">
        <f>raw_data!EG57</f>
        <v>30.085999999999999</v>
      </c>
      <c r="EK47">
        <f>raw_data!EH57</f>
        <v>30.597999999999999</v>
      </c>
      <c r="EL47">
        <f>raw_data!EI57</f>
        <v>30.052</v>
      </c>
      <c r="EM47">
        <f>raw_data!EJ57</f>
        <v>30.306000000000001</v>
      </c>
      <c r="EN47">
        <f>raw_data!EK57</f>
        <v>31.06</v>
      </c>
      <c r="EO47">
        <f>raw_data!EL57</f>
        <v>30.039000000000001</v>
      </c>
      <c r="EP47">
        <f>raw_data!EM57</f>
        <v>30.31</v>
      </c>
      <c r="EQ47">
        <f>raw_data!EN57</f>
        <v>30.518999999999998</v>
      </c>
      <c r="ER47">
        <f>raw_data!EO57</f>
        <v>30.324999999999999</v>
      </c>
      <c r="ES47">
        <f>raw_data!EP57</f>
        <v>30.152000000000001</v>
      </c>
      <c r="ET47">
        <f>raw_data!EQ57</f>
        <v>30.888000000000002</v>
      </c>
      <c r="EU47">
        <f>raw_data!ER57</f>
        <v>30.672000000000001</v>
      </c>
      <c r="EV47">
        <f>raw_data!ES57</f>
        <v>30.38</v>
      </c>
      <c r="EW47">
        <f>raw_data!ET57</f>
        <v>31.477</v>
      </c>
      <c r="EX47">
        <f>raw_data!EU57</f>
        <v>31.431999999999999</v>
      </c>
      <c r="EY47">
        <f>raw_data!EV57</f>
        <v>30.989000000000001</v>
      </c>
      <c r="EZ47">
        <f>raw_data!EW57</f>
        <v>30.876999999999999</v>
      </c>
      <c r="FA47">
        <f>raw_data!EX57</f>
        <v>30.69</v>
      </c>
      <c r="FB47">
        <f>raw_data!EY57</f>
        <v>31.2</v>
      </c>
      <c r="FC47">
        <f>raw_data!EZ57</f>
        <v>31.007000000000001</v>
      </c>
      <c r="FD47">
        <f>raw_data!FA57</f>
        <v>30.634</v>
      </c>
      <c r="FE47">
        <f>raw_data!FB57</f>
        <v>30.440999999999999</v>
      </c>
      <c r="FF47">
        <f>raw_data!FC57</f>
        <v>31.027000000000001</v>
      </c>
      <c r="FG47">
        <f>raw_data!FD57</f>
        <v>31.318000000000001</v>
      </c>
      <c r="FH47">
        <f>raw_data!FE57</f>
        <v>30.384</v>
      </c>
      <c r="FI47">
        <f>raw_data!FF57</f>
        <v>30.971</v>
      </c>
      <c r="FJ47">
        <f>raw_data!FG57</f>
        <v>30.901</v>
      </c>
      <c r="FK47">
        <f>raw_data!FH57</f>
        <v>31.745999999999999</v>
      </c>
      <c r="FL47">
        <f>raw_data!FI57</f>
        <v>30.681000000000001</v>
      </c>
      <c r="FM47">
        <f>raw_data!FJ57</f>
        <v>30.957000000000001</v>
      </c>
      <c r="FN47">
        <f>raw_data!FK57</f>
        <v>30.902999999999999</v>
      </c>
      <c r="FO47">
        <f>raw_data!FL57</f>
        <v>30.873999999999999</v>
      </c>
      <c r="FP47">
        <f>raw_data!FM57</f>
        <v>30.745000000000001</v>
      </c>
      <c r="FQ47">
        <f>raw_data!FN57</f>
        <v>31.396000000000001</v>
      </c>
      <c r="FR47">
        <f>raw_data!FO57</f>
        <v>32.097000000000001</v>
      </c>
      <c r="FS47">
        <f>raw_data!FP57</f>
        <v>31.760999999999999</v>
      </c>
      <c r="FT47">
        <f>raw_data!FQ57</f>
        <v>30.754000000000001</v>
      </c>
      <c r="FU47">
        <f>raw_data!FR57</f>
        <v>31.219000000000001</v>
      </c>
      <c r="FV47">
        <f>raw_data!FS57</f>
        <v>31.164999999999999</v>
      </c>
      <c r="FW47">
        <f>raw_data!FT57</f>
        <v>31.773</v>
      </c>
      <c r="FX47">
        <f>raw_data!FU57</f>
        <v>31.864999999999998</v>
      </c>
      <c r="FY47">
        <f>raw_data!FV57</f>
        <v>31.32</v>
      </c>
      <c r="FZ47">
        <f>raw_data!FW57</f>
        <v>31.442</v>
      </c>
      <c r="GA47">
        <f>raw_data!FX57</f>
        <v>30.972999999999999</v>
      </c>
      <c r="GB47">
        <f>raw_data!FY57</f>
        <v>31.353999999999999</v>
      </c>
      <c r="GC47">
        <f>raw_data!FZ57</f>
        <v>31.524999999999999</v>
      </c>
      <c r="GD47">
        <f>raw_data!GA57</f>
        <v>31.954999999999998</v>
      </c>
      <c r="GE47">
        <f>raw_data!GB57</f>
        <v>31.465</v>
      </c>
      <c r="GF47">
        <f>raw_data!GC57</f>
        <v>31.667999999999999</v>
      </c>
      <c r="GG47">
        <f>raw_data!GD57</f>
        <v>31.434999999999999</v>
      </c>
      <c r="GH47">
        <f>raw_data!GE57</f>
        <v>32.229999999999997</v>
      </c>
      <c r="GI47">
        <f>raw_data!GF57</f>
        <v>31.948</v>
      </c>
      <c r="GJ47">
        <f>raw_data!GG57</f>
        <v>32.191000000000003</v>
      </c>
      <c r="GK47">
        <f>raw_data!GH57</f>
        <v>31.847999999999999</v>
      </c>
      <c r="GL47">
        <f>raw_data!GI57</f>
        <v>32.026000000000003</v>
      </c>
      <c r="GM47">
        <f>raw_data!GJ57</f>
        <v>32.811</v>
      </c>
      <c r="GN47">
        <f>raw_data!GK57</f>
        <v>32.131</v>
      </c>
      <c r="GO47">
        <f>raw_data!GL57</f>
        <v>31.715</v>
      </c>
      <c r="GP47">
        <f>raw_data!GM57</f>
        <v>31.911999999999999</v>
      </c>
      <c r="GQ47">
        <f>raw_data!GN57</f>
        <v>32.085000000000001</v>
      </c>
      <c r="GR47">
        <f>raw_data!GO57</f>
        <v>31.693999999999999</v>
      </c>
      <c r="GS47">
        <f>raw_data!GP57</f>
        <v>31.574999999999999</v>
      </c>
      <c r="GT47">
        <f>raw_data!GQ57</f>
        <v>31.666</v>
      </c>
      <c r="GU47">
        <f>raw_data!GR57</f>
        <v>32.622999999999998</v>
      </c>
      <c r="GV47">
        <f>raw_data!GS57</f>
        <v>32.831000000000003</v>
      </c>
      <c r="GW47">
        <f>raw_data!GT57</f>
        <v>32.209000000000003</v>
      </c>
      <c r="GX47">
        <f>raw_data!GU57</f>
        <v>32.661999999999999</v>
      </c>
      <c r="GY47">
        <f>raw_data!GV57</f>
        <v>33.012999999999998</v>
      </c>
      <c r="GZ47">
        <f>raw_data!GW57</f>
        <v>0</v>
      </c>
      <c r="HA47">
        <f>raw_data!GX57</f>
        <v>0</v>
      </c>
      <c r="HB47">
        <f>raw_data!GY57</f>
        <v>0</v>
      </c>
      <c r="HC47">
        <f>raw_data!GZ57</f>
        <v>0</v>
      </c>
      <c r="HD47">
        <f>raw_data!HA57</f>
        <v>0</v>
      </c>
      <c r="HE47">
        <f>raw_data!HB57</f>
        <v>0</v>
      </c>
      <c r="HF47">
        <f>raw_data!HC57</f>
        <v>0</v>
      </c>
      <c r="HG47">
        <f>raw_data!HD57</f>
        <v>0</v>
      </c>
      <c r="HH47">
        <f>raw_data!HE57</f>
        <v>0</v>
      </c>
      <c r="HI47">
        <f>raw_data!HF57</f>
        <v>0</v>
      </c>
      <c r="HJ47">
        <f>raw_data!HG57</f>
        <v>0</v>
      </c>
      <c r="HK47">
        <f>raw_data!HH57</f>
        <v>0</v>
      </c>
      <c r="HL47">
        <f>raw_data!HI57</f>
        <v>0</v>
      </c>
      <c r="HM47">
        <f>raw_data!HJ57</f>
        <v>0</v>
      </c>
      <c r="HN47">
        <f>raw_data!HK57</f>
        <v>0</v>
      </c>
      <c r="HO47">
        <f>raw_data!HL57</f>
        <v>0</v>
      </c>
      <c r="HP47">
        <f>raw_data!HM57</f>
        <v>0</v>
      </c>
      <c r="HQ47">
        <f>raw_data!HN57</f>
        <v>0</v>
      </c>
      <c r="HR47">
        <f>raw_data!HO57</f>
        <v>0</v>
      </c>
      <c r="HS47">
        <f>raw_data!HP57</f>
        <v>0</v>
      </c>
      <c r="HT47">
        <f>raw_data!HQ57</f>
        <v>0</v>
      </c>
      <c r="HU47">
        <f>raw_data!HR57</f>
        <v>0</v>
      </c>
      <c r="HV47">
        <f>raw_data!HS57</f>
        <v>0</v>
      </c>
      <c r="HW47">
        <f>raw_data!HT57</f>
        <v>0</v>
      </c>
      <c r="HX47">
        <f>raw_data!HU57</f>
        <v>0</v>
      </c>
      <c r="HY47">
        <f>raw_data!HV57</f>
        <v>0</v>
      </c>
      <c r="HZ47">
        <f>raw_data!HW57</f>
        <v>0</v>
      </c>
      <c r="IA47">
        <f>raw_data!HX57</f>
        <v>0</v>
      </c>
      <c r="IB47">
        <f>raw_data!HY57</f>
        <v>0</v>
      </c>
      <c r="IC47">
        <f>raw_data!HZ57</f>
        <v>0</v>
      </c>
      <c r="ID47">
        <f>raw_data!IA57</f>
        <v>0</v>
      </c>
      <c r="IE47">
        <f>raw_data!IB57</f>
        <v>0</v>
      </c>
      <c r="IF47">
        <f>raw_data!IC57</f>
        <v>0</v>
      </c>
      <c r="IG47">
        <f>raw_data!ID57</f>
        <v>0</v>
      </c>
      <c r="IH47">
        <f>raw_data!IE57</f>
        <v>0</v>
      </c>
      <c r="II47">
        <f>raw_data!IF57</f>
        <v>0</v>
      </c>
      <c r="IJ47">
        <f>raw_data!IG57</f>
        <v>0</v>
      </c>
      <c r="IK47">
        <f>raw_data!IH57</f>
        <v>0</v>
      </c>
      <c r="IL47">
        <f>raw_data!II57</f>
        <v>0</v>
      </c>
      <c r="IM47">
        <f>raw_data!IJ57</f>
        <v>0</v>
      </c>
      <c r="IN47">
        <f>raw_data!IK57</f>
        <v>0</v>
      </c>
      <c r="IO47">
        <f>raw_data!IL57</f>
        <v>0</v>
      </c>
      <c r="IP47">
        <f>raw_data!IM57</f>
        <v>0</v>
      </c>
      <c r="IQ47">
        <f>raw_data!IN57</f>
        <v>0</v>
      </c>
      <c r="IR47">
        <f>raw_data!IO57</f>
        <v>0</v>
      </c>
      <c r="IS47">
        <f>raw_data!IP57</f>
        <v>0</v>
      </c>
      <c r="IT47">
        <f>raw_data!IQ57</f>
        <v>0</v>
      </c>
      <c r="IU47">
        <f>raw_data!IR57</f>
        <v>0</v>
      </c>
      <c r="IV47">
        <f>raw_data!IS57</f>
        <v>0</v>
      </c>
    </row>
    <row r="48" spans="1:256" x14ac:dyDescent="0.25">
      <c r="A48" t="str">
        <f>raw_data!A58</f>
        <v>E01</v>
      </c>
      <c r="B48" s="12" t="str">
        <f t="array" ref="B48:F55" ca="1">TRANSPOSE(wellmap!C31:J35)</f>
        <v/>
      </c>
      <c r="C48" s="13">
        <v>0</v>
      </c>
      <c r="D48" s="13">
        <v>0</v>
      </c>
      <c r="E48" s="13">
        <v>0</v>
      </c>
      <c r="F48" s="13">
        <v>0</v>
      </c>
      <c r="G48" s="11" t="str">
        <f t="shared" ca="1" si="6"/>
        <v/>
      </c>
      <c r="H48">
        <f>raw_data!E58</f>
        <v>18.285</v>
      </c>
      <c r="I48">
        <f>raw_data!F58</f>
        <v>20.309000000000001</v>
      </c>
      <c r="J48">
        <f>raw_data!G58</f>
        <v>20.253</v>
      </c>
      <c r="K48">
        <f>raw_data!H58</f>
        <v>20.446999999999999</v>
      </c>
      <c r="L48">
        <f>raw_data!I58</f>
        <v>20.373999999999999</v>
      </c>
      <c r="M48">
        <f>raw_data!J58</f>
        <v>20.311</v>
      </c>
      <c r="N48">
        <f>raw_data!K58</f>
        <v>20.454000000000001</v>
      </c>
      <c r="O48">
        <f>raw_data!L58</f>
        <v>20.37</v>
      </c>
      <c r="P48">
        <f>raw_data!M58</f>
        <v>20.11</v>
      </c>
      <c r="Q48">
        <f>raw_data!N58</f>
        <v>20.013000000000002</v>
      </c>
      <c r="R48">
        <f>raw_data!O58</f>
        <v>20.318000000000001</v>
      </c>
      <c r="S48">
        <f>raw_data!P58</f>
        <v>20.419</v>
      </c>
      <c r="T48">
        <f>raw_data!Q58</f>
        <v>20.026</v>
      </c>
      <c r="U48">
        <f>raw_data!R58</f>
        <v>20.335999999999999</v>
      </c>
      <c r="V48">
        <f>raw_data!S58</f>
        <v>20.347000000000001</v>
      </c>
      <c r="W48">
        <f>raw_data!T58</f>
        <v>20.321000000000002</v>
      </c>
      <c r="X48">
        <f>raw_data!U58</f>
        <v>20.38</v>
      </c>
      <c r="Y48">
        <f>raw_data!V58</f>
        <v>20.689</v>
      </c>
      <c r="Z48">
        <f>raw_data!W58</f>
        <v>20.553999999999998</v>
      </c>
      <c r="AA48">
        <f>raw_data!X58</f>
        <v>20.577999999999999</v>
      </c>
      <c r="AB48">
        <f>raw_data!Y58</f>
        <v>20.5</v>
      </c>
      <c r="AC48">
        <f>raw_data!Z58</f>
        <v>20.968</v>
      </c>
      <c r="AD48">
        <f>raw_data!AA58</f>
        <v>20.786000000000001</v>
      </c>
      <c r="AE48">
        <f>raw_data!AB58</f>
        <v>20.492999999999999</v>
      </c>
      <c r="AF48">
        <f>raw_data!AC58</f>
        <v>20.834</v>
      </c>
      <c r="AG48">
        <f>raw_data!AD58</f>
        <v>20.747</v>
      </c>
      <c r="AH48">
        <f>raw_data!AE58</f>
        <v>20.893999999999998</v>
      </c>
      <c r="AI48">
        <f>raw_data!AF58</f>
        <v>21.155999999999999</v>
      </c>
      <c r="AJ48">
        <f>raw_data!AG58</f>
        <v>20.806999999999999</v>
      </c>
      <c r="AK48">
        <f>raw_data!AH58</f>
        <v>20.885999999999999</v>
      </c>
      <c r="AL48">
        <f>raw_data!AI58</f>
        <v>20.984999999999999</v>
      </c>
      <c r="AM48">
        <f>raw_data!AJ58</f>
        <v>20.855</v>
      </c>
      <c r="AN48">
        <f>raw_data!AK58</f>
        <v>20.725999999999999</v>
      </c>
      <c r="AO48">
        <f>raw_data!AL58</f>
        <v>20.939</v>
      </c>
      <c r="AP48">
        <f>raw_data!AM58</f>
        <v>20.931999999999999</v>
      </c>
      <c r="AQ48">
        <f>raw_data!AN58</f>
        <v>21.192</v>
      </c>
      <c r="AR48">
        <f>raw_data!AO58</f>
        <v>21.067</v>
      </c>
      <c r="AS48">
        <f>raw_data!AP58</f>
        <v>20.85</v>
      </c>
      <c r="AT48">
        <f>raw_data!AQ58</f>
        <v>21.059000000000001</v>
      </c>
      <c r="AU48">
        <f>raw_data!AR58</f>
        <v>21.29</v>
      </c>
      <c r="AV48">
        <f>raw_data!AS58</f>
        <v>21.196999999999999</v>
      </c>
      <c r="AW48">
        <f>raw_data!AT58</f>
        <v>21.509</v>
      </c>
      <c r="AX48">
        <f>raw_data!AU58</f>
        <v>21.195</v>
      </c>
      <c r="AY48">
        <f>raw_data!AV58</f>
        <v>21.206</v>
      </c>
      <c r="AZ48">
        <f>raw_data!AW58</f>
        <v>21.135999999999999</v>
      </c>
      <c r="BA48">
        <f>raw_data!AX58</f>
        <v>21.532</v>
      </c>
      <c r="BB48">
        <f>raw_data!AY58</f>
        <v>21.181000000000001</v>
      </c>
      <c r="BC48">
        <f>raw_data!AZ58</f>
        <v>21.233000000000001</v>
      </c>
      <c r="BD48">
        <f>raw_data!BA58</f>
        <v>21.466999999999999</v>
      </c>
      <c r="BE48">
        <f>raw_data!BB58</f>
        <v>21.59</v>
      </c>
      <c r="BF48">
        <f>raw_data!BC58</f>
        <v>20.922000000000001</v>
      </c>
      <c r="BG48">
        <f>raw_data!BD58</f>
        <v>21.553000000000001</v>
      </c>
      <c r="BH48">
        <f>raw_data!BE58</f>
        <v>21.370999999999999</v>
      </c>
      <c r="BI48">
        <f>raw_data!BF58</f>
        <v>21.486000000000001</v>
      </c>
      <c r="BJ48">
        <f>raw_data!BG58</f>
        <v>21.193000000000001</v>
      </c>
      <c r="BK48">
        <f>raw_data!BH58</f>
        <v>21.466000000000001</v>
      </c>
      <c r="BL48">
        <f>raw_data!BI58</f>
        <v>21.436</v>
      </c>
      <c r="BM48">
        <f>raw_data!BJ58</f>
        <v>21.518999999999998</v>
      </c>
      <c r="BN48">
        <f>raw_data!BK58</f>
        <v>21.834</v>
      </c>
      <c r="BO48">
        <f>raw_data!BL58</f>
        <v>21.68</v>
      </c>
      <c r="BP48">
        <f>raw_data!BM58</f>
        <v>21.98</v>
      </c>
      <c r="BQ48">
        <f>raw_data!BN58</f>
        <v>22.13</v>
      </c>
      <c r="BR48">
        <f>raw_data!BO58</f>
        <v>21.361999999999998</v>
      </c>
      <c r="BS48">
        <f>raw_data!BP58</f>
        <v>21.818999999999999</v>
      </c>
      <c r="BT48">
        <f>raw_data!BQ58</f>
        <v>21.763000000000002</v>
      </c>
      <c r="BU48">
        <f>raw_data!BR58</f>
        <v>21.867000000000001</v>
      </c>
      <c r="BV48">
        <f>raw_data!BS58</f>
        <v>21.821000000000002</v>
      </c>
      <c r="BW48">
        <f>raw_data!BT58</f>
        <v>21.709</v>
      </c>
      <c r="BX48">
        <f>raw_data!BU58</f>
        <v>21.792000000000002</v>
      </c>
      <c r="BY48">
        <f>raw_data!BV58</f>
        <v>21.978000000000002</v>
      </c>
      <c r="BZ48">
        <f>raw_data!BW58</f>
        <v>22.004999999999999</v>
      </c>
      <c r="CA48">
        <f>raw_data!BX58</f>
        <v>21.535</v>
      </c>
      <c r="CB48">
        <f>raw_data!BY58</f>
        <v>21.738</v>
      </c>
      <c r="CC48">
        <f>raw_data!BZ58</f>
        <v>21.943000000000001</v>
      </c>
      <c r="CD48">
        <f>raw_data!CA58</f>
        <v>22.356999999999999</v>
      </c>
      <c r="CE48">
        <f>raw_data!CB58</f>
        <v>22.097000000000001</v>
      </c>
      <c r="CF48">
        <f>raw_data!CC58</f>
        <v>21.762</v>
      </c>
      <c r="CG48">
        <f>raw_data!CD58</f>
        <v>21.933</v>
      </c>
      <c r="CH48">
        <f>raw_data!CE58</f>
        <v>22.006</v>
      </c>
      <c r="CI48">
        <f>raw_data!CF58</f>
        <v>21.954000000000001</v>
      </c>
      <c r="CJ48">
        <f>raw_data!CG58</f>
        <v>21.942</v>
      </c>
      <c r="CK48">
        <f>raw_data!CH58</f>
        <v>22.170999999999999</v>
      </c>
      <c r="CL48">
        <f>raw_data!CI58</f>
        <v>21.984999999999999</v>
      </c>
      <c r="CM48">
        <f>raw_data!CJ58</f>
        <v>22.056000000000001</v>
      </c>
      <c r="CN48">
        <f>raw_data!CK58</f>
        <v>22.084</v>
      </c>
      <c r="CO48">
        <f>raw_data!CL58</f>
        <v>22.459</v>
      </c>
      <c r="CP48">
        <f>raw_data!CM58</f>
        <v>22.106000000000002</v>
      </c>
      <c r="CQ48">
        <f>raw_data!CN58</f>
        <v>22.516999999999999</v>
      </c>
      <c r="CR48">
        <f>raw_data!CO58</f>
        <v>22.698</v>
      </c>
      <c r="CS48">
        <f>raw_data!CP58</f>
        <v>22.632999999999999</v>
      </c>
      <c r="CT48">
        <f>raw_data!CQ58</f>
        <v>23.137</v>
      </c>
      <c r="CU48">
        <f>raw_data!CR58</f>
        <v>23.548999999999999</v>
      </c>
      <c r="CV48">
        <f>raw_data!CS58</f>
        <v>23.027999999999999</v>
      </c>
      <c r="CW48">
        <f>raw_data!CT58</f>
        <v>23.875</v>
      </c>
      <c r="CX48">
        <f>raw_data!CU58</f>
        <v>23.149000000000001</v>
      </c>
      <c r="CY48">
        <f>raw_data!CV58</f>
        <v>23.808</v>
      </c>
      <c r="CZ48">
        <f>raw_data!CW58</f>
        <v>23.92</v>
      </c>
      <c r="DA48">
        <f>raw_data!CX58</f>
        <v>24.245000000000001</v>
      </c>
      <c r="DB48">
        <f>raw_data!CY58</f>
        <v>24.274999999999999</v>
      </c>
      <c r="DC48">
        <f>raw_data!CZ58</f>
        <v>25.012</v>
      </c>
      <c r="DD48">
        <f>raw_data!DA58</f>
        <v>25.445</v>
      </c>
      <c r="DE48">
        <f>raw_data!DB58</f>
        <v>26.256</v>
      </c>
      <c r="DF48">
        <f>raw_data!DC58</f>
        <v>26.379000000000001</v>
      </c>
      <c r="DG48">
        <f>raw_data!DD58</f>
        <v>28.010999999999999</v>
      </c>
      <c r="DH48">
        <f>raw_data!DE58</f>
        <v>28.777999999999999</v>
      </c>
      <c r="DI48">
        <f>raw_data!DF58</f>
        <v>29.902999999999999</v>
      </c>
      <c r="DJ48">
        <f>raw_data!DG58</f>
        <v>31.448</v>
      </c>
      <c r="DK48">
        <f>raw_data!DH58</f>
        <v>34.091000000000001</v>
      </c>
      <c r="DL48">
        <f>raw_data!DI58</f>
        <v>36.652999999999999</v>
      </c>
      <c r="DM48">
        <f>raw_data!DJ58</f>
        <v>39.878999999999998</v>
      </c>
      <c r="DN48">
        <f>raw_data!DK58</f>
        <v>39.939</v>
      </c>
      <c r="DO48">
        <f>raw_data!DL58</f>
        <v>40.042999999999999</v>
      </c>
      <c r="DP48">
        <f>raw_data!DM58</f>
        <v>41.418999999999997</v>
      </c>
      <c r="DQ48">
        <f>raw_data!DN58</f>
        <v>42.018999999999998</v>
      </c>
      <c r="DR48">
        <f>raw_data!DO58</f>
        <v>42.201999999999998</v>
      </c>
      <c r="DS48">
        <f>raw_data!DP58</f>
        <v>42.692999999999998</v>
      </c>
      <c r="DT48">
        <f>raw_data!DQ58</f>
        <v>42.405000000000001</v>
      </c>
      <c r="DU48">
        <f>raw_data!DR58</f>
        <v>42.65</v>
      </c>
      <c r="DV48">
        <f>raw_data!DS58</f>
        <v>42.973999999999997</v>
      </c>
      <c r="DW48">
        <f>raw_data!DT58</f>
        <v>43.026000000000003</v>
      </c>
      <c r="DX48">
        <f>raw_data!DU58</f>
        <v>42.911000000000001</v>
      </c>
      <c r="DY48">
        <f>raw_data!DV58</f>
        <v>43.152999999999999</v>
      </c>
      <c r="DZ48">
        <f>raw_data!DW58</f>
        <v>43.673000000000002</v>
      </c>
      <c r="EA48">
        <f>raw_data!DX58</f>
        <v>43.851999999999997</v>
      </c>
      <c r="EB48">
        <f>raw_data!DY58</f>
        <v>43.841000000000001</v>
      </c>
      <c r="EC48">
        <f>raw_data!DZ58</f>
        <v>43.878</v>
      </c>
      <c r="ED48">
        <f>raw_data!EA58</f>
        <v>43.305</v>
      </c>
      <c r="EE48">
        <f>raw_data!EB58</f>
        <v>43.536999999999999</v>
      </c>
      <c r="EF48">
        <f>raw_data!EC58</f>
        <v>43.369</v>
      </c>
      <c r="EG48">
        <f>raw_data!ED58</f>
        <v>44.601999999999997</v>
      </c>
      <c r="EH48">
        <f>raw_data!EE58</f>
        <v>44.259</v>
      </c>
      <c r="EI48">
        <f>raw_data!EF58</f>
        <v>43.832999999999998</v>
      </c>
      <c r="EJ48">
        <f>raw_data!EG58</f>
        <v>44.273000000000003</v>
      </c>
      <c r="EK48">
        <f>raw_data!EH58</f>
        <v>44.17</v>
      </c>
      <c r="EL48">
        <f>raw_data!EI58</f>
        <v>43.993000000000002</v>
      </c>
      <c r="EM48">
        <f>raw_data!EJ58</f>
        <v>43.984000000000002</v>
      </c>
      <c r="EN48">
        <f>raw_data!EK58</f>
        <v>44.746000000000002</v>
      </c>
      <c r="EO48">
        <f>raw_data!EL58</f>
        <v>44.896000000000001</v>
      </c>
      <c r="EP48">
        <f>raw_data!EM58</f>
        <v>43.718000000000004</v>
      </c>
      <c r="EQ48">
        <f>raw_data!EN58</f>
        <v>44.5</v>
      </c>
      <c r="ER48">
        <f>raw_data!EO58</f>
        <v>44.472000000000001</v>
      </c>
      <c r="ES48">
        <f>raw_data!EP58</f>
        <v>44.524000000000001</v>
      </c>
      <c r="ET48">
        <f>raw_data!EQ58</f>
        <v>44.744999999999997</v>
      </c>
      <c r="EU48">
        <f>raw_data!ER58</f>
        <v>44.484000000000002</v>
      </c>
      <c r="EV48">
        <f>raw_data!ES58</f>
        <v>44.518999999999998</v>
      </c>
      <c r="EW48">
        <f>raw_data!ET58</f>
        <v>44.912999999999997</v>
      </c>
      <c r="EX48">
        <f>raw_data!EU58</f>
        <v>44.262</v>
      </c>
      <c r="EY48">
        <f>raw_data!EV58</f>
        <v>44.851999999999997</v>
      </c>
      <c r="EZ48">
        <f>raw_data!EW58</f>
        <v>44.386000000000003</v>
      </c>
      <c r="FA48">
        <f>raw_data!EX58</f>
        <v>44.588000000000001</v>
      </c>
      <c r="FB48">
        <f>raw_data!EY58</f>
        <v>44.752000000000002</v>
      </c>
      <c r="FC48">
        <f>raw_data!EZ58</f>
        <v>44.893999999999998</v>
      </c>
      <c r="FD48">
        <f>raw_data!FA58</f>
        <v>44.433999999999997</v>
      </c>
      <c r="FE48">
        <f>raw_data!FB58</f>
        <v>44.61</v>
      </c>
      <c r="FF48">
        <f>raw_data!FC58</f>
        <v>44.466999999999999</v>
      </c>
      <c r="FG48">
        <f>raw_data!FD58</f>
        <v>44.095999999999997</v>
      </c>
      <c r="FH48">
        <f>raw_data!FE58</f>
        <v>44.335999999999999</v>
      </c>
      <c r="FI48">
        <f>raw_data!FF58</f>
        <v>44.965000000000003</v>
      </c>
      <c r="FJ48">
        <f>raw_data!FG58</f>
        <v>44.423999999999999</v>
      </c>
      <c r="FK48">
        <f>raw_data!FH58</f>
        <v>45.173999999999999</v>
      </c>
      <c r="FL48">
        <f>raw_data!FI58</f>
        <v>44.716000000000001</v>
      </c>
      <c r="FM48">
        <f>raw_data!FJ58</f>
        <v>45.524999999999999</v>
      </c>
      <c r="FN48">
        <f>raw_data!FK58</f>
        <v>44.744</v>
      </c>
      <c r="FO48">
        <f>raw_data!FL58</f>
        <v>44.779000000000003</v>
      </c>
      <c r="FP48">
        <f>raw_data!FM58</f>
        <v>45.042000000000002</v>
      </c>
      <c r="FQ48">
        <f>raw_data!FN58</f>
        <v>44.197000000000003</v>
      </c>
      <c r="FR48">
        <f>raw_data!FO58</f>
        <v>44.712000000000003</v>
      </c>
      <c r="FS48">
        <f>raw_data!FP58</f>
        <v>44.866999999999997</v>
      </c>
      <c r="FT48">
        <f>raw_data!FQ58</f>
        <v>44.65</v>
      </c>
      <c r="FU48">
        <f>raw_data!FR58</f>
        <v>44.901000000000003</v>
      </c>
      <c r="FV48">
        <f>raw_data!FS58</f>
        <v>44.18</v>
      </c>
      <c r="FW48">
        <f>raw_data!FT58</f>
        <v>44.543999999999997</v>
      </c>
      <c r="FX48">
        <f>raw_data!FU58</f>
        <v>44.674999999999997</v>
      </c>
      <c r="FY48">
        <f>raw_data!FV58</f>
        <v>45.069000000000003</v>
      </c>
      <c r="FZ48">
        <f>raw_data!FW58</f>
        <v>44.649000000000001</v>
      </c>
      <c r="GA48">
        <f>raw_data!FX58</f>
        <v>45.305999999999997</v>
      </c>
      <c r="GB48">
        <f>raw_data!FY58</f>
        <v>44.856000000000002</v>
      </c>
      <c r="GC48">
        <f>raw_data!FZ58</f>
        <v>44.805999999999997</v>
      </c>
      <c r="GD48">
        <f>raw_data!GA58</f>
        <v>44.606000000000002</v>
      </c>
      <c r="GE48">
        <f>raw_data!GB58</f>
        <v>44.892000000000003</v>
      </c>
      <c r="GF48">
        <f>raw_data!GC58</f>
        <v>45.106000000000002</v>
      </c>
      <c r="GG48">
        <f>raw_data!GD58</f>
        <v>44.744</v>
      </c>
      <c r="GH48">
        <f>raw_data!GE58</f>
        <v>44.798999999999999</v>
      </c>
      <c r="GI48">
        <f>raw_data!GF58</f>
        <v>44.686</v>
      </c>
      <c r="GJ48">
        <f>raw_data!GG58</f>
        <v>44.860999999999997</v>
      </c>
      <c r="GK48">
        <f>raw_data!GH58</f>
        <v>44.77</v>
      </c>
      <c r="GL48">
        <f>raw_data!GI58</f>
        <v>44.7</v>
      </c>
      <c r="GM48">
        <f>raw_data!GJ58</f>
        <v>44.984999999999999</v>
      </c>
      <c r="GN48">
        <f>raw_data!GK58</f>
        <v>44.881</v>
      </c>
      <c r="GO48">
        <f>raw_data!GL58</f>
        <v>44.985999999999997</v>
      </c>
      <c r="GP48">
        <f>raw_data!GM58</f>
        <v>44.808</v>
      </c>
      <c r="GQ48">
        <f>raw_data!GN58</f>
        <v>45.113</v>
      </c>
      <c r="GR48">
        <f>raw_data!GO58</f>
        <v>45.573999999999998</v>
      </c>
      <c r="GS48">
        <f>raw_data!GP58</f>
        <v>45.575000000000003</v>
      </c>
      <c r="GT48">
        <f>raw_data!GQ58</f>
        <v>45.07</v>
      </c>
      <c r="GU48">
        <f>raw_data!GR58</f>
        <v>45.055999999999997</v>
      </c>
      <c r="GV48">
        <f>raw_data!GS58</f>
        <v>44.695999999999998</v>
      </c>
      <c r="GW48">
        <f>raw_data!GT58</f>
        <v>45.36</v>
      </c>
      <c r="GX48">
        <f>raw_data!GU58</f>
        <v>45.12</v>
      </c>
      <c r="GY48">
        <f>raw_data!GV58</f>
        <v>45.515000000000001</v>
      </c>
      <c r="GZ48">
        <f>raw_data!GW58</f>
        <v>0</v>
      </c>
      <c r="HA48">
        <f>raw_data!GX58</f>
        <v>0</v>
      </c>
      <c r="HB48">
        <f>raw_data!GY58</f>
        <v>0</v>
      </c>
      <c r="HC48">
        <f>raw_data!GZ58</f>
        <v>0</v>
      </c>
      <c r="HD48">
        <f>raw_data!HA58</f>
        <v>0</v>
      </c>
      <c r="HE48">
        <f>raw_data!HB58</f>
        <v>0</v>
      </c>
      <c r="HF48">
        <f>raw_data!HC58</f>
        <v>0</v>
      </c>
      <c r="HG48">
        <f>raw_data!HD58</f>
        <v>0</v>
      </c>
      <c r="HH48">
        <f>raw_data!HE58</f>
        <v>0</v>
      </c>
      <c r="HI48">
        <f>raw_data!HF58</f>
        <v>0</v>
      </c>
      <c r="HJ48">
        <f>raw_data!HG58</f>
        <v>0</v>
      </c>
      <c r="HK48">
        <f>raw_data!HH58</f>
        <v>0</v>
      </c>
      <c r="HL48">
        <f>raw_data!HI58</f>
        <v>0</v>
      </c>
      <c r="HM48">
        <f>raw_data!HJ58</f>
        <v>0</v>
      </c>
      <c r="HN48">
        <f>raw_data!HK58</f>
        <v>0</v>
      </c>
      <c r="HO48">
        <f>raw_data!HL58</f>
        <v>0</v>
      </c>
      <c r="HP48">
        <f>raw_data!HM58</f>
        <v>0</v>
      </c>
      <c r="HQ48">
        <f>raw_data!HN58</f>
        <v>0</v>
      </c>
      <c r="HR48">
        <f>raw_data!HO58</f>
        <v>0</v>
      </c>
      <c r="HS48">
        <f>raw_data!HP58</f>
        <v>0</v>
      </c>
      <c r="HT48">
        <f>raw_data!HQ58</f>
        <v>0</v>
      </c>
      <c r="HU48">
        <f>raw_data!HR58</f>
        <v>0</v>
      </c>
      <c r="HV48">
        <f>raw_data!HS58</f>
        <v>0</v>
      </c>
      <c r="HW48">
        <f>raw_data!HT58</f>
        <v>0</v>
      </c>
      <c r="HX48">
        <f>raw_data!HU58</f>
        <v>0</v>
      </c>
      <c r="HY48">
        <f>raw_data!HV58</f>
        <v>0</v>
      </c>
      <c r="HZ48">
        <f>raw_data!HW58</f>
        <v>0</v>
      </c>
      <c r="IA48">
        <f>raw_data!HX58</f>
        <v>0</v>
      </c>
      <c r="IB48">
        <f>raw_data!HY58</f>
        <v>0</v>
      </c>
      <c r="IC48">
        <f>raw_data!HZ58</f>
        <v>0</v>
      </c>
      <c r="ID48">
        <f>raw_data!IA58</f>
        <v>0</v>
      </c>
      <c r="IE48">
        <f>raw_data!IB58</f>
        <v>0</v>
      </c>
      <c r="IF48">
        <f>raw_data!IC58</f>
        <v>0</v>
      </c>
      <c r="IG48">
        <f>raw_data!ID58</f>
        <v>0</v>
      </c>
      <c r="IH48">
        <f>raw_data!IE58</f>
        <v>0</v>
      </c>
      <c r="II48">
        <f>raw_data!IF58</f>
        <v>0</v>
      </c>
      <c r="IJ48">
        <f>raw_data!IG58</f>
        <v>0</v>
      </c>
      <c r="IK48">
        <f>raw_data!IH58</f>
        <v>0</v>
      </c>
      <c r="IL48">
        <f>raw_data!II58</f>
        <v>0</v>
      </c>
      <c r="IM48">
        <f>raw_data!IJ58</f>
        <v>0</v>
      </c>
      <c r="IN48">
        <f>raw_data!IK58</f>
        <v>0</v>
      </c>
      <c r="IO48">
        <f>raw_data!IL58</f>
        <v>0</v>
      </c>
      <c r="IP48">
        <f>raw_data!IM58</f>
        <v>0</v>
      </c>
      <c r="IQ48">
        <f>raw_data!IN58</f>
        <v>0</v>
      </c>
      <c r="IR48">
        <f>raw_data!IO58</f>
        <v>0</v>
      </c>
      <c r="IS48">
        <f>raw_data!IP58</f>
        <v>0</v>
      </c>
      <c r="IT48">
        <f>raw_data!IQ58</f>
        <v>0</v>
      </c>
      <c r="IU48">
        <f>raw_data!IR58</f>
        <v>0</v>
      </c>
      <c r="IV48">
        <f>raw_data!IS58</f>
        <v>0</v>
      </c>
    </row>
    <row r="49" spans="1:2007" x14ac:dyDescent="0.25">
      <c r="A49" t="str">
        <f>raw_data!A59</f>
        <v>E02</v>
      </c>
      <c r="B49" s="12" t="str">
        <f ca="1"/>
        <v/>
      </c>
      <c r="C49" s="13">
        <v>0</v>
      </c>
      <c r="D49" s="13">
        <v>0</v>
      </c>
      <c r="E49" s="13">
        <v>0</v>
      </c>
      <c r="F49" s="13">
        <v>0</v>
      </c>
      <c r="G49" s="11" t="str">
        <f t="shared" ca="1" si="6"/>
        <v/>
      </c>
      <c r="H49">
        <f>raw_data!E59</f>
        <v>15.324</v>
      </c>
      <c r="I49">
        <f>raw_data!F59</f>
        <v>17.353000000000002</v>
      </c>
      <c r="J49">
        <f>raw_data!G59</f>
        <v>18.044</v>
      </c>
      <c r="K49">
        <f>raw_data!H59</f>
        <v>18.437000000000001</v>
      </c>
      <c r="L49">
        <f>raw_data!I59</f>
        <v>18.370999999999999</v>
      </c>
      <c r="M49">
        <f>raw_data!J59</f>
        <v>18.315999999999999</v>
      </c>
      <c r="N49">
        <f>raw_data!K59</f>
        <v>18.225999999999999</v>
      </c>
      <c r="O49">
        <f>raw_data!L59</f>
        <v>18.411999999999999</v>
      </c>
      <c r="P49">
        <f>raw_data!M59</f>
        <v>18.401</v>
      </c>
      <c r="Q49">
        <f>raw_data!N59</f>
        <v>18.498000000000001</v>
      </c>
      <c r="R49">
        <f>raw_data!O59</f>
        <v>18.524999999999999</v>
      </c>
      <c r="S49">
        <f>raw_data!P59</f>
        <v>18.742999999999999</v>
      </c>
      <c r="T49">
        <f>raw_data!Q59</f>
        <v>18.440999999999999</v>
      </c>
      <c r="U49">
        <f>raw_data!R59</f>
        <v>18.594000000000001</v>
      </c>
      <c r="V49">
        <f>raw_data!S59</f>
        <v>18.491</v>
      </c>
      <c r="W49">
        <f>raw_data!T59</f>
        <v>18.556999999999999</v>
      </c>
      <c r="X49">
        <f>raw_data!U59</f>
        <v>18.521999999999998</v>
      </c>
      <c r="Y49">
        <f>raw_data!V59</f>
        <v>18.797999999999998</v>
      </c>
      <c r="Z49">
        <f>raw_data!W59</f>
        <v>18.831</v>
      </c>
      <c r="AA49">
        <f>raw_data!X59</f>
        <v>18.849</v>
      </c>
      <c r="AB49">
        <f>raw_data!Y59</f>
        <v>19.026</v>
      </c>
      <c r="AC49">
        <f>raw_data!Z59</f>
        <v>18.684000000000001</v>
      </c>
      <c r="AD49">
        <f>raw_data!AA59</f>
        <v>18.824999999999999</v>
      </c>
      <c r="AE49">
        <f>raw_data!AB59</f>
        <v>18.706</v>
      </c>
      <c r="AF49">
        <f>raw_data!AC59</f>
        <v>19.088999999999999</v>
      </c>
      <c r="AG49">
        <f>raw_data!AD59</f>
        <v>18.646999999999998</v>
      </c>
      <c r="AH49">
        <f>raw_data!AE59</f>
        <v>18.899999999999999</v>
      </c>
      <c r="AI49">
        <f>raw_data!AF59</f>
        <v>18.998999999999999</v>
      </c>
      <c r="AJ49">
        <f>raw_data!AG59</f>
        <v>19.010000000000002</v>
      </c>
      <c r="AK49">
        <f>raw_data!AH59</f>
        <v>18.613</v>
      </c>
      <c r="AL49">
        <f>raw_data!AI59</f>
        <v>18.87</v>
      </c>
      <c r="AM49">
        <f>raw_data!AJ59</f>
        <v>19.184000000000001</v>
      </c>
      <c r="AN49">
        <f>raw_data!AK59</f>
        <v>19.021000000000001</v>
      </c>
      <c r="AO49">
        <f>raw_data!AL59</f>
        <v>18.84</v>
      </c>
      <c r="AP49">
        <f>raw_data!AM59</f>
        <v>19.626999999999999</v>
      </c>
      <c r="AQ49">
        <f>raw_data!AN59</f>
        <v>19.518999999999998</v>
      </c>
      <c r="AR49">
        <f>raw_data!AO59</f>
        <v>19.300999999999998</v>
      </c>
      <c r="AS49">
        <f>raw_data!AP59</f>
        <v>18.841000000000001</v>
      </c>
      <c r="AT49">
        <f>raw_data!AQ59</f>
        <v>19.204999999999998</v>
      </c>
      <c r="AU49">
        <f>raw_data!AR59</f>
        <v>19.425999999999998</v>
      </c>
      <c r="AV49">
        <f>raw_data!AS59</f>
        <v>19.064</v>
      </c>
      <c r="AW49">
        <f>raw_data!AT59</f>
        <v>19.405000000000001</v>
      </c>
      <c r="AX49">
        <f>raw_data!AU59</f>
        <v>19.177</v>
      </c>
      <c r="AY49">
        <f>raw_data!AV59</f>
        <v>19.722999999999999</v>
      </c>
      <c r="AZ49">
        <f>raw_data!AW59</f>
        <v>19.152999999999999</v>
      </c>
      <c r="BA49">
        <f>raw_data!AX59</f>
        <v>19.716000000000001</v>
      </c>
      <c r="BB49">
        <f>raw_data!AY59</f>
        <v>19.666</v>
      </c>
      <c r="BC49">
        <f>raw_data!AZ59</f>
        <v>19.452999999999999</v>
      </c>
      <c r="BD49">
        <f>raw_data!BA59</f>
        <v>19.760000000000002</v>
      </c>
      <c r="BE49">
        <f>raw_data!BB59</f>
        <v>19.652000000000001</v>
      </c>
      <c r="BF49">
        <f>raw_data!BC59</f>
        <v>19.614999999999998</v>
      </c>
      <c r="BG49">
        <f>raw_data!BD59</f>
        <v>19.713999999999999</v>
      </c>
      <c r="BH49">
        <f>raw_data!BE59</f>
        <v>19.751000000000001</v>
      </c>
      <c r="BI49">
        <f>raw_data!BF59</f>
        <v>19.533000000000001</v>
      </c>
      <c r="BJ49">
        <f>raw_data!BG59</f>
        <v>19.585999999999999</v>
      </c>
      <c r="BK49">
        <f>raw_data!BH59</f>
        <v>19.733000000000001</v>
      </c>
      <c r="BL49">
        <f>raw_data!BI59</f>
        <v>19.972000000000001</v>
      </c>
      <c r="BM49">
        <f>raw_data!BJ59</f>
        <v>19.702000000000002</v>
      </c>
      <c r="BN49">
        <f>raw_data!BK59</f>
        <v>19.667999999999999</v>
      </c>
      <c r="BO49">
        <f>raw_data!BL59</f>
        <v>19.670000000000002</v>
      </c>
      <c r="BP49">
        <f>raw_data!BM59</f>
        <v>19.832999999999998</v>
      </c>
      <c r="BQ49">
        <f>raw_data!BN59</f>
        <v>19.47</v>
      </c>
      <c r="BR49">
        <f>raw_data!BO59</f>
        <v>20.123999999999999</v>
      </c>
      <c r="BS49">
        <f>raw_data!BP59</f>
        <v>19.681999999999999</v>
      </c>
      <c r="BT49">
        <f>raw_data!BQ59</f>
        <v>19.994</v>
      </c>
      <c r="BU49">
        <f>raw_data!BR59</f>
        <v>19.986999999999998</v>
      </c>
      <c r="BV49">
        <f>raw_data!BS59</f>
        <v>20.402000000000001</v>
      </c>
      <c r="BW49">
        <f>raw_data!BT59</f>
        <v>20.032</v>
      </c>
      <c r="BX49">
        <f>raw_data!BU59</f>
        <v>19.975000000000001</v>
      </c>
      <c r="BY49">
        <f>raw_data!BV59</f>
        <v>20.195</v>
      </c>
      <c r="BZ49">
        <f>raw_data!BW59</f>
        <v>19.882000000000001</v>
      </c>
      <c r="CA49">
        <f>raw_data!BX59</f>
        <v>20.341999999999999</v>
      </c>
      <c r="CB49">
        <f>raw_data!BY59</f>
        <v>19.952000000000002</v>
      </c>
      <c r="CC49">
        <f>raw_data!BZ59</f>
        <v>19.867999999999999</v>
      </c>
      <c r="CD49">
        <f>raw_data!CA59</f>
        <v>20.384</v>
      </c>
      <c r="CE49">
        <f>raw_data!CB59</f>
        <v>20.109000000000002</v>
      </c>
      <c r="CF49">
        <f>raw_data!CC59</f>
        <v>20.044</v>
      </c>
      <c r="CG49">
        <f>raw_data!CD59</f>
        <v>20.599</v>
      </c>
      <c r="CH49">
        <f>raw_data!CE59</f>
        <v>20.335999999999999</v>
      </c>
      <c r="CI49">
        <f>raw_data!CF59</f>
        <v>20.361000000000001</v>
      </c>
      <c r="CJ49">
        <f>raw_data!CG59</f>
        <v>20.199000000000002</v>
      </c>
      <c r="CK49">
        <f>raw_data!CH59</f>
        <v>20.285</v>
      </c>
      <c r="CL49">
        <f>raw_data!CI59</f>
        <v>20.161999999999999</v>
      </c>
      <c r="CM49">
        <f>raw_data!CJ59</f>
        <v>20.509</v>
      </c>
      <c r="CN49">
        <f>raw_data!CK59</f>
        <v>20.420999999999999</v>
      </c>
      <c r="CO49">
        <f>raw_data!CL59</f>
        <v>20.158000000000001</v>
      </c>
      <c r="CP49">
        <f>raw_data!CM59</f>
        <v>20.609000000000002</v>
      </c>
      <c r="CQ49">
        <f>raw_data!CN59</f>
        <v>20.533999999999999</v>
      </c>
      <c r="CR49">
        <f>raw_data!CO59</f>
        <v>20.63</v>
      </c>
      <c r="CS49">
        <f>raw_data!CP59</f>
        <v>20.664999999999999</v>
      </c>
      <c r="CT49">
        <f>raw_data!CQ59</f>
        <v>20.369</v>
      </c>
      <c r="CU49">
        <f>raw_data!CR59</f>
        <v>20.506</v>
      </c>
      <c r="CV49">
        <f>raw_data!CS59</f>
        <v>20.751000000000001</v>
      </c>
      <c r="CW49">
        <f>raw_data!CT59</f>
        <v>20.843</v>
      </c>
      <c r="CX49">
        <f>raw_data!CU59</f>
        <v>20.568999999999999</v>
      </c>
      <c r="CY49">
        <f>raw_data!CV59</f>
        <v>20.78</v>
      </c>
      <c r="CZ49">
        <f>raw_data!CW59</f>
        <v>21.013000000000002</v>
      </c>
      <c r="DA49">
        <f>raw_data!CX59</f>
        <v>20.899000000000001</v>
      </c>
      <c r="DB49">
        <f>raw_data!CY59</f>
        <v>20.58</v>
      </c>
      <c r="DC49">
        <f>raw_data!CZ59</f>
        <v>20.678000000000001</v>
      </c>
      <c r="DD49">
        <f>raw_data!DA59</f>
        <v>20.917000000000002</v>
      </c>
      <c r="DE49">
        <f>raw_data!DB59</f>
        <v>20.677</v>
      </c>
      <c r="DF49">
        <f>raw_data!DC59</f>
        <v>20.916</v>
      </c>
      <c r="DG49">
        <f>raw_data!DD59</f>
        <v>21.282</v>
      </c>
      <c r="DH49">
        <f>raw_data!DE59</f>
        <v>21.47</v>
      </c>
      <c r="DI49">
        <f>raw_data!DF59</f>
        <v>21.167000000000002</v>
      </c>
      <c r="DJ49">
        <f>raw_data!DG59</f>
        <v>20.864000000000001</v>
      </c>
      <c r="DK49">
        <f>raw_data!DH59</f>
        <v>20.99</v>
      </c>
      <c r="DL49">
        <f>raw_data!DI59</f>
        <v>20.928999999999998</v>
      </c>
      <c r="DM49">
        <f>raw_data!DJ59</f>
        <v>21.49</v>
      </c>
      <c r="DN49">
        <f>raw_data!DK59</f>
        <v>21.065000000000001</v>
      </c>
      <c r="DO49">
        <f>raw_data!DL59</f>
        <v>21.329000000000001</v>
      </c>
      <c r="DP49">
        <f>raw_data!DM59</f>
        <v>21.423999999999999</v>
      </c>
      <c r="DQ49">
        <f>raw_data!DN59</f>
        <v>21.565000000000001</v>
      </c>
      <c r="DR49">
        <f>raw_data!DO59</f>
        <v>21.497</v>
      </c>
      <c r="DS49">
        <f>raw_data!DP59</f>
        <v>21.257999999999999</v>
      </c>
      <c r="DT49">
        <f>raw_data!DQ59</f>
        <v>21.135999999999999</v>
      </c>
      <c r="DU49">
        <f>raw_data!DR59</f>
        <v>21.716999999999999</v>
      </c>
      <c r="DV49">
        <f>raw_data!DS59</f>
        <v>22.1</v>
      </c>
      <c r="DW49">
        <f>raw_data!DT59</f>
        <v>21.687999999999999</v>
      </c>
      <c r="DX49">
        <f>raw_data!DU59</f>
        <v>21.600999999999999</v>
      </c>
      <c r="DY49">
        <f>raw_data!DV59</f>
        <v>21.506</v>
      </c>
      <c r="DZ49">
        <f>raw_data!DW59</f>
        <v>21.611999999999998</v>
      </c>
      <c r="EA49">
        <f>raw_data!DX59</f>
        <v>21.722999999999999</v>
      </c>
      <c r="EB49">
        <f>raw_data!DY59</f>
        <v>21.568999999999999</v>
      </c>
      <c r="EC49">
        <f>raw_data!DZ59</f>
        <v>21.786000000000001</v>
      </c>
      <c r="ED49">
        <f>raw_data!EA59</f>
        <v>21.818000000000001</v>
      </c>
      <c r="EE49">
        <f>raw_data!EB59</f>
        <v>21.859000000000002</v>
      </c>
      <c r="EF49">
        <f>raw_data!EC59</f>
        <v>22.344000000000001</v>
      </c>
      <c r="EG49">
        <f>raw_data!ED59</f>
        <v>22.420999999999999</v>
      </c>
      <c r="EH49">
        <f>raw_data!EE59</f>
        <v>22.274000000000001</v>
      </c>
      <c r="EI49">
        <f>raw_data!EF59</f>
        <v>22.722000000000001</v>
      </c>
      <c r="EJ49">
        <f>raw_data!EG59</f>
        <v>23.013000000000002</v>
      </c>
      <c r="EK49">
        <f>raw_data!EH59</f>
        <v>22.672000000000001</v>
      </c>
      <c r="EL49">
        <f>raw_data!EI59</f>
        <v>23.085999999999999</v>
      </c>
      <c r="EM49">
        <f>raw_data!EJ59</f>
        <v>23.364000000000001</v>
      </c>
      <c r="EN49">
        <f>raw_data!EK59</f>
        <v>23.433</v>
      </c>
      <c r="EO49">
        <f>raw_data!EL59</f>
        <v>24.094999999999999</v>
      </c>
      <c r="EP49">
        <f>raw_data!EM59</f>
        <v>23.94</v>
      </c>
      <c r="EQ49">
        <f>raw_data!EN59</f>
        <v>24.411999999999999</v>
      </c>
      <c r="ER49">
        <f>raw_data!EO59</f>
        <v>24.402000000000001</v>
      </c>
      <c r="ES49">
        <f>raw_data!EP59</f>
        <v>24.881</v>
      </c>
      <c r="ET49">
        <f>raw_data!EQ59</f>
        <v>25.533999999999999</v>
      </c>
      <c r="EU49">
        <f>raw_data!ER59</f>
        <v>26.713999999999999</v>
      </c>
      <c r="EV49">
        <f>raw_data!ES59</f>
        <v>26.311</v>
      </c>
      <c r="EW49">
        <f>raw_data!ET59</f>
        <v>27.61</v>
      </c>
      <c r="EX49">
        <f>raw_data!EU59</f>
        <v>27.943999999999999</v>
      </c>
      <c r="EY49">
        <f>raw_data!EV59</f>
        <v>28.370999999999999</v>
      </c>
      <c r="EZ49">
        <f>raw_data!EW59</f>
        <v>29.428000000000001</v>
      </c>
      <c r="FA49">
        <f>raw_data!EX59</f>
        <v>29.872</v>
      </c>
      <c r="FB49">
        <f>raw_data!EY59</f>
        <v>31.268999999999998</v>
      </c>
      <c r="FC49">
        <f>raw_data!EZ59</f>
        <v>33.838999999999999</v>
      </c>
      <c r="FD49">
        <f>raw_data!FA59</f>
        <v>33.814</v>
      </c>
      <c r="FE49">
        <f>raw_data!FB59</f>
        <v>36.061</v>
      </c>
      <c r="FF49">
        <f>raw_data!FC59</f>
        <v>37.973999999999997</v>
      </c>
      <c r="FG49">
        <f>raw_data!FD59</f>
        <v>40.024999999999999</v>
      </c>
      <c r="FH49">
        <f>raw_data!FE59</f>
        <v>42.468000000000004</v>
      </c>
      <c r="FI49">
        <f>raw_data!FF59</f>
        <v>41.098999999999997</v>
      </c>
      <c r="FJ49">
        <f>raw_data!FG59</f>
        <v>41.719000000000001</v>
      </c>
      <c r="FK49">
        <f>raw_data!FH59</f>
        <v>41.823999999999998</v>
      </c>
      <c r="FL49">
        <f>raw_data!FI59</f>
        <v>43.44</v>
      </c>
      <c r="FM49">
        <f>raw_data!FJ59</f>
        <v>43.646000000000001</v>
      </c>
      <c r="FN49">
        <f>raw_data!FK59</f>
        <v>43.506999999999998</v>
      </c>
      <c r="FO49">
        <f>raw_data!FL59</f>
        <v>44.366999999999997</v>
      </c>
      <c r="FP49">
        <f>raw_data!FM59</f>
        <v>44.396999999999998</v>
      </c>
      <c r="FQ49">
        <f>raw_data!FN59</f>
        <v>45.167999999999999</v>
      </c>
      <c r="FR49">
        <f>raw_data!FO59</f>
        <v>46.113999999999997</v>
      </c>
      <c r="FS49">
        <f>raw_data!FP59</f>
        <v>45.009</v>
      </c>
      <c r="FT49">
        <f>raw_data!FQ59</f>
        <v>45.017000000000003</v>
      </c>
      <c r="FU49">
        <f>raw_data!FR59</f>
        <v>45.371000000000002</v>
      </c>
      <c r="FV49">
        <f>raw_data!FS59</f>
        <v>45.005000000000003</v>
      </c>
      <c r="FW49">
        <f>raw_data!FT59</f>
        <v>44.994999999999997</v>
      </c>
      <c r="FX49">
        <f>raw_data!FU59</f>
        <v>45.375999999999998</v>
      </c>
      <c r="FY49">
        <f>raw_data!FV59</f>
        <v>45.253</v>
      </c>
      <c r="FZ49">
        <f>raw_data!FW59</f>
        <v>44.598999999999997</v>
      </c>
      <c r="GA49">
        <f>raw_data!FX59</f>
        <v>45.991</v>
      </c>
      <c r="GB49">
        <f>raw_data!FY59</f>
        <v>45.671999999999997</v>
      </c>
      <c r="GC49">
        <f>raw_data!FZ59</f>
        <v>45.545000000000002</v>
      </c>
      <c r="GD49">
        <f>raw_data!GA59</f>
        <v>45.029000000000003</v>
      </c>
      <c r="GE49">
        <f>raw_data!GB59</f>
        <v>44.991</v>
      </c>
      <c r="GF49">
        <f>raw_data!GC59</f>
        <v>46.561999999999998</v>
      </c>
      <c r="GG49">
        <f>raw_data!GD59</f>
        <v>45.301000000000002</v>
      </c>
      <c r="GH49">
        <f>raw_data!GE59</f>
        <v>45.906999999999996</v>
      </c>
      <c r="GI49">
        <f>raw_data!GF59</f>
        <v>46.182000000000002</v>
      </c>
      <c r="GJ49">
        <f>raw_data!GG59</f>
        <v>45.466999999999999</v>
      </c>
      <c r="GK49">
        <f>raw_data!GH59</f>
        <v>45.954000000000001</v>
      </c>
      <c r="GL49">
        <f>raw_data!GI59</f>
        <v>45.273000000000003</v>
      </c>
      <c r="GM49">
        <f>raw_data!GJ59</f>
        <v>45.863999999999997</v>
      </c>
      <c r="GN49">
        <f>raw_data!GK59</f>
        <v>46.216999999999999</v>
      </c>
      <c r="GO49">
        <f>raw_data!GL59</f>
        <v>46.262</v>
      </c>
      <c r="GP49">
        <f>raw_data!GM59</f>
        <v>46.078000000000003</v>
      </c>
      <c r="GQ49">
        <f>raw_data!GN59</f>
        <v>46.212000000000003</v>
      </c>
      <c r="GR49">
        <f>raw_data!GO59</f>
        <v>46.715000000000003</v>
      </c>
      <c r="GS49">
        <f>raw_data!GP59</f>
        <v>46.82</v>
      </c>
      <c r="GT49">
        <f>raw_data!GQ59</f>
        <v>47.128999999999998</v>
      </c>
      <c r="GU49">
        <f>raw_data!GR59</f>
        <v>47.12</v>
      </c>
      <c r="GV49">
        <f>raw_data!GS59</f>
        <v>46.485999999999997</v>
      </c>
      <c r="GW49">
        <f>raw_data!GT59</f>
        <v>46.688000000000002</v>
      </c>
      <c r="GX49">
        <f>raw_data!GU59</f>
        <v>46.607999999999997</v>
      </c>
      <c r="GY49">
        <f>raw_data!GV59</f>
        <v>46.656999999999996</v>
      </c>
      <c r="GZ49">
        <f>raw_data!GW59</f>
        <v>0</v>
      </c>
      <c r="HA49">
        <f>raw_data!GX59</f>
        <v>0</v>
      </c>
      <c r="HB49">
        <f>raw_data!GY59</f>
        <v>0</v>
      </c>
      <c r="HC49">
        <f>raw_data!GZ59</f>
        <v>0</v>
      </c>
      <c r="HD49">
        <f>raw_data!HA59</f>
        <v>0</v>
      </c>
      <c r="HE49">
        <f>raw_data!HB59</f>
        <v>0</v>
      </c>
      <c r="HF49">
        <f>raw_data!HC59</f>
        <v>0</v>
      </c>
      <c r="HG49">
        <f>raw_data!HD59</f>
        <v>0</v>
      </c>
      <c r="HH49">
        <f>raw_data!HE59</f>
        <v>0</v>
      </c>
      <c r="HI49">
        <f>raw_data!HF59</f>
        <v>0</v>
      </c>
      <c r="HJ49">
        <f>raw_data!HG59</f>
        <v>0</v>
      </c>
      <c r="HK49">
        <f>raw_data!HH59</f>
        <v>0</v>
      </c>
      <c r="HL49">
        <f>raw_data!HI59</f>
        <v>0</v>
      </c>
      <c r="HM49">
        <f>raw_data!HJ59</f>
        <v>0</v>
      </c>
      <c r="HN49">
        <f>raw_data!HK59</f>
        <v>0</v>
      </c>
      <c r="HO49">
        <f>raw_data!HL59</f>
        <v>0</v>
      </c>
      <c r="HP49">
        <f>raw_data!HM59</f>
        <v>0</v>
      </c>
      <c r="HQ49">
        <f>raw_data!HN59</f>
        <v>0</v>
      </c>
      <c r="HR49">
        <f>raw_data!HO59</f>
        <v>0</v>
      </c>
      <c r="HS49">
        <f>raw_data!HP59</f>
        <v>0</v>
      </c>
      <c r="HT49">
        <f>raw_data!HQ59</f>
        <v>0</v>
      </c>
      <c r="HU49">
        <f>raw_data!HR59</f>
        <v>0</v>
      </c>
      <c r="HV49">
        <f>raw_data!HS59</f>
        <v>0</v>
      </c>
      <c r="HW49">
        <f>raw_data!HT59</f>
        <v>0</v>
      </c>
      <c r="HX49">
        <f>raw_data!HU59</f>
        <v>0</v>
      </c>
      <c r="HY49">
        <f>raw_data!HV59</f>
        <v>0</v>
      </c>
      <c r="HZ49">
        <f>raw_data!HW59</f>
        <v>0</v>
      </c>
      <c r="IA49">
        <f>raw_data!HX59</f>
        <v>0</v>
      </c>
      <c r="IB49">
        <f>raw_data!HY59</f>
        <v>0</v>
      </c>
      <c r="IC49">
        <f>raw_data!HZ59</f>
        <v>0</v>
      </c>
      <c r="ID49">
        <f>raw_data!IA59</f>
        <v>0</v>
      </c>
      <c r="IE49">
        <f>raw_data!IB59</f>
        <v>0</v>
      </c>
      <c r="IF49">
        <f>raw_data!IC59</f>
        <v>0</v>
      </c>
      <c r="IG49">
        <f>raw_data!ID59</f>
        <v>0</v>
      </c>
      <c r="IH49">
        <f>raw_data!IE59</f>
        <v>0</v>
      </c>
      <c r="II49">
        <f>raw_data!IF59</f>
        <v>0</v>
      </c>
      <c r="IJ49">
        <f>raw_data!IG59</f>
        <v>0</v>
      </c>
      <c r="IK49">
        <f>raw_data!IH59</f>
        <v>0</v>
      </c>
      <c r="IL49">
        <f>raw_data!II59</f>
        <v>0</v>
      </c>
      <c r="IM49">
        <f>raw_data!IJ59</f>
        <v>0</v>
      </c>
      <c r="IN49">
        <f>raw_data!IK59</f>
        <v>0</v>
      </c>
      <c r="IO49">
        <f>raw_data!IL59</f>
        <v>0</v>
      </c>
      <c r="IP49">
        <f>raw_data!IM59</f>
        <v>0</v>
      </c>
      <c r="IQ49">
        <f>raw_data!IN59</f>
        <v>0</v>
      </c>
      <c r="IR49">
        <f>raw_data!IO59</f>
        <v>0</v>
      </c>
      <c r="IS49">
        <f>raw_data!IP59</f>
        <v>0</v>
      </c>
      <c r="IT49">
        <f>raw_data!IQ59</f>
        <v>0</v>
      </c>
      <c r="IU49">
        <f>raw_data!IR59</f>
        <v>0</v>
      </c>
      <c r="IV49">
        <f>raw_data!IS59</f>
        <v>0</v>
      </c>
    </row>
    <row r="50" spans="1:2007" x14ac:dyDescent="0.25">
      <c r="A50" t="str">
        <f>raw_data!A60</f>
        <v>E03</v>
      </c>
      <c r="B50" s="12" t="str">
        <f ca="1"/>
        <v/>
      </c>
      <c r="C50" s="13">
        <v>0</v>
      </c>
      <c r="D50" s="13">
        <v>0</v>
      </c>
      <c r="E50" s="13">
        <v>0</v>
      </c>
      <c r="F50" s="13">
        <v>0</v>
      </c>
      <c r="G50" s="11" t="str">
        <f t="shared" ca="1" si="6"/>
        <v/>
      </c>
      <c r="H50">
        <f>raw_data!E60</f>
        <v>17.817</v>
      </c>
      <c r="I50">
        <f>raw_data!F60</f>
        <v>19.974</v>
      </c>
      <c r="J50">
        <f>raw_data!G60</f>
        <v>20.643000000000001</v>
      </c>
      <c r="K50">
        <f>raw_data!H60</f>
        <v>20.887</v>
      </c>
      <c r="L50">
        <f>raw_data!I60</f>
        <v>20.803000000000001</v>
      </c>
      <c r="M50">
        <f>raw_data!J60</f>
        <v>21.061</v>
      </c>
      <c r="N50">
        <f>raw_data!K60</f>
        <v>20.875</v>
      </c>
      <c r="O50">
        <f>raw_data!L60</f>
        <v>20.798999999999999</v>
      </c>
      <c r="P50">
        <f>raw_data!M60</f>
        <v>20.821000000000002</v>
      </c>
      <c r="Q50">
        <f>raw_data!N60</f>
        <v>21.030999999999999</v>
      </c>
      <c r="R50">
        <f>raw_data!O60</f>
        <v>21.02</v>
      </c>
      <c r="S50">
        <f>raw_data!P60</f>
        <v>21.24</v>
      </c>
      <c r="T50">
        <f>raw_data!Q60</f>
        <v>21.231999999999999</v>
      </c>
      <c r="U50">
        <f>raw_data!R60</f>
        <v>20.7</v>
      </c>
      <c r="V50">
        <f>raw_data!S60</f>
        <v>20.957999999999998</v>
      </c>
      <c r="W50">
        <f>raw_data!T60</f>
        <v>20.988</v>
      </c>
      <c r="X50">
        <f>raw_data!U60</f>
        <v>21.498999999999999</v>
      </c>
      <c r="Y50">
        <f>raw_data!V60</f>
        <v>21.143000000000001</v>
      </c>
      <c r="Z50">
        <f>raw_data!W60</f>
        <v>21.672000000000001</v>
      </c>
      <c r="AA50">
        <f>raw_data!X60</f>
        <v>21.352</v>
      </c>
      <c r="AB50">
        <f>raw_data!Y60</f>
        <v>21.315000000000001</v>
      </c>
      <c r="AC50">
        <f>raw_data!Z60</f>
        <v>21.57</v>
      </c>
      <c r="AD50">
        <f>raw_data!AA60</f>
        <v>21.221</v>
      </c>
      <c r="AE50">
        <f>raw_data!AB60</f>
        <v>21.247</v>
      </c>
      <c r="AF50">
        <f>raw_data!AC60</f>
        <v>21.489000000000001</v>
      </c>
      <c r="AG50">
        <f>raw_data!AD60</f>
        <v>21.773</v>
      </c>
      <c r="AH50">
        <f>raw_data!AE60</f>
        <v>21.327999999999999</v>
      </c>
      <c r="AI50">
        <f>raw_data!AF60</f>
        <v>21.498999999999999</v>
      </c>
      <c r="AJ50">
        <f>raw_data!AG60</f>
        <v>21.280999999999999</v>
      </c>
      <c r="AK50">
        <f>raw_data!AH60</f>
        <v>21.850999999999999</v>
      </c>
      <c r="AL50">
        <f>raw_data!AI60</f>
        <v>21.591999999999999</v>
      </c>
      <c r="AM50">
        <f>raw_data!AJ60</f>
        <v>21.756</v>
      </c>
      <c r="AN50">
        <f>raw_data!AK60</f>
        <v>21.75</v>
      </c>
      <c r="AO50">
        <f>raw_data!AL60</f>
        <v>21.576000000000001</v>
      </c>
      <c r="AP50">
        <f>raw_data!AM60</f>
        <v>21.87</v>
      </c>
      <c r="AQ50">
        <f>raw_data!AN60</f>
        <v>21.829000000000001</v>
      </c>
      <c r="AR50">
        <f>raw_data!AO60</f>
        <v>21.481999999999999</v>
      </c>
      <c r="AS50">
        <f>raw_data!AP60</f>
        <v>21.395</v>
      </c>
      <c r="AT50">
        <f>raw_data!AQ60</f>
        <v>21.774000000000001</v>
      </c>
      <c r="AU50">
        <f>raw_data!AR60</f>
        <v>21.952000000000002</v>
      </c>
      <c r="AV50">
        <f>raw_data!AS60</f>
        <v>21.672000000000001</v>
      </c>
      <c r="AW50">
        <f>raw_data!AT60</f>
        <v>22.065999999999999</v>
      </c>
      <c r="AX50">
        <f>raw_data!AU60</f>
        <v>21.841000000000001</v>
      </c>
      <c r="AY50">
        <f>raw_data!AV60</f>
        <v>21.792000000000002</v>
      </c>
      <c r="AZ50">
        <f>raw_data!AW60</f>
        <v>22.196999999999999</v>
      </c>
      <c r="BA50">
        <f>raw_data!AX60</f>
        <v>22.390999999999998</v>
      </c>
      <c r="BB50">
        <f>raw_data!AY60</f>
        <v>22.033000000000001</v>
      </c>
      <c r="BC50">
        <f>raw_data!AZ60</f>
        <v>22.155999999999999</v>
      </c>
      <c r="BD50">
        <f>raw_data!BA60</f>
        <v>22.259</v>
      </c>
      <c r="BE50">
        <f>raw_data!BB60</f>
        <v>22.393000000000001</v>
      </c>
      <c r="BF50">
        <f>raw_data!BC60</f>
        <v>22.055</v>
      </c>
      <c r="BG50">
        <f>raw_data!BD60</f>
        <v>22.311</v>
      </c>
      <c r="BH50">
        <f>raw_data!BE60</f>
        <v>22.204999999999998</v>
      </c>
      <c r="BI50">
        <f>raw_data!BF60</f>
        <v>22.440999999999999</v>
      </c>
      <c r="BJ50">
        <f>raw_data!BG60</f>
        <v>22.673999999999999</v>
      </c>
      <c r="BK50">
        <f>raw_data!BH60</f>
        <v>22.216000000000001</v>
      </c>
      <c r="BL50">
        <f>raw_data!BI60</f>
        <v>22.245999999999999</v>
      </c>
      <c r="BM50">
        <f>raw_data!BJ60</f>
        <v>22.149000000000001</v>
      </c>
      <c r="BN50">
        <f>raw_data!BK60</f>
        <v>22.696999999999999</v>
      </c>
      <c r="BO50">
        <f>raw_data!BL60</f>
        <v>22.311</v>
      </c>
      <c r="BP50">
        <f>raw_data!BM60</f>
        <v>22.088000000000001</v>
      </c>
      <c r="BQ50">
        <f>raw_data!BN60</f>
        <v>22.544</v>
      </c>
      <c r="BR50">
        <f>raw_data!BO60</f>
        <v>22.56</v>
      </c>
      <c r="BS50">
        <f>raw_data!BP60</f>
        <v>22.532</v>
      </c>
      <c r="BT50">
        <f>raw_data!BQ60</f>
        <v>22.693000000000001</v>
      </c>
      <c r="BU50">
        <f>raw_data!BR60</f>
        <v>22.388999999999999</v>
      </c>
      <c r="BV50">
        <f>raw_data!BS60</f>
        <v>22.353000000000002</v>
      </c>
      <c r="BW50">
        <f>raw_data!BT60</f>
        <v>22.643000000000001</v>
      </c>
      <c r="BX50">
        <f>raw_data!BU60</f>
        <v>22.738</v>
      </c>
      <c r="BY50">
        <f>raw_data!BV60</f>
        <v>22.678999999999998</v>
      </c>
      <c r="BZ50">
        <f>raw_data!BW60</f>
        <v>22.46</v>
      </c>
      <c r="CA50">
        <f>raw_data!BX60</f>
        <v>22.777999999999999</v>
      </c>
      <c r="CB50">
        <f>raw_data!BY60</f>
        <v>22.603000000000002</v>
      </c>
      <c r="CC50">
        <f>raw_data!BZ60</f>
        <v>22.273</v>
      </c>
      <c r="CD50">
        <f>raw_data!CA60</f>
        <v>22.902000000000001</v>
      </c>
      <c r="CE50">
        <f>raw_data!CB60</f>
        <v>22.864999999999998</v>
      </c>
      <c r="CF50">
        <f>raw_data!CC60</f>
        <v>22.844000000000001</v>
      </c>
      <c r="CG50">
        <f>raw_data!CD60</f>
        <v>22.623999999999999</v>
      </c>
      <c r="CH50">
        <f>raw_data!CE60</f>
        <v>22.541</v>
      </c>
      <c r="CI50">
        <f>raw_data!CF60</f>
        <v>22.832000000000001</v>
      </c>
      <c r="CJ50">
        <f>raw_data!CG60</f>
        <v>22.55</v>
      </c>
      <c r="CK50">
        <f>raw_data!CH60</f>
        <v>22.896000000000001</v>
      </c>
      <c r="CL50">
        <f>raw_data!CI60</f>
        <v>22.651</v>
      </c>
      <c r="CM50">
        <f>raw_data!CJ60</f>
        <v>22.702000000000002</v>
      </c>
      <c r="CN50">
        <f>raw_data!CK60</f>
        <v>22.907</v>
      </c>
      <c r="CO50">
        <f>raw_data!CL60</f>
        <v>22.789000000000001</v>
      </c>
      <c r="CP50">
        <f>raw_data!CM60</f>
        <v>23.082000000000001</v>
      </c>
      <c r="CQ50">
        <f>raw_data!CN60</f>
        <v>22.934999999999999</v>
      </c>
      <c r="CR50">
        <f>raw_data!CO60</f>
        <v>22.824000000000002</v>
      </c>
      <c r="CS50">
        <f>raw_data!CP60</f>
        <v>23.029</v>
      </c>
      <c r="CT50">
        <f>raw_data!CQ60</f>
        <v>22.934999999999999</v>
      </c>
      <c r="CU50">
        <f>raw_data!CR60</f>
        <v>23.109000000000002</v>
      </c>
      <c r="CV50">
        <f>raw_data!CS60</f>
        <v>22.731999999999999</v>
      </c>
      <c r="CW50">
        <f>raw_data!CT60</f>
        <v>23.22</v>
      </c>
      <c r="CX50">
        <f>raw_data!CU60</f>
        <v>23.26</v>
      </c>
      <c r="CY50">
        <f>raw_data!CV60</f>
        <v>23.428999999999998</v>
      </c>
      <c r="CZ50">
        <f>raw_data!CW60</f>
        <v>23.63</v>
      </c>
      <c r="DA50">
        <f>raw_data!CX60</f>
        <v>23.521999999999998</v>
      </c>
      <c r="DB50">
        <f>raw_data!CY60</f>
        <v>23.486000000000001</v>
      </c>
      <c r="DC50">
        <f>raw_data!CZ60</f>
        <v>23.76</v>
      </c>
      <c r="DD50">
        <f>raw_data!DA60</f>
        <v>23.715</v>
      </c>
      <c r="DE50">
        <f>raw_data!DB60</f>
        <v>23.638000000000002</v>
      </c>
      <c r="DF50">
        <f>raw_data!DC60</f>
        <v>23.605</v>
      </c>
      <c r="DG50">
        <f>raw_data!DD60</f>
        <v>23.417000000000002</v>
      </c>
      <c r="DH50">
        <f>raw_data!DE60</f>
        <v>23.777000000000001</v>
      </c>
      <c r="DI50">
        <f>raw_data!DF60</f>
        <v>23.67</v>
      </c>
      <c r="DJ50">
        <f>raw_data!DG60</f>
        <v>23.334</v>
      </c>
      <c r="DK50">
        <f>raw_data!DH60</f>
        <v>23.846</v>
      </c>
      <c r="DL50">
        <f>raw_data!DI60</f>
        <v>23.437999999999999</v>
      </c>
      <c r="DM50">
        <f>raw_data!DJ60</f>
        <v>23.588999999999999</v>
      </c>
      <c r="DN50">
        <f>raw_data!DK60</f>
        <v>23.844999999999999</v>
      </c>
      <c r="DO50">
        <f>raw_data!DL60</f>
        <v>23.852</v>
      </c>
      <c r="DP50">
        <f>raw_data!DM60</f>
        <v>23.911000000000001</v>
      </c>
      <c r="DQ50">
        <f>raw_data!DN60</f>
        <v>23.68</v>
      </c>
      <c r="DR50">
        <f>raw_data!DO60</f>
        <v>23.988</v>
      </c>
      <c r="DS50">
        <f>raw_data!DP60</f>
        <v>23.507999999999999</v>
      </c>
      <c r="DT50">
        <f>raw_data!DQ60</f>
        <v>23.745999999999999</v>
      </c>
      <c r="DU50">
        <f>raw_data!DR60</f>
        <v>23.529</v>
      </c>
      <c r="DV50">
        <f>raw_data!DS60</f>
        <v>23.727</v>
      </c>
      <c r="DW50">
        <f>raw_data!DT60</f>
        <v>23.977</v>
      </c>
      <c r="DX50">
        <f>raw_data!DU60</f>
        <v>23.391999999999999</v>
      </c>
      <c r="DY50">
        <f>raw_data!DV60</f>
        <v>23.530999999999999</v>
      </c>
      <c r="DZ50">
        <f>raw_data!DW60</f>
        <v>24.164999999999999</v>
      </c>
      <c r="EA50">
        <f>raw_data!DX60</f>
        <v>24.14</v>
      </c>
      <c r="EB50">
        <f>raw_data!DY60</f>
        <v>23.802</v>
      </c>
      <c r="EC50">
        <f>raw_data!DZ60</f>
        <v>24.332000000000001</v>
      </c>
      <c r="ED50">
        <f>raw_data!EA60</f>
        <v>24.442</v>
      </c>
      <c r="EE50">
        <f>raw_data!EB60</f>
        <v>24.068000000000001</v>
      </c>
      <c r="EF50">
        <f>raw_data!EC60</f>
        <v>24.148</v>
      </c>
      <c r="EG50">
        <f>raw_data!ED60</f>
        <v>24.535</v>
      </c>
      <c r="EH50">
        <f>raw_data!EE60</f>
        <v>24.363</v>
      </c>
      <c r="EI50">
        <f>raw_data!EF60</f>
        <v>24.722000000000001</v>
      </c>
      <c r="EJ50">
        <f>raw_data!EG60</f>
        <v>25.123000000000001</v>
      </c>
      <c r="EK50">
        <f>raw_data!EH60</f>
        <v>24.736999999999998</v>
      </c>
      <c r="EL50">
        <f>raw_data!EI60</f>
        <v>24.69</v>
      </c>
      <c r="EM50">
        <f>raw_data!EJ60</f>
        <v>25.367000000000001</v>
      </c>
      <c r="EN50">
        <f>raw_data!EK60</f>
        <v>25.167999999999999</v>
      </c>
      <c r="EO50">
        <f>raw_data!EL60</f>
        <v>25.157</v>
      </c>
      <c r="EP50">
        <f>raw_data!EM60</f>
        <v>25.210999999999999</v>
      </c>
      <c r="EQ50">
        <f>raw_data!EN60</f>
        <v>25.606999999999999</v>
      </c>
      <c r="ER50">
        <f>raw_data!EO60</f>
        <v>25.859000000000002</v>
      </c>
      <c r="ES50">
        <f>raw_data!EP60</f>
        <v>26.096</v>
      </c>
      <c r="ET50">
        <f>raw_data!EQ60</f>
        <v>26.128</v>
      </c>
      <c r="EU50">
        <f>raw_data!ER60</f>
        <v>26.995000000000001</v>
      </c>
      <c r="EV50">
        <f>raw_data!ES60</f>
        <v>26.975000000000001</v>
      </c>
      <c r="EW50">
        <f>raw_data!ET60</f>
        <v>27.035</v>
      </c>
      <c r="EX50">
        <f>raw_data!EU60</f>
        <v>27.841000000000001</v>
      </c>
      <c r="EY50">
        <f>raw_data!EV60</f>
        <v>27.975999999999999</v>
      </c>
      <c r="EZ50">
        <f>raw_data!EW60</f>
        <v>28.321999999999999</v>
      </c>
      <c r="FA50">
        <f>raw_data!EX60</f>
        <v>29.364000000000001</v>
      </c>
      <c r="FB50">
        <f>raw_data!EY60</f>
        <v>29.709</v>
      </c>
      <c r="FC50">
        <f>raw_data!EZ60</f>
        <v>30.195</v>
      </c>
      <c r="FD50">
        <f>raw_data!FA60</f>
        <v>30.907</v>
      </c>
      <c r="FE50">
        <f>raw_data!FB60</f>
        <v>31.318000000000001</v>
      </c>
      <c r="FF50">
        <f>raw_data!FC60</f>
        <v>32.691000000000003</v>
      </c>
      <c r="FG50">
        <f>raw_data!FD60</f>
        <v>33.628</v>
      </c>
      <c r="FH50">
        <f>raw_data!FE60</f>
        <v>35.232999999999997</v>
      </c>
      <c r="FI50">
        <f>raw_data!FF60</f>
        <v>37.063000000000002</v>
      </c>
      <c r="FJ50">
        <f>raw_data!FG60</f>
        <v>38.381</v>
      </c>
      <c r="FK50">
        <f>raw_data!FH60</f>
        <v>40.487000000000002</v>
      </c>
      <c r="FL50">
        <f>raw_data!FI60</f>
        <v>41.886000000000003</v>
      </c>
      <c r="FM50">
        <f>raw_data!FJ60</f>
        <v>44.127000000000002</v>
      </c>
      <c r="FN50">
        <f>raw_data!FK60</f>
        <v>43.701000000000001</v>
      </c>
      <c r="FO50">
        <f>raw_data!FL60</f>
        <v>43.216999999999999</v>
      </c>
      <c r="FP50">
        <f>raw_data!FM60</f>
        <v>44.539000000000001</v>
      </c>
      <c r="FQ50">
        <f>raw_data!FN60</f>
        <v>44.405999999999999</v>
      </c>
      <c r="FR50">
        <f>raw_data!FO60</f>
        <v>45.677</v>
      </c>
      <c r="FS50">
        <f>raw_data!FP60</f>
        <v>45.845999999999997</v>
      </c>
      <c r="FT50">
        <f>raw_data!FQ60</f>
        <v>45.784999999999997</v>
      </c>
      <c r="FU50">
        <f>raw_data!FR60</f>
        <v>46.585999999999999</v>
      </c>
      <c r="FV50">
        <f>raw_data!FS60</f>
        <v>47.122999999999998</v>
      </c>
      <c r="FW50">
        <f>raw_data!FT60</f>
        <v>46.49</v>
      </c>
      <c r="FX50">
        <f>raw_data!FU60</f>
        <v>46.637</v>
      </c>
      <c r="FY50">
        <f>raw_data!FV60</f>
        <v>47.531999999999996</v>
      </c>
      <c r="FZ50">
        <f>raw_data!FW60</f>
        <v>46.463999999999999</v>
      </c>
      <c r="GA50">
        <f>raw_data!FX60</f>
        <v>47.168999999999997</v>
      </c>
      <c r="GB50">
        <f>raw_data!FY60</f>
        <v>47.018999999999998</v>
      </c>
      <c r="GC50">
        <f>raw_data!FZ60</f>
        <v>47.302999999999997</v>
      </c>
      <c r="GD50">
        <f>raw_data!GA60</f>
        <v>47.1</v>
      </c>
      <c r="GE50">
        <f>raw_data!GB60</f>
        <v>47.198</v>
      </c>
      <c r="GF50">
        <f>raw_data!GC60</f>
        <v>48.058999999999997</v>
      </c>
      <c r="GG50">
        <f>raw_data!GD60</f>
        <v>47.322000000000003</v>
      </c>
      <c r="GH50">
        <f>raw_data!GE60</f>
        <v>47.207999999999998</v>
      </c>
      <c r="GI50">
        <f>raw_data!GF60</f>
        <v>47.972999999999999</v>
      </c>
      <c r="GJ50">
        <f>raw_data!GG60</f>
        <v>47.866</v>
      </c>
      <c r="GK50">
        <f>raw_data!GH60</f>
        <v>46.962000000000003</v>
      </c>
      <c r="GL50">
        <f>raw_data!GI60</f>
        <v>48.232999999999997</v>
      </c>
      <c r="GM50">
        <f>raw_data!GJ60</f>
        <v>47.478999999999999</v>
      </c>
      <c r="GN50">
        <f>raw_data!GK60</f>
        <v>47.588000000000001</v>
      </c>
      <c r="GO50">
        <f>raw_data!GL60</f>
        <v>48.155999999999999</v>
      </c>
      <c r="GP50">
        <f>raw_data!GM60</f>
        <v>47.643999999999998</v>
      </c>
      <c r="GQ50">
        <f>raw_data!GN60</f>
        <v>48.529000000000003</v>
      </c>
      <c r="GR50">
        <f>raw_data!GO60</f>
        <v>48.375</v>
      </c>
      <c r="GS50">
        <f>raw_data!GP60</f>
        <v>47.981000000000002</v>
      </c>
      <c r="GT50">
        <f>raw_data!GQ60</f>
        <v>47.962000000000003</v>
      </c>
      <c r="GU50">
        <f>raw_data!GR60</f>
        <v>48.241999999999997</v>
      </c>
      <c r="GV50">
        <f>raw_data!GS60</f>
        <v>48.267000000000003</v>
      </c>
      <c r="GW50">
        <f>raw_data!GT60</f>
        <v>48.372999999999998</v>
      </c>
      <c r="GX50">
        <f>raw_data!GU60</f>
        <v>48.655000000000001</v>
      </c>
      <c r="GY50">
        <f>raw_data!GV60</f>
        <v>48.585000000000001</v>
      </c>
      <c r="GZ50">
        <f>raw_data!GW60</f>
        <v>0</v>
      </c>
      <c r="HA50">
        <f>raw_data!GX60</f>
        <v>0</v>
      </c>
      <c r="HB50">
        <f>raw_data!GY60</f>
        <v>0</v>
      </c>
      <c r="HC50">
        <f>raw_data!GZ60</f>
        <v>0</v>
      </c>
      <c r="HD50">
        <f>raw_data!HA60</f>
        <v>0</v>
      </c>
      <c r="HE50">
        <f>raw_data!HB60</f>
        <v>0</v>
      </c>
      <c r="HF50">
        <f>raw_data!HC60</f>
        <v>0</v>
      </c>
      <c r="HG50">
        <f>raw_data!HD60</f>
        <v>0</v>
      </c>
      <c r="HH50">
        <f>raw_data!HE60</f>
        <v>0</v>
      </c>
      <c r="HI50">
        <f>raw_data!HF60</f>
        <v>0</v>
      </c>
      <c r="HJ50">
        <f>raw_data!HG60</f>
        <v>0</v>
      </c>
      <c r="HK50">
        <f>raw_data!HH60</f>
        <v>0</v>
      </c>
      <c r="HL50">
        <f>raw_data!HI60</f>
        <v>0</v>
      </c>
      <c r="HM50">
        <f>raw_data!HJ60</f>
        <v>0</v>
      </c>
      <c r="HN50">
        <f>raw_data!HK60</f>
        <v>0</v>
      </c>
      <c r="HO50">
        <f>raw_data!HL60</f>
        <v>0</v>
      </c>
      <c r="HP50">
        <f>raw_data!HM60</f>
        <v>0</v>
      </c>
      <c r="HQ50">
        <f>raw_data!HN60</f>
        <v>0</v>
      </c>
      <c r="HR50">
        <f>raw_data!HO60</f>
        <v>0</v>
      </c>
      <c r="HS50">
        <f>raw_data!HP60</f>
        <v>0</v>
      </c>
      <c r="HT50">
        <f>raw_data!HQ60</f>
        <v>0</v>
      </c>
      <c r="HU50">
        <f>raw_data!HR60</f>
        <v>0</v>
      </c>
      <c r="HV50">
        <f>raw_data!HS60</f>
        <v>0</v>
      </c>
      <c r="HW50">
        <f>raw_data!HT60</f>
        <v>0</v>
      </c>
      <c r="HX50">
        <f>raw_data!HU60</f>
        <v>0</v>
      </c>
      <c r="HY50">
        <f>raw_data!HV60</f>
        <v>0</v>
      </c>
      <c r="HZ50">
        <f>raw_data!HW60</f>
        <v>0</v>
      </c>
      <c r="IA50">
        <f>raw_data!HX60</f>
        <v>0</v>
      </c>
      <c r="IB50">
        <f>raw_data!HY60</f>
        <v>0</v>
      </c>
      <c r="IC50">
        <f>raw_data!HZ60</f>
        <v>0</v>
      </c>
      <c r="ID50">
        <f>raw_data!IA60</f>
        <v>0</v>
      </c>
      <c r="IE50">
        <f>raw_data!IB60</f>
        <v>0</v>
      </c>
      <c r="IF50">
        <f>raw_data!IC60</f>
        <v>0</v>
      </c>
      <c r="IG50">
        <f>raw_data!ID60</f>
        <v>0</v>
      </c>
      <c r="IH50">
        <f>raw_data!IE60</f>
        <v>0</v>
      </c>
      <c r="II50">
        <f>raw_data!IF60</f>
        <v>0</v>
      </c>
      <c r="IJ50">
        <f>raw_data!IG60</f>
        <v>0</v>
      </c>
      <c r="IK50">
        <f>raw_data!IH60</f>
        <v>0</v>
      </c>
      <c r="IL50">
        <f>raw_data!II60</f>
        <v>0</v>
      </c>
      <c r="IM50">
        <f>raw_data!IJ60</f>
        <v>0</v>
      </c>
      <c r="IN50">
        <f>raw_data!IK60</f>
        <v>0</v>
      </c>
      <c r="IO50">
        <f>raw_data!IL60</f>
        <v>0</v>
      </c>
      <c r="IP50">
        <f>raw_data!IM60</f>
        <v>0</v>
      </c>
      <c r="IQ50">
        <f>raw_data!IN60</f>
        <v>0</v>
      </c>
      <c r="IR50">
        <f>raw_data!IO60</f>
        <v>0</v>
      </c>
      <c r="IS50">
        <f>raw_data!IP60</f>
        <v>0</v>
      </c>
      <c r="IT50">
        <f>raw_data!IQ60</f>
        <v>0</v>
      </c>
      <c r="IU50">
        <f>raw_data!IR60</f>
        <v>0</v>
      </c>
      <c r="IV50">
        <f>raw_data!IS60</f>
        <v>0</v>
      </c>
    </row>
    <row r="51" spans="1:2007" x14ac:dyDescent="0.25">
      <c r="A51" t="str">
        <f>raw_data!A61</f>
        <v>E04</v>
      </c>
      <c r="B51" s="12" t="str">
        <f ca="1"/>
        <v/>
      </c>
      <c r="C51" s="13">
        <v>0</v>
      </c>
      <c r="D51" s="13">
        <v>0</v>
      </c>
      <c r="E51" s="13">
        <v>0</v>
      </c>
      <c r="F51" s="13">
        <v>0</v>
      </c>
      <c r="G51" s="11" t="str">
        <f t="shared" ca="1" si="6"/>
        <v/>
      </c>
      <c r="H51">
        <f>raw_data!E61</f>
        <v>18.321000000000002</v>
      </c>
      <c r="I51">
        <f>raw_data!F61</f>
        <v>20.637</v>
      </c>
      <c r="J51">
        <f>raw_data!G61</f>
        <v>21.074000000000002</v>
      </c>
      <c r="K51">
        <f>raw_data!H61</f>
        <v>21.172000000000001</v>
      </c>
      <c r="L51">
        <f>raw_data!I61</f>
        <v>21.256</v>
      </c>
      <c r="M51">
        <f>raw_data!J61</f>
        <v>21.423999999999999</v>
      </c>
      <c r="N51">
        <f>raw_data!K61</f>
        <v>21.47</v>
      </c>
      <c r="O51">
        <f>raw_data!L61</f>
        <v>21.468</v>
      </c>
      <c r="P51">
        <f>raw_data!M61</f>
        <v>21.44</v>
      </c>
      <c r="Q51">
        <f>raw_data!N61</f>
        <v>21.361999999999998</v>
      </c>
      <c r="R51">
        <f>raw_data!O61</f>
        <v>21.582000000000001</v>
      </c>
      <c r="S51">
        <f>raw_data!P61</f>
        <v>21.530999999999999</v>
      </c>
      <c r="T51">
        <f>raw_data!Q61</f>
        <v>21.338999999999999</v>
      </c>
      <c r="U51">
        <f>raw_data!R61</f>
        <v>21.542000000000002</v>
      </c>
      <c r="V51">
        <f>raw_data!S61</f>
        <v>21.634</v>
      </c>
      <c r="W51">
        <f>raw_data!T61</f>
        <v>21.638999999999999</v>
      </c>
      <c r="X51">
        <f>raw_data!U61</f>
        <v>21.779</v>
      </c>
      <c r="Y51">
        <f>raw_data!V61</f>
        <v>21.547000000000001</v>
      </c>
      <c r="Z51">
        <f>raw_data!W61</f>
        <v>21.805</v>
      </c>
      <c r="AA51">
        <f>raw_data!X61</f>
        <v>22.01</v>
      </c>
      <c r="AB51">
        <f>raw_data!Y61</f>
        <v>22.081</v>
      </c>
      <c r="AC51">
        <f>raw_data!Z61</f>
        <v>21.792999999999999</v>
      </c>
      <c r="AD51">
        <f>raw_data!AA61</f>
        <v>21.893999999999998</v>
      </c>
      <c r="AE51">
        <f>raw_data!AB61</f>
        <v>21.795999999999999</v>
      </c>
      <c r="AF51">
        <f>raw_data!AC61</f>
        <v>21.956</v>
      </c>
      <c r="AG51">
        <f>raw_data!AD61</f>
        <v>21.978000000000002</v>
      </c>
      <c r="AH51">
        <f>raw_data!AE61</f>
        <v>22.042000000000002</v>
      </c>
      <c r="AI51">
        <f>raw_data!AF61</f>
        <v>22.193999999999999</v>
      </c>
      <c r="AJ51">
        <f>raw_data!AG61</f>
        <v>21.795999999999999</v>
      </c>
      <c r="AK51">
        <f>raw_data!AH61</f>
        <v>22.062999999999999</v>
      </c>
      <c r="AL51">
        <f>raw_data!AI61</f>
        <v>22.074999999999999</v>
      </c>
      <c r="AM51">
        <f>raw_data!AJ61</f>
        <v>22.108000000000001</v>
      </c>
      <c r="AN51">
        <f>raw_data!AK61</f>
        <v>21.963000000000001</v>
      </c>
      <c r="AO51">
        <f>raw_data!AL61</f>
        <v>22.155999999999999</v>
      </c>
      <c r="AP51">
        <f>raw_data!AM61</f>
        <v>22.27</v>
      </c>
      <c r="AQ51">
        <f>raw_data!AN61</f>
        <v>22.155000000000001</v>
      </c>
      <c r="AR51">
        <f>raw_data!AO61</f>
        <v>22.474</v>
      </c>
      <c r="AS51">
        <f>raw_data!AP61</f>
        <v>22.16</v>
      </c>
      <c r="AT51">
        <f>raw_data!AQ61</f>
        <v>22.311</v>
      </c>
      <c r="AU51">
        <f>raw_data!AR61</f>
        <v>22.541</v>
      </c>
      <c r="AV51">
        <f>raw_data!AS61</f>
        <v>22.344999999999999</v>
      </c>
      <c r="AW51">
        <f>raw_data!AT61</f>
        <v>22.228999999999999</v>
      </c>
      <c r="AX51">
        <f>raw_data!AU61</f>
        <v>22.274000000000001</v>
      </c>
      <c r="AY51">
        <f>raw_data!AV61</f>
        <v>22.231999999999999</v>
      </c>
      <c r="AZ51">
        <f>raw_data!AW61</f>
        <v>22.45</v>
      </c>
      <c r="BA51">
        <f>raw_data!AX61</f>
        <v>22.210999999999999</v>
      </c>
      <c r="BB51">
        <f>raw_data!AY61</f>
        <v>22.393000000000001</v>
      </c>
      <c r="BC51">
        <f>raw_data!AZ61</f>
        <v>22.58</v>
      </c>
      <c r="BD51">
        <f>raw_data!BA61</f>
        <v>22.696000000000002</v>
      </c>
      <c r="BE51">
        <f>raw_data!BB61</f>
        <v>22.675000000000001</v>
      </c>
      <c r="BF51">
        <f>raw_data!BC61</f>
        <v>22.402000000000001</v>
      </c>
      <c r="BG51">
        <f>raw_data!BD61</f>
        <v>22.925999999999998</v>
      </c>
      <c r="BH51">
        <f>raw_data!BE61</f>
        <v>22.437000000000001</v>
      </c>
      <c r="BI51">
        <f>raw_data!BF61</f>
        <v>22.533000000000001</v>
      </c>
      <c r="BJ51">
        <f>raw_data!BG61</f>
        <v>22.974</v>
      </c>
      <c r="BK51">
        <f>raw_data!BH61</f>
        <v>22.873999999999999</v>
      </c>
      <c r="BL51">
        <f>raw_data!BI61</f>
        <v>22.783999999999999</v>
      </c>
      <c r="BM51">
        <f>raw_data!BJ61</f>
        <v>22.797000000000001</v>
      </c>
      <c r="BN51">
        <f>raw_data!BK61</f>
        <v>22.689</v>
      </c>
      <c r="BO51">
        <f>raw_data!BL61</f>
        <v>22.725999999999999</v>
      </c>
      <c r="BP51">
        <f>raw_data!BM61</f>
        <v>23.074999999999999</v>
      </c>
      <c r="BQ51">
        <f>raw_data!BN61</f>
        <v>22.983000000000001</v>
      </c>
      <c r="BR51">
        <f>raw_data!BO61</f>
        <v>22.584</v>
      </c>
      <c r="BS51">
        <f>raw_data!BP61</f>
        <v>22.904</v>
      </c>
      <c r="BT51">
        <f>raw_data!BQ61</f>
        <v>22.917000000000002</v>
      </c>
      <c r="BU51">
        <f>raw_data!BR61</f>
        <v>22.678999999999998</v>
      </c>
      <c r="BV51">
        <f>raw_data!BS61</f>
        <v>23.05</v>
      </c>
      <c r="BW51">
        <f>raw_data!BT61</f>
        <v>22.709</v>
      </c>
      <c r="BX51">
        <f>raw_data!BU61</f>
        <v>22.646999999999998</v>
      </c>
      <c r="BY51">
        <f>raw_data!BV61</f>
        <v>22.885999999999999</v>
      </c>
      <c r="BZ51">
        <f>raw_data!BW61</f>
        <v>22.856999999999999</v>
      </c>
      <c r="CA51">
        <f>raw_data!BX61</f>
        <v>22.786000000000001</v>
      </c>
      <c r="CB51">
        <f>raw_data!BY61</f>
        <v>23.064</v>
      </c>
      <c r="CC51">
        <f>raw_data!BZ61</f>
        <v>23.125</v>
      </c>
      <c r="CD51">
        <f>raw_data!CA61</f>
        <v>22.712</v>
      </c>
      <c r="CE51">
        <f>raw_data!CB61</f>
        <v>23.17</v>
      </c>
      <c r="CF51">
        <f>raw_data!CC61</f>
        <v>22.951000000000001</v>
      </c>
      <c r="CG51">
        <f>raw_data!CD61</f>
        <v>22.911999999999999</v>
      </c>
      <c r="CH51">
        <f>raw_data!CE61</f>
        <v>22.936</v>
      </c>
      <c r="CI51">
        <f>raw_data!CF61</f>
        <v>23.111000000000001</v>
      </c>
      <c r="CJ51">
        <f>raw_data!CG61</f>
        <v>23.405000000000001</v>
      </c>
      <c r="CK51">
        <f>raw_data!CH61</f>
        <v>23.555</v>
      </c>
      <c r="CL51">
        <f>raw_data!CI61</f>
        <v>22.896999999999998</v>
      </c>
      <c r="CM51">
        <f>raw_data!CJ61</f>
        <v>23.111000000000001</v>
      </c>
      <c r="CN51">
        <f>raw_data!CK61</f>
        <v>23.129000000000001</v>
      </c>
      <c r="CO51">
        <f>raw_data!CL61</f>
        <v>23.175999999999998</v>
      </c>
      <c r="CP51">
        <f>raw_data!CM61</f>
        <v>23.058</v>
      </c>
      <c r="CQ51">
        <f>raw_data!CN61</f>
        <v>22.792999999999999</v>
      </c>
      <c r="CR51">
        <f>raw_data!CO61</f>
        <v>23.27</v>
      </c>
      <c r="CS51">
        <f>raw_data!CP61</f>
        <v>23.466000000000001</v>
      </c>
      <c r="CT51">
        <f>raw_data!CQ61</f>
        <v>23.178999999999998</v>
      </c>
      <c r="CU51">
        <f>raw_data!CR61</f>
        <v>23.346</v>
      </c>
      <c r="CV51">
        <f>raw_data!CS61</f>
        <v>23.367000000000001</v>
      </c>
      <c r="CW51">
        <f>raw_data!CT61</f>
        <v>23.288</v>
      </c>
      <c r="CX51">
        <f>raw_data!CU61</f>
        <v>23.507000000000001</v>
      </c>
      <c r="CY51">
        <f>raw_data!CV61</f>
        <v>23.808</v>
      </c>
      <c r="CZ51">
        <f>raw_data!CW61</f>
        <v>23.433</v>
      </c>
      <c r="DA51">
        <f>raw_data!CX61</f>
        <v>23.402000000000001</v>
      </c>
      <c r="DB51">
        <f>raw_data!CY61</f>
        <v>23.855</v>
      </c>
      <c r="DC51">
        <f>raw_data!CZ61</f>
        <v>24.001999999999999</v>
      </c>
      <c r="DD51">
        <f>raw_data!DA61</f>
        <v>23.715</v>
      </c>
      <c r="DE51">
        <f>raw_data!DB61</f>
        <v>23.741</v>
      </c>
      <c r="DF51">
        <f>raw_data!DC61</f>
        <v>23.664999999999999</v>
      </c>
      <c r="DG51">
        <f>raw_data!DD61</f>
        <v>23.965</v>
      </c>
      <c r="DH51">
        <f>raw_data!DE61</f>
        <v>23.888000000000002</v>
      </c>
      <c r="DI51">
        <f>raw_data!DF61</f>
        <v>24.138000000000002</v>
      </c>
      <c r="DJ51">
        <f>raw_data!DG61</f>
        <v>23.495000000000001</v>
      </c>
      <c r="DK51">
        <f>raw_data!DH61</f>
        <v>23.905000000000001</v>
      </c>
      <c r="DL51">
        <f>raw_data!DI61</f>
        <v>23.87</v>
      </c>
      <c r="DM51">
        <f>raw_data!DJ61</f>
        <v>23.908999999999999</v>
      </c>
      <c r="DN51">
        <f>raw_data!DK61</f>
        <v>23.61</v>
      </c>
      <c r="DO51">
        <f>raw_data!DL61</f>
        <v>24.021000000000001</v>
      </c>
      <c r="DP51">
        <f>raw_data!DM61</f>
        <v>24.045999999999999</v>
      </c>
      <c r="DQ51">
        <f>raw_data!DN61</f>
        <v>23.899000000000001</v>
      </c>
      <c r="DR51">
        <f>raw_data!DO61</f>
        <v>24.148</v>
      </c>
      <c r="DS51">
        <f>raw_data!DP61</f>
        <v>24.018000000000001</v>
      </c>
      <c r="DT51">
        <f>raw_data!DQ61</f>
        <v>23.821999999999999</v>
      </c>
      <c r="DU51">
        <f>raw_data!DR61</f>
        <v>23.922000000000001</v>
      </c>
      <c r="DV51">
        <f>raw_data!DS61</f>
        <v>23.994</v>
      </c>
      <c r="DW51">
        <f>raw_data!DT61</f>
        <v>23.943999999999999</v>
      </c>
      <c r="DX51">
        <f>raw_data!DU61</f>
        <v>24.042000000000002</v>
      </c>
      <c r="DY51">
        <f>raw_data!DV61</f>
        <v>24.253</v>
      </c>
      <c r="DZ51">
        <f>raw_data!DW61</f>
        <v>24.222999999999999</v>
      </c>
      <c r="EA51">
        <f>raw_data!DX61</f>
        <v>24.364000000000001</v>
      </c>
      <c r="EB51">
        <f>raw_data!DY61</f>
        <v>23.934000000000001</v>
      </c>
      <c r="EC51">
        <f>raw_data!DZ61</f>
        <v>24.225000000000001</v>
      </c>
      <c r="ED51">
        <f>raw_data!EA61</f>
        <v>24.085999999999999</v>
      </c>
      <c r="EE51">
        <f>raw_data!EB61</f>
        <v>24.466000000000001</v>
      </c>
      <c r="EF51">
        <f>raw_data!EC61</f>
        <v>24.501999999999999</v>
      </c>
      <c r="EG51">
        <f>raw_data!ED61</f>
        <v>24.791</v>
      </c>
      <c r="EH51">
        <f>raw_data!EE61</f>
        <v>24.742000000000001</v>
      </c>
      <c r="EI51">
        <f>raw_data!EF61</f>
        <v>24.315000000000001</v>
      </c>
      <c r="EJ51">
        <f>raw_data!EG61</f>
        <v>24.56</v>
      </c>
      <c r="EK51">
        <f>raw_data!EH61</f>
        <v>25.178000000000001</v>
      </c>
      <c r="EL51">
        <f>raw_data!EI61</f>
        <v>24.815000000000001</v>
      </c>
      <c r="EM51">
        <f>raw_data!EJ61</f>
        <v>24.984999999999999</v>
      </c>
      <c r="EN51">
        <f>raw_data!EK61</f>
        <v>24.843</v>
      </c>
      <c r="EO51">
        <f>raw_data!EL61</f>
        <v>25.707999999999998</v>
      </c>
      <c r="EP51">
        <f>raw_data!EM61</f>
        <v>25.512</v>
      </c>
      <c r="EQ51">
        <f>raw_data!EN61</f>
        <v>25.513999999999999</v>
      </c>
      <c r="ER51">
        <f>raw_data!EO61</f>
        <v>26.045000000000002</v>
      </c>
      <c r="ES51">
        <f>raw_data!EP61</f>
        <v>26.120999999999999</v>
      </c>
      <c r="ET51">
        <f>raw_data!EQ61</f>
        <v>26</v>
      </c>
      <c r="EU51">
        <f>raw_data!ER61</f>
        <v>26.620999999999999</v>
      </c>
      <c r="EV51">
        <f>raw_data!ES61</f>
        <v>26.899000000000001</v>
      </c>
      <c r="EW51">
        <f>raw_data!ET61</f>
        <v>27.369</v>
      </c>
      <c r="EX51">
        <f>raw_data!EU61</f>
        <v>27.73</v>
      </c>
      <c r="EY51">
        <f>raw_data!EV61</f>
        <v>28.31</v>
      </c>
      <c r="EZ51">
        <f>raw_data!EW61</f>
        <v>28.742000000000001</v>
      </c>
      <c r="FA51">
        <f>raw_data!EX61</f>
        <v>29.372</v>
      </c>
      <c r="FB51">
        <f>raw_data!EY61</f>
        <v>29.614999999999998</v>
      </c>
      <c r="FC51">
        <f>raw_data!EZ61</f>
        <v>30.946999999999999</v>
      </c>
      <c r="FD51">
        <f>raw_data!FA61</f>
        <v>31.571999999999999</v>
      </c>
      <c r="FE51">
        <f>raw_data!FB61</f>
        <v>32.51</v>
      </c>
      <c r="FF51">
        <f>raw_data!FC61</f>
        <v>33.511000000000003</v>
      </c>
      <c r="FG51">
        <f>raw_data!FD61</f>
        <v>34.593000000000004</v>
      </c>
      <c r="FH51">
        <f>raw_data!FE61</f>
        <v>36.252000000000002</v>
      </c>
      <c r="FI51">
        <f>raw_data!FF61</f>
        <v>37.878</v>
      </c>
      <c r="FJ51">
        <f>raw_data!FG61</f>
        <v>39.521999999999998</v>
      </c>
      <c r="FK51">
        <f>raw_data!FH61</f>
        <v>42.314</v>
      </c>
      <c r="FL51">
        <f>raw_data!FI61</f>
        <v>44.311</v>
      </c>
      <c r="FM51">
        <f>raw_data!FJ61</f>
        <v>42.558999999999997</v>
      </c>
      <c r="FN51">
        <f>raw_data!FK61</f>
        <v>43.406999999999996</v>
      </c>
      <c r="FO51">
        <f>raw_data!FL61</f>
        <v>43.914000000000001</v>
      </c>
      <c r="FP51">
        <f>raw_data!FM61</f>
        <v>45.176000000000002</v>
      </c>
      <c r="FQ51">
        <f>raw_data!FN61</f>
        <v>44.942</v>
      </c>
      <c r="FR51">
        <f>raw_data!FO61</f>
        <v>45.433999999999997</v>
      </c>
      <c r="FS51">
        <f>raw_data!FP61</f>
        <v>46.072000000000003</v>
      </c>
      <c r="FT51">
        <f>raw_data!FQ61</f>
        <v>46.753999999999998</v>
      </c>
      <c r="FU51">
        <f>raw_data!FR61</f>
        <v>47.055</v>
      </c>
      <c r="FV51">
        <f>raw_data!FS61</f>
        <v>47.122999999999998</v>
      </c>
      <c r="FW51">
        <f>raw_data!FT61</f>
        <v>46.582000000000001</v>
      </c>
      <c r="FX51">
        <f>raw_data!FU61</f>
        <v>47.664000000000001</v>
      </c>
      <c r="FY51">
        <f>raw_data!FV61</f>
        <v>46.789000000000001</v>
      </c>
      <c r="FZ51">
        <f>raw_data!FW61</f>
        <v>47.438000000000002</v>
      </c>
      <c r="GA51">
        <f>raw_data!FX61</f>
        <v>47.143999999999998</v>
      </c>
      <c r="GB51">
        <f>raw_data!FY61</f>
        <v>46.878</v>
      </c>
      <c r="GC51">
        <f>raw_data!FZ61</f>
        <v>47.444000000000003</v>
      </c>
      <c r="GD51">
        <f>raw_data!GA61</f>
        <v>47.755000000000003</v>
      </c>
      <c r="GE51">
        <f>raw_data!GB61</f>
        <v>47.345999999999997</v>
      </c>
      <c r="GF51">
        <f>raw_data!GC61</f>
        <v>47.351999999999997</v>
      </c>
      <c r="GG51">
        <f>raw_data!GD61</f>
        <v>47.597000000000001</v>
      </c>
      <c r="GH51">
        <f>raw_data!GE61</f>
        <v>47.948999999999998</v>
      </c>
      <c r="GI51">
        <f>raw_data!GF61</f>
        <v>47.594999999999999</v>
      </c>
      <c r="GJ51">
        <f>raw_data!GG61</f>
        <v>47.537999999999997</v>
      </c>
      <c r="GK51">
        <f>raw_data!GH61</f>
        <v>47.103999999999999</v>
      </c>
      <c r="GL51">
        <f>raw_data!GI61</f>
        <v>47.145000000000003</v>
      </c>
      <c r="GM51">
        <f>raw_data!GJ61</f>
        <v>47.664999999999999</v>
      </c>
      <c r="GN51">
        <f>raw_data!GK61</f>
        <v>47.402000000000001</v>
      </c>
      <c r="GO51">
        <f>raw_data!GL61</f>
        <v>48.012</v>
      </c>
      <c r="GP51">
        <f>raw_data!GM61</f>
        <v>47.923000000000002</v>
      </c>
      <c r="GQ51">
        <f>raw_data!GN61</f>
        <v>47.851999999999997</v>
      </c>
      <c r="GR51">
        <f>raw_data!GO61</f>
        <v>47.95</v>
      </c>
      <c r="GS51">
        <f>raw_data!GP61</f>
        <v>47.954999999999998</v>
      </c>
      <c r="GT51">
        <f>raw_data!GQ61</f>
        <v>48.106999999999999</v>
      </c>
      <c r="GU51">
        <f>raw_data!GR61</f>
        <v>47.843000000000004</v>
      </c>
      <c r="GV51">
        <f>raw_data!GS61</f>
        <v>47.969000000000001</v>
      </c>
      <c r="GW51">
        <f>raw_data!GT61</f>
        <v>48.118000000000002</v>
      </c>
      <c r="GX51">
        <f>raw_data!GU61</f>
        <v>48.316000000000003</v>
      </c>
      <c r="GY51">
        <f>raw_data!GV61</f>
        <v>48.381999999999998</v>
      </c>
      <c r="GZ51">
        <f>raw_data!GW61</f>
        <v>0</v>
      </c>
      <c r="HA51">
        <f>raw_data!GX61</f>
        <v>0</v>
      </c>
      <c r="HB51">
        <f>raw_data!GY61</f>
        <v>0</v>
      </c>
      <c r="HC51">
        <f>raw_data!GZ61</f>
        <v>0</v>
      </c>
      <c r="HD51">
        <f>raw_data!HA61</f>
        <v>0</v>
      </c>
      <c r="HE51">
        <f>raw_data!HB61</f>
        <v>0</v>
      </c>
      <c r="HF51">
        <f>raw_data!HC61</f>
        <v>0</v>
      </c>
      <c r="HG51">
        <f>raw_data!HD61</f>
        <v>0</v>
      </c>
      <c r="HH51">
        <f>raw_data!HE61</f>
        <v>0</v>
      </c>
      <c r="HI51">
        <f>raw_data!HF61</f>
        <v>0</v>
      </c>
      <c r="HJ51">
        <f>raw_data!HG61</f>
        <v>0</v>
      </c>
      <c r="HK51">
        <f>raw_data!HH61</f>
        <v>0</v>
      </c>
      <c r="HL51">
        <f>raw_data!HI61</f>
        <v>0</v>
      </c>
      <c r="HM51">
        <f>raw_data!HJ61</f>
        <v>0</v>
      </c>
      <c r="HN51">
        <f>raw_data!HK61</f>
        <v>0</v>
      </c>
      <c r="HO51">
        <f>raw_data!HL61</f>
        <v>0</v>
      </c>
      <c r="HP51">
        <f>raw_data!HM61</f>
        <v>0</v>
      </c>
      <c r="HQ51">
        <f>raw_data!HN61</f>
        <v>0</v>
      </c>
      <c r="HR51">
        <f>raw_data!HO61</f>
        <v>0</v>
      </c>
      <c r="HS51">
        <f>raw_data!HP61</f>
        <v>0</v>
      </c>
      <c r="HT51">
        <f>raw_data!HQ61</f>
        <v>0</v>
      </c>
      <c r="HU51">
        <f>raw_data!HR61</f>
        <v>0</v>
      </c>
      <c r="HV51">
        <f>raw_data!HS61</f>
        <v>0</v>
      </c>
      <c r="HW51">
        <f>raw_data!HT61</f>
        <v>0</v>
      </c>
      <c r="HX51">
        <f>raw_data!HU61</f>
        <v>0</v>
      </c>
      <c r="HY51">
        <f>raw_data!HV61</f>
        <v>0</v>
      </c>
      <c r="HZ51">
        <f>raw_data!HW61</f>
        <v>0</v>
      </c>
      <c r="IA51">
        <f>raw_data!HX61</f>
        <v>0</v>
      </c>
      <c r="IB51">
        <f>raw_data!HY61</f>
        <v>0</v>
      </c>
      <c r="IC51">
        <f>raw_data!HZ61</f>
        <v>0</v>
      </c>
      <c r="ID51">
        <f>raw_data!IA61</f>
        <v>0</v>
      </c>
      <c r="IE51">
        <f>raw_data!IB61</f>
        <v>0</v>
      </c>
      <c r="IF51">
        <f>raw_data!IC61</f>
        <v>0</v>
      </c>
      <c r="IG51">
        <f>raw_data!ID61</f>
        <v>0</v>
      </c>
      <c r="IH51">
        <f>raw_data!IE61</f>
        <v>0</v>
      </c>
      <c r="II51">
        <f>raw_data!IF61</f>
        <v>0</v>
      </c>
      <c r="IJ51">
        <f>raw_data!IG61</f>
        <v>0</v>
      </c>
      <c r="IK51">
        <f>raw_data!IH61</f>
        <v>0</v>
      </c>
      <c r="IL51">
        <f>raw_data!II61</f>
        <v>0</v>
      </c>
      <c r="IM51">
        <f>raw_data!IJ61</f>
        <v>0</v>
      </c>
      <c r="IN51">
        <f>raw_data!IK61</f>
        <v>0</v>
      </c>
      <c r="IO51">
        <f>raw_data!IL61</f>
        <v>0</v>
      </c>
      <c r="IP51">
        <f>raw_data!IM61</f>
        <v>0</v>
      </c>
      <c r="IQ51">
        <f>raw_data!IN61</f>
        <v>0</v>
      </c>
      <c r="IR51">
        <f>raw_data!IO61</f>
        <v>0</v>
      </c>
      <c r="IS51">
        <f>raw_data!IP61</f>
        <v>0</v>
      </c>
      <c r="IT51">
        <f>raw_data!IQ61</f>
        <v>0</v>
      </c>
      <c r="IU51">
        <f>raw_data!IR61</f>
        <v>0</v>
      </c>
      <c r="IV51">
        <f>raw_data!IS61</f>
        <v>0</v>
      </c>
    </row>
    <row r="52" spans="1:2007" x14ac:dyDescent="0.25">
      <c r="A52" t="str">
        <f>raw_data!A62</f>
        <v>E05</v>
      </c>
      <c r="B52" s="12" t="str">
        <f ca="1"/>
        <v/>
      </c>
      <c r="C52" s="13">
        <v>0</v>
      </c>
      <c r="D52" s="13">
        <v>0</v>
      </c>
      <c r="E52" s="13">
        <v>0</v>
      </c>
      <c r="F52" s="13">
        <v>0</v>
      </c>
      <c r="G52" s="11" t="str">
        <f t="shared" ca="1" si="6"/>
        <v/>
      </c>
      <c r="H52">
        <f>raw_data!E62</f>
        <v>16.245999999999999</v>
      </c>
      <c r="I52">
        <f>raw_data!F62</f>
        <v>17.361000000000001</v>
      </c>
      <c r="J52">
        <f>raw_data!G62</f>
        <v>17.47</v>
      </c>
      <c r="K52">
        <f>raw_data!H62</f>
        <v>18.004999999999999</v>
      </c>
      <c r="L52">
        <f>raw_data!I62</f>
        <v>18.742000000000001</v>
      </c>
      <c r="M52">
        <f>raw_data!J62</f>
        <v>18.951000000000001</v>
      </c>
      <c r="N52">
        <f>raw_data!K62</f>
        <v>19.48</v>
      </c>
      <c r="O52">
        <f>raw_data!L62</f>
        <v>19.527000000000001</v>
      </c>
      <c r="P52">
        <f>raw_data!M62</f>
        <v>20.242999999999999</v>
      </c>
      <c r="Q52">
        <f>raw_data!N62</f>
        <v>20.137</v>
      </c>
      <c r="R52">
        <f>raw_data!O62</f>
        <v>19.954000000000001</v>
      </c>
      <c r="S52">
        <f>raw_data!P62</f>
        <v>20.518999999999998</v>
      </c>
      <c r="T52">
        <f>raw_data!Q62</f>
        <v>20.431000000000001</v>
      </c>
      <c r="U52">
        <f>raw_data!R62</f>
        <v>20.27</v>
      </c>
      <c r="V52">
        <f>raw_data!S62</f>
        <v>20.454000000000001</v>
      </c>
      <c r="W52">
        <f>raw_data!T62</f>
        <v>20.303999999999998</v>
      </c>
      <c r="X52">
        <f>raw_data!U62</f>
        <v>20.486999999999998</v>
      </c>
      <c r="Y52">
        <f>raw_data!V62</f>
        <v>20.507000000000001</v>
      </c>
      <c r="Z52">
        <f>raw_data!W62</f>
        <v>20.420999999999999</v>
      </c>
      <c r="AA52">
        <f>raw_data!X62</f>
        <v>20.38</v>
      </c>
      <c r="AB52">
        <f>raw_data!Y62</f>
        <v>20.212</v>
      </c>
      <c r="AC52">
        <f>raw_data!Z62</f>
        <v>20.366</v>
      </c>
      <c r="AD52">
        <f>raw_data!AA62</f>
        <v>20.376000000000001</v>
      </c>
      <c r="AE52">
        <f>raw_data!AB62</f>
        <v>20.469000000000001</v>
      </c>
      <c r="AF52">
        <f>raw_data!AC62</f>
        <v>20.440000000000001</v>
      </c>
      <c r="AG52">
        <f>raw_data!AD62</f>
        <v>20.526</v>
      </c>
      <c r="AH52">
        <f>raw_data!AE62</f>
        <v>20.393000000000001</v>
      </c>
      <c r="AI52">
        <f>raw_data!AF62</f>
        <v>20.608000000000001</v>
      </c>
      <c r="AJ52">
        <f>raw_data!AG62</f>
        <v>20.448</v>
      </c>
      <c r="AK52">
        <f>raw_data!AH62</f>
        <v>20.533999999999999</v>
      </c>
      <c r="AL52">
        <f>raw_data!AI62</f>
        <v>20.713999999999999</v>
      </c>
      <c r="AM52">
        <f>raw_data!AJ62</f>
        <v>20.576000000000001</v>
      </c>
      <c r="AN52">
        <f>raw_data!AK62</f>
        <v>20.709</v>
      </c>
      <c r="AO52">
        <f>raw_data!AL62</f>
        <v>20.727</v>
      </c>
      <c r="AP52">
        <f>raw_data!AM62</f>
        <v>20.94</v>
      </c>
      <c r="AQ52">
        <f>raw_data!AN62</f>
        <v>20.327000000000002</v>
      </c>
      <c r="AR52">
        <f>raw_data!AO62</f>
        <v>20.725000000000001</v>
      </c>
      <c r="AS52">
        <f>raw_data!AP62</f>
        <v>20.468</v>
      </c>
      <c r="AT52">
        <f>raw_data!AQ62</f>
        <v>20.513999999999999</v>
      </c>
      <c r="AU52">
        <f>raw_data!AR62</f>
        <v>20.824000000000002</v>
      </c>
      <c r="AV52">
        <f>raw_data!AS62</f>
        <v>20.852</v>
      </c>
      <c r="AW52">
        <f>raw_data!AT62</f>
        <v>20.968</v>
      </c>
      <c r="AX52">
        <f>raw_data!AU62</f>
        <v>20.672000000000001</v>
      </c>
      <c r="AY52">
        <f>raw_data!AV62</f>
        <v>20.977</v>
      </c>
      <c r="AZ52">
        <f>raw_data!AW62</f>
        <v>20.76</v>
      </c>
      <c r="BA52">
        <f>raw_data!AX62</f>
        <v>20.966999999999999</v>
      </c>
      <c r="BB52">
        <f>raw_data!AY62</f>
        <v>21.016999999999999</v>
      </c>
      <c r="BC52">
        <f>raw_data!AZ62</f>
        <v>20.864999999999998</v>
      </c>
      <c r="BD52">
        <f>raw_data!BA62</f>
        <v>20.914000000000001</v>
      </c>
      <c r="BE52">
        <f>raw_data!BB62</f>
        <v>20.984999999999999</v>
      </c>
      <c r="BF52">
        <f>raw_data!BC62</f>
        <v>21.195</v>
      </c>
      <c r="BG52">
        <f>raw_data!BD62</f>
        <v>21.036999999999999</v>
      </c>
      <c r="BH52">
        <f>raw_data!BE62</f>
        <v>20.940999999999999</v>
      </c>
      <c r="BI52">
        <f>raw_data!BF62</f>
        <v>21.228000000000002</v>
      </c>
      <c r="BJ52">
        <f>raw_data!BG62</f>
        <v>21.175999999999998</v>
      </c>
      <c r="BK52">
        <f>raw_data!BH62</f>
        <v>21.199000000000002</v>
      </c>
      <c r="BL52">
        <f>raw_data!BI62</f>
        <v>21.344999999999999</v>
      </c>
      <c r="BM52">
        <f>raw_data!BJ62</f>
        <v>21.385999999999999</v>
      </c>
      <c r="BN52">
        <f>raw_data!BK62</f>
        <v>21.486000000000001</v>
      </c>
      <c r="BO52">
        <f>raw_data!BL62</f>
        <v>21.513999999999999</v>
      </c>
      <c r="BP52">
        <f>raw_data!BM62</f>
        <v>21.74</v>
      </c>
      <c r="BQ52">
        <f>raw_data!BN62</f>
        <v>21.673999999999999</v>
      </c>
      <c r="BR52">
        <f>raw_data!BO62</f>
        <v>21.61</v>
      </c>
      <c r="BS52">
        <f>raw_data!BP62</f>
        <v>21.827000000000002</v>
      </c>
      <c r="BT52">
        <f>raw_data!BQ62</f>
        <v>21.738</v>
      </c>
      <c r="BU52">
        <f>raw_data!BR62</f>
        <v>21.619</v>
      </c>
      <c r="BV52">
        <f>raw_data!BS62</f>
        <v>21.581</v>
      </c>
      <c r="BW52">
        <f>raw_data!BT62</f>
        <v>21.643000000000001</v>
      </c>
      <c r="BX52">
        <f>raw_data!BU62</f>
        <v>21.751000000000001</v>
      </c>
      <c r="BY52">
        <f>raw_data!BV62</f>
        <v>22.052</v>
      </c>
      <c r="BZ52">
        <f>raw_data!BW62</f>
        <v>21.550999999999998</v>
      </c>
      <c r="CA52">
        <f>raw_data!BX62</f>
        <v>21.460999999999999</v>
      </c>
      <c r="CB52">
        <f>raw_data!BY62</f>
        <v>21.754999999999999</v>
      </c>
      <c r="CC52">
        <f>raw_data!BZ62</f>
        <v>21.760999999999999</v>
      </c>
      <c r="CD52">
        <f>raw_data!CA62</f>
        <v>21.606000000000002</v>
      </c>
      <c r="CE52">
        <f>raw_data!CB62</f>
        <v>21.568999999999999</v>
      </c>
      <c r="CF52">
        <f>raw_data!CC62</f>
        <v>21.885999999999999</v>
      </c>
      <c r="CG52">
        <f>raw_data!CD62</f>
        <v>21.949000000000002</v>
      </c>
      <c r="CH52">
        <f>raw_data!CE62</f>
        <v>21.981999999999999</v>
      </c>
      <c r="CI52">
        <f>raw_data!CF62</f>
        <v>21.469000000000001</v>
      </c>
      <c r="CJ52">
        <f>raw_data!CG62</f>
        <v>21.777999999999999</v>
      </c>
      <c r="CK52">
        <f>raw_data!CH62</f>
        <v>21.882999999999999</v>
      </c>
      <c r="CL52">
        <f>raw_data!CI62</f>
        <v>21.936</v>
      </c>
      <c r="CM52">
        <f>raw_data!CJ62</f>
        <v>21.949000000000002</v>
      </c>
      <c r="CN52">
        <f>raw_data!CK62</f>
        <v>22.141999999999999</v>
      </c>
      <c r="CO52">
        <f>raw_data!CL62</f>
        <v>22.038</v>
      </c>
      <c r="CP52">
        <f>raw_data!CM62</f>
        <v>22.106000000000002</v>
      </c>
      <c r="CQ52">
        <f>raw_data!CN62</f>
        <v>22.324999999999999</v>
      </c>
      <c r="CR52">
        <f>raw_data!CO62</f>
        <v>22.059000000000001</v>
      </c>
      <c r="CS52">
        <f>raw_data!CP62</f>
        <v>22.474</v>
      </c>
      <c r="CT52">
        <f>raw_data!CQ62</f>
        <v>22.555</v>
      </c>
      <c r="CU52">
        <f>raw_data!CR62</f>
        <v>22.044</v>
      </c>
      <c r="CV52">
        <f>raw_data!CS62</f>
        <v>22.41</v>
      </c>
      <c r="CW52">
        <f>raw_data!CT62</f>
        <v>22.231999999999999</v>
      </c>
      <c r="CX52">
        <f>raw_data!CU62</f>
        <v>22.587</v>
      </c>
      <c r="CY52">
        <f>raw_data!CV62</f>
        <v>22.568999999999999</v>
      </c>
      <c r="CZ52">
        <f>raw_data!CW62</f>
        <v>22.893999999999998</v>
      </c>
      <c r="DA52">
        <f>raw_data!CX62</f>
        <v>22.645</v>
      </c>
      <c r="DB52">
        <f>raw_data!CY62</f>
        <v>22.774999999999999</v>
      </c>
      <c r="DC52">
        <f>raw_data!CZ62</f>
        <v>22.681000000000001</v>
      </c>
      <c r="DD52">
        <f>raw_data!DA62</f>
        <v>22.286000000000001</v>
      </c>
      <c r="DE52">
        <f>raw_data!DB62</f>
        <v>22.547999999999998</v>
      </c>
      <c r="DF52">
        <f>raw_data!DC62</f>
        <v>22.308</v>
      </c>
      <c r="DG52">
        <f>raw_data!DD62</f>
        <v>22.867999999999999</v>
      </c>
      <c r="DH52">
        <f>raw_data!DE62</f>
        <v>22.422000000000001</v>
      </c>
      <c r="DI52">
        <f>raw_data!DF62</f>
        <v>22.648</v>
      </c>
      <c r="DJ52">
        <f>raw_data!DG62</f>
        <v>22.815999999999999</v>
      </c>
      <c r="DK52">
        <f>raw_data!DH62</f>
        <v>22.548999999999999</v>
      </c>
      <c r="DL52">
        <f>raw_data!DI62</f>
        <v>22.904</v>
      </c>
      <c r="DM52">
        <f>raw_data!DJ62</f>
        <v>22.401</v>
      </c>
      <c r="DN52">
        <f>raw_data!DK62</f>
        <v>22.766999999999999</v>
      </c>
      <c r="DO52">
        <f>raw_data!DL62</f>
        <v>22.73</v>
      </c>
      <c r="DP52">
        <f>raw_data!DM62</f>
        <v>22.998000000000001</v>
      </c>
      <c r="DQ52">
        <f>raw_data!DN62</f>
        <v>23.41</v>
      </c>
      <c r="DR52">
        <f>raw_data!DO62</f>
        <v>22.902000000000001</v>
      </c>
      <c r="DS52">
        <f>raw_data!DP62</f>
        <v>22.806000000000001</v>
      </c>
      <c r="DT52">
        <f>raw_data!DQ62</f>
        <v>22.843</v>
      </c>
      <c r="DU52">
        <f>raw_data!DR62</f>
        <v>22.995000000000001</v>
      </c>
      <c r="DV52">
        <f>raw_data!DS62</f>
        <v>22.908999999999999</v>
      </c>
      <c r="DW52">
        <f>raw_data!DT62</f>
        <v>22.878</v>
      </c>
      <c r="DX52">
        <f>raw_data!DU62</f>
        <v>23.109000000000002</v>
      </c>
      <c r="DY52">
        <f>raw_data!DV62</f>
        <v>23.132999999999999</v>
      </c>
      <c r="DZ52">
        <f>raw_data!DW62</f>
        <v>22.652000000000001</v>
      </c>
      <c r="EA52">
        <f>raw_data!DX62</f>
        <v>22.852</v>
      </c>
      <c r="EB52">
        <f>raw_data!DY62</f>
        <v>23.123999999999999</v>
      </c>
      <c r="EC52">
        <f>raw_data!DZ62</f>
        <v>23.042999999999999</v>
      </c>
      <c r="ED52">
        <f>raw_data!EA62</f>
        <v>22.77</v>
      </c>
      <c r="EE52">
        <f>raw_data!EB62</f>
        <v>23.132999999999999</v>
      </c>
      <c r="EF52">
        <f>raw_data!EC62</f>
        <v>23.027000000000001</v>
      </c>
      <c r="EG52">
        <f>raw_data!ED62</f>
        <v>23.436</v>
      </c>
      <c r="EH52">
        <f>raw_data!EE62</f>
        <v>23.033000000000001</v>
      </c>
      <c r="EI52">
        <f>raw_data!EF62</f>
        <v>23.550999999999998</v>
      </c>
      <c r="EJ52">
        <f>raw_data!EG62</f>
        <v>22.997</v>
      </c>
      <c r="EK52">
        <f>raw_data!EH62</f>
        <v>23.687999999999999</v>
      </c>
      <c r="EL52">
        <f>raw_data!EI62</f>
        <v>22.878</v>
      </c>
      <c r="EM52">
        <f>raw_data!EJ62</f>
        <v>22.782</v>
      </c>
      <c r="EN52">
        <f>raw_data!EK62</f>
        <v>23.324000000000002</v>
      </c>
      <c r="EO52">
        <f>raw_data!EL62</f>
        <v>23.158000000000001</v>
      </c>
      <c r="EP52">
        <f>raw_data!EM62</f>
        <v>22.937000000000001</v>
      </c>
      <c r="EQ52">
        <f>raw_data!EN62</f>
        <v>24.428999999999998</v>
      </c>
      <c r="ER52">
        <f>raw_data!EO62</f>
        <v>23.271999999999998</v>
      </c>
      <c r="ES52">
        <f>raw_data!EP62</f>
        <v>23.228000000000002</v>
      </c>
      <c r="ET52">
        <f>raw_data!EQ62</f>
        <v>23.556000000000001</v>
      </c>
      <c r="EU52">
        <f>raw_data!ER62</f>
        <v>24.033999999999999</v>
      </c>
      <c r="EV52">
        <f>raw_data!ES62</f>
        <v>24.6</v>
      </c>
      <c r="EW52">
        <f>raw_data!ET62</f>
        <v>23.785</v>
      </c>
      <c r="EX52">
        <f>raw_data!EU62</f>
        <v>23.73</v>
      </c>
      <c r="EY52">
        <f>raw_data!EV62</f>
        <v>23.975000000000001</v>
      </c>
      <c r="EZ52">
        <f>raw_data!EW62</f>
        <v>23.992999999999999</v>
      </c>
      <c r="FA52">
        <f>raw_data!EX62</f>
        <v>24.684999999999999</v>
      </c>
      <c r="FB52">
        <f>raw_data!EY62</f>
        <v>24.463000000000001</v>
      </c>
      <c r="FC52">
        <f>raw_data!EZ62</f>
        <v>23.914000000000001</v>
      </c>
      <c r="FD52">
        <f>raw_data!FA62</f>
        <v>24.138999999999999</v>
      </c>
      <c r="FE52">
        <f>raw_data!FB62</f>
        <v>24.038</v>
      </c>
      <c r="FF52">
        <f>raw_data!FC62</f>
        <v>24.474</v>
      </c>
      <c r="FG52">
        <f>raw_data!FD62</f>
        <v>24.472000000000001</v>
      </c>
      <c r="FH52">
        <f>raw_data!FE62</f>
        <v>24.414000000000001</v>
      </c>
      <c r="FI52">
        <f>raw_data!FF62</f>
        <v>24.335000000000001</v>
      </c>
      <c r="FJ52">
        <f>raw_data!FG62</f>
        <v>24.68</v>
      </c>
      <c r="FK52">
        <f>raw_data!FH62</f>
        <v>24.427</v>
      </c>
      <c r="FL52">
        <f>raw_data!FI62</f>
        <v>24.623000000000001</v>
      </c>
      <c r="FM52">
        <f>raw_data!FJ62</f>
        <v>24.367999999999999</v>
      </c>
      <c r="FN52">
        <f>raw_data!FK62</f>
        <v>24.899000000000001</v>
      </c>
      <c r="FO52">
        <f>raw_data!FL62</f>
        <v>25.055</v>
      </c>
      <c r="FP52">
        <f>raw_data!FM62</f>
        <v>25.594000000000001</v>
      </c>
      <c r="FQ52">
        <f>raw_data!FN62</f>
        <v>24.631</v>
      </c>
      <c r="FR52">
        <f>raw_data!FO62</f>
        <v>24.902999999999999</v>
      </c>
      <c r="FS52">
        <f>raw_data!FP62</f>
        <v>24.922999999999998</v>
      </c>
      <c r="FT52">
        <f>raw_data!FQ62</f>
        <v>25.31</v>
      </c>
      <c r="FU52">
        <f>raw_data!FR62</f>
        <v>25.370999999999999</v>
      </c>
      <c r="FV52">
        <f>raw_data!FS62</f>
        <v>26.146000000000001</v>
      </c>
      <c r="FW52">
        <f>raw_data!FT62</f>
        <v>26.311</v>
      </c>
      <c r="FX52">
        <f>raw_data!FU62</f>
        <v>26.07</v>
      </c>
      <c r="FY52">
        <f>raw_data!FV62</f>
        <v>26.596</v>
      </c>
      <c r="FZ52">
        <f>raw_data!FW62</f>
        <v>26.821000000000002</v>
      </c>
      <c r="GA52">
        <f>raw_data!FX62</f>
        <v>27.145</v>
      </c>
      <c r="GB52">
        <f>raw_data!FY62</f>
        <v>27.236999999999998</v>
      </c>
      <c r="GC52">
        <f>raw_data!FZ62</f>
        <v>27.335000000000001</v>
      </c>
      <c r="GD52">
        <f>raw_data!GA62</f>
        <v>28.045000000000002</v>
      </c>
      <c r="GE52">
        <f>raw_data!GB62</f>
        <v>27.879000000000001</v>
      </c>
      <c r="GF52">
        <f>raw_data!GC62</f>
        <v>28.606999999999999</v>
      </c>
      <c r="GG52">
        <f>raw_data!GD62</f>
        <v>29.213999999999999</v>
      </c>
      <c r="GH52">
        <f>raw_data!GE62</f>
        <v>29.812999999999999</v>
      </c>
      <c r="GI52">
        <f>raw_data!GF62</f>
        <v>30.41</v>
      </c>
      <c r="GJ52">
        <f>raw_data!GG62</f>
        <v>30.651</v>
      </c>
      <c r="GK52">
        <f>raw_data!GH62</f>
        <v>31.806000000000001</v>
      </c>
      <c r="GL52">
        <f>raw_data!GI62</f>
        <v>32.270000000000003</v>
      </c>
      <c r="GM52">
        <f>raw_data!GJ62</f>
        <v>33.073</v>
      </c>
      <c r="GN52">
        <f>raw_data!GK62</f>
        <v>33.959000000000003</v>
      </c>
      <c r="GO52">
        <f>raw_data!GL62</f>
        <v>35.222999999999999</v>
      </c>
      <c r="GP52">
        <f>raw_data!GM62</f>
        <v>35.646000000000001</v>
      </c>
      <c r="GQ52">
        <f>raw_data!GN62</f>
        <v>37.512999999999998</v>
      </c>
      <c r="GR52">
        <f>raw_data!GO62</f>
        <v>38.982999999999997</v>
      </c>
      <c r="GS52">
        <f>raw_data!GP62</f>
        <v>40.634999999999998</v>
      </c>
      <c r="GT52">
        <f>raw_data!GQ62</f>
        <v>41.966000000000001</v>
      </c>
      <c r="GU52">
        <f>raw_data!GR62</f>
        <v>43.755000000000003</v>
      </c>
      <c r="GV52">
        <f>raw_data!GS62</f>
        <v>42.317999999999998</v>
      </c>
      <c r="GW52">
        <f>raw_data!GT62</f>
        <v>41.478999999999999</v>
      </c>
      <c r="GX52">
        <f>raw_data!GU62</f>
        <v>41.305</v>
      </c>
      <c r="GY52">
        <f>raw_data!GV62</f>
        <v>41.741999999999997</v>
      </c>
      <c r="GZ52">
        <f>raw_data!GW62</f>
        <v>0</v>
      </c>
      <c r="HA52">
        <f>raw_data!GX62</f>
        <v>0</v>
      </c>
      <c r="HB52">
        <f>raw_data!GY62</f>
        <v>0</v>
      </c>
      <c r="HC52">
        <f>raw_data!GZ62</f>
        <v>0</v>
      </c>
      <c r="HD52">
        <f>raw_data!HA62</f>
        <v>0</v>
      </c>
      <c r="HE52">
        <f>raw_data!HB62</f>
        <v>0</v>
      </c>
      <c r="HF52">
        <f>raw_data!HC62</f>
        <v>0</v>
      </c>
      <c r="HG52">
        <f>raw_data!HD62</f>
        <v>0</v>
      </c>
      <c r="HH52">
        <f>raw_data!HE62</f>
        <v>0</v>
      </c>
      <c r="HI52">
        <f>raw_data!HF62</f>
        <v>0</v>
      </c>
      <c r="HJ52">
        <f>raw_data!HG62</f>
        <v>0</v>
      </c>
      <c r="HK52">
        <f>raw_data!HH62</f>
        <v>0</v>
      </c>
      <c r="HL52">
        <f>raw_data!HI62</f>
        <v>0</v>
      </c>
      <c r="HM52">
        <f>raw_data!HJ62</f>
        <v>0</v>
      </c>
      <c r="HN52">
        <f>raw_data!HK62</f>
        <v>0</v>
      </c>
      <c r="HO52">
        <f>raw_data!HL62</f>
        <v>0</v>
      </c>
      <c r="HP52">
        <f>raw_data!HM62</f>
        <v>0</v>
      </c>
      <c r="HQ52">
        <f>raw_data!HN62</f>
        <v>0</v>
      </c>
      <c r="HR52">
        <f>raw_data!HO62</f>
        <v>0</v>
      </c>
      <c r="HS52">
        <f>raw_data!HP62</f>
        <v>0</v>
      </c>
      <c r="HT52">
        <f>raw_data!HQ62</f>
        <v>0</v>
      </c>
      <c r="HU52">
        <f>raw_data!HR62</f>
        <v>0</v>
      </c>
      <c r="HV52">
        <f>raw_data!HS62</f>
        <v>0</v>
      </c>
      <c r="HW52">
        <f>raw_data!HT62</f>
        <v>0</v>
      </c>
      <c r="HX52">
        <f>raw_data!HU62</f>
        <v>0</v>
      </c>
      <c r="HY52">
        <f>raw_data!HV62</f>
        <v>0</v>
      </c>
      <c r="HZ52">
        <f>raw_data!HW62</f>
        <v>0</v>
      </c>
      <c r="IA52">
        <f>raw_data!HX62</f>
        <v>0</v>
      </c>
      <c r="IB52">
        <f>raw_data!HY62</f>
        <v>0</v>
      </c>
      <c r="IC52">
        <f>raw_data!HZ62</f>
        <v>0</v>
      </c>
      <c r="ID52">
        <f>raw_data!IA62</f>
        <v>0</v>
      </c>
      <c r="IE52">
        <f>raw_data!IB62</f>
        <v>0</v>
      </c>
      <c r="IF52">
        <f>raw_data!IC62</f>
        <v>0</v>
      </c>
      <c r="IG52">
        <f>raw_data!ID62</f>
        <v>0</v>
      </c>
      <c r="IH52">
        <f>raw_data!IE62</f>
        <v>0</v>
      </c>
      <c r="II52">
        <f>raw_data!IF62</f>
        <v>0</v>
      </c>
      <c r="IJ52">
        <f>raw_data!IG62</f>
        <v>0</v>
      </c>
      <c r="IK52">
        <f>raw_data!IH62</f>
        <v>0</v>
      </c>
      <c r="IL52">
        <f>raw_data!II62</f>
        <v>0</v>
      </c>
      <c r="IM52">
        <f>raw_data!IJ62</f>
        <v>0</v>
      </c>
      <c r="IN52">
        <f>raw_data!IK62</f>
        <v>0</v>
      </c>
      <c r="IO52">
        <f>raw_data!IL62</f>
        <v>0</v>
      </c>
      <c r="IP52">
        <f>raw_data!IM62</f>
        <v>0</v>
      </c>
      <c r="IQ52">
        <f>raw_data!IN62</f>
        <v>0</v>
      </c>
      <c r="IR52">
        <f>raw_data!IO62</f>
        <v>0</v>
      </c>
      <c r="IS52">
        <f>raw_data!IP62</f>
        <v>0</v>
      </c>
      <c r="IT52">
        <f>raw_data!IQ62</f>
        <v>0</v>
      </c>
      <c r="IU52">
        <f>raw_data!IR62</f>
        <v>0</v>
      </c>
      <c r="IV52">
        <f>raw_data!IS62</f>
        <v>0</v>
      </c>
    </row>
    <row r="53" spans="1:2007" x14ac:dyDescent="0.25">
      <c r="A53" t="str">
        <f>raw_data!A63</f>
        <v>E06</v>
      </c>
      <c r="B53" s="12" t="str">
        <f ca="1"/>
        <v/>
      </c>
      <c r="C53" s="13">
        <v>0</v>
      </c>
      <c r="D53" s="13">
        <v>0</v>
      </c>
      <c r="E53" s="13">
        <v>0</v>
      </c>
      <c r="F53" s="13">
        <v>0</v>
      </c>
      <c r="G53" s="11" t="str">
        <f t="shared" ca="1" si="6"/>
        <v/>
      </c>
      <c r="H53">
        <f>raw_data!E63</f>
        <v>17.239999999999998</v>
      </c>
      <c r="I53">
        <f>raw_data!F63</f>
        <v>18.445</v>
      </c>
      <c r="J53">
        <f>raw_data!G63</f>
        <v>18.832999999999998</v>
      </c>
      <c r="K53">
        <f>raw_data!H63</f>
        <v>19.202000000000002</v>
      </c>
      <c r="L53">
        <f>raw_data!I63</f>
        <v>19.443000000000001</v>
      </c>
      <c r="M53">
        <f>raw_data!J63</f>
        <v>19.856999999999999</v>
      </c>
      <c r="N53">
        <f>raw_data!K63</f>
        <v>19.91</v>
      </c>
      <c r="O53">
        <f>raw_data!L63</f>
        <v>20.187999999999999</v>
      </c>
      <c r="P53">
        <f>raw_data!M63</f>
        <v>20.259</v>
      </c>
      <c r="Q53">
        <f>raw_data!N63</f>
        <v>20.757999999999999</v>
      </c>
      <c r="R53">
        <f>raw_data!O63</f>
        <v>20.565999999999999</v>
      </c>
      <c r="S53">
        <f>raw_data!P63</f>
        <v>20.759</v>
      </c>
      <c r="T53">
        <f>raw_data!Q63</f>
        <v>20.925999999999998</v>
      </c>
      <c r="U53">
        <f>raw_data!R63</f>
        <v>20.89</v>
      </c>
      <c r="V53">
        <f>raw_data!S63</f>
        <v>21.106000000000002</v>
      </c>
      <c r="W53">
        <f>raw_data!T63</f>
        <v>21.004999999999999</v>
      </c>
      <c r="X53">
        <f>raw_data!U63</f>
        <v>20.989000000000001</v>
      </c>
      <c r="Y53">
        <f>raw_data!V63</f>
        <v>21.242000000000001</v>
      </c>
      <c r="Z53">
        <f>raw_data!W63</f>
        <v>21.225000000000001</v>
      </c>
      <c r="AA53">
        <f>raw_data!X63</f>
        <v>21.202999999999999</v>
      </c>
      <c r="AB53">
        <f>raw_data!Y63</f>
        <v>21.439</v>
      </c>
      <c r="AC53">
        <f>raw_data!Z63</f>
        <v>21.24</v>
      </c>
      <c r="AD53">
        <f>raw_data!AA63</f>
        <v>21.41</v>
      </c>
      <c r="AE53">
        <f>raw_data!AB63</f>
        <v>21.428000000000001</v>
      </c>
      <c r="AF53">
        <f>raw_data!AC63</f>
        <v>21.26</v>
      </c>
      <c r="AG53">
        <f>raw_data!AD63</f>
        <v>21.33</v>
      </c>
      <c r="AH53">
        <f>raw_data!AE63</f>
        <v>21.475999999999999</v>
      </c>
      <c r="AI53">
        <f>raw_data!AF63</f>
        <v>21.45</v>
      </c>
      <c r="AJ53">
        <f>raw_data!AG63</f>
        <v>21.445</v>
      </c>
      <c r="AK53">
        <f>raw_data!AH63</f>
        <v>21.327000000000002</v>
      </c>
      <c r="AL53">
        <f>raw_data!AI63</f>
        <v>21.616</v>
      </c>
      <c r="AM53">
        <f>raw_data!AJ63</f>
        <v>21.568000000000001</v>
      </c>
      <c r="AN53">
        <f>raw_data!AK63</f>
        <v>21.757999999999999</v>
      </c>
      <c r="AO53">
        <f>raw_data!AL63</f>
        <v>21.396000000000001</v>
      </c>
      <c r="AP53">
        <f>raw_data!AM63</f>
        <v>21.927</v>
      </c>
      <c r="AQ53">
        <f>raw_data!AN63</f>
        <v>21.666</v>
      </c>
      <c r="AR53">
        <f>raw_data!AO63</f>
        <v>21.806999999999999</v>
      </c>
      <c r="AS53">
        <f>raw_data!AP63</f>
        <v>21.558</v>
      </c>
      <c r="AT53">
        <f>raw_data!AQ63</f>
        <v>21.635999999999999</v>
      </c>
      <c r="AU53">
        <f>raw_data!AR63</f>
        <v>21.707000000000001</v>
      </c>
      <c r="AV53">
        <f>raw_data!AS63</f>
        <v>21.984000000000002</v>
      </c>
      <c r="AW53">
        <f>raw_data!AT63</f>
        <v>21.786999999999999</v>
      </c>
      <c r="AX53">
        <f>raw_data!AU63</f>
        <v>21.783999999999999</v>
      </c>
      <c r="AY53">
        <f>raw_data!AV63</f>
        <v>21.523</v>
      </c>
      <c r="AZ53">
        <f>raw_data!AW63</f>
        <v>22.05</v>
      </c>
      <c r="BA53">
        <f>raw_data!AX63</f>
        <v>21.949000000000002</v>
      </c>
      <c r="BB53">
        <f>raw_data!AY63</f>
        <v>21.902000000000001</v>
      </c>
      <c r="BC53">
        <f>raw_data!AZ63</f>
        <v>22.106999999999999</v>
      </c>
      <c r="BD53">
        <f>raw_data!BA63</f>
        <v>22.283000000000001</v>
      </c>
      <c r="BE53">
        <f>raw_data!BB63</f>
        <v>22.31</v>
      </c>
      <c r="BF53">
        <f>raw_data!BC63</f>
        <v>22.146000000000001</v>
      </c>
      <c r="BG53">
        <f>raw_data!BD63</f>
        <v>21.919</v>
      </c>
      <c r="BH53">
        <f>raw_data!BE63</f>
        <v>22.032</v>
      </c>
      <c r="BI53">
        <f>raw_data!BF63</f>
        <v>22.109000000000002</v>
      </c>
      <c r="BJ53">
        <f>raw_data!BG63</f>
        <v>22.308</v>
      </c>
      <c r="BK53">
        <f>raw_data!BH63</f>
        <v>22.282</v>
      </c>
      <c r="BL53">
        <f>raw_data!BI63</f>
        <v>21.99</v>
      </c>
      <c r="BM53">
        <f>raw_data!BJ63</f>
        <v>22.125</v>
      </c>
      <c r="BN53">
        <f>raw_data!BK63</f>
        <v>21.884</v>
      </c>
      <c r="BO53">
        <f>raw_data!BL63</f>
        <v>22.344000000000001</v>
      </c>
      <c r="BP53">
        <f>raw_data!BM63</f>
        <v>22.221</v>
      </c>
      <c r="BQ53">
        <f>raw_data!BN63</f>
        <v>22.295999999999999</v>
      </c>
      <c r="BR53">
        <f>raw_data!BO63</f>
        <v>22.337</v>
      </c>
      <c r="BS53">
        <f>raw_data!BP63</f>
        <v>22.184000000000001</v>
      </c>
      <c r="BT53">
        <f>raw_data!BQ63</f>
        <v>22.12</v>
      </c>
      <c r="BU53">
        <f>raw_data!BR63</f>
        <v>22.082999999999998</v>
      </c>
      <c r="BV53">
        <f>raw_data!BS63</f>
        <v>22.593</v>
      </c>
      <c r="BW53">
        <f>raw_data!BT63</f>
        <v>22.106000000000002</v>
      </c>
      <c r="BX53">
        <f>raw_data!BU63</f>
        <v>22.556000000000001</v>
      </c>
      <c r="BY53">
        <f>raw_data!BV63</f>
        <v>22.506</v>
      </c>
      <c r="BZ53">
        <f>raw_data!BW63</f>
        <v>22.765999999999998</v>
      </c>
      <c r="CA53">
        <f>raw_data!BX63</f>
        <v>22.143999999999998</v>
      </c>
      <c r="CB53">
        <f>raw_data!BY63</f>
        <v>22.603000000000002</v>
      </c>
      <c r="CC53">
        <f>raw_data!BZ63</f>
        <v>22.760999999999999</v>
      </c>
      <c r="CD53">
        <f>raw_data!CA63</f>
        <v>22.564</v>
      </c>
      <c r="CE53">
        <f>raw_data!CB63</f>
        <v>22.402999999999999</v>
      </c>
      <c r="CF53">
        <f>raw_data!CC63</f>
        <v>22.811</v>
      </c>
      <c r="CG53">
        <f>raw_data!CD63</f>
        <v>22.361000000000001</v>
      </c>
      <c r="CH53">
        <f>raw_data!CE63</f>
        <v>22.885999999999999</v>
      </c>
      <c r="CI53">
        <f>raw_data!CF63</f>
        <v>22.512</v>
      </c>
      <c r="CJ53">
        <f>raw_data!CG63</f>
        <v>22.911999999999999</v>
      </c>
      <c r="CK53">
        <f>raw_data!CH63</f>
        <v>23.018999999999998</v>
      </c>
      <c r="CL53">
        <f>raw_data!CI63</f>
        <v>22.872</v>
      </c>
      <c r="CM53">
        <f>raw_data!CJ63</f>
        <v>22.472999999999999</v>
      </c>
      <c r="CN53">
        <f>raw_data!CK63</f>
        <v>22.890999999999998</v>
      </c>
      <c r="CO53">
        <f>raw_data!CL63</f>
        <v>23.151</v>
      </c>
      <c r="CP53">
        <f>raw_data!CM63</f>
        <v>22.850999999999999</v>
      </c>
      <c r="CQ53">
        <f>raw_data!CN63</f>
        <v>22.718</v>
      </c>
      <c r="CR53">
        <f>raw_data!CO63</f>
        <v>23.244</v>
      </c>
      <c r="CS53">
        <f>raw_data!CP63</f>
        <v>22.928000000000001</v>
      </c>
      <c r="CT53">
        <f>raw_data!CQ63</f>
        <v>23.297999999999998</v>
      </c>
      <c r="CU53">
        <f>raw_data!CR63</f>
        <v>22.914999999999999</v>
      </c>
      <c r="CV53">
        <f>raw_data!CS63</f>
        <v>23.291</v>
      </c>
      <c r="CW53">
        <f>raw_data!CT63</f>
        <v>23.186</v>
      </c>
      <c r="CX53">
        <f>raw_data!CU63</f>
        <v>23.370999999999999</v>
      </c>
      <c r="CY53">
        <f>raw_data!CV63</f>
        <v>23.050999999999998</v>
      </c>
      <c r="CZ53">
        <f>raw_data!CW63</f>
        <v>23.253</v>
      </c>
      <c r="DA53">
        <f>raw_data!CX63</f>
        <v>23.504999999999999</v>
      </c>
      <c r="DB53">
        <f>raw_data!CY63</f>
        <v>23.117000000000001</v>
      </c>
      <c r="DC53">
        <f>raw_data!CZ63</f>
        <v>23.242000000000001</v>
      </c>
      <c r="DD53">
        <f>raw_data!DA63</f>
        <v>23.335999999999999</v>
      </c>
      <c r="DE53">
        <f>raw_data!DB63</f>
        <v>23.268999999999998</v>
      </c>
      <c r="DF53">
        <f>raw_data!DC63</f>
        <v>23.76</v>
      </c>
      <c r="DG53">
        <f>raw_data!DD63</f>
        <v>23.681999999999999</v>
      </c>
      <c r="DH53">
        <f>raw_data!DE63</f>
        <v>23.527999999999999</v>
      </c>
      <c r="DI53">
        <f>raw_data!DF63</f>
        <v>23.516999999999999</v>
      </c>
      <c r="DJ53">
        <f>raw_data!DG63</f>
        <v>23.748999999999999</v>
      </c>
      <c r="DK53">
        <f>raw_data!DH63</f>
        <v>23.853999999999999</v>
      </c>
      <c r="DL53">
        <f>raw_data!DI63</f>
        <v>23.954999999999998</v>
      </c>
      <c r="DM53">
        <f>raw_data!DJ63</f>
        <v>23.69</v>
      </c>
      <c r="DN53">
        <f>raw_data!DK63</f>
        <v>23.533999999999999</v>
      </c>
      <c r="DO53">
        <f>raw_data!DL63</f>
        <v>23.844000000000001</v>
      </c>
      <c r="DP53">
        <f>raw_data!DM63</f>
        <v>23.733000000000001</v>
      </c>
      <c r="DQ53">
        <f>raw_data!DN63</f>
        <v>23.832000000000001</v>
      </c>
      <c r="DR53">
        <f>raw_data!DO63</f>
        <v>23.937999999999999</v>
      </c>
      <c r="DS53">
        <f>raw_data!DP63</f>
        <v>23.783999999999999</v>
      </c>
      <c r="DT53">
        <f>raw_data!DQ63</f>
        <v>23.478000000000002</v>
      </c>
      <c r="DU53">
        <f>raw_data!DR63</f>
        <v>24.021999999999998</v>
      </c>
      <c r="DV53">
        <f>raw_data!DS63</f>
        <v>23.593</v>
      </c>
      <c r="DW53">
        <f>raw_data!DT63</f>
        <v>24.044</v>
      </c>
      <c r="DX53">
        <f>raw_data!DU63</f>
        <v>24.459</v>
      </c>
      <c r="DY53">
        <f>raw_data!DV63</f>
        <v>24.178999999999998</v>
      </c>
      <c r="DZ53">
        <f>raw_data!DW63</f>
        <v>24.297999999999998</v>
      </c>
      <c r="EA53">
        <f>raw_data!DX63</f>
        <v>24.338999999999999</v>
      </c>
      <c r="EB53">
        <f>raw_data!DY63</f>
        <v>23.751999999999999</v>
      </c>
      <c r="EC53">
        <f>raw_data!DZ63</f>
        <v>24.498000000000001</v>
      </c>
      <c r="ED53">
        <f>raw_data!EA63</f>
        <v>24.408999999999999</v>
      </c>
      <c r="EE53">
        <f>raw_data!EB63</f>
        <v>25.285</v>
      </c>
      <c r="EF53">
        <f>raw_data!EC63</f>
        <v>24.881</v>
      </c>
      <c r="EG53">
        <f>raw_data!ED63</f>
        <v>25.08</v>
      </c>
      <c r="EH53">
        <f>raw_data!EE63</f>
        <v>24.619</v>
      </c>
      <c r="EI53">
        <f>raw_data!EF63</f>
        <v>25.02</v>
      </c>
      <c r="EJ53">
        <f>raw_data!EG63</f>
        <v>25.387</v>
      </c>
      <c r="EK53">
        <f>raw_data!EH63</f>
        <v>25.852</v>
      </c>
      <c r="EL53">
        <f>raw_data!EI63</f>
        <v>25.297000000000001</v>
      </c>
      <c r="EM53">
        <f>raw_data!EJ63</f>
        <v>25.75</v>
      </c>
      <c r="EN53">
        <f>raw_data!EK63</f>
        <v>26.286999999999999</v>
      </c>
      <c r="EO53">
        <f>raw_data!EL63</f>
        <v>26.762</v>
      </c>
      <c r="EP53">
        <f>raw_data!EM63</f>
        <v>26.916</v>
      </c>
      <c r="EQ53">
        <f>raw_data!EN63</f>
        <v>27.213000000000001</v>
      </c>
      <c r="ER53">
        <f>raw_data!EO63</f>
        <v>27.713000000000001</v>
      </c>
      <c r="ES53">
        <f>raw_data!EP63</f>
        <v>28.431999999999999</v>
      </c>
      <c r="ET53">
        <f>raw_data!EQ63</f>
        <v>28.631</v>
      </c>
      <c r="EU53">
        <f>raw_data!ER63</f>
        <v>30.331</v>
      </c>
      <c r="EV53">
        <f>raw_data!ES63</f>
        <v>30.661000000000001</v>
      </c>
      <c r="EW53">
        <f>raw_data!ET63</f>
        <v>31.588000000000001</v>
      </c>
      <c r="EX53">
        <f>raw_data!EU63</f>
        <v>32.046999999999997</v>
      </c>
      <c r="EY53">
        <f>raw_data!EV63</f>
        <v>33.460999999999999</v>
      </c>
      <c r="EZ53">
        <f>raw_data!EW63</f>
        <v>34.253999999999998</v>
      </c>
      <c r="FA53">
        <f>raw_data!EX63</f>
        <v>35.834000000000003</v>
      </c>
      <c r="FB53">
        <f>raw_data!EY63</f>
        <v>36.892000000000003</v>
      </c>
      <c r="FC53">
        <f>raw_data!EZ63</f>
        <v>38.212000000000003</v>
      </c>
      <c r="FD53">
        <f>raw_data!FA63</f>
        <v>39.353999999999999</v>
      </c>
      <c r="FE53">
        <f>raw_data!FB63</f>
        <v>41.451000000000001</v>
      </c>
      <c r="FF53">
        <f>raw_data!FC63</f>
        <v>42.418999999999997</v>
      </c>
      <c r="FG53">
        <f>raw_data!FD63</f>
        <v>45.009</v>
      </c>
      <c r="FH53">
        <f>raw_data!FE63</f>
        <v>46.722999999999999</v>
      </c>
      <c r="FI53">
        <f>raw_data!FF63</f>
        <v>49.264000000000003</v>
      </c>
      <c r="FJ53">
        <f>raw_data!FG63</f>
        <v>49.241</v>
      </c>
      <c r="FK53">
        <f>raw_data!FH63</f>
        <v>47.906999999999996</v>
      </c>
      <c r="FL53">
        <f>raw_data!FI63</f>
        <v>44.64</v>
      </c>
      <c r="FM53">
        <f>raw_data!FJ63</f>
        <v>43.975000000000001</v>
      </c>
      <c r="FN53">
        <f>raw_data!FK63</f>
        <v>44.584000000000003</v>
      </c>
      <c r="FO53">
        <f>raw_data!FL63</f>
        <v>44.468000000000004</v>
      </c>
      <c r="FP53">
        <f>raw_data!FM63</f>
        <v>44.890999999999998</v>
      </c>
      <c r="FQ53">
        <f>raw_data!FN63</f>
        <v>46.012999999999998</v>
      </c>
      <c r="FR53">
        <f>raw_data!FO63</f>
        <v>46.046999999999997</v>
      </c>
      <c r="FS53">
        <f>raw_data!FP63</f>
        <v>46.993000000000002</v>
      </c>
      <c r="FT53">
        <f>raw_data!FQ63</f>
        <v>47.48</v>
      </c>
      <c r="FU53">
        <f>raw_data!FR63</f>
        <v>47.531999999999996</v>
      </c>
      <c r="FV53">
        <f>raw_data!FS63</f>
        <v>47.698</v>
      </c>
      <c r="FW53">
        <f>raw_data!FT63</f>
        <v>48.561999999999998</v>
      </c>
      <c r="FX53">
        <f>raw_data!FU63</f>
        <v>48.783000000000001</v>
      </c>
      <c r="FY53">
        <f>raw_data!FV63</f>
        <v>48.959000000000003</v>
      </c>
      <c r="FZ53">
        <f>raw_data!FW63</f>
        <v>48.72</v>
      </c>
      <c r="GA53">
        <f>raw_data!FX63</f>
        <v>49.174999999999997</v>
      </c>
      <c r="GB53">
        <f>raw_data!FY63</f>
        <v>49.381999999999998</v>
      </c>
      <c r="GC53">
        <f>raw_data!FZ63</f>
        <v>49.56</v>
      </c>
      <c r="GD53">
        <f>raw_data!GA63</f>
        <v>49.271000000000001</v>
      </c>
      <c r="GE53">
        <f>raw_data!GB63</f>
        <v>49.99</v>
      </c>
      <c r="GF53">
        <f>raw_data!GC63</f>
        <v>49.481000000000002</v>
      </c>
      <c r="GG53">
        <f>raw_data!GD63</f>
        <v>49.667999999999999</v>
      </c>
      <c r="GH53">
        <f>raw_data!GE63</f>
        <v>50.058</v>
      </c>
      <c r="GI53">
        <f>raw_data!GF63</f>
        <v>49.764000000000003</v>
      </c>
      <c r="GJ53">
        <f>raw_data!GG63</f>
        <v>50.063000000000002</v>
      </c>
      <c r="GK53">
        <f>raw_data!GH63</f>
        <v>50.387</v>
      </c>
      <c r="GL53">
        <f>raw_data!GI63</f>
        <v>50.139000000000003</v>
      </c>
      <c r="GM53">
        <f>raw_data!GJ63</f>
        <v>50.082999999999998</v>
      </c>
      <c r="GN53">
        <f>raw_data!GK63</f>
        <v>50.634</v>
      </c>
      <c r="GO53">
        <f>raw_data!GL63</f>
        <v>50.750999999999998</v>
      </c>
      <c r="GP53">
        <f>raw_data!GM63</f>
        <v>50.997</v>
      </c>
      <c r="GQ53">
        <f>raw_data!GN63</f>
        <v>50.506999999999998</v>
      </c>
      <c r="GR53">
        <f>raw_data!GO63</f>
        <v>51.237000000000002</v>
      </c>
      <c r="GS53">
        <f>raw_data!GP63</f>
        <v>50.898000000000003</v>
      </c>
      <c r="GT53">
        <f>raw_data!GQ63</f>
        <v>50.999000000000002</v>
      </c>
      <c r="GU53">
        <f>raw_data!GR63</f>
        <v>51.514000000000003</v>
      </c>
      <c r="GV53">
        <f>raw_data!GS63</f>
        <v>51.19</v>
      </c>
      <c r="GW53">
        <f>raw_data!GT63</f>
        <v>51.683999999999997</v>
      </c>
      <c r="GX53">
        <f>raw_data!GU63</f>
        <v>51.378</v>
      </c>
      <c r="GY53">
        <f>raw_data!GV63</f>
        <v>51.207000000000001</v>
      </c>
      <c r="GZ53">
        <f>raw_data!GW63</f>
        <v>0</v>
      </c>
      <c r="HA53">
        <f>raw_data!GX63</f>
        <v>0</v>
      </c>
      <c r="HB53">
        <f>raw_data!GY63</f>
        <v>0</v>
      </c>
      <c r="HC53">
        <f>raw_data!GZ63</f>
        <v>0</v>
      </c>
      <c r="HD53">
        <f>raw_data!HA63</f>
        <v>0</v>
      </c>
      <c r="HE53">
        <f>raw_data!HB63</f>
        <v>0</v>
      </c>
      <c r="HF53">
        <f>raw_data!HC63</f>
        <v>0</v>
      </c>
      <c r="HG53">
        <f>raw_data!HD63</f>
        <v>0</v>
      </c>
      <c r="HH53">
        <f>raw_data!HE63</f>
        <v>0</v>
      </c>
      <c r="HI53">
        <f>raw_data!HF63</f>
        <v>0</v>
      </c>
      <c r="HJ53">
        <f>raw_data!HG63</f>
        <v>0</v>
      </c>
      <c r="HK53">
        <f>raw_data!HH63</f>
        <v>0</v>
      </c>
      <c r="HL53">
        <f>raw_data!HI63</f>
        <v>0</v>
      </c>
      <c r="HM53">
        <f>raw_data!HJ63</f>
        <v>0</v>
      </c>
      <c r="HN53">
        <f>raw_data!HK63</f>
        <v>0</v>
      </c>
      <c r="HO53">
        <f>raw_data!HL63</f>
        <v>0</v>
      </c>
      <c r="HP53">
        <f>raw_data!HM63</f>
        <v>0</v>
      </c>
      <c r="HQ53">
        <f>raw_data!HN63</f>
        <v>0</v>
      </c>
      <c r="HR53">
        <f>raw_data!HO63</f>
        <v>0</v>
      </c>
      <c r="HS53">
        <f>raw_data!HP63</f>
        <v>0</v>
      </c>
      <c r="HT53">
        <f>raw_data!HQ63</f>
        <v>0</v>
      </c>
      <c r="HU53">
        <f>raw_data!HR63</f>
        <v>0</v>
      </c>
      <c r="HV53">
        <f>raw_data!HS63</f>
        <v>0</v>
      </c>
      <c r="HW53">
        <f>raw_data!HT63</f>
        <v>0</v>
      </c>
      <c r="HX53">
        <f>raw_data!HU63</f>
        <v>0</v>
      </c>
      <c r="HY53">
        <f>raw_data!HV63</f>
        <v>0</v>
      </c>
      <c r="HZ53">
        <f>raw_data!HW63</f>
        <v>0</v>
      </c>
      <c r="IA53">
        <f>raw_data!HX63</f>
        <v>0</v>
      </c>
      <c r="IB53">
        <f>raw_data!HY63</f>
        <v>0</v>
      </c>
      <c r="IC53">
        <f>raw_data!HZ63</f>
        <v>0</v>
      </c>
      <c r="ID53">
        <f>raw_data!IA63</f>
        <v>0</v>
      </c>
      <c r="IE53">
        <f>raw_data!IB63</f>
        <v>0</v>
      </c>
      <c r="IF53">
        <f>raw_data!IC63</f>
        <v>0</v>
      </c>
      <c r="IG53">
        <f>raw_data!ID63</f>
        <v>0</v>
      </c>
      <c r="IH53">
        <f>raw_data!IE63</f>
        <v>0</v>
      </c>
      <c r="II53">
        <f>raw_data!IF63</f>
        <v>0</v>
      </c>
      <c r="IJ53">
        <f>raw_data!IG63</f>
        <v>0</v>
      </c>
      <c r="IK53">
        <f>raw_data!IH63</f>
        <v>0</v>
      </c>
      <c r="IL53">
        <f>raw_data!II63</f>
        <v>0</v>
      </c>
      <c r="IM53">
        <f>raw_data!IJ63</f>
        <v>0</v>
      </c>
      <c r="IN53">
        <f>raw_data!IK63</f>
        <v>0</v>
      </c>
      <c r="IO53">
        <f>raw_data!IL63</f>
        <v>0</v>
      </c>
      <c r="IP53">
        <f>raw_data!IM63</f>
        <v>0</v>
      </c>
      <c r="IQ53">
        <f>raw_data!IN63</f>
        <v>0</v>
      </c>
      <c r="IR53">
        <f>raw_data!IO63</f>
        <v>0</v>
      </c>
      <c r="IS53">
        <f>raw_data!IP63</f>
        <v>0</v>
      </c>
      <c r="IT53">
        <f>raw_data!IQ63</f>
        <v>0</v>
      </c>
      <c r="IU53">
        <f>raw_data!IR63</f>
        <v>0</v>
      </c>
      <c r="IV53">
        <f>raw_data!IS63</f>
        <v>0</v>
      </c>
    </row>
    <row r="54" spans="1:2007" x14ac:dyDescent="0.25">
      <c r="A54" t="str">
        <f>raw_data!A64</f>
        <v>E07</v>
      </c>
      <c r="B54" s="12" t="str">
        <f ca="1"/>
        <v/>
      </c>
      <c r="C54" s="13">
        <v>0</v>
      </c>
      <c r="D54" s="13">
        <v>0</v>
      </c>
      <c r="E54" s="13">
        <v>0</v>
      </c>
      <c r="F54" s="13">
        <v>0</v>
      </c>
      <c r="G54" s="11" t="str">
        <f t="shared" ca="1" si="6"/>
        <v/>
      </c>
      <c r="H54">
        <f>raw_data!E64</f>
        <v>17.643999999999998</v>
      </c>
      <c r="I54">
        <f>raw_data!F64</f>
        <v>19.138999999999999</v>
      </c>
      <c r="J54">
        <f>raw_data!G64</f>
        <v>19.446999999999999</v>
      </c>
      <c r="K54">
        <f>raw_data!H64</f>
        <v>20.007999999999999</v>
      </c>
      <c r="L54">
        <f>raw_data!I64</f>
        <v>20.407</v>
      </c>
      <c r="M54">
        <f>raw_data!J64</f>
        <v>21.003</v>
      </c>
      <c r="N54">
        <f>raw_data!K64</f>
        <v>21.097999999999999</v>
      </c>
      <c r="O54">
        <f>raw_data!L64</f>
        <v>21.376999999999999</v>
      </c>
      <c r="P54">
        <f>raw_data!M64</f>
        <v>21.844999999999999</v>
      </c>
      <c r="Q54">
        <f>raw_data!N64</f>
        <v>21.826000000000001</v>
      </c>
      <c r="R54">
        <f>raw_data!O64</f>
        <v>21.83</v>
      </c>
      <c r="S54">
        <f>raw_data!P64</f>
        <v>22.286000000000001</v>
      </c>
      <c r="T54">
        <f>raw_data!Q64</f>
        <v>22.155999999999999</v>
      </c>
      <c r="U54">
        <f>raw_data!R64</f>
        <v>22.087</v>
      </c>
      <c r="V54">
        <f>raw_data!S64</f>
        <v>22.401</v>
      </c>
      <c r="W54">
        <f>raw_data!T64</f>
        <v>22.471</v>
      </c>
      <c r="X54">
        <f>raw_data!U64</f>
        <v>22.14</v>
      </c>
      <c r="Y54">
        <f>raw_data!V64</f>
        <v>22.109000000000002</v>
      </c>
      <c r="Z54">
        <f>raw_data!W64</f>
        <v>22.524999999999999</v>
      </c>
      <c r="AA54">
        <f>raw_data!X64</f>
        <v>22.183</v>
      </c>
      <c r="AB54">
        <f>raw_data!Y64</f>
        <v>22.32</v>
      </c>
      <c r="AC54">
        <f>raw_data!Z64</f>
        <v>22.254000000000001</v>
      </c>
      <c r="AD54">
        <f>raw_data!AA64</f>
        <v>22.484999999999999</v>
      </c>
      <c r="AE54">
        <f>raw_data!AB64</f>
        <v>22.533999999999999</v>
      </c>
      <c r="AF54">
        <f>raw_data!AC64</f>
        <v>22.545999999999999</v>
      </c>
      <c r="AG54">
        <f>raw_data!AD64</f>
        <v>22.462</v>
      </c>
      <c r="AH54">
        <f>raw_data!AE64</f>
        <v>22.477</v>
      </c>
      <c r="AI54">
        <f>raw_data!AF64</f>
        <v>22.725000000000001</v>
      </c>
      <c r="AJ54">
        <f>raw_data!AG64</f>
        <v>22.613</v>
      </c>
      <c r="AK54">
        <f>raw_data!AH64</f>
        <v>22.562000000000001</v>
      </c>
      <c r="AL54">
        <f>raw_data!AI64</f>
        <v>22.616</v>
      </c>
      <c r="AM54">
        <f>raw_data!AJ64</f>
        <v>22.754999999999999</v>
      </c>
      <c r="AN54">
        <f>raw_data!AK64</f>
        <v>22.619</v>
      </c>
      <c r="AO54">
        <f>raw_data!AL64</f>
        <v>22.646000000000001</v>
      </c>
      <c r="AP54">
        <f>raw_data!AM64</f>
        <v>22.425000000000001</v>
      </c>
      <c r="AQ54">
        <f>raw_data!AN64</f>
        <v>22.327000000000002</v>
      </c>
      <c r="AR54">
        <f>raw_data!AO64</f>
        <v>22.588000000000001</v>
      </c>
      <c r="AS54">
        <f>raw_data!AP64</f>
        <v>22.582999999999998</v>
      </c>
      <c r="AT54">
        <f>raw_data!AQ64</f>
        <v>22.596</v>
      </c>
      <c r="AU54">
        <f>raw_data!AR64</f>
        <v>22.917000000000002</v>
      </c>
      <c r="AV54">
        <f>raw_data!AS64</f>
        <v>22.878</v>
      </c>
      <c r="AW54">
        <f>raw_data!AT64</f>
        <v>23.31</v>
      </c>
      <c r="AX54">
        <f>raw_data!AU64</f>
        <v>22.879000000000001</v>
      </c>
      <c r="AY54">
        <f>raw_data!AV64</f>
        <v>22.77</v>
      </c>
      <c r="AZ54">
        <f>raw_data!AW64</f>
        <v>23.559000000000001</v>
      </c>
      <c r="BA54">
        <f>raw_data!AX64</f>
        <v>23.201000000000001</v>
      </c>
      <c r="BB54">
        <f>raw_data!AY64</f>
        <v>23.073</v>
      </c>
      <c r="BC54">
        <f>raw_data!AZ64</f>
        <v>23.119</v>
      </c>
      <c r="BD54">
        <f>raw_data!BA64</f>
        <v>23.628</v>
      </c>
      <c r="BE54">
        <f>raw_data!BB64</f>
        <v>23.213000000000001</v>
      </c>
      <c r="BF54">
        <f>raw_data!BC64</f>
        <v>23.254000000000001</v>
      </c>
      <c r="BG54">
        <f>raw_data!BD64</f>
        <v>23.300999999999998</v>
      </c>
      <c r="BH54">
        <f>raw_data!BE64</f>
        <v>22.957000000000001</v>
      </c>
      <c r="BI54">
        <f>raw_data!BF64</f>
        <v>23.088999999999999</v>
      </c>
      <c r="BJ54">
        <f>raw_data!BG64</f>
        <v>23.157</v>
      </c>
      <c r="BK54">
        <f>raw_data!BH64</f>
        <v>23.231999999999999</v>
      </c>
      <c r="BL54">
        <f>raw_data!BI64</f>
        <v>23.024000000000001</v>
      </c>
      <c r="BM54">
        <f>raw_data!BJ64</f>
        <v>23.361000000000001</v>
      </c>
      <c r="BN54">
        <f>raw_data!BK64</f>
        <v>23.312000000000001</v>
      </c>
      <c r="BO54">
        <f>raw_data!BL64</f>
        <v>22.917000000000002</v>
      </c>
      <c r="BP54">
        <f>raw_data!BM64</f>
        <v>23.556000000000001</v>
      </c>
      <c r="BQ54">
        <f>raw_data!BN64</f>
        <v>23.34</v>
      </c>
      <c r="BR54">
        <f>raw_data!BO64</f>
        <v>23.509</v>
      </c>
      <c r="BS54">
        <f>raw_data!BP64</f>
        <v>23.425999999999998</v>
      </c>
      <c r="BT54">
        <f>raw_data!BQ64</f>
        <v>23.233000000000001</v>
      </c>
      <c r="BU54">
        <f>raw_data!BR64</f>
        <v>23.672999999999998</v>
      </c>
      <c r="BV54">
        <f>raw_data!BS64</f>
        <v>23.681000000000001</v>
      </c>
      <c r="BW54">
        <f>raw_data!BT64</f>
        <v>23.460999999999999</v>
      </c>
      <c r="BX54">
        <f>raw_data!BU64</f>
        <v>23.734000000000002</v>
      </c>
      <c r="BY54">
        <f>raw_data!BV64</f>
        <v>23.678000000000001</v>
      </c>
      <c r="BZ54">
        <f>raw_data!BW64</f>
        <v>23.658000000000001</v>
      </c>
      <c r="CA54">
        <f>raw_data!BX64</f>
        <v>23.337</v>
      </c>
      <c r="CB54">
        <f>raw_data!BY64</f>
        <v>23.541</v>
      </c>
      <c r="CC54">
        <f>raw_data!BZ64</f>
        <v>23.951000000000001</v>
      </c>
      <c r="CD54">
        <f>raw_data!CA64</f>
        <v>23.744</v>
      </c>
      <c r="CE54">
        <f>raw_data!CB64</f>
        <v>23.533000000000001</v>
      </c>
      <c r="CF54">
        <f>raw_data!CC64</f>
        <v>24.164999999999999</v>
      </c>
      <c r="CG54">
        <f>raw_data!CD64</f>
        <v>23.710999999999999</v>
      </c>
      <c r="CH54">
        <f>raw_data!CE64</f>
        <v>23.849</v>
      </c>
      <c r="CI54">
        <f>raw_data!CF64</f>
        <v>23.536999999999999</v>
      </c>
      <c r="CJ54">
        <f>raw_data!CG64</f>
        <v>23.766999999999999</v>
      </c>
      <c r="CK54">
        <f>raw_data!CH64</f>
        <v>24.024000000000001</v>
      </c>
      <c r="CL54">
        <f>raw_data!CI64</f>
        <v>24.096</v>
      </c>
      <c r="CM54">
        <f>raw_data!CJ64</f>
        <v>23.922000000000001</v>
      </c>
      <c r="CN54">
        <f>raw_data!CK64</f>
        <v>23.994</v>
      </c>
      <c r="CO54">
        <f>raw_data!CL64</f>
        <v>24.042000000000002</v>
      </c>
      <c r="CP54">
        <f>raw_data!CM64</f>
        <v>24.166</v>
      </c>
      <c r="CQ54">
        <f>raw_data!CN64</f>
        <v>23.847000000000001</v>
      </c>
      <c r="CR54">
        <f>raw_data!CO64</f>
        <v>24.547000000000001</v>
      </c>
      <c r="CS54">
        <f>raw_data!CP64</f>
        <v>23.718</v>
      </c>
      <c r="CT54">
        <f>raw_data!CQ64</f>
        <v>23.939</v>
      </c>
      <c r="CU54">
        <f>raw_data!CR64</f>
        <v>24.09</v>
      </c>
      <c r="CV54">
        <f>raw_data!CS64</f>
        <v>24.263999999999999</v>
      </c>
      <c r="CW54">
        <f>raw_data!CT64</f>
        <v>24.411999999999999</v>
      </c>
      <c r="CX54">
        <f>raw_data!CU64</f>
        <v>24.367000000000001</v>
      </c>
      <c r="CY54">
        <f>raw_data!CV64</f>
        <v>24.35</v>
      </c>
      <c r="CZ54">
        <f>raw_data!CW64</f>
        <v>24.305</v>
      </c>
      <c r="DA54">
        <f>raw_data!CX64</f>
        <v>24.408000000000001</v>
      </c>
      <c r="DB54">
        <f>raw_data!CY64</f>
        <v>24.283000000000001</v>
      </c>
      <c r="DC54">
        <f>raw_data!CZ64</f>
        <v>24.347000000000001</v>
      </c>
      <c r="DD54">
        <f>raw_data!DA64</f>
        <v>24.428999999999998</v>
      </c>
      <c r="DE54">
        <f>raw_data!DB64</f>
        <v>24.556999999999999</v>
      </c>
      <c r="DF54">
        <f>raw_data!DC64</f>
        <v>24.387</v>
      </c>
      <c r="DG54">
        <f>raw_data!DD64</f>
        <v>24.908000000000001</v>
      </c>
      <c r="DH54">
        <f>raw_data!DE64</f>
        <v>24.72</v>
      </c>
      <c r="DI54">
        <f>raw_data!DF64</f>
        <v>24.495999999999999</v>
      </c>
      <c r="DJ54">
        <f>raw_data!DG64</f>
        <v>24.76</v>
      </c>
      <c r="DK54">
        <f>raw_data!DH64</f>
        <v>24.591999999999999</v>
      </c>
      <c r="DL54">
        <f>raw_data!DI64</f>
        <v>24.344999999999999</v>
      </c>
      <c r="DM54">
        <f>raw_data!DJ64</f>
        <v>24.751999999999999</v>
      </c>
      <c r="DN54">
        <f>raw_data!DK64</f>
        <v>24.975000000000001</v>
      </c>
      <c r="DO54">
        <f>raw_data!DL64</f>
        <v>24.678999999999998</v>
      </c>
      <c r="DP54">
        <f>raw_data!DM64</f>
        <v>25.315000000000001</v>
      </c>
      <c r="DQ54">
        <f>raw_data!DN64</f>
        <v>24.994</v>
      </c>
      <c r="DR54">
        <f>raw_data!DO64</f>
        <v>25.04</v>
      </c>
      <c r="DS54">
        <f>raw_data!DP64</f>
        <v>24.428000000000001</v>
      </c>
      <c r="DT54">
        <f>raw_data!DQ64</f>
        <v>24.297999999999998</v>
      </c>
      <c r="DU54">
        <f>raw_data!DR64</f>
        <v>24.931999999999999</v>
      </c>
      <c r="DV54">
        <f>raw_data!DS64</f>
        <v>24.518999999999998</v>
      </c>
      <c r="DW54">
        <f>raw_data!DT64</f>
        <v>24.852</v>
      </c>
      <c r="DX54">
        <f>raw_data!DU64</f>
        <v>24.417000000000002</v>
      </c>
      <c r="DY54">
        <f>raw_data!DV64</f>
        <v>24.942</v>
      </c>
      <c r="DZ54">
        <f>raw_data!DW64</f>
        <v>24.83</v>
      </c>
      <c r="EA54">
        <f>raw_data!DX64</f>
        <v>25.079000000000001</v>
      </c>
      <c r="EB54">
        <f>raw_data!DY64</f>
        <v>24.646000000000001</v>
      </c>
      <c r="EC54">
        <f>raw_data!DZ64</f>
        <v>24.498000000000001</v>
      </c>
      <c r="ED54">
        <f>raw_data!EA64</f>
        <v>24.888999999999999</v>
      </c>
      <c r="EE54">
        <f>raw_data!EB64</f>
        <v>24.664000000000001</v>
      </c>
      <c r="EF54">
        <f>raw_data!EC64</f>
        <v>24.658999999999999</v>
      </c>
      <c r="EG54">
        <f>raw_data!ED64</f>
        <v>25.154</v>
      </c>
      <c r="EH54">
        <f>raw_data!EE64</f>
        <v>25.452000000000002</v>
      </c>
      <c r="EI54">
        <f>raw_data!EF64</f>
        <v>25.344000000000001</v>
      </c>
      <c r="EJ54">
        <f>raw_data!EG64</f>
        <v>24.783000000000001</v>
      </c>
      <c r="EK54">
        <f>raw_data!EH64</f>
        <v>25.794</v>
      </c>
      <c r="EL54">
        <f>raw_data!EI64</f>
        <v>24.888999999999999</v>
      </c>
      <c r="EM54">
        <f>raw_data!EJ64</f>
        <v>25.167999999999999</v>
      </c>
      <c r="EN54">
        <f>raw_data!EK64</f>
        <v>24.843</v>
      </c>
      <c r="EO54">
        <f>raw_data!EL64</f>
        <v>24.704999999999998</v>
      </c>
      <c r="EP54">
        <f>raw_data!EM64</f>
        <v>24.952000000000002</v>
      </c>
      <c r="EQ54">
        <f>raw_data!EN64</f>
        <v>25.119</v>
      </c>
      <c r="ER54">
        <f>raw_data!EO64</f>
        <v>24.923999999999999</v>
      </c>
      <c r="ES54">
        <f>raw_data!EP64</f>
        <v>25.597999999999999</v>
      </c>
      <c r="ET54">
        <f>raw_data!EQ64</f>
        <v>25.381</v>
      </c>
      <c r="EU54">
        <f>raw_data!ER64</f>
        <v>25.684999999999999</v>
      </c>
      <c r="EV54">
        <f>raw_data!ES64</f>
        <v>25.477</v>
      </c>
      <c r="EW54">
        <f>raw_data!ET64</f>
        <v>25.835000000000001</v>
      </c>
      <c r="EX54">
        <f>raw_data!EU64</f>
        <v>25.311</v>
      </c>
      <c r="EY54">
        <f>raw_data!EV64</f>
        <v>25.460999999999999</v>
      </c>
      <c r="EZ54">
        <f>raw_data!EW64</f>
        <v>25.492999999999999</v>
      </c>
      <c r="FA54">
        <f>raw_data!EX64</f>
        <v>25.977</v>
      </c>
      <c r="FB54">
        <f>raw_data!EY64</f>
        <v>25.568999999999999</v>
      </c>
      <c r="FC54">
        <f>raw_data!EZ64</f>
        <v>26.053000000000001</v>
      </c>
      <c r="FD54">
        <f>raw_data!FA64</f>
        <v>25.452000000000002</v>
      </c>
      <c r="FE54">
        <f>raw_data!FB64</f>
        <v>25.579000000000001</v>
      </c>
      <c r="FF54">
        <f>raw_data!FC64</f>
        <v>25.728000000000002</v>
      </c>
      <c r="FG54">
        <f>raw_data!FD64</f>
        <v>25.960999999999999</v>
      </c>
      <c r="FH54">
        <f>raw_data!FE64</f>
        <v>25.128</v>
      </c>
      <c r="FI54">
        <f>raw_data!FF64</f>
        <v>26.152999999999999</v>
      </c>
      <c r="FJ54">
        <f>raw_data!FG64</f>
        <v>25.516999999999999</v>
      </c>
      <c r="FK54">
        <f>raw_data!FH64</f>
        <v>25.815000000000001</v>
      </c>
      <c r="FL54">
        <f>raw_data!FI64</f>
        <v>25.704000000000001</v>
      </c>
      <c r="FM54">
        <f>raw_data!FJ64</f>
        <v>25.757999999999999</v>
      </c>
      <c r="FN54">
        <f>raw_data!FK64</f>
        <v>25.562999999999999</v>
      </c>
      <c r="FO54">
        <f>raw_data!FL64</f>
        <v>25.727</v>
      </c>
      <c r="FP54">
        <f>raw_data!FM64</f>
        <v>25.821000000000002</v>
      </c>
      <c r="FQ54">
        <f>raw_data!FN64</f>
        <v>25.626999999999999</v>
      </c>
      <c r="FR54">
        <f>raw_data!FO64</f>
        <v>25.567</v>
      </c>
      <c r="FS54">
        <f>raw_data!FP64</f>
        <v>25.533999999999999</v>
      </c>
      <c r="FT54">
        <f>raw_data!FQ64</f>
        <v>25.835999999999999</v>
      </c>
      <c r="FU54">
        <f>raw_data!FR64</f>
        <v>26.434999999999999</v>
      </c>
      <c r="FV54">
        <f>raw_data!FS64</f>
        <v>25.988</v>
      </c>
      <c r="FW54">
        <f>raw_data!FT64</f>
        <v>26.251999999999999</v>
      </c>
      <c r="FX54">
        <f>raw_data!FU64</f>
        <v>25.710999999999999</v>
      </c>
      <c r="FY54">
        <f>raw_data!FV64</f>
        <v>26.077999999999999</v>
      </c>
      <c r="FZ54">
        <f>raw_data!FW64</f>
        <v>25.638000000000002</v>
      </c>
      <c r="GA54">
        <f>raw_data!FX64</f>
        <v>25.925000000000001</v>
      </c>
      <c r="GB54">
        <f>raw_data!FY64</f>
        <v>25.831</v>
      </c>
      <c r="GC54">
        <f>raw_data!FZ64</f>
        <v>26.24</v>
      </c>
      <c r="GD54">
        <f>raw_data!GA64</f>
        <v>26.073</v>
      </c>
      <c r="GE54">
        <f>raw_data!GB64</f>
        <v>26.202000000000002</v>
      </c>
      <c r="GF54">
        <f>raw_data!GC64</f>
        <v>26.045999999999999</v>
      </c>
      <c r="GG54">
        <f>raw_data!GD64</f>
        <v>26.376999999999999</v>
      </c>
      <c r="GH54">
        <f>raw_data!GE64</f>
        <v>26.045999999999999</v>
      </c>
      <c r="GI54">
        <f>raw_data!GF64</f>
        <v>26.265000000000001</v>
      </c>
      <c r="GJ54">
        <f>raw_data!GG64</f>
        <v>26.256</v>
      </c>
      <c r="GK54">
        <f>raw_data!GH64</f>
        <v>26.323</v>
      </c>
      <c r="GL54">
        <f>raw_data!GI64</f>
        <v>25.727</v>
      </c>
      <c r="GM54">
        <f>raw_data!GJ64</f>
        <v>26.436</v>
      </c>
      <c r="GN54">
        <f>raw_data!GK64</f>
        <v>26.547999999999998</v>
      </c>
      <c r="GO54">
        <f>raw_data!GL64</f>
        <v>26.567</v>
      </c>
      <c r="GP54">
        <f>raw_data!GM64</f>
        <v>26.315999999999999</v>
      </c>
      <c r="GQ54">
        <f>raw_data!GN64</f>
        <v>26.294</v>
      </c>
      <c r="GR54">
        <f>raw_data!GO64</f>
        <v>26.396999999999998</v>
      </c>
      <c r="GS54">
        <f>raw_data!GP64</f>
        <v>26.678000000000001</v>
      </c>
      <c r="GT54">
        <f>raw_data!GQ64</f>
        <v>26.92</v>
      </c>
      <c r="GU54">
        <f>raw_data!GR64</f>
        <v>26.853000000000002</v>
      </c>
      <c r="GV54">
        <f>raw_data!GS64</f>
        <v>26.72</v>
      </c>
      <c r="GW54">
        <f>raw_data!GT64</f>
        <v>26.888999999999999</v>
      </c>
      <c r="GX54">
        <f>raw_data!GU64</f>
        <v>27.097000000000001</v>
      </c>
      <c r="GY54">
        <f>raw_data!GV64</f>
        <v>27.210999999999999</v>
      </c>
      <c r="GZ54">
        <f>raw_data!GW64</f>
        <v>0</v>
      </c>
      <c r="HA54">
        <f>raw_data!GX64</f>
        <v>0</v>
      </c>
      <c r="HB54">
        <f>raw_data!GY64</f>
        <v>0</v>
      </c>
      <c r="HC54">
        <f>raw_data!GZ64</f>
        <v>0</v>
      </c>
      <c r="HD54">
        <f>raw_data!HA64</f>
        <v>0</v>
      </c>
      <c r="HE54">
        <f>raw_data!HB64</f>
        <v>0</v>
      </c>
      <c r="HF54">
        <f>raw_data!HC64</f>
        <v>0</v>
      </c>
      <c r="HG54">
        <f>raw_data!HD64</f>
        <v>0</v>
      </c>
      <c r="HH54">
        <f>raw_data!HE64</f>
        <v>0</v>
      </c>
      <c r="HI54">
        <f>raw_data!HF64</f>
        <v>0</v>
      </c>
      <c r="HJ54">
        <f>raw_data!HG64</f>
        <v>0</v>
      </c>
      <c r="HK54">
        <f>raw_data!HH64</f>
        <v>0</v>
      </c>
      <c r="HL54">
        <f>raw_data!HI64</f>
        <v>0</v>
      </c>
      <c r="HM54">
        <f>raw_data!HJ64</f>
        <v>0</v>
      </c>
      <c r="HN54">
        <f>raw_data!HK64</f>
        <v>0</v>
      </c>
      <c r="HO54">
        <f>raw_data!HL64</f>
        <v>0</v>
      </c>
      <c r="HP54">
        <f>raw_data!HM64</f>
        <v>0</v>
      </c>
      <c r="HQ54">
        <f>raw_data!HN64</f>
        <v>0</v>
      </c>
      <c r="HR54">
        <f>raw_data!HO64</f>
        <v>0</v>
      </c>
      <c r="HS54">
        <f>raw_data!HP64</f>
        <v>0</v>
      </c>
      <c r="HT54">
        <f>raw_data!HQ64</f>
        <v>0</v>
      </c>
      <c r="HU54">
        <f>raw_data!HR64</f>
        <v>0</v>
      </c>
      <c r="HV54">
        <f>raw_data!HS64</f>
        <v>0</v>
      </c>
      <c r="HW54">
        <f>raw_data!HT64</f>
        <v>0</v>
      </c>
      <c r="HX54">
        <f>raw_data!HU64</f>
        <v>0</v>
      </c>
      <c r="HY54">
        <f>raw_data!HV64</f>
        <v>0</v>
      </c>
      <c r="HZ54">
        <f>raw_data!HW64</f>
        <v>0</v>
      </c>
      <c r="IA54">
        <f>raw_data!HX64</f>
        <v>0</v>
      </c>
      <c r="IB54">
        <f>raw_data!HY64</f>
        <v>0</v>
      </c>
      <c r="IC54">
        <f>raw_data!HZ64</f>
        <v>0</v>
      </c>
      <c r="ID54">
        <f>raw_data!IA64</f>
        <v>0</v>
      </c>
      <c r="IE54">
        <f>raw_data!IB64</f>
        <v>0</v>
      </c>
      <c r="IF54">
        <f>raw_data!IC64</f>
        <v>0</v>
      </c>
      <c r="IG54">
        <f>raw_data!ID64</f>
        <v>0</v>
      </c>
      <c r="IH54">
        <f>raw_data!IE64</f>
        <v>0</v>
      </c>
      <c r="II54">
        <f>raw_data!IF64</f>
        <v>0</v>
      </c>
      <c r="IJ54">
        <f>raw_data!IG64</f>
        <v>0</v>
      </c>
      <c r="IK54">
        <f>raw_data!IH64</f>
        <v>0</v>
      </c>
      <c r="IL54">
        <f>raw_data!II64</f>
        <v>0</v>
      </c>
      <c r="IM54">
        <f>raw_data!IJ64</f>
        <v>0</v>
      </c>
      <c r="IN54">
        <f>raw_data!IK64</f>
        <v>0</v>
      </c>
      <c r="IO54">
        <f>raw_data!IL64</f>
        <v>0</v>
      </c>
      <c r="IP54">
        <f>raw_data!IM64</f>
        <v>0</v>
      </c>
      <c r="IQ54">
        <f>raw_data!IN64</f>
        <v>0</v>
      </c>
      <c r="IR54">
        <f>raw_data!IO64</f>
        <v>0</v>
      </c>
      <c r="IS54">
        <f>raw_data!IP64</f>
        <v>0</v>
      </c>
      <c r="IT54">
        <f>raw_data!IQ64</f>
        <v>0</v>
      </c>
      <c r="IU54">
        <f>raw_data!IR64</f>
        <v>0</v>
      </c>
      <c r="IV54">
        <f>raw_data!IS64</f>
        <v>0</v>
      </c>
    </row>
    <row r="55" spans="1:2007" x14ac:dyDescent="0.25">
      <c r="A55" t="str">
        <f>raw_data!A65</f>
        <v>E08</v>
      </c>
      <c r="B55" s="12" t="str">
        <f ca="1"/>
        <v/>
      </c>
      <c r="C55" s="13">
        <v>0</v>
      </c>
      <c r="D55" s="13">
        <v>0</v>
      </c>
      <c r="E55" s="13">
        <v>0</v>
      </c>
      <c r="F55" s="13">
        <v>0</v>
      </c>
      <c r="G55" s="11" t="str">
        <f t="shared" ca="1" si="6"/>
        <v/>
      </c>
      <c r="H55">
        <f>raw_data!E65</f>
        <v>24.459</v>
      </c>
      <c r="I55">
        <f>raw_data!F65</f>
        <v>26.018000000000001</v>
      </c>
      <c r="J55">
        <f>raw_data!G65</f>
        <v>26.081</v>
      </c>
      <c r="K55">
        <f>raw_data!H65</f>
        <v>26.577000000000002</v>
      </c>
      <c r="L55">
        <f>raw_data!I65</f>
        <v>27.181999999999999</v>
      </c>
      <c r="M55">
        <f>raw_data!J65</f>
        <v>27.631</v>
      </c>
      <c r="N55">
        <f>raw_data!K65</f>
        <v>27.925000000000001</v>
      </c>
      <c r="O55">
        <f>raw_data!L65</f>
        <v>28.068000000000001</v>
      </c>
      <c r="P55">
        <f>raw_data!M65</f>
        <v>28.327999999999999</v>
      </c>
      <c r="Q55">
        <f>raw_data!N65</f>
        <v>28.454999999999998</v>
      </c>
      <c r="R55">
        <f>raw_data!O65</f>
        <v>28.448</v>
      </c>
      <c r="S55">
        <f>raw_data!P65</f>
        <v>28.815999999999999</v>
      </c>
      <c r="T55">
        <f>raw_data!Q65</f>
        <v>28.577999999999999</v>
      </c>
      <c r="U55">
        <f>raw_data!R65</f>
        <v>28.981000000000002</v>
      </c>
      <c r="V55">
        <f>raw_data!S65</f>
        <v>28.71</v>
      </c>
      <c r="W55">
        <f>raw_data!T65</f>
        <v>28.527999999999999</v>
      </c>
      <c r="X55">
        <f>raw_data!U65</f>
        <v>28.390999999999998</v>
      </c>
      <c r="Y55">
        <f>raw_data!V65</f>
        <v>28.911000000000001</v>
      </c>
      <c r="Z55">
        <f>raw_data!W65</f>
        <v>28.88</v>
      </c>
      <c r="AA55">
        <f>raw_data!X65</f>
        <v>28.603000000000002</v>
      </c>
      <c r="AB55">
        <f>raw_data!Y65</f>
        <v>28.518999999999998</v>
      </c>
      <c r="AC55">
        <f>raw_data!Z65</f>
        <v>28.719000000000001</v>
      </c>
      <c r="AD55">
        <f>raw_data!AA65</f>
        <v>28.655999999999999</v>
      </c>
      <c r="AE55">
        <f>raw_data!AB65</f>
        <v>28.395</v>
      </c>
      <c r="AF55">
        <f>raw_data!AC65</f>
        <v>28.69</v>
      </c>
      <c r="AG55">
        <f>raw_data!AD65</f>
        <v>28.385000000000002</v>
      </c>
      <c r="AH55">
        <f>raw_data!AE65</f>
        <v>28.67</v>
      </c>
      <c r="AI55">
        <f>raw_data!AF65</f>
        <v>28.2</v>
      </c>
      <c r="AJ55">
        <f>raw_data!AG65</f>
        <v>28.812999999999999</v>
      </c>
      <c r="AK55">
        <f>raw_data!AH65</f>
        <v>28.75</v>
      </c>
      <c r="AL55">
        <f>raw_data!AI65</f>
        <v>28.673999999999999</v>
      </c>
      <c r="AM55">
        <f>raw_data!AJ65</f>
        <v>28.645</v>
      </c>
      <c r="AN55">
        <f>raw_data!AK65</f>
        <v>28.748999999999999</v>
      </c>
      <c r="AO55">
        <f>raw_data!AL65</f>
        <v>28.713000000000001</v>
      </c>
      <c r="AP55">
        <f>raw_data!AM65</f>
        <v>29.073</v>
      </c>
      <c r="AQ55">
        <f>raw_data!AN65</f>
        <v>28.43</v>
      </c>
      <c r="AR55">
        <f>raw_data!AO65</f>
        <v>28.74</v>
      </c>
      <c r="AS55">
        <f>raw_data!AP65</f>
        <v>29.065999999999999</v>
      </c>
      <c r="AT55">
        <f>raw_data!AQ65</f>
        <v>28.571999999999999</v>
      </c>
      <c r="AU55">
        <f>raw_data!AR65</f>
        <v>29.097999999999999</v>
      </c>
      <c r="AV55">
        <f>raw_data!AS65</f>
        <v>28.882999999999999</v>
      </c>
      <c r="AW55">
        <f>raw_data!AT65</f>
        <v>28.878</v>
      </c>
      <c r="AX55">
        <f>raw_data!AU65</f>
        <v>28.466999999999999</v>
      </c>
      <c r="AY55">
        <f>raw_data!AV65</f>
        <v>28.814</v>
      </c>
      <c r="AZ55">
        <f>raw_data!AW65</f>
        <v>29.140999999999998</v>
      </c>
      <c r="BA55">
        <f>raw_data!AX65</f>
        <v>28.788</v>
      </c>
      <c r="BB55">
        <f>raw_data!AY65</f>
        <v>29.38</v>
      </c>
      <c r="BC55">
        <f>raw_data!AZ65</f>
        <v>29.382999999999999</v>
      </c>
      <c r="BD55">
        <f>raw_data!BA65</f>
        <v>29.466000000000001</v>
      </c>
      <c r="BE55">
        <f>raw_data!BB65</f>
        <v>29.052</v>
      </c>
      <c r="BF55">
        <f>raw_data!BC65</f>
        <v>29.233000000000001</v>
      </c>
      <c r="BG55">
        <f>raw_data!BD65</f>
        <v>29.193000000000001</v>
      </c>
      <c r="BH55">
        <f>raw_data!BE65</f>
        <v>29.501999999999999</v>
      </c>
      <c r="BI55">
        <f>raw_data!BF65</f>
        <v>29.504000000000001</v>
      </c>
      <c r="BJ55">
        <f>raw_data!BG65</f>
        <v>29.65</v>
      </c>
      <c r="BK55">
        <f>raw_data!BH65</f>
        <v>29.379000000000001</v>
      </c>
      <c r="BL55">
        <f>raw_data!BI65</f>
        <v>29.59</v>
      </c>
      <c r="BM55">
        <f>raw_data!BJ65</f>
        <v>29.905999999999999</v>
      </c>
      <c r="BN55">
        <f>raw_data!BK65</f>
        <v>29.561</v>
      </c>
      <c r="BO55">
        <f>raw_data!BL65</f>
        <v>29.692</v>
      </c>
      <c r="BP55">
        <f>raw_data!BM65</f>
        <v>29.425999999999998</v>
      </c>
      <c r="BQ55">
        <f>raw_data!BN65</f>
        <v>29.934999999999999</v>
      </c>
      <c r="BR55">
        <f>raw_data!BO65</f>
        <v>29.661000000000001</v>
      </c>
      <c r="BS55">
        <f>raw_data!BP65</f>
        <v>29.962</v>
      </c>
      <c r="BT55">
        <f>raw_data!BQ65</f>
        <v>29.853000000000002</v>
      </c>
      <c r="BU55">
        <f>raw_data!BR65</f>
        <v>29.934999999999999</v>
      </c>
      <c r="BV55">
        <f>raw_data!BS65</f>
        <v>30.08</v>
      </c>
      <c r="BW55">
        <f>raw_data!BT65</f>
        <v>30.106000000000002</v>
      </c>
      <c r="BX55">
        <f>raw_data!BU65</f>
        <v>30.414000000000001</v>
      </c>
      <c r="BY55">
        <f>raw_data!BV65</f>
        <v>30.379000000000001</v>
      </c>
      <c r="BZ55">
        <f>raw_data!BW65</f>
        <v>30.459</v>
      </c>
      <c r="CA55">
        <f>raw_data!BX65</f>
        <v>30.710999999999999</v>
      </c>
      <c r="CB55">
        <f>raw_data!BY65</f>
        <v>30.117999999999999</v>
      </c>
      <c r="CC55">
        <f>raw_data!BZ65</f>
        <v>29.927</v>
      </c>
      <c r="CD55">
        <f>raw_data!CA65</f>
        <v>30.283000000000001</v>
      </c>
      <c r="CE55">
        <f>raw_data!CB65</f>
        <v>30.167000000000002</v>
      </c>
      <c r="CF55">
        <f>raw_data!CC65</f>
        <v>30.285</v>
      </c>
      <c r="CG55">
        <f>raw_data!CD65</f>
        <v>30.370999999999999</v>
      </c>
      <c r="CH55">
        <f>raw_data!CE65</f>
        <v>30.216000000000001</v>
      </c>
      <c r="CI55">
        <f>raw_data!CF65</f>
        <v>30.481000000000002</v>
      </c>
      <c r="CJ55">
        <f>raw_data!CG65</f>
        <v>30.344000000000001</v>
      </c>
      <c r="CK55">
        <f>raw_data!CH65</f>
        <v>30.712</v>
      </c>
      <c r="CL55">
        <f>raw_data!CI65</f>
        <v>30.501999999999999</v>
      </c>
      <c r="CM55">
        <f>raw_data!CJ65</f>
        <v>30.140999999999998</v>
      </c>
      <c r="CN55">
        <f>raw_data!CK65</f>
        <v>30.57</v>
      </c>
      <c r="CO55">
        <f>raw_data!CL65</f>
        <v>30.756</v>
      </c>
      <c r="CP55">
        <f>raw_data!CM65</f>
        <v>30.503</v>
      </c>
      <c r="CQ55">
        <f>raw_data!CN65</f>
        <v>30.867999999999999</v>
      </c>
      <c r="CR55">
        <f>raw_data!CO65</f>
        <v>31.079000000000001</v>
      </c>
      <c r="CS55">
        <f>raw_data!CP65</f>
        <v>30.934999999999999</v>
      </c>
      <c r="CT55">
        <f>raw_data!CQ65</f>
        <v>30.937000000000001</v>
      </c>
      <c r="CU55">
        <f>raw_data!CR65</f>
        <v>30.673999999999999</v>
      </c>
      <c r="CV55">
        <f>raw_data!CS65</f>
        <v>30.638999999999999</v>
      </c>
      <c r="CW55">
        <f>raw_data!CT65</f>
        <v>30.681000000000001</v>
      </c>
      <c r="CX55">
        <f>raw_data!CU65</f>
        <v>31.436</v>
      </c>
      <c r="CY55">
        <f>raw_data!CV65</f>
        <v>31.806999999999999</v>
      </c>
      <c r="CZ55">
        <f>raw_data!CW65</f>
        <v>30.923999999999999</v>
      </c>
      <c r="DA55">
        <f>raw_data!CX65</f>
        <v>31.332000000000001</v>
      </c>
      <c r="DB55">
        <f>raw_data!CY65</f>
        <v>31.535</v>
      </c>
      <c r="DC55">
        <f>raw_data!CZ65</f>
        <v>31.591000000000001</v>
      </c>
      <c r="DD55">
        <f>raw_data!DA65</f>
        <v>31.082999999999998</v>
      </c>
      <c r="DE55">
        <f>raw_data!DB65</f>
        <v>31.457999999999998</v>
      </c>
      <c r="DF55">
        <f>raw_data!DC65</f>
        <v>31.111999999999998</v>
      </c>
      <c r="DG55">
        <f>raw_data!DD65</f>
        <v>31.414000000000001</v>
      </c>
      <c r="DH55">
        <f>raw_data!DE65</f>
        <v>31.231000000000002</v>
      </c>
      <c r="DI55">
        <f>raw_data!DF65</f>
        <v>31.545999999999999</v>
      </c>
      <c r="DJ55">
        <f>raw_data!DG65</f>
        <v>31.38</v>
      </c>
      <c r="DK55">
        <f>raw_data!DH65</f>
        <v>31.327999999999999</v>
      </c>
      <c r="DL55">
        <f>raw_data!DI65</f>
        <v>31.957000000000001</v>
      </c>
      <c r="DM55">
        <f>raw_data!DJ65</f>
        <v>31.771999999999998</v>
      </c>
      <c r="DN55">
        <f>raw_data!DK65</f>
        <v>31.521000000000001</v>
      </c>
      <c r="DO55">
        <f>raw_data!DL65</f>
        <v>31.539000000000001</v>
      </c>
      <c r="DP55">
        <f>raw_data!DM65</f>
        <v>31.887</v>
      </c>
      <c r="DQ55">
        <f>raw_data!DN65</f>
        <v>32.061999999999998</v>
      </c>
      <c r="DR55">
        <f>raw_data!DO65</f>
        <v>31.966999999999999</v>
      </c>
      <c r="DS55">
        <f>raw_data!DP65</f>
        <v>31.736999999999998</v>
      </c>
      <c r="DT55">
        <f>raw_data!DQ65</f>
        <v>31.637</v>
      </c>
      <c r="DU55">
        <f>raw_data!DR65</f>
        <v>31.753</v>
      </c>
      <c r="DV55">
        <f>raw_data!DS65</f>
        <v>31.686</v>
      </c>
      <c r="DW55">
        <f>raw_data!DT65</f>
        <v>31.587</v>
      </c>
      <c r="DX55">
        <f>raw_data!DU65</f>
        <v>31.898</v>
      </c>
      <c r="DY55">
        <f>raw_data!DV65</f>
        <v>31.715</v>
      </c>
      <c r="DZ55">
        <f>raw_data!DW65</f>
        <v>32.131</v>
      </c>
      <c r="EA55">
        <f>raw_data!DX65</f>
        <v>32.015000000000001</v>
      </c>
      <c r="EB55">
        <f>raw_data!DY65</f>
        <v>31.922999999999998</v>
      </c>
      <c r="EC55">
        <f>raw_data!DZ65</f>
        <v>32.128999999999998</v>
      </c>
      <c r="ED55">
        <f>raw_data!EA65</f>
        <v>31.792000000000002</v>
      </c>
      <c r="EE55">
        <f>raw_data!EB65</f>
        <v>32.334000000000003</v>
      </c>
      <c r="EF55">
        <f>raw_data!EC65</f>
        <v>32.024000000000001</v>
      </c>
      <c r="EG55">
        <f>raw_data!ED65</f>
        <v>32.478999999999999</v>
      </c>
      <c r="EH55">
        <f>raw_data!EE65</f>
        <v>32.222000000000001</v>
      </c>
      <c r="EI55">
        <f>raw_data!EF65</f>
        <v>32.405999999999999</v>
      </c>
      <c r="EJ55">
        <f>raw_data!EG65</f>
        <v>31.881</v>
      </c>
      <c r="EK55">
        <f>raw_data!EH65</f>
        <v>32.497</v>
      </c>
      <c r="EL55">
        <f>raw_data!EI65</f>
        <v>32.247</v>
      </c>
      <c r="EM55">
        <f>raw_data!EJ65</f>
        <v>32.043999999999997</v>
      </c>
      <c r="EN55">
        <f>raw_data!EK65</f>
        <v>32.728999999999999</v>
      </c>
      <c r="EO55">
        <f>raw_data!EL65</f>
        <v>32.33</v>
      </c>
      <c r="EP55">
        <f>raw_data!EM65</f>
        <v>32.783999999999999</v>
      </c>
      <c r="EQ55">
        <f>raw_data!EN65</f>
        <v>32.597000000000001</v>
      </c>
      <c r="ER55">
        <f>raw_data!EO65</f>
        <v>32.701000000000001</v>
      </c>
      <c r="ES55">
        <f>raw_data!EP65</f>
        <v>32.640999999999998</v>
      </c>
      <c r="ET55">
        <f>raw_data!EQ65</f>
        <v>32.22</v>
      </c>
      <c r="EU55">
        <f>raw_data!ER65</f>
        <v>32.893000000000001</v>
      </c>
      <c r="EV55">
        <f>raw_data!ES65</f>
        <v>33.121000000000002</v>
      </c>
      <c r="EW55">
        <f>raw_data!ET65</f>
        <v>32.933999999999997</v>
      </c>
      <c r="EX55">
        <f>raw_data!EU65</f>
        <v>32.637</v>
      </c>
      <c r="EY55">
        <f>raw_data!EV65</f>
        <v>32.731000000000002</v>
      </c>
      <c r="EZ55">
        <f>raw_data!EW65</f>
        <v>32.6</v>
      </c>
      <c r="FA55">
        <f>raw_data!EX65</f>
        <v>33.99</v>
      </c>
      <c r="FB55">
        <f>raw_data!EY65</f>
        <v>33.215000000000003</v>
      </c>
      <c r="FC55">
        <f>raw_data!EZ65</f>
        <v>33.479999999999997</v>
      </c>
      <c r="FD55">
        <f>raw_data!FA65</f>
        <v>32.731000000000002</v>
      </c>
      <c r="FE55">
        <f>raw_data!FB65</f>
        <v>32.953000000000003</v>
      </c>
      <c r="FF55">
        <f>raw_data!FC65</f>
        <v>33.161000000000001</v>
      </c>
      <c r="FG55">
        <f>raw_data!FD65</f>
        <v>33.390999999999998</v>
      </c>
      <c r="FH55">
        <f>raw_data!FE65</f>
        <v>33.39</v>
      </c>
      <c r="FI55">
        <f>raw_data!FF65</f>
        <v>33.366999999999997</v>
      </c>
      <c r="FJ55">
        <f>raw_data!FG65</f>
        <v>33.216000000000001</v>
      </c>
      <c r="FK55">
        <f>raw_data!FH65</f>
        <v>33.345999999999997</v>
      </c>
      <c r="FL55">
        <f>raw_data!FI65</f>
        <v>33.36</v>
      </c>
      <c r="FM55">
        <f>raw_data!FJ65</f>
        <v>33.704000000000001</v>
      </c>
      <c r="FN55">
        <f>raw_data!FK65</f>
        <v>34.115000000000002</v>
      </c>
      <c r="FO55">
        <f>raw_data!FL65</f>
        <v>33.401000000000003</v>
      </c>
      <c r="FP55">
        <f>raw_data!FM65</f>
        <v>33.249000000000002</v>
      </c>
      <c r="FQ55">
        <f>raw_data!FN65</f>
        <v>33.899000000000001</v>
      </c>
      <c r="FR55">
        <f>raw_data!FO65</f>
        <v>33.976999999999997</v>
      </c>
      <c r="FS55">
        <f>raw_data!FP65</f>
        <v>33.911999999999999</v>
      </c>
      <c r="FT55">
        <f>raw_data!FQ65</f>
        <v>33.377000000000002</v>
      </c>
      <c r="FU55">
        <f>raw_data!FR65</f>
        <v>33.808</v>
      </c>
      <c r="FV55">
        <f>raw_data!FS65</f>
        <v>33.799999999999997</v>
      </c>
      <c r="FW55">
        <f>raw_data!FT65</f>
        <v>34.112000000000002</v>
      </c>
      <c r="FX55">
        <f>raw_data!FU65</f>
        <v>34.011000000000003</v>
      </c>
      <c r="FY55">
        <f>raw_data!FV65</f>
        <v>34.116999999999997</v>
      </c>
      <c r="FZ55">
        <f>raw_data!FW65</f>
        <v>34.024000000000001</v>
      </c>
      <c r="GA55">
        <f>raw_data!FX65</f>
        <v>33.789000000000001</v>
      </c>
      <c r="GB55">
        <f>raw_data!FY65</f>
        <v>33.741999999999997</v>
      </c>
      <c r="GC55">
        <f>raw_data!FZ65</f>
        <v>34.03</v>
      </c>
      <c r="GD55">
        <f>raw_data!GA65</f>
        <v>34.299999999999997</v>
      </c>
      <c r="GE55">
        <f>raw_data!GB65</f>
        <v>34.232999999999997</v>
      </c>
      <c r="GF55">
        <f>raw_data!GC65</f>
        <v>34.095999999999997</v>
      </c>
      <c r="GG55">
        <f>raw_data!GD65</f>
        <v>34.67</v>
      </c>
      <c r="GH55">
        <f>raw_data!GE65</f>
        <v>34.421999999999997</v>
      </c>
      <c r="GI55">
        <f>raw_data!GF65</f>
        <v>34.555</v>
      </c>
      <c r="GJ55">
        <f>raw_data!GG65</f>
        <v>34.421999999999997</v>
      </c>
      <c r="GK55">
        <f>raw_data!GH65</f>
        <v>33.795999999999999</v>
      </c>
      <c r="GL55">
        <f>raw_data!GI65</f>
        <v>34.167999999999999</v>
      </c>
      <c r="GM55">
        <f>raw_data!GJ65</f>
        <v>34.906999999999996</v>
      </c>
      <c r="GN55">
        <f>raw_data!GK65</f>
        <v>35.194000000000003</v>
      </c>
      <c r="GO55">
        <f>raw_data!GL65</f>
        <v>34.75</v>
      </c>
      <c r="GP55">
        <f>raw_data!GM65</f>
        <v>34.85</v>
      </c>
      <c r="GQ55">
        <f>raw_data!GN65</f>
        <v>35.593000000000004</v>
      </c>
      <c r="GR55">
        <f>raw_data!GO65</f>
        <v>34.802</v>
      </c>
      <c r="GS55">
        <f>raw_data!GP65</f>
        <v>35.32</v>
      </c>
      <c r="GT55">
        <f>raw_data!GQ65</f>
        <v>35.713999999999999</v>
      </c>
      <c r="GU55">
        <f>raw_data!GR65</f>
        <v>35.045000000000002</v>
      </c>
      <c r="GV55">
        <f>raw_data!GS65</f>
        <v>34.799999999999997</v>
      </c>
      <c r="GW55">
        <f>raw_data!GT65</f>
        <v>35.469000000000001</v>
      </c>
      <c r="GX55">
        <f>raw_data!GU65</f>
        <v>35.545999999999999</v>
      </c>
      <c r="GY55">
        <f>raw_data!GV65</f>
        <v>35.838000000000001</v>
      </c>
      <c r="GZ55">
        <f>raw_data!GW65</f>
        <v>0</v>
      </c>
      <c r="HA55">
        <f>raw_data!GX65</f>
        <v>0</v>
      </c>
      <c r="HB55">
        <f>raw_data!GY65</f>
        <v>0</v>
      </c>
      <c r="HC55">
        <f>raw_data!GZ65</f>
        <v>0</v>
      </c>
      <c r="HD55">
        <f>raw_data!HA65</f>
        <v>0</v>
      </c>
      <c r="HE55">
        <f>raw_data!HB65</f>
        <v>0</v>
      </c>
      <c r="HF55">
        <f>raw_data!HC65</f>
        <v>0</v>
      </c>
      <c r="HG55">
        <f>raw_data!HD65</f>
        <v>0</v>
      </c>
      <c r="HH55">
        <f>raw_data!HE65</f>
        <v>0</v>
      </c>
      <c r="HI55">
        <f>raw_data!HF65</f>
        <v>0</v>
      </c>
      <c r="HJ55">
        <f>raw_data!HG65</f>
        <v>0</v>
      </c>
      <c r="HK55">
        <f>raw_data!HH65</f>
        <v>0</v>
      </c>
      <c r="HL55">
        <f>raw_data!HI65</f>
        <v>0</v>
      </c>
      <c r="HM55">
        <f>raw_data!HJ65</f>
        <v>0</v>
      </c>
      <c r="HN55">
        <f>raw_data!HK65</f>
        <v>0</v>
      </c>
      <c r="HO55">
        <f>raw_data!HL65</f>
        <v>0</v>
      </c>
      <c r="HP55">
        <f>raw_data!HM65</f>
        <v>0</v>
      </c>
      <c r="HQ55">
        <f>raw_data!HN65</f>
        <v>0</v>
      </c>
      <c r="HR55">
        <f>raw_data!HO65</f>
        <v>0</v>
      </c>
      <c r="HS55">
        <f>raw_data!HP65</f>
        <v>0</v>
      </c>
      <c r="HT55">
        <f>raw_data!HQ65</f>
        <v>0</v>
      </c>
      <c r="HU55">
        <f>raw_data!HR65</f>
        <v>0</v>
      </c>
      <c r="HV55">
        <f>raw_data!HS65</f>
        <v>0</v>
      </c>
      <c r="HW55">
        <f>raw_data!HT65</f>
        <v>0</v>
      </c>
      <c r="HX55">
        <f>raw_data!HU65</f>
        <v>0</v>
      </c>
      <c r="HY55">
        <f>raw_data!HV65</f>
        <v>0</v>
      </c>
      <c r="HZ55">
        <f>raw_data!HW65</f>
        <v>0</v>
      </c>
      <c r="IA55">
        <f>raw_data!HX65</f>
        <v>0</v>
      </c>
      <c r="IB55">
        <f>raw_data!HY65</f>
        <v>0</v>
      </c>
      <c r="IC55">
        <f>raw_data!HZ65</f>
        <v>0</v>
      </c>
      <c r="ID55">
        <f>raw_data!IA65</f>
        <v>0</v>
      </c>
      <c r="IE55">
        <f>raw_data!IB65</f>
        <v>0</v>
      </c>
      <c r="IF55">
        <f>raw_data!IC65</f>
        <v>0</v>
      </c>
      <c r="IG55">
        <f>raw_data!ID65</f>
        <v>0</v>
      </c>
      <c r="IH55">
        <f>raw_data!IE65</f>
        <v>0</v>
      </c>
      <c r="II55">
        <f>raw_data!IF65</f>
        <v>0</v>
      </c>
      <c r="IJ55">
        <f>raw_data!IG65</f>
        <v>0</v>
      </c>
      <c r="IK55">
        <f>raw_data!IH65</f>
        <v>0</v>
      </c>
      <c r="IL55">
        <f>raw_data!II65</f>
        <v>0</v>
      </c>
      <c r="IM55">
        <f>raw_data!IJ65</f>
        <v>0</v>
      </c>
      <c r="IN55">
        <f>raw_data!IK65</f>
        <v>0</v>
      </c>
      <c r="IO55">
        <f>raw_data!IL65</f>
        <v>0</v>
      </c>
      <c r="IP55">
        <f>raw_data!IM65</f>
        <v>0</v>
      </c>
      <c r="IQ55">
        <f>raw_data!IN65</f>
        <v>0</v>
      </c>
      <c r="IR55">
        <f>raw_data!IO65</f>
        <v>0</v>
      </c>
      <c r="IS55">
        <f>raw_data!IP65</f>
        <v>0</v>
      </c>
      <c r="IT55">
        <f>raw_data!IQ65</f>
        <v>0</v>
      </c>
      <c r="IU55">
        <f>raw_data!IR65</f>
        <v>0</v>
      </c>
      <c r="IV55">
        <f>raw_data!IS65</f>
        <v>0</v>
      </c>
    </row>
    <row r="56" spans="1:2007" x14ac:dyDescent="0.25">
      <c r="A56" t="str">
        <f>raw_data!A66</f>
        <v>F01</v>
      </c>
      <c r="B56" s="12" t="str">
        <f t="array" ref="B56:F63" ca="1">TRANSPOSE(wellmap!C36:J40)</f>
        <v/>
      </c>
      <c r="C56" s="13">
        <v>0</v>
      </c>
      <c r="D56" s="13">
        <v>0</v>
      </c>
      <c r="E56" s="13">
        <v>0</v>
      </c>
      <c r="F56" s="13">
        <v>0</v>
      </c>
      <c r="G56" s="11" t="str">
        <f t="shared" ca="1" si="6"/>
        <v/>
      </c>
      <c r="H56">
        <f>raw_data!E66</f>
        <v>21.887</v>
      </c>
      <c r="I56">
        <f>raw_data!F66</f>
        <v>22.952999999999999</v>
      </c>
      <c r="J56">
        <f>raw_data!G66</f>
        <v>23.466000000000001</v>
      </c>
      <c r="K56">
        <f>raw_data!H66</f>
        <v>24.346</v>
      </c>
      <c r="L56">
        <f>raw_data!I66</f>
        <v>24.420999999999999</v>
      </c>
      <c r="M56">
        <f>raw_data!J66</f>
        <v>24.44</v>
      </c>
      <c r="N56">
        <f>raw_data!K66</f>
        <v>24.573</v>
      </c>
      <c r="O56">
        <f>raw_data!L66</f>
        <v>24.417000000000002</v>
      </c>
      <c r="P56">
        <f>raw_data!M66</f>
        <v>24.702000000000002</v>
      </c>
      <c r="Q56">
        <f>raw_data!N66</f>
        <v>24.408000000000001</v>
      </c>
      <c r="R56">
        <f>raw_data!O66</f>
        <v>24.722000000000001</v>
      </c>
      <c r="S56">
        <f>raw_data!P66</f>
        <v>24.609000000000002</v>
      </c>
      <c r="T56">
        <f>raw_data!Q66</f>
        <v>25.045000000000002</v>
      </c>
      <c r="U56">
        <f>raw_data!R66</f>
        <v>24.952000000000002</v>
      </c>
      <c r="V56">
        <f>raw_data!S66</f>
        <v>24.719000000000001</v>
      </c>
      <c r="W56">
        <f>raw_data!T66</f>
        <v>24.795000000000002</v>
      </c>
      <c r="X56">
        <f>raw_data!U66</f>
        <v>24.887</v>
      </c>
      <c r="Y56">
        <f>raw_data!V66</f>
        <v>24.890999999999998</v>
      </c>
      <c r="Z56">
        <f>raw_data!W66</f>
        <v>25.326000000000001</v>
      </c>
      <c r="AA56">
        <f>raw_data!X66</f>
        <v>24.998000000000001</v>
      </c>
      <c r="AB56">
        <f>raw_data!Y66</f>
        <v>24.855</v>
      </c>
      <c r="AC56">
        <f>raw_data!Z66</f>
        <v>25.510999999999999</v>
      </c>
      <c r="AD56">
        <f>raw_data!AA66</f>
        <v>25.201000000000001</v>
      </c>
      <c r="AE56">
        <f>raw_data!AB66</f>
        <v>25.207000000000001</v>
      </c>
      <c r="AF56">
        <f>raw_data!AC66</f>
        <v>25.38</v>
      </c>
      <c r="AG56">
        <f>raw_data!AD66</f>
        <v>25.382999999999999</v>
      </c>
      <c r="AH56">
        <f>raw_data!AE66</f>
        <v>25.306999999999999</v>
      </c>
      <c r="AI56">
        <f>raw_data!AF66</f>
        <v>24.98</v>
      </c>
      <c r="AJ56">
        <f>raw_data!AG66</f>
        <v>25.332999999999998</v>
      </c>
      <c r="AK56">
        <f>raw_data!AH66</f>
        <v>25.055</v>
      </c>
      <c r="AL56">
        <f>raw_data!AI66</f>
        <v>25.584</v>
      </c>
      <c r="AM56">
        <f>raw_data!AJ66</f>
        <v>25.532</v>
      </c>
      <c r="AN56">
        <f>raw_data!AK66</f>
        <v>25.38</v>
      </c>
      <c r="AO56">
        <f>raw_data!AL66</f>
        <v>25.545000000000002</v>
      </c>
      <c r="AP56">
        <f>raw_data!AM66</f>
        <v>25.215</v>
      </c>
      <c r="AQ56">
        <f>raw_data!AN66</f>
        <v>25.648</v>
      </c>
      <c r="AR56">
        <f>raw_data!AO66</f>
        <v>25.574999999999999</v>
      </c>
      <c r="AS56">
        <f>raw_data!AP66</f>
        <v>25.632999999999999</v>
      </c>
      <c r="AT56">
        <f>raw_data!AQ66</f>
        <v>25.562999999999999</v>
      </c>
      <c r="AU56">
        <f>raw_data!AR66</f>
        <v>25.411000000000001</v>
      </c>
      <c r="AV56">
        <f>raw_data!AS66</f>
        <v>25.527999999999999</v>
      </c>
      <c r="AW56">
        <f>raw_data!AT66</f>
        <v>25.783000000000001</v>
      </c>
      <c r="AX56">
        <f>raw_data!AU66</f>
        <v>25.501000000000001</v>
      </c>
      <c r="AY56">
        <f>raw_data!AV66</f>
        <v>25.808</v>
      </c>
      <c r="AZ56">
        <f>raw_data!AW66</f>
        <v>26.04</v>
      </c>
      <c r="BA56">
        <f>raw_data!AX66</f>
        <v>25.696000000000002</v>
      </c>
      <c r="BB56">
        <f>raw_data!AY66</f>
        <v>25.948</v>
      </c>
      <c r="BC56">
        <f>raw_data!AZ66</f>
        <v>25.529</v>
      </c>
      <c r="BD56">
        <f>raw_data!BA66</f>
        <v>25.78</v>
      </c>
      <c r="BE56">
        <f>raw_data!BB66</f>
        <v>26.17</v>
      </c>
      <c r="BF56">
        <f>raw_data!BC66</f>
        <v>25.998999999999999</v>
      </c>
      <c r="BG56">
        <f>raw_data!BD66</f>
        <v>26.372</v>
      </c>
      <c r="BH56">
        <f>raw_data!BE66</f>
        <v>25.832999999999998</v>
      </c>
      <c r="BI56">
        <f>raw_data!BF66</f>
        <v>26.33</v>
      </c>
      <c r="BJ56">
        <f>raw_data!BG66</f>
        <v>26.286999999999999</v>
      </c>
      <c r="BK56">
        <f>raw_data!BH66</f>
        <v>26.256</v>
      </c>
      <c r="BL56">
        <f>raw_data!BI66</f>
        <v>25.852</v>
      </c>
      <c r="BM56">
        <f>raw_data!BJ66</f>
        <v>26.338999999999999</v>
      </c>
      <c r="BN56">
        <f>raw_data!BK66</f>
        <v>25.942</v>
      </c>
      <c r="BO56">
        <f>raw_data!BL66</f>
        <v>26.163</v>
      </c>
      <c r="BP56">
        <f>raw_data!BM66</f>
        <v>25.919</v>
      </c>
      <c r="BQ56">
        <f>raw_data!BN66</f>
        <v>26.331</v>
      </c>
      <c r="BR56">
        <f>raw_data!BO66</f>
        <v>26.053000000000001</v>
      </c>
      <c r="BS56">
        <f>raw_data!BP66</f>
        <v>26.35</v>
      </c>
      <c r="BT56">
        <f>raw_data!BQ66</f>
        <v>26.198</v>
      </c>
      <c r="BU56">
        <f>raw_data!BR66</f>
        <v>26.481000000000002</v>
      </c>
      <c r="BV56">
        <f>raw_data!BS66</f>
        <v>26.402999999999999</v>
      </c>
      <c r="BW56">
        <f>raw_data!BT66</f>
        <v>26.213000000000001</v>
      </c>
      <c r="BX56">
        <f>raw_data!BU66</f>
        <v>26.422999999999998</v>
      </c>
      <c r="BY56">
        <f>raw_data!BV66</f>
        <v>26.574999999999999</v>
      </c>
      <c r="BZ56">
        <f>raw_data!BW66</f>
        <v>26.286000000000001</v>
      </c>
      <c r="CA56">
        <f>raw_data!BX66</f>
        <v>26.991</v>
      </c>
      <c r="CB56">
        <f>raw_data!BY66</f>
        <v>26.29</v>
      </c>
      <c r="CC56">
        <f>raw_data!BZ66</f>
        <v>26.207000000000001</v>
      </c>
      <c r="CD56">
        <f>raw_data!CA66</f>
        <v>26.675000000000001</v>
      </c>
      <c r="CE56">
        <f>raw_data!CB66</f>
        <v>26.594000000000001</v>
      </c>
      <c r="CF56">
        <f>raw_data!CC66</f>
        <v>26.651</v>
      </c>
      <c r="CG56">
        <f>raw_data!CD66</f>
        <v>26.460999999999999</v>
      </c>
      <c r="CH56">
        <f>raw_data!CE66</f>
        <v>26.663</v>
      </c>
      <c r="CI56">
        <f>raw_data!CF66</f>
        <v>26.434999999999999</v>
      </c>
      <c r="CJ56">
        <f>raw_data!CG66</f>
        <v>27.187000000000001</v>
      </c>
      <c r="CK56">
        <f>raw_data!CH66</f>
        <v>26.635000000000002</v>
      </c>
      <c r="CL56">
        <f>raw_data!CI66</f>
        <v>26.971</v>
      </c>
      <c r="CM56">
        <f>raw_data!CJ66</f>
        <v>26.794</v>
      </c>
      <c r="CN56">
        <f>raw_data!CK66</f>
        <v>26.233000000000001</v>
      </c>
      <c r="CO56">
        <f>raw_data!CL66</f>
        <v>26.582999999999998</v>
      </c>
      <c r="CP56">
        <f>raw_data!CM66</f>
        <v>26.524000000000001</v>
      </c>
      <c r="CQ56">
        <f>raw_data!CN66</f>
        <v>27.061</v>
      </c>
      <c r="CR56">
        <f>raw_data!CO66</f>
        <v>26.757999999999999</v>
      </c>
      <c r="CS56">
        <f>raw_data!CP66</f>
        <v>26.797000000000001</v>
      </c>
      <c r="CT56">
        <f>raw_data!CQ66</f>
        <v>26.632000000000001</v>
      </c>
      <c r="CU56">
        <f>raw_data!CR66</f>
        <v>27.074000000000002</v>
      </c>
      <c r="CV56">
        <f>raw_data!CS66</f>
        <v>26.931000000000001</v>
      </c>
      <c r="CW56">
        <f>raw_data!CT66</f>
        <v>26.916</v>
      </c>
      <c r="CX56">
        <f>raw_data!CU66</f>
        <v>27.067</v>
      </c>
      <c r="CY56">
        <f>raw_data!CV66</f>
        <v>26.878</v>
      </c>
      <c r="CZ56">
        <f>raw_data!CW66</f>
        <v>26.553999999999998</v>
      </c>
      <c r="DA56">
        <f>raw_data!CX66</f>
        <v>27.245999999999999</v>
      </c>
      <c r="DB56">
        <f>raw_data!CY66</f>
        <v>27.385999999999999</v>
      </c>
      <c r="DC56">
        <f>raw_data!CZ66</f>
        <v>27.257000000000001</v>
      </c>
      <c r="DD56">
        <f>raw_data!DA66</f>
        <v>27.236000000000001</v>
      </c>
      <c r="DE56">
        <f>raw_data!DB66</f>
        <v>27.295000000000002</v>
      </c>
      <c r="DF56">
        <f>raw_data!DC66</f>
        <v>27.324000000000002</v>
      </c>
      <c r="DG56">
        <f>raw_data!DD66</f>
        <v>27.265000000000001</v>
      </c>
      <c r="DH56">
        <f>raw_data!DE66</f>
        <v>27.628</v>
      </c>
      <c r="DI56">
        <f>raw_data!DF66</f>
        <v>26.905999999999999</v>
      </c>
      <c r="DJ56">
        <f>raw_data!DG66</f>
        <v>27.331</v>
      </c>
      <c r="DK56">
        <f>raw_data!DH66</f>
        <v>26.870999999999999</v>
      </c>
      <c r="DL56">
        <f>raw_data!DI66</f>
        <v>27.268999999999998</v>
      </c>
      <c r="DM56">
        <f>raw_data!DJ66</f>
        <v>26.925999999999998</v>
      </c>
      <c r="DN56">
        <f>raw_data!DK66</f>
        <v>27.274999999999999</v>
      </c>
      <c r="DO56">
        <f>raw_data!DL66</f>
        <v>27.683</v>
      </c>
      <c r="DP56">
        <f>raw_data!DM66</f>
        <v>27.167000000000002</v>
      </c>
      <c r="DQ56">
        <f>raw_data!DN66</f>
        <v>27.488</v>
      </c>
      <c r="DR56">
        <f>raw_data!DO66</f>
        <v>27.952000000000002</v>
      </c>
      <c r="DS56">
        <f>raw_data!DP66</f>
        <v>27.506</v>
      </c>
      <c r="DT56">
        <f>raw_data!DQ66</f>
        <v>27.428000000000001</v>
      </c>
      <c r="DU56">
        <f>raw_data!DR66</f>
        <v>27.821000000000002</v>
      </c>
      <c r="DV56">
        <f>raw_data!DS66</f>
        <v>27.347999999999999</v>
      </c>
      <c r="DW56">
        <f>raw_data!DT66</f>
        <v>27.291</v>
      </c>
      <c r="DX56">
        <f>raw_data!DU66</f>
        <v>27.349</v>
      </c>
      <c r="DY56">
        <f>raw_data!DV66</f>
        <v>27.132999999999999</v>
      </c>
      <c r="DZ56">
        <f>raw_data!DW66</f>
        <v>27.949000000000002</v>
      </c>
      <c r="EA56">
        <f>raw_data!DX66</f>
        <v>27.603999999999999</v>
      </c>
      <c r="EB56">
        <f>raw_data!DY66</f>
        <v>26.994</v>
      </c>
      <c r="EC56">
        <f>raw_data!DZ66</f>
        <v>27.548999999999999</v>
      </c>
      <c r="ED56">
        <f>raw_data!EA66</f>
        <v>27.289000000000001</v>
      </c>
      <c r="EE56">
        <f>raw_data!EB66</f>
        <v>27.783000000000001</v>
      </c>
      <c r="EF56">
        <f>raw_data!EC66</f>
        <v>27.427</v>
      </c>
      <c r="EG56">
        <f>raw_data!ED66</f>
        <v>27.4</v>
      </c>
      <c r="EH56">
        <f>raw_data!EE66</f>
        <v>27.466999999999999</v>
      </c>
      <c r="EI56">
        <f>raw_data!EF66</f>
        <v>27.725999999999999</v>
      </c>
      <c r="EJ56">
        <f>raw_data!EG66</f>
        <v>27.571000000000002</v>
      </c>
      <c r="EK56">
        <f>raw_data!EH66</f>
        <v>27.959</v>
      </c>
      <c r="EL56">
        <f>raw_data!EI66</f>
        <v>27.815999999999999</v>
      </c>
      <c r="EM56">
        <f>raw_data!EJ66</f>
        <v>28.103000000000002</v>
      </c>
      <c r="EN56">
        <f>raw_data!EK66</f>
        <v>27.638999999999999</v>
      </c>
      <c r="EO56">
        <f>raw_data!EL66</f>
        <v>27.64</v>
      </c>
      <c r="EP56">
        <f>raw_data!EM66</f>
        <v>27.443000000000001</v>
      </c>
      <c r="EQ56">
        <f>raw_data!EN66</f>
        <v>28.373999999999999</v>
      </c>
      <c r="ER56">
        <f>raw_data!EO66</f>
        <v>27.544</v>
      </c>
      <c r="ES56">
        <f>raw_data!EP66</f>
        <v>27.884</v>
      </c>
      <c r="ET56">
        <f>raw_data!EQ66</f>
        <v>28.274999999999999</v>
      </c>
      <c r="EU56">
        <f>raw_data!ER66</f>
        <v>27.523</v>
      </c>
      <c r="EV56">
        <f>raw_data!ES66</f>
        <v>28.558</v>
      </c>
      <c r="EW56">
        <f>raw_data!ET66</f>
        <v>28.373000000000001</v>
      </c>
      <c r="EX56">
        <f>raw_data!EU66</f>
        <v>28.14</v>
      </c>
      <c r="EY56">
        <f>raw_data!EV66</f>
        <v>28.361999999999998</v>
      </c>
      <c r="EZ56">
        <f>raw_data!EW66</f>
        <v>28.638999999999999</v>
      </c>
      <c r="FA56">
        <f>raw_data!EX66</f>
        <v>28.166</v>
      </c>
      <c r="FB56">
        <f>raw_data!EY66</f>
        <v>28.457000000000001</v>
      </c>
      <c r="FC56">
        <f>raw_data!EZ66</f>
        <v>27.773</v>
      </c>
      <c r="FD56">
        <f>raw_data!FA66</f>
        <v>28.103000000000002</v>
      </c>
      <c r="FE56">
        <f>raw_data!FB66</f>
        <v>28.414999999999999</v>
      </c>
      <c r="FF56">
        <f>raw_data!FC66</f>
        <v>28.338999999999999</v>
      </c>
      <c r="FG56">
        <f>raw_data!FD66</f>
        <v>28.077000000000002</v>
      </c>
      <c r="FH56">
        <f>raw_data!FE66</f>
        <v>28.167999999999999</v>
      </c>
      <c r="FI56">
        <f>raw_data!FF66</f>
        <v>28.209</v>
      </c>
      <c r="FJ56">
        <f>raw_data!FG66</f>
        <v>28.170999999999999</v>
      </c>
      <c r="FK56">
        <f>raw_data!FH66</f>
        <v>28.032</v>
      </c>
      <c r="FL56">
        <f>raw_data!FI66</f>
        <v>28.585999999999999</v>
      </c>
      <c r="FM56">
        <f>raw_data!FJ66</f>
        <v>28.395</v>
      </c>
      <c r="FN56">
        <f>raw_data!FK66</f>
        <v>28.766999999999999</v>
      </c>
      <c r="FO56">
        <f>raw_data!FL66</f>
        <v>28.338000000000001</v>
      </c>
      <c r="FP56">
        <f>raw_data!FM66</f>
        <v>28.475999999999999</v>
      </c>
      <c r="FQ56">
        <f>raw_data!FN66</f>
        <v>28.356000000000002</v>
      </c>
      <c r="FR56">
        <f>raw_data!FO66</f>
        <v>28.638999999999999</v>
      </c>
      <c r="FS56">
        <f>raw_data!FP66</f>
        <v>28.178999999999998</v>
      </c>
      <c r="FT56">
        <f>raw_data!FQ66</f>
        <v>28.375</v>
      </c>
      <c r="FU56">
        <f>raw_data!FR66</f>
        <v>28.814</v>
      </c>
      <c r="FV56">
        <f>raw_data!FS66</f>
        <v>28.146999999999998</v>
      </c>
      <c r="FW56">
        <f>raw_data!FT66</f>
        <v>28.716000000000001</v>
      </c>
      <c r="FX56">
        <f>raw_data!FU66</f>
        <v>28.667000000000002</v>
      </c>
      <c r="FY56">
        <f>raw_data!FV66</f>
        <v>28.148</v>
      </c>
      <c r="FZ56">
        <f>raw_data!FW66</f>
        <v>28.411000000000001</v>
      </c>
      <c r="GA56">
        <f>raw_data!FX66</f>
        <v>28.449000000000002</v>
      </c>
      <c r="GB56">
        <f>raw_data!FY66</f>
        <v>28.609000000000002</v>
      </c>
      <c r="GC56">
        <f>raw_data!FZ66</f>
        <v>28.696000000000002</v>
      </c>
      <c r="GD56">
        <f>raw_data!GA66</f>
        <v>28.292999999999999</v>
      </c>
      <c r="GE56">
        <f>raw_data!GB66</f>
        <v>28.911999999999999</v>
      </c>
      <c r="GF56">
        <f>raw_data!GC66</f>
        <v>28.640999999999998</v>
      </c>
      <c r="GG56">
        <f>raw_data!GD66</f>
        <v>29.164000000000001</v>
      </c>
      <c r="GH56">
        <f>raw_data!GE66</f>
        <v>28.562999999999999</v>
      </c>
      <c r="GI56">
        <f>raw_data!GF66</f>
        <v>29.073</v>
      </c>
      <c r="GJ56">
        <f>raw_data!GG66</f>
        <v>28.681000000000001</v>
      </c>
      <c r="GK56">
        <f>raw_data!GH66</f>
        <v>28.657</v>
      </c>
      <c r="GL56">
        <f>raw_data!GI66</f>
        <v>28.552</v>
      </c>
      <c r="GM56">
        <f>raw_data!GJ66</f>
        <v>28.584</v>
      </c>
      <c r="GN56">
        <f>raw_data!GK66</f>
        <v>29.06</v>
      </c>
      <c r="GO56">
        <f>raw_data!GL66</f>
        <v>28.815999999999999</v>
      </c>
      <c r="GP56">
        <f>raw_data!GM66</f>
        <v>28.898</v>
      </c>
      <c r="GQ56">
        <f>raw_data!GN66</f>
        <v>28.905999999999999</v>
      </c>
      <c r="GR56">
        <f>raw_data!GO66</f>
        <v>28.568999999999999</v>
      </c>
      <c r="GS56">
        <f>raw_data!GP66</f>
        <v>29.484999999999999</v>
      </c>
      <c r="GT56">
        <f>raw_data!GQ66</f>
        <v>29.190999999999999</v>
      </c>
      <c r="GU56">
        <f>raw_data!GR66</f>
        <v>29.257999999999999</v>
      </c>
      <c r="GV56">
        <f>raw_data!GS66</f>
        <v>29.353999999999999</v>
      </c>
      <c r="GW56">
        <f>raw_data!GT66</f>
        <v>29.247</v>
      </c>
      <c r="GX56">
        <f>raw_data!GU66</f>
        <v>29.321000000000002</v>
      </c>
      <c r="GY56">
        <f>raw_data!GV66</f>
        <v>29.443999999999999</v>
      </c>
      <c r="GZ56">
        <f>raw_data!GW66</f>
        <v>0</v>
      </c>
      <c r="HA56">
        <f>raw_data!GX66</f>
        <v>0</v>
      </c>
      <c r="HB56">
        <f>raw_data!GY66</f>
        <v>0</v>
      </c>
      <c r="HC56">
        <f>raw_data!GZ66</f>
        <v>0</v>
      </c>
      <c r="HD56">
        <f>raw_data!HA66</f>
        <v>0</v>
      </c>
      <c r="HE56">
        <f>raw_data!HB66</f>
        <v>0</v>
      </c>
      <c r="HF56">
        <f>raw_data!HC66</f>
        <v>0</v>
      </c>
      <c r="HG56">
        <f>raw_data!HD66</f>
        <v>0</v>
      </c>
      <c r="HH56">
        <f>raw_data!HE66</f>
        <v>0</v>
      </c>
      <c r="HI56">
        <f>raw_data!HF66</f>
        <v>0</v>
      </c>
      <c r="HJ56">
        <f>raw_data!HG66</f>
        <v>0</v>
      </c>
      <c r="HK56">
        <f>raw_data!HH66</f>
        <v>0</v>
      </c>
      <c r="HL56">
        <f>raw_data!HI66</f>
        <v>0</v>
      </c>
      <c r="HM56">
        <f>raw_data!HJ66</f>
        <v>0</v>
      </c>
      <c r="HN56">
        <f>raw_data!HK66</f>
        <v>0</v>
      </c>
      <c r="HO56">
        <f>raw_data!HL66</f>
        <v>0</v>
      </c>
      <c r="HP56">
        <f>raw_data!HM66</f>
        <v>0</v>
      </c>
      <c r="HQ56">
        <f>raw_data!HN66</f>
        <v>0</v>
      </c>
      <c r="HR56">
        <f>raw_data!HO66</f>
        <v>0</v>
      </c>
      <c r="HS56">
        <f>raw_data!HP66</f>
        <v>0</v>
      </c>
      <c r="HT56">
        <f>raw_data!HQ66</f>
        <v>0</v>
      </c>
      <c r="HU56">
        <f>raw_data!HR66</f>
        <v>0</v>
      </c>
      <c r="HV56">
        <f>raw_data!HS66</f>
        <v>0</v>
      </c>
      <c r="HW56">
        <f>raw_data!HT66</f>
        <v>0</v>
      </c>
      <c r="HX56">
        <f>raw_data!HU66</f>
        <v>0</v>
      </c>
      <c r="HY56">
        <f>raw_data!HV66</f>
        <v>0</v>
      </c>
      <c r="HZ56">
        <f>raw_data!HW66</f>
        <v>0</v>
      </c>
      <c r="IA56">
        <f>raw_data!HX66</f>
        <v>0</v>
      </c>
      <c r="IB56">
        <f>raw_data!HY66</f>
        <v>0</v>
      </c>
      <c r="IC56">
        <f>raw_data!HZ66</f>
        <v>0</v>
      </c>
      <c r="ID56">
        <f>raw_data!IA66</f>
        <v>0</v>
      </c>
      <c r="IE56">
        <f>raw_data!IB66</f>
        <v>0</v>
      </c>
      <c r="IF56">
        <f>raw_data!IC66</f>
        <v>0</v>
      </c>
      <c r="IG56">
        <f>raw_data!ID66</f>
        <v>0</v>
      </c>
      <c r="IH56">
        <f>raw_data!IE66</f>
        <v>0</v>
      </c>
      <c r="II56">
        <f>raw_data!IF66</f>
        <v>0</v>
      </c>
      <c r="IJ56">
        <f>raw_data!IG66</f>
        <v>0</v>
      </c>
      <c r="IK56">
        <f>raw_data!IH66</f>
        <v>0</v>
      </c>
      <c r="IL56">
        <f>raw_data!II66</f>
        <v>0</v>
      </c>
      <c r="IM56">
        <f>raw_data!IJ66</f>
        <v>0</v>
      </c>
      <c r="IN56">
        <f>raw_data!IK66</f>
        <v>0</v>
      </c>
      <c r="IO56">
        <f>raw_data!IL66</f>
        <v>0</v>
      </c>
      <c r="IP56">
        <f>raw_data!IM66</f>
        <v>0</v>
      </c>
      <c r="IQ56">
        <f>raw_data!IN66</f>
        <v>0</v>
      </c>
      <c r="IR56">
        <f>raw_data!IO66</f>
        <v>0</v>
      </c>
      <c r="IS56">
        <f>raw_data!IP66</f>
        <v>0</v>
      </c>
      <c r="IT56">
        <f>raw_data!IQ66</f>
        <v>0</v>
      </c>
      <c r="IU56">
        <f>raw_data!IR66</f>
        <v>0</v>
      </c>
      <c r="IV56">
        <f>raw_data!IS66</f>
        <v>0</v>
      </c>
    </row>
    <row r="57" spans="1:2007" x14ac:dyDescent="0.25">
      <c r="A57" t="str">
        <f>raw_data!A67</f>
        <v>F02</v>
      </c>
      <c r="B57" s="12" t="str">
        <f ca="1"/>
        <v/>
      </c>
      <c r="C57" s="13">
        <v>0</v>
      </c>
      <c r="D57" s="13">
        <v>0</v>
      </c>
      <c r="E57" s="13">
        <v>0</v>
      </c>
      <c r="F57" s="13">
        <v>0</v>
      </c>
      <c r="G57" s="11" t="str">
        <f t="shared" ca="1" si="6"/>
        <v/>
      </c>
      <c r="H57">
        <f>raw_data!E67</f>
        <v>18.206</v>
      </c>
      <c r="I57">
        <f>raw_data!F67</f>
        <v>19.856999999999999</v>
      </c>
      <c r="J57">
        <f>raw_data!G67</f>
        <v>20.579000000000001</v>
      </c>
      <c r="K57">
        <f>raw_data!H67</f>
        <v>21.024999999999999</v>
      </c>
      <c r="L57">
        <f>raw_data!I67</f>
        <v>21.108000000000001</v>
      </c>
      <c r="M57">
        <f>raw_data!J67</f>
        <v>20.748000000000001</v>
      </c>
      <c r="N57">
        <f>raw_data!K67</f>
        <v>20.891999999999999</v>
      </c>
      <c r="O57">
        <f>raw_data!L67</f>
        <v>20.907</v>
      </c>
      <c r="P57">
        <f>raw_data!M67</f>
        <v>20.738</v>
      </c>
      <c r="Q57">
        <f>raw_data!N67</f>
        <v>21.23</v>
      </c>
      <c r="R57">
        <f>raw_data!O67</f>
        <v>21.036999999999999</v>
      </c>
      <c r="S57">
        <f>raw_data!P67</f>
        <v>21.166</v>
      </c>
      <c r="T57">
        <f>raw_data!Q67</f>
        <v>21.273</v>
      </c>
      <c r="U57">
        <f>raw_data!R67</f>
        <v>21.277999999999999</v>
      </c>
      <c r="V57">
        <f>raw_data!S67</f>
        <v>21.428000000000001</v>
      </c>
      <c r="W57">
        <f>raw_data!T67</f>
        <v>21.193999999999999</v>
      </c>
      <c r="X57">
        <f>raw_data!U67</f>
        <v>21.457999999999998</v>
      </c>
      <c r="Y57">
        <f>raw_data!V67</f>
        <v>21.399000000000001</v>
      </c>
      <c r="Z57">
        <f>raw_data!W67</f>
        <v>21.448</v>
      </c>
      <c r="AA57">
        <f>raw_data!X67</f>
        <v>21.335000000000001</v>
      </c>
      <c r="AB57">
        <f>raw_data!Y67</f>
        <v>21.126000000000001</v>
      </c>
      <c r="AC57">
        <f>raw_data!Z67</f>
        <v>21.594999999999999</v>
      </c>
      <c r="AD57">
        <f>raw_data!AA67</f>
        <v>21.286999999999999</v>
      </c>
      <c r="AE57">
        <f>raw_data!AB67</f>
        <v>21.731000000000002</v>
      </c>
      <c r="AF57">
        <f>raw_data!AC67</f>
        <v>21.759</v>
      </c>
      <c r="AG57">
        <f>raw_data!AD67</f>
        <v>21.56</v>
      </c>
      <c r="AH57">
        <f>raw_data!AE67</f>
        <v>21.616</v>
      </c>
      <c r="AI57">
        <f>raw_data!AF67</f>
        <v>21.948</v>
      </c>
      <c r="AJ57">
        <f>raw_data!AG67</f>
        <v>21.608000000000001</v>
      </c>
      <c r="AK57">
        <f>raw_data!AH67</f>
        <v>21.532</v>
      </c>
      <c r="AL57">
        <f>raw_data!AI67</f>
        <v>21.754999999999999</v>
      </c>
      <c r="AM57">
        <f>raw_data!AJ67</f>
        <v>21.617000000000001</v>
      </c>
      <c r="AN57">
        <f>raw_data!AK67</f>
        <v>21.937999999999999</v>
      </c>
      <c r="AO57">
        <f>raw_data!AL67</f>
        <v>21.625</v>
      </c>
      <c r="AP57">
        <f>raw_data!AM67</f>
        <v>21.829000000000001</v>
      </c>
      <c r="AQ57">
        <f>raw_data!AN67</f>
        <v>21.355</v>
      </c>
      <c r="AR57">
        <f>raw_data!AO67</f>
        <v>21.669</v>
      </c>
      <c r="AS57">
        <f>raw_data!AP67</f>
        <v>21.492999999999999</v>
      </c>
      <c r="AT57">
        <f>raw_data!AQ67</f>
        <v>21.693000000000001</v>
      </c>
      <c r="AU57">
        <f>raw_data!AR67</f>
        <v>22.213999999999999</v>
      </c>
      <c r="AV57">
        <f>raw_data!AS67</f>
        <v>21.91</v>
      </c>
      <c r="AW57">
        <f>raw_data!AT67</f>
        <v>21.984000000000002</v>
      </c>
      <c r="AX57">
        <f>raw_data!AU67</f>
        <v>22.126999999999999</v>
      </c>
      <c r="AY57">
        <f>raw_data!AV67</f>
        <v>22.428000000000001</v>
      </c>
      <c r="AZ57">
        <f>raw_data!AW67</f>
        <v>21.943999999999999</v>
      </c>
      <c r="BA57">
        <f>raw_data!AX67</f>
        <v>21.974</v>
      </c>
      <c r="BB57">
        <f>raw_data!AY67</f>
        <v>22.303000000000001</v>
      </c>
      <c r="BC57">
        <f>raw_data!AZ67</f>
        <v>21.812999999999999</v>
      </c>
      <c r="BD57">
        <f>raw_data!BA67</f>
        <v>22.597000000000001</v>
      </c>
      <c r="BE57">
        <f>raw_data!BB67</f>
        <v>22.210999999999999</v>
      </c>
      <c r="BF57">
        <f>raw_data!BC67</f>
        <v>22.27</v>
      </c>
      <c r="BG57">
        <f>raw_data!BD67</f>
        <v>22.268999999999998</v>
      </c>
      <c r="BH57">
        <f>raw_data!BE67</f>
        <v>22.361999999999998</v>
      </c>
      <c r="BI57">
        <f>raw_data!BF67</f>
        <v>22.375</v>
      </c>
      <c r="BJ57">
        <f>raw_data!BG67</f>
        <v>22.283000000000001</v>
      </c>
      <c r="BK57">
        <f>raw_data!BH67</f>
        <v>22.715</v>
      </c>
      <c r="BL57">
        <f>raw_data!BI67</f>
        <v>22.792000000000002</v>
      </c>
      <c r="BM57">
        <f>raw_data!BJ67</f>
        <v>22.44</v>
      </c>
      <c r="BN57">
        <f>raw_data!BK67</f>
        <v>22.373999999999999</v>
      </c>
      <c r="BO57">
        <f>raw_data!BL67</f>
        <v>22.484999999999999</v>
      </c>
      <c r="BP57">
        <f>raw_data!BM67</f>
        <v>23.016999999999999</v>
      </c>
      <c r="BQ57">
        <f>raw_data!BN67</f>
        <v>22.510999999999999</v>
      </c>
      <c r="BR57">
        <f>raw_data!BO67</f>
        <v>22.905999999999999</v>
      </c>
      <c r="BS57">
        <f>raw_data!BP67</f>
        <v>22.614000000000001</v>
      </c>
      <c r="BT57">
        <f>raw_data!BQ67</f>
        <v>22.61</v>
      </c>
      <c r="BU57">
        <f>raw_data!BR67</f>
        <v>22.414000000000001</v>
      </c>
      <c r="BV57">
        <f>raw_data!BS67</f>
        <v>22.427</v>
      </c>
      <c r="BW57">
        <f>raw_data!BT67</f>
        <v>22.594000000000001</v>
      </c>
      <c r="BX57">
        <f>raw_data!BU67</f>
        <v>22.713000000000001</v>
      </c>
      <c r="BY57">
        <f>raw_data!BV67</f>
        <v>22.811</v>
      </c>
      <c r="BZ57">
        <f>raw_data!BW67</f>
        <v>22.806999999999999</v>
      </c>
      <c r="CA57">
        <f>raw_data!BX67</f>
        <v>22.571999999999999</v>
      </c>
      <c r="CB57">
        <f>raw_data!BY67</f>
        <v>22.577999999999999</v>
      </c>
      <c r="CC57">
        <f>raw_data!BZ67</f>
        <v>23.059000000000001</v>
      </c>
      <c r="CD57">
        <f>raw_data!CA67</f>
        <v>22.762</v>
      </c>
      <c r="CE57">
        <f>raw_data!CB67</f>
        <v>22.634</v>
      </c>
      <c r="CF57">
        <f>raw_data!CC67</f>
        <v>22.504999999999999</v>
      </c>
      <c r="CG57">
        <f>raw_data!CD67</f>
        <v>22.756</v>
      </c>
      <c r="CH57">
        <f>raw_data!CE67</f>
        <v>22.655999999999999</v>
      </c>
      <c r="CI57">
        <f>raw_data!CF67</f>
        <v>22.946999999999999</v>
      </c>
      <c r="CJ57">
        <f>raw_data!CG67</f>
        <v>23.11</v>
      </c>
      <c r="CK57">
        <f>raw_data!CH67</f>
        <v>22.632000000000001</v>
      </c>
      <c r="CL57">
        <f>raw_data!CI67</f>
        <v>23.693999999999999</v>
      </c>
      <c r="CM57">
        <f>raw_data!CJ67</f>
        <v>22.792000000000002</v>
      </c>
      <c r="CN57">
        <f>raw_data!CK67</f>
        <v>22.972999999999999</v>
      </c>
      <c r="CO57">
        <f>raw_data!CL67</f>
        <v>22.855</v>
      </c>
      <c r="CP57">
        <f>raw_data!CM67</f>
        <v>22.917000000000002</v>
      </c>
      <c r="CQ57">
        <f>raw_data!CN67</f>
        <v>22.843</v>
      </c>
      <c r="CR57">
        <f>raw_data!CO67</f>
        <v>23.312000000000001</v>
      </c>
      <c r="CS57">
        <f>raw_data!CP67</f>
        <v>23.012</v>
      </c>
      <c r="CT57">
        <f>raw_data!CQ67</f>
        <v>23.526</v>
      </c>
      <c r="CU57">
        <f>raw_data!CR67</f>
        <v>23.303999999999998</v>
      </c>
      <c r="CV57">
        <f>raw_data!CS67</f>
        <v>23.57</v>
      </c>
      <c r="CW57">
        <f>raw_data!CT67</f>
        <v>23.082999999999998</v>
      </c>
      <c r="CX57">
        <f>raw_data!CU67</f>
        <v>23.456</v>
      </c>
      <c r="CY57">
        <f>raw_data!CV67</f>
        <v>23.411999999999999</v>
      </c>
      <c r="CZ57">
        <f>raw_data!CW67</f>
        <v>23.689</v>
      </c>
      <c r="DA57">
        <f>raw_data!CX67</f>
        <v>23.306999999999999</v>
      </c>
      <c r="DB57">
        <f>raw_data!CY67</f>
        <v>23.46</v>
      </c>
      <c r="DC57">
        <f>raw_data!CZ67</f>
        <v>23.795000000000002</v>
      </c>
      <c r="DD57">
        <f>raw_data!DA67</f>
        <v>23.44</v>
      </c>
      <c r="DE57">
        <f>raw_data!DB67</f>
        <v>23.613</v>
      </c>
      <c r="DF57">
        <f>raw_data!DC67</f>
        <v>23.038</v>
      </c>
      <c r="DG57">
        <f>raw_data!DD67</f>
        <v>23.648</v>
      </c>
      <c r="DH57">
        <f>raw_data!DE67</f>
        <v>24.050999999999998</v>
      </c>
      <c r="DI57">
        <f>raw_data!DF67</f>
        <v>23.491</v>
      </c>
      <c r="DJ57">
        <f>raw_data!DG67</f>
        <v>23.417999999999999</v>
      </c>
      <c r="DK57">
        <f>raw_data!DH67</f>
        <v>23.312000000000001</v>
      </c>
      <c r="DL57">
        <f>raw_data!DI67</f>
        <v>23.887</v>
      </c>
      <c r="DM57">
        <f>raw_data!DJ67</f>
        <v>23.808</v>
      </c>
      <c r="DN57">
        <f>raw_data!DK67</f>
        <v>23.997</v>
      </c>
      <c r="DO57">
        <f>raw_data!DL67</f>
        <v>23.658000000000001</v>
      </c>
      <c r="DP57">
        <f>raw_data!DM67</f>
        <v>23.818000000000001</v>
      </c>
      <c r="DQ57">
        <f>raw_data!DN67</f>
        <v>23.773</v>
      </c>
      <c r="DR57">
        <f>raw_data!DO67</f>
        <v>23.635000000000002</v>
      </c>
      <c r="DS57">
        <f>raw_data!DP67</f>
        <v>23.675000000000001</v>
      </c>
      <c r="DT57">
        <f>raw_data!DQ67</f>
        <v>23.236000000000001</v>
      </c>
      <c r="DU57">
        <f>raw_data!DR67</f>
        <v>23.670999999999999</v>
      </c>
      <c r="DV57">
        <f>raw_data!DS67</f>
        <v>24.161000000000001</v>
      </c>
      <c r="DW57">
        <f>raw_data!DT67</f>
        <v>23.094999999999999</v>
      </c>
      <c r="DX57">
        <f>raw_data!DU67</f>
        <v>23.359000000000002</v>
      </c>
      <c r="DY57">
        <f>raw_data!DV67</f>
        <v>23.373000000000001</v>
      </c>
      <c r="DZ57">
        <f>raw_data!DW67</f>
        <v>24.315000000000001</v>
      </c>
      <c r="EA57">
        <f>raw_data!DX67</f>
        <v>23.658000000000001</v>
      </c>
      <c r="EB57">
        <f>raw_data!DY67</f>
        <v>23.545999999999999</v>
      </c>
      <c r="EC57">
        <f>raw_data!DZ67</f>
        <v>23.655000000000001</v>
      </c>
      <c r="ED57">
        <f>raw_data!EA67</f>
        <v>23.547999999999998</v>
      </c>
      <c r="EE57">
        <f>raw_data!EB67</f>
        <v>23.68</v>
      </c>
      <c r="EF57">
        <f>raw_data!EC67</f>
        <v>23.744</v>
      </c>
      <c r="EG57">
        <f>raw_data!ED67</f>
        <v>23.725000000000001</v>
      </c>
      <c r="EH57">
        <f>raw_data!EE67</f>
        <v>23.957999999999998</v>
      </c>
      <c r="EI57">
        <f>raw_data!EF67</f>
        <v>24</v>
      </c>
      <c r="EJ57">
        <f>raw_data!EG67</f>
        <v>24.254000000000001</v>
      </c>
      <c r="EK57">
        <f>raw_data!EH67</f>
        <v>23.946000000000002</v>
      </c>
      <c r="EL57">
        <f>raw_data!EI67</f>
        <v>23.766999999999999</v>
      </c>
      <c r="EM57">
        <f>raw_data!EJ67</f>
        <v>24.029</v>
      </c>
      <c r="EN57">
        <f>raw_data!EK67</f>
        <v>24.216999999999999</v>
      </c>
      <c r="EO57">
        <f>raw_data!EL67</f>
        <v>24.111999999999998</v>
      </c>
      <c r="EP57">
        <f>raw_data!EM67</f>
        <v>24.183</v>
      </c>
      <c r="EQ57">
        <f>raw_data!EN67</f>
        <v>24.193000000000001</v>
      </c>
      <c r="ER57">
        <f>raw_data!EO67</f>
        <v>24.056000000000001</v>
      </c>
      <c r="ES57">
        <f>raw_data!EP67</f>
        <v>24.189</v>
      </c>
      <c r="ET57">
        <f>raw_data!EQ67</f>
        <v>23.972000000000001</v>
      </c>
      <c r="EU57">
        <f>raw_data!ER67</f>
        <v>23.777999999999999</v>
      </c>
      <c r="EV57">
        <f>raw_data!ES67</f>
        <v>24.047000000000001</v>
      </c>
      <c r="EW57">
        <f>raw_data!ET67</f>
        <v>24.437000000000001</v>
      </c>
      <c r="EX57">
        <f>raw_data!EU67</f>
        <v>24.114000000000001</v>
      </c>
      <c r="EY57">
        <f>raw_data!EV67</f>
        <v>23.984000000000002</v>
      </c>
      <c r="EZ57">
        <f>raw_data!EW67</f>
        <v>24.43</v>
      </c>
      <c r="FA57">
        <f>raw_data!EX67</f>
        <v>24.582000000000001</v>
      </c>
      <c r="FB57">
        <f>raw_data!EY67</f>
        <v>24.582999999999998</v>
      </c>
      <c r="FC57">
        <f>raw_data!EZ67</f>
        <v>25.120999999999999</v>
      </c>
      <c r="FD57">
        <f>raw_data!FA67</f>
        <v>24.855</v>
      </c>
      <c r="FE57">
        <f>raw_data!FB67</f>
        <v>24.855</v>
      </c>
      <c r="FF57">
        <f>raw_data!FC67</f>
        <v>24.242999999999999</v>
      </c>
      <c r="FG57">
        <f>raw_data!FD67</f>
        <v>24.547999999999998</v>
      </c>
      <c r="FH57">
        <f>raw_data!FE67</f>
        <v>24.16</v>
      </c>
      <c r="FI57">
        <f>raw_data!FF67</f>
        <v>24.725000000000001</v>
      </c>
      <c r="FJ57">
        <f>raw_data!FG67</f>
        <v>25.077000000000002</v>
      </c>
      <c r="FK57">
        <f>raw_data!FH67</f>
        <v>24.859000000000002</v>
      </c>
      <c r="FL57">
        <f>raw_data!FI67</f>
        <v>24.538</v>
      </c>
      <c r="FM57">
        <f>raw_data!FJ67</f>
        <v>25.024999999999999</v>
      </c>
      <c r="FN57">
        <f>raw_data!FK67</f>
        <v>24.68</v>
      </c>
      <c r="FO57">
        <f>raw_data!FL67</f>
        <v>24.702000000000002</v>
      </c>
      <c r="FP57">
        <f>raw_data!FM67</f>
        <v>25.067</v>
      </c>
      <c r="FQ57">
        <f>raw_data!FN67</f>
        <v>24.949000000000002</v>
      </c>
      <c r="FR57">
        <f>raw_data!FO67</f>
        <v>25.431999999999999</v>
      </c>
      <c r="FS57">
        <f>raw_data!FP67</f>
        <v>24.763999999999999</v>
      </c>
      <c r="FT57">
        <f>raw_data!FQ67</f>
        <v>24.433</v>
      </c>
      <c r="FU57">
        <f>raw_data!FR67</f>
        <v>25.387</v>
      </c>
      <c r="FV57">
        <f>raw_data!FS67</f>
        <v>24.829000000000001</v>
      </c>
      <c r="FW57">
        <f>raw_data!FT67</f>
        <v>24.824000000000002</v>
      </c>
      <c r="FX57">
        <f>raw_data!FU67</f>
        <v>25.242999999999999</v>
      </c>
      <c r="FY57">
        <f>raw_data!FV67</f>
        <v>24.843</v>
      </c>
      <c r="FZ57">
        <f>raw_data!FW67</f>
        <v>25.338999999999999</v>
      </c>
      <c r="GA57">
        <f>raw_data!FX67</f>
        <v>25.172999999999998</v>
      </c>
      <c r="GB57">
        <f>raw_data!FY67</f>
        <v>25.905000000000001</v>
      </c>
      <c r="GC57">
        <f>raw_data!FZ67</f>
        <v>24.946000000000002</v>
      </c>
      <c r="GD57">
        <f>raw_data!GA67</f>
        <v>24.466000000000001</v>
      </c>
      <c r="GE57">
        <f>raw_data!GB67</f>
        <v>24.515999999999998</v>
      </c>
      <c r="GF57">
        <f>raw_data!GC67</f>
        <v>25.396999999999998</v>
      </c>
      <c r="GG57">
        <f>raw_data!GD67</f>
        <v>24.68</v>
      </c>
      <c r="GH57">
        <f>raw_data!GE67</f>
        <v>24.937000000000001</v>
      </c>
      <c r="GI57">
        <f>raw_data!GF67</f>
        <v>25.155000000000001</v>
      </c>
      <c r="GJ57">
        <f>raw_data!GG67</f>
        <v>25.001999999999999</v>
      </c>
      <c r="GK57">
        <f>raw_data!GH67</f>
        <v>25.356999999999999</v>
      </c>
      <c r="GL57">
        <f>raw_data!GI67</f>
        <v>24.724</v>
      </c>
      <c r="GM57">
        <f>raw_data!GJ67</f>
        <v>25.193999999999999</v>
      </c>
      <c r="GN57">
        <f>raw_data!GK67</f>
        <v>24.788</v>
      </c>
      <c r="GO57">
        <f>raw_data!GL67</f>
        <v>25.561</v>
      </c>
      <c r="GP57">
        <f>raw_data!GM67</f>
        <v>25.603999999999999</v>
      </c>
      <c r="GQ57">
        <f>raw_data!GN67</f>
        <v>25.49</v>
      </c>
      <c r="GR57">
        <f>raw_data!GO67</f>
        <v>25.699000000000002</v>
      </c>
      <c r="GS57">
        <f>raw_data!GP67</f>
        <v>26.327999999999999</v>
      </c>
      <c r="GT57">
        <f>raw_data!GQ67</f>
        <v>25.763000000000002</v>
      </c>
      <c r="GU57">
        <f>raw_data!GR67</f>
        <v>26.471</v>
      </c>
      <c r="GV57">
        <f>raw_data!GS67</f>
        <v>26.132000000000001</v>
      </c>
      <c r="GW57">
        <f>raw_data!GT67</f>
        <v>26.335999999999999</v>
      </c>
      <c r="GX57">
        <f>raw_data!GU67</f>
        <v>26.361000000000001</v>
      </c>
      <c r="GY57">
        <f>raw_data!GV67</f>
        <v>25.79</v>
      </c>
      <c r="GZ57">
        <f>raw_data!GW67</f>
        <v>0</v>
      </c>
      <c r="HA57">
        <f>raw_data!GX67</f>
        <v>0</v>
      </c>
      <c r="HB57">
        <f>raw_data!GY67</f>
        <v>0</v>
      </c>
      <c r="HC57">
        <f>raw_data!GZ67</f>
        <v>0</v>
      </c>
      <c r="HD57">
        <f>raw_data!HA67</f>
        <v>0</v>
      </c>
      <c r="HE57">
        <f>raw_data!HB67</f>
        <v>0</v>
      </c>
      <c r="HF57">
        <f>raw_data!HC67</f>
        <v>0</v>
      </c>
      <c r="HG57">
        <f>raw_data!HD67</f>
        <v>0</v>
      </c>
      <c r="HH57">
        <f>raw_data!HE67</f>
        <v>0</v>
      </c>
      <c r="HI57">
        <f>raw_data!HF67</f>
        <v>0</v>
      </c>
      <c r="HJ57">
        <f>raw_data!HG67</f>
        <v>0</v>
      </c>
      <c r="HK57">
        <f>raw_data!HH67</f>
        <v>0</v>
      </c>
      <c r="HL57">
        <f>raw_data!HI67</f>
        <v>0</v>
      </c>
      <c r="HM57">
        <f>raw_data!HJ67</f>
        <v>0</v>
      </c>
      <c r="HN57">
        <f>raw_data!HK67</f>
        <v>0</v>
      </c>
      <c r="HO57">
        <f>raw_data!HL67</f>
        <v>0</v>
      </c>
      <c r="HP57">
        <f>raw_data!HM67</f>
        <v>0</v>
      </c>
      <c r="HQ57">
        <f>raw_data!HN67</f>
        <v>0</v>
      </c>
      <c r="HR57">
        <f>raw_data!HO67</f>
        <v>0</v>
      </c>
      <c r="HS57">
        <f>raw_data!HP67</f>
        <v>0</v>
      </c>
      <c r="HT57">
        <f>raw_data!HQ67</f>
        <v>0</v>
      </c>
      <c r="HU57">
        <f>raw_data!HR67</f>
        <v>0</v>
      </c>
      <c r="HV57">
        <f>raw_data!HS67</f>
        <v>0</v>
      </c>
      <c r="HW57">
        <f>raw_data!HT67</f>
        <v>0</v>
      </c>
      <c r="HX57">
        <f>raw_data!HU67</f>
        <v>0</v>
      </c>
      <c r="HY57">
        <f>raw_data!HV67</f>
        <v>0</v>
      </c>
      <c r="HZ57">
        <f>raw_data!HW67</f>
        <v>0</v>
      </c>
      <c r="IA57">
        <f>raw_data!HX67</f>
        <v>0</v>
      </c>
      <c r="IB57">
        <f>raw_data!HY67</f>
        <v>0</v>
      </c>
      <c r="IC57">
        <f>raw_data!HZ67</f>
        <v>0</v>
      </c>
      <c r="ID57">
        <f>raw_data!IA67</f>
        <v>0</v>
      </c>
      <c r="IE57">
        <f>raw_data!IB67</f>
        <v>0</v>
      </c>
      <c r="IF57">
        <f>raw_data!IC67</f>
        <v>0</v>
      </c>
      <c r="IG57">
        <f>raw_data!ID67</f>
        <v>0</v>
      </c>
      <c r="IH57">
        <f>raw_data!IE67</f>
        <v>0</v>
      </c>
      <c r="II57">
        <f>raw_data!IF67</f>
        <v>0</v>
      </c>
      <c r="IJ57">
        <f>raw_data!IG67</f>
        <v>0</v>
      </c>
      <c r="IK57">
        <f>raw_data!IH67</f>
        <v>0</v>
      </c>
      <c r="IL57">
        <f>raw_data!II67</f>
        <v>0</v>
      </c>
      <c r="IM57">
        <f>raw_data!IJ67</f>
        <v>0</v>
      </c>
      <c r="IN57">
        <f>raw_data!IK67</f>
        <v>0</v>
      </c>
      <c r="IO57">
        <f>raw_data!IL67</f>
        <v>0</v>
      </c>
      <c r="IP57">
        <f>raw_data!IM67</f>
        <v>0</v>
      </c>
      <c r="IQ57">
        <f>raw_data!IN67</f>
        <v>0</v>
      </c>
      <c r="IR57">
        <f>raw_data!IO67</f>
        <v>0</v>
      </c>
      <c r="IS57">
        <f>raw_data!IP67</f>
        <v>0</v>
      </c>
      <c r="IT57">
        <f>raw_data!IQ67</f>
        <v>0</v>
      </c>
      <c r="IU57">
        <f>raw_data!IR67</f>
        <v>0</v>
      </c>
      <c r="IV57">
        <f>raw_data!IS67</f>
        <v>0</v>
      </c>
    </row>
    <row r="58" spans="1:2007" x14ac:dyDescent="0.25">
      <c r="A58" t="str">
        <f>raw_data!A68</f>
        <v>F03</v>
      </c>
      <c r="B58" s="12" t="str">
        <f ca="1"/>
        <v/>
      </c>
      <c r="C58" s="13">
        <v>0</v>
      </c>
      <c r="D58" s="13">
        <v>0</v>
      </c>
      <c r="E58" s="13">
        <v>0</v>
      </c>
      <c r="F58" s="13">
        <v>0</v>
      </c>
      <c r="G58" s="11" t="str">
        <f t="shared" ca="1" si="6"/>
        <v/>
      </c>
      <c r="H58">
        <f>raw_data!E68</f>
        <v>18.940999999999999</v>
      </c>
      <c r="I58">
        <f>raw_data!F68</f>
        <v>20.372</v>
      </c>
      <c r="J58">
        <f>raw_data!G68</f>
        <v>20.722999999999999</v>
      </c>
      <c r="K58">
        <f>raw_data!H68</f>
        <v>21.196000000000002</v>
      </c>
      <c r="L58">
        <f>raw_data!I68</f>
        <v>21.462</v>
      </c>
      <c r="M58">
        <f>raw_data!J68</f>
        <v>21.835999999999999</v>
      </c>
      <c r="N58">
        <f>raw_data!K68</f>
        <v>21.593</v>
      </c>
      <c r="O58">
        <f>raw_data!L68</f>
        <v>21.741</v>
      </c>
      <c r="P58">
        <f>raw_data!M68</f>
        <v>21.861000000000001</v>
      </c>
      <c r="Q58">
        <f>raw_data!N68</f>
        <v>22.181999999999999</v>
      </c>
      <c r="R58">
        <f>raw_data!O68</f>
        <v>22.474</v>
      </c>
      <c r="S58">
        <f>raw_data!P68</f>
        <v>22.236000000000001</v>
      </c>
      <c r="T58">
        <f>raw_data!Q68</f>
        <v>22.338000000000001</v>
      </c>
      <c r="U58">
        <f>raw_data!R68</f>
        <v>22.31</v>
      </c>
      <c r="V58">
        <f>raw_data!S68</f>
        <v>22.5</v>
      </c>
      <c r="W58">
        <f>raw_data!T68</f>
        <v>22.742999999999999</v>
      </c>
      <c r="X58">
        <f>raw_data!U68</f>
        <v>22.905000000000001</v>
      </c>
      <c r="Y58">
        <f>raw_data!V68</f>
        <v>22.844000000000001</v>
      </c>
      <c r="Z58">
        <f>raw_data!W68</f>
        <v>22.806999999999999</v>
      </c>
      <c r="AA58">
        <f>raw_data!X68</f>
        <v>22.635999999999999</v>
      </c>
      <c r="AB58">
        <f>raw_data!Y68</f>
        <v>22.838000000000001</v>
      </c>
      <c r="AC58">
        <f>raw_data!Z68</f>
        <v>22.748999999999999</v>
      </c>
      <c r="AD58">
        <f>raw_data!AA68</f>
        <v>22.706</v>
      </c>
      <c r="AE58">
        <f>raw_data!AB68</f>
        <v>22.87</v>
      </c>
      <c r="AF58">
        <f>raw_data!AC68</f>
        <v>22.972000000000001</v>
      </c>
      <c r="AG58">
        <f>raw_data!AD68</f>
        <v>23.151</v>
      </c>
      <c r="AH58">
        <f>raw_data!AE68</f>
        <v>22.846</v>
      </c>
      <c r="AI58">
        <f>raw_data!AF68</f>
        <v>23.076000000000001</v>
      </c>
      <c r="AJ58">
        <f>raw_data!AG68</f>
        <v>23.225000000000001</v>
      </c>
      <c r="AK58">
        <f>raw_data!AH68</f>
        <v>23.363</v>
      </c>
      <c r="AL58">
        <f>raw_data!AI68</f>
        <v>23.542000000000002</v>
      </c>
      <c r="AM58">
        <f>raw_data!AJ68</f>
        <v>23.295999999999999</v>
      </c>
      <c r="AN58">
        <f>raw_data!AK68</f>
        <v>23.216999999999999</v>
      </c>
      <c r="AO58">
        <f>raw_data!AL68</f>
        <v>23.585000000000001</v>
      </c>
      <c r="AP58">
        <f>raw_data!AM68</f>
        <v>23.795000000000002</v>
      </c>
      <c r="AQ58">
        <f>raw_data!AN68</f>
        <v>23.297999999999998</v>
      </c>
      <c r="AR58">
        <f>raw_data!AO68</f>
        <v>23.247</v>
      </c>
      <c r="AS58">
        <f>raw_data!AP68</f>
        <v>23.664999999999999</v>
      </c>
      <c r="AT58">
        <f>raw_data!AQ68</f>
        <v>23.262</v>
      </c>
      <c r="AU58">
        <f>raw_data!AR68</f>
        <v>23.465</v>
      </c>
      <c r="AV58">
        <f>raw_data!AS68</f>
        <v>23.649000000000001</v>
      </c>
      <c r="AW58">
        <f>raw_data!AT68</f>
        <v>23.425000000000001</v>
      </c>
      <c r="AX58">
        <f>raw_data!AU68</f>
        <v>23.768999999999998</v>
      </c>
      <c r="AY58">
        <f>raw_data!AV68</f>
        <v>24</v>
      </c>
      <c r="AZ58">
        <f>raw_data!AW68</f>
        <v>23.486000000000001</v>
      </c>
      <c r="BA58">
        <f>raw_data!AX68</f>
        <v>23.814</v>
      </c>
      <c r="BB58">
        <f>raw_data!AY68</f>
        <v>24.032</v>
      </c>
      <c r="BC58">
        <f>raw_data!AZ68</f>
        <v>23.748000000000001</v>
      </c>
      <c r="BD58">
        <f>raw_data!BA68</f>
        <v>24.097999999999999</v>
      </c>
      <c r="BE58">
        <f>raw_data!BB68</f>
        <v>24.116</v>
      </c>
      <c r="BF58">
        <f>raw_data!BC68</f>
        <v>23.8</v>
      </c>
      <c r="BG58">
        <f>raw_data!BD68</f>
        <v>23.641999999999999</v>
      </c>
      <c r="BH58">
        <f>raw_data!BE68</f>
        <v>23.974</v>
      </c>
      <c r="BI58">
        <f>raw_data!BF68</f>
        <v>23.995000000000001</v>
      </c>
      <c r="BJ58">
        <f>raw_data!BG68</f>
        <v>24.231000000000002</v>
      </c>
      <c r="BK58">
        <f>raw_data!BH68</f>
        <v>24.164999999999999</v>
      </c>
      <c r="BL58">
        <f>raw_data!BI68</f>
        <v>24.215</v>
      </c>
      <c r="BM58">
        <f>raw_data!BJ68</f>
        <v>24.555</v>
      </c>
      <c r="BN58">
        <f>raw_data!BK68</f>
        <v>24.248999999999999</v>
      </c>
      <c r="BO58">
        <f>raw_data!BL68</f>
        <v>24.262</v>
      </c>
      <c r="BP58">
        <f>raw_data!BM68</f>
        <v>24.367999999999999</v>
      </c>
      <c r="BQ58">
        <f>raw_data!BN68</f>
        <v>24.425000000000001</v>
      </c>
      <c r="BR58">
        <f>raw_data!BO68</f>
        <v>24.302</v>
      </c>
      <c r="BS58">
        <f>raw_data!BP68</f>
        <v>24.213000000000001</v>
      </c>
      <c r="BT58">
        <f>raw_data!BQ68</f>
        <v>24.204999999999998</v>
      </c>
      <c r="BU58">
        <f>raw_data!BR68</f>
        <v>24.12</v>
      </c>
      <c r="BV58">
        <f>raw_data!BS68</f>
        <v>24.494</v>
      </c>
      <c r="BW58">
        <f>raw_data!BT68</f>
        <v>24.346</v>
      </c>
      <c r="BX58">
        <f>raw_data!BU68</f>
        <v>24.091000000000001</v>
      </c>
      <c r="BY58">
        <f>raw_data!BV68</f>
        <v>24.198</v>
      </c>
      <c r="BZ58">
        <f>raw_data!BW68</f>
        <v>24.567</v>
      </c>
      <c r="CA58">
        <f>raw_data!BX68</f>
        <v>24.745000000000001</v>
      </c>
      <c r="CB58">
        <f>raw_data!BY68</f>
        <v>24.495999999999999</v>
      </c>
      <c r="CC58">
        <f>raw_data!BZ68</f>
        <v>24.53</v>
      </c>
      <c r="CD58">
        <f>raw_data!CA68</f>
        <v>24.363</v>
      </c>
      <c r="CE58">
        <f>raw_data!CB68</f>
        <v>24.606000000000002</v>
      </c>
      <c r="CF58">
        <f>raw_data!CC68</f>
        <v>25.123999999999999</v>
      </c>
      <c r="CG58">
        <f>raw_data!CD68</f>
        <v>24.872</v>
      </c>
      <c r="CH58">
        <f>raw_data!CE68</f>
        <v>24.440999999999999</v>
      </c>
      <c r="CI58">
        <f>raw_data!CF68</f>
        <v>24.891999999999999</v>
      </c>
      <c r="CJ58">
        <f>raw_data!CG68</f>
        <v>24.795000000000002</v>
      </c>
      <c r="CK58">
        <f>raw_data!CH68</f>
        <v>24.946000000000002</v>
      </c>
      <c r="CL58">
        <f>raw_data!CI68</f>
        <v>24.77</v>
      </c>
      <c r="CM58">
        <f>raw_data!CJ68</f>
        <v>24.724</v>
      </c>
      <c r="CN58">
        <f>raw_data!CK68</f>
        <v>25.195</v>
      </c>
      <c r="CO58">
        <f>raw_data!CL68</f>
        <v>25.428000000000001</v>
      </c>
      <c r="CP58">
        <f>raw_data!CM68</f>
        <v>25.184000000000001</v>
      </c>
      <c r="CQ58">
        <f>raw_data!CN68</f>
        <v>25.277999999999999</v>
      </c>
      <c r="CR58">
        <f>raw_data!CO68</f>
        <v>25.236999999999998</v>
      </c>
      <c r="CS58">
        <f>raw_data!CP68</f>
        <v>25.148</v>
      </c>
      <c r="CT58">
        <f>raw_data!CQ68</f>
        <v>25.146000000000001</v>
      </c>
      <c r="CU58">
        <f>raw_data!CR68</f>
        <v>25.341000000000001</v>
      </c>
      <c r="CV58">
        <f>raw_data!CS68</f>
        <v>25.526</v>
      </c>
      <c r="CW58">
        <f>raw_data!CT68</f>
        <v>25.213000000000001</v>
      </c>
      <c r="CX58">
        <f>raw_data!CU68</f>
        <v>24.937999999999999</v>
      </c>
      <c r="CY58">
        <f>raw_data!CV68</f>
        <v>25.260999999999999</v>
      </c>
      <c r="CZ58">
        <f>raw_data!CW68</f>
        <v>25.484999999999999</v>
      </c>
      <c r="DA58">
        <f>raw_data!CX68</f>
        <v>25.405999999999999</v>
      </c>
      <c r="DB58">
        <f>raw_data!CY68</f>
        <v>25.748999999999999</v>
      </c>
      <c r="DC58">
        <f>raw_data!CZ68</f>
        <v>25.771999999999998</v>
      </c>
      <c r="DD58">
        <f>raw_data!DA68</f>
        <v>25.126999999999999</v>
      </c>
      <c r="DE58">
        <f>raw_data!DB68</f>
        <v>25.08</v>
      </c>
      <c r="DF58">
        <f>raw_data!DC68</f>
        <v>25.95</v>
      </c>
      <c r="DG58">
        <f>raw_data!DD68</f>
        <v>26.193999999999999</v>
      </c>
      <c r="DH58">
        <f>raw_data!DE68</f>
        <v>25.561</v>
      </c>
      <c r="DI58">
        <f>raw_data!DF68</f>
        <v>25.585999999999999</v>
      </c>
      <c r="DJ58">
        <f>raw_data!DG68</f>
        <v>25.736000000000001</v>
      </c>
      <c r="DK58">
        <f>raw_data!DH68</f>
        <v>25.574999999999999</v>
      </c>
      <c r="DL58">
        <f>raw_data!DI68</f>
        <v>25.76</v>
      </c>
      <c r="DM58">
        <f>raw_data!DJ68</f>
        <v>25.434999999999999</v>
      </c>
      <c r="DN58">
        <f>raw_data!DK68</f>
        <v>25.766999999999999</v>
      </c>
      <c r="DO58">
        <f>raw_data!DL68</f>
        <v>25.734000000000002</v>
      </c>
      <c r="DP58">
        <f>raw_data!DM68</f>
        <v>26.059000000000001</v>
      </c>
      <c r="DQ58">
        <f>raw_data!DN68</f>
        <v>26.216000000000001</v>
      </c>
      <c r="DR58">
        <f>raw_data!DO68</f>
        <v>26.024999999999999</v>
      </c>
      <c r="DS58">
        <f>raw_data!DP68</f>
        <v>25.733000000000001</v>
      </c>
      <c r="DT58">
        <f>raw_data!DQ68</f>
        <v>25.779</v>
      </c>
      <c r="DU58">
        <f>raw_data!DR68</f>
        <v>26.059000000000001</v>
      </c>
      <c r="DV58">
        <f>raw_data!DS68</f>
        <v>26.312999999999999</v>
      </c>
      <c r="DW58">
        <f>raw_data!DT68</f>
        <v>26.417000000000002</v>
      </c>
      <c r="DX58">
        <f>raw_data!DU68</f>
        <v>25.641999999999999</v>
      </c>
      <c r="DY58">
        <f>raw_data!DV68</f>
        <v>25.664000000000001</v>
      </c>
      <c r="DZ58">
        <f>raw_data!DW68</f>
        <v>26.085999999999999</v>
      </c>
      <c r="EA58">
        <f>raw_data!DX68</f>
        <v>26.79</v>
      </c>
      <c r="EB58">
        <f>raw_data!DY68</f>
        <v>26.498000000000001</v>
      </c>
      <c r="EC58">
        <f>raw_data!DZ68</f>
        <v>26.167999999999999</v>
      </c>
      <c r="ED58">
        <f>raw_data!EA68</f>
        <v>26.643999999999998</v>
      </c>
      <c r="EE58">
        <f>raw_data!EB68</f>
        <v>26.376999999999999</v>
      </c>
      <c r="EF58">
        <f>raw_data!EC68</f>
        <v>26.001999999999999</v>
      </c>
      <c r="EG58">
        <f>raw_data!ED68</f>
        <v>26.425999999999998</v>
      </c>
      <c r="EH58">
        <f>raw_data!EE68</f>
        <v>26.484000000000002</v>
      </c>
      <c r="EI58">
        <f>raw_data!EF68</f>
        <v>25.940999999999999</v>
      </c>
      <c r="EJ58">
        <f>raw_data!EG68</f>
        <v>26.794</v>
      </c>
      <c r="EK58">
        <f>raw_data!EH68</f>
        <v>26.31</v>
      </c>
      <c r="EL58">
        <f>raw_data!EI68</f>
        <v>26.667999999999999</v>
      </c>
      <c r="EM58">
        <f>raw_data!EJ68</f>
        <v>25.890999999999998</v>
      </c>
      <c r="EN58">
        <f>raw_data!EK68</f>
        <v>26.954000000000001</v>
      </c>
      <c r="EO58">
        <f>raw_data!EL68</f>
        <v>25.640999999999998</v>
      </c>
      <c r="EP58">
        <f>raw_data!EM68</f>
        <v>26.155999999999999</v>
      </c>
      <c r="EQ58">
        <f>raw_data!EN68</f>
        <v>26.338000000000001</v>
      </c>
      <c r="ER58">
        <f>raw_data!EO68</f>
        <v>26.928999999999998</v>
      </c>
      <c r="ES58">
        <f>raw_data!EP68</f>
        <v>26.905000000000001</v>
      </c>
      <c r="ET58">
        <f>raw_data!EQ68</f>
        <v>26.62</v>
      </c>
      <c r="EU58">
        <f>raw_data!ER68</f>
        <v>26.238</v>
      </c>
      <c r="EV58">
        <f>raw_data!ES68</f>
        <v>26.754000000000001</v>
      </c>
      <c r="EW58">
        <f>raw_data!ET68</f>
        <v>27.591999999999999</v>
      </c>
      <c r="EX58">
        <f>raw_data!EU68</f>
        <v>27.012</v>
      </c>
      <c r="EY58">
        <f>raw_data!EV68</f>
        <v>26.808</v>
      </c>
      <c r="EZ58">
        <f>raw_data!EW68</f>
        <v>26.530999999999999</v>
      </c>
      <c r="FA58">
        <f>raw_data!EX68</f>
        <v>26.786999999999999</v>
      </c>
      <c r="FB58">
        <f>raw_data!EY68</f>
        <v>27.155000000000001</v>
      </c>
      <c r="FC58">
        <f>raw_data!EZ68</f>
        <v>26.456</v>
      </c>
      <c r="FD58">
        <f>raw_data!FA68</f>
        <v>26.952000000000002</v>
      </c>
      <c r="FE58">
        <f>raw_data!FB68</f>
        <v>26.472999999999999</v>
      </c>
      <c r="FF58">
        <f>raw_data!FC68</f>
        <v>26.786000000000001</v>
      </c>
      <c r="FG58">
        <f>raw_data!FD68</f>
        <v>26.672000000000001</v>
      </c>
      <c r="FH58">
        <f>raw_data!FE68</f>
        <v>26.885000000000002</v>
      </c>
      <c r="FI58">
        <f>raw_data!FF68</f>
        <v>26.875</v>
      </c>
      <c r="FJ58">
        <f>raw_data!FG68</f>
        <v>26.413</v>
      </c>
      <c r="FK58">
        <f>raw_data!FH68</f>
        <v>26.907</v>
      </c>
      <c r="FL58">
        <f>raw_data!FI68</f>
        <v>26.835999999999999</v>
      </c>
      <c r="FM58">
        <f>raw_data!FJ68</f>
        <v>26.651</v>
      </c>
      <c r="FN58">
        <f>raw_data!FK68</f>
        <v>27.757999999999999</v>
      </c>
      <c r="FO58">
        <f>raw_data!FL68</f>
        <v>27.876000000000001</v>
      </c>
      <c r="FP58">
        <f>raw_data!FM68</f>
        <v>27.378</v>
      </c>
      <c r="FQ58">
        <f>raw_data!FN68</f>
        <v>27.376999999999999</v>
      </c>
      <c r="FR58">
        <f>raw_data!FO68</f>
        <v>26.690999999999999</v>
      </c>
      <c r="FS58">
        <f>raw_data!FP68</f>
        <v>27.2</v>
      </c>
      <c r="FT58">
        <f>raw_data!FQ68</f>
        <v>27.088999999999999</v>
      </c>
      <c r="FU58">
        <f>raw_data!FR68</f>
        <v>27.347999999999999</v>
      </c>
      <c r="FV58">
        <f>raw_data!FS68</f>
        <v>27.454999999999998</v>
      </c>
      <c r="FW58">
        <f>raw_data!FT68</f>
        <v>27.146000000000001</v>
      </c>
      <c r="FX58">
        <f>raw_data!FU68</f>
        <v>27.463999999999999</v>
      </c>
      <c r="FY58">
        <f>raw_data!FV68</f>
        <v>27.338999999999999</v>
      </c>
      <c r="FZ58">
        <f>raw_data!FW68</f>
        <v>27.395</v>
      </c>
      <c r="GA58">
        <f>raw_data!FX68</f>
        <v>26.878</v>
      </c>
      <c r="GB58">
        <f>raw_data!FY68</f>
        <v>27.295000000000002</v>
      </c>
      <c r="GC58">
        <f>raw_data!FZ68</f>
        <v>27.26</v>
      </c>
      <c r="GD58">
        <f>raw_data!GA68</f>
        <v>26.992000000000001</v>
      </c>
      <c r="GE58">
        <f>raw_data!GB68</f>
        <v>27.036000000000001</v>
      </c>
      <c r="GF58">
        <f>raw_data!GC68</f>
        <v>27.242999999999999</v>
      </c>
      <c r="GG58">
        <f>raw_data!GD68</f>
        <v>27.317</v>
      </c>
      <c r="GH58">
        <f>raw_data!GE68</f>
        <v>26.928999999999998</v>
      </c>
      <c r="GI58">
        <f>raw_data!GF68</f>
        <v>27.56</v>
      </c>
      <c r="GJ58">
        <f>raw_data!GG68</f>
        <v>27.494</v>
      </c>
      <c r="GK58">
        <f>raw_data!GH68</f>
        <v>27.338999999999999</v>
      </c>
      <c r="GL58">
        <f>raw_data!GI68</f>
        <v>27.734000000000002</v>
      </c>
      <c r="GM58">
        <f>raw_data!GJ68</f>
        <v>27.594999999999999</v>
      </c>
      <c r="GN58">
        <f>raw_data!GK68</f>
        <v>28.02</v>
      </c>
      <c r="GO58">
        <f>raw_data!GL68</f>
        <v>28.138999999999999</v>
      </c>
      <c r="GP58">
        <f>raw_data!GM68</f>
        <v>27.271999999999998</v>
      </c>
      <c r="GQ58">
        <f>raw_data!GN68</f>
        <v>27.469000000000001</v>
      </c>
      <c r="GR58">
        <f>raw_data!GO68</f>
        <v>28.1</v>
      </c>
      <c r="GS58">
        <f>raw_data!GP68</f>
        <v>27.599</v>
      </c>
      <c r="GT58">
        <f>raw_data!GQ68</f>
        <v>28.408000000000001</v>
      </c>
      <c r="GU58">
        <f>raw_data!GR68</f>
        <v>27.498999999999999</v>
      </c>
      <c r="GV58">
        <f>raw_data!GS68</f>
        <v>27.965</v>
      </c>
      <c r="GW58">
        <f>raw_data!GT68</f>
        <v>27.945</v>
      </c>
      <c r="GX58">
        <f>raw_data!GU68</f>
        <v>27.867000000000001</v>
      </c>
      <c r="GY58">
        <f>raw_data!GV68</f>
        <v>28.26</v>
      </c>
      <c r="GZ58">
        <f>raw_data!GW68</f>
        <v>0</v>
      </c>
      <c r="HA58">
        <f>raw_data!GX68</f>
        <v>0</v>
      </c>
      <c r="HB58">
        <f>raw_data!GY68</f>
        <v>0</v>
      </c>
      <c r="HC58">
        <f>raw_data!GZ68</f>
        <v>0</v>
      </c>
      <c r="HD58">
        <f>raw_data!HA68</f>
        <v>0</v>
      </c>
      <c r="HE58">
        <f>raw_data!HB68</f>
        <v>0</v>
      </c>
      <c r="HF58">
        <f>raw_data!HC68</f>
        <v>0</v>
      </c>
      <c r="HG58">
        <f>raw_data!HD68</f>
        <v>0</v>
      </c>
      <c r="HH58">
        <f>raw_data!HE68</f>
        <v>0</v>
      </c>
      <c r="HI58">
        <f>raw_data!HF68</f>
        <v>0</v>
      </c>
      <c r="HJ58">
        <f>raw_data!HG68</f>
        <v>0</v>
      </c>
      <c r="HK58">
        <f>raw_data!HH68</f>
        <v>0</v>
      </c>
      <c r="HL58">
        <f>raw_data!HI68</f>
        <v>0</v>
      </c>
      <c r="HM58">
        <f>raw_data!HJ68</f>
        <v>0</v>
      </c>
      <c r="HN58">
        <f>raw_data!HK68</f>
        <v>0</v>
      </c>
      <c r="HO58">
        <f>raw_data!HL68</f>
        <v>0</v>
      </c>
      <c r="HP58">
        <f>raw_data!HM68</f>
        <v>0</v>
      </c>
      <c r="HQ58">
        <f>raw_data!HN68</f>
        <v>0</v>
      </c>
      <c r="HR58">
        <f>raw_data!HO68</f>
        <v>0</v>
      </c>
      <c r="HS58">
        <f>raw_data!HP68</f>
        <v>0</v>
      </c>
      <c r="HT58">
        <f>raw_data!HQ68</f>
        <v>0</v>
      </c>
      <c r="HU58">
        <f>raw_data!HR68</f>
        <v>0</v>
      </c>
      <c r="HV58">
        <f>raw_data!HS68</f>
        <v>0</v>
      </c>
      <c r="HW58">
        <f>raw_data!HT68</f>
        <v>0</v>
      </c>
      <c r="HX58">
        <f>raw_data!HU68</f>
        <v>0</v>
      </c>
      <c r="HY58">
        <f>raw_data!HV68</f>
        <v>0</v>
      </c>
      <c r="HZ58">
        <f>raw_data!HW68</f>
        <v>0</v>
      </c>
      <c r="IA58">
        <f>raw_data!HX68</f>
        <v>0</v>
      </c>
      <c r="IB58">
        <f>raw_data!HY68</f>
        <v>0</v>
      </c>
      <c r="IC58">
        <f>raw_data!HZ68</f>
        <v>0</v>
      </c>
      <c r="ID58">
        <f>raw_data!IA68</f>
        <v>0</v>
      </c>
      <c r="IE58">
        <f>raw_data!IB68</f>
        <v>0</v>
      </c>
      <c r="IF58">
        <f>raw_data!IC68</f>
        <v>0</v>
      </c>
      <c r="IG58">
        <f>raw_data!ID68</f>
        <v>0</v>
      </c>
      <c r="IH58">
        <f>raw_data!IE68</f>
        <v>0</v>
      </c>
      <c r="II58">
        <f>raw_data!IF68</f>
        <v>0</v>
      </c>
      <c r="IJ58">
        <f>raw_data!IG68</f>
        <v>0</v>
      </c>
      <c r="IK58">
        <f>raw_data!IH68</f>
        <v>0</v>
      </c>
      <c r="IL58">
        <f>raw_data!II68</f>
        <v>0</v>
      </c>
      <c r="IM58">
        <f>raw_data!IJ68</f>
        <v>0</v>
      </c>
      <c r="IN58">
        <f>raw_data!IK68</f>
        <v>0</v>
      </c>
      <c r="IO58">
        <f>raw_data!IL68</f>
        <v>0</v>
      </c>
      <c r="IP58">
        <f>raw_data!IM68</f>
        <v>0</v>
      </c>
      <c r="IQ58">
        <f>raw_data!IN68</f>
        <v>0</v>
      </c>
      <c r="IR58">
        <f>raw_data!IO68</f>
        <v>0</v>
      </c>
      <c r="IS58">
        <f>raw_data!IP68</f>
        <v>0</v>
      </c>
      <c r="IT58">
        <f>raw_data!IQ68</f>
        <v>0</v>
      </c>
      <c r="IU58">
        <f>raw_data!IR68</f>
        <v>0</v>
      </c>
      <c r="IV58">
        <f>raw_data!IS68</f>
        <v>0</v>
      </c>
    </row>
    <row r="59" spans="1:2007" x14ac:dyDescent="0.25">
      <c r="A59" t="str">
        <f>raw_data!A69</f>
        <v>F04</v>
      </c>
      <c r="B59" s="12" t="str">
        <f ca="1"/>
        <v/>
      </c>
      <c r="C59" s="13">
        <v>0</v>
      </c>
      <c r="D59" s="13">
        <v>0</v>
      </c>
      <c r="E59" s="13">
        <v>0</v>
      </c>
      <c r="F59" s="13">
        <v>0</v>
      </c>
      <c r="G59" s="11" t="str">
        <f t="shared" ca="1" si="6"/>
        <v/>
      </c>
      <c r="H59">
        <f>raw_data!E69</f>
        <v>17.917999999999999</v>
      </c>
      <c r="I59">
        <f>raw_data!F69</f>
        <v>19.559999999999999</v>
      </c>
      <c r="J59">
        <f>raw_data!G69</f>
        <v>19.567</v>
      </c>
      <c r="K59">
        <f>raw_data!H69</f>
        <v>20.178999999999998</v>
      </c>
      <c r="L59">
        <f>raw_data!I69</f>
        <v>20.530999999999999</v>
      </c>
      <c r="M59">
        <f>raw_data!J69</f>
        <v>20.789000000000001</v>
      </c>
      <c r="N59">
        <f>raw_data!K69</f>
        <v>20.850999999999999</v>
      </c>
      <c r="O59">
        <f>raw_data!L69</f>
        <v>21.120999999999999</v>
      </c>
      <c r="P59">
        <f>raw_data!M69</f>
        <v>21.027000000000001</v>
      </c>
      <c r="Q59">
        <f>raw_data!N69</f>
        <v>21.518999999999998</v>
      </c>
      <c r="R59">
        <f>raw_data!O69</f>
        <v>21.292999999999999</v>
      </c>
      <c r="S59">
        <f>raw_data!P69</f>
        <v>21.539000000000001</v>
      </c>
      <c r="T59">
        <f>raw_data!Q69</f>
        <v>21.643999999999998</v>
      </c>
      <c r="U59">
        <f>raw_data!R69</f>
        <v>21.434999999999999</v>
      </c>
      <c r="V59">
        <f>raw_data!S69</f>
        <v>21.847999999999999</v>
      </c>
      <c r="W59">
        <f>raw_data!T69</f>
        <v>21.375</v>
      </c>
      <c r="X59">
        <f>raw_data!U69</f>
        <v>21.524000000000001</v>
      </c>
      <c r="Y59">
        <f>raw_data!V69</f>
        <v>21.687999999999999</v>
      </c>
      <c r="Z59">
        <f>raw_data!W69</f>
        <v>21.978999999999999</v>
      </c>
      <c r="AA59">
        <f>raw_data!X69</f>
        <v>21.969000000000001</v>
      </c>
      <c r="AB59">
        <f>raw_data!Y69</f>
        <v>21.859000000000002</v>
      </c>
      <c r="AC59">
        <f>raw_data!Z69</f>
        <v>22.056000000000001</v>
      </c>
      <c r="AD59">
        <f>raw_data!AA69</f>
        <v>21.902000000000001</v>
      </c>
      <c r="AE59">
        <f>raw_data!AB69</f>
        <v>21.911000000000001</v>
      </c>
      <c r="AF59">
        <f>raw_data!AC69</f>
        <v>22.332999999999998</v>
      </c>
      <c r="AG59">
        <f>raw_data!AD69</f>
        <v>22.109000000000002</v>
      </c>
      <c r="AH59">
        <f>raw_data!AE69</f>
        <v>22.213999999999999</v>
      </c>
      <c r="AI59">
        <f>raw_data!AF69</f>
        <v>22.218</v>
      </c>
      <c r="AJ59">
        <f>raw_data!AG69</f>
        <v>22.236999999999998</v>
      </c>
      <c r="AK59">
        <f>raw_data!AH69</f>
        <v>22.145</v>
      </c>
      <c r="AL59">
        <f>raw_data!AI69</f>
        <v>22.288</v>
      </c>
      <c r="AM59">
        <f>raw_data!AJ69</f>
        <v>22.395</v>
      </c>
      <c r="AN59">
        <f>raw_data!AK69</f>
        <v>22.291</v>
      </c>
      <c r="AO59">
        <f>raw_data!AL69</f>
        <v>22.344000000000001</v>
      </c>
      <c r="AP59">
        <f>raw_data!AM69</f>
        <v>22.164000000000001</v>
      </c>
      <c r="AQ59">
        <f>raw_data!AN69</f>
        <v>22.588000000000001</v>
      </c>
      <c r="AR59">
        <f>raw_data!AO69</f>
        <v>22.693999999999999</v>
      </c>
      <c r="AS59">
        <f>raw_data!AP69</f>
        <v>22.404</v>
      </c>
      <c r="AT59">
        <f>raw_data!AQ69</f>
        <v>22.596</v>
      </c>
      <c r="AU59">
        <f>raw_data!AR69</f>
        <v>22.466999999999999</v>
      </c>
      <c r="AV59">
        <f>raw_data!AS69</f>
        <v>22.878</v>
      </c>
      <c r="AW59">
        <f>raw_data!AT69</f>
        <v>22.573</v>
      </c>
      <c r="AX59">
        <f>raw_data!AU69</f>
        <v>22.722999999999999</v>
      </c>
      <c r="AY59">
        <f>raw_data!AV69</f>
        <v>22.387</v>
      </c>
      <c r="AZ59">
        <f>raw_data!AW69</f>
        <v>22.556000000000001</v>
      </c>
      <c r="BA59">
        <f>raw_data!AX69</f>
        <v>22.643999999999998</v>
      </c>
      <c r="BB59">
        <f>raw_data!AY69</f>
        <v>22.533000000000001</v>
      </c>
      <c r="BC59">
        <f>raw_data!AZ69</f>
        <v>23.177</v>
      </c>
      <c r="BD59">
        <f>raw_data!BA69</f>
        <v>22.934999999999999</v>
      </c>
      <c r="BE59">
        <f>raw_data!BB69</f>
        <v>23.122</v>
      </c>
      <c r="BF59">
        <f>raw_data!BC69</f>
        <v>23.113</v>
      </c>
      <c r="BG59">
        <f>raw_data!BD69</f>
        <v>22.843</v>
      </c>
      <c r="BH59">
        <f>raw_data!BE69</f>
        <v>22.890999999999998</v>
      </c>
      <c r="BI59">
        <f>raw_data!BF69</f>
        <v>22.856999999999999</v>
      </c>
      <c r="BJ59">
        <f>raw_data!BG69</f>
        <v>22.923999999999999</v>
      </c>
      <c r="BK59">
        <f>raw_data!BH69</f>
        <v>23.164999999999999</v>
      </c>
      <c r="BL59">
        <f>raw_data!BI69</f>
        <v>22.725999999999999</v>
      </c>
      <c r="BM59">
        <f>raw_data!BJ69</f>
        <v>23.260999999999999</v>
      </c>
      <c r="BN59">
        <f>raw_data!BK69</f>
        <v>23.111999999999998</v>
      </c>
      <c r="BO59">
        <f>raw_data!BL69</f>
        <v>22.95</v>
      </c>
      <c r="BP59">
        <f>raw_data!BM69</f>
        <v>22.602</v>
      </c>
      <c r="BQ59">
        <f>raw_data!BN69</f>
        <v>23.091000000000001</v>
      </c>
      <c r="BR59">
        <f>raw_data!BO69</f>
        <v>23.402000000000001</v>
      </c>
      <c r="BS59">
        <f>raw_data!BP69</f>
        <v>22.986999999999998</v>
      </c>
      <c r="BT59">
        <f>raw_data!BQ69</f>
        <v>23.291</v>
      </c>
      <c r="BU59">
        <f>raw_data!BR69</f>
        <v>23.018999999999998</v>
      </c>
      <c r="BV59">
        <f>raw_data!BS69</f>
        <v>23.158000000000001</v>
      </c>
      <c r="BW59">
        <f>raw_data!BT69</f>
        <v>23.122</v>
      </c>
      <c r="BX59">
        <f>raw_data!BU69</f>
        <v>23.917000000000002</v>
      </c>
      <c r="BY59">
        <f>raw_data!BV69</f>
        <v>24.065999999999999</v>
      </c>
      <c r="BZ59">
        <f>raw_data!BW69</f>
        <v>23.609000000000002</v>
      </c>
      <c r="CA59">
        <f>raw_data!BX69</f>
        <v>23.353999999999999</v>
      </c>
      <c r="CB59">
        <f>raw_data!BY69</f>
        <v>23.311</v>
      </c>
      <c r="CC59">
        <f>raw_data!BZ69</f>
        <v>23.454999999999998</v>
      </c>
      <c r="CD59">
        <f>raw_data!CA69</f>
        <v>23.751999999999999</v>
      </c>
      <c r="CE59">
        <f>raw_data!CB69</f>
        <v>23.789000000000001</v>
      </c>
      <c r="CF59">
        <f>raw_data!CC69</f>
        <v>23.695</v>
      </c>
      <c r="CG59">
        <f>raw_data!CD69</f>
        <v>23.332000000000001</v>
      </c>
      <c r="CH59">
        <f>raw_data!CE69</f>
        <v>23.372</v>
      </c>
      <c r="CI59">
        <f>raw_data!CF69</f>
        <v>24.12</v>
      </c>
      <c r="CJ59">
        <f>raw_data!CG69</f>
        <v>24.113</v>
      </c>
      <c r="CK59">
        <f>raw_data!CH69</f>
        <v>23.661999999999999</v>
      </c>
      <c r="CL59">
        <f>raw_data!CI69</f>
        <v>23.414000000000001</v>
      </c>
      <c r="CM59">
        <f>raw_data!CJ69</f>
        <v>23.611000000000001</v>
      </c>
      <c r="CN59">
        <f>raw_data!CK69</f>
        <v>23.878</v>
      </c>
      <c r="CO59">
        <f>raw_data!CL69</f>
        <v>23.655000000000001</v>
      </c>
      <c r="CP59">
        <f>raw_data!CM69</f>
        <v>23.62</v>
      </c>
      <c r="CQ59">
        <f>raw_data!CN69</f>
        <v>24.097999999999999</v>
      </c>
      <c r="CR59">
        <f>raw_data!CO69</f>
        <v>24.042999999999999</v>
      </c>
      <c r="CS59">
        <f>raw_data!CP69</f>
        <v>23.928999999999998</v>
      </c>
      <c r="CT59">
        <f>raw_data!CQ69</f>
        <v>23.779</v>
      </c>
      <c r="CU59">
        <f>raw_data!CR69</f>
        <v>24.173999999999999</v>
      </c>
      <c r="CV59">
        <f>raw_data!CS69</f>
        <v>24.018999999999998</v>
      </c>
      <c r="CW59">
        <f>raw_data!CT69</f>
        <v>24.760999999999999</v>
      </c>
      <c r="CX59">
        <f>raw_data!CU69</f>
        <v>24.12</v>
      </c>
      <c r="CY59">
        <f>raw_data!CV69</f>
        <v>24.616</v>
      </c>
      <c r="CZ59">
        <f>raw_data!CW69</f>
        <v>24.030999999999999</v>
      </c>
      <c r="DA59">
        <f>raw_data!CX69</f>
        <v>24.158999999999999</v>
      </c>
      <c r="DB59">
        <f>raw_data!CY69</f>
        <v>24.728999999999999</v>
      </c>
      <c r="DC59">
        <f>raw_data!CZ69</f>
        <v>24.545999999999999</v>
      </c>
      <c r="DD59">
        <f>raw_data!DA69</f>
        <v>24.731000000000002</v>
      </c>
      <c r="DE59">
        <f>raw_data!DB69</f>
        <v>24.667999999999999</v>
      </c>
      <c r="DF59">
        <f>raw_data!DC69</f>
        <v>24.765000000000001</v>
      </c>
      <c r="DG59">
        <f>raw_data!DD69</f>
        <v>24.582000000000001</v>
      </c>
      <c r="DH59">
        <f>raw_data!DE69</f>
        <v>24.489000000000001</v>
      </c>
      <c r="DI59">
        <f>raw_data!DF69</f>
        <v>24.614999999999998</v>
      </c>
      <c r="DJ59">
        <f>raw_data!DG69</f>
        <v>24.623999999999999</v>
      </c>
      <c r="DK59">
        <f>raw_data!DH69</f>
        <v>24.422000000000001</v>
      </c>
      <c r="DL59">
        <f>raw_data!DI69</f>
        <v>24.718</v>
      </c>
      <c r="DM59">
        <f>raw_data!DJ69</f>
        <v>24.71</v>
      </c>
      <c r="DN59">
        <f>raw_data!DK69</f>
        <v>24.68</v>
      </c>
      <c r="DO59">
        <f>raw_data!DL69</f>
        <v>24.553000000000001</v>
      </c>
      <c r="DP59">
        <f>raw_data!DM69</f>
        <v>25.036000000000001</v>
      </c>
      <c r="DQ59">
        <f>raw_data!DN69</f>
        <v>25.154</v>
      </c>
      <c r="DR59">
        <f>raw_data!DO69</f>
        <v>24.821000000000002</v>
      </c>
      <c r="DS59">
        <f>raw_data!DP69</f>
        <v>24.460999999999999</v>
      </c>
      <c r="DT59">
        <f>raw_data!DQ69</f>
        <v>24.766999999999999</v>
      </c>
      <c r="DU59">
        <f>raw_data!DR69</f>
        <v>24.773</v>
      </c>
      <c r="DV59">
        <f>raw_data!DS69</f>
        <v>24.486000000000001</v>
      </c>
      <c r="DW59">
        <f>raw_data!DT69</f>
        <v>24.535</v>
      </c>
      <c r="DX59">
        <f>raw_data!DU69</f>
        <v>24.867000000000001</v>
      </c>
      <c r="DY59">
        <f>raw_data!DV69</f>
        <v>25.199000000000002</v>
      </c>
      <c r="DZ59">
        <f>raw_data!DW69</f>
        <v>24.997</v>
      </c>
      <c r="EA59">
        <f>raw_data!DX69</f>
        <v>24.962</v>
      </c>
      <c r="EB59">
        <f>raw_data!DY69</f>
        <v>25.298999999999999</v>
      </c>
      <c r="EC59">
        <f>raw_data!DZ69</f>
        <v>24.911000000000001</v>
      </c>
      <c r="ED59">
        <f>raw_data!EA69</f>
        <v>24.995999999999999</v>
      </c>
      <c r="EE59">
        <f>raw_data!EB69</f>
        <v>24.863</v>
      </c>
      <c r="EF59">
        <f>raw_data!EC69</f>
        <v>24.832000000000001</v>
      </c>
      <c r="EG59">
        <f>raw_data!ED69</f>
        <v>25.195</v>
      </c>
      <c r="EH59">
        <f>raw_data!EE69</f>
        <v>25.37</v>
      </c>
      <c r="EI59">
        <f>raw_data!EF69</f>
        <v>25.012</v>
      </c>
      <c r="EJ59">
        <f>raw_data!EG69</f>
        <v>24.725999999999999</v>
      </c>
      <c r="EK59">
        <f>raw_data!EH69</f>
        <v>25.045000000000002</v>
      </c>
      <c r="EL59">
        <f>raw_data!EI69</f>
        <v>25.43</v>
      </c>
      <c r="EM59">
        <f>raw_data!EJ69</f>
        <v>25.251000000000001</v>
      </c>
      <c r="EN59">
        <f>raw_data!EK69</f>
        <v>25.501999999999999</v>
      </c>
      <c r="EO59">
        <f>raw_data!EL69</f>
        <v>25.366</v>
      </c>
      <c r="EP59">
        <f>raw_data!EM69</f>
        <v>25.219000000000001</v>
      </c>
      <c r="EQ59">
        <f>raw_data!EN69</f>
        <v>25.446999999999999</v>
      </c>
      <c r="ER59">
        <f>raw_data!EO69</f>
        <v>24.923999999999999</v>
      </c>
      <c r="ES59">
        <f>raw_data!EP69</f>
        <v>25.184999999999999</v>
      </c>
      <c r="ET59">
        <f>raw_data!EQ69</f>
        <v>25.483000000000001</v>
      </c>
      <c r="EU59">
        <f>raw_data!ER69</f>
        <v>25.344000000000001</v>
      </c>
      <c r="EV59">
        <f>raw_data!ES69</f>
        <v>26.175000000000001</v>
      </c>
      <c r="EW59">
        <f>raw_data!ET69</f>
        <v>25.646000000000001</v>
      </c>
      <c r="EX59">
        <f>raw_data!EU69</f>
        <v>25.978000000000002</v>
      </c>
      <c r="EY59">
        <f>raw_data!EV69</f>
        <v>25.503</v>
      </c>
      <c r="EZ59">
        <f>raw_data!EW69</f>
        <v>25.475999999999999</v>
      </c>
      <c r="FA59">
        <f>raw_data!EX69</f>
        <v>25.719000000000001</v>
      </c>
      <c r="FB59">
        <f>raw_data!EY69</f>
        <v>25.765999999999998</v>
      </c>
      <c r="FC59">
        <f>raw_data!EZ69</f>
        <v>25.617000000000001</v>
      </c>
      <c r="FD59">
        <f>raw_data!FA69</f>
        <v>25.928999999999998</v>
      </c>
      <c r="FE59">
        <f>raw_data!FB69</f>
        <v>25.545000000000002</v>
      </c>
      <c r="FF59">
        <f>raw_data!FC69</f>
        <v>25.856000000000002</v>
      </c>
      <c r="FG59">
        <f>raw_data!FD69</f>
        <v>25.571999999999999</v>
      </c>
      <c r="FH59">
        <f>raw_data!FE69</f>
        <v>25.382000000000001</v>
      </c>
      <c r="FI59">
        <f>raw_data!FF69</f>
        <v>25.805</v>
      </c>
      <c r="FJ59">
        <f>raw_data!FG69</f>
        <v>26.041</v>
      </c>
      <c r="FK59">
        <f>raw_data!FH69</f>
        <v>25.856999999999999</v>
      </c>
      <c r="FL59">
        <f>raw_data!FI69</f>
        <v>25.89</v>
      </c>
      <c r="FM59">
        <f>raw_data!FJ69</f>
        <v>25.581</v>
      </c>
      <c r="FN59">
        <f>raw_data!FK69</f>
        <v>25.672000000000001</v>
      </c>
      <c r="FO59">
        <f>raw_data!FL69</f>
        <v>26.122</v>
      </c>
      <c r="FP59">
        <f>raw_data!FM69</f>
        <v>25.594000000000001</v>
      </c>
      <c r="FQ59">
        <f>raw_data!FN69</f>
        <v>25.661000000000001</v>
      </c>
      <c r="FR59">
        <f>raw_data!FO69</f>
        <v>25.835000000000001</v>
      </c>
      <c r="FS59">
        <f>raw_data!FP69</f>
        <v>26.303999999999998</v>
      </c>
      <c r="FT59">
        <f>raw_data!FQ69</f>
        <v>26.12</v>
      </c>
      <c r="FU59">
        <f>raw_data!FR69</f>
        <v>25.722999999999999</v>
      </c>
      <c r="FV59">
        <f>raw_data!FS69</f>
        <v>26.504999999999999</v>
      </c>
      <c r="FW59">
        <f>raw_data!FT69</f>
        <v>25.992999999999999</v>
      </c>
      <c r="FX59">
        <f>raw_data!FU69</f>
        <v>25.885999999999999</v>
      </c>
      <c r="FY59">
        <f>raw_data!FV69</f>
        <v>25.853000000000002</v>
      </c>
      <c r="FZ59">
        <f>raw_data!FW69</f>
        <v>26.071000000000002</v>
      </c>
      <c r="GA59">
        <f>raw_data!FX69</f>
        <v>26.376000000000001</v>
      </c>
      <c r="GB59">
        <f>raw_data!FY69</f>
        <v>27.128</v>
      </c>
      <c r="GC59">
        <f>raw_data!FZ69</f>
        <v>26.007999999999999</v>
      </c>
      <c r="GD59">
        <f>raw_data!GA69</f>
        <v>26.777000000000001</v>
      </c>
      <c r="GE59">
        <f>raw_data!GB69</f>
        <v>26.614999999999998</v>
      </c>
      <c r="GF59">
        <f>raw_data!GC69</f>
        <v>26.187000000000001</v>
      </c>
      <c r="GG59">
        <f>raw_data!GD69</f>
        <v>27.100999999999999</v>
      </c>
      <c r="GH59">
        <f>raw_data!GE69</f>
        <v>26.754000000000001</v>
      </c>
      <c r="GI59">
        <f>raw_data!GF69</f>
        <v>26.298999999999999</v>
      </c>
      <c r="GJ59">
        <f>raw_data!GG69</f>
        <v>26.693999999999999</v>
      </c>
      <c r="GK59">
        <f>raw_data!GH69</f>
        <v>26.474</v>
      </c>
      <c r="GL59">
        <f>raw_data!GI69</f>
        <v>26.646000000000001</v>
      </c>
      <c r="GM59">
        <f>raw_data!GJ69</f>
        <v>27.087</v>
      </c>
      <c r="GN59">
        <f>raw_data!GK69</f>
        <v>27.343</v>
      </c>
      <c r="GO59">
        <f>raw_data!GL69</f>
        <v>26.533000000000001</v>
      </c>
      <c r="GP59">
        <f>raw_data!GM69</f>
        <v>26.443000000000001</v>
      </c>
      <c r="GQ59">
        <f>raw_data!GN69</f>
        <v>26.978000000000002</v>
      </c>
      <c r="GR59">
        <f>raw_data!GO69</f>
        <v>26.542000000000002</v>
      </c>
      <c r="GS59">
        <f>raw_data!GP69</f>
        <v>26.43</v>
      </c>
      <c r="GT59">
        <f>raw_data!GQ69</f>
        <v>26.774999999999999</v>
      </c>
      <c r="GU59">
        <f>raw_data!GR69</f>
        <v>27.151</v>
      </c>
      <c r="GV59">
        <f>raw_data!GS69</f>
        <v>27.24</v>
      </c>
      <c r="GW59">
        <f>raw_data!GT69</f>
        <v>27.247</v>
      </c>
      <c r="GX59">
        <f>raw_data!GU69</f>
        <v>27.045999999999999</v>
      </c>
      <c r="GY59">
        <f>raw_data!GV69</f>
        <v>27.228000000000002</v>
      </c>
      <c r="GZ59">
        <f>raw_data!GW69</f>
        <v>0</v>
      </c>
      <c r="HA59">
        <f>raw_data!GX69</f>
        <v>0</v>
      </c>
      <c r="HB59">
        <f>raw_data!GY69</f>
        <v>0</v>
      </c>
      <c r="HC59">
        <f>raw_data!GZ69</f>
        <v>0</v>
      </c>
      <c r="HD59">
        <f>raw_data!HA69</f>
        <v>0</v>
      </c>
      <c r="HE59">
        <f>raw_data!HB69</f>
        <v>0</v>
      </c>
      <c r="HF59">
        <f>raw_data!HC69</f>
        <v>0</v>
      </c>
      <c r="HG59">
        <f>raw_data!HD69</f>
        <v>0</v>
      </c>
      <c r="HH59">
        <f>raw_data!HE69</f>
        <v>0</v>
      </c>
      <c r="HI59">
        <f>raw_data!HF69</f>
        <v>0</v>
      </c>
      <c r="HJ59">
        <f>raw_data!HG69</f>
        <v>0</v>
      </c>
      <c r="HK59">
        <f>raw_data!HH69</f>
        <v>0</v>
      </c>
      <c r="HL59">
        <f>raw_data!HI69</f>
        <v>0</v>
      </c>
      <c r="HM59">
        <f>raw_data!HJ69</f>
        <v>0</v>
      </c>
      <c r="HN59">
        <f>raw_data!HK69</f>
        <v>0</v>
      </c>
      <c r="HO59">
        <f>raw_data!HL69</f>
        <v>0</v>
      </c>
      <c r="HP59">
        <f>raw_data!HM69</f>
        <v>0</v>
      </c>
      <c r="HQ59">
        <f>raw_data!HN69</f>
        <v>0</v>
      </c>
      <c r="HR59">
        <f>raw_data!HO69</f>
        <v>0</v>
      </c>
      <c r="HS59">
        <f>raw_data!HP69</f>
        <v>0</v>
      </c>
      <c r="HT59">
        <f>raw_data!HQ69</f>
        <v>0</v>
      </c>
      <c r="HU59">
        <f>raw_data!HR69</f>
        <v>0</v>
      </c>
      <c r="HV59">
        <f>raw_data!HS69</f>
        <v>0</v>
      </c>
      <c r="HW59">
        <f>raw_data!HT69</f>
        <v>0</v>
      </c>
      <c r="HX59">
        <f>raw_data!HU69</f>
        <v>0</v>
      </c>
      <c r="HY59">
        <f>raw_data!HV69</f>
        <v>0</v>
      </c>
      <c r="HZ59">
        <f>raw_data!HW69</f>
        <v>0</v>
      </c>
      <c r="IA59">
        <f>raw_data!HX69</f>
        <v>0</v>
      </c>
      <c r="IB59">
        <f>raw_data!HY69</f>
        <v>0</v>
      </c>
      <c r="IC59">
        <f>raw_data!HZ69</f>
        <v>0</v>
      </c>
      <c r="ID59">
        <f>raw_data!IA69</f>
        <v>0</v>
      </c>
      <c r="IE59">
        <f>raw_data!IB69</f>
        <v>0</v>
      </c>
      <c r="IF59">
        <f>raw_data!IC69</f>
        <v>0</v>
      </c>
      <c r="IG59">
        <f>raw_data!ID69</f>
        <v>0</v>
      </c>
      <c r="IH59">
        <f>raw_data!IE69</f>
        <v>0</v>
      </c>
      <c r="II59">
        <f>raw_data!IF69</f>
        <v>0</v>
      </c>
      <c r="IJ59">
        <f>raw_data!IG69</f>
        <v>0</v>
      </c>
      <c r="IK59">
        <f>raw_data!IH69</f>
        <v>0</v>
      </c>
      <c r="IL59">
        <f>raw_data!II69</f>
        <v>0</v>
      </c>
      <c r="IM59">
        <f>raw_data!IJ69</f>
        <v>0</v>
      </c>
      <c r="IN59">
        <f>raw_data!IK69</f>
        <v>0</v>
      </c>
      <c r="IO59">
        <f>raw_data!IL69</f>
        <v>0</v>
      </c>
      <c r="IP59">
        <f>raw_data!IM69</f>
        <v>0</v>
      </c>
      <c r="IQ59">
        <f>raw_data!IN69</f>
        <v>0</v>
      </c>
      <c r="IR59">
        <f>raw_data!IO69</f>
        <v>0</v>
      </c>
      <c r="IS59">
        <f>raw_data!IP69</f>
        <v>0</v>
      </c>
      <c r="IT59">
        <f>raw_data!IQ69</f>
        <v>0</v>
      </c>
      <c r="IU59">
        <f>raw_data!IR69</f>
        <v>0</v>
      </c>
      <c r="IV59">
        <f>raw_data!IS69</f>
        <v>0</v>
      </c>
    </row>
    <row r="60" spans="1:2007" x14ac:dyDescent="0.25">
      <c r="A60" t="str">
        <f>raw_data!A70</f>
        <v>F05</v>
      </c>
      <c r="B60" s="12" t="str">
        <f ca="1"/>
        <v/>
      </c>
      <c r="C60" s="13">
        <v>0</v>
      </c>
      <c r="D60" s="13">
        <v>0</v>
      </c>
      <c r="E60" s="13">
        <v>0</v>
      </c>
      <c r="F60" s="13">
        <v>0</v>
      </c>
      <c r="G60" s="11" t="str">
        <f t="shared" ca="1" si="6"/>
        <v/>
      </c>
      <c r="H60">
        <f>raw_data!E70</f>
        <v>18.617000000000001</v>
      </c>
      <c r="I60">
        <f>raw_data!F70</f>
        <v>20.082999999999998</v>
      </c>
      <c r="J60">
        <f>raw_data!G70</f>
        <v>19.646999999999998</v>
      </c>
      <c r="K60">
        <f>raw_data!H70</f>
        <v>20.081</v>
      </c>
      <c r="L60">
        <f>raw_data!I70</f>
        <v>20.315999999999999</v>
      </c>
      <c r="M60">
        <f>raw_data!J70</f>
        <v>20.376999999999999</v>
      </c>
      <c r="N60">
        <f>raw_data!K70</f>
        <v>20.635999999999999</v>
      </c>
      <c r="O60">
        <f>raw_data!L70</f>
        <v>20.312000000000001</v>
      </c>
      <c r="P60">
        <f>raw_data!M70</f>
        <v>20.646999999999998</v>
      </c>
      <c r="Q60">
        <f>raw_data!N70</f>
        <v>20.675000000000001</v>
      </c>
      <c r="R60">
        <f>raw_data!O70</f>
        <v>20.433</v>
      </c>
      <c r="S60">
        <f>raw_data!P70</f>
        <v>20.518999999999998</v>
      </c>
      <c r="T60">
        <f>raw_data!Q70</f>
        <v>20.347999999999999</v>
      </c>
      <c r="U60">
        <f>raw_data!R70</f>
        <v>20.006</v>
      </c>
      <c r="V60">
        <f>raw_data!S70</f>
        <v>20.536999999999999</v>
      </c>
      <c r="W60">
        <f>raw_data!T70</f>
        <v>20.353999999999999</v>
      </c>
      <c r="X60">
        <f>raw_data!U70</f>
        <v>20.701000000000001</v>
      </c>
      <c r="Y60">
        <f>raw_data!V70</f>
        <v>20.391999999999999</v>
      </c>
      <c r="Z60">
        <f>raw_data!W70</f>
        <v>20.486999999999998</v>
      </c>
      <c r="AA60">
        <f>raw_data!X70</f>
        <v>20.989000000000001</v>
      </c>
      <c r="AB60">
        <f>raw_data!Y70</f>
        <v>20.952999999999999</v>
      </c>
      <c r="AC60">
        <f>raw_data!Z70</f>
        <v>21.074999999999999</v>
      </c>
      <c r="AD60">
        <f>raw_data!AA70</f>
        <v>20.704000000000001</v>
      </c>
      <c r="AE60">
        <f>raw_data!AB70</f>
        <v>21.542000000000002</v>
      </c>
      <c r="AF60">
        <f>raw_data!AC70</f>
        <v>21.373999999999999</v>
      </c>
      <c r="AG60">
        <f>raw_data!AD70</f>
        <v>22.15</v>
      </c>
      <c r="AH60">
        <f>raw_data!AE70</f>
        <v>21.713999999999999</v>
      </c>
      <c r="AI60">
        <f>raw_data!AF70</f>
        <v>21.702999999999999</v>
      </c>
      <c r="AJ60">
        <f>raw_data!AG70</f>
        <v>21.788</v>
      </c>
      <c r="AK60">
        <f>raw_data!AH70</f>
        <v>21.81</v>
      </c>
      <c r="AL60">
        <f>raw_data!AI70</f>
        <v>21.984999999999999</v>
      </c>
      <c r="AM60">
        <f>raw_data!AJ70</f>
        <v>22.706</v>
      </c>
      <c r="AN60">
        <f>raw_data!AK70</f>
        <v>22.34</v>
      </c>
      <c r="AO60">
        <f>raw_data!AL70</f>
        <v>22.866</v>
      </c>
      <c r="AP60">
        <f>raw_data!AM70</f>
        <v>23.134</v>
      </c>
      <c r="AQ60">
        <f>raw_data!AN70</f>
        <v>23.167000000000002</v>
      </c>
      <c r="AR60">
        <f>raw_data!AO70</f>
        <v>23.946999999999999</v>
      </c>
      <c r="AS60">
        <f>raw_data!AP70</f>
        <v>24.055</v>
      </c>
      <c r="AT60">
        <f>raw_data!AQ70</f>
        <v>24.376000000000001</v>
      </c>
      <c r="AU60">
        <f>raw_data!AR70</f>
        <v>25.239000000000001</v>
      </c>
      <c r="AV60">
        <f>raw_data!AS70</f>
        <v>26.643000000000001</v>
      </c>
      <c r="AW60">
        <f>raw_data!AT70</f>
        <v>26.888000000000002</v>
      </c>
      <c r="AX60">
        <f>raw_data!AU70</f>
        <v>28.01</v>
      </c>
      <c r="AY60">
        <f>raw_data!AV70</f>
        <v>29.474</v>
      </c>
      <c r="AZ60">
        <f>raw_data!AW70</f>
        <v>31.417999999999999</v>
      </c>
      <c r="BA60">
        <f>raw_data!AX70</f>
        <v>33.728999999999999</v>
      </c>
      <c r="BB60">
        <f>raw_data!AY70</f>
        <v>36.530999999999999</v>
      </c>
      <c r="BC60">
        <f>raw_data!AZ70</f>
        <v>40.179000000000002</v>
      </c>
      <c r="BD60">
        <f>raw_data!BA70</f>
        <v>44.500999999999998</v>
      </c>
      <c r="BE60">
        <f>raw_data!BB70</f>
        <v>49.722000000000001</v>
      </c>
      <c r="BF60">
        <f>raw_data!BC70</f>
        <v>55.844000000000001</v>
      </c>
      <c r="BG60">
        <f>raw_data!BD70</f>
        <v>63.628</v>
      </c>
      <c r="BH60">
        <f>raw_data!BE70</f>
        <v>72.772000000000006</v>
      </c>
      <c r="BI60">
        <f>raw_data!BF70</f>
        <v>73.614000000000004</v>
      </c>
      <c r="BJ60">
        <f>raw_data!BG70</f>
        <v>81.491</v>
      </c>
      <c r="BK60">
        <f>raw_data!BH70</f>
        <v>84.19</v>
      </c>
      <c r="BL60">
        <f>raw_data!BI70</f>
        <v>83.561000000000007</v>
      </c>
      <c r="BM60">
        <f>raw_data!BJ70</f>
        <v>84.831999999999994</v>
      </c>
      <c r="BN60">
        <f>raw_data!BK70</f>
        <v>86.682000000000002</v>
      </c>
      <c r="BO60">
        <f>raw_data!BL70</f>
        <v>87.382999999999996</v>
      </c>
      <c r="BP60">
        <f>raw_data!BM70</f>
        <v>86.977000000000004</v>
      </c>
      <c r="BQ60">
        <f>raw_data!BN70</f>
        <v>86.887</v>
      </c>
      <c r="BR60">
        <f>raw_data!BO70</f>
        <v>85.225999999999999</v>
      </c>
      <c r="BS60">
        <f>raw_data!BP70</f>
        <v>84.924000000000007</v>
      </c>
      <c r="BT60">
        <f>raw_data!BQ70</f>
        <v>85.498000000000005</v>
      </c>
      <c r="BU60">
        <f>raw_data!BR70</f>
        <v>85.051000000000002</v>
      </c>
      <c r="BV60">
        <f>raw_data!BS70</f>
        <v>85.799000000000007</v>
      </c>
      <c r="BW60">
        <f>raw_data!BT70</f>
        <v>84.879000000000005</v>
      </c>
      <c r="BX60">
        <f>raw_data!BU70</f>
        <v>85.003</v>
      </c>
      <c r="BY60">
        <f>raw_data!BV70</f>
        <v>84.486000000000004</v>
      </c>
      <c r="BZ60">
        <f>raw_data!BW70</f>
        <v>84.096999999999994</v>
      </c>
      <c r="CA60">
        <f>raw_data!BX70</f>
        <v>84.191000000000003</v>
      </c>
      <c r="CB60">
        <f>raw_data!BY70</f>
        <v>84.27</v>
      </c>
      <c r="CC60">
        <f>raw_data!BZ70</f>
        <v>83.986000000000004</v>
      </c>
      <c r="CD60">
        <f>raw_data!CA70</f>
        <v>83.995999999999995</v>
      </c>
      <c r="CE60">
        <f>raw_data!CB70</f>
        <v>84.444999999999993</v>
      </c>
      <c r="CF60">
        <f>raw_data!CC70</f>
        <v>84.066999999999993</v>
      </c>
      <c r="CG60">
        <f>raw_data!CD70</f>
        <v>84.528000000000006</v>
      </c>
      <c r="CH60">
        <f>raw_data!CE70</f>
        <v>84.372</v>
      </c>
      <c r="CI60">
        <f>raw_data!CF70</f>
        <v>84.31</v>
      </c>
      <c r="CJ60">
        <f>raw_data!CG70</f>
        <v>84.02</v>
      </c>
      <c r="CK60">
        <f>raw_data!CH70</f>
        <v>84.146000000000001</v>
      </c>
      <c r="CL60">
        <f>raw_data!CI70</f>
        <v>83.727999999999994</v>
      </c>
      <c r="CM60">
        <f>raw_data!CJ70</f>
        <v>83.738</v>
      </c>
      <c r="CN60">
        <f>raw_data!CK70</f>
        <v>84.649000000000001</v>
      </c>
      <c r="CO60">
        <f>raw_data!CL70</f>
        <v>83.763999999999996</v>
      </c>
      <c r="CP60">
        <f>raw_data!CM70</f>
        <v>84.122</v>
      </c>
      <c r="CQ60">
        <f>raw_data!CN70</f>
        <v>84.570999999999998</v>
      </c>
      <c r="CR60">
        <f>raw_data!CO70</f>
        <v>84.781000000000006</v>
      </c>
      <c r="CS60">
        <f>raw_data!CP70</f>
        <v>84.326999999999998</v>
      </c>
      <c r="CT60">
        <f>raw_data!CQ70</f>
        <v>84.26</v>
      </c>
      <c r="CU60">
        <f>raw_data!CR70</f>
        <v>84.483000000000004</v>
      </c>
      <c r="CV60">
        <f>raw_data!CS70</f>
        <v>84.366</v>
      </c>
      <c r="CW60">
        <f>raw_data!CT70</f>
        <v>84.378</v>
      </c>
      <c r="CX60">
        <f>raw_data!CU70</f>
        <v>84.683999999999997</v>
      </c>
      <c r="CY60">
        <f>raw_data!CV70</f>
        <v>84.986999999999995</v>
      </c>
      <c r="CZ60">
        <f>raw_data!CW70</f>
        <v>84.716999999999999</v>
      </c>
      <c r="DA60">
        <f>raw_data!CX70</f>
        <v>85.558000000000007</v>
      </c>
      <c r="DB60">
        <f>raw_data!CY70</f>
        <v>85.09</v>
      </c>
      <c r="DC60">
        <f>raw_data!CZ70</f>
        <v>85.861999999999995</v>
      </c>
      <c r="DD60">
        <f>raw_data!DA70</f>
        <v>85.450999999999993</v>
      </c>
      <c r="DE60">
        <f>raw_data!DB70</f>
        <v>85.978999999999999</v>
      </c>
      <c r="DF60">
        <f>raw_data!DC70</f>
        <v>86.344999999999999</v>
      </c>
      <c r="DG60">
        <f>raw_data!DD70</f>
        <v>85.858000000000004</v>
      </c>
      <c r="DH60">
        <f>raw_data!DE70</f>
        <v>86.281000000000006</v>
      </c>
      <c r="DI60">
        <f>raw_data!DF70</f>
        <v>85.468000000000004</v>
      </c>
      <c r="DJ60">
        <f>raw_data!DG70</f>
        <v>85.661000000000001</v>
      </c>
      <c r="DK60">
        <f>raw_data!DH70</f>
        <v>85.790999999999997</v>
      </c>
      <c r="DL60">
        <f>raw_data!DI70</f>
        <v>85.367000000000004</v>
      </c>
      <c r="DM60">
        <f>raw_data!DJ70</f>
        <v>85.616</v>
      </c>
      <c r="DN60">
        <f>raw_data!DK70</f>
        <v>86.087999999999994</v>
      </c>
      <c r="DO60">
        <f>raw_data!DL70</f>
        <v>85.807000000000002</v>
      </c>
      <c r="DP60">
        <f>raw_data!DM70</f>
        <v>85.63</v>
      </c>
      <c r="DQ60">
        <f>raw_data!DN70</f>
        <v>85.941999999999993</v>
      </c>
      <c r="DR60">
        <f>raw_data!DO70</f>
        <v>86.331999999999994</v>
      </c>
      <c r="DS60">
        <f>raw_data!DP70</f>
        <v>86.078999999999994</v>
      </c>
      <c r="DT60">
        <f>raw_data!DQ70</f>
        <v>86.191000000000003</v>
      </c>
      <c r="DU60">
        <f>raw_data!DR70</f>
        <v>86.218000000000004</v>
      </c>
      <c r="DV60">
        <f>raw_data!DS70</f>
        <v>85.980999999999995</v>
      </c>
      <c r="DW60">
        <f>raw_data!DT70</f>
        <v>85.628</v>
      </c>
      <c r="DX60">
        <f>raw_data!DU70</f>
        <v>85.588999999999999</v>
      </c>
      <c r="DY60">
        <f>raw_data!DV70</f>
        <v>86.123000000000005</v>
      </c>
      <c r="DZ60">
        <f>raw_data!DW70</f>
        <v>86.323999999999998</v>
      </c>
      <c r="EA60">
        <f>raw_data!DX70</f>
        <v>86.084999999999994</v>
      </c>
      <c r="EB60">
        <f>raw_data!DY70</f>
        <v>85.995000000000005</v>
      </c>
      <c r="EC60">
        <f>raw_data!DZ70</f>
        <v>85.796000000000006</v>
      </c>
      <c r="ED60">
        <f>raw_data!EA70</f>
        <v>86.039000000000001</v>
      </c>
      <c r="EE60">
        <f>raw_data!EB70</f>
        <v>86.171000000000006</v>
      </c>
      <c r="EF60">
        <f>raw_data!EC70</f>
        <v>85.847999999999999</v>
      </c>
      <c r="EG60">
        <f>raw_data!ED70</f>
        <v>85.900999999999996</v>
      </c>
      <c r="EH60">
        <f>raw_data!EE70</f>
        <v>86.081999999999994</v>
      </c>
      <c r="EI60">
        <f>raw_data!EF70</f>
        <v>85.823999999999998</v>
      </c>
      <c r="EJ60">
        <f>raw_data!EG70</f>
        <v>85.558999999999997</v>
      </c>
      <c r="EK60">
        <f>raw_data!EH70</f>
        <v>86.141000000000005</v>
      </c>
      <c r="EL60">
        <f>raw_data!EI70</f>
        <v>85.7</v>
      </c>
      <c r="EM60">
        <f>raw_data!EJ70</f>
        <v>85.988</v>
      </c>
      <c r="EN60">
        <f>raw_data!EK70</f>
        <v>86.094999999999999</v>
      </c>
      <c r="EO60">
        <f>raw_data!EL70</f>
        <v>85.795000000000002</v>
      </c>
      <c r="EP60">
        <f>raw_data!EM70</f>
        <v>85.713999999999999</v>
      </c>
      <c r="EQ60">
        <f>raw_data!EN70</f>
        <v>86.123999999999995</v>
      </c>
      <c r="ER60">
        <f>raw_data!EO70</f>
        <v>86.054000000000002</v>
      </c>
      <c r="ES60">
        <f>raw_data!EP70</f>
        <v>86.012</v>
      </c>
      <c r="ET60">
        <f>raw_data!EQ70</f>
        <v>86.334000000000003</v>
      </c>
      <c r="EU60">
        <f>raw_data!ER70</f>
        <v>85.853999999999999</v>
      </c>
      <c r="EV60">
        <f>raw_data!ES70</f>
        <v>85.965000000000003</v>
      </c>
      <c r="EW60">
        <f>raw_data!ET70</f>
        <v>86.403999999999996</v>
      </c>
      <c r="EX60">
        <f>raw_data!EU70</f>
        <v>86.087999999999994</v>
      </c>
      <c r="EY60">
        <f>raw_data!EV70</f>
        <v>86.278999999999996</v>
      </c>
      <c r="EZ60">
        <f>raw_data!EW70</f>
        <v>86.046999999999997</v>
      </c>
      <c r="FA60">
        <f>raw_data!EX70</f>
        <v>86.858999999999995</v>
      </c>
      <c r="FB60">
        <f>raw_data!EY70</f>
        <v>86.100999999999999</v>
      </c>
      <c r="FC60">
        <f>raw_data!EZ70</f>
        <v>86.545000000000002</v>
      </c>
      <c r="FD60">
        <f>raw_data!FA70</f>
        <v>85.816999999999993</v>
      </c>
      <c r="FE60">
        <f>raw_data!FB70</f>
        <v>86.155000000000001</v>
      </c>
      <c r="FF60">
        <f>raw_data!FC70</f>
        <v>86.238</v>
      </c>
      <c r="FG60">
        <f>raw_data!FD70</f>
        <v>86</v>
      </c>
      <c r="FH60">
        <f>raw_data!FE70</f>
        <v>86.244</v>
      </c>
      <c r="FI60">
        <f>raw_data!FF70</f>
        <v>86.462999999999994</v>
      </c>
      <c r="FJ60">
        <f>raw_data!FG70</f>
        <v>86.126000000000005</v>
      </c>
      <c r="FK60">
        <f>raw_data!FH70</f>
        <v>86.152000000000001</v>
      </c>
      <c r="FL60">
        <f>raw_data!FI70</f>
        <v>86.027000000000001</v>
      </c>
      <c r="FM60">
        <f>raw_data!FJ70</f>
        <v>87.006</v>
      </c>
      <c r="FN60">
        <f>raw_data!FK70</f>
        <v>86.292000000000002</v>
      </c>
      <c r="FO60">
        <f>raw_data!FL70</f>
        <v>86.031000000000006</v>
      </c>
      <c r="FP60">
        <f>raw_data!FM70</f>
        <v>86.204999999999998</v>
      </c>
      <c r="FQ60">
        <f>raw_data!FN70</f>
        <v>86.007000000000005</v>
      </c>
      <c r="FR60">
        <f>raw_data!FO70</f>
        <v>85.873999999999995</v>
      </c>
      <c r="FS60">
        <f>raw_data!FP70</f>
        <v>86.236000000000004</v>
      </c>
      <c r="FT60">
        <f>raw_data!FQ70</f>
        <v>86.576999999999998</v>
      </c>
      <c r="FU60">
        <f>raw_data!FR70</f>
        <v>86.87</v>
      </c>
      <c r="FV60">
        <f>raw_data!FS70</f>
        <v>86.183999999999997</v>
      </c>
      <c r="FW60">
        <f>raw_data!FT70</f>
        <v>86.299000000000007</v>
      </c>
      <c r="FX60">
        <f>raw_data!FU70</f>
        <v>86.786000000000001</v>
      </c>
      <c r="FY60">
        <f>raw_data!FV70</f>
        <v>86.507000000000005</v>
      </c>
      <c r="FZ60">
        <f>raw_data!FW70</f>
        <v>86.332999999999998</v>
      </c>
      <c r="GA60">
        <f>raw_data!FX70</f>
        <v>86.784000000000006</v>
      </c>
      <c r="GB60">
        <f>raw_data!FY70</f>
        <v>86.277000000000001</v>
      </c>
      <c r="GC60">
        <f>raw_data!FZ70</f>
        <v>86.245000000000005</v>
      </c>
      <c r="GD60">
        <f>raw_data!GA70</f>
        <v>86.247</v>
      </c>
      <c r="GE60">
        <f>raw_data!GB70</f>
        <v>86.405000000000001</v>
      </c>
      <c r="GF60">
        <f>raw_data!GC70</f>
        <v>86.611999999999995</v>
      </c>
      <c r="GG60">
        <f>raw_data!GD70</f>
        <v>86.442999999999998</v>
      </c>
      <c r="GH60">
        <f>raw_data!GE70</f>
        <v>86.063999999999993</v>
      </c>
      <c r="GI60">
        <f>raw_data!GF70</f>
        <v>86.328000000000003</v>
      </c>
      <c r="GJ60">
        <f>raw_data!GG70</f>
        <v>86.606999999999999</v>
      </c>
      <c r="GK60">
        <f>raw_data!GH70</f>
        <v>85.905000000000001</v>
      </c>
      <c r="GL60">
        <f>raw_data!GI70</f>
        <v>85.924999999999997</v>
      </c>
      <c r="GM60">
        <f>raw_data!GJ70</f>
        <v>86.242000000000004</v>
      </c>
      <c r="GN60">
        <f>raw_data!GK70</f>
        <v>86.284000000000006</v>
      </c>
      <c r="GO60">
        <f>raw_data!GL70</f>
        <v>86.185000000000002</v>
      </c>
      <c r="GP60">
        <f>raw_data!GM70</f>
        <v>86.372</v>
      </c>
      <c r="GQ60">
        <f>raw_data!GN70</f>
        <v>86.134</v>
      </c>
      <c r="GR60">
        <f>raw_data!GO70</f>
        <v>86.703000000000003</v>
      </c>
      <c r="GS60">
        <f>raw_data!GP70</f>
        <v>86.483000000000004</v>
      </c>
      <c r="GT60">
        <f>raw_data!GQ70</f>
        <v>86.695999999999998</v>
      </c>
      <c r="GU60">
        <f>raw_data!GR70</f>
        <v>86.575999999999993</v>
      </c>
      <c r="GV60">
        <f>raw_data!GS70</f>
        <v>86.373999999999995</v>
      </c>
      <c r="GW60">
        <f>raw_data!GT70</f>
        <v>86.897999999999996</v>
      </c>
      <c r="GX60">
        <f>raw_data!GU70</f>
        <v>86.763000000000005</v>
      </c>
      <c r="GY60">
        <f>raw_data!GV70</f>
        <v>86.8</v>
      </c>
      <c r="GZ60">
        <f>raw_data!GW70</f>
        <v>0</v>
      </c>
      <c r="HA60">
        <f>raw_data!GX70</f>
        <v>0</v>
      </c>
      <c r="HB60">
        <f>raw_data!GY70</f>
        <v>0</v>
      </c>
      <c r="HC60">
        <f>raw_data!GZ70</f>
        <v>0</v>
      </c>
      <c r="HD60">
        <f>raw_data!HA70</f>
        <v>0</v>
      </c>
      <c r="HE60">
        <f>raw_data!HB70</f>
        <v>0</v>
      </c>
      <c r="HF60">
        <f>raw_data!HC70</f>
        <v>0</v>
      </c>
      <c r="HG60">
        <f>raw_data!HD70</f>
        <v>0</v>
      </c>
      <c r="HH60">
        <f>raw_data!HE70</f>
        <v>0</v>
      </c>
      <c r="HI60">
        <f>raw_data!HF70</f>
        <v>0</v>
      </c>
      <c r="HJ60">
        <f>raw_data!HG70</f>
        <v>0</v>
      </c>
      <c r="HK60">
        <f>raw_data!HH70</f>
        <v>0</v>
      </c>
      <c r="HL60">
        <f>raw_data!HI70</f>
        <v>0</v>
      </c>
      <c r="HM60">
        <f>raw_data!HJ70</f>
        <v>0</v>
      </c>
      <c r="HN60">
        <f>raw_data!HK70</f>
        <v>0</v>
      </c>
      <c r="HO60">
        <f>raw_data!HL70</f>
        <v>0</v>
      </c>
      <c r="HP60">
        <f>raw_data!HM70</f>
        <v>0</v>
      </c>
      <c r="HQ60">
        <f>raw_data!HN70</f>
        <v>0</v>
      </c>
      <c r="HR60">
        <f>raw_data!HO70</f>
        <v>0</v>
      </c>
      <c r="HS60">
        <f>raw_data!HP70</f>
        <v>0</v>
      </c>
      <c r="HT60">
        <f>raw_data!HQ70</f>
        <v>0</v>
      </c>
      <c r="HU60">
        <f>raw_data!HR70</f>
        <v>0</v>
      </c>
      <c r="HV60">
        <f>raw_data!HS70</f>
        <v>0</v>
      </c>
      <c r="HW60">
        <f>raw_data!HT70</f>
        <v>0</v>
      </c>
      <c r="HX60">
        <f>raw_data!HU70</f>
        <v>0</v>
      </c>
      <c r="HY60">
        <f>raw_data!HV70</f>
        <v>0</v>
      </c>
      <c r="HZ60">
        <f>raw_data!HW70</f>
        <v>0</v>
      </c>
      <c r="IA60">
        <f>raw_data!HX70</f>
        <v>0</v>
      </c>
      <c r="IB60">
        <f>raw_data!HY70</f>
        <v>0</v>
      </c>
      <c r="IC60">
        <f>raw_data!HZ70</f>
        <v>0</v>
      </c>
      <c r="ID60">
        <f>raw_data!IA70</f>
        <v>0</v>
      </c>
      <c r="IE60">
        <f>raw_data!IB70</f>
        <v>0</v>
      </c>
      <c r="IF60">
        <f>raw_data!IC70</f>
        <v>0</v>
      </c>
      <c r="IG60">
        <f>raw_data!ID70</f>
        <v>0</v>
      </c>
      <c r="IH60">
        <f>raw_data!IE70</f>
        <v>0</v>
      </c>
      <c r="II60">
        <f>raw_data!IF70</f>
        <v>0</v>
      </c>
      <c r="IJ60">
        <f>raw_data!IG70</f>
        <v>0</v>
      </c>
      <c r="IK60">
        <f>raw_data!IH70</f>
        <v>0</v>
      </c>
      <c r="IL60">
        <f>raw_data!II70</f>
        <v>0</v>
      </c>
      <c r="IM60">
        <f>raw_data!IJ70</f>
        <v>0</v>
      </c>
      <c r="IN60">
        <f>raw_data!IK70</f>
        <v>0</v>
      </c>
      <c r="IO60">
        <f>raw_data!IL70</f>
        <v>0</v>
      </c>
      <c r="IP60">
        <f>raw_data!IM70</f>
        <v>0</v>
      </c>
      <c r="IQ60">
        <f>raw_data!IN70</f>
        <v>0</v>
      </c>
      <c r="IR60">
        <f>raw_data!IO70</f>
        <v>0</v>
      </c>
      <c r="IS60">
        <f>raw_data!IP70</f>
        <v>0</v>
      </c>
      <c r="IT60">
        <f>raw_data!IQ70</f>
        <v>0</v>
      </c>
      <c r="IU60">
        <f>raw_data!IR70</f>
        <v>0</v>
      </c>
      <c r="IV60">
        <f>raw_data!IS70</f>
        <v>0</v>
      </c>
    </row>
    <row r="61" spans="1:2007" x14ac:dyDescent="0.25">
      <c r="A61" t="str">
        <f>raw_data!A71</f>
        <v>F06</v>
      </c>
      <c r="B61" s="12" t="str">
        <f ca="1"/>
        <v/>
      </c>
      <c r="C61" s="13">
        <v>0</v>
      </c>
      <c r="D61" s="13">
        <v>0</v>
      </c>
      <c r="E61" s="13">
        <v>0</v>
      </c>
      <c r="F61" s="13">
        <v>0</v>
      </c>
      <c r="G61" s="11" t="str">
        <f t="shared" ca="1" si="6"/>
        <v/>
      </c>
      <c r="H61">
        <f>raw_data!E71</f>
        <v>24.611000000000001</v>
      </c>
      <c r="I61">
        <f>raw_data!F71</f>
        <v>23.257000000000001</v>
      </c>
      <c r="J61">
        <f>raw_data!G71</f>
        <v>22.460999999999999</v>
      </c>
      <c r="K61">
        <f>raw_data!H71</f>
        <v>22.954000000000001</v>
      </c>
      <c r="L61">
        <f>raw_data!I71</f>
        <v>22.870999999999999</v>
      </c>
      <c r="M61">
        <f>raw_data!J71</f>
        <v>22.923999999999999</v>
      </c>
      <c r="N61">
        <f>raw_data!K71</f>
        <v>22.881</v>
      </c>
      <c r="O61">
        <f>raw_data!L71</f>
        <v>23.228000000000002</v>
      </c>
      <c r="P61">
        <f>raw_data!M71</f>
        <v>23.132999999999999</v>
      </c>
      <c r="Q61">
        <f>raw_data!N71</f>
        <v>22.587</v>
      </c>
      <c r="R61">
        <f>raw_data!O71</f>
        <v>22.846</v>
      </c>
      <c r="S61">
        <f>raw_data!P71</f>
        <v>23.007999999999999</v>
      </c>
      <c r="T61">
        <f>raw_data!Q71</f>
        <v>22.972999999999999</v>
      </c>
      <c r="U61">
        <f>raw_data!R71</f>
        <v>22.797000000000001</v>
      </c>
      <c r="V61">
        <f>raw_data!S71</f>
        <v>22.69</v>
      </c>
      <c r="W61">
        <f>raw_data!T71</f>
        <v>22.875</v>
      </c>
      <c r="X61">
        <f>raw_data!U71</f>
        <v>22.797999999999998</v>
      </c>
      <c r="Y61">
        <f>raw_data!V71</f>
        <v>22.959</v>
      </c>
      <c r="Z61">
        <f>raw_data!W71</f>
        <v>22.963999999999999</v>
      </c>
      <c r="AA61">
        <f>raw_data!X71</f>
        <v>22.94</v>
      </c>
      <c r="AB61">
        <f>raw_data!Y71</f>
        <v>22.756</v>
      </c>
      <c r="AC61">
        <f>raw_data!Z71</f>
        <v>23.574000000000002</v>
      </c>
      <c r="AD61">
        <f>raw_data!AA71</f>
        <v>23.207000000000001</v>
      </c>
      <c r="AE61">
        <f>raw_data!AB71</f>
        <v>23.501000000000001</v>
      </c>
      <c r="AF61">
        <f>raw_data!AC71</f>
        <v>23.513000000000002</v>
      </c>
      <c r="AG61">
        <f>raw_data!AD71</f>
        <v>23.963000000000001</v>
      </c>
      <c r="AH61">
        <f>raw_data!AE71</f>
        <v>23.765000000000001</v>
      </c>
      <c r="AI61">
        <f>raw_data!AF71</f>
        <v>23.959</v>
      </c>
      <c r="AJ61">
        <f>raw_data!AG71</f>
        <v>23.911999999999999</v>
      </c>
      <c r="AK61">
        <f>raw_data!AH71</f>
        <v>24.065999999999999</v>
      </c>
      <c r="AL61">
        <f>raw_data!AI71</f>
        <v>24.305</v>
      </c>
      <c r="AM61">
        <f>raw_data!AJ71</f>
        <v>24.672000000000001</v>
      </c>
      <c r="AN61">
        <f>raw_data!AK71</f>
        <v>24.527999999999999</v>
      </c>
      <c r="AO61">
        <f>raw_data!AL71</f>
        <v>24.245999999999999</v>
      </c>
      <c r="AP61">
        <f>raw_data!AM71</f>
        <v>25.158000000000001</v>
      </c>
      <c r="AQ61">
        <f>raw_data!AN71</f>
        <v>24.986999999999998</v>
      </c>
      <c r="AR61">
        <f>raw_data!AO71</f>
        <v>25.338999999999999</v>
      </c>
      <c r="AS61">
        <f>raw_data!AP71</f>
        <v>25.812000000000001</v>
      </c>
      <c r="AT61">
        <f>raw_data!AQ71</f>
        <v>26.091999999999999</v>
      </c>
      <c r="AU61">
        <f>raw_data!AR71</f>
        <v>26.792000000000002</v>
      </c>
      <c r="AV61">
        <f>raw_data!AS71</f>
        <v>26.995999999999999</v>
      </c>
      <c r="AW61">
        <f>raw_data!AT71</f>
        <v>27.797000000000001</v>
      </c>
      <c r="AX61">
        <f>raw_data!AU71</f>
        <v>28.312000000000001</v>
      </c>
      <c r="AY61">
        <f>raw_data!AV71</f>
        <v>29.376999999999999</v>
      </c>
      <c r="AZ61">
        <f>raw_data!AW71</f>
        <v>30.21</v>
      </c>
      <c r="BA61">
        <f>raw_data!AX71</f>
        <v>31.184999999999999</v>
      </c>
      <c r="BB61">
        <f>raw_data!AY71</f>
        <v>33.262</v>
      </c>
      <c r="BC61">
        <f>raw_data!AZ71</f>
        <v>34.667000000000002</v>
      </c>
      <c r="BD61">
        <f>raw_data!BA71</f>
        <v>36.963000000000001</v>
      </c>
      <c r="BE61">
        <f>raw_data!BB71</f>
        <v>39.841999999999999</v>
      </c>
      <c r="BF61">
        <f>raw_data!BC71</f>
        <v>42.828000000000003</v>
      </c>
      <c r="BG61">
        <f>raw_data!BD71</f>
        <v>47.026000000000003</v>
      </c>
      <c r="BH61">
        <f>raw_data!BE71</f>
        <v>51.889000000000003</v>
      </c>
      <c r="BI61">
        <f>raw_data!BF71</f>
        <v>57.345999999999997</v>
      </c>
      <c r="BJ61">
        <f>raw_data!BG71</f>
        <v>64.576999999999998</v>
      </c>
      <c r="BK61">
        <f>raw_data!BH71</f>
        <v>63.631999999999998</v>
      </c>
      <c r="BL61">
        <f>raw_data!BI71</f>
        <v>69.882000000000005</v>
      </c>
      <c r="BM61">
        <f>raw_data!BJ71</f>
        <v>76.063000000000002</v>
      </c>
      <c r="BN61">
        <f>raw_data!BK71</f>
        <v>81.744</v>
      </c>
      <c r="BO61">
        <f>raw_data!BL71</f>
        <v>78.631</v>
      </c>
      <c r="BP61">
        <f>raw_data!BM71</f>
        <v>79.548000000000002</v>
      </c>
      <c r="BQ61">
        <f>raw_data!BN71</f>
        <v>79.537999999999997</v>
      </c>
      <c r="BR61">
        <f>raw_data!BO71</f>
        <v>79.090999999999994</v>
      </c>
      <c r="BS61">
        <f>raw_data!BP71</f>
        <v>79.316000000000003</v>
      </c>
      <c r="BT61">
        <f>raw_data!BQ71</f>
        <v>79.941000000000003</v>
      </c>
      <c r="BU61">
        <f>raw_data!BR71</f>
        <v>79.210999999999999</v>
      </c>
      <c r="BV61">
        <f>raw_data!BS71</f>
        <v>79.656999999999996</v>
      </c>
      <c r="BW61">
        <f>raw_data!BT71</f>
        <v>78.787999999999997</v>
      </c>
      <c r="BX61">
        <f>raw_data!BU71</f>
        <v>78.695999999999998</v>
      </c>
      <c r="BY61">
        <f>raw_data!BV71</f>
        <v>78.924000000000007</v>
      </c>
      <c r="BZ61">
        <f>raw_data!BW71</f>
        <v>78.436000000000007</v>
      </c>
      <c r="CA61">
        <f>raw_data!BX71</f>
        <v>77.789000000000001</v>
      </c>
      <c r="CB61">
        <f>raw_data!BY71</f>
        <v>78.260999999999996</v>
      </c>
      <c r="CC61">
        <f>raw_data!BZ71</f>
        <v>78.332999999999998</v>
      </c>
      <c r="CD61">
        <f>raw_data!CA71</f>
        <v>78.688000000000002</v>
      </c>
      <c r="CE61">
        <f>raw_data!CB71</f>
        <v>78.48</v>
      </c>
      <c r="CF61">
        <f>raw_data!CC71</f>
        <v>77.799000000000007</v>
      </c>
      <c r="CG61">
        <f>raw_data!CD71</f>
        <v>78.344999999999999</v>
      </c>
      <c r="CH61">
        <f>raw_data!CE71</f>
        <v>77.61</v>
      </c>
      <c r="CI61">
        <f>raw_data!CF71</f>
        <v>77.620999999999995</v>
      </c>
      <c r="CJ61">
        <f>raw_data!CG71</f>
        <v>77.805000000000007</v>
      </c>
      <c r="CK61">
        <f>raw_data!CH71</f>
        <v>78.058999999999997</v>
      </c>
      <c r="CL61">
        <f>raw_data!CI71</f>
        <v>78.126999999999995</v>
      </c>
      <c r="CM61">
        <f>raw_data!CJ71</f>
        <v>77.861999999999995</v>
      </c>
      <c r="CN61">
        <f>raw_data!CK71</f>
        <v>77.759</v>
      </c>
      <c r="CO61">
        <f>raw_data!CL71</f>
        <v>77.884</v>
      </c>
      <c r="CP61">
        <f>raw_data!CM71</f>
        <v>77.817999999999998</v>
      </c>
      <c r="CQ61">
        <f>raw_data!CN71</f>
        <v>77.759</v>
      </c>
      <c r="CR61">
        <f>raw_data!CO71</f>
        <v>77.989000000000004</v>
      </c>
      <c r="CS61">
        <f>raw_data!CP71</f>
        <v>78.816999999999993</v>
      </c>
      <c r="CT61">
        <f>raw_data!CQ71</f>
        <v>78.283000000000001</v>
      </c>
      <c r="CU61">
        <f>raw_data!CR71</f>
        <v>78.44</v>
      </c>
      <c r="CV61">
        <f>raw_data!CS71</f>
        <v>78.117999999999995</v>
      </c>
      <c r="CW61">
        <f>raw_data!CT71</f>
        <v>79.087999999999994</v>
      </c>
      <c r="CX61">
        <f>raw_data!CU71</f>
        <v>78.331000000000003</v>
      </c>
      <c r="CY61">
        <f>raw_data!CV71</f>
        <v>79.319000000000003</v>
      </c>
      <c r="CZ61">
        <f>raw_data!CW71</f>
        <v>78.414000000000001</v>
      </c>
      <c r="DA61">
        <f>raw_data!CX71</f>
        <v>79.03</v>
      </c>
      <c r="DB61">
        <f>raw_data!CY71</f>
        <v>78.617999999999995</v>
      </c>
      <c r="DC61">
        <f>raw_data!CZ71</f>
        <v>79.593999999999994</v>
      </c>
      <c r="DD61">
        <f>raw_data!DA71</f>
        <v>79.004000000000005</v>
      </c>
      <c r="DE61">
        <f>raw_data!DB71</f>
        <v>79.222999999999999</v>
      </c>
      <c r="DF61">
        <f>raw_data!DC71</f>
        <v>79.001000000000005</v>
      </c>
      <c r="DG61">
        <f>raw_data!DD71</f>
        <v>79.600999999999999</v>
      </c>
      <c r="DH61">
        <f>raw_data!DE71</f>
        <v>79.497</v>
      </c>
      <c r="DI61">
        <f>raw_data!DF71</f>
        <v>79.218000000000004</v>
      </c>
      <c r="DJ61">
        <f>raw_data!DG71</f>
        <v>79.328999999999994</v>
      </c>
      <c r="DK61">
        <f>raw_data!DH71</f>
        <v>79.435000000000002</v>
      </c>
      <c r="DL61">
        <f>raw_data!DI71</f>
        <v>79.62</v>
      </c>
      <c r="DM61">
        <f>raw_data!DJ71</f>
        <v>79.388000000000005</v>
      </c>
      <c r="DN61">
        <f>raw_data!DK71</f>
        <v>79.355999999999995</v>
      </c>
      <c r="DO61">
        <f>raw_data!DL71</f>
        <v>79.335999999999999</v>
      </c>
      <c r="DP61">
        <f>raw_data!DM71</f>
        <v>79.691999999999993</v>
      </c>
      <c r="DQ61">
        <f>raw_data!DN71</f>
        <v>79.766999999999996</v>
      </c>
      <c r="DR61">
        <f>raw_data!DO71</f>
        <v>79.893000000000001</v>
      </c>
      <c r="DS61">
        <f>raw_data!DP71</f>
        <v>79.706999999999994</v>
      </c>
      <c r="DT61">
        <f>raw_data!DQ71</f>
        <v>79.882000000000005</v>
      </c>
      <c r="DU61">
        <f>raw_data!DR71</f>
        <v>79.763999999999996</v>
      </c>
      <c r="DV61">
        <f>raw_data!DS71</f>
        <v>79.698999999999998</v>
      </c>
      <c r="DW61">
        <f>raw_data!DT71</f>
        <v>78.768000000000001</v>
      </c>
      <c r="DX61">
        <f>raw_data!DU71</f>
        <v>79.349000000000004</v>
      </c>
      <c r="DY61">
        <f>raw_data!DV71</f>
        <v>79.491</v>
      </c>
      <c r="DZ61">
        <f>raw_data!DW71</f>
        <v>79.454999999999998</v>
      </c>
      <c r="EA61">
        <f>raw_data!DX71</f>
        <v>79.688000000000002</v>
      </c>
      <c r="EB61">
        <f>raw_data!DY71</f>
        <v>79.387</v>
      </c>
      <c r="EC61">
        <f>raw_data!DZ71</f>
        <v>79.48</v>
      </c>
      <c r="ED61">
        <f>raw_data!EA71</f>
        <v>79.590999999999994</v>
      </c>
      <c r="EE61">
        <f>raw_data!EB71</f>
        <v>79.652000000000001</v>
      </c>
      <c r="EF61">
        <f>raw_data!EC71</f>
        <v>79.224000000000004</v>
      </c>
      <c r="EG61">
        <f>raw_data!ED71</f>
        <v>79.203000000000003</v>
      </c>
      <c r="EH61">
        <f>raw_data!EE71</f>
        <v>80.022999999999996</v>
      </c>
      <c r="EI61">
        <f>raw_data!EF71</f>
        <v>79.501000000000005</v>
      </c>
      <c r="EJ61">
        <f>raw_data!EG71</f>
        <v>79.230999999999995</v>
      </c>
      <c r="EK61">
        <f>raw_data!EH71</f>
        <v>79.721999999999994</v>
      </c>
      <c r="EL61">
        <f>raw_data!EI71</f>
        <v>79.066000000000003</v>
      </c>
      <c r="EM61">
        <f>raw_data!EJ71</f>
        <v>79.510999999999996</v>
      </c>
      <c r="EN61">
        <f>raw_data!EK71</f>
        <v>79.802999999999997</v>
      </c>
      <c r="EO61">
        <f>raw_data!EL71</f>
        <v>79.674999999999997</v>
      </c>
      <c r="EP61">
        <f>raw_data!EM71</f>
        <v>79.411000000000001</v>
      </c>
      <c r="EQ61">
        <f>raw_data!EN71</f>
        <v>79.31</v>
      </c>
      <c r="ER61">
        <f>raw_data!EO71</f>
        <v>79.700999999999993</v>
      </c>
      <c r="ES61">
        <f>raw_data!EP71</f>
        <v>79.340999999999994</v>
      </c>
      <c r="ET61">
        <f>raw_data!EQ71</f>
        <v>79.986999999999995</v>
      </c>
      <c r="EU61">
        <f>raw_data!ER71</f>
        <v>79.623999999999995</v>
      </c>
      <c r="EV61">
        <f>raw_data!ES71</f>
        <v>79.768000000000001</v>
      </c>
      <c r="EW61">
        <f>raw_data!ET71</f>
        <v>80.230999999999995</v>
      </c>
      <c r="EX61">
        <f>raw_data!EU71</f>
        <v>80.069999999999993</v>
      </c>
      <c r="EY61">
        <f>raw_data!EV71</f>
        <v>79.798000000000002</v>
      </c>
      <c r="EZ61">
        <f>raw_data!EW71</f>
        <v>79.591999999999999</v>
      </c>
      <c r="FA61">
        <f>raw_data!EX71</f>
        <v>79.956999999999994</v>
      </c>
      <c r="FB61">
        <f>raw_data!EY71</f>
        <v>79.938000000000002</v>
      </c>
      <c r="FC61">
        <f>raw_data!EZ71</f>
        <v>80.221999999999994</v>
      </c>
      <c r="FD61">
        <f>raw_data!FA71</f>
        <v>79.638000000000005</v>
      </c>
      <c r="FE61">
        <f>raw_data!FB71</f>
        <v>79.572999999999993</v>
      </c>
      <c r="FF61">
        <f>raw_data!FC71</f>
        <v>79.701999999999998</v>
      </c>
      <c r="FG61">
        <f>raw_data!FD71</f>
        <v>79.567999999999998</v>
      </c>
      <c r="FH61">
        <f>raw_data!FE71</f>
        <v>79.527000000000001</v>
      </c>
      <c r="FI61">
        <f>raw_data!FF71</f>
        <v>79.614000000000004</v>
      </c>
      <c r="FJ61">
        <f>raw_data!FG71</f>
        <v>79.804000000000002</v>
      </c>
      <c r="FK61">
        <f>raw_data!FH71</f>
        <v>79.796999999999997</v>
      </c>
      <c r="FL61">
        <f>raw_data!FI71</f>
        <v>79.951999999999998</v>
      </c>
      <c r="FM61">
        <f>raw_data!FJ71</f>
        <v>79.625</v>
      </c>
      <c r="FN61">
        <f>raw_data!FK71</f>
        <v>80.186999999999998</v>
      </c>
      <c r="FO61">
        <f>raw_data!FL71</f>
        <v>79.792000000000002</v>
      </c>
      <c r="FP61">
        <f>raw_data!FM71</f>
        <v>79.673000000000002</v>
      </c>
      <c r="FQ61">
        <f>raw_data!FN71</f>
        <v>79.561000000000007</v>
      </c>
      <c r="FR61">
        <f>raw_data!FO71</f>
        <v>79.620999999999995</v>
      </c>
      <c r="FS61">
        <f>raw_data!FP71</f>
        <v>79.489999999999995</v>
      </c>
      <c r="FT61">
        <f>raw_data!FQ71</f>
        <v>79.738</v>
      </c>
      <c r="FU61">
        <f>raw_data!FR71</f>
        <v>80.099999999999994</v>
      </c>
      <c r="FV61">
        <f>raw_data!FS71</f>
        <v>79.338999999999999</v>
      </c>
      <c r="FW61">
        <f>raw_data!FT71</f>
        <v>79.759</v>
      </c>
      <c r="FX61">
        <f>raw_data!FU71</f>
        <v>79.88</v>
      </c>
      <c r="FY61">
        <f>raw_data!FV71</f>
        <v>80.412999999999997</v>
      </c>
      <c r="FZ61">
        <f>raw_data!FW71</f>
        <v>79.662999999999997</v>
      </c>
      <c r="GA61">
        <f>raw_data!FX71</f>
        <v>79.930999999999997</v>
      </c>
      <c r="GB61">
        <f>raw_data!FY71</f>
        <v>79.712999999999994</v>
      </c>
      <c r="GC61">
        <f>raw_data!FZ71</f>
        <v>80.188999999999993</v>
      </c>
      <c r="GD61">
        <f>raw_data!GA71</f>
        <v>79.626999999999995</v>
      </c>
      <c r="GE61">
        <f>raw_data!GB71</f>
        <v>79.274000000000001</v>
      </c>
      <c r="GF61">
        <f>raw_data!GC71</f>
        <v>79.801000000000002</v>
      </c>
      <c r="GG61">
        <f>raw_data!GD71</f>
        <v>79.281000000000006</v>
      </c>
      <c r="GH61">
        <f>raw_data!GE71</f>
        <v>79.596000000000004</v>
      </c>
      <c r="GI61">
        <f>raw_data!GF71</f>
        <v>79.989000000000004</v>
      </c>
      <c r="GJ61">
        <f>raw_data!GG71</f>
        <v>79.736999999999995</v>
      </c>
      <c r="GK61">
        <f>raw_data!GH71</f>
        <v>79.515000000000001</v>
      </c>
      <c r="GL61">
        <f>raw_data!GI71</f>
        <v>79.643000000000001</v>
      </c>
      <c r="GM61">
        <f>raw_data!GJ71</f>
        <v>79.495000000000005</v>
      </c>
      <c r="GN61">
        <f>raw_data!GK71</f>
        <v>79.491</v>
      </c>
      <c r="GO61">
        <f>raw_data!GL71</f>
        <v>79.701999999999998</v>
      </c>
      <c r="GP61">
        <f>raw_data!GM71</f>
        <v>79.497</v>
      </c>
      <c r="GQ61">
        <f>raw_data!GN71</f>
        <v>79.150999999999996</v>
      </c>
      <c r="GR61">
        <f>raw_data!GO71</f>
        <v>80.069000000000003</v>
      </c>
      <c r="GS61">
        <f>raw_data!GP71</f>
        <v>79.495999999999995</v>
      </c>
      <c r="GT61">
        <f>raw_data!GQ71</f>
        <v>79.679000000000002</v>
      </c>
      <c r="GU61">
        <f>raw_data!GR71</f>
        <v>79.938999999999993</v>
      </c>
      <c r="GV61">
        <f>raw_data!GS71</f>
        <v>80.271000000000001</v>
      </c>
      <c r="GW61">
        <f>raw_data!GT71</f>
        <v>80.114000000000004</v>
      </c>
      <c r="GX61">
        <f>raw_data!GU71</f>
        <v>79.430999999999997</v>
      </c>
      <c r="GY61">
        <f>raw_data!GV71</f>
        <v>80.194000000000003</v>
      </c>
      <c r="GZ61">
        <f>raw_data!GW71</f>
        <v>0</v>
      </c>
      <c r="HA61">
        <f>raw_data!GX71</f>
        <v>0</v>
      </c>
      <c r="HB61">
        <f>raw_data!GY71</f>
        <v>0</v>
      </c>
      <c r="HC61">
        <f>raw_data!GZ71</f>
        <v>0</v>
      </c>
      <c r="HD61">
        <f>raw_data!HA71</f>
        <v>0</v>
      </c>
      <c r="HE61">
        <f>raw_data!HB71</f>
        <v>0</v>
      </c>
      <c r="HF61">
        <f>raw_data!HC71</f>
        <v>0</v>
      </c>
      <c r="HG61">
        <f>raw_data!HD71</f>
        <v>0</v>
      </c>
      <c r="HH61">
        <f>raw_data!HE71</f>
        <v>0</v>
      </c>
      <c r="HI61">
        <f>raw_data!HF71</f>
        <v>0</v>
      </c>
      <c r="HJ61">
        <f>raw_data!HG71</f>
        <v>0</v>
      </c>
      <c r="HK61">
        <f>raw_data!HH71</f>
        <v>0</v>
      </c>
      <c r="HL61">
        <f>raw_data!HI71</f>
        <v>0</v>
      </c>
      <c r="HM61">
        <f>raw_data!HJ71</f>
        <v>0</v>
      </c>
      <c r="HN61">
        <f>raw_data!HK71</f>
        <v>0</v>
      </c>
      <c r="HO61">
        <f>raw_data!HL71</f>
        <v>0</v>
      </c>
      <c r="HP61">
        <f>raw_data!HM71</f>
        <v>0</v>
      </c>
      <c r="HQ61">
        <f>raw_data!HN71</f>
        <v>0</v>
      </c>
      <c r="HR61">
        <f>raw_data!HO71</f>
        <v>0</v>
      </c>
      <c r="HS61">
        <f>raw_data!HP71</f>
        <v>0</v>
      </c>
      <c r="HT61">
        <f>raw_data!HQ71</f>
        <v>0</v>
      </c>
      <c r="HU61">
        <f>raw_data!HR71</f>
        <v>0</v>
      </c>
      <c r="HV61">
        <f>raw_data!HS71</f>
        <v>0</v>
      </c>
      <c r="HW61">
        <f>raw_data!HT71</f>
        <v>0</v>
      </c>
      <c r="HX61">
        <f>raw_data!HU71</f>
        <v>0</v>
      </c>
      <c r="HY61">
        <f>raw_data!HV71</f>
        <v>0</v>
      </c>
      <c r="HZ61">
        <f>raw_data!HW71</f>
        <v>0</v>
      </c>
      <c r="IA61">
        <f>raw_data!HX71</f>
        <v>0</v>
      </c>
      <c r="IB61">
        <f>raw_data!HY71</f>
        <v>0</v>
      </c>
      <c r="IC61">
        <f>raw_data!HZ71</f>
        <v>0</v>
      </c>
      <c r="ID61">
        <f>raw_data!IA71</f>
        <v>0</v>
      </c>
      <c r="IE61">
        <f>raw_data!IB71</f>
        <v>0</v>
      </c>
      <c r="IF61">
        <f>raw_data!IC71</f>
        <v>0</v>
      </c>
      <c r="IG61">
        <f>raw_data!ID71</f>
        <v>0</v>
      </c>
      <c r="IH61">
        <f>raw_data!IE71</f>
        <v>0</v>
      </c>
      <c r="II61">
        <f>raw_data!IF71</f>
        <v>0</v>
      </c>
      <c r="IJ61">
        <f>raw_data!IG71</f>
        <v>0</v>
      </c>
      <c r="IK61">
        <f>raw_data!IH71</f>
        <v>0</v>
      </c>
      <c r="IL61">
        <f>raw_data!II71</f>
        <v>0</v>
      </c>
      <c r="IM61">
        <f>raw_data!IJ71</f>
        <v>0</v>
      </c>
      <c r="IN61">
        <f>raw_data!IK71</f>
        <v>0</v>
      </c>
      <c r="IO61">
        <f>raw_data!IL71</f>
        <v>0</v>
      </c>
      <c r="IP61">
        <f>raw_data!IM71</f>
        <v>0</v>
      </c>
      <c r="IQ61">
        <f>raw_data!IN71</f>
        <v>0</v>
      </c>
      <c r="IR61">
        <f>raw_data!IO71</f>
        <v>0</v>
      </c>
      <c r="IS61">
        <f>raw_data!IP71</f>
        <v>0</v>
      </c>
      <c r="IT61">
        <f>raw_data!IQ71</f>
        <v>0</v>
      </c>
      <c r="IU61">
        <f>raw_data!IR71</f>
        <v>0</v>
      </c>
      <c r="IV61">
        <f>raw_data!IS71</f>
        <v>0</v>
      </c>
    </row>
    <row r="62" spans="1:2007" x14ac:dyDescent="0.25">
      <c r="A62" t="str">
        <f>raw_data!A72</f>
        <v>F07</v>
      </c>
      <c r="B62" s="12" t="str">
        <f ca="1"/>
        <v/>
      </c>
      <c r="C62" s="13">
        <v>0</v>
      </c>
      <c r="D62" s="13">
        <v>0</v>
      </c>
      <c r="E62" s="13">
        <v>0</v>
      </c>
      <c r="F62" s="13">
        <v>0</v>
      </c>
      <c r="G62" s="11" t="str">
        <f t="shared" ca="1" si="6"/>
        <v/>
      </c>
      <c r="H62">
        <f>raw_data!E72</f>
        <v>21.173999999999999</v>
      </c>
      <c r="I62">
        <f>raw_data!F72</f>
        <v>21.643000000000001</v>
      </c>
      <c r="J62">
        <f>raw_data!G72</f>
        <v>21.632000000000001</v>
      </c>
      <c r="K62">
        <f>raw_data!H72</f>
        <v>21.986000000000001</v>
      </c>
      <c r="L62">
        <f>raw_data!I72</f>
        <v>22.204000000000001</v>
      </c>
      <c r="M62">
        <f>raw_data!J72</f>
        <v>22.297000000000001</v>
      </c>
      <c r="N62">
        <f>raw_data!K72</f>
        <v>22.295000000000002</v>
      </c>
      <c r="O62">
        <f>raw_data!L72</f>
        <v>22.202999999999999</v>
      </c>
      <c r="P62">
        <f>raw_data!M72</f>
        <v>22.306999999999999</v>
      </c>
      <c r="Q62">
        <f>raw_data!N72</f>
        <v>22.297000000000001</v>
      </c>
      <c r="R62">
        <f>raw_data!O72</f>
        <v>22.341999999999999</v>
      </c>
      <c r="S62">
        <f>raw_data!P72</f>
        <v>22.327000000000002</v>
      </c>
      <c r="T62">
        <f>raw_data!Q72</f>
        <v>22.321000000000002</v>
      </c>
      <c r="U62">
        <f>raw_data!R72</f>
        <v>22.434000000000001</v>
      </c>
      <c r="V62">
        <f>raw_data!S72</f>
        <v>22.350999999999999</v>
      </c>
      <c r="W62">
        <f>raw_data!T72</f>
        <v>22.388999999999999</v>
      </c>
      <c r="X62">
        <f>raw_data!U72</f>
        <v>22.33</v>
      </c>
      <c r="Y62">
        <f>raw_data!V72</f>
        <v>22.347999999999999</v>
      </c>
      <c r="Z62">
        <f>raw_data!W72</f>
        <v>22.533999999999999</v>
      </c>
      <c r="AA62">
        <f>raw_data!X72</f>
        <v>22.478999999999999</v>
      </c>
      <c r="AB62">
        <f>raw_data!Y72</f>
        <v>22.492000000000001</v>
      </c>
      <c r="AC62">
        <f>raw_data!Z72</f>
        <v>22.550999999999998</v>
      </c>
      <c r="AD62">
        <f>raw_data!AA72</f>
        <v>22.501000000000001</v>
      </c>
      <c r="AE62">
        <f>raw_data!AB72</f>
        <v>22.542000000000002</v>
      </c>
      <c r="AF62">
        <f>raw_data!AC72</f>
        <v>22.628</v>
      </c>
      <c r="AG62">
        <f>raw_data!AD72</f>
        <v>22.683</v>
      </c>
      <c r="AH62">
        <f>raw_data!AE72</f>
        <v>22.681999999999999</v>
      </c>
      <c r="AI62">
        <f>raw_data!AF72</f>
        <v>22.594000000000001</v>
      </c>
      <c r="AJ62">
        <f>raw_data!AG72</f>
        <v>22.564</v>
      </c>
      <c r="AK62">
        <f>raw_data!AH72</f>
        <v>22.643999999999998</v>
      </c>
      <c r="AL62">
        <f>raw_data!AI72</f>
        <v>22.797000000000001</v>
      </c>
      <c r="AM62">
        <f>raw_data!AJ72</f>
        <v>22.895</v>
      </c>
      <c r="AN62">
        <f>raw_data!AK72</f>
        <v>22.84</v>
      </c>
      <c r="AO62">
        <f>raw_data!AL72</f>
        <v>22.710999999999999</v>
      </c>
      <c r="AP62">
        <f>raw_data!AM72</f>
        <v>22.954999999999998</v>
      </c>
      <c r="AQ62">
        <f>raw_data!AN72</f>
        <v>22.8</v>
      </c>
      <c r="AR62">
        <f>raw_data!AO72</f>
        <v>22.824000000000002</v>
      </c>
      <c r="AS62">
        <f>raw_data!AP72</f>
        <v>22.818999999999999</v>
      </c>
      <c r="AT62">
        <f>raw_data!AQ72</f>
        <v>22.88</v>
      </c>
      <c r="AU62">
        <f>raw_data!AR72</f>
        <v>23.064</v>
      </c>
      <c r="AV62">
        <f>raw_data!AS72</f>
        <v>23.009</v>
      </c>
      <c r="AW62">
        <f>raw_data!AT72</f>
        <v>22.966000000000001</v>
      </c>
      <c r="AX62">
        <f>raw_data!AU72</f>
        <v>23.009</v>
      </c>
      <c r="AY62">
        <f>raw_data!AV72</f>
        <v>23.079000000000001</v>
      </c>
      <c r="AZ62">
        <f>raw_data!AW72</f>
        <v>23.07</v>
      </c>
      <c r="BA62">
        <f>raw_data!AX72</f>
        <v>23.085999999999999</v>
      </c>
      <c r="BB62">
        <f>raw_data!AY72</f>
        <v>23.163</v>
      </c>
      <c r="BC62">
        <f>raw_data!AZ72</f>
        <v>23.152000000000001</v>
      </c>
      <c r="BD62">
        <f>raw_data!BA72</f>
        <v>23.199000000000002</v>
      </c>
      <c r="BE62">
        <f>raw_data!BB72</f>
        <v>23.346</v>
      </c>
      <c r="BF62">
        <f>raw_data!BC72</f>
        <v>23.196000000000002</v>
      </c>
      <c r="BG62">
        <f>raw_data!BD72</f>
        <v>23.367000000000001</v>
      </c>
      <c r="BH62">
        <f>raw_data!BE72</f>
        <v>23.346</v>
      </c>
      <c r="BI62">
        <f>raw_data!BF72</f>
        <v>23.338999999999999</v>
      </c>
      <c r="BJ62">
        <f>raw_data!BG72</f>
        <v>23.515000000000001</v>
      </c>
      <c r="BK62">
        <f>raw_data!BH72</f>
        <v>23.532</v>
      </c>
      <c r="BL62">
        <f>raw_data!BI72</f>
        <v>23.428999999999998</v>
      </c>
      <c r="BM62">
        <f>raw_data!BJ72</f>
        <v>23.477</v>
      </c>
      <c r="BN62">
        <f>raw_data!BK72</f>
        <v>23.602</v>
      </c>
      <c r="BO62">
        <f>raw_data!BL72</f>
        <v>23.614000000000001</v>
      </c>
      <c r="BP62">
        <f>raw_data!BM72</f>
        <v>23.664000000000001</v>
      </c>
      <c r="BQ62">
        <f>raw_data!BN72</f>
        <v>23.588000000000001</v>
      </c>
      <c r="BR62">
        <f>raw_data!BO72</f>
        <v>23.443000000000001</v>
      </c>
      <c r="BS62">
        <f>raw_data!BP72</f>
        <v>23.641999999999999</v>
      </c>
      <c r="BT62">
        <f>raw_data!BQ72</f>
        <v>23.582000000000001</v>
      </c>
      <c r="BU62">
        <f>raw_data!BR72</f>
        <v>23.507000000000001</v>
      </c>
      <c r="BV62">
        <f>raw_data!BS72</f>
        <v>23.564</v>
      </c>
      <c r="BW62">
        <f>raw_data!BT72</f>
        <v>23.527000000000001</v>
      </c>
      <c r="BX62">
        <f>raw_data!BU72</f>
        <v>23.693000000000001</v>
      </c>
      <c r="BY62">
        <f>raw_data!BV72</f>
        <v>23.587</v>
      </c>
      <c r="BZ62">
        <f>raw_data!BW72</f>
        <v>23.550999999999998</v>
      </c>
      <c r="CA62">
        <f>raw_data!BX72</f>
        <v>23.757000000000001</v>
      </c>
      <c r="CB62">
        <f>raw_data!BY72</f>
        <v>23.614999999999998</v>
      </c>
      <c r="CC62">
        <f>raw_data!BZ72</f>
        <v>23.620999999999999</v>
      </c>
      <c r="CD62">
        <f>raw_data!CA72</f>
        <v>23.794</v>
      </c>
      <c r="CE62">
        <f>raw_data!CB72</f>
        <v>23.756</v>
      </c>
      <c r="CF62">
        <f>raw_data!CC72</f>
        <v>23.760999999999999</v>
      </c>
      <c r="CG62">
        <f>raw_data!CD72</f>
        <v>23.727</v>
      </c>
      <c r="CH62">
        <f>raw_data!CE72</f>
        <v>23.75</v>
      </c>
      <c r="CI62">
        <f>raw_data!CF72</f>
        <v>23.677</v>
      </c>
      <c r="CJ62">
        <f>raw_data!CG72</f>
        <v>23.8</v>
      </c>
      <c r="CK62">
        <f>raw_data!CH72</f>
        <v>23.850999999999999</v>
      </c>
      <c r="CL62">
        <f>raw_data!CI72</f>
        <v>23.85</v>
      </c>
      <c r="CM62">
        <f>raw_data!CJ72</f>
        <v>23.765999999999998</v>
      </c>
      <c r="CN62">
        <f>raw_data!CK72</f>
        <v>23.887</v>
      </c>
      <c r="CO62">
        <f>raw_data!CL72</f>
        <v>23.885000000000002</v>
      </c>
      <c r="CP62">
        <f>raw_data!CM72</f>
        <v>23.885000000000002</v>
      </c>
      <c r="CQ62">
        <f>raw_data!CN72</f>
        <v>24.006</v>
      </c>
      <c r="CR62">
        <f>raw_data!CO72</f>
        <v>24.050999999999998</v>
      </c>
      <c r="CS62">
        <f>raw_data!CP72</f>
        <v>24.164000000000001</v>
      </c>
      <c r="CT62">
        <f>raw_data!CQ72</f>
        <v>24.15</v>
      </c>
      <c r="CU62">
        <f>raw_data!CR72</f>
        <v>24.09</v>
      </c>
      <c r="CV62">
        <f>raw_data!CS72</f>
        <v>24.052</v>
      </c>
      <c r="CW62">
        <f>raw_data!CT72</f>
        <v>24.199000000000002</v>
      </c>
      <c r="CX62">
        <f>raw_data!CU72</f>
        <v>24.170999999999999</v>
      </c>
      <c r="CY62">
        <f>raw_data!CV72</f>
        <v>24.367000000000001</v>
      </c>
      <c r="CZ62">
        <f>raw_data!CW72</f>
        <v>24.271000000000001</v>
      </c>
      <c r="DA62">
        <f>raw_data!CX72</f>
        <v>24.321999999999999</v>
      </c>
      <c r="DB62">
        <f>raw_data!CY72</f>
        <v>24.24</v>
      </c>
      <c r="DC62">
        <f>raw_data!CZ72</f>
        <v>24.503</v>
      </c>
      <c r="DD62">
        <f>raw_data!DA72</f>
        <v>24.265999999999998</v>
      </c>
      <c r="DE62">
        <f>raw_data!DB72</f>
        <v>24.308</v>
      </c>
      <c r="DF62">
        <f>raw_data!DC72</f>
        <v>24.335000000000001</v>
      </c>
      <c r="DG62">
        <f>raw_data!DD72</f>
        <v>24.521999999999998</v>
      </c>
      <c r="DH62">
        <f>raw_data!DE72</f>
        <v>24.515000000000001</v>
      </c>
      <c r="DI62">
        <f>raw_data!DF72</f>
        <v>24.309000000000001</v>
      </c>
      <c r="DJ62">
        <f>raw_data!DG72</f>
        <v>24.300999999999998</v>
      </c>
      <c r="DK62">
        <f>raw_data!DH72</f>
        <v>24.439</v>
      </c>
      <c r="DL62">
        <f>raw_data!DI72</f>
        <v>24.404</v>
      </c>
      <c r="DM62">
        <f>raw_data!DJ72</f>
        <v>24.431999999999999</v>
      </c>
      <c r="DN62">
        <f>raw_data!DK72</f>
        <v>24.52</v>
      </c>
      <c r="DO62">
        <f>raw_data!DL72</f>
        <v>24.434000000000001</v>
      </c>
      <c r="DP62">
        <f>raw_data!DM72</f>
        <v>24.469000000000001</v>
      </c>
      <c r="DQ62">
        <f>raw_data!DN72</f>
        <v>24.32</v>
      </c>
      <c r="DR62">
        <f>raw_data!DO72</f>
        <v>24.492999999999999</v>
      </c>
      <c r="DS62">
        <f>raw_data!DP72</f>
        <v>24.303000000000001</v>
      </c>
      <c r="DT62">
        <f>raw_data!DQ72</f>
        <v>24.440999999999999</v>
      </c>
      <c r="DU62">
        <f>raw_data!DR72</f>
        <v>24.314</v>
      </c>
      <c r="DV62">
        <f>raw_data!DS72</f>
        <v>24.518999999999998</v>
      </c>
      <c r="DW62">
        <f>raw_data!DT72</f>
        <v>24.535</v>
      </c>
      <c r="DX62">
        <f>raw_data!DU72</f>
        <v>24.375</v>
      </c>
      <c r="DY62">
        <f>raw_data!DV72</f>
        <v>24.443999999999999</v>
      </c>
      <c r="DZ62">
        <f>raw_data!DW72</f>
        <v>24.513999999999999</v>
      </c>
      <c r="EA62">
        <f>raw_data!DX72</f>
        <v>24.463999999999999</v>
      </c>
      <c r="EB62">
        <f>raw_data!DY72</f>
        <v>24.381</v>
      </c>
      <c r="EC62">
        <f>raw_data!DZ72</f>
        <v>24.547000000000001</v>
      </c>
      <c r="ED62">
        <f>raw_data!EA72</f>
        <v>24.533000000000001</v>
      </c>
      <c r="EE62">
        <f>raw_data!EB72</f>
        <v>24.547999999999998</v>
      </c>
      <c r="EF62">
        <f>raw_data!EC72</f>
        <v>24.37</v>
      </c>
      <c r="EG62">
        <f>raw_data!ED72</f>
        <v>24.411000000000001</v>
      </c>
      <c r="EH62">
        <f>raw_data!EE72</f>
        <v>24.518999999999998</v>
      </c>
      <c r="EI62">
        <f>raw_data!EF72</f>
        <v>24.614000000000001</v>
      </c>
      <c r="EJ62">
        <f>raw_data!EG72</f>
        <v>24.477</v>
      </c>
      <c r="EK62">
        <f>raw_data!EH72</f>
        <v>24.545000000000002</v>
      </c>
      <c r="EL62">
        <f>raw_data!EI72</f>
        <v>24.614999999999998</v>
      </c>
      <c r="EM62">
        <f>raw_data!EJ72</f>
        <v>24.561</v>
      </c>
      <c r="EN62">
        <f>raw_data!EK72</f>
        <v>24.593</v>
      </c>
      <c r="EO62">
        <f>raw_data!EL72</f>
        <v>24.545999999999999</v>
      </c>
      <c r="EP62">
        <f>raw_data!EM72</f>
        <v>24.658999999999999</v>
      </c>
      <c r="EQ62">
        <f>raw_data!EN72</f>
        <v>24.882999999999999</v>
      </c>
      <c r="ER62">
        <f>raw_data!EO72</f>
        <v>24.722000000000001</v>
      </c>
      <c r="ES62">
        <f>raw_data!EP72</f>
        <v>24.856000000000002</v>
      </c>
      <c r="ET62">
        <f>raw_data!EQ72</f>
        <v>24.965</v>
      </c>
      <c r="EU62">
        <f>raw_data!ER72</f>
        <v>24.8</v>
      </c>
      <c r="EV62">
        <f>raw_data!ES72</f>
        <v>24.736000000000001</v>
      </c>
      <c r="EW62">
        <f>raw_data!ET72</f>
        <v>24.873999999999999</v>
      </c>
      <c r="EX62">
        <f>raw_data!EU72</f>
        <v>24.943000000000001</v>
      </c>
      <c r="EY62">
        <f>raw_data!EV72</f>
        <v>24.945</v>
      </c>
      <c r="EZ62">
        <f>raw_data!EW72</f>
        <v>24.911000000000001</v>
      </c>
      <c r="FA62">
        <f>raw_data!EX72</f>
        <v>25.004000000000001</v>
      </c>
      <c r="FB62">
        <f>raw_data!EY72</f>
        <v>24.986000000000001</v>
      </c>
      <c r="FC62">
        <f>raw_data!EZ72</f>
        <v>24.898</v>
      </c>
      <c r="FD62">
        <f>raw_data!FA72</f>
        <v>24.914999999999999</v>
      </c>
      <c r="FE62">
        <f>raw_data!FB72</f>
        <v>24.872</v>
      </c>
      <c r="FF62">
        <f>raw_data!FC72</f>
        <v>24.849</v>
      </c>
      <c r="FG62">
        <f>raw_data!FD72</f>
        <v>24.844000000000001</v>
      </c>
      <c r="FH62">
        <f>raw_data!FE72</f>
        <v>24.864000000000001</v>
      </c>
      <c r="FI62">
        <f>raw_data!FF72</f>
        <v>24.878</v>
      </c>
      <c r="FJ62">
        <f>raw_data!FG72</f>
        <v>24.873999999999999</v>
      </c>
      <c r="FK62">
        <f>raw_data!FH72</f>
        <v>24.841999999999999</v>
      </c>
      <c r="FL62">
        <f>raw_data!FI72</f>
        <v>25.087</v>
      </c>
      <c r="FM62">
        <f>raw_data!FJ72</f>
        <v>25.109000000000002</v>
      </c>
      <c r="FN62">
        <f>raw_data!FK72</f>
        <v>25.067</v>
      </c>
      <c r="FO62">
        <f>raw_data!FL72</f>
        <v>24.82</v>
      </c>
      <c r="FP62">
        <f>raw_data!FM72</f>
        <v>25.05</v>
      </c>
      <c r="FQ62">
        <f>raw_data!FN72</f>
        <v>24.949000000000002</v>
      </c>
      <c r="FR62">
        <f>raw_data!FO72</f>
        <v>24.861000000000001</v>
      </c>
      <c r="FS62">
        <f>raw_data!FP72</f>
        <v>24.873000000000001</v>
      </c>
      <c r="FT62">
        <f>raw_data!FQ72</f>
        <v>24.934000000000001</v>
      </c>
      <c r="FU62">
        <f>raw_data!FR72</f>
        <v>25.036000000000001</v>
      </c>
      <c r="FV62">
        <f>raw_data!FS72</f>
        <v>25.170999999999999</v>
      </c>
      <c r="FW62">
        <f>raw_data!FT72</f>
        <v>24.966000000000001</v>
      </c>
      <c r="FX62">
        <f>raw_data!FU72</f>
        <v>24.959</v>
      </c>
      <c r="FY62">
        <f>raw_data!FV72</f>
        <v>25.068000000000001</v>
      </c>
      <c r="FZ62">
        <f>raw_data!FW72</f>
        <v>24.888999999999999</v>
      </c>
      <c r="GA62">
        <f>raw_data!FX72</f>
        <v>25.004999999999999</v>
      </c>
      <c r="GB62">
        <f>raw_data!FY72</f>
        <v>25.024000000000001</v>
      </c>
      <c r="GC62">
        <f>raw_data!FZ72</f>
        <v>24.978999999999999</v>
      </c>
      <c r="GD62">
        <f>raw_data!GA72</f>
        <v>25.053999999999998</v>
      </c>
      <c r="GE62">
        <f>raw_data!GB72</f>
        <v>25.027999999999999</v>
      </c>
      <c r="GF62">
        <f>raw_data!GC72</f>
        <v>25.148</v>
      </c>
      <c r="GG62">
        <f>raw_data!GD72</f>
        <v>25.178999999999998</v>
      </c>
      <c r="GH62">
        <f>raw_data!GE72</f>
        <v>25.087</v>
      </c>
      <c r="GI62">
        <f>raw_data!GF72</f>
        <v>25.13</v>
      </c>
      <c r="GJ62">
        <f>raw_data!GG72</f>
        <v>25.161999999999999</v>
      </c>
      <c r="GK62">
        <f>raw_data!GH72</f>
        <v>25.021999999999998</v>
      </c>
      <c r="GL62">
        <f>raw_data!GI72</f>
        <v>25.196000000000002</v>
      </c>
      <c r="GM62">
        <f>raw_data!GJ72</f>
        <v>25.202000000000002</v>
      </c>
      <c r="GN62">
        <f>raw_data!GK72</f>
        <v>25.312999999999999</v>
      </c>
      <c r="GO62">
        <f>raw_data!GL72</f>
        <v>25.282</v>
      </c>
      <c r="GP62">
        <f>raw_data!GM72</f>
        <v>25.283000000000001</v>
      </c>
      <c r="GQ62">
        <f>raw_data!GN72</f>
        <v>25.202999999999999</v>
      </c>
      <c r="GR62">
        <f>raw_data!GO72</f>
        <v>25.469000000000001</v>
      </c>
      <c r="GS62">
        <f>raw_data!GP72</f>
        <v>25.5</v>
      </c>
      <c r="GT62">
        <f>raw_data!GQ72</f>
        <v>25.422999999999998</v>
      </c>
      <c r="GU62">
        <f>raw_data!GR72</f>
        <v>25.324000000000002</v>
      </c>
      <c r="GV62">
        <f>raw_data!GS72</f>
        <v>25.492999999999999</v>
      </c>
      <c r="GW62">
        <f>raw_data!GT72</f>
        <v>25.468</v>
      </c>
      <c r="GX62">
        <f>raw_data!GU72</f>
        <v>25.279</v>
      </c>
      <c r="GY62">
        <f>raw_data!GV72</f>
        <v>25.401</v>
      </c>
      <c r="GZ62">
        <f>raw_data!GW72</f>
        <v>0</v>
      </c>
      <c r="HA62">
        <f>raw_data!GX72</f>
        <v>0</v>
      </c>
      <c r="HB62">
        <f>raw_data!GY72</f>
        <v>0</v>
      </c>
      <c r="HC62">
        <f>raw_data!GZ72</f>
        <v>0</v>
      </c>
      <c r="HD62">
        <f>raw_data!HA72</f>
        <v>0</v>
      </c>
      <c r="HE62">
        <f>raw_data!HB72</f>
        <v>0</v>
      </c>
      <c r="HF62">
        <f>raw_data!HC72</f>
        <v>0</v>
      </c>
      <c r="HG62">
        <f>raw_data!HD72</f>
        <v>0</v>
      </c>
      <c r="HH62">
        <f>raw_data!HE72</f>
        <v>0</v>
      </c>
      <c r="HI62">
        <f>raw_data!HF72</f>
        <v>0</v>
      </c>
      <c r="HJ62">
        <f>raw_data!HG72</f>
        <v>0</v>
      </c>
      <c r="HK62">
        <f>raw_data!HH72</f>
        <v>0</v>
      </c>
      <c r="HL62">
        <f>raw_data!HI72</f>
        <v>0</v>
      </c>
      <c r="HM62">
        <f>raw_data!HJ72</f>
        <v>0</v>
      </c>
      <c r="HN62">
        <f>raw_data!HK72</f>
        <v>0</v>
      </c>
      <c r="HO62">
        <f>raw_data!HL72</f>
        <v>0</v>
      </c>
      <c r="HP62">
        <f>raw_data!HM72</f>
        <v>0</v>
      </c>
      <c r="HQ62">
        <f>raw_data!HN72</f>
        <v>0</v>
      </c>
      <c r="HR62">
        <f>raw_data!HO72</f>
        <v>0</v>
      </c>
      <c r="HS62">
        <f>raw_data!HP72</f>
        <v>0</v>
      </c>
      <c r="HT62">
        <f>raw_data!HQ72</f>
        <v>0</v>
      </c>
      <c r="HU62">
        <f>raw_data!HR72</f>
        <v>0</v>
      </c>
      <c r="HV62">
        <f>raw_data!HS72</f>
        <v>0</v>
      </c>
      <c r="HW62">
        <f>raw_data!HT72</f>
        <v>0</v>
      </c>
      <c r="HX62">
        <f>raw_data!HU72</f>
        <v>0</v>
      </c>
      <c r="HY62">
        <f>raw_data!HV72</f>
        <v>0</v>
      </c>
      <c r="HZ62">
        <f>raw_data!HW72</f>
        <v>0</v>
      </c>
      <c r="IA62">
        <f>raw_data!HX72</f>
        <v>0</v>
      </c>
      <c r="IB62">
        <f>raw_data!HY72</f>
        <v>0</v>
      </c>
      <c r="IC62">
        <f>raw_data!HZ72</f>
        <v>0</v>
      </c>
      <c r="ID62">
        <f>raw_data!IA72</f>
        <v>0</v>
      </c>
      <c r="IE62">
        <f>raw_data!IB72</f>
        <v>0</v>
      </c>
      <c r="IF62">
        <f>raw_data!IC72</f>
        <v>0</v>
      </c>
      <c r="IG62">
        <f>raw_data!ID72</f>
        <v>0</v>
      </c>
      <c r="IH62">
        <f>raw_data!IE72</f>
        <v>0</v>
      </c>
      <c r="II62">
        <f>raw_data!IF72</f>
        <v>0</v>
      </c>
      <c r="IJ62">
        <f>raw_data!IG72</f>
        <v>0</v>
      </c>
      <c r="IK62">
        <f>raw_data!IH72</f>
        <v>0</v>
      </c>
      <c r="IL62">
        <f>raw_data!II72</f>
        <v>0</v>
      </c>
      <c r="IM62">
        <f>raw_data!IJ72</f>
        <v>0</v>
      </c>
      <c r="IN62">
        <f>raw_data!IK72</f>
        <v>0</v>
      </c>
      <c r="IO62">
        <f>raw_data!IL72</f>
        <v>0</v>
      </c>
      <c r="IP62">
        <f>raw_data!IM72</f>
        <v>0</v>
      </c>
      <c r="IQ62">
        <f>raw_data!IN72</f>
        <v>0</v>
      </c>
      <c r="IR62">
        <f>raw_data!IO72</f>
        <v>0</v>
      </c>
      <c r="IS62">
        <f>raw_data!IP72</f>
        <v>0</v>
      </c>
      <c r="IT62">
        <f>raw_data!IQ72</f>
        <v>0</v>
      </c>
      <c r="IU62">
        <f>raw_data!IR72</f>
        <v>0</v>
      </c>
      <c r="IV62">
        <f>raw_data!IS72</f>
        <v>0</v>
      </c>
    </row>
    <row r="63" spans="1:2007" x14ac:dyDescent="0.25">
      <c r="A63" t="str">
        <f>raw_data!A73</f>
        <v>F08</v>
      </c>
      <c r="B63" s="12" t="str">
        <f ca="1"/>
        <v/>
      </c>
      <c r="C63" s="13">
        <v>0</v>
      </c>
      <c r="D63" s="13">
        <v>0</v>
      </c>
      <c r="E63" s="13">
        <v>0</v>
      </c>
      <c r="F63" s="13">
        <v>0</v>
      </c>
      <c r="G63" s="11" t="str">
        <f t="shared" ca="1" si="6"/>
        <v/>
      </c>
      <c r="H63">
        <f>raw_data!E73</f>
        <v>18.954999999999998</v>
      </c>
      <c r="I63">
        <f>raw_data!F73</f>
        <v>19.904</v>
      </c>
      <c r="J63">
        <f>raw_data!G73</f>
        <v>20.347999999999999</v>
      </c>
      <c r="K63">
        <f>raw_data!H73</f>
        <v>20.594000000000001</v>
      </c>
      <c r="L63">
        <f>raw_data!I73</f>
        <v>20.786000000000001</v>
      </c>
      <c r="M63">
        <f>raw_data!J73</f>
        <v>20.748000000000001</v>
      </c>
      <c r="N63">
        <f>raw_data!K73</f>
        <v>20.792999999999999</v>
      </c>
      <c r="O63">
        <f>raw_data!L73</f>
        <v>20.774000000000001</v>
      </c>
      <c r="P63">
        <f>raw_data!M73</f>
        <v>20.853999999999999</v>
      </c>
      <c r="Q63">
        <f>raw_data!N73</f>
        <v>20.808</v>
      </c>
      <c r="R63">
        <f>raw_data!O73</f>
        <v>20.821999999999999</v>
      </c>
      <c r="S63">
        <f>raw_data!P73</f>
        <v>21.041</v>
      </c>
      <c r="T63">
        <f>raw_data!Q73</f>
        <v>20.885000000000002</v>
      </c>
      <c r="U63">
        <f>raw_data!R73</f>
        <v>20.956</v>
      </c>
      <c r="V63">
        <f>raw_data!S73</f>
        <v>20.875</v>
      </c>
      <c r="W63">
        <f>raw_data!T73</f>
        <v>20.972000000000001</v>
      </c>
      <c r="X63">
        <f>raw_data!U73</f>
        <v>20.972999999999999</v>
      </c>
      <c r="Y63">
        <f>raw_data!V73</f>
        <v>20.936</v>
      </c>
      <c r="Z63">
        <f>raw_data!W73</f>
        <v>21.059000000000001</v>
      </c>
      <c r="AA63">
        <f>raw_data!X73</f>
        <v>21.055</v>
      </c>
      <c r="AB63">
        <f>raw_data!Y73</f>
        <v>21.035</v>
      </c>
      <c r="AC63">
        <f>raw_data!Z73</f>
        <v>21.042000000000002</v>
      </c>
      <c r="AD63">
        <f>raw_data!AA73</f>
        <v>20.983000000000001</v>
      </c>
      <c r="AE63">
        <f>raw_data!AB73</f>
        <v>21.074999999999999</v>
      </c>
      <c r="AF63">
        <f>raw_data!AC73</f>
        <v>21.088000000000001</v>
      </c>
      <c r="AG63">
        <f>raw_data!AD73</f>
        <v>21.256</v>
      </c>
      <c r="AH63">
        <f>raw_data!AE73</f>
        <v>21.091000000000001</v>
      </c>
      <c r="AI63">
        <f>raw_data!AF73</f>
        <v>21.099</v>
      </c>
      <c r="AJ63">
        <f>raw_data!AG73</f>
        <v>21.027999999999999</v>
      </c>
      <c r="AK63">
        <f>raw_data!AH73</f>
        <v>21.148</v>
      </c>
      <c r="AL63">
        <f>raw_data!AI73</f>
        <v>21.19</v>
      </c>
      <c r="AM63">
        <f>raw_data!AJ73</f>
        <v>21.263999999999999</v>
      </c>
      <c r="AN63">
        <f>raw_data!AK73</f>
        <v>21.234000000000002</v>
      </c>
      <c r="AO63">
        <f>raw_data!AL73</f>
        <v>21.126999999999999</v>
      </c>
      <c r="AP63">
        <f>raw_data!AM73</f>
        <v>21.225999999999999</v>
      </c>
      <c r="AQ63">
        <f>raw_data!AN73</f>
        <v>21.184000000000001</v>
      </c>
      <c r="AR63">
        <f>raw_data!AO73</f>
        <v>21.14</v>
      </c>
      <c r="AS63">
        <f>raw_data!AP73</f>
        <v>21.224</v>
      </c>
      <c r="AT63">
        <f>raw_data!AQ73</f>
        <v>21.172999999999998</v>
      </c>
      <c r="AU63">
        <f>raw_data!AR73</f>
        <v>21.38</v>
      </c>
      <c r="AV63">
        <f>raw_data!AS73</f>
        <v>21.402000000000001</v>
      </c>
      <c r="AW63">
        <f>raw_data!AT73</f>
        <v>21.361000000000001</v>
      </c>
      <c r="AX63">
        <f>raw_data!AU73</f>
        <v>21.302</v>
      </c>
      <c r="AY63">
        <f>raw_data!AV73</f>
        <v>21.327999999999999</v>
      </c>
      <c r="AZ63">
        <f>raw_data!AW73</f>
        <v>21.324000000000002</v>
      </c>
      <c r="BA63">
        <f>raw_data!AX73</f>
        <v>21.442</v>
      </c>
      <c r="BB63">
        <f>raw_data!AY73</f>
        <v>21.46</v>
      </c>
      <c r="BC63">
        <f>raw_data!AZ73</f>
        <v>21.420999999999999</v>
      </c>
      <c r="BD63">
        <f>raw_data!BA73</f>
        <v>21.475000000000001</v>
      </c>
      <c r="BE63">
        <f>raw_data!BB73</f>
        <v>21.631</v>
      </c>
      <c r="BF63">
        <f>raw_data!BC73</f>
        <v>21.417999999999999</v>
      </c>
      <c r="BG63">
        <f>raw_data!BD73</f>
        <v>21.62</v>
      </c>
      <c r="BH63">
        <f>raw_data!BE73</f>
        <v>21.518999999999998</v>
      </c>
      <c r="BI63">
        <f>raw_data!BF73</f>
        <v>21.561</v>
      </c>
      <c r="BJ63">
        <f>raw_data!BG73</f>
        <v>21.692</v>
      </c>
      <c r="BK63">
        <f>raw_data!BH73</f>
        <v>21.806999999999999</v>
      </c>
      <c r="BL63">
        <f>raw_data!BI73</f>
        <v>21.600999999999999</v>
      </c>
      <c r="BM63">
        <f>raw_data!BJ73</f>
        <v>21.577000000000002</v>
      </c>
      <c r="BN63">
        <f>raw_data!BK73</f>
        <v>21.684999999999999</v>
      </c>
      <c r="BO63">
        <f>raw_data!BL73</f>
        <v>21.738</v>
      </c>
      <c r="BP63">
        <f>raw_data!BM73</f>
        <v>21.707000000000001</v>
      </c>
      <c r="BQ63">
        <f>raw_data!BN73</f>
        <v>21.690999999999999</v>
      </c>
      <c r="BR63">
        <f>raw_data!BO73</f>
        <v>21.66</v>
      </c>
      <c r="BS63">
        <f>raw_data!BP73</f>
        <v>21.728000000000002</v>
      </c>
      <c r="BT63">
        <f>raw_data!BQ73</f>
        <v>21.771000000000001</v>
      </c>
      <c r="BU63">
        <f>raw_data!BR73</f>
        <v>21.643999999999998</v>
      </c>
      <c r="BV63">
        <f>raw_data!BS73</f>
        <v>21.771999999999998</v>
      </c>
      <c r="BW63">
        <f>raw_data!BT73</f>
        <v>21.725999999999999</v>
      </c>
      <c r="BX63">
        <f>raw_data!BU73</f>
        <v>21.834</v>
      </c>
      <c r="BY63">
        <f>raw_data!BV73</f>
        <v>21.672999999999998</v>
      </c>
      <c r="BZ63">
        <f>raw_data!BW73</f>
        <v>21.791</v>
      </c>
      <c r="CA63">
        <f>raw_data!BX73</f>
        <v>21.741</v>
      </c>
      <c r="CB63">
        <f>raw_data!BY73</f>
        <v>21.696999999999999</v>
      </c>
      <c r="CC63">
        <f>raw_data!BZ73</f>
        <v>21.818999999999999</v>
      </c>
      <c r="CD63">
        <f>raw_data!CA73</f>
        <v>21.812000000000001</v>
      </c>
      <c r="CE63">
        <f>raw_data!CB73</f>
        <v>21.875</v>
      </c>
      <c r="CF63">
        <f>raw_data!CC73</f>
        <v>21.835999999999999</v>
      </c>
      <c r="CG63">
        <f>raw_data!CD73</f>
        <v>21.826000000000001</v>
      </c>
      <c r="CH63">
        <f>raw_data!CE73</f>
        <v>21.800999999999998</v>
      </c>
      <c r="CI63">
        <f>raw_data!CF73</f>
        <v>21.757000000000001</v>
      </c>
      <c r="CJ63">
        <f>raw_data!CG73</f>
        <v>21.876000000000001</v>
      </c>
      <c r="CK63">
        <f>raw_data!CH73</f>
        <v>21.916</v>
      </c>
      <c r="CL63">
        <f>raw_data!CI73</f>
        <v>21.902999999999999</v>
      </c>
      <c r="CM63">
        <f>raw_data!CJ73</f>
        <v>21.827000000000002</v>
      </c>
      <c r="CN63">
        <f>raw_data!CK73</f>
        <v>21.928000000000001</v>
      </c>
      <c r="CO63">
        <f>raw_data!CL73</f>
        <v>21.881</v>
      </c>
      <c r="CP63">
        <f>raw_data!CM73</f>
        <v>21.923999999999999</v>
      </c>
      <c r="CQ63">
        <f>raw_data!CN73</f>
        <v>22.015000000000001</v>
      </c>
      <c r="CR63">
        <f>raw_data!CO73</f>
        <v>22.236000000000001</v>
      </c>
      <c r="CS63">
        <f>raw_data!CP73</f>
        <v>22.103999999999999</v>
      </c>
      <c r="CT63">
        <f>raw_data!CQ73</f>
        <v>22.158000000000001</v>
      </c>
      <c r="CU63">
        <f>raw_data!CR73</f>
        <v>22.12</v>
      </c>
      <c r="CV63">
        <f>raw_data!CS73</f>
        <v>22.071000000000002</v>
      </c>
      <c r="CW63">
        <f>raw_data!CT73</f>
        <v>22.206</v>
      </c>
      <c r="CX63">
        <f>raw_data!CU73</f>
        <v>22.102</v>
      </c>
      <c r="CY63">
        <f>raw_data!CV73</f>
        <v>22.303000000000001</v>
      </c>
      <c r="CZ63">
        <f>raw_data!CW73</f>
        <v>22.201000000000001</v>
      </c>
      <c r="DA63">
        <f>raw_data!CX73</f>
        <v>22.353000000000002</v>
      </c>
      <c r="DB63">
        <f>raw_data!CY73</f>
        <v>22.346</v>
      </c>
      <c r="DC63">
        <f>raw_data!CZ73</f>
        <v>22.344000000000001</v>
      </c>
      <c r="DD63">
        <f>raw_data!DA73</f>
        <v>22.268999999999998</v>
      </c>
      <c r="DE63">
        <f>raw_data!DB73</f>
        <v>22.324999999999999</v>
      </c>
      <c r="DF63">
        <f>raw_data!DC73</f>
        <v>22.350999999999999</v>
      </c>
      <c r="DG63">
        <f>raw_data!DD73</f>
        <v>22.370999999999999</v>
      </c>
      <c r="DH63">
        <f>raw_data!DE73</f>
        <v>22.413</v>
      </c>
      <c r="DI63">
        <f>raw_data!DF73</f>
        <v>22.35</v>
      </c>
      <c r="DJ63">
        <f>raw_data!DG73</f>
        <v>22.315000000000001</v>
      </c>
      <c r="DK63">
        <f>raw_data!DH73</f>
        <v>22.370999999999999</v>
      </c>
      <c r="DL63">
        <f>raw_data!DI73</f>
        <v>22.353000000000002</v>
      </c>
      <c r="DM63">
        <f>raw_data!DJ73</f>
        <v>22.224</v>
      </c>
      <c r="DN63">
        <f>raw_data!DK73</f>
        <v>22.337</v>
      </c>
      <c r="DO63">
        <f>raw_data!DL73</f>
        <v>22.452000000000002</v>
      </c>
      <c r="DP63">
        <f>raw_data!DM73</f>
        <v>22.388999999999999</v>
      </c>
      <c r="DQ63">
        <f>raw_data!DN73</f>
        <v>22.366</v>
      </c>
      <c r="DR63">
        <f>raw_data!DO73</f>
        <v>22.507000000000001</v>
      </c>
      <c r="DS63">
        <f>raw_data!DP73</f>
        <v>22.295000000000002</v>
      </c>
      <c r="DT63">
        <f>raw_data!DQ73</f>
        <v>22.407</v>
      </c>
      <c r="DU63">
        <f>raw_data!DR73</f>
        <v>22.242999999999999</v>
      </c>
      <c r="DV63">
        <f>raw_data!DS73</f>
        <v>22.25</v>
      </c>
      <c r="DW63">
        <f>raw_data!DT73</f>
        <v>22.245999999999999</v>
      </c>
      <c r="DX63">
        <f>raw_data!DU73</f>
        <v>22.309000000000001</v>
      </c>
      <c r="DY63">
        <f>raw_data!DV73</f>
        <v>22.353000000000002</v>
      </c>
      <c r="DZ63">
        <f>raw_data!DW73</f>
        <v>22.443999999999999</v>
      </c>
      <c r="EA63">
        <f>raw_data!DX73</f>
        <v>22.437000000000001</v>
      </c>
      <c r="EB63">
        <f>raw_data!DY73</f>
        <v>22.305</v>
      </c>
      <c r="EC63">
        <f>raw_data!DZ73</f>
        <v>22.39</v>
      </c>
      <c r="ED63">
        <f>raw_data!EA73</f>
        <v>22.257000000000001</v>
      </c>
      <c r="EE63">
        <f>raw_data!EB73</f>
        <v>22.405000000000001</v>
      </c>
      <c r="EF63">
        <f>raw_data!EC73</f>
        <v>22.253</v>
      </c>
      <c r="EG63">
        <f>raw_data!ED73</f>
        <v>22.305</v>
      </c>
      <c r="EH63">
        <f>raw_data!EE73</f>
        <v>22.388999999999999</v>
      </c>
      <c r="EI63">
        <f>raw_data!EF73</f>
        <v>22.513999999999999</v>
      </c>
      <c r="EJ63">
        <f>raw_data!EG73</f>
        <v>22.484000000000002</v>
      </c>
      <c r="EK63">
        <f>raw_data!EH73</f>
        <v>22.588999999999999</v>
      </c>
      <c r="EL63">
        <f>raw_data!EI73</f>
        <v>22.454000000000001</v>
      </c>
      <c r="EM63">
        <f>raw_data!EJ73</f>
        <v>22.457000000000001</v>
      </c>
      <c r="EN63">
        <f>raw_data!EK73</f>
        <v>22.597999999999999</v>
      </c>
      <c r="EO63">
        <f>raw_data!EL73</f>
        <v>22.498000000000001</v>
      </c>
      <c r="EP63">
        <f>raw_data!EM73</f>
        <v>22.494</v>
      </c>
      <c r="EQ63">
        <f>raw_data!EN73</f>
        <v>22.661999999999999</v>
      </c>
      <c r="ER63">
        <f>raw_data!EO73</f>
        <v>22.497</v>
      </c>
      <c r="ES63">
        <f>raw_data!EP73</f>
        <v>22.646000000000001</v>
      </c>
      <c r="ET63">
        <f>raw_data!EQ73</f>
        <v>22.623000000000001</v>
      </c>
      <c r="EU63">
        <f>raw_data!ER73</f>
        <v>22.629000000000001</v>
      </c>
      <c r="EV63">
        <f>raw_data!ES73</f>
        <v>22.728000000000002</v>
      </c>
      <c r="EW63">
        <f>raw_data!ET73</f>
        <v>22.859000000000002</v>
      </c>
      <c r="EX63">
        <f>raw_data!EU73</f>
        <v>22.866</v>
      </c>
      <c r="EY63">
        <f>raw_data!EV73</f>
        <v>22.885000000000002</v>
      </c>
      <c r="EZ63">
        <f>raw_data!EW73</f>
        <v>22.835999999999999</v>
      </c>
      <c r="FA63">
        <f>raw_data!EX73</f>
        <v>22.902000000000001</v>
      </c>
      <c r="FB63">
        <f>raw_data!EY73</f>
        <v>22.885999999999999</v>
      </c>
      <c r="FC63">
        <f>raw_data!EZ73</f>
        <v>22.792999999999999</v>
      </c>
      <c r="FD63">
        <f>raw_data!FA73</f>
        <v>22.827000000000002</v>
      </c>
      <c r="FE63">
        <f>raw_data!FB73</f>
        <v>22.777999999999999</v>
      </c>
      <c r="FF63">
        <f>raw_data!FC73</f>
        <v>22.75</v>
      </c>
      <c r="FG63">
        <f>raw_data!FD73</f>
        <v>22.678000000000001</v>
      </c>
      <c r="FH63">
        <f>raw_data!FE73</f>
        <v>22.852</v>
      </c>
      <c r="FI63">
        <f>raw_data!FF73</f>
        <v>22.745999999999999</v>
      </c>
      <c r="FJ63">
        <f>raw_data!FG73</f>
        <v>22.786999999999999</v>
      </c>
      <c r="FK63">
        <f>raw_data!FH73</f>
        <v>22.786000000000001</v>
      </c>
      <c r="FL63">
        <f>raw_data!FI73</f>
        <v>22.873999999999999</v>
      </c>
      <c r="FM63">
        <f>raw_data!FJ73</f>
        <v>22.919</v>
      </c>
      <c r="FN63">
        <f>raw_data!FK73</f>
        <v>22.896999999999998</v>
      </c>
      <c r="FO63">
        <f>raw_data!FL73</f>
        <v>22.838000000000001</v>
      </c>
      <c r="FP63">
        <f>raw_data!FM73</f>
        <v>22.806000000000001</v>
      </c>
      <c r="FQ63">
        <f>raw_data!FN73</f>
        <v>22.797000000000001</v>
      </c>
      <c r="FR63">
        <f>raw_data!FO73</f>
        <v>22.838999999999999</v>
      </c>
      <c r="FS63">
        <f>raw_data!FP73</f>
        <v>22.789000000000001</v>
      </c>
      <c r="FT63">
        <f>raw_data!FQ73</f>
        <v>22.812999999999999</v>
      </c>
      <c r="FU63">
        <f>raw_data!FR73</f>
        <v>22.949000000000002</v>
      </c>
      <c r="FV63">
        <f>raw_data!FS73</f>
        <v>22.803000000000001</v>
      </c>
      <c r="FW63">
        <f>raw_data!FT73</f>
        <v>22.844000000000001</v>
      </c>
      <c r="FX63">
        <f>raw_data!FU73</f>
        <v>22.855</v>
      </c>
      <c r="FY63">
        <f>raw_data!FV73</f>
        <v>22.914000000000001</v>
      </c>
      <c r="FZ63">
        <f>raw_data!FW73</f>
        <v>22.815999999999999</v>
      </c>
      <c r="GA63">
        <f>raw_data!FX73</f>
        <v>22.991</v>
      </c>
      <c r="GB63">
        <f>raw_data!FY73</f>
        <v>22.902000000000001</v>
      </c>
      <c r="GC63">
        <f>raw_data!FZ73</f>
        <v>22.821999999999999</v>
      </c>
      <c r="GD63">
        <f>raw_data!GA73</f>
        <v>22.875</v>
      </c>
      <c r="GE63">
        <f>raw_data!GB73</f>
        <v>22.706</v>
      </c>
      <c r="GF63">
        <f>raw_data!GC73</f>
        <v>22.943999999999999</v>
      </c>
      <c r="GG63">
        <f>raw_data!GD73</f>
        <v>22.809000000000001</v>
      </c>
      <c r="GH63">
        <f>raw_data!GE73</f>
        <v>22.92</v>
      </c>
      <c r="GI63">
        <f>raw_data!GF73</f>
        <v>22.986000000000001</v>
      </c>
      <c r="GJ63">
        <f>raw_data!GG73</f>
        <v>22.898</v>
      </c>
      <c r="GK63">
        <f>raw_data!GH73</f>
        <v>23.047999999999998</v>
      </c>
      <c r="GL63">
        <f>raw_data!GI73</f>
        <v>22.986000000000001</v>
      </c>
      <c r="GM63">
        <f>raw_data!GJ73</f>
        <v>23.088000000000001</v>
      </c>
      <c r="GN63">
        <f>raw_data!GK73</f>
        <v>23.036999999999999</v>
      </c>
      <c r="GO63">
        <f>raw_data!GL73</f>
        <v>23.152000000000001</v>
      </c>
      <c r="GP63">
        <f>raw_data!GM73</f>
        <v>23.09</v>
      </c>
      <c r="GQ63">
        <f>raw_data!GN73</f>
        <v>23.021999999999998</v>
      </c>
      <c r="GR63">
        <f>raw_data!GO73</f>
        <v>23.306000000000001</v>
      </c>
      <c r="GS63">
        <f>raw_data!GP73</f>
        <v>23.308</v>
      </c>
      <c r="GT63">
        <f>raw_data!GQ73</f>
        <v>23.16</v>
      </c>
      <c r="GU63">
        <f>raw_data!GR73</f>
        <v>23.164999999999999</v>
      </c>
      <c r="GV63">
        <f>raw_data!GS73</f>
        <v>23.216999999999999</v>
      </c>
      <c r="GW63">
        <f>raw_data!GT73</f>
        <v>23.28</v>
      </c>
      <c r="GX63">
        <f>raw_data!GU73</f>
        <v>23.148</v>
      </c>
      <c r="GY63">
        <f>raw_data!GV73</f>
        <v>23.260999999999999</v>
      </c>
      <c r="GZ63">
        <f>raw_data!GW73</f>
        <v>0</v>
      </c>
      <c r="HA63">
        <f>raw_data!GX73</f>
        <v>0</v>
      </c>
      <c r="HB63">
        <f>raw_data!GY73</f>
        <v>0</v>
      </c>
      <c r="HC63">
        <f>raw_data!GZ73</f>
        <v>0</v>
      </c>
      <c r="HD63">
        <f>raw_data!HA73</f>
        <v>0</v>
      </c>
      <c r="HE63">
        <f>raw_data!HB73</f>
        <v>0</v>
      </c>
      <c r="HF63">
        <f>raw_data!HC73</f>
        <v>0</v>
      </c>
      <c r="HG63">
        <f>raw_data!HD73</f>
        <v>0</v>
      </c>
      <c r="HH63">
        <f>raw_data!HE73</f>
        <v>0</v>
      </c>
      <c r="HI63">
        <f>raw_data!HF73</f>
        <v>0</v>
      </c>
      <c r="HJ63">
        <f>raw_data!HG73</f>
        <v>0</v>
      </c>
      <c r="HK63">
        <f>raw_data!HH73</f>
        <v>0</v>
      </c>
      <c r="HL63">
        <f>raw_data!HI73</f>
        <v>0</v>
      </c>
      <c r="HM63">
        <f>raw_data!HJ73</f>
        <v>0</v>
      </c>
      <c r="HN63">
        <f>raw_data!HK73</f>
        <v>0</v>
      </c>
      <c r="HO63">
        <f>raw_data!HL73</f>
        <v>0</v>
      </c>
      <c r="HP63">
        <f>raw_data!HM73</f>
        <v>0</v>
      </c>
      <c r="HQ63">
        <f>raw_data!HN73</f>
        <v>0</v>
      </c>
      <c r="HR63">
        <f>raw_data!HO73</f>
        <v>0</v>
      </c>
      <c r="HS63">
        <f>raw_data!HP73</f>
        <v>0</v>
      </c>
      <c r="HT63">
        <f>raw_data!HQ73</f>
        <v>0</v>
      </c>
      <c r="HU63">
        <f>raw_data!HR73</f>
        <v>0</v>
      </c>
      <c r="HV63">
        <f>raw_data!HS73</f>
        <v>0</v>
      </c>
      <c r="HW63">
        <f>raw_data!HT73</f>
        <v>0</v>
      </c>
      <c r="HX63">
        <f>raw_data!HU73</f>
        <v>0</v>
      </c>
      <c r="HY63">
        <f>raw_data!HV73</f>
        <v>0</v>
      </c>
      <c r="HZ63">
        <f>raw_data!HW73</f>
        <v>0</v>
      </c>
      <c r="IA63">
        <f>raw_data!HX73</f>
        <v>0</v>
      </c>
      <c r="IB63">
        <f>raw_data!HY73</f>
        <v>0</v>
      </c>
      <c r="IC63">
        <f>raw_data!HZ73</f>
        <v>0</v>
      </c>
      <c r="ID63">
        <f>raw_data!IA73</f>
        <v>0</v>
      </c>
      <c r="IE63">
        <f>raw_data!IB73</f>
        <v>0</v>
      </c>
      <c r="IF63">
        <f>raw_data!IC73</f>
        <v>0</v>
      </c>
      <c r="IG63">
        <f>raw_data!ID73</f>
        <v>0</v>
      </c>
      <c r="IH63">
        <f>raw_data!IE73</f>
        <v>0</v>
      </c>
      <c r="II63">
        <f>raw_data!IF73</f>
        <v>0</v>
      </c>
      <c r="IJ63">
        <f>raw_data!IG73</f>
        <v>0</v>
      </c>
      <c r="IK63">
        <f>raw_data!IH73</f>
        <v>0</v>
      </c>
      <c r="IL63">
        <f>raw_data!II73</f>
        <v>0</v>
      </c>
      <c r="IM63">
        <f>raw_data!IJ73</f>
        <v>0</v>
      </c>
      <c r="IN63">
        <f>raw_data!IK73</f>
        <v>0</v>
      </c>
      <c r="IO63">
        <f>raw_data!IL73</f>
        <v>0</v>
      </c>
      <c r="IP63">
        <f>raw_data!IM73</f>
        <v>0</v>
      </c>
      <c r="IQ63">
        <f>raw_data!IN73</f>
        <v>0</v>
      </c>
      <c r="IR63">
        <f>raw_data!IO73</f>
        <v>0</v>
      </c>
      <c r="IS63">
        <f>raw_data!IP73</f>
        <v>0</v>
      </c>
      <c r="IT63">
        <f>raw_data!IQ73</f>
        <v>0</v>
      </c>
      <c r="IU63">
        <f>raw_data!IR73</f>
        <v>0</v>
      </c>
      <c r="IV63">
        <f>raw_data!IS73</f>
        <v>0</v>
      </c>
    </row>
    <row r="64" spans="1:2007" s="4" customFormat="1" x14ac:dyDescent="0.25">
      <c r="A64" s="4" t="str">
        <f>A16</f>
        <v>A01</v>
      </c>
      <c r="B64" s="15" t="str">
        <f t="shared" ref="B64:G64" ca="1" si="7">B16</f>
        <v/>
      </c>
      <c r="C64" s="4">
        <f t="shared" si="7"/>
        <v>0</v>
      </c>
      <c r="D64" s="4">
        <f t="shared" si="7"/>
        <v>0</v>
      </c>
      <c r="E64" s="4">
        <f t="shared" si="7"/>
        <v>0</v>
      </c>
      <c r="F64" s="16">
        <f t="shared" si="7"/>
        <v>0</v>
      </c>
      <c r="G64" s="1" t="str">
        <f t="shared" ca="1" si="7"/>
        <v/>
      </c>
      <c r="H64">
        <f>raw_data!E74</f>
        <v>4.32</v>
      </c>
      <c r="I64">
        <f>raw_data!F74</f>
        <v>5.1559999999999997</v>
      </c>
      <c r="J64">
        <f>raw_data!G74</f>
        <v>5.24</v>
      </c>
      <c r="K64">
        <f>raw_data!H74</f>
        <v>5.2709999999999999</v>
      </c>
      <c r="L64">
        <f>raw_data!I74</f>
        <v>5.3449999999999998</v>
      </c>
      <c r="M64">
        <f>raw_data!J74</f>
        <v>5.2720000000000002</v>
      </c>
      <c r="N64">
        <f>raw_data!K74</f>
        <v>5.407</v>
      </c>
      <c r="O64">
        <f>raw_data!L74</f>
        <v>5.3890000000000002</v>
      </c>
      <c r="P64">
        <f>raw_data!M74</f>
        <v>5.4020000000000001</v>
      </c>
      <c r="Q64">
        <f>raw_data!N74</f>
        <v>5.4189999999999996</v>
      </c>
      <c r="R64">
        <f>raw_data!O74</f>
        <v>5.4029999999999996</v>
      </c>
      <c r="S64">
        <f>raw_data!P74</f>
        <v>5.3920000000000003</v>
      </c>
      <c r="T64">
        <f>raw_data!Q74</f>
        <v>5.4359999999999999</v>
      </c>
      <c r="U64">
        <f>raw_data!R74</f>
        <v>5.4080000000000004</v>
      </c>
      <c r="V64">
        <f>raw_data!S74</f>
        <v>5.3550000000000004</v>
      </c>
      <c r="W64">
        <f>raw_data!T74</f>
        <v>5.444</v>
      </c>
      <c r="X64">
        <f>raw_data!U74</f>
        <v>5.4630000000000001</v>
      </c>
      <c r="Y64">
        <f>raw_data!V74</f>
        <v>5.444</v>
      </c>
      <c r="Z64">
        <f>raw_data!W74</f>
        <v>5.5030000000000001</v>
      </c>
      <c r="AA64">
        <f>raw_data!X74</f>
        <v>5.4779999999999998</v>
      </c>
      <c r="AB64">
        <f>raw_data!Y74</f>
        <v>5.5330000000000004</v>
      </c>
      <c r="AC64">
        <f>raw_data!Z74</f>
        <v>5.4669999999999996</v>
      </c>
      <c r="AD64">
        <f>raw_data!AA74</f>
        <v>5.4470000000000001</v>
      </c>
      <c r="AE64">
        <f>raw_data!AB74</f>
        <v>5.5060000000000002</v>
      </c>
      <c r="AF64">
        <f>raw_data!AC74</f>
        <v>5.4630000000000001</v>
      </c>
      <c r="AG64">
        <f>raw_data!AD74</f>
        <v>5.5780000000000003</v>
      </c>
      <c r="AH64">
        <f>raw_data!AE74</f>
        <v>5.5110000000000001</v>
      </c>
      <c r="AI64">
        <f>raw_data!AF74</f>
        <v>5.5780000000000003</v>
      </c>
      <c r="AJ64">
        <f>raw_data!AG74</f>
        <v>5.4939999999999998</v>
      </c>
      <c r="AK64">
        <f>raw_data!AH74</f>
        <v>5.5830000000000002</v>
      </c>
      <c r="AL64">
        <f>raw_data!AI74</f>
        <v>5.5229999999999997</v>
      </c>
      <c r="AM64">
        <f>raw_data!AJ74</f>
        <v>5.5549999999999997</v>
      </c>
      <c r="AN64">
        <f>raw_data!AK74</f>
        <v>5.63</v>
      </c>
      <c r="AO64">
        <f>raw_data!AL74</f>
        <v>5.5309999999999997</v>
      </c>
      <c r="AP64">
        <f>raw_data!AM74</f>
        <v>5.5960000000000001</v>
      </c>
      <c r="AQ64">
        <f>raw_data!AN74</f>
        <v>5.5629999999999997</v>
      </c>
      <c r="AR64">
        <f>raw_data!AO74</f>
        <v>5.5759999999999996</v>
      </c>
      <c r="AS64">
        <f>raw_data!AP74</f>
        <v>5.6710000000000003</v>
      </c>
      <c r="AT64">
        <f>raw_data!AQ74</f>
        <v>5.5730000000000004</v>
      </c>
      <c r="AU64">
        <f>raw_data!AR74</f>
        <v>5.5609999999999999</v>
      </c>
      <c r="AV64">
        <f>raw_data!AS74</f>
        <v>5.6849999999999996</v>
      </c>
      <c r="AW64">
        <f>raw_data!AT74</f>
        <v>5.7270000000000003</v>
      </c>
      <c r="AX64">
        <f>raw_data!AU74</f>
        <v>5.6820000000000004</v>
      </c>
      <c r="AY64">
        <f>raw_data!AV74</f>
        <v>5.61</v>
      </c>
      <c r="AZ64">
        <f>raw_data!AW74</f>
        <v>5.69</v>
      </c>
      <c r="BA64">
        <f>raw_data!AX74</f>
        <v>5.6929999999999996</v>
      </c>
      <c r="BB64">
        <f>raw_data!AY74</f>
        <v>5.7</v>
      </c>
      <c r="BC64">
        <f>raw_data!AZ74</f>
        <v>5.6989999999999998</v>
      </c>
      <c r="BD64">
        <f>raw_data!BA74</f>
        <v>5.702</v>
      </c>
      <c r="BE64">
        <f>raw_data!BB74</f>
        <v>5.8150000000000004</v>
      </c>
      <c r="BF64">
        <f>raw_data!BC74</f>
        <v>5.7279999999999998</v>
      </c>
      <c r="BG64">
        <f>raw_data!BD74</f>
        <v>5.8490000000000002</v>
      </c>
      <c r="BH64">
        <f>raw_data!BE74</f>
        <v>5.774</v>
      </c>
      <c r="BI64">
        <f>raw_data!BF74</f>
        <v>5.7629999999999999</v>
      </c>
      <c r="BJ64">
        <f>raw_data!BG74</f>
        <v>5.7190000000000003</v>
      </c>
      <c r="BK64">
        <f>raw_data!BH74</f>
        <v>5.8</v>
      </c>
      <c r="BL64">
        <f>raw_data!BI74</f>
        <v>5.8220000000000001</v>
      </c>
      <c r="BM64">
        <f>raw_data!BJ74</f>
        <v>5.8460000000000001</v>
      </c>
      <c r="BN64">
        <f>raw_data!BK74</f>
        <v>5.8289999999999997</v>
      </c>
      <c r="BO64">
        <f>raw_data!BL74</f>
        <v>5.8339999999999996</v>
      </c>
      <c r="BP64">
        <f>raw_data!BM74</f>
        <v>5.7939999999999996</v>
      </c>
      <c r="BQ64">
        <f>raw_data!BN74</f>
        <v>5.8630000000000004</v>
      </c>
      <c r="BR64">
        <f>raw_data!BO74</f>
        <v>5.9459999999999997</v>
      </c>
      <c r="BS64">
        <f>raw_data!BP74</f>
        <v>5.9059999999999997</v>
      </c>
      <c r="BT64">
        <f>raw_data!BQ74</f>
        <v>5.9470000000000001</v>
      </c>
      <c r="BU64">
        <f>raw_data!BR74</f>
        <v>5.7939999999999996</v>
      </c>
      <c r="BV64">
        <f>raw_data!BS74</f>
        <v>5.9939999999999998</v>
      </c>
      <c r="BW64">
        <f>raw_data!BT74</f>
        <v>5.8849999999999998</v>
      </c>
      <c r="BX64">
        <f>raw_data!BU74</f>
        <v>5.92</v>
      </c>
      <c r="BY64">
        <f>raw_data!BV74</f>
        <v>6.0679999999999996</v>
      </c>
      <c r="BZ64">
        <f>raw_data!BW74</f>
        <v>5.9390000000000001</v>
      </c>
      <c r="CA64">
        <f>raw_data!BX74</f>
        <v>5.9189999999999996</v>
      </c>
      <c r="CB64">
        <f>raw_data!BY74</f>
        <v>5.8330000000000002</v>
      </c>
      <c r="CC64">
        <f>raw_data!BZ74</f>
        <v>5.9740000000000002</v>
      </c>
      <c r="CD64">
        <f>raw_data!CA74</f>
        <v>5.9260000000000002</v>
      </c>
      <c r="CE64">
        <f>raw_data!CB74</f>
        <v>5.976</v>
      </c>
      <c r="CF64">
        <f>raw_data!CC74</f>
        <v>5.8630000000000004</v>
      </c>
      <c r="CG64">
        <f>raw_data!CD74</f>
        <v>5.9409999999999998</v>
      </c>
      <c r="CH64">
        <f>raw_data!CE74</f>
        <v>5.9850000000000003</v>
      </c>
      <c r="CI64">
        <f>raw_data!CF74</f>
        <v>5.9569999999999999</v>
      </c>
      <c r="CJ64">
        <f>raw_data!CG74</f>
        <v>6.0519999999999996</v>
      </c>
      <c r="CK64">
        <f>raw_data!CH74</f>
        <v>5.9340000000000002</v>
      </c>
      <c r="CL64">
        <f>raw_data!CI74</f>
        <v>5.9210000000000003</v>
      </c>
      <c r="CM64">
        <f>raw_data!CJ74</f>
        <v>6.0039999999999996</v>
      </c>
      <c r="CN64">
        <f>raw_data!CK74</f>
        <v>6.0090000000000003</v>
      </c>
      <c r="CO64">
        <f>raw_data!CL74</f>
        <v>6.032</v>
      </c>
      <c r="CP64">
        <f>raw_data!CM74</f>
        <v>5.99</v>
      </c>
      <c r="CQ64">
        <f>raw_data!CN74</f>
        <v>6.0730000000000004</v>
      </c>
      <c r="CR64">
        <f>raw_data!CO74</f>
        <v>6.0540000000000003</v>
      </c>
      <c r="CS64">
        <f>raw_data!CP74</f>
        <v>6.0810000000000004</v>
      </c>
      <c r="CT64">
        <f>raw_data!CQ74</f>
        <v>6.1150000000000002</v>
      </c>
      <c r="CU64">
        <f>raw_data!CR74</f>
        <v>6.1829999999999998</v>
      </c>
      <c r="CV64">
        <f>raw_data!CS74</f>
        <v>6.2729999999999997</v>
      </c>
      <c r="CW64">
        <f>raw_data!CT74</f>
        <v>6.18</v>
      </c>
      <c r="CX64">
        <f>raw_data!CU74</f>
        <v>6.1509999999999998</v>
      </c>
      <c r="CY64">
        <f>raw_data!CV74</f>
        <v>6.2519999999999998</v>
      </c>
      <c r="CZ64">
        <f>raw_data!CW74</f>
        <v>6.1459999999999999</v>
      </c>
      <c r="DA64">
        <f>raw_data!CX74</f>
        <v>6.2910000000000004</v>
      </c>
      <c r="DB64">
        <f>raw_data!CY74</f>
        <v>6.343</v>
      </c>
      <c r="DC64">
        <f>raw_data!CZ74</f>
        <v>6.3710000000000004</v>
      </c>
      <c r="DD64">
        <f>raw_data!DA74</f>
        <v>6.3040000000000003</v>
      </c>
      <c r="DE64">
        <f>raw_data!DB74</f>
        <v>6.3390000000000004</v>
      </c>
      <c r="DF64">
        <f>raw_data!DC74</f>
        <v>6.399</v>
      </c>
      <c r="DG64">
        <f>raw_data!DD74</f>
        <v>6.2409999999999997</v>
      </c>
      <c r="DH64">
        <f>raw_data!DE74</f>
        <v>6.3070000000000004</v>
      </c>
      <c r="DI64">
        <f>raw_data!DF74</f>
        <v>6.2889999999999997</v>
      </c>
      <c r="DJ64">
        <f>raw_data!DG74</f>
        <v>6.3319999999999999</v>
      </c>
      <c r="DK64">
        <f>raw_data!DH74</f>
        <v>6.2069999999999999</v>
      </c>
      <c r="DL64">
        <f>raw_data!DI74</f>
        <v>6.3170000000000002</v>
      </c>
      <c r="DM64">
        <f>raw_data!DJ74</f>
        <v>6.3070000000000004</v>
      </c>
      <c r="DN64">
        <f>raw_data!DK74</f>
        <v>6.2830000000000004</v>
      </c>
      <c r="DO64">
        <f>raw_data!DL74</f>
        <v>6.343</v>
      </c>
      <c r="DP64">
        <f>raw_data!DM74</f>
        <v>6.399</v>
      </c>
      <c r="DQ64">
        <f>raw_data!DN74</f>
        <v>6.3220000000000001</v>
      </c>
      <c r="DR64">
        <f>raw_data!DO74</f>
        <v>6.3479999999999999</v>
      </c>
      <c r="DS64">
        <f>raw_data!DP74</f>
        <v>6.2839999999999998</v>
      </c>
      <c r="DT64">
        <f>raw_data!DQ74</f>
        <v>6.3019999999999996</v>
      </c>
      <c r="DU64">
        <f>raw_data!DR74</f>
        <v>6.3250000000000002</v>
      </c>
      <c r="DV64">
        <f>raw_data!DS74</f>
        <v>6.3479999999999999</v>
      </c>
      <c r="DW64">
        <f>raw_data!DT74</f>
        <v>6.4189999999999996</v>
      </c>
      <c r="DX64">
        <f>raw_data!DU74</f>
        <v>6.3490000000000002</v>
      </c>
      <c r="DY64">
        <f>raw_data!DV74</f>
        <v>6.3760000000000003</v>
      </c>
      <c r="DZ64">
        <f>raw_data!DW74</f>
        <v>6.47</v>
      </c>
      <c r="EA64">
        <f>raw_data!DX74</f>
        <v>6.3479999999999999</v>
      </c>
      <c r="EB64">
        <f>raw_data!DY74</f>
        <v>6.37</v>
      </c>
      <c r="EC64">
        <f>raw_data!DZ74</f>
        <v>6.3140000000000001</v>
      </c>
      <c r="ED64">
        <f>raw_data!EA74</f>
        <v>6.375</v>
      </c>
      <c r="EE64">
        <f>raw_data!EB74</f>
        <v>6.4340000000000002</v>
      </c>
      <c r="EF64">
        <f>raw_data!EC74</f>
        <v>6.5540000000000003</v>
      </c>
      <c r="EG64">
        <f>raw_data!ED74</f>
        <v>6.4619999999999997</v>
      </c>
      <c r="EH64">
        <f>raw_data!EE74</f>
        <v>6.48</v>
      </c>
      <c r="EI64">
        <f>raw_data!EF74</f>
        <v>6.5090000000000003</v>
      </c>
      <c r="EJ64">
        <f>raw_data!EG74</f>
        <v>6.5469999999999997</v>
      </c>
      <c r="EK64">
        <f>raw_data!EH74</f>
        <v>6.718</v>
      </c>
      <c r="EL64">
        <f>raw_data!EI74</f>
        <v>6.7080000000000002</v>
      </c>
      <c r="EM64">
        <f>raw_data!EJ74</f>
        <v>6.6159999999999997</v>
      </c>
      <c r="EN64">
        <f>raw_data!EK74</f>
        <v>6.8010000000000002</v>
      </c>
      <c r="EO64">
        <f>raw_data!EL74</f>
        <v>6.8879999999999999</v>
      </c>
      <c r="EP64">
        <f>raw_data!EM74</f>
        <v>6.891</v>
      </c>
      <c r="EQ64">
        <f>raw_data!EN74</f>
        <v>7.0209999999999999</v>
      </c>
      <c r="ER64">
        <f>raw_data!EO74</f>
        <v>7.0910000000000002</v>
      </c>
      <c r="ES64">
        <f>raw_data!EP74</f>
        <v>7.1340000000000003</v>
      </c>
      <c r="ET64">
        <f>raw_data!EQ74</f>
        <v>7.2409999999999997</v>
      </c>
      <c r="EU64">
        <f>raw_data!ER74</f>
        <v>7.4089999999999998</v>
      </c>
      <c r="EV64">
        <f>raw_data!ES74</f>
        <v>7.4889999999999999</v>
      </c>
      <c r="EW64">
        <f>raw_data!ET74</f>
        <v>7.7720000000000002</v>
      </c>
      <c r="EX64">
        <f>raw_data!EU74</f>
        <v>7.774</v>
      </c>
      <c r="EY64">
        <f>raw_data!EV74</f>
        <v>7.9160000000000004</v>
      </c>
      <c r="EZ64">
        <f>raw_data!EW74</f>
        <v>8.2119999999999997</v>
      </c>
      <c r="FA64">
        <f>raw_data!EX74</f>
        <v>8.3420000000000005</v>
      </c>
      <c r="FB64">
        <f>raw_data!EY74</f>
        <v>8.4819999999999993</v>
      </c>
      <c r="FC64">
        <f>raw_data!EZ74</f>
        <v>8.7360000000000007</v>
      </c>
      <c r="FD64">
        <f>raw_data!FA74</f>
        <v>9.1229999999999993</v>
      </c>
      <c r="FE64">
        <f>raw_data!FB74</f>
        <v>9.4619999999999997</v>
      </c>
      <c r="FF64">
        <f>raw_data!FC74</f>
        <v>9.7739999999999991</v>
      </c>
      <c r="FG64">
        <f>raw_data!FD74</f>
        <v>10.11</v>
      </c>
      <c r="FH64">
        <f>raw_data!FE74</f>
        <v>10.57</v>
      </c>
      <c r="FI64">
        <f>raw_data!FF74</f>
        <v>11.214</v>
      </c>
      <c r="FJ64">
        <f>raw_data!FG74</f>
        <v>11.238</v>
      </c>
      <c r="FK64">
        <f>raw_data!FH74</f>
        <v>11.045999999999999</v>
      </c>
      <c r="FL64">
        <f>raw_data!FI74</f>
        <v>11.238</v>
      </c>
      <c r="FM64">
        <f>raw_data!FJ74</f>
        <v>11.461</v>
      </c>
      <c r="FN64">
        <f>raw_data!FK74</f>
        <v>11.638999999999999</v>
      </c>
      <c r="FO64">
        <f>raw_data!FL74</f>
        <v>11.69</v>
      </c>
      <c r="FP64">
        <f>raw_data!FM74</f>
        <v>11.782</v>
      </c>
      <c r="FQ64">
        <f>raw_data!FN74</f>
        <v>11.957000000000001</v>
      </c>
      <c r="FR64">
        <f>raw_data!FO74</f>
        <v>11.914</v>
      </c>
      <c r="FS64">
        <f>raw_data!FP74</f>
        <v>11.941000000000001</v>
      </c>
      <c r="FT64">
        <f>raw_data!FQ74</f>
        <v>12.096</v>
      </c>
      <c r="FU64">
        <f>raw_data!FR74</f>
        <v>12.069000000000001</v>
      </c>
      <c r="FV64">
        <f>raw_data!FS74</f>
        <v>11.976000000000001</v>
      </c>
      <c r="FW64">
        <f>raw_data!FT74</f>
        <v>12.135</v>
      </c>
      <c r="FX64">
        <f>raw_data!FU74</f>
        <v>12.081</v>
      </c>
      <c r="FY64">
        <f>raw_data!FV74</f>
        <v>12.282</v>
      </c>
      <c r="FZ64">
        <f>raw_data!FW74</f>
        <v>12.113</v>
      </c>
      <c r="GA64">
        <f>raw_data!FX74</f>
        <v>12.119</v>
      </c>
      <c r="GB64">
        <f>raw_data!FY74</f>
        <v>11.958</v>
      </c>
      <c r="GC64">
        <f>raw_data!FZ74</f>
        <v>12.112</v>
      </c>
      <c r="GD64">
        <f>raw_data!GA74</f>
        <v>11.885999999999999</v>
      </c>
      <c r="GE64">
        <f>raw_data!GB74</f>
        <v>12.135</v>
      </c>
      <c r="GF64">
        <f>raw_data!GC74</f>
        <v>11.792999999999999</v>
      </c>
      <c r="GG64">
        <f>raw_data!GD74</f>
        <v>12.066000000000001</v>
      </c>
      <c r="GH64">
        <f>raw_data!GE74</f>
        <v>12.116</v>
      </c>
      <c r="GI64">
        <f>raw_data!GF74</f>
        <v>12.192</v>
      </c>
      <c r="GJ64">
        <f>raw_data!GG74</f>
        <v>12.103</v>
      </c>
      <c r="GK64">
        <f>raw_data!GH74</f>
        <v>12.115</v>
      </c>
      <c r="GL64">
        <f>raw_data!GI74</f>
        <v>12.143000000000001</v>
      </c>
      <c r="GM64">
        <f>raw_data!GJ74</f>
        <v>12.254</v>
      </c>
      <c r="GN64">
        <f>raw_data!GK74</f>
        <v>12.282999999999999</v>
      </c>
      <c r="GO64">
        <f>raw_data!GL74</f>
        <v>12.231999999999999</v>
      </c>
      <c r="GP64">
        <f>raw_data!GM74</f>
        <v>12.391</v>
      </c>
      <c r="GQ64">
        <f>raw_data!GN74</f>
        <v>12.275</v>
      </c>
      <c r="GR64">
        <f>raw_data!GO74</f>
        <v>12.393000000000001</v>
      </c>
      <c r="GS64">
        <f>raw_data!GP74</f>
        <v>12.266</v>
      </c>
      <c r="GT64">
        <f>raw_data!GQ74</f>
        <v>12.427</v>
      </c>
      <c r="GU64">
        <f>raw_data!GR74</f>
        <v>12.449</v>
      </c>
      <c r="GV64">
        <f>raw_data!GS74</f>
        <v>12.340999999999999</v>
      </c>
      <c r="GW64">
        <f>raw_data!GT74</f>
        <v>12.48</v>
      </c>
      <c r="GX64">
        <f>raw_data!GU74</f>
        <v>12.361000000000001</v>
      </c>
      <c r="GY64">
        <f>raw_data!GV74</f>
        <v>12.372999999999999</v>
      </c>
      <c r="GZ64">
        <f>raw_data!GW74</f>
        <v>0</v>
      </c>
      <c r="HA64">
        <f>raw_data!GX74</f>
        <v>0</v>
      </c>
      <c r="HB64">
        <f>raw_data!GY74</f>
        <v>0</v>
      </c>
      <c r="HC64">
        <f>raw_data!GZ74</f>
        <v>0</v>
      </c>
      <c r="HD64">
        <f>raw_data!HA74</f>
        <v>0</v>
      </c>
      <c r="HE64">
        <f>raw_data!HB74</f>
        <v>0</v>
      </c>
      <c r="HF64">
        <f>raw_data!HC74</f>
        <v>0</v>
      </c>
      <c r="HG64">
        <f>raw_data!HD74</f>
        <v>0</v>
      </c>
      <c r="HH64">
        <f>raw_data!HE74</f>
        <v>0</v>
      </c>
      <c r="HI64">
        <f>raw_data!HF74</f>
        <v>0</v>
      </c>
      <c r="HJ64">
        <f>raw_data!HG74</f>
        <v>0</v>
      </c>
      <c r="HK64">
        <f>raw_data!HH74</f>
        <v>0</v>
      </c>
      <c r="HL64">
        <f>raw_data!HI74</f>
        <v>0</v>
      </c>
      <c r="HM64">
        <f>raw_data!HJ74</f>
        <v>0</v>
      </c>
      <c r="HN64">
        <f>raw_data!HK74</f>
        <v>0</v>
      </c>
      <c r="HO64">
        <f>raw_data!HL74</f>
        <v>0</v>
      </c>
      <c r="HP64">
        <f>raw_data!HM74</f>
        <v>0</v>
      </c>
      <c r="HQ64">
        <f>raw_data!HN74</f>
        <v>0</v>
      </c>
      <c r="HR64">
        <f>raw_data!HO74</f>
        <v>0</v>
      </c>
      <c r="HS64">
        <f>raw_data!HP74</f>
        <v>0</v>
      </c>
      <c r="HT64">
        <f>raw_data!HQ74</f>
        <v>0</v>
      </c>
      <c r="HU64">
        <f>raw_data!HR74</f>
        <v>0</v>
      </c>
      <c r="HV64">
        <f>raw_data!HS74</f>
        <v>0</v>
      </c>
      <c r="HW64">
        <f>raw_data!HT74</f>
        <v>0</v>
      </c>
      <c r="HX64">
        <f>raw_data!HU74</f>
        <v>0</v>
      </c>
      <c r="HY64">
        <f>raw_data!HV74</f>
        <v>0</v>
      </c>
      <c r="HZ64">
        <f>raw_data!HW74</f>
        <v>0</v>
      </c>
      <c r="IA64">
        <f>raw_data!HX74</f>
        <v>0</v>
      </c>
      <c r="IB64">
        <f>raw_data!HY74</f>
        <v>0</v>
      </c>
      <c r="IC64">
        <f>raw_data!HZ74</f>
        <v>0</v>
      </c>
      <c r="ID64">
        <f>raw_data!IA74</f>
        <v>0</v>
      </c>
      <c r="IE64">
        <f>raw_data!IB74</f>
        <v>0</v>
      </c>
      <c r="IF64">
        <f>raw_data!IC74</f>
        <v>0</v>
      </c>
      <c r="IG64">
        <f>raw_data!ID74</f>
        <v>0</v>
      </c>
      <c r="IH64">
        <f>raw_data!IE74</f>
        <v>0</v>
      </c>
      <c r="II64">
        <f>raw_data!IF74</f>
        <v>0</v>
      </c>
      <c r="IJ64">
        <f>raw_data!IG74</f>
        <v>0</v>
      </c>
      <c r="IK64">
        <f>raw_data!IH74</f>
        <v>0</v>
      </c>
      <c r="IL64">
        <f>raw_data!II74</f>
        <v>0</v>
      </c>
      <c r="IM64">
        <f>raw_data!IJ74</f>
        <v>0</v>
      </c>
      <c r="IN64">
        <f>raw_data!IK74</f>
        <v>0</v>
      </c>
      <c r="IO64">
        <f>raw_data!IL74</f>
        <v>0</v>
      </c>
      <c r="IP64">
        <f>raw_data!IM74</f>
        <v>0</v>
      </c>
      <c r="IQ64">
        <f>raw_data!IN74</f>
        <v>0</v>
      </c>
      <c r="IR64">
        <f>raw_data!IO74</f>
        <v>0</v>
      </c>
      <c r="IS64">
        <f>raw_data!IP74</f>
        <v>0</v>
      </c>
      <c r="IT64">
        <f>raw_data!IQ74</f>
        <v>0</v>
      </c>
      <c r="IU64">
        <f>raw_data!IR74</f>
        <v>0</v>
      </c>
      <c r="IV64">
        <f>raw_data!IS74</f>
        <v>0</v>
      </c>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row>
    <row r="65" spans="1:256" x14ac:dyDescent="0.25">
      <c r="A65" t="str">
        <f t="shared" ref="A65:G65" si="8">A17</f>
        <v>A02</v>
      </c>
      <c r="B65" s="6" t="str">
        <f t="shared" ca="1" si="8"/>
        <v/>
      </c>
      <c r="C65">
        <f t="shared" si="8"/>
        <v>0</v>
      </c>
      <c r="D65">
        <f t="shared" si="8"/>
        <v>0</v>
      </c>
      <c r="E65">
        <f t="shared" si="8"/>
        <v>0</v>
      </c>
      <c r="F65" s="10">
        <f t="shared" si="8"/>
        <v>0</v>
      </c>
      <c r="G65" s="3" t="str">
        <f t="shared" ca="1" si="8"/>
        <v/>
      </c>
      <c r="H65">
        <f>raw_data!E75</f>
        <v>5.0170000000000003</v>
      </c>
      <c r="I65">
        <f>raw_data!F75</f>
        <v>5.883</v>
      </c>
      <c r="J65">
        <f>raw_data!G75</f>
        <v>6.0359999999999996</v>
      </c>
      <c r="K65">
        <f>raw_data!H75</f>
        <v>6.1589999999999998</v>
      </c>
      <c r="L65">
        <f>raw_data!I75</f>
        <v>6.2409999999999997</v>
      </c>
      <c r="M65">
        <f>raw_data!J75</f>
        <v>6.226</v>
      </c>
      <c r="N65">
        <f>raw_data!K75</f>
        <v>6.2489999999999997</v>
      </c>
      <c r="O65">
        <f>raw_data!L75</f>
        <v>6.2240000000000002</v>
      </c>
      <c r="P65">
        <f>raw_data!M75</f>
        <v>6.2789999999999999</v>
      </c>
      <c r="Q65">
        <f>raw_data!N75</f>
        <v>6.3230000000000004</v>
      </c>
      <c r="R65">
        <f>raw_data!O75</f>
        <v>6.3449999999999998</v>
      </c>
      <c r="S65">
        <f>raw_data!P75</f>
        <v>6.3090000000000002</v>
      </c>
      <c r="T65">
        <f>raw_data!Q75</f>
        <v>6.3440000000000003</v>
      </c>
      <c r="U65">
        <f>raw_data!R75</f>
        <v>6.3879999999999999</v>
      </c>
      <c r="V65">
        <f>raw_data!S75</f>
        <v>6.3179999999999996</v>
      </c>
      <c r="W65">
        <f>raw_data!T75</f>
        <v>6.3730000000000002</v>
      </c>
      <c r="X65">
        <f>raw_data!U75</f>
        <v>6.4420000000000002</v>
      </c>
      <c r="Y65">
        <f>raw_data!V75</f>
        <v>6.4450000000000003</v>
      </c>
      <c r="Z65">
        <f>raw_data!W75</f>
        <v>6.468</v>
      </c>
      <c r="AA65">
        <f>raw_data!X75</f>
        <v>6.5039999999999996</v>
      </c>
      <c r="AB65">
        <f>raw_data!Y75</f>
        <v>6.4790000000000001</v>
      </c>
      <c r="AC65">
        <f>raw_data!Z75</f>
        <v>6.5279999999999996</v>
      </c>
      <c r="AD65">
        <f>raw_data!AA75</f>
        <v>6.5030000000000001</v>
      </c>
      <c r="AE65">
        <f>raw_data!AB75</f>
        <v>6.484</v>
      </c>
      <c r="AF65">
        <f>raw_data!AC75</f>
        <v>6.4909999999999997</v>
      </c>
      <c r="AG65">
        <f>raw_data!AD75</f>
        <v>6.5279999999999996</v>
      </c>
      <c r="AH65">
        <f>raw_data!AE75</f>
        <v>6.5339999999999998</v>
      </c>
      <c r="AI65">
        <f>raw_data!AF75</f>
        <v>6.5090000000000003</v>
      </c>
      <c r="AJ65">
        <f>raw_data!AG75</f>
        <v>6.5149999999999997</v>
      </c>
      <c r="AK65">
        <f>raw_data!AH75</f>
        <v>6.5389999999999997</v>
      </c>
      <c r="AL65">
        <f>raw_data!AI75</f>
        <v>6.5289999999999999</v>
      </c>
      <c r="AM65">
        <f>raw_data!AJ75</f>
        <v>6.6079999999999997</v>
      </c>
      <c r="AN65">
        <f>raw_data!AK75</f>
        <v>6.6210000000000004</v>
      </c>
      <c r="AO65">
        <f>raw_data!AL75</f>
        <v>6.5279999999999996</v>
      </c>
      <c r="AP65">
        <f>raw_data!AM75</f>
        <v>6.5739999999999998</v>
      </c>
      <c r="AQ65">
        <f>raw_data!AN75</f>
        <v>6.5940000000000003</v>
      </c>
      <c r="AR65">
        <f>raw_data!AO75</f>
        <v>6.5179999999999998</v>
      </c>
      <c r="AS65">
        <f>raw_data!AP75</f>
        <v>6.65</v>
      </c>
      <c r="AT65">
        <f>raw_data!AQ75</f>
        <v>6.5720000000000001</v>
      </c>
      <c r="AU65">
        <f>raw_data!AR75</f>
        <v>6.625</v>
      </c>
      <c r="AV65">
        <f>raw_data!AS75</f>
        <v>6.7329999999999997</v>
      </c>
      <c r="AW65">
        <f>raw_data!AT75</f>
        <v>6.7610000000000001</v>
      </c>
      <c r="AX65">
        <f>raw_data!AU75</f>
        <v>6.6269999999999998</v>
      </c>
      <c r="AY65">
        <f>raw_data!AV75</f>
        <v>6.7350000000000003</v>
      </c>
      <c r="AZ65">
        <f>raw_data!AW75</f>
        <v>6.782</v>
      </c>
      <c r="BA65">
        <f>raw_data!AX75</f>
        <v>6.7380000000000004</v>
      </c>
      <c r="BB65">
        <f>raw_data!AY75</f>
        <v>6.7169999999999996</v>
      </c>
      <c r="BC65">
        <f>raw_data!AZ75</f>
        <v>6.8319999999999999</v>
      </c>
      <c r="BD65">
        <f>raw_data!BA75</f>
        <v>6.7480000000000002</v>
      </c>
      <c r="BE65">
        <f>raw_data!BB75</f>
        <v>6.8780000000000001</v>
      </c>
      <c r="BF65">
        <f>raw_data!BC75</f>
        <v>6.827</v>
      </c>
      <c r="BG65">
        <f>raw_data!BD75</f>
        <v>6.8520000000000003</v>
      </c>
      <c r="BH65">
        <f>raw_data!BE75</f>
        <v>6.8449999999999998</v>
      </c>
      <c r="BI65">
        <f>raw_data!BF75</f>
        <v>6.9180000000000001</v>
      </c>
      <c r="BJ65">
        <f>raw_data!BG75</f>
        <v>6.8659999999999997</v>
      </c>
      <c r="BK65">
        <f>raw_data!BH75</f>
        <v>6.8330000000000002</v>
      </c>
      <c r="BL65">
        <f>raw_data!BI75</f>
        <v>6.82</v>
      </c>
      <c r="BM65">
        <f>raw_data!BJ75</f>
        <v>6.91</v>
      </c>
      <c r="BN65">
        <f>raw_data!BK75</f>
        <v>6.9009999999999998</v>
      </c>
      <c r="BO65">
        <f>raw_data!BL75</f>
        <v>6.9729999999999999</v>
      </c>
      <c r="BP65">
        <f>raw_data!BM75</f>
        <v>6.9619999999999997</v>
      </c>
      <c r="BQ65">
        <f>raw_data!BN75</f>
        <v>7.048</v>
      </c>
      <c r="BR65">
        <f>raw_data!BO75</f>
        <v>7.0229999999999997</v>
      </c>
      <c r="BS65">
        <f>raw_data!BP75</f>
        <v>7.1239999999999997</v>
      </c>
      <c r="BT65">
        <f>raw_data!BQ75</f>
        <v>7.0739999999999998</v>
      </c>
      <c r="BU65">
        <f>raw_data!BR75</f>
        <v>7.1070000000000002</v>
      </c>
      <c r="BV65">
        <f>raw_data!BS75</f>
        <v>7.125</v>
      </c>
      <c r="BW65">
        <f>raw_data!BT75</f>
        <v>7.1230000000000002</v>
      </c>
      <c r="BX65">
        <f>raw_data!BU75</f>
        <v>7.2519999999999998</v>
      </c>
      <c r="BY65">
        <f>raw_data!BV75</f>
        <v>7.1669999999999998</v>
      </c>
      <c r="BZ65">
        <f>raw_data!BW75</f>
        <v>7.11</v>
      </c>
      <c r="CA65">
        <f>raw_data!BX75</f>
        <v>7.1349999999999998</v>
      </c>
      <c r="CB65">
        <f>raw_data!BY75</f>
        <v>7.0919999999999996</v>
      </c>
      <c r="CC65">
        <f>raw_data!BZ75</f>
        <v>7.2329999999999997</v>
      </c>
      <c r="CD65">
        <f>raw_data!CA75</f>
        <v>7.2240000000000002</v>
      </c>
      <c r="CE65">
        <f>raw_data!CB75</f>
        <v>7.194</v>
      </c>
      <c r="CF65">
        <f>raw_data!CC75</f>
        <v>7.2430000000000003</v>
      </c>
      <c r="CG65">
        <f>raw_data!CD75</f>
        <v>7.2130000000000001</v>
      </c>
      <c r="CH65">
        <f>raw_data!CE75</f>
        <v>7.319</v>
      </c>
      <c r="CI65">
        <f>raw_data!CF75</f>
        <v>7.3170000000000002</v>
      </c>
      <c r="CJ65">
        <f>raw_data!CG75</f>
        <v>7.3090000000000002</v>
      </c>
      <c r="CK65">
        <f>raw_data!CH75</f>
        <v>7.3440000000000003</v>
      </c>
      <c r="CL65">
        <f>raw_data!CI75</f>
        <v>7.3280000000000003</v>
      </c>
      <c r="CM65">
        <f>raw_data!CJ75</f>
        <v>7.3230000000000004</v>
      </c>
      <c r="CN65">
        <f>raw_data!CK75</f>
        <v>7.351</v>
      </c>
      <c r="CO65">
        <f>raw_data!CL75</f>
        <v>7.3550000000000004</v>
      </c>
      <c r="CP65">
        <f>raw_data!CM75</f>
        <v>7.3369999999999997</v>
      </c>
      <c r="CQ65">
        <f>raw_data!CN75</f>
        <v>7.3620000000000001</v>
      </c>
      <c r="CR65">
        <f>raw_data!CO75</f>
        <v>7.4909999999999997</v>
      </c>
      <c r="CS65">
        <f>raw_data!CP75</f>
        <v>7.3769999999999998</v>
      </c>
      <c r="CT65">
        <f>raw_data!CQ75</f>
        <v>7.4690000000000003</v>
      </c>
      <c r="CU65">
        <f>raw_data!CR75</f>
        <v>7.5389999999999997</v>
      </c>
      <c r="CV65">
        <f>raw_data!CS75</f>
        <v>7.4930000000000003</v>
      </c>
      <c r="CW65">
        <f>raw_data!CT75</f>
        <v>7.5839999999999996</v>
      </c>
      <c r="CX65">
        <f>raw_data!CU75</f>
        <v>7.56</v>
      </c>
      <c r="CY65">
        <f>raw_data!CV75</f>
        <v>7.5250000000000004</v>
      </c>
      <c r="CZ65">
        <f>raw_data!CW75</f>
        <v>7.5860000000000003</v>
      </c>
      <c r="DA65">
        <f>raw_data!CX75</f>
        <v>7.6859999999999999</v>
      </c>
      <c r="DB65">
        <f>raw_data!CY75</f>
        <v>7.8090000000000002</v>
      </c>
      <c r="DC65">
        <f>raw_data!CZ75</f>
        <v>7.7030000000000003</v>
      </c>
      <c r="DD65">
        <f>raw_data!DA75</f>
        <v>7.6609999999999996</v>
      </c>
      <c r="DE65">
        <f>raw_data!DB75</f>
        <v>7.8170000000000002</v>
      </c>
      <c r="DF65">
        <f>raw_data!DC75</f>
        <v>7.66</v>
      </c>
      <c r="DG65">
        <f>raw_data!DD75</f>
        <v>7.8120000000000003</v>
      </c>
      <c r="DH65">
        <f>raw_data!DE75</f>
        <v>7.7160000000000002</v>
      </c>
      <c r="DI65">
        <f>raw_data!DF75</f>
        <v>7.7229999999999999</v>
      </c>
      <c r="DJ65">
        <f>raw_data!DG75</f>
        <v>7.76</v>
      </c>
      <c r="DK65">
        <f>raw_data!DH75</f>
        <v>7.7409999999999997</v>
      </c>
      <c r="DL65">
        <f>raw_data!DI75</f>
        <v>7.649</v>
      </c>
      <c r="DM65">
        <f>raw_data!DJ75</f>
        <v>7.6420000000000003</v>
      </c>
      <c r="DN65">
        <f>raw_data!DK75</f>
        <v>7.76</v>
      </c>
      <c r="DO65">
        <f>raw_data!DL75</f>
        <v>7.8090000000000002</v>
      </c>
      <c r="DP65">
        <f>raw_data!DM75</f>
        <v>7.7750000000000004</v>
      </c>
      <c r="DQ65">
        <f>raw_data!DN75</f>
        <v>7.7370000000000001</v>
      </c>
      <c r="DR65">
        <f>raw_data!DO75</f>
        <v>7.7629999999999999</v>
      </c>
      <c r="DS65">
        <f>raw_data!DP75</f>
        <v>7.7309999999999999</v>
      </c>
      <c r="DT65">
        <f>raw_data!DQ75</f>
        <v>7.7569999999999997</v>
      </c>
      <c r="DU65">
        <f>raw_data!DR75</f>
        <v>7.8630000000000004</v>
      </c>
      <c r="DV65">
        <f>raw_data!DS75</f>
        <v>7.7080000000000002</v>
      </c>
      <c r="DW65">
        <f>raw_data!DT75</f>
        <v>7.9660000000000002</v>
      </c>
      <c r="DX65">
        <f>raw_data!DU75</f>
        <v>7.8550000000000004</v>
      </c>
      <c r="DY65">
        <f>raw_data!DV75</f>
        <v>7.9329999999999998</v>
      </c>
      <c r="DZ65">
        <f>raw_data!DW75</f>
        <v>7.931</v>
      </c>
      <c r="EA65">
        <f>raw_data!DX75</f>
        <v>7.98</v>
      </c>
      <c r="EB65">
        <f>raw_data!DY75</f>
        <v>7.9009999999999998</v>
      </c>
      <c r="EC65">
        <f>raw_data!DZ75</f>
        <v>7.8659999999999997</v>
      </c>
      <c r="ED65">
        <f>raw_data!EA75</f>
        <v>7.9219999999999997</v>
      </c>
      <c r="EE65">
        <f>raw_data!EB75</f>
        <v>7.9630000000000001</v>
      </c>
      <c r="EF65">
        <f>raw_data!EC75</f>
        <v>8.01</v>
      </c>
      <c r="EG65">
        <f>raw_data!ED75</f>
        <v>8.0359999999999996</v>
      </c>
      <c r="EH65">
        <f>raw_data!EE75</f>
        <v>8.016</v>
      </c>
      <c r="EI65">
        <f>raw_data!EF75</f>
        <v>8.0890000000000004</v>
      </c>
      <c r="EJ65">
        <f>raw_data!EG75</f>
        <v>8.2159999999999993</v>
      </c>
      <c r="EK65">
        <f>raw_data!EH75</f>
        <v>8.2620000000000005</v>
      </c>
      <c r="EL65">
        <f>raw_data!EI75</f>
        <v>8.3249999999999993</v>
      </c>
      <c r="EM65">
        <f>raw_data!EJ75</f>
        <v>8.4009999999999998</v>
      </c>
      <c r="EN65">
        <f>raw_data!EK75</f>
        <v>8.4949999999999992</v>
      </c>
      <c r="EO65">
        <f>raw_data!EL75</f>
        <v>8.4939999999999998</v>
      </c>
      <c r="EP65">
        <f>raw_data!EM75</f>
        <v>8.5739999999999998</v>
      </c>
      <c r="EQ65">
        <f>raw_data!EN75</f>
        <v>8.8059999999999992</v>
      </c>
      <c r="ER65">
        <f>raw_data!EO75</f>
        <v>8.9</v>
      </c>
      <c r="ES65">
        <f>raw_data!EP75</f>
        <v>8.8510000000000009</v>
      </c>
      <c r="ET65">
        <f>raw_data!EQ75</f>
        <v>8.9649999999999999</v>
      </c>
      <c r="EU65">
        <f>raw_data!ER75</f>
        <v>9.1790000000000003</v>
      </c>
      <c r="EV65">
        <f>raw_data!ES75</f>
        <v>9.3689999999999998</v>
      </c>
      <c r="EW65">
        <f>raw_data!ET75</f>
        <v>9.5340000000000007</v>
      </c>
      <c r="EX65">
        <f>raw_data!EU75</f>
        <v>9.7279999999999998</v>
      </c>
      <c r="EY65">
        <f>raw_data!EV75</f>
        <v>10.051</v>
      </c>
      <c r="EZ65">
        <f>raw_data!EW75</f>
        <v>10.364000000000001</v>
      </c>
      <c r="FA65">
        <f>raw_data!EX75</f>
        <v>10.531000000000001</v>
      </c>
      <c r="FB65">
        <f>raw_data!EY75</f>
        <v>10.821999999999999</v>
      </c>
      <c r="FC65">
        <f>raw_data!EZ75</f>
        <v>11.055</v>
      </c>
      <c r="FD65">
        <f>raw_data!FA75</f>
        <v>11.837</v>
      </c>
      <c r="FE65">
        <f>raw_data!FB75</f>
        <v>12.163</v>
      </c>
      <c r="FF65">
        <f>raw_data!FC75</f>
        <v>12.798</v>
      </c>
      <c r="FG65">
        <f>raw_data!FD75</f>
        <v>13.151999999999999</v>
      </c>
      <c r="FH65">
        <f>raw_data!FE75</f>
        <v>12.882999999999999</v>
      </c>
      <c r="FI65">
        <f>raw_data!FF75</f>
        <v>13.157999999999999</v>
      </c>
      <c r="FJ65">
        <f>raw_data!FG75</f>
        <v>13.234999999999999</v>
      </c>
      <c r="FK65">
        <f>raw_data!FH75</f>
        <v>13.465</v>
      </c>
      <c r="FL65">
        <f>raw_data!FI75</f>
        <v>13.510999999999999</v>
      </c>
      <c r="FM65">
        <f>raw_data!FJ75</f>
        <v>13.76</v>
      </c>
      <c r="FN65">
        <f>raw_data!FK75</f>
        <v>13.641</v>
      </c>
      <c r="FO65">
        <f>raw_data!FL75</f>
        <v>13.84</v>
      </c>
      <c r="FP65">
        <f>raw_data!FM75</f>
        <v>13.856999999999999</v>
      </c>
      <c r="FQ65">
        <f>raw_data!FN75</f>
        <v>13.891999999999999</v>
      </c>
      <c r="FR65">
        <f>raw_data!FO75</f>
        <v>13.816000000000001</v>
      </c>
      <c r="FS65">
        <f>raw_data!FP75</f>
        <v>13.885999999999999</v>
      </c>
      <c r="FT65">
        <f>raw_data!FQ75</f>
        <v>13.85</v>
      </c>
      <c r="FU65">
        <f>raw_data!FR75</f>
        <v>14.031000000000001</v>
      </c>
      <c r="FV65">
        <f>raw_data!FS75</f>
        <v>14.01</v>
      </c>
      <c r="FW65">
        <f>raw_data!FT75</f>
        <v>14.02</v>
      </c>
      <c r="FX65">
        <f>raw_data!FU75</f>
        <v>14.097</v>
      </c>
      <c r="FY65">
        <f>raw_data!FV75</f>
        <v>14.096</v>
      </c>
      <c r="FZ65">
        <f>raw_data!FW75</f>
        <v>14.064</v>
      </c>
      <c r="GA65">
        <f>raw_data!FX75</f>
        <v>14.047000000000001</v>
      </c>
      <c r="GB65">
        <f>raw_data!FY75</f>
        <v>14.087999999999999</v>
      </c>
      <c r="GC65">
        <f>raw_data!FZ75</f>
        <v>14.074</v>
      </c>
      <c r="GD65">
        <f>raw_data!GA75</f>
        <v>14.157999999999999</v>
      </c>
      <c r="GE65">
        <f>raw_data!GB75</f>
        <v>13.975</v>
      </c>
      <c r="GF65">
        <f>raw_data!GC75</f>
        <v>14.141</v>
      </c>
      <c r="GG65">
        <f>raw_data!GD75</f>
        <v>14.101000000000001</v>
      </c>
      <c r="GH65">
        <f>raw_data!GE75</f>
        <v>14.042999999999999</v>
      </c>
      <c r="GI65">
        <f>raw_data!GF75</f>
        <v>14.269</v>
      </c>
      <c r="GJ65">
        <f>raw_data!GG75</f>
        <v>14.092000000000001</v>
      </c>
      <c r="GK65">
        <f>raw_data!GH75</f>
        <v>14.074999999999999</v>
      </c>
      <c r="GL65">
        <f>raw_data!GI75</f>
        <v>14.022</v>
      </c>
      <c r="GM65">
        <f>raw_data!GJ75</f>
        <v>14.211</v>
      </c>
      <c r="GN65">
        <f>raw_data!GK75</f>
        <v>14.242000000000001</v>
      </c>
      <c r="GO65">
        <f>raw_data!GL75</f>
        <v>14.273</v>
      </c>
      <c r="GP65">
        <f>raw_data!GM75</f>
        <v>14.263999999999999</v>
      </c>
      <c r="GQ65">
        <f>raw_data!GN75</f>
        <v>14.324999999999999</v>
      </c>
      <c r="GR65">
        <f>raw_data!GO75</f>
        <v>14.225</v>
      </c>
      <c r="GS65">
        <f>raw_data!GP75</f>
        <v>14.388999999999999</v>
      </c>
      <c r="GT65">
        <f>raw_data!GQ75</f>
        <v>14.367000000000001</v>
      </c>
      <c r="GU65">
        <f>raw_data!GR75</f>
        <v>14.371</v>
      </c>
      <c r="GV65">
        <f>raw_data!GS75</f>
        <v>14.500999999999999</v>
      </c>
      <c r="GW65">
        <f>raw_data!GT75</f>
        <v>14.39</v>
      </c>
      <c r="GX65">
        <f>raw_data!GU75</f>
        <v>14.477</v>
      </c>
      <c r="GY65">
        <f>raw_data!GV75</f>
        <v>14.395</v>
      </c>
      <c r="GZ65">
        <f>raw_data!GW75</f>
        <v>0</v>
      </c>
      <c r="HA65">
        <f>raw_data!GX75</f>
        <v>0</v>
      </c>
      <c r="HB65">
        <f>raw_data!GY75</f>
        <v>0</v>
      </c>
      <c r="HC65">
        <f>raw_data!GZ75</f>
        <v>0</v>
      </c>
      <c r="HD65">
        <f>raw_data!HA75</f>
        <v>0</v>
      </c>
      <c r="HE65">
        <f>raw_data!HB75</f>
        <v>0</v>
      </c>
      <c r="HF65">
        <f>raw_data!HC75</f>
        <v>0</v>
      </c>
      <c r="HG65">
        <f>raw_data!HD75</f>
        <v>0</v>
      </c>
      <c r="HH65">
        <f>raw_data!HE75</f>
        <v>0</v>
      </c>
      <c r="HI65">
        <f>raw_data!HF75</f>
        <v>0</v>
      </c>
      <c r="HJ65">
        <f>raw_data!HG75</f>
        <v>0</v>
      </c>
      <c r="HK65">
        <f>raw_data!HH75</f>
        <v>0</v>
      </c>
      <c r="HL65">
        <f>raw_data!HI75</f>
        <v>0</v>
      </c>
      <c r="HM65">
        <f>raw_data!HJ75</f>
        <v>0</v>
      </c>
      <c r="HN65">
        <f>raw_data!HK75</f>
        <v>0</v>
      </c>
      <c r="HO65">
        <f>raw_data!HL75</f>
        <v>0</v>
      </c>
      <c r="HP65">
        <f>raw_data!HM75</f>
        <v>0</v>
      </c>
      <c r="HQ65">
        <f>raw_data!HN75</f>
        <v>0</v>
      </c>
      <c r="HR65">
        <f>raw_data!HO75</f>
        <v>0</v>
      </c>
      <c r="HS65">
        <f>raw_data!HP75</f>
        <v>0</v>
      </c>
      <c r="HT65">
        <f>raw_data!HQ75</f>
        <v>0</v>
      </c>
      <c r="HU65">
        <f>raw_data!HR75</f>
        <v>0</v>
      </c>
      <c r="HV65">
        <f>raw_data!HS75</f>
        <v>0</v>
      </c>
      <c r="HW65">
        <f>raw_data!HT75</f>
        <v>0</v>
      </c>
      <c r="HX65">
        <f>raw_data!HU75</f>
        <v>0</v>
      </c>
      <c r="HY65">
        <f>raw_data!HV75</f>
        <v>0</v>
      </c>
      <c r="HZ65">
        <f>raw_data!HW75</f>
        <v>0</v>
      </c>
      <c r="IA65">
        <f>raw_data!HX75</f>
        <v>0</v>
      </c>
      <c r="IB65">
        <f>raw_data!HY75</f>
        <v>0</v>
      </c>
      <c r="IC65">
        <f>raw_data!HZ75</f>
        <v>0</v>
      </c>
      <c r="ID65">
        <f>raw_data!IA75</f>
        <v>0</v>
      </c>
      <c r="IE65">
        <f>raw_data!IB75</f>
        <v>0</v>
      </c>
      <c r="IF65">
        <f>raw_data!IC75</f>
        <v>0</v>
      </c>
      <c r="IG65">
        <f>raw_data!ID75</f>
        <v>0</v>
      </c>
      <c r="IH65">
        <f>raw_data!IE75</f>
        <v>0</v>
      </c>
      <c r="II65">
        <f>raw_data!IF75</f>
        <v>0</v>
      </c>
      <c r="IJ65">
        <f>raw_data!IG75</f>
        <v>0</v>
      </c>
      <c r="IK65">
        <f>raw_data!IH75</f>
        <v>0</v>
      </c>
      <c r="IL65">
        <f>raw_data!II75</f>
        <v>0</v>
      </c>
      <c r="IM65">
        <f>raw_data!IJ75</f>
        <v>0</v>
      </c>
      <c r="IN65">
        <f>raw_data!IK75</f>
        <v>0</v>
      </c>
      <c r="IO65">
        <f>raw_data!IL75</f>
        <v>0</v>
      </c>
      <c r="IP65">
        <f>raw_data!IM75</f>
        <v>0</v>
      </c>
      <c r="IQ65">
        <f>raw_data!IN75</f>
        <v>0</v>
      </c>
      <c r="IR65">
        <f>raw_data!IO75</f>
        <v>0</v>
      </c>
      <c r="IS65">
        <f>raw_data!IP75</f>
        <v>0</v>
      </c>
      <c r="IT65">
        <f>raw_data!IQ75</f>
        <v>0</v>
      </c>
      <c r="IU65">
        <f>raw_data!IR75</f>
        <v>0</v>
      </c>
      <c r="IV65">
        <f>raw_data!IS75</f>
        <v>0</v>
      </c>
    </row>
    <row r="66" spans="1:256" x14ac:dyDescent="0.25">
      <c r="A66" t="str">
        <f t="shared" ref="A66:G66" si="9">A18</f>
        <v>A03</v>
      </c>
      <c r="B66" s="6" t="str">
        <f t="shared" ca="1" si="9"/>
        <v/>
      </c>
      <c r="C66">
        <f t="shared" si="9"/>
        <v>0</v>
      </c>
      <c r="D66">
        <f t="shared" si="9"/>
        <v>0</v>
      </c>
      <c r="E66">
        <f t="shared" si="9"/>
        <v>0</v>
      </c>
      <c r="F66" s="10">
        <f t="shared" si="9"/>
        <v>0</v>
      </c>
      <c r="G66" s="3" t="str">
        <f t="shared" ca="1" si="9"/>
        <v/>
      </c>
      <c r="H66">
        <f>raw_data!E76</f>
        <v>5.2060000000000004</v>
      </c>
      <c r="I66">
        <f>raw_data!F76</f>
        <v>5.9989999999999997</v>
      </c>
      <c r="J66">
        <f>raw_data!G76</f>
        <v>6.2110000000000003</v>
      </c>
      <c r="K66">
        <f>raw_data!H76</f>
        <v>6.28</v>
      </c>
      <c r="L66">
        <f>raw_data!I76</f>
        <v>6.298</v>
      </c>
      <c r="M66">
        <f>raw_data!J76</f>
        <v>6.2990000000000004</v>
      </c>
      <c r="N66">
        <f>raw_data!K76</f>
        <v>6.3150000000000004</v>
      </c>
      <c r="O66">
        <f>raw_data!L76</f>
        <v>6.3630000000000004</v>
      </c>
      <c r="P66">
        <f>raw_data!M76</f>
        <v>6.4020000000000001</v>
      </c>
      <c r="Q66">
        <f>raw_data!N76</f>
        <v>6.282</v>
      </c>
      <c r="R66">
        <f>raw_data!O76</f>
        <v>6.3120000000000003</v>
      </c>
      <c r="S66">
        <f>raw_data!P76</f>
        <v>6.35</v>
      </c>
      <c r="T66">
        <f>raw_data!Q76</f>
        <v>6.4180000000000001</v>
      </c>
      <c r="U66">
        <f>raw_data!R76</f>
        <v>6.3719999999999999</v>
      </c>
      <c r="V66">
        <f>raw_data!S76</f>
        <v>6.4160000000000004</v>
      </c>
      <c r="W66">
        <f>raw_data!T76</f>
        <v>6.3650000000000002</v>
      </c>
      <c r="X66">
        <f>raw_data!U76</f>
        <v>6.4169999999999998</v>
      </c>
      <c r="Y66">
        <f>raw_data!V76</f>
        <v>6.42</v>
      </c>
      <c r="Z66">
        <f>raw_data!W76</f>
        <v>6.4269999999999996</v>
      </c>
      <c r="AA66">
        <f>raw_data!X76</f>
        <v>6.5279999999999996</v>
      </c>
      <c r="AB66">
        <f>raw_data!Y76</f>
        <v>6.5119999999999996</v>
      </c>
      <c r="AC66">
        <f>raw_data!Z76</f>
        <v>6.5030000000000001</v>
      </c>
      <c r="AD66">
        <f>raw_data!AA76</f>
        <v>6.5030000000000001</v>
      </c>
      <c r="AE66">
        <f>raw_data!AB76</f>
        <v>6.6059999999999999</v>
      </c>
      <c r="AF66">
        <f>raw_data!AC76</f>
        <v>6.58</v>
      </c>
      <c r="AG66">
        <f>raw_data!AD76</f>
        <v>6.5119999999999996</v>
      </c>
      <c r="AH66">
        <f>raw_data!AE76</f>
        <v>6.5579999999999998</v>
      </c>
      <c r="AI66">
        <f>raw_data!AF76</f>
        <v>6.5419999999999998</v>
      </c>
      <c r="AJ66">
        <f>raw_data!AG76</f>
        <v>6.4660000000000002</v>
      </c>
      <c r="AK66">
        <f>raw_data!AH76</f>
        <v>6.5229999999999997</v>
      </c>
      <c r="AL66">
        <f>raw_data!AI76</f>
        <v>6.5609999999999999</v>
      </c>
      <c r="AM66">
        <f>raw_data!AJ76</f>
        <v>6.5030000000000001</v>
      </c>
      <c r="AN66">
        <f>raw_data!AK76</f>
        <v>6.6779999999999999</v>
      </c>
      <c r="AO66">
        <f>raw_data!AL76</f>
        <v>6.5359999999999996</v>
      </c>
      <c r="AP66">
        <f>raw_data!AM76</f>
        <v>6.5419999999999998</v>
      </c>
      <c r="AQ66">
        <f>raw_data!AN76</f>
        <v>6.7320000000000002</v>
      </c>
      <c r="AR66">
        <f>raw_data!AO76</f>
        <v>6.5659999999999998</v>
      </c>
      <c r="AS66">
        <f>raw_data!AP76</f>
        <v>6.7389999999999999</v>
      </c>
      <c r="AT66">
        <f>raw_data!AQ76</f>
        <v>6.66</v>
      </c>
      <c r="AU66">
        <f>raw_data!AR76</f>
        <v>6.609</v>
      </c>
      <c r="AV66">
        <f>raw_data!AS76</f>
        <v>6.66</v>
      </c>
      <c r="AW66">
        <f>raw_data!AT76</f>
        <v>6.68</v>
      </c>
      <c r="AX66">
        <f>raw_data!AU76</f>
        <v>6.6589999999999998</v>
      </c>
      <c r="AY66">
        <f>raw_data!AV76</f>
        <v>6.6950000000000003</v>
      </c>
      <c r="AZ66">
        <f>raw_data!AW76</f>
        <v>6.6689999999999996</v>
      </c>
      <c r="BA66">
        <f>raw_data!AX76</f>
        <v>6.73</v>
      </c>
      <c r="BB66">
        <f>raw_data!AY76</f>
        <v>6.6849999999999996</v>
      </c>
      <c r="BC66">
        <f>raw_data!AZ76</f>
        <v>6.7679999999999998</v>
      </c>
      <c r="BD66">
        <f>raw_data!BA76</f>
        <v>6.6989999999999998</v>
      </c>
      <c r="BE66">
        <f>raw_data!BB76</f>
        <v>6.8540000000000001</v>
      </c>
      <c r="BF66">
        <f>raw_data!BC76</f>
        <v>6.77</v>
      </c>
      <c r="BG66">
        <f>raw_data!BD76</f>
        <v>6.8109999999999999</v>
      </c>
      <c r="BH66">
        <f>raw_data!BE76</f>
        <v>6.8780000000000001</v>
      </c>
      <c r="BI66">
        <f>raw_data!BF76</f>
        <v>6.8689999999999998</v>
      </c>
      <c r="BJ66">
        <f>raw_data!BG76</f>
        <v>6.7839999999999998</v>
      </c>
      <c r="BK66">
        <f>raw_data!BH76</f>
        <v>6.8170000000000002</v>
      </c>
      <c r="BL66">
        <f>raw_data!BI76</f>
        <v>6.8609999999999998</v>
      </c>
      <c r="BM66">
        <f>raw_data!BJ76</f>
        <v>6.8609999999999998</v>
      </c>
      <c r="BN66">
        <f>raw_data!BK76</f>
        <v>6.7949999999999999</v>
      </c>
      <c r="BO66">
        <f>raw_data!BL76</f>
        <v>6.875</v>
      </c>
      <c r="BP66">
        <f>raw_data!BM76</f>
        <v>6.88</v>
      </c>
      <c r="BQ66">
        <f>raw_data!BN76</f>
        <v>6.8769999999999998</v>
      </c>
      <c r="BR66">
        <f>raw_data!BO76</f>
        <v>6.875</v>
      </c>
      <c r="BS66">
        <f>raw_data!BP76</f>
        <v>7.0090000000000003</v>
      </c>
      <c r="BT66">
        <f>raw_data!BQ76</f>
        <v>6.9020000000000001</v>
      </c>
      <c r="BU66">
        <f>raw_data!BR76</f>
        <v>6.8769999999999998</v>
      </c>
      <c r="BV66">
        <f>raw_data!BS76</f>
        <v>6.9610000000000003</v>
      </c>
      <c r="BW66">
        <f>raw_data!BT76</f>
        <v>7.008</v>
      </c>
      <c r="BX66">
        <f>raw_data!BU76</f>
        <v>6.94</v>
      </c>
      <c r="BY66">
        <f>raw_data!BV76</f>
        <v>7.06</v>
      </c>
      <c r="BZ66">
        <f>raw_data!BW76</f>
        <v>6.9790000000000001</v>
      </c>
      <c r="CA66">
        <f>raw_data!BX76</f>
        <v>6.931</v>
      </c>
      <c r="CB66">
        <f>raw_data!BY76</f>
        <v>6.8159999999999998</v>
      </c>
      <c r="CC66">
        <f>raw_data!BZ76</f>
        <v>6.9710000000000001</v>
      </c>
      <c r="CD66">
        <f>raw_data!CA76</f>
        <v>7.0039999999999996</v>
      </c>
      <c r="CE66">
        <f>raw_data!CB76</f>
        <v>7.0060000000000002</v>
      </c>
      <c r="CF66">
        <f>raw_data!CC76</f>
        <v>6.9569999999999999</v>
      </c>
      <c r="CG66">
        <f>raw_data!CD76</f>
        <v>7.0170000000000003</v>
      </c>
      <c r="CH66">
        <f>raw_data!CE76</f>
        <v>7.016</v>
      </c>
      <c r="CI66">
        <f>raw_data!CF76</f>
        <v>6.9509999999999996</v>
      </c>
      <c r="CJ66">
        <f>raw_data!CG76</f>
        <v>7.048</v>
      </c>
      <c r="CK66">
        <f>raw_data!CH76</f>
        <v>6.9690000000000003</v>
      </c>
      <c r="CL66">
        <f>raw_data!CI76</f>
        <v>7.06</v>
      </c>
      <c r="CM66">
        <f>raw_data!CJ76</f>
        <v>7.0060000000000002</v>
      </c>
      <c r="CN66">
        <f>raw_data!CK76</f>
        <v>7.1070000000000002</v>
      </c>
      <c r="CO66">
        <f>raw_data!CL76</f>
        <v>7.11</v>
      </c>
      <c r="CP66">
        <f>raw_data!CM76</f>
        <v>7.0419999999999998</v>
      </c>
      <c r="CQ66">
        <f>raw_data!CN76</f>
        <v>7.1139999999999999</v>
      </c>
      <c r="CR66">
        <f>raw_data!CO76</f>
        <v>7.234</v>
      </c>
      <c r="CS66">
        <f>raw_data!CP76</f>
        <v>7.1280000000000001</v>
      </c>
      <c r="CT66">
        <f>raw_data!CQ76</f>
        <v>7.101</v>
      </c>
      <c r="CU66">
        <f>raw_data!CR76</f>
        <v>7.3209999999999997</v>
      </c>
      <c r="CV66">
        <f>raw_data!CS76</f>
        <v>7.2990000000000004</v>
      </c>
      <c r="CW66">
        <f>raw_data!CT76</f>
        <v>7.1130000000000004</v>
      </c>
      <c r="CX66">
        <f>raw_data!CU76</f>
        <v>7.2389999999999999</v>
      </c>
      <c r="CY66">
        <f>raw_data!CV76</f>
        <v>7.3470000000000004</v>
      </c>
      <c r="CZ66">
        <f>raw_data!CW76</f>
        <v>7.3570000000000002</v>
      </c>
      <c r="DA66">
        <f>raw_data!CX76</f>
        <v>7.2859999999999996</v>
      </c>
      <c r="DB66">
        <f>raw_data!CY76</f>
        <v>7.2069999999999999</v>
      </c>
      <c r="DC66">
        <f>raw_data!CZ76</f>
        <v>7.3959999999999999</v>
      </c>
      <c r="DD66">
        <f>raw_data!DA76</f>
        <v>7.3109999999999999</v>
      </c>
      <c r="DE66">
        <f>raw_data!DB76</f>
        <v>7.4260000000000002</v>
      </c>
      <c r="DF66">
        <f>raw_data!DC76</f>
        <v>7.4039999999999999</v>
      </c>
      <c r="DG66">
        <f>raw_data!DD76</f>
        <v>7.4210000000000003</v>
      </c>
      <c r="DH66">
        <f>raw_data!DE76</f>
        <v>7.4189999999999996</v>
      </c>
      <c r="DI66">
        <f>raw_data!DF76</f>
        <v>7.3010000000000002</v>
      </c>
      <c r="DJ66">
        <f>raw_data!DG76</f>
        <v>7.29</v>
      </c>
      <c r="DK66">
        <f>raw_data!DH76</f>
        <v>7.3140000000000001</v>
      </c>
      <c r="DL66">
        <f>raw_data!DI76</f>
        <v>7.3979999999999997</v>
      </c>
      <c r="DM66">
        <f>raw_data!DJ76</f>
        <v>7.3410000000000002</v>
      </c>
      <c r="DN66">
        <f>raw_data!DK76</f>
        <v>7.2919999999999998</v>
      </c>
      <c r="DO66">
        <f>raw_data!DL76</f>
        <v>7.2590000000000003</v>
      </c>
      <c r="DP66">
        <f>raw_data!DM76</f>
        <v>7.3579999999999997</v>
      </c>
      <c r="DQ66">
        <f>raw_data!DN76</f>
        <v>7.3979999999999997</v>
      </c>
      <c r="DR66">
        <f>raw_data!DO76</f>
        <v>7.3079999999999998</v>
      </c>
      <c r="DS66">
        <f>raw_data!DP76</f>
        <v>7.3920000000000003</v>
      </c>
      <c r="DT66">
        <f>raw_data!DQ76</f>
        <v>7.3849999999999998</v>
      </c>
      <c r="DU66">
        <f>raw_data!DR76</f>
        <v>7.3170000000000002</v>
      </c>
      <c r="DV66">
        <f>raw_data!DS76</f>
        <v>7.4279999999999999</v>
      </c>
      <c r="DW66">
        <f>raw_data!DT76</f>
        <v>7.3959999999999999</v>
      </c>
      <c r="DX66">
        <f>raw_data!DU76</f>
        <v>7.4580000000000002</v>
      </c>
      <c r="DY66">
        <f>raw_data!DV76</f>
        <v>7.4059999999999997</v>
      </c>
      <c r="DZ66">
        <f>raw_data!DW76</f>
        <v>7.4219999999999997</v>
      </c>
      <c r="EA66">
        <f>raw_data!DX76</f>
        <v>7.4359999999999999</v>
      </c>
      <c r="EB66">
        <f>raw_data!DY76</f>
        <v>7.3360000000000003</v>
      </c>
      <c r="EC66">
        <f>raw_data!DZ76</f>
        <v>7.36</v>
      </c>
      <c r="ED66">
        <f>raw_data!EA76</f>
        <v>7.4390000000000001</v>
      </c>
      <c r="EE66">
        <f>raw_data!EB76</f>
        <v>7.4809999999999999</v>
      </c>
      <c r="EF66">
        <f>raw_data!EC76</f>
        <v>7.617</v>
      </c>
      <c r="EG66">
        <f>raw_data!ED76</f>
        <v>7.5789999999999997</v>
      </c>
      <c r="EH66">
        <f>raw_data!EE76</f>
        <v>7.5170000000000003</v>
      </c>
      <c r="EI66">
        <f>raw_data!EF76</f>
        <v>7.6550000000000002</v>
      </c>
      <c r="EJ66">
        <f>raw_data!EG76</f>
        <v>7.665</v>
      </c>
      <c r="EK66">
        <f>raw_data!EH76</f>
        <v>7.7039999999999997</v>
      </c>
      <c r="EL66">
        <f>raw_data!EI76</f>
        <v>7.806</v>
      </c>
      <c r="EM66">
        <f>raw_data!EJ76</f>
        <v>7.9050000000000002</v>
      </c>
      <c r="EN66">
        <f>raw_data!EK76</f>
        <v>7.8419999999999996</v>
      </c>
      <c r="EO66">
        <f>raw_data!EL76</f>
        <v>8.0719999999999992</v>
      </c>
      <c r="EP66">
        <f>raw_data!EM76</f>
        <v>8.0519999999999996</v>
      </c>
      <c r="EQ66">
        <f>raw_data!EN76</f>
        <v>8.1560000000000006</v>
      </c>
      <c r="ER66">
        <f>raw_data!EO76</f>
        <v>8.2750000000000004</v>
      </c>
      <c r="ES66">
        <f>raw_data!EP76</f>
        <v>8.3179999999999996</v>
      </c>
      <c r="ET66">
        <f>raw_data!EQ76</f>
        <v>8.4049999999999994</v>
      </c>
      <c r="EU66">
        <f>raw_data!ER76</f>
        <v>8.7159999999999993</v>
      </c>
      <c r="EV66">
        <f>raw_data!ES76</f>
        <v>8.8719999999999999</v>
      </c>
      <c r="EW66">
        <f>raw_data!ET76</f>
        <v>9.0090000000000003</v>
      </c>
      <c r="EX66">
        <f>raw_data!EU76</f>
        <v>9.2799999999999994</v>
      </c>
      <c r="EY66">
        <f>raw_data!EV76</f>
        <v>9.4580000000000002</v>
      </c>
      <c r="EZ66">
        <f>raw_data!EW76</f>
        <v>9.8049999999999997</v>
      </c>
      <c r="FA66">
        <f>raw_data!EX76</f>
        <v>9.9879999999999995</v>
      </c>
      <c r="FB66">
        <f>raw_data!EY76</f>
        <v>10.523999999999999</v>
      </c>
      <c r="FC66">
        <f>raw_data!EZ76</f>
        <v>10.936999999999999</v>
      </c>
      <c r="FD66">
        <f>raw_data!FA76</f>
        <v>11.262</v>
      </c>
      <c r="FE66">
        <f>raw_data!FB76</f>
        <v>11.875999999999999</v>
      </c>
      <c r="FF66">
        <f>raw_data!FC76</f>
        <v>12.486000000000001</v>
      </c>
      <c r="FG66">
        <f>raw_data!FD76</f>
        <v>12.303000000000001</v>
      </c>
      <c r="FH66">
        <f>raw_data!FE76</f>
        <v>12.162000000000001</v>
      </c>
      <c r="FI66">
        <f>raw_data!FF76</f>
        <v>12.49</v>
      </c>
      <c r="FJ66">
        <f>raw_data!FG76</f>
        <v>12.483000000000001</v>
      </c>
      <c r="FK66">
        <f>raw_data!FH76</f>
        <v>12.536</v>
      </c>
      <c r="FL66">
        <f>raw_data!FI76</f>
        <v>12.736000000000001</v>
      </c>
      <c r="FM66">
        <f>raw_data!FJ76</f>
        <v>12.769</v>
      </c>
      <c r="FN66">
        <f>raw_data!FK76</f>
        <v>12.869</v>
      </c>
      <c r="FO66">
        <f>raw_data!FL76</f>
        <v>13.026</v>
      </c>
      <c r="FP66">
        <f>raw_data!FM76</f>
        <v>13.023</v>
      </c>
      <c r="FQ66">
        <f>raw_data!FN76</f>
        <v>12.845000000000001</v>
      </c>
      <c r="FR66">
        <f>raw_data!FO76</f>
        <v>12.919</v>
      </c>
      <c r="FS66">
        <f>raw_data!FP76</f>
        <v>13.087999999999999</v>
      </c>
      <c r="FT66">
        <f>raw_data!FQ76</f>
        <v>12.840999999999999</v>
      </c>
      <c r="FU66">
        <f>raw_data!FR76</f>
        <v>12.855</v>
      </c>
      <c r="FV66">
        <f>raw_data!FS76</f>
        <v>13.154999999999999</v>
      </c>
      <c r="FW66">
        <f>raw_data!FT76</f>
        <v>12.97</v>
      </c>
      <c r="FX66">
        <f>raw_data!FU76</f>
        <v>12.981999999999999</v>
      </c>
      <c r="FY66">
        <f>raw_data!FV76</f>
        <v>12.958</v>
      </c>
      <c r="FZ66">
        <f>raw_data!FW76</f>
        <v>12.749000000000001</v>
      </c>
      <c r="GA66">
        <f>raw_data!FX76</f>
        <v>13.045999999999999</v>
      </c>
      <c r="GB66">
        <f>raw_data!FY76</f>
        <v>13.048</v>
      </c>
      <c r="GC66">
        <f>raw_data!FZ76</f>
        <v>12.875</v>
      </c>
      <c r="GD66">
        <f>raw_data!GA76</f>
        <v>12.916</v>
      </c>
      <c r="GE66">
        <f>raw_data!GB76</f>
        <v>13.058999999999999</v>
      </c>
      <c r="GF66">
        <f>raw_data!GC76</f>
        <v>13.057</v>
      </c>
      <c r="GG66">
        <f>raw_data!GD76</f>
        <v>13.154</v>
      </c>
      <c r="GH66">
        <f>raw_data!GE76</f>
        <v>13.15</v>
      </c>
      <c r="GI66">
        <f>raw_data!GF76</f>
        <v>13.106</v>
      </c>
      <c r="GJ66">
        <f>raw_data!GG76</f>
        <v>13.193</v>
      </c>
      <c r="GK66">
        <f>raw_data!GH76</f>
        <v>13.124000000000001</v>
      </c>
      <c r="GL66">
        <f>raw_data!GI76</f>
        <v>13.186999999999999</v>
      </c>
      <c r="GM66">
        <f>raw_data!GJ76</f>
        <v>13.057</v>
      </c>
      <c r="GN66">
        <f>raw_data!GK76</f>
        <v>13.003</v>
      </c>
      <c r="GO66">
        <f>raw_data!GL76</f>
        <v>13.144</v>
      </c>
      <c r="GP66">
        <f>raw_data!GM76</f>
        <v>13.161</v>
      </c>
      <c r="GQ66">
        <f>raw_data!GN76</f>
        <v>13.036</v>
      </c>
      <c r="GR66">
        <f>raw_data!GO76</f>
        <v>13.292</v>
      </c>
      <c r="GS66">
        <f>raw_data!GP76</f>
        <v>13.180999999999999</v>
      </c>
      <c r="GT66">
        <f>raw_data!GQ76</f>
        <v>13.279</v>
      </c>
      <c r="GU66">
        <f>raw_data!GR76</f>
        <v>13.182</v>
      </c>
      <c r="GV66">
        <f>raw_data!GS76</f>
        <v>13.193</v>
      </c>
      <c r="GW66">
        <f>raw_data!GT76</f>
        <v>13.284000000000001</v>
      </c>
      <c r="GX66">
        <f>raw_data!GU76</f>
        <v>13.189</v>
      </c>
      <c r="GY66">
        <f>raw_data!GV76</f>
        <v>13.15</v>
      </c>
      <c r="GZ66">
        <f>raw_data!GW76</f>
        <v>0</v>
      </c>
      <c r="HA66">
        <f>raw_data!GX76</f>
        <v>0</v>
      </c>
      <c r="HB66">
        <f>raw_data!GY76</f>
        <v>0</v>
      </c>
      <c r="HC66">
        <f>raw_data!GZ76</f>
        <v>0</v>
      </c>
      <c r="HD66">
        <f>raw_data!HA76</f>
        <v>0</v>
      </c>
      <c r="HE66">
        <f>raw_data!HB76</f>
        <v>0</v>
      </c>
      <c r="HF66">
        <f>raw_data!HC76</f>
        <v>0</v>
      </c>
      <c r="HG66">
        <f>raw_data!HD76</f>
        <v>0</v>
      </c>
      <c r="HH66">
        <f>raw_data!HE76</f>
        <v>0</v>
      </c>
      <c r="HI66">
        <f>raw_data!HF76</f>
        <v>0</v>
      </c>
      <c r="HJ66">
        <f>raw_data!HG76</f>
        <v>0</v>
      </c>
      <c r="HK66">
        <f>raw_data!HH76</f>
        <v>0</v>
      </c>
      <c r="HL66">
        <f>raw_data!HI76</f>
        <v>0</v>
      </c>
      <c r="HM66">
        <f>raw_data!HJ76</f>
        <v>0</v>
      </c>
      <c r="HN66">
        <f>raw_data!HK76</f>
        <v>0</v>
      </c>
      <c r="HO66">
        <f>raw_data!HL76</f>
        <v>0</v>
      </c>
      <c r="HP66">
        <f>raw_data!HM76</f>
        <v>0</v>
      </c>
      <c r="HQ66">
        <f>raw_data!HN76</f>
        <v>0</v>
      </c>
      <c r="HR66">
        <f>raw_data!HO76</f>
        <v>0</v>
      </c>
      <c r="HS66">
        <f>raw_data!HP76</f>
        <v>0</v>
      </c>
      <c r="HT66">
        <f>raw_data!HQ76</f>
        <v>0</v>
      </c>
      <c r="HU66">
        <f>raw_data!HR76</f>
        <v>0</v>
      </c>
      <c r="HV66">
        <f>raw_data!HS76</f>
        <v>0</v>
      </c>
      <c r="HW66">
        <f>raw_data!HT76</f>
        <v>0</v>
      </c>
      <c r="HX66">
        <f>raw_data!HU76</f>
        <v>0</v>
      </c>
      <c r="HY66">
        <f>raw_data!HV76</f>
        <v>0</v>
      </c>
      <c r="HZ66">
        <f>raw_data!HW76</f>
        <v>0</v>
      </c>
      <c r="IA66">
        <f>raw_data!HX76</f>
        <v>0</v>
      </c>
      <c r="IB66">
        <f>raw_data!HY76</f>
        <v>0</v>
      </c>
      <c r="IC66">
        <f>raw_data!HZ76</f>
        <v>0</v>
      </c>
      <c r="ID66">
        <f>raw_data!IA76</f>
        <v>0</v>
      </c>
      <c r="IE66">
        <f>raw_data!IB76</f>
        <v>0</v>
      </c>
      <c r="IF66">
        <f>raw_data!IC76</f>
        <v>0</v>
      </c>
      <c r="IG66">
        <f>raw_data!ID76</f>
        <v>0</v>
      </c>
      <c r="IH66">
        <f>raw_data!IE76</f>
        <v>0</v>
      </c>
      <c r="II66">
        <f>raw_data!IF76</f>
        <v>0</v>
      </c>
      <c r="IJ66">
        <f>raw_data!IG76</f>
        <v>0</v>
      </c>
      <c r="IK66">
        <f>raw_data!IH76</f>
        <v>0</v>
      </c>
      <c r="IL66">
        <f>raw_data!II76</f>
        <v>0</v>
      </c>
      <c r="IM66">
        <f>raw_data!IJ76</f>
        <v>0</v>
      </c>
      <c r="IN66">
        <f>raw_data!IK76</f>
        <v>0</v>
      </c>
      <c r="IO66">
        <f>raw_data!IL76</f>
        <v>0</v>
      </c>
      <c r="IP66">
        <f>raw_data!IM76</f>
        <v>0</v>
      </c>
      <c r="IQ66">
        <f>raw_data!IN76</f>
        <v>0</v>
      </c>
      <c r="IR66">
        <f>raw_data!IO76</f>
        <v>0</v>
      </c>
      <c r="IS66">
        <f>raw_data!IP76</f>
        <v>0</v>
      </c>
      <c r="IT66">
        <f>raw_data!IQ76</f>
        <v>0</v>
      </c>
      <c r="IU66">
        <f>raw_data!IR76</f>
        <v>0</v>
      </c>
      <c r="IV66">
        <f>raw_data!IS76</f>
        <v>0</v>
      </c>
    </row>
    <row r="67" spans="1:256" x14ac:dyDescent="0.25">
      <c r="A67" t="str">
        <f t="shared" ref="A67:G67" si="10">A19</f>
        <v>A04</v>
      </c>
      <c r="B67" s="6" t="str">
        <f t="shared" ca="1" si="10"/>
        <v/>
      </c>
      <c r="C67">
        <f t="shared" si="10"/>
        <v>0</v>
      </c>
      <c r="D67">
        <f t="shared" si="10"/>
        <v>0</v>
      </c>
      <c r="E67">
        <f t="shared" si="10"/>
        <v>0</v>
      </c>
      <c r="F67" s="10">
        <f t="shared" si="10"/>
        <v>0</v>
      </c>
      <c r="G67" s="3" t="str">
        <f t="shared" ca="1" si="10"/>
        <v/>
      </c>
      <c r="H67">
        <f>raw_data!E77</f>
        <v>4.306</v>
      </c>
      <c r="I67">
        <f>raw_data!F77</f>
        <v>5.0709999999999997</v>
      </c>
      <c r="J67">
        <f>raw_data!G77</f>
        <v>5.2709999999999999</v>
      </c>
      <c r="K67">
        <f>raw_data!H77</f>
        <v>5.2949999999999999</v>
      </c>
      <c r="L67">
        <f>raw_data!I77</f>
        <v>5.3289999999999997</v>
      </c>
      <c r="M67">
        <f>raw_data!J77</f>
        <v>5.3049999999999997</v>
      </c>
      <c r="N67">
        <f>raw_data!K77</f>
        <v>5.3410000000000002</v>
      </c>
      <c r="O67">
        <f>raw_data!L77</f>
        <v>5.34</v>
      </c>
      <c r="P67">
        <f>raw_data!M77</f>
        <v>5.4020000000000001</v>
      </c>
      <c r="Q67">
        <f>raw_data!N77</f>
        <v>5.3360000000000003</v>
      </c>
      <c r="R67">
        <f>raw_data!O77</f>
        <v>5.3860000000000001</v>
      </c>
      <c r="S67">
        <f>raw_data!P77</f>
        <v>5.351</v>
      </c>
      <c r="T67">
        <f>raw_data!Q77</f>
        <v>5.3949999999999996</v>
      </c>
      <c r="U67">
        <f>raw_data!R77</f>
        <v>5.343</v>
      </c>
      <c r="V67">
        <f>raw_data!S77</f>
        <v>5.3140000000000001</v>
      </c>
      <c r="W67">
        <f>raw_data!T77</f>
        <v>5.3470000000000004</v>
      </c>
      <c r="X67">
        <f>raw_data!U77</f>
        <v>5.3730000000000002</v>
      </c>
      <c r="Y67">
        <f>raw_data!V77</f>
        <v>5.4530000000000003</v>
      </c>
      <c r="Z67">
        <f>raw_data!W77</f>
        <v>5.3970000000000002</v>
      </c>
      <c r="AA67">
        <f>raw_data!X77</f>
        <v>5.3890000000000002</v>
      </c>
      <c r="AB67">
        <f>raw_data!Y77</f>
        <v>5.4509999999999996</v>
      </c>
      <c r="AC67">
        <f>raw_data!Z77</f>
        <v>5.4829999999999997</v>
      </c>
      <c r="AD67">
        <f>raw_data!AA77</f>
        <v>5.43</v>
      </c>
      <c r="AE67">
        <f>raw_data!AB77</f>
        <v>5.4820000000000002</v>
      </c>
      <c r="AF67">
        <f>raw_data!AC77</f>
        <v>5.4870000000000001</v>
      </c>
      <c r="AG67">
        <f>raw_data!AD77</f>
        <v>5.5129999999999999</v>
      </c>
      <c r="AH67">
        <f>raw_data!AE77</f>
        <v>5.5110000000000001</v>
      </c>
      <c r="AI67">
        <f>raw_data!AF77</f>
        <v>5.5540000000000003</v>
      </c>
      <c r="AJ67">
        <f>raw_data!AG77</f>
        <v>5.5019999999999998</v>
      </c>
      <c r="AK67">
        <f>raw_data!AH77</f>
        <v>5.5670000000000002</v>
      </c>
      <c r="AL67">
        <f>raw_data!AI77</f>
        <v>5.54</v>
      </c>
      <c r="AM67">
        <f>raw_data!AJ77</f>
        <v>5.4740000000000002</v>
      </c>
      <c r="AN67">
        <f>raw_data!AK77</f>
        <v>5.5730000000000004</v>
      </c>
      <c r="AO67">
        <f>raw_data!AL77</f>
        <v>5.5229999999999997</v>
      </c>
      <c r="AP67">
        <f>raw_data!AM77</f>
        <v>5.5469999999999997</v>
      </c>
      <c r="AQ67">
        <f>raw_data!AN77</f>
        <v>5.5549999999999997</v>
      </c>
      <c r="AR67">
        <f>raw_data!AO77</f>
        <v>5.5279999999999996</v>
      </c>
      <c r="AS67">
        <f>raw_data!AP77</f>
        <v>5.5579999999999998</v>
      </c>
      <c r="AT67">
        <f>raw_data!AQ77</f>
        <v>5.5490000000000004</v>
      </c>
      <c r="AU67">
        <f>raw_data!AR77</f>
        <v>5.6420000000000003</v>
      </c>
      <c r="AV67">
        <f>raw_data!AS77</f>
        <v>5.6369999999999996</v>
      </c>
      <c r="AW67">
        <f>raw_data!AT77</f>
        <v>5.6539999999999999</v>
      </c>
      <c r="AX67">
        <f>raw_data!AU77</f>
        <v>5.6020000000000003</v>
      </c>
      <c r="AY67">
        <f>raw_data!AV77</f>
        <v>5.6260000000000003</v>
      </c>
      <c r="AZ67">
        <f>raw_data!AW77</f>
        <v>5.681</v>
      </c>
      <c r="BA67">
        <f>raw_data!AX77</f>
        <v>5.6529999999999996</v>
      </c>
      <c r="BB67">
        <f>raw_data!AY77</f>
        <v>5.57</v>
      </c>
      <c r="BC67">
        <f>raw_data!AZ77</f>
        <v>5.6669999999999998</v>
      </c>
      <c r="BD67">
        <f>raw_data!BA77</f>
        <v>5.702</v>
      </c>
      <c r="BE67">
        <f>raw_data!BB77</f>
        <v>5.7409999999999997</v>
      </c>
      <c r="BF67">
        <f>raw_data!BC77</f>
        <v>5.7610000000000001</v>
      </c>
      <c r="BG67">
        <f>raw_data!BD77</f>
        <v>5.8239999999999998</v>
      </c>
      <c r="BH67">
        <f>raw_data!BE77</f>
        <v>5.766</v>
      </c>
      <c r="BI67">
        <f>raw_data!BF77</f>
        <v>5.7380000000000004</v>
      </c>
      <c r="BJ67">
        <f>raw_data!BG77</f>
        <v>5.8090000000000002</v>
      </c>
      <c r="BK67">
        <f>raw_data!BH77</f>
        <v>5.8079999999999998</v>
      </c>
      <c r="BL67">
        <f>raw_data!BI77</f>
        <v>5.7809999999999997</v>
      </c>
      <c r="BM67">
        <f>raw_data!BJ77</f>
        <v>5.78</v>
      </c>
      <c r="BN67">
        <f>raw_data!BK77</f>
        <v>5.7720000000000002</v>
      </c>
      <c r="BO67">
        <f>raw_data!BL77</f>
        <v>5.851</v>
      </c>
      <c r="BP67">
        <f>raw_data!BM77</f>
        <v>5.875</v>
      </c>
      <c r="BQ67">
        <f>raw_data!BN77</f>
        <v>5.7889999999999997</v>
      </c>
      <c r="BR67">
        <f>raw_data!BO77</f>
        <v>5.8719999999999999</v>
      </c>
      <c r="BS67">
        <f>raw_data!BP77</f>
        <v>5.8319999999999999</v>
      </c>
      <c r="BT67">
        <f>raw_data!BQ77</f>
        <v>5.7830000000000004</v>
      </c>
      <c r="BU67">
        <f>raw_data!BR77</f>
        <v>5.9249999999999998</v>
      </c>
      <c r="BV67">
        <f>raw_data!BS77</f>
        <v>5.9610000000000003</v>
      </c>
      <c r="BW67">
        <f>raw_data!BT77</f>
        <v>5.8929999999999998</v>
      </c>
      <c r="BX67">
        <f>raw_data!BU77</f>
        <v>5.8049999999999997</v>
      </c>
      <c r="BY67">
        <f>raw_data!BV77</f>
        <v>5.8550000000000004</v>
      </c>
      <c r="BZ67">
        <f>raw_data!BW77</f>
        <v>5.9390000000000001</v>
      </c>
      <c r="CA67">
        <f>raw_data!BX77</f>
        <v>5.87</v>
      </c>
      <c r="CB67">
        <f>raw_data!BY77</f>
        <v>5.7759999999999998</v>
      </c>
      <c r="CC67">
        <f>raw_data!BZ77</f>
        <v>5.86</v>
      </c>
      <c r="CD67">
        <f>raw_data!CA77</f>
        <v>5.91</v>
      </c>
      <c r="CE67">
        <f>raw_data!CB77</f>
        <v>5.8620000000000001</v>
      </c>
      <c r="CF67">
        <f>raw_data!CC77</f>
        <v>5.8869999999999996</v>
      </c>
      <c r="CG67">
        <f>raw_data!CD77</f>
        <v>5.95</v>
      </c>
      <c r="CH67">
        <f>raw_data!CE77</f>
        <v>5.952</v>
      </c>
      <c r="CI67">
        <f>raw_data!CF77</f>
        <v>5.9729999999999999</v>
      </c>
      <c r="CJ67">
        <f>raw_data!CG77</f>
        <v>5.8890000000000002</v>
      </c>
      <c r="CK67">
        <f>raw_data!CH77</f>
        <v>5.9989999999999997</v>
      </c>
      <c r="CL67">
        <f>raw_data!CI77</f>
        <v>5.9539999999999997</v>
      </c>
      <c r="CM67">
        <f>raw_data!CJ77</f>
        <v>5.9630000000000001</v>
      </c>
      <c r="CN67">
        <f>raw_data!CK77</f>
        <v>5.8949999999999996</v>
      </c>
      <c r="CO67">
        <f>raw_data!CL77</f>
        <v>5.8849999999999998</v>
      </c>
      <c r="CP67">
        <f>raw_data!CM77</f>
        <v>5.9820000000000002</v>
      </c>
      <c r="CQ67">
        <f>raw_data!CN77</f>
        <v>5.9660000000000002</v>
      </c>
      <c r="CR67">
        <f>raw_data!CO77</f>
        <v>5.9960000000000004</v>
      </c>
      <c r="CS67">
        <f>raw_data!CP77</f>
        <v>6.0650000000000004</v>
      </c>
      <c r="CT67">
        <f>raw_data!CQ77</f>
        <v>6.048</v>
      </c>
      <c r="CU67">
        <f>raw_data!CR77</f>
        <v>6.133</v>
      </c>
      <c r="CV67">
        <f>raw_data!CS77</f>
        <v>6.0289999999999999</v>
      </c>
      <c r="CW67">
        <f>raw_data!CT77</f>
        <v>6.1369999999999996</v>
      </c>
      <c r="CX67">
        <f>raw_data!CU77</f>
        <v>6.0919999999999996</v>
      </c>
      <c r="CY67">
        <f>raw_data!CV77</f>
        <v>6.125</v>
      </c>
      <c r="CZ67">
        <f>raw_data!CW77</f>
        <v>6.1130000000000004</v>
      </c>
      <c r="DA67">
        <f>raw_data!CX77</f>
        <v>6.1890000000000001</v>
      </c>
      <c r="DB67">
        <f>raw_data!CY77</f>
        <v>6.2409999999999997</v>
      </c>
      <c r="DC67">
        <f>raw_data!CZ77</f>
        <v>6.234</v>
      </c>
      <c r="DD67">
        <f>raw_data!DA77</f>
        <v>6.2960000000000003</v>
      </c>
      <c r="DE67">
        <f>raw_data!DB77</f>
        <v>6.3390000000000004</v>
      </c>
      <c r="DF67">
        <f>raw_data!DC77</f>
        <v>6.3819999999999997</v>
      </c>
      <c r="DG67">
        <f>raw_data!DD77</f>
        <v>6.266</v>
      </c>
      <c r="DH67">
        <f>raw_data!DE77</f>
        <v>6.4509999999999996</v>
      </c>
      <c r="DI67">
        <f>raw_data!DF77</f>
        <v>6.298</v>
      </c>
      <c r="DJ67">
        <f>raw_data!DG77</f>
        <v>6.3659999999999997</v>
      </c>
      <c r="DK67">
        <f>raw_data!DH77</f>
        <v>6.24</v>
      </c>
      <c r="DL67">
        <f>raw_data!DI77</f>
        <v>6.2919999999999998</v>
      </c>
      <c r="DM67">
        <f>raw_data!DJ77</f>
        <v>6.2320000000000002</v>
      </c>
      <c r="DN67">
        <f>raw_data!DK77</f>
        <v>6.266</v>
      </c>
      <c r="DO67">
        <f>raw_data!DL77</f>
        <v>6.31</v>
      </c>
      <c r="DP67">
        <f>raw_data!DM77</f>
        <v>6.3650000000000002</v>
      </c>
      <c r="DQ67">
        <f>raw_data!DN77</f>
        <v>6.38</v>
      </c>
      <c r="DR67">
        <f>raw_data!DO77</f>
        <v>6.4059999999999997</v>
      </c>
      <c r="DS67">
        <f>raw_data!DP77</f>
        <v>6.3339999999999996</v>
      </c>
      <c r="DT67">
        <f>raw_data!DQ77</f>
        <v>6.3019999999999996</v>
      </c>
      <c r="DU67">
        <f>raw_data!DR77</f>
        <v>6.4160000000000004</v>
      </c>
      <c r="DV67">
        <f>raw_data!DS77</f>
        <v>6.3150000000000004</v>
      </c>
      <c r="DW67">
        <f>raw_data!DT77</f>
        <v>6.4189999999999996</v>
      </c>
      <c r="DX67">
        <f>raw_data!DU77</f>
        <v>6.399</v>
      </c>
      <c r="DY67">
        <f>raw_data!DV77</f>
        <v>6.4340000000000002</v>
      </c>
      <c r="DZ67">
        <f>raw_data!DW77</f>
        <v>6.4450000000000003</v>
      </c>
      <c r="EA67">
        <f>raw_data!DX77</f>
        <v>6.4390000000000001</v>
      </c>
      <c r="EB67">
        <f>raw_data!DY77</f>
        <v>6.5419999999999998</v>
      </c>
      <c r="EC67">
        <f>raw_data!DZ77</f>
        <v>6.6820000000000004</v>
      </c>
      <c r="ED67">
        <f>raw_data!EA77</f>
        <v>6.5720000000000001</v>
      </c>
      <c r="EE67">
        <f>raw_data!EB77</f>
        <v>6.7210000000000001</v>
      </c>
      <c r="EF67">
        <f>raw_data!EC77</f>
        <v>6.7249999999999996</v>
      </c>
      <c r="EG67">
        <f>raw_data!ED77</f>
        <v>6.7389999999999999</v>
      </c>
      <c r="EH67">
        <f>raw_data!EE77</f>
        <v>6.8390000000000004</v>
      </c>
      <c r="EI67">
        <f>raw_data!EF77</f>
        <v>6.8689999999999998</v>
      </c>
      <c r="EJ67">
        <f>raw_data!EG77</f>
        <v>6.9909999999999997</v>
      </c>
      <c r="EK67">
        <f>raw_data!EH77</f>
        <v>7.0709999999999997</v>
      </c>
      <c r="EL67">
        <f>raw_data!EI77</f>
        <v>7.1950000000000003</v>
      </c>
      <c r="EM67">
        <f>raw_data!EJ77</f>
        <v>7.36</v>
      </c>
      <c r="EN67">
        <f>raw_data!EK77</f>
        <v>7.6109999999999998</v>
      </c>
      <c r="EO67">
        <f>raw_data!EL77</f>
        <v>7.7990000000000004</v>
      </c>
      <c r="EP67">
        <f>raw_data!EM77</f>
        <v>7.8780000000000001</v>
      </c>
      <c r="EQ67">
        <f>raw_data!EN77</f>
        <v>8.2469999999999999</v>
      </c>
      <c r="ER67">
        <f>raw_data!EO77</f>
        <v>8.5410000000000004</v>
      </c>
      <c r="ES67">
        <f>raw_data!EP77</f>
        <v>8.9260000000000002</v>
      </c>
      <c r="ET67">
        <f>raw_data!EQ77</f>
        <v>9.3089999999999993</v>
      </c>
      <c r="EU67">
        <f>raw_data!ER77</f>
        <v>9.7439999999999998</v>
      </c>
      <c r="EV67">
        <f>raw_data!ES77</f>
        <v>10.272</v>
      </c>
      <c r="EW67">
        <f>raw_data!ET77</f>
        <v>10.821</v>
      </c>
      <c r="EX67">
        <f>raw_data!EU77</f>
        <v>11.343999999999999</v>
      </c>
      <c r="EY67">
        <f>raw_data!EV77</f>
        <v>10.975</v>
      </c>
      <c r="EZ67">
        <f>raw_data!EW77</f>
        <v>11.135999999999999</v>
      </c>
      <c r="FA67">
        <f>raw_data!EX77</f>
        <v>11.515000000000001</v>
      </c>
      <c r="FB67">
        <f>raw_data!EY77</f>
        <v>11.638999999999999</v>
      </c>
      <c r="FC67">
        <f>raw_data!EZ77</f>
        <v>11.673</v>
      </c>
      <c r="FD67">
        <f>raw_data!FA77</f>
        <v>11.811999999999999</v>
      </c>
      <c r="FE67">
        <f>raw_data!FB77</f>
        <v>11.885</v>
      </c>
      <c r="FF67">
        <f>raw_data!FC77</f>
        <v>11.996</v>
      </c>
      <c r="FG67">
        <f>raw_data!FD77</f>
        <v>11.858000000000001</v>
      </c>
      <c r="FH67">
        <f>raw_data!FE77</f>
        <v>11.869</v>
      </c>
      <c r="FI67">
        <f>raw_data!FF77</f>
        <v>12.135</v>
      </c>
      <c r="FJ67">
        <f>raw_data!FG77</f>
        <v>12.015000000000001</v>
      </c>
      <c r="FK67">
        <f>raw_data!FH77</f>
        <v>11.875</v>
      </c>
      <c r="FL67">
        <f>raw_data!FI77</f>
        <v>11.837</v>
      </c>
      <c r="FM67">
        <f>raw_data!FJ77</f>
        <v>11.936</v>
      </c>
      <c r="FN67">
        <f>raw_data!FK77</f>
        <v>12.013</v>
      </c>
      <c r="FO67">
        <f>raw_data!FL77</f>
        <v>11.989000000000001</v>
      </c>
      <c r="FP67">
        <f>raw_data!FM77</f>
        <v>11.923</v>
      </c>
      <c r="FQ67">
        <f>raw_data!FN77</f>
        <v>12.015000000000001</v>
      </c>
      <c r="FR67">
        <f>raw_data!FO77</f>
        <v>11.946999999999999</v>
      </c>
      <c r="FS67">
        <f>raw_data!FP77</f>
        <v>11.925000000000001</v>
      </c>
      <c r="FT67">
        <f>raw_data!FQ77</f>
        <v>12.146000000000001</v>
      </c>
      <c r="FU67">
        <f>raw_data!FR77</f>
        <v>12.019</v>
      </c>
      <c r="FV67">
        <f>raw_data!FS77</f>
        <v>11.984999999999999</v>
      </c>
      <c r="FW67">
        <f>raw_data!FT77</f>
        <v>12.010999999999999</v>
      </c>
      <c r="FX67">
        <f>raw_data!FU77</f>
        <v>12.138999999999999</v>
      </c>
      <c r="FY67">
        <f>raw_data!FV77</f>
        <v>11.952</v>
      </c>
      <c r="FZ67">
        <f>raw_data!FW77</f>
        <v>12.013</v>
      </c>
      <c r="GA67">
        <f>raw_data!FX77</f>
        <v>12.061</v>
      </c>
      <c r="GB67">
        <f>raw_data!FY77</f>
        <v>12.082000000000001</v>
      </c>
      <c r="GC67">
        <f>raw_data!FZ77</f>
        <v>11.94</v>
      </c>
      <c r="GD67">
        <f>raw_data!GA77</f>
        <v>11.984</v>
      </c>
      <c r="GE67">
        <f>raw_data!GB77</f>
        <v>12.004</v>
      </c>
      <c r="GF67">
        <f>raw_data!GC77</f>
        <v>12.081</v>
      </c>
      <c r="GG67">
        <f>raw_data!GD77</f>
        <v>12.032999999999999</v>
      </c>
      <c r="GH67">
        <f>raw_data!GE77</f>
        <v>12.141</v>
      </c>
      <c r="GI67">
        <f>raw_data!GF77</f>
        <v>12.109</v>
      </c>
      <c r="GJ67">
        <f>raw_data!GG77</f>
        <v>12.178000000000001</v>
      </c>
      <c r="GK67">
        <f>raw_data!GH77</f>
        <v>12.065</v>
      </c>
      <c r="GL67">
        <f>raw_data!GI77</f>
        <v>12.31</v>
      </c>
      <c r="GM67">
        <f>raw_data!GJ77</f>
        <v>12.195</v>
      </c>
      <c r="GN67">
        <f>raw_data!GK77</f>
        <v>12.14</v>
      </c>
      <c r="GO67">
        <f>raw_data!GL77</f>
        <v>12.282</v>
      </c>
      <c r="GP67">
        <f>raw_data!GM77</f>
        <v>12.141</v>
      </c>
      <c r="GQ67">
        <f>raw_data!GN77</f>
        <v>12.173999999999999</v>
      </c>
      <c r="GR67">
        <f>raw_data!GO77</f>
        <v>12.208</v>
      </c>
      <c r="GS67">
        <f>raw_data!GP77</f>
        <v>12.257999999999999</v>
      </c>
      <c r="GT67">
        <f>raw_data!GQ77</f>
        <v>12.275</v>
      </c>
      <c r="GU67">
        <f>raw_data!GR77</f>
        <v>12.339</v>
      </c>
      <c r="GV67">
        <f>raw_data!GS77</f>
        <v>12.265000000000001</v>
      </c>
      <c r="GW67">
        <f>raw_data!GT77</f>
        <v>12.17</v>
      </c>
      <c r="GX67">
        <f>raw_data!GU77</f>
        <v>12.144</v>
      </c>
      <c r="GY67">
        <f>raw_data!GV77</f>
        <v>12.331</v>
      </c>
      <c r="GZ67">
        <f>raw_data!GW77</f>
        <v>0</v>
      </c>
      <c r="HA67">
        <f>raw_data!GX77</f>
        <v>0</v>
      </c>
      <c r="HB67">
        <f>raw_data!GY77</f>
        <v>0</v>
      </c>
      <c r="HC67">
        <f>raw_data!GZ77</f>
        <v>0</v>
      </c>
      <c r="HD67">
        <f>raw_data!HA77</f>
        <v>0</v>
      </c>
      <c r="HE67">
        <f>raw_data!HB77</f>
        <v>0</v>
      </c>
      <c r="HF67">
        <f>raw_data!HC77</f>
        <v>0</v>
      </c>
      <c r="HG67">
        <f>raw_data!HD77</f>
        <v>0</v>
      </c>
      <c r="HH67">
        <f>raw_data!HE77</f>
        <v>0</v>
      </c>
      <c r="HI67">
        <f>raw_data!HF77</f>
        <v>0</v>
      </c>
      <c r="HJ67">
        <f>raw_data!HG77</f>
        <v>0</v>
      </c>
      <c r="HK67">
        <f>raw_data!HH77</f>
        <v>0</v>
      </c>
      <c r="HL67">
        <f>raw_data!HI77</f>
        <v>0</v>
      </c>
      <c r="HM67">
        <f>raw_data!HJ77</f>
        <v>0</v>
      </c>
      <c r="HN67">
        <f>raw_data!HK77</f>
        <v>0</v>
      </c>
      <c r="HO67">
        <f>raw_data!HL77</f>
        <v>0</v>
      </c>
      <c r="HP67">
        <f>raw_data!HM77</f>
        <v>0</v>
      </c>
      <c r="HQ67">
        <f>raw_data!HN77</f>
        <v>0</v>
      </c>
      <c r="HR67">
        <f>raw_data!HO77</f>
        <v>0</v>
      </c>
      <c r="HS67">
        <f>raw_data!HP77</f>
        <v>0</v>
      </c>
      <c r="HT67">
        <f>raw_data!HQ77</f>
        <v>0</v>
      </c>
      <c r="HU67">
        <f>raw_data!HR77</f>
        <v>0</v>
      </c>
      <c r="HV67">
        <f>raw_data!HS77</f>
        <v>0</v>
      </c>
      <c r="HW67">
        <f>raw_data!HT77</f>
        <v>0</v>
      </c>
      <c r="HX67">
        <f>raw_data!HU77</f>
        <v>0</v>
      </c>
      <c r="HY67">
        <f>raw_data!HV77</f>
        <v>0</v>
      </c>
      <c r="HZ67">
        <f>raw_data!HW77</f>
        <v>0</v>
      </c>
      <c r="IA67">
        <f>raw_data!HX77</f>
        <v>0</v>
      </c>
      <c r="IB67">
        <f>raw_data!HY77</f>
        <v>0</v>
      </c>
      <c r="IC67">
        <f>raw_data!HZ77</f>
        <v>0</v>
      </c>
      <c r="ID67">
        <f>raw_data!IA77</f>
        <v>0</v>
      </c>
      <c r="IE67">
        <f>raw_data!IB77</f>
        <v>0</v>
      </c>
      <c r="IF67">
        <f>raw_data!IC77</f>
        <v>0</v>
      </c>
      <c r="IG67">
        <f>raw_data!ID77</f>
        <v>0</v>
      </c>
      <c r="IH67">
        <f>raw_data!IE77</f>
        <v>0</v>
      </c>
      <c r="II67">
        <f>raw_data!IF77</f>
        <v>0</v>
      </c>
      <c r="IJ67">
        <f>raw_data!IG77</f>
        <v>0</v>
      </c>
      <c r="IK67">
        <f>raw_data!IH77</f>
        <v>0</v>
      </c>
      <c r="IL67">
        <f>raw_data!II77</f>
        <v>0</v>
      </c>
      <c r="IM67">
        <f>raw_data!IJ77</f>
        <v>0</v>
      </c>
      <c r="IN67">
        <f>raw_data!IK77</f>
        <v>0</v>
      </c>
      <c r="IO67">
        <f>raw_data!IL77</f>
        <v>0</v>
      </c>
      <c r="IP67">
        <f>raw_data!IM77</f>
        <v>0</v>
      </c>
      <c r="IQ67">
        <f>raw_data!IN77</f>
        <v>0</v>
      </c>
      <c r="IR67">
        <f>raw_data!IO77</f>
        <v>0</v>
      </c>
      <c r="IS67">
        <f>raw_data!IP77</f>
        <v>0</v>
      </c>
      <c r="IT67">
        <f>raw_data!IQ77</f>
        <v>0</v>
      </c>
      <c r="IU67">
        <f>raw_data!IR77</f>
        <v>0</v>
      </c>
      <c r="IV67">
        <f>raw_data!IS77</f>
        <v>0</v>
      </c>
    </row>
    <row r="68" spans="1:256" x14ac:dyDescent="0.25">
      <c r="A68" t="str">
        <f t="shared" ref="A68:G68" si="11">A20</f>
        <v>A05</v>
      </c>
      <c r="B68" s="6" t="str">
        <f t="shared" ca="1" si="11"/>
        <v/>
      </c>
      <c r="C68">
        <f t="shared" si="11"/>
        <v>0</v>
      </c>
      <c r="D68">
        <f t="shared" si="11"/>
        <v>0</v>
      </c>
      <c r="E68">
        <f t="shared" si="11"/>
        <v>0</v>
      </c>
      <c r="F68" s="10">
        <f t="shared" si="11"/>
        <v>0</v>
      </c>
      <c r="G68" s="3" t="str">
        <f t="shared" ca="1" si="11"/>
        <v/>
      </c>
      <c r="H68">
        <f>raw_data!E78</f>
        <v>4.4800000000000004</v>
      </c>
      <c r="I68">
        <f>raw_data!F78</f>
        <v>5.1790000000000003</v>
      </c>
      <c r="J68">
        <f>raw_data!G78</f>
        <v>5.335</v>
      </c>
      <c r="K68">
        <f>raw_data!H78</f>
        <v>5.4489999999999998</v>
      </c>
      <c r="L68">
        <f>raw_data!I78</f>
        <v>5.4749999999999996</v>
      </c>
      <c r="M68">
        <f>raw_data!J78</f>
        <v>5.4349999999999996</v>
      </c>
      <c r="N68">
        <f>raw_data!K78</f>
        <v>5.4480000000000004</v>
      </c>
      <c r="O68">
        <f>raw_data!L78</f>
        <v>5.4219999999999997</v>
      </c>
      <c r="P68">
        <f>raw_data!M78</f>
        <v>5.5250000000000004</v>
      </c>
      <c r="Q68">
        <f>raw_data!N78</f>
        <v>5.484</v>
      </c>
      <c r="R68">
        <f>raw_data!O78</f>
        <v>5.4349999999999996</v>
      </c>
      <c r="S68">
        <f>raw_data!P78</f>
        <v>5.4489999999999998</v>
      </c>
      <c r="T68">
        <f>raw_data!Q78</f>
        <v>5.5170000000000003</v>
      </c>
      <c r="U68">
        <f>raw_data!R78</f>
        <v>5.49</v>
      </c>
      <c r="V68">
        <f>raw_data!S78</f>
        <v>5.4610000000000003</v>
      </c>
      <c r="W68">
        <f>raw_data!T78</f>
        <v>5.4930000000000003</v>
      </c>
      <c r="X68">
        <f>raw_data!U78</f>
        <v>5.5449999999999999</v>
      </c>
      <c r="Y68">
        <f>raw_data!V78</f>
        <v>5.51</v>
      </c>
      <c r="Z68">
        <f>raw_data!W78</f>
        <v>5.6020000000000003</v>
      </c>
      <c r="AA68">
        <f>raw_data!X78</f>
        <v>5.56</v>
      </c>
      <c r="AB68">
        <f>raw_data!Y78</f>
        <v>5.5330000000000004</v>
      </c>
      <c r="AC68">
        <f>raw_data!Z78</f>
        <v>5.524</v>
      </c>
      <c r="AD68">
        <f>raw_data!AA78</f>
        <v>5.5519999999999996</v>
      </c>
      <c r="AE68">
        <f>raw_data!AB78</f>
        <v>5.5629999999999997</v>
      </c>
      <c r="AF68">
        <f>raw_data!AC78</f>
        <v>5.5839999999999996</v>
      </c>
      <c r="AG68">
        <f>raw_data!AD78</f>
        <v>5.6109999999999998</v>
      </c>
      <c r="AH68">
        <f>raw_data!AE78</f>
        <v>5.601</v>
      </c>
      <c r="AI68">
        <f>raw_data!AF78</f>
        <v>5.6189999999999998</v>
      </c>
      <c r="AJ68">
        <f>raw_data!AG78</f>
        <v>5.5590000000000002</v>
      </c>
      <c r="AK68">
        <f>raw_data!AH78</f>
        <v>5.6479999999999997</v>
      </c>
      <c r="AL68">
        <f>raw_data!AI78</f>
        <v>5.6449999999999996</v>
      </c>
      <c r="AM68">
        <f>raw_data!AJ78</f>
        <v>5.6849999999999996</v>
      </c>
      <c r="AN68">
        <f>raw_data!AK78</f>
        <v>5.6619999999999999</v>
      </c>
      <c r="AO68">
        <f>raw_data!AL78</f>
        <v>5.62</v>
      </c>
      <c r="AP68">
        <f>raw_data!AM78</f>
        <v>5.7009999999999996</v>
      </c>
      <c r="AQ68">
        <f>raw_data!AN78</f>
        <v>5.6109999999999998</v>
      </c>
      <c r="AR68">
        <f>raw_data!AO78</f>
        <v>5.641</v>
      </c>
      <c r="AS68">
        <f>raw_data!AP78</f>
        <v>5.6950000000000003</v>
      </c>
      <c r="AT68">
        <f>raw_data!AQ78</f>
        <v>5.694</v>
      </c>
      <c r="AU68">
        <f>raw_data!AR78</f>
        <v>5.7709999999999999</v>
      </c>
      <c r="AV68">
        <f>raw_data!AS78</f>
        <v>5.702</v>
      </c>
      <c r="AW68">
        <f>raw_data!AT78</f>
        <v>5.7350000000000003</v>
      </c>
      <c r="AX68">
        <f>raw_data!AU78</f>
        <v>5.7309999999999999</v>
      </c>
      <c r="AY68">
        <f>raw_data!AV78</f>
        <v>5.7460000000000004</v>
      </c>
      <c r="AZ68">
        <f>raw_data!AW78</f>
        <v>5.7380000000000004</v>
      </c>
      <c r="BA68">
        <f>raw_data!AX78</f>
        <v>5.7009999999999996</v>
      </c>
      <c r="BB68">
        <f>raw_data!AY78</f>
        <v>5.7480000000000002</v>
      </c>
      <c r="BC68">
        <f>raw_data!AZ78</f>
        <v>5.7480000000000002</v>
      </c>
      <c r="BD68">
        <f>raw_data!BA78</f>
        <v>5.7759999999999998</v>
      </c>
      <c r="BE68">
        <f>raw_data!BB78</f>
        <v>5.8890000000000002</v>
      </c>
      <c r="BF68">
        <f>raw_data!BC78</f>
        <v>5.7770000000000001</v>
      </c>
      <c r="BG68">
        <f>raw_data!BD78</f>
        <v>5.9470000000000001</v>
      </c>
      <c r="BH68">
        <f>raw_data!BE78</f>
        <v>5.8310000000000004</v>
      </c>
      <c r="BI68">
        <f>raw_data!BF78</f>
        <v>5.8449999999999998</v>
      </c>
      <c r="BJ68">
        <f>raw_data!BG78</f>
        <v>5.9080000000000004</v>
      </c>
      <c r="BK68">
        <f>raw_data!BH78</f>
        <v>5.89</v>
      </c>
      <c r="BL68">
        <f>raw_data!BI78</f>
        <v>5.8540000000000001</v>
      </c>
      <c r="BM68">
        <f>raw_data!BJ78</f>
        <v>5.8789999999999996</v>
      </c>
      <c r="BN68">
        <f>raw_data!BK78</f>
        <v>5.9269999999999996</v>
      </c>
      <c r="BO68">
        <f>raw_data!BL78</f>
        <v>5.867</v>
      </c>
      <c r="BP68">
        <f>raw_data!BM78</f>
        <v>5.9320000000000004</v>
      </c>
      <c r="BQ68">
        <f>raw_data!BN78</f>
        <v>5.92</v>
      </c>
      <c r="BR68">
        <f>raw_data!BO78</f>
        <v>6.0359999999999996</v>
      </c>
      <c r="BS68">
        <f>raw_data!BP78</f>
        <v>5.9059999999999997</v>
      </c>
      <c r="BT68">
        <f>raw_data!BQ78</f>
        <v>5.931</v>
      </c>
      <c r="BU68">
        <f>raw_data!BR78</f>
        <v>5.9169999999999998</v>
      </c>
      <c r="BV68">
        <f>raw_data!BS78</f>
        <v>5.9690000000000003</v>
      </c>
      <c r="BW68">
        <f>raw_data!BT78</f>
        <v>5.9340000000000002</v>
      </c>
      <c r="BX68">
        <f>raw_data!BU78</f>
        <v>6.0190000000000001</v>
      </c>
      <c r="BY68">
        <f>raw_data!BV78</f>
        <v>6.0190000000000001</v>
      </c>
      <c r="BZ68">
        <f>raw_data!BW78</f>
        <v>5.9470000000000001</v>
      </c>
      <c r="CA68">
        <f>raw_data!BX78</f>
        <v>5.976</v>
      </c>
      <c r="CB68">
        <f>raw_data!BY78</f>
        <v>5.9219999999999997</v>
      </c>
      <c r="CC68">
        <f>raw_data!BZ78</f>
        <v>5.9580000000000002</v>
      </c>
      <c r="CD68">
        <f>raw_data!CA78</f>
        <v>5.9509999999999996</v>
      </c>
      <c r="CE68">
        <f>raw_data!CB78</f>
        <v>6.09</v>
      </c>
      <c r="CF68">
        <f>raw_data!CC78</f>
        <v>6.0590000000000002</v>
      </c>
      <c r="CG68">
        <f>raw_data!CD78</f>
        <v>5.9660000000000002</v>
      </c>
      <c r="CH68">
        <f>raw_data!CE78</f>
        <v>6.0830000000000002</v>
      </c>
      <c r="CI68">
        <f>raw_data!CF78</f>
        <v>6.03</v>
      </c>
      <c r="CJ68">
        <f>raw_data!CG78</f>
        <v>5.9630000000000001</v>
      </c>
      <c r="CK68">
        <f>raw_data!CH78</f>
        <v>6.2279999999999998</v>
      </c>
      <c r="CL68">
        <f>raw_data!CI78</f>
        <v>6.0110000000000001</v>
      </c>
      <c r="CM68">
        <f>raw_data!CJ78</f>
        <v>5.9550000000000001</v>
      </c>
      <c r="CN68">
        <f>raw_data!CK78</f>
        <v>6.0330000000000004</v>
      </c>
      <c r="CO68">
        <f>raw_data!CL78</f>
        <v>6.13</v>
      </c>
      <c r="CP68">
        <f>raw_data!CM78</f>
        <v>6.0720000000000001</v>
      </c>
      <c r="CQ68">
        <f>raw_data!CN78</f>
        <v>6.1059999999999999</v>
      </c>
      <c r="CR68">
        <f>raw_data!CO78</f>
        <v>6.0789999999999997</v>
      </c>
      <c r="CS68">
        <f>raw_data!CP78</f>
        <v>6.0810000000000004</v>
      </c>
      <c r="CT68">
        <f>raw_data!CQ78</f>
        <v>6.2409999999999997</v>
      </c>
      <c r="CU68">
        <f>raw_data!CR78</f>
        <v>6.3419999999999996</v>
      </c>
      <c r="CV68">
        <f>raw_data!CS78</f>
        <v>6.2480000000000002</v>
      </c>
      <c r="CW68">
        <f>raw_data!CT78</f>
        <v>6.2380000000000004</v>
      </c>
      <c r="CX68">
        <f>raw_data!CU78</f>
        <v>6.2690000000000001</v>
      </c>
      <c r="CY68">
        <f>raw_data!CV78</f>
        <v>6.3029999999999999</v>
      </c>
      <c r="CZ68">
        <f>raw_data!CW78</f>
        <v>6.2569999999999997</v>
      </c>
      <c r="DA68">
        <f>raw_data!CX78</f>
        <v>6.2910000000000004</v>
      </c>
      <c r="DB68">
        <f>raw_data!CY78</f>
        <v>6.343</v>
      </c>
      <c r="DC68">
        <f>raw_data!CZ78</f>
        <v>6.3449999999999998</v>
      </c>
      <c r="DD68">
        <f>raw_data!DA78</f>
        <v>6.407</v>
      </c>
      <c r="DE68">
        <f>raw_data!DB78</f>
        <v>6.33</v>
      </c>
      <c r="DF68">
        <f>raw_data!DC78</f>
        <v>6.3650000000000002</v>
      </c>
      <c r="DG68">
        <f>raw_data!DD78</f>
        <v>6.343</v>
      </c>
      <c r="DH68">
        <f>raw_data!DE78</f>
        <v>6.4089999999999998</v>
      </c>
      <c r="DI68">
        <f>raw_data!DF78</f>
        <v>6.391</v>
      </c>
      <c r="DJ68">
        <f>raw_data!DG78</f>
        <v>6.4829999999999997</v>
      </c>
      <c r="DK68">
        <f>raw_data!DH78</f>
        <v>6.383</v>
      </c>
      <c r="DL68">
        <f>raw_data!DI78</f>
        <v>6.3339999999999996</v>
      </c>
      <c r="DM68">
        <f>raw_data!DJ78</f>
        <v>6.415</v>
      </c>
      <c r="DN68">
        <f>raw_data!DK78</f>
        <v>6.5579999999999998</v>
      </c>
      <c r="DO68">
        <f>raw_data!DL78</f>
        <v>6.4269999999999996</v>
      </c>
      <c r="DP68">
        <f>raw_data!DM78</f>
        <v>6.4820000000000002</v>
      </c>
      <c r="DQ68">
        <f>raw_data!DN78</f>
        <v>6.4539999999999997</v>
      </c>
      <c r="DR68">
        <f>raw_data!DO78</f>
        <v>6.4720000000000004</v>
      </c>
      <c r="DS68">
        <f>raw_data!DP78</f>
        <v>6.524</v>
      </c>
      <c r="DT68">
        <f>raw_data!DQ78</f>
        <v>6.5830000000000002</v>
      </c>
      <c r="DU68">
        <f>raw_data!DR78</f>
        <v>6.6719999999999997</v>
      </c>
      <c r="DV68">
        <f>raw_data!DS78</f>
        <v>6.702</v>
      </c>
      <c r="DW68">
        <f>raw_data!DT78</f>
        <v>6.7830000000000004</v>
      </c>
      <c r="DX68">
        <f>raw_data!DU78</f>
        <v>6.7709999999999999</v>
      </c>
      <c r="DY68">
        <f>raw_data!DV78</f>
        <v>6.8289999999999997</v>
      </c>
      <c r="DZ68">
        <f>raw_data!DW78</f>
        <v>6.9539999999999997</v>
      </c>
      <c r="EA68">
        <f>raw_data!DX78</f>
        <v>7.0490000000000004</v>
      </c>
      <c r="EB68">
        <f>raw_data!DY78</f>
        <v>7.1559999999999997</v>
      </c>
      <c r="EC68">
        <f>raw_data!DZ78</f>
        <v>7.1230000000000002</v>
      </c>
      <c r="ED68">
        <f>raw_data!EA78</f>
        <v>7.3739999999999997</v>
      </c>
      <c r="EE68">
        <f>raw_data!EB78</f>
        <v>7.5049999999999999</v>
      </c>
      <c r="EF68">
        <f>raw_data!EC78</f>
        <v>7.6829999999999998</v>
      </c>
      <c r="EG68">
        <f>raw_data!ED78</f>
        <v>7.9950000000000001</v>
      </c>
      <c r="EH68">
        <f>raw_data!EE78</f>
        <v>8.1379999999999999</v>
      </c>
      <c r="EI68">
        <f>raw_data!EF78</f>
        <v>8.4239999999999995</v>
      </c>
      <c r="EJ68">
        <f>raw_data!EG78</f>
        <v>8.8659999999999997</v>
      </c>
      <c r="EK68">
        <f>raw_data!EH78</f>
        <v>9.1159999999999997</v>
      </c>
      <c r="EL68">
        <f>raw_data!EI78</f>
        <v>9.5220000000000002</v>
      </c>
      <c r="EM68">
        <f>raw_data!EJ78</f>
        <v>10.102</v>
      </c>
      <c r="EN68">
        <f>raw_data!EK78</f>
        <v>10.718</v>
      </c>
      <c r="EO68">
        <f>raw_data!EL78</f>
        <v>11.342000000000001</v>
      </c>
      <c r="EP68">
        <f>raw_data!EM78</f>
        <v>11.634</v>
      </c>
      <c r="EQ68">
        <f>raw_data!EN78</f>
        <v>11.291</v>
      </c>
      <c r="ER68">
        <f>raw_data!EO78</f>
        <v>11.215999999999999</v>
      </c>
      <c r="ES68">
        <f>raw_data!EP78</f>
        <v>11.326000000000001</v>
      </c>
      <c r="ET68">
        <f>raw_data!EQ78</f>
        <v>11.417999999999999</v>
      </c>
      <c r="EU68">
        <f>raw_data!ER78</f>
        <v>11.632</v>
      </c>
      <c r="EV68">
        <f>raw_data!ES78</f>
        <v>11.503</v>
      </c>
      <c r="EW68">
        <f>raw_data!ET78</f>
        <v>11.734999999999999</v>
      </c>
      <c r="EX68">
        <f>raw_data!EU78</f>
        <v>11.615</v>
      </c>
      <c r="EY68">
        <f>raw_data!EV78</f>
        <v>11.821999999999999</v>
      </c>
      <c r="EZ68">
        <f>raw_data!EW78</f>
        <v>11.661</v>
      </c>
      <c r="FA68">
        <f>raw_data!EX78</f>
        <v>11.829000000000001</v>
      </c>
      <c r="FB68">
        <f>raw_data!EY78</f>
        <v>11.749000000000001</v>
      </c>
      <c r="FC68">
        <f>raw_data!EZ78</f>
        <v>11.731999999999999</v>
      </c>
      <c r="FD68">
        <f>raw_data!FA78</f>
        <v>11.862</v>
      </c>
      <c r="FE68">
        <f>raw_data!FB78</f>
        <v>11.724</v>
      </c>
      <c r="FF68">
        <f>raw_data!FC78</f>
        <v>11.641</v>
      </c>
      <c r="FG68">
        <f>raw_data!FD78</f>
        <v>11.782</v>
      </c>
      <c r="FH68">
        <f>raw_data!FE78</f>
        <v>11.819000000000001</v>
      </c>
      <c r="FI68">
        <f>raw_data!FF78</f>
        <v>11.78</v>
      </c>
      <c r="FJ68">
        <f>raw_data!FG78</f>
        <v>11.856</v>
      </c>
      <c r="FK68">
        <f>raw_data!FH78</f>
        <v>11.664999999999999</v>
      </c>
      <c r="FL68">
        <f>raw_data!FI78</f>
        <v>11.853999999999999</v>
      </c>
      <c r="FM68">
        <f>raw_data!FJ78</f>
        <v>11.753</v>
      </c>
      <c r="FN68">
        <f>raw_data!FK78</f>
        <v>11.714</v>
      </c>
      <c r="FO68">
        <f>raw_data!FL78</f>
        <v>11.664999999999999</v>
      </c>
      <c r="FP68">
        <f>raw_data!FM78</f>
        <v>11.823</v>
      </c>
      <c r="FQ68">
        <f>raw_data!FN78</f>
        <v>11.808</v>
      </c>
      <c r="FR68">
        <f>raw_data!FO78</f>
        <v>11.673</v>
      </c>
      <c r="FS68">
        <f>raw_data!FP78</f>
        <v>11.808</v>
      </c>
      <c r="FT68">
        <f>raw_data!FQ78</f>
        <v>11.673999999999999</v>
      </c>
      <c r="FU68">
        <f>raw_data!FR78</f>
        <v>11.746</v>
      </c>
      <c r="FV68">
        <f>raw_data!FS78</f>
        <v>11.678000000000001</v>
      </c>
      <c r="FW68">
        <f>raw_data!FT78</f>
        <v>11.656000000000001</v>
      </c>
      <c r="FX68">
        <f>raw_data!FU78</f>
        <v>11.701000000000001</v>
      </c>
      <c r="FY68">
        <f>raw_data!FV78</f>
        <v>11.523</v>
      </c>
      <c r="FZ68">
        <f>raw_data!FW78</f>
        <v>11.616</v>
      </c>
      <c r="GA68">
        <f>raw_data!FX78</f>
        <v>11.638999999999999</v>
      </c>
      <c r="GB68">
        <f>raw_data!FY78</f>
        <v>11.651999999999999</v>
      </c>
      <c r="GC68">
        <f>raw_data!FZ78</f>
        <v>11.71</v>
      </c>
      <c r="GD68">
        <f>raw_data!GA78</f>
        <v>11.6</v>
      </c>
      <c r="GE68">
        <f>raw_data!GB78</f>
        <v>11.62</v>
      </c>
      <c r="GF68">
        <f>raw_data!GC78</f>
        <v>11.613</v>
      </c>
      <c r="GG68">
        <f>raw_data!GD78</f>
        <v>11.663</v>
      </c>
      <c r="GH68">
        <f>raw_data!GE78</f>
        <v>11.645</v>
      </c>
      <c r="GI68">
        <f>raw_data!GF78</f>
        <v>11.768000000000001</v>
      </c>
      <c r="GJ68">
        <f>raw_data!GG78</f>
        <v>11.762</v>
      </c>
      <c r="GK68">
        <f>raw_data!GH78</f>
        <v>11.798999999999999</v>
      </c>
      <c r="GL68">
        <f>raw_data!GI78</f>
        <v>11.733000000000001</v>
      </c>
      <c r="GM68">
        <f>raw_data!GJ78</f>
        <v>11.752000000000001</v>
      </c>
      <c r="GN68">
        <f>raw_data!GK78</f>
        <v>11.712999999999999</v>
      </c>
      <c r="GO68">
        <f>raw_data!GL78</f>
        <v>11.738</v>
      </c>
      <c r="GP68">
        <f>raw_data!GM78</f>
        <v>11.814</v>
      </c>
      <c r="GQ68">
        <f>raw_data!GN78</f>
        <v>11.638999999999999</v>
      </c>
      <c r="GR68">
        <f>raw_data!GO78</f>
        <v>11.712</v>
      </c>
      <c r="GS68">
        <f>raw_data!GP78</f>
        <v>11.704000000000001</v>
      </c>
      <c r="GT68">
        <f>raw_data!GQ78</f>
        <v>11.811</v>
      </c>
      <c r="GU68">
        <f>raw_data!GR78</f>
        <v>11.833</v>
      </c>
      <c r="GV68">
        <f>raw_data!GS78</f>
        <v>11.927</v>
      </c>
      <c r="GW68">
        <f>raw_data!GT78</f>
        <v>11.718</v>
      </c>
      <c r="GX68">
        <f>raw_data!GU78</f>
        <v>11.709</v>
      </c>
      <c r="GY68">
        <f>raw_data!GV78</f>
        <v>11.696</v>
      </c>
      <c r="GZ68">
        <f>raw_data!GW78</f>
        <v>0</v>
      </c>
      <c r="HA68">
        <f>raw_data!GX78</f>
        <v>0</v>
      </c>
      <c r="HB68">
        <f>raw_data!GY78</f>
        <v>0</v>
      </c>
      <c r="HC68">
        <f>raw_data!GZ78</f>
        <v>0</v>
      </c>
      <c r="HD68">
        <f>raw_data!HA78</f>
        <v>0</v>
      </c>
      <c r="HE68">
        <f>raw_data!HB78</f>
        <v>0</v>
      </c>
      <c r="HF68">
        <f>raw_data!HC78</f>
        <v>0</v>
      </c>
      <c r="HG68">
        <f>raw_data!HD78</f>
        <v>0</v>
      </c>
      <c r="HH68">
        <f>raw_data!HE78</f>
        <v>0</v>
      </c>
      <c r="HI68">
        <f>raw_data!HF78</f>
        <v>0</v>
      </c>
      <c r="HJ68">
        <f>raw_data!HG78</f>
        <v>0</v>
      </c>
      <c r="HK68">
        <f>raw_data!HH78</f>
        <v>0</v>
      </c>
      <c r="HL68">
        <f>raw_data!HI78</f>
        <v>0</v>
      </c>
      <c r="HM68">
        <f>raw_data!HJ78</f>
        <v>0</v>
      </c>
      <c r="HN68">
        <f>raw_data!HK78</f>
        <v>0</v>
      </c>
      <c r="HO68">
        <f>raw_data!HL78</f>
        <v>0</v>
      </c>
      <c r="HP68">
        <f>raw_data!HM78</f>
        <v>0</v>
      </c>
      <c r="HQ68">
        <f>raw_data!HN78</f>
        <v>0</v>
      </c>
      <c r="HR68">
        <f>raw_data!HO78</f>
        <v>0</v>
      </c>
      <c r="HS68">
        <f>raw_data!HP78</f>
        <v>0</v>
      </c>
      <c r="HT68">
        <f>raw_data!HQ78</f>
        <v>0</v>
      </c>
      <c r="HU68">
        <f>raw_data!HR78</f>
        <v>0</v>
      </c>
      <c r="HV68">
        <f>raw_data!HS78</f>
        <v>0</v>
      </c>
      <c r="HW68">
        <f>raw_data!HT78</f>
        <v>0</v>
      </c>
      <c r="HX68">
        <f>raw_data!HU78</f>
        <v>0</v>
      </c>
      <c r="HY68">
        <f>raw_data!HV78</f>
        <v>0</v>
      </c>
      <c r="HZ68">
        <f>raw_data!HW78</f>
        <v>0</v>
      </c>
      <c r="IA68">
        <f>raw_data!HX78</f>
        <v>0</v>
      </c>
      <c r="IB68">
        <f>raw_data!HY78</f>
        <v>0</v>
      </c>
      <c r="IC68">
        <f>raw_data!HZ78</f>
        <v>0</v>
      </c>
      <c r="ID68">
        <f>raw_data!IA78</f>
        <v>0</v>
      </c>
      <c r="IE68">
        <f>raw_data!IB78</f>
        <v>0</v>
      </c>
      <c r="IF68">
        <f>raw_data!IC78</f>
        <v>0</v>
      </c>
      <c r="IG68">
        <f>raw_data!ID78</f>
        <v>0</v>
      </c>
      <c r="IH68">
        <f>raw_data!IE78</f>
        <v>0</v>
      </c>
      <c r="II68">
        <f>raw_data!IF78</f>
        <v>0</v>
      </c>
      <c r="IJ68">
        <f>raw_data!IG78</f>
        <v>0</v>
      </c>
      <c r="IK68">
        <f>raw_data!IH78</f>
        <v>0</v>
      </c>
      <c r="IL68">
        <f>raw_data!II78</f>
        <v>0</v>
      </c>
      <c r="IM68">
        <f>raw_data!IJ78</f>
        <v>0</v>
      </c>
      <c r="IN68">
        <f>raw_data!IK78</f>
        <v>0</v>
      </c>
      <c r="IO68">
        <f>raw_data!IL78</f>
        <v>0</v>
      </c>
      <c r="IP68">
        <f>raw_data!IM78</f>
        <v>0</v>
      </c>
      <c r="IQ68">
        <f>raw_data!IN78</f>
        <v>0</v>
      </c>
      <c r="IR68">
        <f>raw_data!IO78</f>
        <v>0</v>
      </c>
      <c r="IS68">
        <f>raw_data!IP78</f>
        <v>0</v>
      </c>
      <c r="IT68">
        <f>raw_data!IQ78</f>
        <v>0</v>
      </c>
      <c r="IU68">
        <f>raw_data!IR78</f>
        <v>0</v>
      </c>
      <c r="IV68">
        <f>raw_data!IS78</f>
        <v>0</v>
      </c>
    </row>
    <row r="69" spans="1:256" x14ac:dyDescent="0.25">
      <c r="A69" t="str">
        <f t="shared" ref="A69:G69" si="12">A21</f>
        <v>A06</v>
      </c>
      <c r="B69" s="6" t="str">
        <f t="shared" ca="1" si="12"/>
        <v/>
      </c>
      <c r="C69">
        <f t="shared" si="12"/>
        <v>0</v>
      </c>
      <c r="D69">
        <f t="shared" si="12"/>
        <v>0</v>
      </c>
      <c r="E69">
        <f t="shared" si="12"/>
        <v>0</v>
      </c>
      <c r="F69" s="10">
        <f t="shared" si="12"/>
        <v>0</v>
      </c>
      <c r="G69" s="3" t="str">
        <f t="shared" ca="1" si="12"/>
        <v/>
      </c>
      <c r="H69">
        <f>raw_data!E79</f>
        <v>4.2329999999999997</v>
      </c>
      <c r="I69">
        <f>raw_data!F79</f>
        <v>4.9939999999999998</v>
      </c>
      <c r="J69">
        <f>raw_data!G79</f>
        <v>5.1520000000000001</v>
      </c>
      <c r="K69">
        <f>raw_data!H79</f>
        <v>5.2709999999999999</v>
      </c>
      <c r="L69">
        <f>raw_data!I79</f>
        <v>5.2309999999999999</v>
      </c>
      <c r="M69">
        <f>raw_data!J79</f>
        <v>5.2309999999999999</v>
      </c>
      <c r="N69">
        <f>raw_data!K79</f>
        <v>5.3079999999999998</v>
      </c>
      <c r="O69">
        <f>raw_data!L79</f>
        <v>5.25</v>
      </c>
      <c r="P69">
        <f>raw_data!M79</f>
        <v>5.2380000000000004</v>
      </c>
      <c r="Q69">
        <f>raw_data!N79</f>
        <v>5.2709999999999999</v>
      </c>
      <c r="R69">
        <f>raw_data!O79</f>
        <v>5.2629999999999999</v>
      </c>
      <c r="S69">
        <f>raw_data!P79</f>
        <v>5.31</v>
      </c>
      <c r="T69">
        <f>raw_data!Q79</f>
        <v>5.3369999999999997</v>
      </c>
      <c r="U69">
        <f>raw_data!R79</f>
        <v>5.2450000000000001</v>
      </c>
      <c r="V69">
        <f>raw_data!S79</f>
        <v>5.24</v>
      </c>
      <c r="W69">
        <f>raw_data!T79</f>
        <v>5.2889999999999997</v>
      </c>
      <c r="X69">
        <f>raw_data!U79</f>
        <v>5.3239999999999998</v>
      </c>
      <c r="Y69">
        <f>raw_data!V79</f>
        <v>5.3710000000000004</v>
      </c>
      <c r="Z69">
        <f>raw_data!W79</f>
        <v>5.2910000000000004</v>
      </c>
      <c r="AA69">
        <f>raw_data!X79</f>
        <v>5.3559999999999999</v>
      </c>
      <c r="AB69">
        <f>raw_data!Y79</f>
        <v>5.3860000000000001</v>
      </c>
      <c r="AC69">
        <f>raw_data!Z79</f>
        <v>5.32</v>
      </c>
      <c r="AD69">
        <f>raw_data!AA79</f>
        <v>5.3490000000000002</v>
      </c>
      <c r="AE69">
        <f>raw_data!AB79</f>
        <v>5.3760000000000003</v>
      </c>
      <c r="AF69">
        <f>raw_data!AC79</f>
        <v>5.3410000000000002</v>
      </c>
      <c r="AG69">
        <f>raw_data!AD79</f>
        <v>5.383</v>
      </c>
      <c r="AH69">
        <f>raw_data!AE79</f>
        <v>5.3979999999999997</v>
      </c>
      <c r="AI69">
        <f>raw_data!AF79</f>
        <v>5.3680000000000003</v>
      </c>
      <c r="AJ69">
        <f>raw_data!AG79</f>
        <v>5.3879999999999999</v>
      </c>
      <c r="AK69">
        <f>raw_data!AH79</f>
        <v>5.4370000000000003</v>
      </c>
      <c r="AL69">
        <f>raw_data!AI79</f>
        <v>5.4420000000000002</v>
      </c>
      <c r="AM69">
        <f>raw_data!AJ79</f>
        <v>5.3849999999999998</v>
      </c>
      <c r="AN69">
        <f>raw_data!AK79</f>
        <v>5.516</v>
      </c>
      <c r="AO69">
        <f>raw_data!AL79</f>
        <v>5.4660000000000002</v>
      </c>
      <c r="AP69">
        <f>raw_data!AM79</f>
        <v>5.4669999999999996</v>
      </c>
      <c r="AQ69">
        <f>raw_data!AN79</f>
        <v>5.4980000000000002</v>
      </c>
      <c r="AR69">
        <f>raw_data!AO79</f>
        <v>5.4640000000000004</v>
      </c>
      <c r="AS69">
        <f>raw_data!AP79</f>
        <v>5.4530000000000003</v>
      </c>
      <c r="AT69">
        <f>raw_data!AQ79</f>
        <v>5.3879999999999999</v>
      </c>
      <c r="AU69">
        <f>raw_data!AR79</f>
        <v>5.4969999999999999</v>
      </c>
      <c r="AV69">
        <f>raw_data!AS79</f>
        <v>5.5640000000000001</v>
      </c>
      <c r="AW69">
        <f>raw_data!AT79</f>
        <v>5.5250000000000004</v>
      </c>
      <c r="AX69">
        <f>raw_data!AU79</f>
        <v>5.5049999999999999</v>
      </c>
      <c r="AY69">
        <f>raw_data!AV79</f>
        <v>5.5049999999999999</v>
      </c>
      <c r="AZ69">
        <f>raw_data!AW79</f>
        <v>5.625</v>
      </c>
      <c r="BA69">
        <f>raw_data!AX79</f>
        <v>5.5880000000000001</v>
      </c>
      <c r="BB69">
        <f>raw_data!AY79</f>
        <v>5.5060000000000002</v>
      </c>
      <c r="BC69">
        <f>raw_data!AZ79</f>
        <v>5.5780000000000003</v>
      </c>
      <c r="BD69">
        <f>raw_data!BA79</f>
        <v>5.7190000000000003</v>
      </c>
      <c r="BE69">
        <f>raw_data!BB79</f>
        <v>5.6429999999999998</v>
      </c>
      <c r="BF69">
        <f>raw_data!BC79</f>
        <v>5.6369999999999996</v>
      </c>
      <c r="BG69">
        <f>raw_data!BD79</f>
        <v>5.7169999999999996</v>
      </c>
      <c r="BH69">
        <f>raw_data!BE79</f>
        <v>5.6180000000000003</v>
      </c>
      <c r="BI69">
        <f>raw_data!BF79</f>
        <v>5.7220000000000004</v>
      </c>
      <c r="BJ69">
        <f>raw_data!BG79</f>
        <v>5.7190000000000003</v>
      </c>
      <c r="BK69">
        <f>raw_data!BH79</f>
        <v>5.6520000000000001</v>
      </c>
      <c r="BL69">
        <f>raw_data!BI79</f>
        <v>5.625</v>
      </c>
      <c r="BM69">
        <f>raw_data!BJ79</f>
        <v>5.6660000000000004</v>
      </c>
      <c r="BN69">
        <f>raw_data!BK79</f>
        <v>5.7140000000000004</v>
      </c>
      <c r="BO69">
        <f>raw_data!BL79</f>
        <v>5.7030000000000003</v>
      </c>
      <c r="BP69">
        <f>raw_data!BM79</f>
        <v>5.7530000000000001</v>
      </c>
      <c r="BQ69">
        <f>raw_data!BN79</f>
        <v>5.6340000000000003</v>
      </c>
      <c r="BR69">
        <f>raw_data!BO79</f>
        <v>5.7240000000000002</v>
      </c>
      <c r="BS69">
        <f>raw_data!BP79</f>
        <v>5.7009999999999996</v>
      </c>
      <c r="BT69">
        <f>raw_data!BQ79</f>
        <v>5.6509999999999998</v>
      </c>
      <c r="BU69">
        <f>raw_data!BR79</f>
        <v>5.7110000000000003</v>
      </c>
      <c r="BV69">
        <f>raw_data!BS79</f>
        <v>5.7729999999999997</v>
      </c>
      <c r="BW69">
        <f>raw_data!BT79</f>
        <v>5.7460000000000004</v>
      </c>
      <c r="BX69">
        <f>raw_data!BU79</f>
        <v>5.7560000000000002</v>
      </c>
      <c r="BY69">
        <f>raw_data!BV79</f>
        <v>5.7649999999999997</v>
      </c>
      <c r="BZ69">
        <f>raw_data!BW79</f>
        <v>5.7830000000000004</v>
      </c>
      <c r="CA69">
        <f>raw_data!BX79</f>
        <v>5.8780000000000001</v>
      </c>
      <c r="CB69">
        <f>raw_data!BY79</f>
        <v>5.67</v>
      </c>
      <c r="CC69">
        <f>raw_data!BZ79</f>
        <v>5.8760000000000003</v>
      </c>
      <c r="CD69">
        <f>raw_data!CA79</f>
        <v>5.7469999999999999</v>
      </c>
      <c r="CE69">
        <f>raw_data!CB79</f>
        <v>5.7720000000000002</v>
      </c>
      <c r="CF69">
        <f>raw_data!CC79</f>
        <v>5.83</v>
      </c>
      <c r="CG69">
        <f>raw_data!CD79</f>
        <v>5.7949999999999999</v>
      </c>
      <c r="CH69">
        <f>raw_data!CE79</f>
        <v>5.7640000000000002</v>
      </c>
      <c r="CI69">
        <f>raw_data!CF79</f>
        <v>5.9</v>
      </c>
      <c r="CJ69">
        <f>raw_data!CG79</f>
        <v>5.8079999999999998</v>
      </c>
      <c r="CK69">
        <f>raw_data!CH79</f>
        <v>5.7960000000000003</v>
      </c>
      <c r="CL69">
        <f>raw_data!CI79</f>
        <v>5.8070000000000004</v>
      </c>
      <c r="CM69">
        <f>raw_data!CJ79</f>
        <v>5.8330000000000002</v>
      </c>
      <c r="CN69">
        <f>raw_data!CK79</f>
        <v>5.806</v>
      </c>
      <c r="CO69">
        <f>raw_data!CL79</f>
        <v>5.8940000000000001</v>
      </c>
      <c r="CP69">
        <f>raw_data!CM79</f>
        <v>5.8259999999999996</v>
      </c>
      <c r="CQ69">
        <f>raw_data!CN79</f>
        <v>5.9</v>
      </c>
      <c r="CR69">
        <f>raw_data!CO79</f>
        <v>5.9459999999999997</v>
      </c>
      <c r="CS69">
        <f>raw_data!CP79</f>
        <v>5.9569999999999999</v>
      </c>
      <c r="CT69">
        <f>raw_data!CQ79</f>
        <v>5.9820000000000002</v>
      </c>
      <c r="CU69">
        <f>raw_data!CR79</f>
        <v>5.9909999999999997</v>
      </c>
      <c r="CV69">
        <f>raw_data!CS79</f>
        <v>6.0289999999999999</v>
      </c>
      <c r="CW69">
        <f>raw_data!CT79</f>
        <v>5.9779999999999998</v>
      </c>
      <c r="CX69">
        <f>raw_data!CU79</f>
        <v>5.931</v>
      </c>
      <c r="CY69">
        <f>raw_data!CV79</f>
        <v>6.1680000000000001</v>
      </c>
      <c r="CZ69">
        <f>raw_data!CW79</f>
        <v>6.0960000000000001</v>
      </c>
      <c r="DA69">
        <f>raw_data!CX79</f>
        <v>6.1210000000000004</v>
      </c>
      <c r="DB69">
        <f>raw_data!CY79</f>
        <v>6.0970000000000004</v>
      </c>
      <c r="DC69">
        <f>raw_data!CZ79</f>
        <v>6.0979999999999999</v>
      </c>
      <c r="DD69">
        <f>raw_data!DA79</f>
        <v>6.202</v>
      </c>
      <c r="DE69">
        <f>raw_data!DB79</f>
        <v>6.16</v>
      </c>
      <c r="DF69">
        <f>raw_data!DC79</f>
        <v>6.1689999999999996</v>
      </c>
      <c r="DG69">
        <f>raw_data!DD79</f>
        <v>6.181</v>
      </c>
      <c r="DH69">
        <f>raw_data!DE79</f>
        <v>6.2389999999999999</v>
      </c>
      <c r="DI69">
        <f>raw_data!DF79</f>
        <v>6.1550000000000002</v>
      </c>
      <c r="DJ69">
        <f>raw_data!DG79</f>
        <v>6.173</v>
      </c>
      <c r="DK69">
        <f>raw_data!DH79</f>
        <v>6.1230000000000002</v>
      </c>
      <c r="DL69">
        <f>raw_data!DI79</f>
        <v>6.1159999999999997</v>
      </c>
      <c r="DM69">
        <f>raw_data!DJ79</f>
        <v>6.1820000000000004</v>
      </c>
      <c r="DN69">
        <f>raw_data!DK79</f>
        <v>6.266</v>
      </c>
      <c r="DO69">
        <f>raw_data!DL79</f>
        <v>6.1440000000000001</v>
      </c>
      <c r="DP69">
        <f>raw_data!DM79</f>
        <v>6.173</v>
      </c>
      <c r="DQ69">
        <f>raw_data!DN79</f>
        <v>6.181</v>
      </c>
      <c r="DR69">
        <f>raw_data!DO79</f>
        <v>6.1740000000000004</v>
      </c>
      <c r="DS69">
        <f>raw_data!DP79</f>
        <v>6.1769999999999996</v>
      </c>
      <c r="DT69">
        <f>raw_data!DQ79</f>
        <v>6.1449999999999996</v>
      </c>
      <c r="DU69">
        <f>raw_data!DR79</f>
        <v>6.1760000000000002</v>
      </c>
      <c r="DV69">
        <f>raw_data!DS79</f>
        <v>6.3230000000000004</v>
      </c>
      <c r="DW69">
        <f>raw_data!DT79</f>
        <v>6.2130000000000001</v>
      </c>
      <c r="DX69">
        <f>raw_data!DU79</f>
        <v>6.2409999999999997</v>
      </c>
      <c r="DY69">
        <f>raw_data!DV79</f>
        <v>6.2359999999999998</v>
      </c>
      <c r="DZ69">
        <f>raw_data!DW79</f>
        <v>6.298</v>
      </c>
      <c r="EA69">
        <f>raw_data!DX79</f>
        <v>6.3310000000000004</v>
      </c>
      <c r="EB69">
        <f>raw_data!DY79</f>
        <v>6.3949999999999996</v>
      </c>
      <c r="EC69">
        <f>raw_data!DZ79</f>
        <v>6.298</v>
      </c>
      <c r="ED69">
        <f>raw_data!EA79</f>
        <v>6.351</v>
      </c>
      <c r="EE69">
        <f>raw_data!EB79</f>
        <v>6.4669999999999996</v>
      </c>
      <c r="EF69">
        <f>raw_data!EC79</f>
        <v>6.39</v>
      </c>
      <c r="EG69">
        <f>raw_data!ED79</f>
        <v>6.4370000000000003</v>
      </c>
      <c r="EH69">
        <f>raw_data!EE79</f>
        <v>6.4880000000000004</v>
      </c>
      <c r="EI69">
        <f>raw_data!EF79</f>
        <v>6.5990000000000002</v>
      </c>
      <c r="EJ69">
        <f>raw_data!EG79</f>
        <v>6.6289999999999996</v>
      </c>
      <c r="EK69">
        <f>raw_data!EH79</f>
        <v>6.7510000000000003</v>
      </c>
      <c r="EL69">
        <f>raw_data!EI79</f>
        <v>6.7160000000000002</v>
      </c>
      <c r="EM69">
        <f>raw_data!EJ79</f>
        <v>6.782</v>
      </c>
      <c r="EN69">
        <f>raw_data!EK79</f>
        <v>6.9909999999999997</v>
      </c>
      <c r="EO69">
        <f>raw_data!EL79</f>
        <v>7.1369999999999996</v>
      </c>
      <c r="EP69">
        <f>raw_data!EM79</f>
        <v>7.2309999999999999</v>
      </c>
      <c r="EQ69">
        <f>raw_data!EN79</f>
        <v>7.43</v>
      </c>
      <c r="ER69">
        <f>raw_data!EO79</f>
        <v>7.625</v>
      </c>
      <c r="ES69">
        <f>raw_data!EP79</f>
        <v>7.734</v>
      </c>
      <c r="ET69">
        <f>raw_data!EQ79</f>
        <v>8.0190000000000001</v>
      </c>
      <c r="EU69">
        <f>raw_data!ER79</f>
        <v>8.3030000000000008</v>
      </c>
      <c r="EV69">
        <f>raw_data!ES79</f>
        <v>8.5850000000000009</v>
      </c>
      <c r="EW69">
        <f>raw_data!ET79</f>
        <v>8.9749999999999996</v>
      </c>
      <c r="EX69">
        <f>raw_data!EU79</f>
        <v>9.3559999999999999</v>
      </c>
      <c r="EY69">
        <f>raw_data!EV79</f>
        <v>9.8989999999999991</v>
      </c>
      <c r="EZ69">
        <f>raw_data!EW79</f>
        <v>10.414999999999999</v>
      </c>
      <c r="FA69">
        <f>raw_data!EX79</f>
        <v>10.862</v>
      </c>
      <c r="FB69">
        <f>raw_data!EY79</f>
        <v>11.486000000000001</v>
      </c>
      <c r="FC69">
        <f>raw_data!EZ79</f>
        <v>10.936999999999999</v>
      </c>
      <c r="FD69">
        <f>raw_data!FA79</f>
        <v>11.051</v>
      </c>
      <c r="FE69">
        <f>raw_data!FB79</f>
        <v>11.218</v>
      </c>
      <c r="FF69">
        <f>raw_data!FC79</f>
        <v>11.253</v>
      </c>
      <c r="FG69">
        <f>raw_data!FD79</f>
        <v>11.327999999999999</v>
      </c>
      <c r="FH69">
        <f>raw_data!FE79</f>
        <v>11.542</v>
      </c>
      <c r="FI69">
        <f>raw_data!FF79</f>
        <v>11.500999999999999</v>
      </c>
      <c r="FJ69">
        <f>raw_data!FG79</f>
        <v>11.731</v>
      </c>
      <c r="FK69">
        <f>raw_data!FH79</f>
        <v>11.615</v>
      </c>
      <c r="FL69">
        <f>raw_data!FI79</f>
        <v>11.712</v>
      </c>
      <c r="FM69">
        <f>raw_data!FJ79</f>
        <v>11.786</v>
      </c>
      <c r="FN69">
        <f>raw_data!FK79</f>
        <v>11.872</v>
      </c>
      <c r="FO69">
        <f>raw_data!FL79</f>
        <v>11.706</v>
      </c>
      <c r="FP69">
        <f>raw_data!FM79</f>
        <v>11.815</v>
      </c>
      <c r="FQ69">
        <f>raw_data!FN79</f>
        <v>11.641</v>
      </c>
      <c r="FR69">
        <f>raw_data!FO79</f>
        <v>11.747999999999999</v>
      </c>
      <c r="FS69">
        <f>raw_data!FP79</f>
        <v>11.75</v>
      </c>
      <c r="FT69">
        <f>raw_data!FQ79</f>
        <v>11.823</v>
      </c>
      <c r="FU69">
        <f>raw_data!FR79</f>
        <v>11.754</v>
      </c>
      <c r="FV69">
        <f>raw_data!FS79</f>
        <v>11.736000000000001</v>
      </c>
      <c r="FW69">
        <f>raw_data!FT79</f>
        <v>11.763</v>
      </c>
      <c r="FX69">
        <f>raw_data!FU79</f>
        <v>11.775</v>
      </c>
      <c r="FY69">
        <f>raw_data!FV79</f>
        <v>11.853</v>
      </c>
      <c r="FZ69">
        <f>raw_data!FW79</f>
        <v>11.98</v>
      </c>
      <c r="GA69">
        <f>raw_data!FX79</f>
        <v>11.821</v>
      </c>
      <c r="GB69">
        <f>raw_data!FY79</f>
        <v>11.792999999999999</v>
      </c>
      <c r="GC69">
        <f>raw_data!FZ79</f>
        <v>11.727</v>
      </c>
      <c r="GD69">
        <f>raw_data!GA79</f>
        <v>11.722</v>
      </c>
      <c r="GE69">
        <f>raw_data!GB79</f>
        <v>12.004</v>
      </c>
      <c r="GF69">
        <f>raw_data!GC79</f>
        <v>11.891999999999999</v>
      </c>
      <c r="GG69">
        <f>raw_data!GD79</f>
        <v>11.917999999999999</v>
      </c>
      <c r="GH69">
        <f>raw_data!GE79</f>
        <v>11.86</v>
      </c>
      <c r="GI69">
        <f>raw_data!GF79</f>
        <v>11.875999999999999</v>
      </c>
      <c r="GJ69">
        <f>raw_data!GG79</f>
        <v>11.803000000000001</v>
      </c>
      <c r="GK69">
        <f>raw_data!GH79</f>
        <v>11.974</v>
      </c>
      <c r="GL69">
        <f>raw_data!GI79</f>
        <v>11.967000000000001</v>
      </c>
      <c r="GM69">
        <f>raw_data!GJ79</f>
        <v>11.919</v>
      </c>
      <c r="GN69">
        <f>raw_data!GK79</f>
        <v>11.772</v>
      </c>
      <c r="GO69">
        <f>raw_data!GL79</f>
        <v>12.173</v>
      </c>
      <c r="GP69">
        <f>raw_data!GM79</f>
        <v>11.965</v>
      </c>
      <c r="GQ69">
        <f>raw_data!GN79</f>
        <v>11.84</v>
      </c>
      <c r="GR69">
        <f>raw_data!GO79</f>
        <v>12.116</v>
      </c>
      <c r="GS69">
        <f>raw_data!GP79</f>
        <v>12.006</v>
      </c>
      <c r="GT69">
        <f>raw_data!GQ79</f>
        <v>12.022</v>
      </c>
      <c r="GU69">
        <f>raw_data!GR79</f>
        <v>12.086</v>
      </c>
      <c r="GV69">
        <f>raw_data!GS79</f>
        <v>12.146000000000001</v>
      </c>
      <c r="GW69">
        <f>raw_data!GT79</f>
        <v>12.053000000000001</v>
      </c>
      <c r="GX69">
        <f>raw_data!GU79</f>
        <v>12.085000000000001</v>
      </c>
      <c r="GY69">
        <f>raw_data!GV79</f>
        <v>12.156000000000001</v>
      </c>
      <c r="GZ69">
        <f>raw_data!GW79</f>
        <v>0</v>
      </c>
      <c r="HA69">
        <f>raw_data!GX79</f>
        <v>0</v>
      </c>
      <c r="HB69">
        <f>raw_data!GY79</f>
        <v>0</v>
      </c>
      <c r="HC69">
        <f>raw_data!GZ79</f>
        <v>0</v>
      </c>
      <c r="HD69">
        <f>raw_data!HA79</f>
        <v>0</v>
      </c>
      <c r="HE69">
        <f>raw_data!HB79</f>
        <v>0</v>
      </c>
      <c r="HF69">
        <f>raw_data!HC79</f>
        <v>0</v>
      </c>
      <c r="HG69">
        <f>raw_data!HD79</f>
        <v>0</v>
      </c>
      <c r="HH69">
        <f>raw_data!HE79</f>
        <v>0</v>
      </c>
      <c r="HI69">
        <f>raw_data!HF79</f>
        <v>0</v>
      </c>
      <c r="HJ69">
        <f>raw_data!HG79</f>
        <v>0</v>
      </c>
      <c r="HK69">
        <f>raw_data!HH79</f>
        <v>0</v>
      </c>
      <c r="HL69">
        <f>raw_data!HI79</f>
        <v>0</v>
      </c>
      <c r="HM69">
        <f>raw_data!HJ79</f>
        <v>0</v>
      </c>
      <c r="HN69">
        <f>raw_data!HK79</f>
        <v>0</v>
      </c>
      <c r="HO69">
        <f>raw_data!HL79</f>
        <v>0</v>
      </c>
      <c r="HP69">
        <f>raw_data!HM79</f>
        <v>0</v>
      </c>
      <c r="HQ69">
        <f>raw_data!HN79</f>
        <v>0</v>
      </c>
      <c r="HR69">
        <f>raw_data!HO79</f>
        <v>0</v>
      </c>
      <c r="HS69">
        <f>raw_data!HP79</f>
        <v>0</v>
      </c>
      <c r="HT69">
        <f>raw_data!HQ79</f>
        <v>0</v>
      </c>
      <c r="HU69">
        <f>raw_data!HR79</f>
        <v>0</v>
      </c>
      <c r="HV69">
        <f>raw_data!HS79</f>
        <v>0</v>
      </c>
      <c r="HW69">
        <f>raw_data!HT79</f>
        <v>0</v>
      </c>
      <c r="HX69">
        <f>raw_data!HU79</f>
        <v>0</v>
      </c>
      <c r="HY69">
        <f>raw_data!HV79</f>
        <v>0</v>
      </c>
      <c r="HZ69">
        <f>raw_data!HW79</f>
        <v>0</v>
      </c>
      <c r="IA69">
        <f>raw_data!HX79</f>
        <v>0</v>
      </c>
      <c r="IB69">
        <f>raw_data!HY79</f>
        <v>0</v>
      </c>
      <c r="IC69">
        <f>raw_data!HZ79</f>
        <v>0</v>
      </c>
      <c r="ID69">
        <f>raw_data!IA79</f>
        <v>0</v>
      </c>
      <c r="IE69">
        <f>raw_data!IB79</f>
        <v>0</v>
      </c>
      <c r="IF69">
        <f>raw_data!IC79</f>
        <v>0</v>
      </c>
      <c r="IG69">
        <f>raw_data!ID79</f>
        <v>0</v>
      </c>
      <c r="IH69">
        <f>raw_data!IE79</f>
        <v>0</v>
      </c>
      <c r="II69">
        <f>raw_data!IF79</f>
        <v>0</v>
      </c>
      <c r="IJ69">
        <f>raw_data!IG79</f>
        <v>0</v>
      </c>
      <c r="IK69">
        <f>raw_data!IH79</f>
        <v>0</v>
      </c>
      <c r="IL69">
        <f>raw_data!II79</f>
        <v>0</v>
      </c>
      <c r="IM69">
        <f>raw_data!IJ79</f>
        <v>0</v>
      </c>
      <c r="IN69">
        <f>raw_data!IK79</f>
        <v>0</v>
      </c>
      <c r="IO69">
        <f>raw_data!IL79</f>
        <v>0</v>
      </c>
      <c r="IP69">
        <f>raw_data!IM79</f>
        <v>0</v>
      </c>
      <c r="IQ69">
        <f>raw_data!IN79</f>
        <v>0</v>
      </c>
      <c r="IR69">
        <f>raw_data!IO79</f>
        <v>0</v>
      </c>
      <c r="IS69">
        <f>raw_data!IP79</f>
        <v>0</v>
      </c>
      <c r="IT69">
        <f>raw_data!IQ79</f>
        <v>0</v>
      </c>
      <c r="IU69">
        <f>raw_data!IR79</f>
        <v>0</v>
      </c>
      <c r="IV69">
        <f>raw_data!IS79</f>
        <v>0</v>
      </c>
    </row>
    <row r="70" spans="1:256" x14ac:dyDescent="0.25">
      <c r="A70" t="str">
        <f t="shared" ref="A70:G70" si="13">A22</f>
        <v>A07</v>
      </c>
      <c r="B70" s="6" t="str">
        <f t="shared" ca="1" si="13"/>
        <v/>
      </c>
      <c r="C70">
        <f t="shared" si="13"/>
        <v>0</v>
      </c>
      <c r="D70">
        <f t="shared" si="13"/>
        <v>0</v>
      </c>
      <c r="E70">
        <f t="shared" si="13"/>
        <v>0</v>
      </c>
      <c r="F70" s="10">
        <f t="shared" si="13"/>
        <v>0</v>
      </c>
      <c r="G70" s="3" t="str">
        <f t="shared" ca="1" si="13"/>
        <v/>
      </c>
      <c r="H70">
        <f>raw_data!E80</f>
        <v>5.3150000000000004</v>
      </c>
      <c r="I70">
        <f>raw_data!F80</f>
        <v>6.0679999999999996</v>
      </c>
      <c r="J70">
        <f>raw_data!G80</f>
        <v>6.2430000000000003</v>
      </c>
      <c r="K70">
        <f>raw_data!H80</f>
        <v>6.4249999999999998</v>
      </c>
      <c r="L70">
        <f>raw_data!I80</f>
        <v>6.3879999999999999</v>
      </c>
      <c r="M70">
        <f>raw_data!J80</f>
        <v>6.4779999999999998</v>
      </c>
      <c r="N70">
        <f>raw_data!K80</f>
        <v>6.5030000000000001</v>
      </c>
      <c r="O70">
        <f>raw_data!L80</f>
        <v>6.42</v>
      </c>
      <c r="P70">
        <f>raw_data!M80</f>
        <v>6.492</v>
      </c>
      <c r="Q70">
        <f>raw_data!N80</f>
        <v>6.4550000000000001</v>
      </c>
      <c r="R70">
        <f>raw_data!O80</f>
        <v>6.46</v>
      </c>
      <c r="S70">
        <f>raw_data!P80</f>
        <v>6.423</v>
      </c>
      <c r="T70">
        <f>raw_data!Q80</f>
        <v>6.4829999999999997</v>
      </c>
      <c r="U70">
        <f>raw_data!R80</f>
        <v>6.5190000000000001</v>
      </c>
      <c r="V70">
        <f>raw_data!S80</f>
        <v>6.4889999999999999</v>
      </c>
      <c r="W70">
        <f>raw_data!T80</f>
        <v>6.4790000000000001</v>
      </c>
      <c r="X70">
        <f>raw_data!U80</f>
        <v>6.556</v>
      </c>
      <c r="Y70">
        <f>raw_data!V80</f>
        <v>6.625</v>
      </c>
      <c r="Z70">
        <f>raw_data!W80</f>
        <v>6.5750000000000002</v>
      </c>
      <c r="AA70">
        <f>raw_data!X80</f>
        <v>6.6020000000000003</v>
      </c>
      <c r="AB70">
        <f>raw_data!Y80</f>
        <v>6.577</v>
      </c>
      <c r="AC70">
        <f>raw_data!Z80</f>
        <v>6.6180000000000003</v>
      </c>
      <c r="AD70">
        <f>raw_data!AA80</f>
        <v>6.5519999999999996</v>
      </c>
      <c r="AE70">
        <f>raw_data!AB80</f>
        <v>6.6470000000000002</v>
      </c>
      <c r="AF70">
        <f>raw_data!AC80</f>
        <v>6.6280000000000001</v>
      </c>
      <c r="AG70">
        <f>raw_data!AD80</f>
        <v>6.6580000000000004</v>
      </c>
      <c r="AH70">
        <f>raw_data!AE80</f>
        <v>6.6070000000000002</v>
      </c>
      <c r="AI70">
        <f>raw_data!AF80</f>
        <v>6.6710000000000003</v>
      </c>
      <c r="AJ70">
        <f>raw_data!AG80</f>
        <v>6.6609999999999996</v>
      </c>
      <c r="AK70">
        <f>raw_data!AH80</f>
        <v>6.6769999999999996</v>
      </c>
      <c r="AL70">
        <f>raw_data!AI80</f>
        <v>6.6669999999999998</v>
      </c>
      <c r="AM70">
        <f>raw_data!AJ80</f>
        <v>6.641</v>
      </c>
      <c r="AN70">
        <f>raw_data!AK80</f>
        <v>6.7590000000000003</v>
      </c>
      <c r="AO70">
        <f>raw_data!AL80</f>
        <v>6.6660000000000004</v>
      </c>
      <c r="AP70">
        <f>raw_data!AM80</f>
        <v>6.6710000000000003</v>
      </c>
      <c r="AQ70">
        <f>raw_data!AN80</f>
        <v>6.7560000000000002</v>
      </c>
      <c r="AR70">
        <f>raw_data!AO80</f>
        <v>6.6379999999999999</v>
      </c>
      <c r="AS70">
        <f>raw_data!AP80</f>
        <v>6.82</v>
      </c>
      <c r="AT70">
        <f>raw_data!AQ80</f>
        <v>6.7649999999999997</v>
      </c>
      <c r="AU70">
        <f>raw_data!AR80</f>
        <v>6.7779999999999996</v>
      </c>
      <c r="AV70">
        <f>raw_data!AS80</f>
        <v>6.782</v>
      </c>
      <c r="AW70">
        <f>raw_data!AT80</f>
        <v>6.7930000000000001</v>
      </c>
      <c r="AX70">
        <f>raw_data!AU80</f>
        <v>6.8040000000000003</v>
      </c>
      <c r="AY70">
        <f>raw_data!AV80</f>
        <v>6.7990000000000004</v>
      </c>
      <c r="AZ70">
        <f>raw_data!AW80</f>
        <v>6.806</v>
      </c>
      <c r="BA70">
        <f>raw_data!AX80</f>
        <v>6.8920000000000003</v>
      </c>
      <c r="BB70">
        <f>raw_data!AY80</f>
        <v>6.7489999999999997</v>
      </c>
      <c r="BC70">
        <f>raw_data!AZ80</f>
        <v>6.8650000000000002</v>
      </c>
      <c r="BD70">
        <f>raw_data!BA80</f>
        <v>6.8949999999999996</v>
      </c>
      <c r="BE70">
        <f>raw_data!BB80</f>
        <v>7.0090000000000003</v>
      </c>
      <c r="BF70">
        <f>raw_data!BC80</f>
        <v>6.8929999999999998</v>
      </c>
      <c r="BG70">
        <f>raw_data!BD80</f>
        <v>7.008</v>
      </c>
      <c r="BH70">
        <f>raw_data!BE80</f>
        <v>6.87</v>
      </c>
      <c r="BI70">
        <f>raw_data!BF80</f>
        <v>6.9349999999999996</v>
      </c>
      <c r="BJ70">
        <f>raw_data!BG80</f>
        <v>6.9480000000000004</v>
      </c>
      <c r="BK70">
        <f>raw_data!BH80</f>
        <v>7.0049999999999999</v>
      </c>
      <c r="BL70">
        <f>raw_data!BI80</f>
        <v>6.9109999999999996</v>
      </c>
      <c r="BM70">
        <f>raw_data!BJ80</f>
        <v>6.9269999999999996</v>
      </c>
      <c r="BN70">
        <f>raw_data!BK80</f>
        <v>6.992</v>
      </c>
      <c r="BO70">
        <f>raw_data!BL80</f>
        <v>6.9729999999999999</v>
      </c>
      <c r="BP70">
        <f>raw_data!BM80</f>
        <v>6.9779999999999998</v>
      </c>
      <c r="BQ70">
        <f>raw_data!BN80</f>
        <v>7.024</v>
      </c>
      <c r="BR70">
        <f>raw_data!BO80</f>
        <v>7.0229999999999997</v>
      </c>
      <c r="BS70">
        <f>raw_data!BP80</f>
        <v>6.984</v>
      </c>
      <c r="BT70">
        <f>raw_data!BQ80</f>
        <v>7.0739999999999998</v>
      </c>
      <c r="BU70">
        <f>raw_data!BR80</f>
        <v>7.024</v>
      </c>
      <c r="BV70">
        <f>raw_data!BS80</f>
        <v>7.1340000000000003</v>
      </c>
      <c r="BW70">
        <f>raw_data!BT80</f>
        <v>7.0650000000000004</v>
      </c>
      <c r="BX70">
        <f>raw_data!BU80</f>
        <v>7.0880000000000001</v>
      </c>
      <c r="BY70">
        <f>raw_data!BV80</f>
        <v>7.1589999999999998</v>
      </c>
      <c r="BZ70">
        <f>raw_data!BW80</f>
        <v>7.1429999999999998</v>
      </c>
      <c r="CA70">
        <f>raw_data!BX80</f>
        <v>7.0780000000000003</v>
      </c>
      <c r="CB70">
        <f>raw_data!BY80</f>
        <v>7.0839999999999996</v>
      </c>
      <c r="CC70">
        <f>raw_data!BZ80</f>
        <v>7.11</v>
      </c>
      <c r="CD70">
        <f>raw_data!CA80</f>
        <v>7.0529999999999999</v>
      </c>
      <c r="CE70">
        <f>raw_data!CB80</f>
        <v>7.0309999999999997</v>
      </c>
      <c r="CF70">
        <f>raw_data!CC80</f>
        <v>7.0629999999999997</v>
      </c>
      <c r="CG70">
        <f>raw_data!CD80</f>
        <v>7.0419999999999998</v>
      </c>
      <c r="CH70">
        <f>raw_data!CE80</f>
        <v>7.1059999999999999</v>
      </c>
      <c r="CI70">
        <f>raw_data!CF80</f>
        <v>7.1059999999999999</v>
      </c>
      <c r="CJ70">
        <f>raw_data!CG80</f>
        <v>7.1779999999999999</v>
      </c>
      <c r="CK70">
        <f>raw_data!CH80</f>
        <v>7.0750000000000002</v>
      </c>
      <c r="CL70">
        <f>raw_data!CI80</f>
        <v>7.0919999999999996</v>
      </c>
      <c r="CM70">
        <f>raw_data!CJ80</f>
        <v>7.1120000000000001</v>
      </c>
      <c r="CN70">
        <f>raw_data!CK80</f>
        <v>7.1230000000000002</v>
      </c>
      <c r="CO70">
        <f>raw_data!CL80</f>
        <v>7.1429999999999998</v>
      </c>
      <c r="CP70">
        <f>raw_data!CM80</f>
        <v>7.165</v>
      </c>
      <c r="CQ70">
        <f>raw_data!CN80</f>
        <v>7.2050000000000001</v>
      </c>
      <c r="CR70">
        <f>raw_data!CO80</f>
        <v>7.2249999999999996</v>
      </c>
      <c r="CS70">
        <f>raw_data!CP80</f>
        <v>7.2110000000000003</v>
      </c>
      <c r="CT70">
        <f>raw_data!CQ80</f>
        <v>7.2850000000000001</v>
      </c>
      <c r="CU70">
        <f>raw_data!CR80</f>
        <v>7.3049999999999997</v>
      </c>
      <c r="CV70">
        <f>raw_data!CS80</f>
        <v>7.2990000000000004</v>
      </c>
      <c r="CW70">
        <f>raw_data!CT80</f>
        <v>7.2640000000000002</v>
      </c>
      <c r="CX70">
        <f>raw_data!CU80</f>
        <v>7.3230000000000004</v>
      </c>
      <c r="CY70">
        <f>raw_data!CV80</f>
        <v>7.3380000000000001</v>
      </c>
      <c r="CZ70">
        <f>raw_data!CW80</f>
        <v>7.3659999999999997</v>
      </c>
      <c r="DA70">
        <f>raw_data!CX80</f>
        <v>7.4139999999999997</v>
      </c>
      <c r="DB70">
        <f>raw_data!CY80</f>
        <v>7.3520000000000003</v>
      </c>
      <c r="DC70">
        <f>raw_data!CZ80</f>
        <v>7.43</v>
      </c>
      <c r="DD70">
        <f>raw_data!DA80</f>
        <v>7.4219999999999997</v>
      </c>
      <c r="DE70">
        <f>raw_data!DB80</f>
        <v>7.5279999999999996</v>
      </c>
      <c r="DF70">
        <f>raw_data!DC80</f>
        <v>7.4980000000000002</v>
      </c>
      <c r="DG70">
        <f>raw_data!DD80</f>
        <v>7.4290000000000003</v>
      </c>
      <c r="DH70">
        <f>raw_data!DE80</f>
        <v>7.4020000000000001</v>
      </c>
      <c r="DI70">
        <f>raw_data!DF80</f>
        <v>7.3769999999999998</v>
      </c>
      <c r="DJ70">
        <f>raw_data!DG80</f>
        <v>7.4580000000000002</v>
      </c>
      <c r="DK70">
        <f>raw_data!DH80</f>
        <v>7.3220000000000001</v>
      </c>
      <c r="DL70">
        <f>raw_data!DI80</f>
        <v>7.4729999999999999</v>
      </c>
      <c r="DM70">
        <f>raw_data!DJ80</f>
        <v>7.4080000000000004</v>
      </c>
      <c r="DN70">
        <f>raw_data!DK80</f>
        <v>7.4340000000000002</v>
      </c>
      <c r="DO70">
        <f>raw_data!DL80</f>
        <v>7.3339999999999996</v>
      </c>
      <c r="DP70">
        <f>raw_data!DM80</f>
        <v>7.4329999999999998</v>
      </c>
      <c r="DQ70">
        <f>raw_data!DN80</f>
        <v>7.4640000000000004</v>
      </c>
      <c r="DR70">
        <f>raw_data!DO80</f>
        <v>7.3159999999999998</v>
      </c>
      <c r="DS70">
        <f>raw_data!DP80</f>
        <v>7.367</v>
      </c>
      <c r="DT70">
        <f>raw_data!DQ80</f>
        <v>7.4429999999999996</v>
      </c>
      <c r="DU70">
        <f>raw_data!DR80</f>
        <v>7.4080000000000004</v>
      </c>
      <c r="DV70">
        <f>raw_data!DS80</f>
        <v>7.37</v>
      </c>
      <c r="DW70">
        <f>raw_data!DT80</f>
        <v>7.5279999999999996</v>
      </c>
      <c r="DX70">
        <f>raw_data!DU80</f>
        <v>7.5330000000000004</v>
      </c>
      <c r="DY70">
        <f>raw_data!DV80</f>
        <v>7.4139999999999997</v>
      </c>
      <c r="DZ70">
        <f>raw_data!DW80</f>
        <v>7.4219999999999997</v>
      </c>
      <c r="EA70">
        <f>raw_data!DX80</f>
        <v>7.4530000000000003</v>
      </c>
      <c r="EB70">
        <f>raw_data!DY80</f>
        <v>7.4669999999999996</v>
      </c>
      <c r="EC70">
        <f>raw_data!DZ80</f>
        <v>7.5229999999999997</v>
      </c>
      <c r="ED70">
        <f>raw_data!EA80</f>
        <v>7.5540000000000003</v>
      </c>
      <c r="EE70">
        <f>raw_data!EB80</f>
        <v>7.5949999999999998</v>
      </c>
      <c r="EF70">
        <f>raw_data!EC80</f>
        <v>7.625</v>
      </c>
      <c r="EG70">
        <f>raw_data!ED80</f>
        <v>7.5549999999999997</v>
      </c>
      <c r="EH70">
        <f>raw_data!EE80</f>
        <v>7.5830000000000002</v>
      </c>
      <c r="EI70">
        <f>raw_data!EF80</f>
        <v>7.6219999999999999</v>
      </c>
      <c r="EJ70">
        <f>raw_data!EG80</f>
        <v>7.6319999999999997</v>
      </c>
      <c r="EK70">
        <f>raw_data!EH80</f>
        <v>7.7119999999999997</v>
      </c>
      <c r="EL70">
        <f>raw_data!EI80</f>
        <v>7.69</v>
      </c>
      <c r="EM70">
        <f>raw_data!EJ80</f>
        <v>7.8719999999999999</v>
      </c>
      <c r="EN70">
        <f>raw_data!EK80</f>
        <v>7.7850000000000001</v>
      </c>
      <c r="EO70">
        <f>raw_data!EL80</f>
        <v>7.84</v>
      </c>
      <c r="EP70">
        <f>raw_data!EM80</f>
        <v>7.8940000000000001</v>
      </c>
      <c r="EQ70">
        <f>raw_data!EN80</f>
        <v>8.0549999999999997</v>
      </c>
      <c r="ER70">
        <f>raw_data!EO80</f>
        <v>8.0500000000000007</v>
      </c>
      <c r="ES70">
        <f>raw_data!EP80</f>
        <v>8.1010000000000009</v>
      </c>
      <c r="ET70">
        <f>raw_data!EQ80</f>
        <v>8.2449999999999992</v>
      </c>
      <c r="EU70">
        <f>raw_data!ER80</f>
        <v>8.3279999999999994</v>
      </c>
      <c r="EV70">
        <f>raw_data!ES80</f>
        <v>8.3070000000000004</v>
      </c>
      <c r="EW70">
        <f>raw_data!ET80</f>
        <v>8.4920000000000009</v>
      </c>
      <c r="EX70">
        <f>raw_data!EU80</f>
        <v>8.5950000000000006</v>
      </c>
      <c r="EY70">
        <f>raw_data!EV80</f>
        <v>8.6189999999999998</v>
      </c>
      <c r="EZ70">
        <f>raw_data!EW80</f>
        <v>8.7460000000000004</v>
      </c>
      <c r="FA70">
        <f>raw_data!EX80</f>
        <v>8.9190000000000005</v>
      </c>
      <c r="FB70">
        <f>raw_data!EY80</f>
        <v>9.0609999999999999</v>
      </c>
      <c r="FC70">
        <f>raw_data!EZ80</f>
        <v>9.218</v>
      </c>
      <c r="FD70">
        <f>raw_data!FA80</f>
        <v>9.3849999999999998</v>
      </c>
      <c r="FE70">
        <f>raw_data!FB80</f>
        <v>9.6140000000000008</v>
      </c>
      <c r="FF70">
        <f>raw_data!FC80</f>
        <v>9.9600000000000009</v>
      </c>
      <c r="FG70">
        <f>raw_data!FD80</f>
        <v>10.353</v>
      </c>
      <c r="FH70">
        <f>raw_data!FE80</f>
        <v>10.444000000000001</v>
      </c>
      <c r="FI70">
        <f>raw_data!FF80</f>
        <v>11.045</v>
      </c>
      <c r="FJ70">
        <f>raw_data!FG80</f>
        <v>11.321</v>
      </c>
      <c r="FK70">
        <f>raw_data!FH80</f>
        <v>11.782999999999999</v>
      </c>
      <c r="FL70">
        <f>raw_data!FI80</f>
        <v>12.436999999999999</v>
      </c>
      <c r="FM70">
        <f>raw_data!FJ80</f>
        <v>12.419</v>
      </c>
      <c r="FN70">
        <f>raw_data!FK80</f>
        <v>12.212</v>
      </c>
      <c r="FO70">
        <f>raw_data!FL80</f>
        <v>12.47</v>
      </c>
      <c r="FP70">
        <f>raw_data!FM80</f>
        <v>12.782</v>
      </c>
      <c r="FQ70">
        <f>raw_data!FN80</f>
        <v>12.87</v>
      </c>
      <c r="FR70">
        <f>raw_data!FO80</f>
        <v>12.894</v>
      </c>
      <c r="FS70">
        <f>raw_data!FP80</f>
        <v>12.988</v>
      </c>
      <c r="FT70">
        <f>raw_data!FQ80</f>
        <v>13.13</v>
      </c>
      <c r="FU70">
        <f>raw_data!FR80</f>
        <v>13.12</v>
      </c>
      <c r="FV70">
        <f>raw_data!FS80</f>
        <v>13.039</v>
      </c>
      <c r="FW70">
        <f>raw_data!FT80</f>
        <v>13.069000000000001</v>
      </c>
      <c r="FX70">
        <f>raw_data!FU80</f>
        <v>13.138999999999999</v>
      </c>
      <c r="FY70">
        <f>raw_data!FV80</f>
        <v>13.115</v>
      </c>
      <c r="FZ70">
        <f>raw_data!FW80</f>
        <v>13.138</v>
      </c>
      <c r="GA70">
        <f>raw_data!FX80</f>
        <v>13.260999999999999</v>
      </c>
      <c r="GB70">
        <f>raw_data!FY80</f>
        <v>13.395</v>
      </c>
      <c r="GC70">
        <f>raw_data!FZ80</f>
        <v>13.195</v>
      </c>
      <c r="GD70">
        <f>raw_data!GA80</f>
        <v>13.186</v>
      </c>
      <c r="GE70">
        <f>raw_data!GB80</f>
        <v>13.132999999999999</v>
      </c>
      <c r="GF70">
        <f>raw_data!GC80</f>
        <v>13.023999999999999</v>
      </c>
      <c r="GG70">
        <f>raw_data!GD80</f>
        <v>13.269</v>
      </c>
      <c r="GH70">
        <f>raw_data!GE80</f>
        <v>13.166</v>
      </c>
      <c r="GI70">
        <f>raw_data!GF80</f>
        <v>13.438000000000001</v>
      </c>
      <c r="GJ70">
        <f>raw_data!GG80</f>
        <v>13.318</v>
      </c>
      <c r="GK70">
        <f>raw_data!GH80</f>
        <v>13.257999999999999</v>
      </c>
      <c r="GL70">
        <f>raw_data!GI80</f>
        <v>13.278</v>
      </c>
      <c r="GM70">
        <f>raw_data!GJ80</f>
        <v>13.273999999999999</v>
      </c>
      <c r="GN70">
        <f>raw_data!GK80</f>
        <v>13.271000000000001</v>
      </c>
      <c r="GO70">
        <f>raw_data!GL80</f>
        <v>13.343999999999999</v>
      </c>
      <c r="GP70">
        <f>raw_data!GM80</f>
        <v>13.294</v>
      </c>
      <c r="GQ70">
        <f>raw_data!GN80</f>
        <v>13.295999999999999</v>
      </c>
      <c r="GR70">
        <f>raw_data!GO80</f>
        <v>13.334</v>
      </c>
      <c r="GS70">
        <f>raw_data!GP80</f>
        <v>13.298</v>
      </c>
      <c r="GT70">
        <f>raw_data!GQ80</f>
        <v>13.321</v>
      </c>
      <c r="GU70">
        <f>raw_data!GR80</f>
        <v>13.468999999999999</v>
      </c>
      <c r="GV70">
        <f>raw_data!GS80</f>
        <v>13.505000000000001</v>
      </c>
      <c r="GW70">
        <f>raw_data!GT80</f>
        <v>13.335000000000001</v>
      </c>
      <c r="GX70">
        <f>raw_data!GU80</f>
        <v>13.457000000000001</v>
      </c>
      <c r="GY70">
        <f>raw_data!GV80</f>
        <v>13.409000000000001</v>
      </c>
      <c r="GZ70">
        <f>raw_data!GW80</f>
        <v>0</v>
      </c>
      <c r="HA70">
        <f>raw_data!GX80</f>
        <v>0</v>
      </c>
      <c r="HB70">
        <f>raw_data!GY80</f>
        <v>0</v>
      </c>
      <c r="HC70">
        <f>raw_data!GZ80</f>
        <v>0</v>
      </c>
      <c r="HD70">
        <f>raw_data!HA80</f>
        <v>0</v>
      </c>
      <c r="HE70">
        <f>raw_data!HB80</f>
        <v>0</v>
      </c>
      <c r="HF70">
        <f>raw_data!HC80</f>
        <v>0</v>
      </c>
      <c r="HG70">
        <f>raw_data!HD80</f>
        <v>0</v>
      </c>
      <c r="HH70">
        <f>raw_data!HE80</f>
        <v>0</v>
      </c>
      <c r="HI70">
        <f>raw_data!HF80</f>
        <v>0</v>
      </c>
      <c r="HJ70">
        <f>raw_data!HG80</f>
        <v>0</v>
      </c>
      <c r="HK70">
        <f>raw_data!HH80</f>
        <v>0</v>
      </c>
      <c r="HL70">
        <f>raw_data!HI80</f>
        <v>0</v>
      </c>
      <c r="HM70">
        <f>raw_data!HJ80</f>
        <v>0</v>
      </c>
      <c r="HN70">
        <f>raw_data!HK80</f>
        <v>0</v>
      </c>
      <c r="HO70">
        <f>raw_data!HL80</f>
        <v>0</v>
      </c>
      <c r="HP70">
        <f>raw_data!HM80</f>
        <v>0</v>
      </c>
      <c r="HQ70">
        <f>raw_data!HN80</f>
        <v>0</v>
      </c>
      <c r="HR70">
        <f>raw_data!HO80</f>
        <v>0</v>
      </c>
      <c r="HS70">
        <f>raw_data!HP80</f>
        <v>0</v>
      </c>
      <c r="HT70">
        <f>raw_data!HQ80</f>
        <v>0</v>
      </c>
      <c r="HU70">
        <f>raw_data!HR80</f>
        <v>0</v>
      </c>
      <c r="HV70">
        <f>raw_data!HS80</f>
        <v>0</v>
      </c>
      <c r="HW70">
        <f>raw_data!HT80</f>
        <v>0</v>
      </c>
      <c r="HX70">
        <f>raw_data!HU80</f>
        <v>0</v>
      </c>
      <c r="HY70">
        <f>raw_data!HV80</f>
        <v>0</v>
      </c>
      <c r="HZ70">
        <f>raw_data!HW80</f>
        <v>0</v>
      </c>
      <c r="IA70">
        <f>raw_data!HX80</f>
        <v>0</v>
      </c>
      <c r="IB70">
        <f>raw_data!HY80</f>
        <v>0</v>
      </c>
      <c r="IC70">
        <f>raw_data!HZ80</f>
        <v>0</v>
      </c>
      <c r="ID70">
        <f>raw_data!IA80</f>
        <v>0</v>
      </c>
      <c r="IE70">
        <f>raw_data!IB80</f>
        <v>0</v>
      </c>
      <c r="IF70">
        <f>raw_data!IC80</f>
        <v>0</v>
      </c>
      <c r="IG70">
        <f>raw_data!ID80</f>
        <v>0</v>
      </c>
      <c r="IH70">
        <f>raw_data!IE80</f>
        <v>0</v>
      </c>
      <c r="II70">
        <f>raw_data!IF80</f>
        <v>0</v>
      </c>
      <c r="IJ70">
        <f>raw_data!IG80</f>
        <v>0</v>
      </c>
      <c r="IK70">
        <f>raw_data!IH80</f>
        <v>0</v>
      </c>
      <c r="IL70">
        <f>raw_data!II80</f>
        <v>0</v>
      </c>
      <c r="IM70">
        <f>raw_data!IJ80</f>
        <v>0</v>
      </c>
      <c r="IN70">
        <f>raw_data!IK80</f>
        <v>0</v>
      </c>
      <c r="IO70">
        <f>raw_data!IL80</f>
        <v>0</v>
      </c>
      <c r="IP70">
        <f>raw_data!IM80</f>
        <v>0</v>
      </c>
      <c r="IQ70">
        <f>raw_data!IN80</f>
        <v>0</v>
      </c>
      <c r="IR70">
        <f>raw_data!IO80</f>
        <v>0</v>
      </c>
      <c r="IS70">
        <f>raw_data!IP80</f>
        <v>0</v>
      </c>
      <c r="IT70">
        <f>raw_data!IQ80</f>
        <v>0</v>
      </c>
      <c r="IU70">
        <f>raw_data!IR80</f>
        <v>0</v>
      </c>
      <c r="IV70">
        <f>raw_data!IS80</f>
        <v>0</v>
      </c>
    </row>
    <row r="71" spans="1:256" x14ac:dyDescent="0.25">
      <c r="A71" t="str">
        <f t="shared" ref="A71:G71" si="14">A23</f>
        <v>A08</v>
      </c>
      <c r="B71" s="6" t="str">
        <f t="shared" ca="1" si="14"/>
        <v/>
      </c>
      <c r="C71">
        <f t="shared" si="14"/>
        <v>0</v>
      </c>
      <c r="D71">
        <f t="shared" si="14"/>
        <v>0</v>
      </c>
      <c r="E71">
        <f t="shared" si="14"/>
        <v>0</v>
      </c>
      <c r="F71" s="10">
        <f t="shared" si="14"/>
        <v>0</v>
      </c>
      <c r="G71" s="3" t="str">
        <f t="shared" ca="1" si="14"/>
        <v/>
      </c>
      <c r="H71">
        <f>raw_data!E81</f>
        <v>4.5670000000000002</v>
      </c>
      <c r="I71">
        <f>raw_data!F81</f>
        <v>5.3419999999999996</v>
      </c>
      <c r="J71">
        <f>raw_data!G81</f>
        <v>5.5579999999999998</v>
      </c>
      <c r="K71">
        <f>raw_data!H81</f>
        <v>5.6420000000000003</v>
      </c>
      <c r="L71">
        <f>raw_data!I81</f>
        <v>5.6950000000000003</v>
      </c>
      <c r="M71">
        <f>raw_data!J81</f>
        <v>5.6230000000000002</v>
      </c>
      <c r="N71">
        <f>raw_data!K81</f>
        <v>5.6520000000000001</v>
      </c>
      <c r="O71">
        <f>raw_data!L81</f>
        <v>5.7169999999999996</v>
      </c>
      <c r="P71">
        <f>raw_data!M81</f>
        <v>5.7210000000000001</v>
      </c>
      <c r="Q71">
        <f>raw_data!N81</f>
        <v>5.6820000000000004</v>
      </c>
      <c r="R71">
        <f>raw_data!O81</f>
        <v>5.73</v>
      </c>
      <c r="S71">
        <f>raw_data!P81</f>
        <v>5.6950000000000003</v>
      </c>
      <c r="T71">
        <f>raw_data!Q81</f>
        <v>5.7380000000000004</v>
      </c>
      <c r="U71">
        <f>raw_data!R81</f>
        <v>5.7270000000000003</v>
      </c>
      <c r="V71">
        <f>raw_data!S81</f>
        <v>5.681</v>
      </c>
      <c r="W71">
        <f>raw_data!T81</f>
        <v>5.7130000000000001</v>
      </c>
      <c r="X71">
        <f>raw_data!U81</f>
        <v>5.74</v>
      </c>
      <c r="Y71">
        <f>raw_data!V81</f>
        <v>5.8540000000000001</v>
      </c>
      <c r="Z71">
        <f>raw_data!W81</f>
        <v>5.8390000000000004</v>
      </c>
      <c r="AA71">
        <f>raw_data!X81</f>
        <v>5.8120000000000003</v>
      </c>
      <c r="AB71">
        <f>raw_data!Y81</f>
        <v>5.8019999999999996</v>
      </c>
      <c r="AC71">
        <f>raw_data!Z81</f>
        <v>5.851</v>
      </c>
      <c r="AD71">
        <f>raw_data!AA81</f>
        <v>5.8040000000000003</v>
      </c>
      <c r="AE71">
        <f>raw_data!AB81</f>
        <v>5.7990000000000004</v>
      </c>
      <c r="AF71">
        <f>raw_data!AC81</f>
        <v>5.7859999999999996</v>
      </c>
      <c r="AG71">
        <f>raw_data!AD81</f>
        <v>5.8789999999999996</v>
      </c>
      <c r="AH71">
        <f>raw_data!AE81</f>
        <v>5.8440000000000003</v>
      </c>
      <c r="AI71">
        <f>raw_data!AF81</f>
        <v>5.8860000000000001</v>
      </c>
      <c r="AJ71">
        <f>raw_data!AG81</f>
        <v>5.81</v>
      </c>
      <c r="AK71">
        <f>raw_data!AH81</f>
        <v>5.7939999999999996</v>
      </c>
      <c r="AL71">
        <f>raw_data!AI81</f>
        <v>5.88</v>
      </c>
      <c r="AM71">
        <f>raw_data!AJ81</f>
        <v>5.8959999999999999</v>
      </c>
      <c r="AN71">
        <f>raw_data!AK81</f>
        <v>5.9059999999999997</v>
      </c>
      <c r="AO71">
        <f>raw_data!AL81</f>
        <v>5.8710000000000004</v>
      </c>
      <c r="AP71">
        <f>raw_data!AM81</f>
        <v>5.944</v>
      </c>
      <c r="AQ71">
        <f>raw_data!AN81</f>
        <v>5.8849999999999998</v>
      </c>
      <c r="AR71">
        <f>raw_data!AO81</f>
        <v>5.8259999999999996</v>
      </c>
      <c r="AS71">
        <f>raw_data!AP81</f>
        <v>5.9219999999999997</v>
      </c>
      <c r="AT71">
        <f>raw_data!AQ81</f>
        <v>5.9189999999999996</v>
      </c>
      <c r="AU71">
        <f>raw_data!AR81</f>
        <v>5.9240000000000004</v>
      </c>
      <c r="AV71">
        <f>raw_data!AS81</f>
        <v>5.9450000000000003</v>
      </c>
      <c r="AW71">
        <f>raw_data!AT81</f>
        <v>6.0019999999999998</v>
      </c>
      <c r="AX71">
        <f>raw_data!AU81</f>
        <v>5.9329999999999998</v>
      </c>
      <c r="AY71">
        <f>raw_data!AV81</f>
        <v>5.931</v>
      </c>
      <c r="AZ71">
        <f>raw_data!AW81</f>
        <v>6.0129999999999999</v>
      </c>
      <c r="BA71">
        <f>raw_data!AX81</f>
        <v>6.0010000000000003</v>
      </c>
      <c r="BB71">
        <f>raw_data!AY81</f>
        <v>5.9420000000000002</v>
      </c>
      <c r="BC71">
        <f>raw_data!AZ81</f>
        <v>6.0880000000000001</v>
      </c>
      <c r="BD71">
        <f>raw_data!BA81</f>
        <v>6.0529999999999999</v>
      </c>
      <c r="BE71">
        <f>raw_data!BB81</f>
        <v>6.1180000000000003</v>
      </c>
      <c r="BF71">
        <f>raw_data!BC81</f>
        <v>6.1050000000000004</v>
      </c>
      <c r="BG71">
        <f>raw_data!BD81</f>
        <v>6.1609999999999996</v>
      </c>
      <c r="BH71">
        <f>raw_data!BE81</f>
        <v>6.06</v>
      </c>
      <c r="BI71">
        <f>raw_data!BF81</f>
        <v>6.0990000000000002</v>
      </c>
      <c r="BJ71">
        <f>raw_data!BG81</f>
        <v>6.1369999999999996</v>
      </c>
      <c r="BK71">
        <f>raw_data!BH81</f>
        <v>6.226</v>
      </c>
      <c r="BL71">
        <f>raw_data!BI81</f>
        <v>6.149</v>
      </c>
      <c r="BM71">
        <f>raw_data!BJ81</f>
        <v>6.0670000000000002</v>
      </c>
      <c r="BN71">
        <f>raw_data!BK81</f>
        <v>6.1070000000000002</v>
      </c>
      <c r="BO71">
        <f>raw_data!BL81</f>
        <v>6.1619999999999999</v>
      </c>
      <c r="BP71">
        <f>raw_data!BM81</f>
        <v>6.1449999999999996</v>
      </c>
      <c r="BQ71">
        <f>raw_data!BN81</f>
        <v>6.141</v>
      </c>
      <c r="BR71">
        <f>raw_data!BO81</f>
        <v>6.242</v>
      </c>
      <c r="BS71">
        <f>raw_data!BP81</f>
        <v>6.1779999999999999</v>
      </c>
      <c r="BT71">
        <f>raw_data!BQ81</f>
        <v>6.202</v>
      </c>
      <c r="BU71">
        <f>raw_data!BR81</f>
        <v>6.2690000000000001</v>
      </c>
      <c r="BV71">
        <f>raw_data!BS81</f>
        <v>6.2729999999999997</v>
      </c>
      <c r="BW71">
        <f>raw_data!BT81</f>
        <v>6.2210000000000001</v>
      </c>
      <c r="BX71">
        <f>raw_data!BU81</f>
        <v>6.2649999999999997</v>
      </c>
      <c r="BY71">
        <f>raw_data!BV81</f>
        <v>6.2889999999999997</v>
      </c>
      <c r="BZ71">
        <f>raw_data!BW81</f>
        <v>6.2990000000000004</v>
      </c>
      <c r="CA71">
        <f>raw_data!BX81</f>
        <v>6.2619999999999996</v>
      </c>
      <c r="CB71">
        <f>raw_data!BY81</f>
        <v>6.141</v>
      </c>
      <c r="CC71">
        <f>raw_data!BZ81</f>
        <v>6.2519999999999998</v>
      </c>
      <c r="CD71">
        <f>raw_data!CA81</f>
        <v>6.2039999999999997</v>
      </c>
      <c r="CE71">
        <f>raw_data!CB81</f>
        <v>6.2949999999999999</v>
      </c>
      <c r="CF71">
        <f>raw_data!CC81</f>
        <v>6.2060000000000004</v>
      </c>
      <c r="CG71">
        <f>raw_data!CD81</f>
        <v>6.2919999999999998</v>
      </c>
      <c r="CH71">
        <f>raw_data!CE81</f>
        <v>6.2789999999999999</v>
      </c>
      <c r="CI71">
        <f>raw_data!CF81</f>
        <v>6.274</v>
      </c>
      <c r="CJ71">
        <f>raw_data!CG81</f>
        <v>6.24</v>
      </c>
      <c r="CK71">
        <f>raw_data!CH81</f>
        <v>6.3339999999999996</v>
      </c>
      <c r="CL71">
        <f>raw_data!CI81</f>
        <v>6.4089999999999998</v>
      </c>
      <c r="CM71">
        <f>raw_data!CJ81</f>
        <v>6.2480000000000002</v>
      </c>
      <c r="CN71">
        <f>raw_data!CK81</f>
        <v>6.4560000000000004</v>
      </c>
      <c r="CO71">
        <f>raw_data!CL81</f>
        <v>6.31</v>
      </c>
      <c r="CP71">
        <f>raw_data!CM81</f>
        <v>6.351</v>
      </c>
      <c r="CQ71">
        <f>raw_data!CN81</f>
        <v>6.3789999999999996</v>
      </c>
      <c r="CR71">
        <f>raw_data!CO81</f>
        <v>6.42</v>
      </c>
      <c r="CS71">
        <f>raw_data!CP81</f>
        <v>6.4630000000000001</v>
      </c>
      <c r="CT71">
        <f>raw_data!CQ81</f>
        <v>6.4580000000000002</v>
      </c>
      <c r="CU71">
        <f>raw_data!CR81</f>
        <v>6.5350000000000001</v>
      </c>
      <c r="CV71">
        <f>raw_data!CS81</f>
        <v>6.5590000000000002</v>
      </c>
      <c r="CW71">
        <f>raw_data!CT81</f>
        <v>6.5330000000000004</v>
      </c>
      <c r="CX71">
        <f>raw_data!CU81</f>
        <v>6.6310000000000002</v>
      </c>
      <c r="CY71">
        <f>raw_data!CV81</f>
        <v>6.6</v>
      </c>
      <c r="CZ71">
        <f>raw_data!CW81</f>
        <v>6.4770000000000003</v>
      </c>
      <c r="DA71">
        <f>raw_data!CX81</f>
        <v>6.657</v>
      </c>
      <c r="DB71">
        <f>raw_data!CY81</f>
        <v>6.5549999999999997</v>
      </c>
      <c r="DC71">
        <f>raw_data!CZ81</f>
        <v>6.6609999999999996</v>
      </c>
      <c r="DD71">
        <f>raw_data!DA81</f>
        <v>6.6369999999999996</v>
      </c>
      <c r="DE71">
        <f>raw_data!DB81</f>
        <v>6.6360000000000001</v>
      </c>
      <c r="DF71">
        <f>raw_data!DC81</f>
        <v>6.6970000000000001</v>
      </c>
      <c r="DG71">
        <f>raw_data!DD81</f>
        <v>6.742</v>
      </c>
      <c r="DH71">
        <f>raw_data!DE81</f>
        <v>6.5949999999999998</v>
      </c>
      <c r="DI71">
        <f>raw_data!DF81</f>
        <v>6.6859999999999999</v>
      </c>
      <c r="DJ71">
        <f>raw_data!DG81</f>
        <v>6.66</v>
      </c>
      <c r="DK71">
        <f>raw_data!DH81</f>
        <v>6.6509999999999998</v>
      </c>
      <c r="DL71">
        <f>raw_data!DI81</f>
        <v>6.6269999999999998</v>
      </c>
      <c r="DM71">
        <f>raw_data!DJ81</f>
        <v>6.6239999999999997</v>
      </c>
      <c r="DN71">
        <f>raw_data!DK81</f>
        <v>6.65</v>
      </c>
      <c r="DO71">
        <f>raw_data!DL81</f>
        <v>6.6260000000000003</v>
      </c>
      <c r="DP71">
        <f>raw_data!DM81</f>
        <v>6.665</v>
      </c>
      <c r="DQ71">
        <f>raw_data!DN81</f>
        <v>6.6609999999999996</v>
      </c>
      <c r="DR71">
        <f>raw_data!DO81</f>
        <v>6.5960000000000001</v>
      </c>
      <c r="DS71">
        <f>raw_data!DP81</f>
        <v>6.673</v>
      </c>
      <c r="DT71">
        <f>raw_data!DQ81</f>
        <v>6.6989999999999998</v>
      </c>
      <c r="DU71">
        <f>raw_data!DR81</f>
        <v>6.73</v>
      </c>
      <c r="DV71">
        <f>raw_data!DS81</f>
        <v>6.6689999999999996</v>
      </c>
      <c r="DW71">
        <f>raw_data!DT81</f>
        <v>6.742</v>
      </c>
      <c r="DX71">
        <f>raw_data!DU81</f>
        <v>6.6630000000000003</v>
      </c>
      <c r="DY71">
        <f>raw_data!DV81</f>
        <v>6.8049999999999997</v>
      </c>
      <c r="DZ71">
        <f>raw_data!DW81</f>
        <v>6.798</v>
      </c>
      <c r="EA71">
        <f>raw_data!DX81</f>
        <v>6.8010000000000002</v>
      </c>
      <c r="EB71">
        <f>raw_data!DY81</f>
        <v>6.8609999999999998</v>
      </c>
      <c r="EC71">
        <f>raw_data!DZ81</f>
        <v>6.8040000000000003</v>
      </c>
      <c r="ED71">
        <f>raw_data!EA81</f>
        <v>6.7930000000000001</v>
      </c>
      <c r="EE71">
        <f>raw_data!EB81</f>
        <v>6.77</v>
      </c>
      <c r="EF71">
        <f>raw_data!EC81</f>
        <v>6.8150000000000004</v>
      </c>
      <c r="EG71">
        <f>raw_data!ED81</f>
        <v>6.9509999999999996</v>
      </c>
      <c r="EH71">
        <f>raw_data!EE81</f>
        <v>6.9859999999999998</v>
      </c>
      <c r="EI71">
        <f>raw_data!EF81</f>
        <v>7.0410000000000004</v>
      </c>
      <c r="EJ71">
        <f>raw_data!EG81</f>
        <v>7.09</v>
      </c>
      <c r="EK71">
        <f>raw_data!EH81</f>
        <v>7.1859999999999999</v>
      </c>
      <c r="EL71">
        <f>raw_data!EI81</f>
        <v>7.1619999999999999</v>
      </c>
      <c r="EM71">
        <f>raw_data!EJ81</f>
        <v>7.2610000000000001</v>
      </c>
      <c r="EN71">
        <f>raw_data!EK81</f>
        <v>7.3470000000000004</v>
      </c>
      <c r="EO71">
        <f>raw_data!EL81</f>
        <v>7.4020000000000001</v>
      </c>
      <c r="EP71">
        <f>raw_data!EM81</f>
        <v>7.4550000000000001</v>
      </c>
      <c r="EQ71">
        <f>raw_data!EN81</f>
        <v>7.68</v>
      </c>
      <c r="ER71">
        <f>raw_data!EO81</f>
        <v>7.766</v>
      </c>
      <c r="ES71">
        <f>raw_data!EP81</f>
        <v>7.8010000000000002</v>
      </c>
      <c r="ET71">
        <f>raw_data!EQ81</f>
        <v>8.1029999999999998</v>
      </c>
      <c r="EU71">
        <f>raw_data!ER81</f>
        <v>8.2780000000000005</v>
      </c>
      <c r="EV71">
        <f>raw_data!ES81</f>
        <v>8.5169999999999995</v>
      </c>
      <c r="EW71">
        <f>raw_data!ET81</f>
        <v>8.7629999999999999</v>
      </c>
      <c r="EX71">
        <f>raw_data!EU81</f>
        <v>8.891</v>
      </c>
      <c r="EY71">
        <f>raw_data!EV81</f>
        <v>9.3309999999999995</v>
      </c>
      <c r="EZ71">
        <f>raw_data!EW81</f>
        <v>9.4410000000000007</v>
      </c>
      <c r="FA71">
        <f>raw_data!EX81</f>
        <v>9.8940000000000001</v>
      </c>
      <c r="FB71">
        <f>raw_data!EY81</f>
        <v>10.49</v>
      </c>
      <c r="FC71">
        <f>raw_data!EZ81</f>
        <v>10.792999999999999</v>
      </c>
      <c r="FD71">
        <f>raw_data!FA81</f>
        <v>11.271000000000001</v>
      </c>
      <c r="FE71">
        <f>raw_data!FB81</f>
        <v>11.944000000000001</v>
      </c>
      <c r="FF71">
        <f>raw_data!FC81</f>
        <v>11.574</v>
      </c>
      <c r="FG71">
        <f>raw_data!FD81</f>
        <v>11.757</v>
      </c>
      <c r="FH71">
        <f>raw_data!FE81</f>
        <v>11.911</v>
      </c>
      <c r="FI71">
        <f>raw_data!FF81</f>
        <v>12.118</v>
      </c>
      <c r="FJ71">
        <f>raw_data!FG81</f>
        <v>12.164999999999999</v>
      </c>
      <c r="FK71">
        <f>raw_data!FH81</f>
        <v>12.31</v>
      </c>
      <c r="FL71">
        <f>raw_data!FI81</f>
        <v>12.362</v>
      </c>
      <c r="FM71">
        <f>raw_data!FJ81</f>
        <v>12.519</v>
      </c>
      <c r="FN71">
        <f>raw_data!FK81</f>
        <v>12.403</v>
      </c>
      <c r="FO71">
        <f>raw_data!FL81</f>
        <v>12.436999999999999</v>
      </c>
      <c r="FP71">
        <f>raw_data!FM81</f>
        <v>12.44</v>
      </c>
      <c r="FQ71">
        <f>raw_data!FN81</f>
        <v>12.43</v>
      </c>
      <c r="FR71">
        <f>raw_data!FO81</f>
        <v>12.537000000000001</v>
      </c>
      <c r="FS71">
        <f>raw_data!FP81</f>
        <v>12.581</v>
      </c>
      <c r="FT71">
        <f>raw_data!FQ81</f>
        <v>12.584</v>
      </c>
      <c r="FU71">
        <f>raw_data!FR81</f>
        <v>12.491</v>
      </c>
      <c r="FV71">
        <f>raw_data!FS81</f>
        <v>12.648999999999999</v>
      </c>
      <c r="FW71">
        <f>raw_data!FT81</f>
        <v>12.507</v>
      </c>
      <c r="FX71">
        <f>raw_data!FU81</f>
        <v>12.635</v>
      </c>
      <c r="FY71">
        <f>raw_data!FV81</f>
        <v>12.595000000000001</v>
      </c>
      <c r="FZ71">
        <f>raw_data!FW81</f>
        <v>12.509</v>
      </c>
      <c r="GA71">
        <f>raw_data!FX81</f>
        <v>12.566000000000001</v>
      </c>
      <c r="GB71">
        <f>raw_data!FY81</f>
        <v>12.651</v>
      </c>
      <c r="GC71">
        <f>raw_data!FZ81</f>
        <v>12.506</v>
      </c>
      <c r="GD71">
        <f>raw_data!GA81</f>
        <v>12.507</v>
      </c>
      <c r="GE71">
        <f>raw_data!GB81</f>
        <v>12.552</v>
      </c>
      <c r="GF71">
        <f>raw_data!GC81</f>
        <v>12.573</v>
      </c>
      <c r="GG71">
        <f>raw_data!GD81</f>
        <v>12.659000000000001</v>
      </c>
      <c r="GH71">
        <f>raw_data!GE81</f>
        <v>12.563000000000001</v>
      </c>
      <c r="GI71">
        <f>raw_data!GF81</f>
        <v>12.823</v>
      </c>
      <c r="GJ71">
        <f>raw_data!GG81</f>
        <v>12.602</v>
      </c>
      <c r="GK71">
        <f>raw_data!GH81</f>
        <v>12.657</v>
      </c>
      <c r="GL71">
        <f>raw_data!GI81</f>
        <v>12.569000000000001</v>
      </c>
      <c r="GM71">
        <f>raw_data!GJ81</f>
        <v>12.654999999999999</v>
      </c>
      <c r="GN71">
        <f>raw_data!GK81</f>
        <v>12.693</v>
      </c>
      <c r="GO71">
        <f>raw_data!GL81</f>
        <v>12.641999999999999</v>
      </c>
      <c r="GP71">
        <f>raw_data!GM81</f>
        <v>12.768000000000001</v>
      </c>
      <c r="GQ71">
        <f>raw_data!GN81</f>
        <v>12.685</v>
      </c>
      <c r="GR71">
        <f>raw_data!GO81</f>
        <v>12.679</v>
      </c>
      <c r="GS71">
        <f>raw_data!GP81</f>
        <v>12.786</v>
      </c>
      <c r="GT71">
        <f>raw_data!GQ81</f>
        <v>12.805999999999999</v>
      </c>
      <c r="GU71">
        <f>raw_data!GR81</f>
        <v>12.896000000000001</v>
      </c>
      <c r="GV71">
        <f>raw_data!GS81</f>
        <v>12.948</v>
      </c>
      <c r="GW71">
        <f>raw_data!GT81</f>
        <v>12.747999999999999</v>
      </c>
      <c r="GX71">
        <f>raw_data!GU81</f>
        <v>12.696</v>
      </c>
      <c r="GY71">
        <f>raw_data!GV81</f>
        <v>12.907999999999999</v>
      </c>
      <c r="GZ71">
        <f>raw_data!GW81</f>
        <v>0</v>
      </c>
      <c r="HA71">
        <f>raw_data!GX81</f>
        <v>0</v>
      </c>
      <c r="HB71">
        <f>raw_data!GY81</f>
        <v>0</v>
      </c>
      <c r="HC71">
        <f>raw_data!GZ81</f>
        <v>0</v>
      </c>
      <c r="HD71">
        <f>raw_data!HA81</f>
        <v>0</v>
      </c>
      <c r="HE71">
        <f>raw_data!HB81</f>
        <v>0</v>
      </c>
      <c r="HF71">
        <f>raw_data!HC81</f>
        <v>0</v>
      </c>
      <c r="HG71">
        <f>raw_data!HD81</f>
        <v>0</v>
      </c>
      <c r="HH71">
        <f>raw_data!HE81</f>
        <v>0</v>
      </c>
      <c r="HI71">
        <f>raw_data!HF81</f>
        <v>0</v>
      </c>
      <c r="HJ71">
        <f>raw_data!HG81</f>
        <v>0</v>
      </c>
      <c r="HK71">
        <f>raw_data!HH81</f>
        <v>0</v>
      </c>
      <c r="HL71">
        <f>raw_data!HI81</f>
        <v>0</v>
      </c>
      <c r="HM71">
        <f>raw_data!HJ81</f>
        <v>0</v>
      </c>
      <c r="HN71">
        <f>raw_data!HK81</f>
        <v>0</v>
      </c>
      <c r="HO71">
        <f>raw_data!HL81</f>
        <v>0</v>
      </c>
      <c r="HP71">
        <f>raw_data!HM81</f>
        <v>0</v>
      </c>
      <c r="HQ71">
        <f>raw_data!HN81</f>
        <v>0</v>
      </c>
      <c r="HR71">
        <f>raw_data!HO81</f>
        <v>0</v>
      </c>
      <c r="HS71">
        <f>raw_data!HP81</f>
        <v>0</v>
      </c>
      <c r="HT71">
        <f>raw_data!HQ81</f>
        <v>0</v>
      </c>
      <c r="HU71">
        <f>raw_data!HR81</f>
        <v>0</v>
      </c>
      <c r="HV71">
        <f>raw_data!HS81</f>
        <v>0</v>
      </c>
      <c r="HW71">
        <f>raw_data!HT81</f>
        <v>0</v>
      </c>
      <c r="HX71">
        <f>raw_data!HU81</f>
        <v>0</v>
      </c>
      <c r="HY71">
        <f>raw_data!HV81</f>
        <v>0</v>
      </c>
      <c r="HZ71">
        <f>raw_data!HW81</f>
        <v>0</v>
      </c>
      <c r="IA71">
        <f>raw_data!HX81</f>
        <v>0</v>
      </c>
      <c r="IB71">
        <f>raw_data!HY81</f>
        <v>0</v>
      </c>
      <c r="IC71">
        <f>raw_data!HZ81</f>
        <v>0</v>
      </c>
      <c r="ID71">
        <f>raw_data!IA81</f>
        <v>0</v>
      </c>
      <c r="IE71">
        <f>raw_data!IB81</f>
        <v>0</v>
      </c>
      <c r="IF71">
        <f>raw_data!IC81</f>
        <v>0</v>
      </c>
      <c r="IG71">
        <f>raw_data!ID81</f>
        <v>0</v>
      </c>
      <c r="IH71">
        <f>raw_data!IE81</f>
        <v>0</v>
      </c>
      <c r="II71">
        <f>raw_data!IF81</f>
        <v>0</v>
      </c>
      <c r="IJ71">
        <f>raw_data!IG81</f>
        <v>0</v>
      </c>
      <c r="IK71">
        <f>raw_data!IH81</f>
        <v>0</v>
      </c>
      <c r="IL71">
        <f>raw_data!II81</f>
        <v>0</v>
      </c>
      <c r="IM71">
        <f>raw_data!IJ81</f>
        <v>0</v>
      </c>
      <c r="IN71">
        <f>raw_data!IK81</f>
        <v>0</v>
      </c>
      <c r="IO71">
        <f>raw_data!IL81</f>
        <v>0</v>
      </c>
      <c r="IP71">
        <f>raw_data!IM81</f>
        <v>0</v>
      </c>
      <c r="IQ71">
        <f>raw_data!IN81</f>
        <v>0</v>
      </c>
      <c r="IR71">
        <f>raw_data!IO81</f>
        <v>0</v>
      </c>
      <c r="IS71">
        <f>raw_data!IP81</f>
        <v>0</v>
      </c>
      <c r="IT71">
        <f>raw_data!IQ81</f>
        <v>0</v>
      </c>
      <c r="IU71">
        <f>raw_data!IR81</f>
        <v>0</v>
      </c>
      <c r="IV71">
        <f>raw_data!IS81</f>
        <v>0</v>
      </c>
    </row>
    <row r="72" spans="1:256" x14ac:dyDescent="0.25">
      <c r="A72" t="str">
        <f t="shared" ref="A72:G72" si="15">A24</f>
        <v>B01</v>
      </c>
      <c r="B72" s="6" t="str">
        <f t="shared" ca="1" si="15"/>
        <v/>
      </c>
      <c r="C72">
        <f t="shared" si="15"/>
        <v>0</v>
      </c>
      <c r="D72">
        <f t="shared" si="15"/>
        <v>0</v>
      </c>
      <c r="E72">
        <f t="shared" si="15"/>
        <v>0</v>
      </c>
      <c r="F72" s="10">
        <f t="shared" si="15"/>
        <v>0</v>
      </c>
      <c r="G72" s="3" t="str">
        <f t="shared" ca="1" si="15"/>
        <v/>
      </c>
      <c r="H72">
        <f>raw_data!E82</f>
        <v>4.3929999999999998</v>
      </c>
      <c r="I72">
        <f>raw_data!F82</f>
        <v>5.133</v>
      </c>
      <c r="J72">
        <f>raw_data!G82</f>
        <v>5.351</v>
      </c>
      <c r="K72">
        <f>raw_data!H82</f>
        <v>5.4889999999999999</v>
      </c>
      <c r="L72">
        <f>raw_data!I82</f>
        <v>5.3609999999999998</v>
      </c>
      <c r="M72">
        <f>raw_data!J82</f>
        <v>5.3780000000000001</v>
      </c>
      <c r="N72">
        <f>raw_data!K82</f>
        <v>5.3979999999999997</v>
      </c>
      <c r="O72">
        <f>raw_data!L82</f>
        <v>5.4470000000000001</v>
      </c>
      <c r="P72">
        <f>raw_data!M82</f>
        <v>5.3849999999999998</v>
      </c>
      <c r="Q72">
        <f>raw_data!N82</f>
        <v>5.4349999999999996</v>
      </c>
      <c r="R72">
        <f>raw_data!O82</f>
        <v>5.4349999999999996</v>
      </c>
      <c r="S72">
        <f>raw_data!P82</f>
        <v>5.4089999999999998</v>
      </c>
      <c r="T72">
        <f>raw_data!Q82</f>
        <v>5.4359999999999999</v>
      </c>
      <c r="U72">
        <f>raw_data!R82</f>
        <v>5.4240000000000004</v>
      </c>
      <c r="V72">
        <f>raw_data!S82</f>
        <v>5.3710000000000004</v>
      </c>
      <c r="W72">
        <f>raw_data!T82</f>
        <v>5.4359999999999999</v>
      </c>
      <c r="X72">
        <f>raw_data!U82</f>
        <v>5.4139999999999997</v>
      </c>
      <c r="Y72">
        <f>raw_data!V82</f>
        <v>5.444</v>
      </c>
      <c r="Z72">
        <f>raw_data!W82</f>
        <v>5.4950000000000001</v>
      </c>
      <c r="AA72">
        <f>raw_data!X82</f>
        <v>5.4950000000000001</v>
      </c>
      <c r="AB72">
        <f>raw_data!Y82</f>
        <v>5.4429999999999996</v>
      </c>
      <c r="AC72">
        <f>raw_data!Z82</f>
        <v>5.532</v>
      </c>
      <c r="AD72">
        <f>raw_data!AA82</f>
        <v>5.5519999999999996</v>
      </c>
      <c r="AE72">
        <f>raw_data!AB82</f>
        <v>5.5389999999999997</v>
      </c>
      <c r="AF72">
        <f>raw_data!AC82</f>
        <v>5.4790000000000001</v>
      </c>
      <c r="AG72">
        <f>raw_data!AD82</f>
        <v>5.5620000000000003</v>
      </c>
      <c r="AH72">
        <f>raw_data!AE82</f>
        <v>5.4790000000000001</v>
      </c>
      <c r="AI72">
        <f>raw_data!AF82</f>
        <v>5.5540000000000003</v>
      </c>
      <c r="AJ72">
        <f>raw_data!AG82</f>
        <v>5.5339999999999998</v>
      </c>
      <c r="AK72">
        <f>raw_data!AH82</f>
        <v>5.5750000000000002</v>
      </c>
      <c r="AL72">
        <f>raw_data!AI82</f>
        <v>5.4989999999999997</v>
      </c>
      <c r="AM72">
        <f>raw_data!AJ82</f>
        <v>5.5549999999999997</v>
      </c>
      <c r="AN72">
        <f>raw_data!AK82</f>
        <v>5.5970000000000004</v>
      </c>
      <c r="AO72">
        <f>raw_data!AL82</f>
        <v>5.6360000000000001</v>
      </c>
      <c r="AP72">
        <f>raw_data!AM82</f>
        <v>5.6120000000000001</v>
      </c>
      <c r="AQ72">
        <f>raw_data!AN82</f>
        <v>5.6669999999999998</v>
      </c>
      <c r="AR72">
        <f>raw_data!AO82</f>
        <v>5.5919999999999996</v>
      </c>
      <c r="AS72">
        <f>raw_data!AP82</f>
        <v>5.6630000000000003</v>
      </c>
      <c r="AT72">
        <f>raw_data!AQ82</f>
        <v>5.5250000000000004</v>
      </c>
      <c r="AU72">
        <f>raw_data!AR82</f>
        <v>5.6660000000000004</v>
      </c>
      <c r="AV72">
        <f>raw_data!AS82</f>
        <v>5.75</v>
      </c>
      <c r="AW72">
        <f>raw_data!AT82</f>
        <v>5.6379999999999999</v>
      </c>
      <c r="AX72">
        <f>raw_data!AU82</f>
        <v>5.65</v>
      </c>
      <c r="AY72">
        <f>raw_data!AV82</f>
        <v>5.6260000000000003</v>
      </c>
      <c r="AZ72">
        <f>raw_data!AW82</f>
        <v>5.7140000000000004</v>
      </c>
      <c r="BA72">
        <f>raw_data!AX82</f>
        <v>5.7089999999999996</v>
      </c>
      <c r="BB72">
        <f>raw_data!AY82</f>
        <v>5.7480000000000002</v>
      </c>
      <c r="BC72">
        <f>raw_data!AZ82</f>
        <v>5.7069999999999999</v>
      </c>
      <c r="BD72">
        <f>raw_data!BA82</f>
        <v>5.8170000000000002</v>
      </c>
      <c r="BE72">
        <f>raw_data!BB82</f>
        <v>5.774</v>
      </c>
      <c r="BF72">
        <f>raw_data!BC82</f>
        <v>5.7690000000000001</v>
      </c>
      <c r="BG72">
        <f>raw_data!BD82</f>
        <v>5.8490000000000002</v>
      </c>
      <c r="BH72">
        <f>raw_data!BE82</f>
        <v>5.8150000000000004</v>
      </c>
      <c r="BI72">
        <f>raw_data!BF82</f>
        <v>5.7629999999999999</v>
      </c>
      <c r="BJ72">
        <f>raw_data!BG82</f>
        <v>5.85</v>
      </c>
      <c r="BK72">
        <f>raw_data!BH82</f>
        <v>5.8319999999999999</v>
      </c>
      <c r="BL72">
        <f>raw_data!BI82</f>
        <v>5.7969999999999997</v>
      </c>
      <c r="BM72">
        <f>raw_data!BJ82</f>
        <v>5.8869999999999996</v>
      </c>
      <c r="BN72">
        <f>raw_data!BK82</f>
        <v>5.8040000000000003</v>
      </c>
      <c r="BO72">
        <f>raw_data!BL82</f>
        <v>5.8920000000000003</v>
      </c>
      <c r="BP72">
        <f>raw_data!BM82</f>
        <v>5.883</v>
      </c>
      <c r="BQ72">
        <f>raw_data!BN82</f>
        <v>5.9530000000000003</v>
      </c>
      <c r="BR72">
        <f>raw_data!BO82</f>
        <v>5.9210000000000003</v>
      </c>
      <c r="BS72">
        <f>raw_data!BP82</f>
        <v>5.9720000000000004</v>
      </c>
      <c r="BT72">
        <f>raw_data!BQ82</f>
        <v>5.89</v>
      </c>
      <c r="BU72">
        <f>raw_data!BR82</f>
        <v>5.9740000000000002</v>
      </c>
      <c r="BV72">
        <f>raw_data!BS82</f>
        <v>5.9039999999999999</v>
      </c>
      <c r="BW72">
        <f>raw_data!BT82</f>
        <v>6.0570000000000004</v>
      </c>
      <c r="BX72">
        <f>raw_data!BU82</f>
        <v>6.0519999999999996</v>
      </c>
      <c r="BY72">
        <f>raw_data!BV82</f>
        <v>5.9450000000000003</v>
      </c>
      <c r="BZ72">
        <f>raw_data!BW82</f>
        <v>5.9219999999999997</v>
      </c>
      <c r="CA72">
        <f>raw_data!BX82</f>
        <v>5.968</v>
      </c>
      <c r="CB72">
        <f>raw_data!BY82</f>
        <v>5.9379999999999997</v>
      </c>
      <c r="CC72">
        <f>raw_data!BZ82</f>
        <v>6.0640000000000001</v>
      </c>
      <c r="CD72">
        <f>raw_data!CA82</f>
        <v>5.9669999999999996</v>
      </c>
      <c r="CE72">
        <f>raw_data!CB82</f>
        <v>6.0010000000000003</v>
      </c>
      <c r="CF72">
        <f>raw_data!CC82</f>
        <v>5.9850000000000003</v>
      </c>
      <c r="CG72">
        <f>raw_data!CD82</f>
        <v>5.9580000000000002</v>
      </c>
      <c r="CH72">
        <f>raw_data!CE82</f>
        <v>5.96</v>
      </c>
      <c r="CI72">
        <f>raw_data!CF82</f>
        <v>5.9729999999999999</v>
      </c>
      <c r="CJ72">
        <f>raw_data!CG82</f>
        <v>5.8650000000000002</v>
      </c>
      <c r="CK72">
        <f>raw_data!CH82</f>
        <v>5.9989999999999997</v>
      </c>
      <c r="CL72">
        <f>raw_data!CI82</f>
        <v>6.0350000000000001</v>
      </c>
      <c r="CM72">
        <f>raw_data!CJ82</f>
        <v>6.1989999999999998</v>
      </c>
      <c r="CN72">
        <f>raw_data!CK82</f>
        <v>5.9930000000000003</v>
      </c>
      <c r="CO72">
        <f>raw_data!CL82</f>
        <v>6.032</v>
      </c>
      <c r="CP72">
        <f>raw_data!CM82</f>
        <v>6.0970000000000004</v>
      </c>
      <c r="CQ72">
        <f>raw_data!CN82</f>
        <v>6.032</v>
      </c>
      <c r="CR72">
        <f>raw_data!CO82</f>
        <v>6.2119999999999997</v>
      </c>
      <c r="CS72">
        <f>raw_data!CP82</f>
        <v>6.1230000000000002</v>
      </c>
      <c r="CT72">
        <f>raw_data!CQ82</f>
        <v>6.2409999999999997</v>
      </c>
      <c r="CU72">
        <f>raw_data!CR82</f>
        <v>6.1920000000000002</v>
      </c>
      <c r="CV72">
        <f>raw_data!CS82</f>
        <v>6.2229999999999999</v>
      </c>
      <c r="CW72">
        <f>raw_data!CT82</f>
        <v>6.2220000000000004</v>
      </c>
      <c r="CX72">
        <f>raw_data!CU82</f>
        <v>6.26</v>
      </c>
      <c r="CY72">
        <f>raw_data!CV82</f>
        <v>6.32</v>
      </c>
      <c r="CZ72">
        <f>raw_data!CW82</f>
        <v>6.2569999999999997</v>
      </c>
      <c r="DA72">
        <f>raw_data!CX82</f>
        <v>6.351</v>
      </c>
      <c r="DB72">
        <f>raw_data!CY82</f>
        <v>6.3680000000000003</v>
      </c>
      <c r="DC72">
        <f>raw_data!CZ82</f>
        <v>6.2939999999999996</v>
      </c>
      <c r="DD72">
        <f>raw_data!DA82</f>
        <v>6.3040000000000003</v>
      </c>
      <c r="DE72">
        <f>raw_data!DB82</f>
        <v>6.3559999999999999</v>
      </c>
      <c r="DF72">
        <f>raw_data!DC82</f>
        <v>6.3470000000000004</v>
      </c>
      <c r="DG72">
        <f>raw_data!DD82</f>
        <v>6.4189999999999996</v>
      </c>
      <c r="DH72">
        <f>raw_data!DE82</f>
        <v>6.4429999999999996</v>
      </c>
      <c r="DI72">
        <f>raw_data!DF82</f>
        <v>6.4240000000000004</v>
      </c>
      <c r="DJ72">
        <f>raw_data!DG82</f>
        <v>6.3739999999999997</v>
      </c>
      <c r="DK72">
        <f>raw_data!DH82</f>
        <v>6.508</v>
      </c>
      <c r="DL72">
        <f>raw_data!DI82</f>
        <v>6.3760000000000003</v>
      </c>
      <c r="DM72">
        <f>raw_data!DJ82</f>
        <v>6.407</v>
      </c>
      <c r="DN72">
        <f>raw_data!DK82</f>
        <v>6.516</v>
      </c>
      <c r="DO72">
        <f>raw_data!DL82</f>
        <v>6.4850000000000003</v>
      </c>
      <c r="DP72">
        <f>raw_data!DM82</f>
        <v>6.5149999999999997</v>
      </c>
      <c r="DQ72">
        <f>raw_data!DN82</f>
        <v>6.6529999999999996</v>
      </c>
      <c r="DR72">
        <f>raw_data!DO82</f>
        <v>6.5880000000000001</v>
      </c>
      <c r="DS72">
        <f>raw_data!DP82</f>
        <v>6.6890000000000001</v>
      </c>
      <c r="DT72">
        <f>raw_data!DQ82</f>
        <v>6.69</v>
      </c>
      <c r="DU72">
        <f>raw_data!DR82</f>
        <v>6.9039999999999999</v>
      </c>
      <c r="DV72">
        <f>raw_data!DS82</f>
        <v>6.9080000000000004</v>
      </c>
      <c r="DW72">
        <f>raw_data!DT82</f>
        <v>6.9489999999999998</v>
      </c>
      <c r="DX72">
        <f>raw_data!DU82</f>
        <v>7.069</v>
      </c>
      <c r="DY72">
        <f>raw_data!DV82</f>
        <v>7.266</v>
      </c>
      <c r="DZ72">
        <f>raw_data!DW82</f>
        <v>7.4059999999999997</v>
      </c>
      <c r="EA72">
        <f>raw_data!DX82</f>
        <v>7.593</v>
      </c>
      <c r="EB72">
        <f>raw_data!DY82</f>
        <v>7.9089999999999998</v>
      </c>
      <c r="EC72">
        <f>raw_data!DZ82</f>
        <v>8.0950000000000006</v>
      </c>
      <c r="ED72">
        <f>raw_data!EA82</f>
        <v>8.4870000000000001</v>
      </c>
      <c r="EE72">
        <f>raw_data!EB82</f>
        <v>8.8629999999999995</v>
      </c>
      <c r="EF72">
        <f>raw_data!EC82</f>
        <v>9.5069999999999997</v>
      </c>
      <c r="EG72">
        <f>raw_data!ED82</f>
        <v>10.002000000000001</v>
      </c>
      <c r="EH72">
        <f>raw_data!EE82</f>
        <v>10.760999999999999</v>
      </c>
      <c r="EI72">
        <f>raw_data!EF82</f>
        <v>10.75</v>
      </c>
      <c r="EJ72">
        <f>raw_data!EG82</f>
        <v>10.988</v>
      </c>
      <c r="EK72">
        <f>raw_data!EH82</f>
        <v>11.045999999999999</v>
      </c>
      <c r="EL72">
        <f>raw_data!EI82</f>
        <v>11.295999999999999</v>
      </c>
      <c r="EM72">
        <f>raw_data!EJ82</f>
        <v>11.597</v>
      </c>
      <c r="EN72">
        <f>raw_data!EK82</f>
        <v>11.808999999999999</v>
      </c>
      <c r="EO72">
        <f>raw_data!EL82</f>
        <v>11.872</v>
      </c>
      <c r="EP72">
        <f>raw_data!EM82</f>
        <v>11.916</v>
      </c>
      <c r="EQ72">
        <f>raw_data!EN82</f>
        <v>12.125</v>
      </c>
      <c r="ER72">
        <f>raw_data!EO82</f>
        <v>12.066000000000001</v>
      </c>
      <c r="ES72">
        <f>raw_data!EP82</f>
        <v>12.185</v>
      </c>
      <c r="ET72">
        <f>raw_data!EQ82</f>
        <v>12.247</v>
      </c>
      <c r="EU72">
        <f>raw_data!ER82</f>
        <v>12.398999999999999</v>
      </c>
      <c r="EV72">
        <f>raw_data!ES82</f>
        <v>12.22</v>
      </c>
      <c r="EW72">
        <f>raw_data!ET82</f>
        <v>12.311</v>
      </c>
      <c r="EX72">
        <f>raw_data!EU82</f>
        <v>12.486000000000001</v>
      </c>
      <c r="EY72">
        <f>raw_data!EV82</f>
        <v>12.339</v>
      </c>
      <c r="EZ72">
        <f>raw_data!EW82</f>
        <v>12.364000000000001</v>
      </c>
      <c r="FA72">
        <f>raw_data!EX82</f>
        <v>12.507999999999999</v>
      </c>
      <c r="FB72">
        <f>raw_data!EY82</f>
        <v>12.481</v>
      </c>
      <c r="FC72">
        <f>raw_data!EZ82</f>
        <v>12.401</v>
      </c>
      <c r="FD72">
        <f>raw_data!FA82</f>
        <v>12.606</v>
      </c>
      <c r="FE72">
        <f>raw_data!FB82</f>
        <v>12.391</v>
      </c>
      <c r="FF72">
        <f>raw_data!FC82</f>
        <v>12.444000000000001</v>
      </c>
      <c r="FG72">
        <f>raw_data!FD82</f>
        <v>12.638999999999999</v>
      </c>
      <c r="FH72">
        <f>raw_data!FE82</f>
        <v>12.439</v>
      </c>
      <c r="FI72">
        <f>raw_data!FF82</f>
        <v>12.448</v>
      </c>
      <c r="FJ72">
        <f>raw_data!FG82</f>
        <v>12.423999999999999</v>
      </c>
      <c r="FK72">
        <f>raw_data!FH82</f>
        <v>12.401999999999999</v>
      </c>
      <c r="FL72">
        <f>raw_data!FI82</f>
        <v>12.661</v>
      </c>
      <c r="FM72">
        <f>raw_data!FJ82</f>
        <v>12.526999999999999</v>
      </c>
      <c r="FN72">
        <f>raw_data!FK82</f>
        <v>12.611000000000001</v>
      </c>
      <c r="FO72">
        <f>raw_data!FL82</f>
        <v>12.47</v>
      </c>
      <c r="FP72">
        <f>raw_data!FM82</f>
        <v>12.622999999999999</v>
      </c>
      <c r="FQ72">
        <f>raw_data!FN82</f>
        <v>12.497</v>
      </c>
      <c r="FR72">
        <f>raw_data!FO82</f>
        <v>12.702999999999999</v>
      </c>
      <c r="FS72">
        <f>raw_data!FP82</f>
        <v>12.565</v>
      </c>
      <c r="FT72">
        <f>raw_data!FQ82</f>
        <v>12.56</v>
      </c>
      <c r="FU72">
        <f>raw_data!FR82</f>
        <v>12.706</v>
      </c>
      <c r="FV72">
        <f>raw_data!FS82</f>
        <v>12.699</v>
      </c>
      <c r="FW72">
        <f>raw_data!FT82</f>
        <v>12.638999999999999</v>
      </c>
      <c r="FX72">
        <f>raw_data!FU82</f>
        <v>12.478</v>
      </c>
      <c r="FY72">
        <f>raw_data!FV82</f>
        <v>12.57</v>
      </c>
      <c r="FZ72">
        <f>raw_data!FW82</f>
        <v>12.6</v>
      </c>
      <c r="GA72">
        <f>raw_data!FX82</f>
        <v>12.532999999999999</v>
      </c>
      <c r="GB72">
        <f>raw_data!FY82</f>
        <v>12.717000000000001</v>
      </c>
      <c r="GC72">
        <f>raw_data!FZ82</f>
        <v>12.686999999999999</v>
      </c>
      <c r="GD72">
        <f>raw_data!GA82</f>
        <v>12.507</v>
      </c>
      <c r="GE72">
        <f>raw_data!GB82</f>
        <v>12.454000000000001</v>
      </c>
      <c r="GF72">
        <f>raw_data!GC82</f>
        <v>12.557</v>
      </c>
      <c r="GG72">
        <f>raw_data!GD82</f>
        <v>12.643000000000001</v>
      </c>
      <c r="GH72">
        <f>raw_data!GE82</f>
        <v>12.603999999999999</v>
      </c>
      <c r="GI72">
        <f>raw_data!GF82</f>
        <v>12.74</v>
      </c>
      <c r="GJ72">
        <f>raw_data!GG82</f>
        <v>12.711</v>
      </c>
      <c r="GK72">
        <f>raw_data!GH82</f>
        <v>12.798999999999999</v>
      </c>
      <c r="GL72">
        <f>raw_data!GI82</f>
        <v>12.585000000000001</v>
      </c>
      <c r="GM72">
        <f>raw_data!GJ82</f>
        <v>12.722</v>
      </c>
      <c r="GN72">
        <f>raw_data!GK82</f>
        <v>12.827</v>
      </c>
      <c r="GO72">
        <f>raw_data!GL82</f>
        <v>12.683999999999999</v>
      </c>
      <c r="GP72">
        <f>raw_data!GM82</f>
        <v>12.784000000000001</v>
      </c>
      <c r="GQ72">
        <f>raw_data!GN82</f>
        <v>12.609</v>
      </c>
      <c r="GR72">
        <f>raw_data!GO82</f>
        <v>12.821</v>
      </c>
      <c r="GS72">
        <f>raw_data!GP82</f>
        <v>12.669</v>
      </c>
      <c r="GT72">
        <f>raw_data!GQ82</f>
        <v>13.042</v>
      </c>
      <c r="GU72">
        <f>raw_data!GR82</f>
        <v>12.904</v>
      </c>
      <c r="GV72">
        <f>raw_data!GS82</f>
        <v>12.881</v>
      </c>
      <c r="GW72">
        <f>raw_data!GT82</f>
        <v>12.807</v>
      </c>
      <c r="GX72">
        <f>raw_data!GU82</f>
        <v>12.771000000000001</v>
      </c>
      <c r="GY72">
        <f>raw_data!GV82</f>
        <v>12.958</v>
      </c>
      <c r="GZ72">
        <f>raw_data!GW82</f>
        <v>0</v>
      </c>
      <c r="HA72">
        <f>raw_data!GX82</f>
        <v>0</v>
      </c>
      <c r="HB72">
        <f>raw_data!GY82</f>
        <v>0</v>
      </c>
      <c r="HC72">
        <f>raw_data!GZ82</f>
        <v>0</v>
      </c>
      <c r="HD72">
        <f>raw_data!HA82</f>
        <v>0</v>
      </c>
      <c r="HE72">
        <f>raw_data!HB82</f>
        <v>0</v>
      </c>
      <c r="HF72">
        <f>raw_data!HC82</f>
        <v>0</v>
      </c>
      <c r="HG72">
        <f>raw_data!HD82</f>
        <v>0</v>
      </c>
      <c r="HH72">
        <f>raw_data!HE82</f>
        <v>0</v>
      </c>
      <c r="HI72">
        <f>raw_data!HF82</f>
        <v>0</v>
      </c>
      <c r="HJ72">
        <f>raw_data!HG82</f>
        <v>0</v>
      </c>
      <c r="HK72">
        <f>raw_data!HH82</f>
        <v>0</v>
      </c>
      <c r="HL72">
        <f>raw_data!HI82</f>
        <v>0</v>
      </c>
      <c r="HM72">
        <f>raw_data!HJ82</f>
        <v>0</v>
      </c>
      <c r="HN72">
        <f>raw_data!HK82</f>
        <v>0</v>
      </c>
      <c r="HO72">
        <f>raw_data!HL82</f>
        <v>0</v>
      </c>
      <c r="HP72">
        <f>raw_data!HM82</f>
        <v>0</v>
      </c>
      <c r="HQ72">
        <f>raw_data!HN82</f>
        <v>0</v>
      </c>
      <c r="HR72">
        <f>raw_data!HO82</f>
        <v>0</v>
      </c>
      <c r="HS72">
        <f>raw_data!HP82</f>
        <v>0</v>
      </c>
      <c r="HT72">
        <f>raw_data!HQ82</f>
        <v>0</v>
      </c>
      <c r="HU72">
        <f>raw_data!HR82</f>
        <v>0</v>
      </c>
      <c r="HV72">
        <f>raw_data!HS82</f>
        <v>0</v>
      </c>
      <c r="HW72">
        <f>raw_data!HT82</f>
        <v>0</v>
      </c>
      <c r="HX72">
        <f>raw_data!HU82</f>
        <v>0</v>
      </c>
      <c r="HY72">
        <f>raw_data!HV82</f>
        <v>0</v>
      </c>
      <c r="HZ72">
        <f>raw_data!HW82</f>
        <v>0</v>
      </c>
      <c r="IA72">
        <f>raw_data!HX82</f>
        <v>0</v>
      </c>
      <c r="IB72">
        <f>raw_data!HY82</f>
        <v>0</v>
      </c>
      <c r="IC72">
        <f>raw_data!HZ82</f>
        <v>0</v>
      </c>
      <c r="ID72">
        <f>raw_data!IA82</f>
        <v>0</v>
      </c>
      <c r="IE72">
        <f>raw_data!IB82</f>
        <v>0</v>
      </c>
      <c r="IF72">
        <f>raw_data!IC82</f>
        <v>0</v>
      </c>
      <c r="IG72">
        <f>raw_data!ID82</f>
        <v>0</v>
      </c>
      <c r="IH72">
        <f>raw_data!IE82</f>
        <v>0</v>
      </c>
      <c r="II72">
        <f>raw_data!IF82</f>
        <v>0</v>
      </c>
      <c r="IJ72">
        <f>raw_data!IG82</f>
        <v>0</v>
      </c>
      <c r="IK72">
        <f>raw_data!IH82</f>
        <v>0</v>
      </c>
      <c r="IL72">
        <f>raw_data!II82</f>
        <v>0</v>
      </c>
      <c r="IM72">
        <f>raw_data!IJ82</f>
        <v>0</v>
      </c>
      <c r="IN72">
        <f>raw_data!IK82</f>
        <v>0</v>
      </c>
      <c r="IO72">
        <f>raw_data!IL82</f>
        <v>0</v>
      </c>
      <c r="IP72">
        <f>raw_data!IM82</f>
        <v>0</v>
      </c>
      <c r="IQ72">
        <f>raw_data!IN82</f>
        <v>0</v>
      </c>
      <c r="IR72">
        <f>raw_data!IO82</f>
        <v>0</v>
      </c>
      <c r="IS72">
        <f>raw_data!IP82</f>
        <v>0</v>
      </c>
      <c r="IT72">
        <f>raw_data!IQ82</f>
        <v>0</v>
      </c>
      <c r="IU72">
        <f>raw_data!IR82</f>
        <v>0</v>
      </c>
      <c r="IV72">
        <f>raw_data!IS82</f>
        <v>0</v>
      </c>
    </row>
    <row r="73" spans="1:256" x14ac:dyDescent="0.25">
      <c r="A73" t="str">
        <f t="shared" ref="A73:G73" si="16">A25</f>
        <v>B02</v>
      </c>
      <c r="B73" s="6" t="str">
        <f t="shared" ca="1" si="16"/>
        <v/>
      </c>
      <c r="C73">
        <f t="shared" si="16"/>
        <v>0</v>
      </c>
      <c r="D73">
        <f t="shared" si="16"/>
        <v>0</v>
      </c>
      <c r="E73">
        <f t="shared" si="16"/>
        <v>0</v>
      </c>
      <c r="F73" s="10">
        <f t="shared" si="16"/>
        <v>0</v>
      </c>
      <c r="G73" s="3" t="str">
        <f t="shared" ca="1" si="16"/>
        <v/>
      </c>
      <c r="H73">
        <f>raw_data!E83</f>
        <v>4.6029999999999998</v>
      </c>
      <c r="I73">
        <f>raw_data!F83</f>
        <v>5.21</v>
      </c>
      <c r="J73">
        <f>raw_data!G83</f>
        <v>5.407</v>
      </c>
      <c r="K73">
        <f>raw_data!H83</f>
        <v>5.4889999999999999</v>
      </c>
      <c r="L73">
        <f>raw_data!I83</f>
        <v>5.484</v>
      </c>
      <c r="M73">
        <f>raw_data!J83</f>
        <v>5.468</v>
      </c>
      <c r="N73">
        <f>raw_data!K83</f>
        <v>5.4720000000000004</v>
      </c>
      <c r="O73">
        <f>raw_data!L83</f>
        <v>5.4630000000000001</v>
      </c>
      <c r="P73">
        <f>raw_data!M83</f>
        <v>5.5250000000000004</v>
      </c>
      <c r="Q73">
        <f>raw_data!N83</f>
        <v>5.476</v>
      </c>
      <c r="R73">
        <f>raw_data!O83</f>
        <v>5.46</v>
      </c>
      <c r="S73">
        <f>raw_data!P83</f>
        <v>5.4489999999999998</v>
      </c>
      <c r="T73">
        <f>raw_data!Q83</f>
        <v>5.452</v>
      </c>
      <c r="U73">
        <f>raw_data!R83</f>
        <v>5.4160000000000004</v>
      </c>
      <c r="V73">
        <f>raw_data!S83</f>
        <v>5.4530000000000003</v>
      </c>
      <c r="W73">
        <f>raw_data!T83</f>
        <v>5.51</v>
      </c>
      <c r="X73">
        <f>raw_data!U83</f>
        <v>5.4960000000000004</v>
      </c>
      <c r="Y73">
        <f>raw_data!V83</f>
        <v>5.5919999999999996</v>
      </c>
      <c r="Z73">
        <f>raw_data!W83</f>
        <v>5.5359999999999996</v>
      </c>
      <c r="AA73">
        <f>raw_data!X83</f>
        <v>5.5270000000000001</v>
      </c>
      <c r="AB73">
        <f>raw_data!Y83</f>
        <v>5.5650000000000004</v>
      </c>
      <c r="AC73">
        <f>raw_data!Z83</f>
        <v>5.516</v>
      </c>
      <c r="AD73">
        <f>raw_data!AA83</f>
        <v>5.56</v>
      </c>
      <c r="AE73">
        <f>raw_data!AB83</f>
        <v>5.5389999999999997</v>
      </c>
      <c r="AF73">
        <f>raw_data!AC83</f>
        <v>5.5839999999999996</v>
      </c>
      <c r="AG73">
        <f>raw_data!AD83</f>
        <v>5.6269999999999998</v>
      </c>
      <c r="AH73">
        <f>raw_data!AE83</f>
        <v>5.6740000000000004</v>
      </c>
      <c r="AI73">
        <f>raw_data!AF83</f>
        <v>5.6109999999999998</v>
      </c>
      <c r="AJ73">
        <f>raw_data!AG83</f>
        <v>5.5990000000000002</v>
      </c>
      <c r="AK73">
        <f>raw_data!AH83</f>
        <v>5.6559999999999997</v>
      </c>
      <c r="AL73">
        <f>raw_data!AI83</f>
        <v>5.718</v>
      </c>
      <c r="AM73">
        <f>raw_data!AJ83</f>
        <v>5.5640000000000001</v>
      </c>
      <c r="AN73">
        <f>raw_data!AK83</f>
        <v>5.6539999999999999</v>
      </c>
      <c r="AO73">
        <f>raw_data!AL83</f>
        <v>5.5960000000000001</v>
      </c>
      <c r="AP73">
        <f>raw_data!AM83</f>
        <v>5.6120000000000001</v>
      </c>
      <c r="AQ73">
        <f>raw_data!AN83</f>
        <v>5.6509999999999998</v>
      </c>
      <c r="AR73">
        <f>raw_data!AO83</f>
        <v>5.649</v>
      </c>
      <c r="AS73">
        <f>raw_data!AP83</f>
        <v>5.7039999999999997</v>
      </c>
      <c r="AT73">
        <f>raw_data!AQ83</f>
        <v>5.702</v>
      </c>
      <c r="AU73">
        <f>raw_data!AR83</f>
        <v>5.7709999999999999</v>
      </c>
      <c r="AV73">
        <f>raw_data!AS83</f>
        <v>5.718</v>
      </c>
      <c r="AW73">
        <f>raw_data!AT83</f>
        <v>5.6870000000000003</v>
      </c>
      <c r="AX73">
        <f>raw_data!AU83</f>
        <v>5.6340000000000003</v>
      </c>
      <c r="AY73">
        <f>raw_data!AV83</f>
        <v>5.7949999999999999</v>
      </c>
      <c r="AZ73">
        <f>raw_data!AW83</f>
        <v>5.7949999999999999</v>
      </c>
      <c r="BA73">
        <f>raw_data!AX83</f>
        <v>5.798</v>
      </c>
      <c r="BB73">
        <f>raw_data!AY83</f>
        <v>5.7480000000000002</v>
      </c>
      <c r="BC73">
        <f>raw_data!AZ83</f>
        <v>5.7229999999999999</v>
      </c>
      <c r="BD73">
        <f>raw_data!BA83</f>
        <v>5.8659999999999997</v>
      </c>
      <c r="BE73">
        <f>raw_data!BB83</f>
        <v>5.8230000000000004</v>
      </c>
      <c r="BF73">
        <f>raw_data!BC83</f>
        <v>5.843</v>
      </c>
      <c r="BG73">
        <f>raw_data!BD83</f>
        <v>5.931</v>
      </c>
      <c r="BH73">
        <f>raw_data!BE83</f>
        <v>5.8719999999999999</v>
      </c>
      <c r="BI73">
        <f>raw_data!BF83</f>
        <v>5.8689999999999998</v>
      </c>
      <c r="BJ73">
        <f>raw_data!BG83</f>
        <v>6.0629999999999997</v>
      </c>
      <c r="BK73">
        <f>raw_data!BH83</f>
        <v>5.9640000000000004</v>
      </c>
      <c r="BL73">
        <f>raw_data!BI83</f>
        <v>5.8380000000000001</v>
      </c>
      <c r="BM73">
        <f>raw_data!BJ83</f>
        <v>5.9930000000000003</v>
      </c>
      <c r="BN73">
        <f>raw_data!BK83</f>
        <v>5.952</v>
      </c>
      <c r="BO73">
        <f>raw_data!BL83</f>
        <v>5.9820000000000002</v>
      </c>
      <c r="BP73">
        <f>raw_data!BM83</f>
        <v>5.9569999999999999</v>
      </c>
      <c r="BQ73">
        <f>raw_data!BN83</f>
        <v>5.9690000000000003</v>
      </c>
      <c r="BR73">
        <f>raw_data!BO83</f>
        <v>5.9950000000000001</v>
      </c>
      <c r="BS73">
        <f>raw_data!BP83</f>
        <v>5.915</v>
      </c>
      <c r="BT73">
        <f>raw_data!BQ83</f>
        <v>6.0049999999999999</v>
      </c>
      <c r="BU73">
        <f>raw_data!BR83</f>
        <v>6.1050000000000004</v>
      </c>
      <c r="BV73">
        <f>raw_data!BS83</f>
        <v>6.0019999999999998</v>
      </c>
      <c r="BW73">
        <f>raw_data!BT83</f>
        <v>6</v>
      </c>
      <c r="BX73">
        <f>raw_data!BU83</f>
        <v>6.109</v>
      </c>
      <c r="BY73">
        <f>raw_data!BV83</f>
        <v>6.0019999999999998</v>
      </c>
      <c r="BZ73">
        <f>raw_data!BW83</f>
        <v>6.1109999999999998</v>
      </c>
      <c r="CA73">
        <f>raw_data!BX83</f>
        <v>6.0739999999999998</v>
      </c>
      <c r="CB73">
        <f>raw_data!BY83</f>
        <v>5.9539999999999997</v>
      </c>
      <c r="CC73">
        <f>raw_data!BZ83</f>
        <v>6.0229999999999997</v>
      </c>
      <c r="CD73">
        <f>raw_data!CA83</f>
        <v>6.024</v>
      </c>
      <c r="CE73">
        <f>raw_data!CB83</f>
        <v>6.0330000000000004</v>
      </c>
      <c r="CF73">
        <f>raw_data!CC83</f>
        <v>6.1319999999999997</v>
      </c>
      <c r="CG73">
        <f>raw_data!CD83</f>
        <v>6.0960000000000001</v>
      </c>
      <c r="CH73">
        <f>raw_data!CE83</f>
        <v>6.0579999999999998</v>
      </c>
      <c r="CI73">
        <f>raw_data!CF83</f>
        <v>6.0789999999999997</v>
      </c>
      <c r="CJ73">
        <f>raw_data!CG83</f>
        <v>6.1340000000000003</v>
      </c>
      <c r="CK73">
        <f>raw_data!CH83</f>
        <v>6.016</v>
      </c>
      <c r="CL73">
        <f>raw_data!CI83</f>
        <v>6.1159999999999997</v>
      </c>
      <c r="CM73">
        <f>raw_data!CJ83</f>
        <v>6.093</v>
      </c>
      <c r="CN73">
        <f>raw_data!CK83</f>
        <v>6.18</v>
      </c>
      <c r="CO73">
        <f>raw_data!CL83</f>
        <v>6.2039999999999997</v>
      </c>
      <c r="CP73">
        <f>raw_data!CM83</f>
        <v>6.1710000000000003</v>
      </c>
      <c r="CQ73">
        <f>raw_data!CN83</f>
        <v>6.2140000000000004</v>
      </c>
      <c r="CR73">
        <f>raw_data!CO83</f>
        <v>6.3120000000000003</v>
      </c>
      <c r="CS73">
        <f>raw_data!CP83</f>
        <v>6.2469999999999999</v>
      </c>
      <c r="CT73">
        <f>raw_data!CQ83</f>
        <v>6.2489999999999997</v>
      </c>
      <c r="CU73">
        <f>raw_data!CR83</f>
        <v>6.1920000000000002</v>
      </c>
      <c r="CV73">
        <f>raw_data!CS83</f>
        <v>6.3239999999999998</v>
      </c>
      <c r="CW73">
        <f>raw_data!CT83</f>
        <v>6.2720000000000002</v>
      </c>
      <c r="CX73">
        <f>raw_data!CU83</f>
        <v>6.2939999999999996</v>
      </c>
      <c r="CY73">
        <f>raw_data!CV83</f>
        <v>6.3120000000000003</v>
      </c>
      <c r="CZ73">
        <f>raw_data!CW83</f>
        <v>6.46</v>
      </c>
      <c r="DA73">
        <f>raw_data!CX83</f>
        <v>6.3929999999999998</v>
      </c>
      <c r="DB73">
        <f>raw_data!CY83</f>
        <v>6.3929999999999998</v>
      </c>
      <c r="DC73">
        <f>raw_data!CZ83</f>
        <v>6.508</v>
      </c>
      <c r="DD73">
        <f>raw_data!DA83</f>
        <v>6.415</v>
      </c>
      <c r="DE73">
        <f>raw_data!DB83</f>
        <v>6.407</v>
      </c>
      <c r="DF73">
        <f>raw_data!DC83</f>
        <v>6.45</v>
      </c>
      <c r="DG73">
        <f>raw_data!DD83</f>
        <v>6.4530000000000003</v>
      </c>
      <c r="DH73">
        <f>raw_data!DE83</f>
        <v>6.5949999999999998</v>
      </c>
      <c r="DI73">
        <f>raw_data!DF83</f>
        <v>6.4329999999999998</v>
      </c>
      <c r="DJ73">
        <f>raw_data!DG83</f>
        <v>6.3410000000000002</v>
      </c>
      <c r="DK73">
        <f>raw_data!DH83</f>
        <v>6.24</v>
      </c>
      <c r="DL73">
        <f>raw_data!DI83</f>
        <v>6.5270000000000001</v>
      </c>
      <c r="DM73">
        <f>raw_data!DJ83</f>
        <v>6.34</v>
      </c>
      <c r="DN73">
        <f>raw_data!DK83</f>
        <v>6.4329999999999998</v>
      </c>
      <c r="DO73">
        <f>raw_data!DL83</f>
        <v>6.3929999999999998</v>
      </c>
      <c r="DP73">
        <f>raw_data!DM83</f>
        <v>6.4989999999999997</v>
      </c>
      <c r="DQ73">
        <f>raw_data!DN83</f>
        <v>6.4539999999999997</v>
      </c>
      <c r="DR73">
        <f>raw_data!DO83</f>
        <v>6.3810000000000002</v>
      </c>
      <c r="DS73">
        <f>raw_data!DP83</f>
        <v>6.4249999999999998</v>
      </c>
      <c r="DT73">
        <f>raw_data!DQ83</f>
        <v>6.3929999999999998</v>
      </c>
      <c r="DU73">
        <f>raw_data!DR83</f>
        <v>6.399</v>
      </c>
      <c r="DV73">
        <f>raw_data!DS83</f>
        <v>6.4710000000000001</v>
      </c>
      <c r="DW73">
        <f>raw_data!DT83</f>
        <v>6.4690000000000003</v>
      </c>
      <c r="DX73">
        <f>raw_data!DU83</f>
        <v>6.423</v>
      </c>
      <c r="DY73">
        <f>raw_data!DV83</f>
        <v>6.508</v>
      </c>
      <c r="DZ73">
        <f>raw_data!DW83</f>
        <v>6.5190000000000001</v>
      </c>
      <c r="EA73">
        <f>raw_data!DX83</f>
        <v>6.5460000000000003</v>
      </c>
      <c r="EB73">
        <f>raw_data!DY83</f>
        <v>6.5010000000000003</v>
      </c>
      <c r="EC73">
        <f>raw_data!DZ83</f>
        <v>6.5679999999999996</v>
      </c>
      <c r="ED73">
        <f>raw_data!EA83</f>
        <v>6.5880000000000001</v>
      </c>
      <c r="EE73">
        <f>raw_data!EB83</f>
        <v>6.5819999999999999</v>
      </c>
      <c r="EF73">
        <f>raw_data!EC83</f>
        <v>6.5860000000000003</v>
      </c>
      <c r="EG73">
        <f>raw_data!ED83</f>
        <v>6.5430000000000001</v>
      </c>
      <c r="EH73">
        <f>raw_data!EE83</f>
        <v>6.7329999999999997</v>
      </c>
      <c r="EI73">
        <f>raw_data!EF83</f>
        <v>6.6479999999999997</v>
      </c>
      <c r="EJ73">
        <f>raw_data!EG83</f>
        <v>6.6779999999999999</v>
      </c>
      <c r="EK73">
        <f>raw_data!EH83</f>
        <v>6.8170000000000002</v>
      </c>
      <c r="EL73">
        <f>raw_data!EI83</f>
        <v>6.9059999999999997</v>
      </c>
      <c r="EM73">
        <f>raw_data!EJ83</f>
        <v>6.8310000000000004</v>
      </c>
      <c r="EN73">
        <f>raw_data!EK83</f>
        <v>6.8840000000000003</v>
      </c>
      <c r="EO73">
        <f>raw_data!EL83</f>
        <v>6.93</v>
      </c>
      <c r="EP73">
        <f>raw_data!EM83</f>
        <v>7.0229999999999997</v>
      </c>
      <c r="EQ73">
        <f>raw_data!EN83</f>
        <v>7.1470000000000002</v>
      </c>
      <c r="ER73">
        <f>raw_data!EO83</f>
        <v>7.2160000000000002</v>
      </c>
      <c r="ES73">
        <f>raw_data!EP83</f>
        <v>7.3339999999999996</v>
      </c>
      <c r="ET73">
        <f>raw_data!EQ83</f>
        <v>7.4589999999999996</v>
      </c>
      <c r="EU73">
        <f>raw_data!ER83</f>
        <v>7.6029999999999998</v>
      </c>
      <c r="EV73">
        <f>raw_data!ES83</f>
        <v>7.6829999999999998</v>
      </c>
      <c r="EW73">
        <f>raw_data!ET83</f>
        <v>7.8490000000000002</v>
      </c>
      <c r="EX73">
        <f>raw_data!EU83</f>
        <v>8.0530000000000008</v>
      </c>
      <c r="EY73">
        <f>raw_data!EV83</f>
        <v>8.2710000000000008</v>
      </c>
      <c r="EZ73">
        <f>raw_data!EW83</f>
        <v>8.4920000000000009</v>
      </c>
      <c r="FA73">
        <f>raw_data!EX83</f>
        <v>8.6980000000000004</v>
      </c>
      <c r="FB73">
        <f>raw_data!EY83</f>
        <v>8.9250000000000007</v>
      </c>
      <c r="FC73">
        <f>raw_data!EZ83</f>
        <v>9.3539999999999992</v>
      </c>
      <c r="FD73">
        <f>raw_data!FA83</f>
        <v>9.7230000000000008</v>
      </c>
      <c r="FE73">
        <f>raw_data!FB83</f>
        <v>10.154</v>
      </c>
      <c r="FF73">
        <f>raw_data!FC83</f>
        <v>10.509</v>
      </c>
      <c r="FG73">
        <f>raw_data!FD83</f>
        <v>10.891</v>
      </c>
      <c r="FH73">
        <f>raw_data!FE83</f>
        <v>11.542</v>
      </c>
      <c r="FI73">
        <f>raw_data!FF83</f>
        <v>11.121</v>
      </c>
      <c r="FJ73">
        <f>raw_data!FG83</f>
        <v>11.321</v>
      </c>
      <c r="FK73">
        <f>raw_data!FH83</f>
        <v>11.599</v>
      </c>
      <c r="FL73">
        <f>raw_data!FI83</f>
        <v>11.654</v>
      </c>
      <c r="FM73">
        <f>raw_data!FJ83</f>
        <v>11.819000000000001</v>
      </c>
      <c r="FN73">
        <f>raw_data!FK83</f>
        <v>11.904999999999999</v>
      </c>
      <c r="FO73">
        <f>raw_data!FL83</f>
        <v>11.872</v>
      </c>
      <c r="FP73">
        <f>raw_data!FM83</f>
        <v>11.99</v>
      </c>
      <c r="FQ73">
        <f>raw_data!FN83</f>
        <v>12.206</v>
      </c>
      <c r="FR73">
        <f>raw_data!FO83</f>
        <v>12.204000000000001</v>
      </c>
      <c r="FS73">
        <f>raw_data!FP83</f>
        <v>12.066000000000001</v>
      </c>
      <c r="FT73">
        <f>raw_data!FQ83</f>
        <v>11.997</v>
      </c>
      <c r="FU73">
        <f>raw_data!FR83</f>
        <v>12.044</v>
      </c>
      <c r="FV73">
        <f>raw_data!FS83</f>
        <v>12.026</v>
      </c>
      <c r="FW73">
        <f>raw_data!FT83</f>
        <v>12.167999999999999</v>
      </c>
      <c r="FX73">
        <f>raw_data!FU83</f>
        <v>12.032</v>
      </c>
      <c r="FY73">
        <f>raw_data!FV83</f>
        <v>12.249000000000001</v>
      </c>
      <c r="FZ73">
        <f>raw_data!FW83</f>
        <v>12.212</v>
      </c>
      <c r="GA73">
        <f>raw_data!FX83</f>
        <v>12.250999999999999</v>
      </c>
      <c r="GB73">
        <f>raw_data!FY83</f>
        <v>12.263</v>
      </c>
      <c r="GC73">
        <f>raw_data!FZ83</f>
        <v>12.006</v>
      </c>
      <c r="GD73">
        <f>raw_data!GA83</f>
        <v>12.138999999999999</v>
      </c>
      <c r="GE73">
        <f>raw_data!GB83</f>
        <v>12.111000000000001</v>
      </c>
      <c r="GF73">
        <f>raw_data!GC83</f>
        <v>12.286</v>
      </c>
      <c r="GG73">
        <f>raw_data!GD83</f>
        <v>12.083</v>
      </c>
      <c r="GH73">
        <f>raw_data!GE83</f>
        <v>12.331</v>
      </c>
      <c r="GI73">
        <f>raw_data!GF83</f>
        <v>12.324999999999999</v>
      </c>
      <c r="GJ73">
        <f>raw_data!GG83</f>
        <v>12.385999999999999</v>
      </c>
      <c r="GK73">
        <f>raw_data!GH83</f>
        <v>12.340999999999999</v>
      </c>
      <c r="GL73">
        <f>raw_data!GI83</f>
        <v>12.250999999999999</v>
      </c>
      <c r="GM73">
        <f>raw_data!GJ83</f>
        <v>12.353999999999999</v>
      </c>
      <c r="GN73">
        <f>raw_data!GK83</f>
        <v>12.282999999999999</v>
      </c>
      <c r="GO73">
        <f>raw_data!GL83</f>
        <v>12.332000000000001</v>
      </c>
      <c r="GP73">
        <f>raw_data!GM83</f>
        <v>12.4</v>
      </c>
      <c r="GQ73">
        <f>raw_data!GN83</f>
        <v>12.476000000000001</v>
      </c>
      <c r="GR73">
        <f>raw_data!GO83</f>
        <v>12.417999999999999</v>
      </c>
      <c r="GS73">
        <f>raw_data!GP83</f>
        <v>12.282999999999999</v>
      </c>
      <c r="GT73">
        <f>raw_data!GQ83</f>
        <v>12.375999999999999</v>
      </c>
      <c r="GU73">
        <f>raw_data!GR83</f>
        <v>12.39</v>
      </c>
      <c r="GV73">
        <f>raw_data!GS83</f>
        <v>12.518000000000001</v>
      </c>
      <c r="GW73">
        <f>raw_data!GT83</f>
        <v>12.38</v>
      </c>
      <c r="GX73">
        <f>raw_data!GU83</f>
        <v>12.561999999999999</v>
      </c>
      <c r="GY73">
        <f>raw_data!GV83</f>
        <v>12.49</v>
      </c>
      <c r="GZ73">
        <f>raw_data!GW83</f>
        <v>0</v>
      </c>
      <c r="HA73">
        <f>raw_data!GX83</f>
        <v>0</v>
      </c>
      <c r="HB73">
        <f>raw_data!GY83</f>
        <v>0</v>
      </c>
      <c r="HC73">
        <f>raw_data!GZ83</f>
        <v>0</v>
      </c>
      <c r="HD73">
        <f>raw_data!HA83</f>
        <v>0</v>
      </c>
      <c r="HE73">
        <f>raw_data!HB83</f>
        <v>0</v>
      </c>
      <c r="HF73">
        <f>raw_data!HC83</f>
        <v>0</v>
      </c>
      <c r="HG73">
        <f>raw_data!HD83</f>
        <v>0</v>
      </c>
      <c r="HH73">
        <f>raw_data!HE83</f>
        <v>0</v>
      </c>
      <c r="HI73">
        <f>raw_data!HF83</f>
        <v>0</v>
      </c>
      <c r="HJ73">
        <f>raw_data!HG83</f>
        <v>0</v>
      </c>
      <c r="HK73">
        <f>raw_data!HH83</f>
        <v>0</v>
      </c>
      <c r="HL73">
        <f>raw_data!HI83</f>
        <v>0</v>
      </c>
      <c r="HM73">
        <f>raw_data!HJ83</f>
        <v>0</v>
      </c>
      <c r="HN73">
        <f>raw_data!HK83</f>
        <v>0</v>
      </c>
      <c r="HO73">
        <f>raw_data!HL83</f>
        <v>0</v>
      </c>
      <c r="HP73">
        <f>raw_data!HM83</f>
        <v>0</v>
      </c>
      <c r="HQ73">
        <f>raw_data!HN83</f>
        <v>0</v>
      </c>
      <c r="HR73">
        <f>raw_data!HO83</f>
        <v>0</v>
      </c>
      <c r="HS73">
        <f>raw_data!HP83</f>
        <v>0</v>
      </c>
      <c r="HT73">
        <f>raw_data!HQ83</f>
        <v>0</v>
      </c>
      <c r="HU73">
        <f>raw_data!HR83</f>
        <v>0</v>
      </c>
      <c r="HV73">
        <f>raw_data!HS83</f>
        <v>0</v>
      </c>
      <c r="HW73">
        <f>raw_data!HT83</f>
        <v>0</v>
      </c>
      <c r="HX73">
        <f>raw_data!HU83</f>
        <v>0</v>
      </c>
      <c r="HY73">
        <f>raw_data!HV83</f>
        <v>0</v>
      </c>
      <c r="HZ73">
        <f>raw_data!HW83</f>
        <v>0</v>
      </c>
      <c r="IA73">
        <f>raw_data!HX83</f>
        <v>0</v>
      </c>
      <c r="IB73">
        <f>raw_data!HY83</f>
        <v>0</v>
      </c>
      <c r="IC73">
        <f>raw_data!HZ83</f>
        <v>0</v>
      </c>
      <c r="ID73">
        <f>raw_data!IA83</f>
        <v>0</v>
      </c>
      <c r="IE73">
        <f>raw_data!IB83</f>
        <v>0</v>
      </c>
      <c r="IF73">
        <f>raw_data!IC83</f>
        <v>0</v>
      </c>
      <c r="IG73">
        <f>raw_data!ID83</f>
        <v>0</v>
      </c>
      <c r="IH73">
        <f>raw_data!IE83</f>
        <v>0</v>
      </c>
      <c r="II73">
        <f>raw_data!IF83</f>
        <v>0</v>
      </c>
      <c r="IJ73">
        <f>raw_data!IG83</f>
        <v>0</v>
      </c>
      <c r="IK73">
        <f>raw_data!IH83</f>
        <v>0</v>
      </c>
      <c r="IL73">
        <f>raw_data!II83</f>
        <v>0</v>
      </c>
      <c r="IM73">
        <f>raw_data!IJ83</f>
        <v>0</v>
      </c>
      <c r="IN73">
        <f>raw_data!IK83</f>
        <v>0</v>
      </c>
      <c r="IO73">
        <f>raw_data!IL83</f>
        <v>0</v>
      </c>
      <c r="IP73">
        <f>raw_data!IM83</f>
        <v>0</v>
      </c>
      <c r="IQ73">
        <f>raw_data!IN83</f>
        <v>0</v>
      </c>
      <c r="IR73">
        <f>raw_data!IO83</f>
        <v>0</v>
      </c>
      <c r="IS73">
        <f>raw_data!IP83</f>
        <v>0</v>
      </c>
      <c r="IT73">
        <f>raw_data!IQ83</f>
        <v>0</v>
      </c>
      <c r="IU73">
        <f>raw_data!IR83</f>
        <v>0</v>
      </c>
      <c r="IV73">
        <f>raw_data!IS83</f>
        <v>0</v>
      </c>
    </row>
    <row r="74" spans="1:256" x14ac:dyDescent="0.25">
      <c r="A74" t="str">
        <f t="shared" ref="A74:G74" si="17">A26</f>
        <v>B03</v>
      </c>
      <c r="B74" s="6" t="str">
        <f t="shared" ca="1" si="17"/>
        <v/>
      </c>
      <c r="C74">
        <f t="shared" si="17"/>
        <v>0</v>
      </c>
      <c r="D74">
        <f t="shared" si="17"/>
        <v>0</v>
      </c>
      <c r="E74">
        <f t="shared" si="17"/>
        <v>0</v>
      </c>
      <c r="F74" s="10">
        <f t="shared" si="17"/>
        <v>0</v>
      </c>
      <c r="G74" s="3" t="str">
        <f t="shared" ca="1" si="17"/>
        <v/>
      </c>
      <c r="H74">
        <f>raw_data!E84</f>
        <v>4.3639999999999999</v>
      </c>
      <c r="I74">
        <f>raw_data!F84</f>
        <v>5.0940000000000003</v>
      </c>
      <c r="J74">
        <f>raw_data!G84</f>
        <v>5.2709999999999999</v>
      </c>
      <c r="K74">
        <f>raw_data!H84</f>
        <v>5.32</v>
      </c>
      <c r="L74">
        <f>raw_data!I84</f>
        <v>5.41</v>
      </c>
      <c r="M74">
        <f>raw_data!J84</f>
        <v>5.4109999999999996</v>
      </c>
      <c r="N74">
        <f>raw_data!K84</f>
        <v>5.415</v>
      </c>
      <c r="O74">
        <f>raw_data!L84</f>
        <v>5.4059999999999997</v>
      </c>
      <c r="P74">
        <f>raw_data!M84</f>
        <v>5.4180000000000001</v>
      </c>
      <c r="Q74">
        <f>raw_data!N84</f>
        <v>5.4020000000000001</v>
      </c>
      <c r="R74">
        <f>raw_data!O84</f>
        <v>5.3780000000000001</v>
      </c>
      <c r="S74">
        <f>raw_data!P84</f>
        <v>5.4409999999999998</v>
      </c>
      <c r="T74">
        <f>raw_data!Q84</f>
        <v>5.5339999999999998</v>
      </c>
      <c r="U74">
        <f>raw_data!R84</f>
        <v>5.4080000000000004</v>
      </c>
      <c r="V74">
        <f>raw_data!S84</f>
        <v>5.3949999999999996</v>
      </c>
      <c r="W74">
        <f>raw_data!T84</f>
        <v>5.4119999999999999</v>
      </c>
      <c r="X74">
        <f>raw_data!U84</f>
        <v>5.5529999999999999</v>
      </c>
      <c r="Y74">
        <f>raw_data!V84</f>
        <v>5.5430000000000001</v>
      </c>
      <c r="Z74">
        <f>raw_data!W84</f>
        <v>5.569</v>
      </c>
      <c r="AA74">
        <f>raw_data!X84</f>
        <v>5.4539999999999997</v>
      </c>
      <c r="AB74">
        <f>raw_data!Y84</f>
        <v>5.4669999999999996</v>
      </c>
      <c r="AC74">
        <f>raw_data!Z84</f>
        <v>5.5810000000000004</v>
      </c>
      <c r="AD74">
        <f>raw_data!AA84</f>
        <v>5.5519999999999996</v>
      </c>
      <c r="AE74">
        <f>raw_data!AB84</f>
        <v>5.4980000000000002</v>
      </c>
      <c r="AF74">
        <f>raw_data!AC84</f>
        <v>5.5759999999999996</v>
      </c>
      <c r="AG74">
        <f>raw_data!AD84</f>
        <v>5.4889999999999999</v>
      </c>
      <c r="AH74">
        <f>raw_data!AE84</f>
        <v>5.5110000000000001</v>
      </c>
      <c r="AI74">
        <f>raw_data!AF84</f>
        <v>5.5620000000000003</v>
      </c>
      <c r="AJ74">
        <f>raw_data!AG84</f>
        <v>5.5419999999999998</v>
      </c>
      <c r="AK74">
        <f>raw_data!AH84</f>
        <v>5.5830000000000002</v>
      </c>
      <c r="AL74">
        <f>raw_data!AI84</f>
        <v>5.5960000000000001</v>
      </c>
      <c r="AM74">
        <f>raw_data!AJ84</f>
        <v>5.5640000000000001</v>
      </c>
      <c r="AN74">
        <f>raw_data!AK84</f>
        <v>5.6950000000000003</v>
      </c>
      <c r="AO74">
        <f>raw_data!AL84</f>
        <v>5.6120000000000001</v>
      </c>
      <c r="AP74">
        <f>raw_data!AM84</f>
        <v>5.5549999999999997</v>
      </c>
      <c r="AQ74">
        <f>raw_data!AN84</f>
        <v>5.6189999999999998</v>
      </c>
      <c r="AR74">
        <f>raw_data!AO84</f>
        <v>5.617</v>
      </c>
      <c r="AS74">
        <f>raw_data!AP84</f>
        <v>5.6950000000000003</v>
      </c>
      <c r="AT74">
        <f>raw_data!AQ84</f>
        <v>5.6619999999999999</v>
      </c>
      <c r="AU74">
        <f>raw_data!AR84</f>
        <v>5.73</v>
      </c>
      <c r="AV74">
        <f>raw_data!AS84</f>
        <v>5.71</v>
      </c>
      <c r="AW74">
        <f>raw_data!AT84</f>
        <v>5.6779999999999999</v>
      </c>
      <c r="AX74">
        <f>raw_data!AU84</f>
        <v>5.61</v>
      </c>
      <c r="AY74">
        <f>raw_data!AV84</f>
        <v>5.7220000000000004</v>
      </c>
      <c r="AZ74">
        <f>raw_data!AW84</f>
        <v>5.7539999999999996</v>
      </c>
      <c r="BA74">
        <f>raw_data!AX84</f>
        <v>5.766</v>
      </c>
      <c r="BB74">
        <f>raw_data!AY84</f>
        <v>5.6589999999999998</v>
      </c>
      <c r="BC74">
        <f>raw_data!AZ84</f>
        <v>5.8040000000000003</v>
      </c>
      <c r="BD74">
        <f>raw_data!BA84</f>
        <v>5.7679999999999998</v>
      </c>
      <c r="BE74">
        <f>raw_data!BB84</f>
        <v>5.7910000000000004</v>
      </c>
      <c r="BF74">
        <f>raw_data!BC84</f>
        <v>5.7279999999999998</v>
      </c>
      <c r="BG74">
        <f>raw_data!BD84</f>
        <v>5.8070000000000004</v>
      </c>
      <c r="BH74">
        <f>raw_data!BE84</f>
        <v>5.798</v>
      </c>
      <c r="BI74">
        <f>raw_data!BF84</f>
        <v>5.8120000000000003</v>
      </c>
      <c r="BJ74">
        <f>raw_data!BG84</f>
        <v>5.85</v>
      </c>
      <c r="BK74">
        <f>raw_data!BH84</f>
        <v>5.7670000000000003</v>
      </c>
      <c r="BL74">
        <f>raw_data!BI84</f>
        <v>5.8540000000000001</v>
      </c>
      <c r="BM74">
        <f>raw_data!BJ84</f>
        <v>5.8209999999999997</v>
      </c>
      <c r="BN74">
        <f>raw_data!BK84</f>
        <v>5.8860000000000001</v>
      </c>
      <c r="BO74">
        <f>raw_data!BL84</f>
        <v>5.8259999999999996</v>
      </c>
      <c r="BP74">
        <f>raw_data!BM84</f>
        <v>5.81</v>
      </c>
      <c r="BQ74">
        <f>raw_data!BN84</f>
        <v>5.9690000000000003</v>
      </c>
      <c r="BR74">
        <f>raw_data!BO84</f>
        <v>5.8550000000000004</v>
      </c>
      <c r="BS74">
        <f>raw_data!BP84</f>
        <v>5.8490000000000002</v>
      </c>
      <c r="BT74">
        <f>raw_data!BQ84</f>
        <v>5.8819999999999997</v>
      </c>
      <c r="BU74">
        <f>raw_data!BR84</f>
        <v>5.843</v>
      </c>
      <c r="BV74">
        <f>raw_data!BS84</f>
        <v>5.8140000000000001</v>
      </c>
      <c r="BW74">
        <f>raw_data!BT84</f>
        <v>5.9180000000000001</v>
      </c>
      <c r="BX74">
        <f>raw_data!BU84</f>
        <v>5.9610000000000003</v>
      </c>
      <c r="BY74">
        <f>raw_data!BV84</f>
        <v>5.92</v>
      </c>
      <c r="BZ74">
        <f>raw_data!BW84</f>
        <v>5.9219999999999997</v>
      </c>
      <c r="CA74">
        <f>raw_data!BX84</f>
        <v>5.9189999999999996</v>
      </c>
      <c r="CB74">
        <f>raw_data!BY84</f>
        <v>5.8730000000000002</v>
      </c>
      <c r="CC74">
        <f>raw_data!BZ84</f>
        <v>5.9909999999999997</v>
      </c>
      <c r="CD74">
        <f>raw_data!CA84</f>
        <v>5.9669999999999996</v>
      </c>
      <c r="CE74">
        <f>raw_data!CB84</f>
        <v>5.8860000000000001</v>
      </c>
      <c r="CF74">
        <f>raw_data!CC84</f>
        <v>5.944</v>
      </c>
      <c r="CG74">
        <f>raw_data!CD84</f>
        <v>5.95</v>
      </c>
      <c r="CH74">
        <f>raw_data!CE84</f>
        <v>5.9349999999999996</v>
      </c>
      <c r="CI74">
        <f>raw_data!CF84</f>
        <v>5.9569999999999999</v>
      </c>
      <c r="CJ74">
        <f>raw_data!CG84</f>
        <v>5.9550000000000001</v>
      </c>
      <c r="CK74">
        <f>raw_data!CH84</f>
        <v>5.9829999999999997</v>
      </c>
      <c r="CL74">
        <f>raw_data!CI84</f>
        <v>6.0110000000000001</v>
      </c>
      <c r="CM74">
        <f>raw_data!CJ84</f>
        <v>6.085</v>
      </c>
      <c r="CN74">
        <f>raw_data!CK84</f>
        <v>6.0990000000000002</v>
      </c>
      <c r="CO74">
        <f>raw_data!CL84</f>
        <v>6.0810000000000004</v>
      </c>
      <c r="CP74">
        <f>raw_data!CM84</f>
        <v>5.9409999999999998</v>
      </c>
      <c r="CQ74">
        <f>raw_data!CN84</f>
        <v>6.0810000000000004</v>
      </c>
      <c r="CR74">
        <f>raw_data!CO84</f>
        <v>6.1369999999999996</v>
      </c>
      <c r="CS74">
        <f>raw_data!CP84</f>
        <v>6.0309999999999997</v>
      </c>
      <c r="CT74">
        <f>raw_data!CQ84</f>
        <v>6.0990000000000002</v>
      </c>
      <c r="CU74">
        <f>raw_data!CR84</f>
        <v>6.1159999999999997</v>
      </c>
      <c r="CV74">
        <f>raw_data!CS84</f>
        <v>6.1719999999999997</v>
      </c>
      <c r="CW74">
        <f>raw_data!CT84</f>
        <v>6.1879999999999997</v>
      </c>
      <c r="CX74">
        <f>raw_data!CU84</f>
        <v>6.1420000000000003</v>
      </c>
      <c r="CY74">
        <f>raw_data!CV84</f>
        <v>6.1079999999999997</v>
      </c>
      <c r="CZ74">
        <f>raw_data!CW84</f>
        <v>6.4260000000000002</v>
      </c>
      <c r="DA74">
        <f>raw_data!CX84</f>
        <v>6.1379999999999999</v>
      </c>
      <c r="DB74">
        <f>raw_data!CY84</f>
        <v>6.2489999999999997</v>
      </c>
      <c r="DC74">
        <f>raw_data!CZ84</f>
        <v>6.3109999999999999</v>
      </c>
      <c r="DD74">
        <f>raw_data!DA84</f>
        <v>6.3040000000000003</v>
      </c>
      <c r="DE74">
        <f>raw_data!DB84</f>
        <v>6.3220000000000001</v>
      </c>
      <c r="DF74">
        <f>raw_data!DC84</f>
        <v>6.3650000000000002</v>
      </c>
      <c r="DG74">
        <f>raw_data!DD84</f>
        <v>6.2069999999999999</v>
      </c>
      <c r="DH74">
        <f>raw_data!DE84</f>
        <v>6.298</v>
      </c>
      <c r="DI74">
        <f>raw_data!DF84</f>
        <v>6.3650000000000002</v>
      </c>
      <c r="DJ74">
        <f>raw_data!DG84</f>
        <v>6.2729999999999997</v>
      </c>
      <c r="DK74">
        <f>raw_data!DH84</f>
        <v>6.29</v>
      </c>
      <c r="DL74">
        <f>raw_data!DI84</f>
        <v>6.258</v>
      </c>
      <c r="DM74">
        <f>raw_data!DJ84</f>
        <v>6.3230000000000004</v>
      </c>
      <c r="DN74">
        <f>raw_data!DK84</f>
        <v>6.3330000000000002</v>
      </c>
      <c r="DO74">
        <f>raw_data!DL84</f>
        <v>6.2850000000000001</v>
      </c>
      <c r="DP74">
        <f>raw_data!DM84</f>
        <v>6.3230000000000004</v>
      </c>
      <c r="DQ74">
        <f>raw_data!DN84</f>
        <v>6.3719999999999999</v>
      </c>
      <c r="DR74">
        <f>raw_data!DO84</f>
        <v>6.2729999999999997</v>
      </c>
      <c r="DS74">
        <f>raw_data!DP84</f>
        <v>6.2759999999999998</v>
      </c>
      <c r="DT74">
        <f>raw_data!DQ84</f>
        <v>6.4089999999999998</v>
      </c>
      <c r="DU74">
        <f>raw_data!DR84</f>
        <v>6.3</v>
      </c>
      <c r="DV74">
        <f>raw_data!DS84</f>
        <v>6.3230000000000004</v>
      </c>
      <c r="DW74">
        <f>raw_data!DT84</f>
        <v>6.3620000000000001</v>
      </c>
      <c r="DX74">
        <f>raw_data!DU84</f>
        <v>6.3490000000000002</v>
      </c>
      <c r="DY74">
        <f>raw_data!DV84</f>
        <v>6.343</v>
      </c>
      <c r="DZ74">
        <f>raw_data!DW84</f>
        <v>6.3220000000000001</v>
      </c>
      <c r="EA74">
        <f>raw_data!DX84</f>
        <v>6.4390000000000001</v>
      </c>
      <c r="EB74">
        <f>raw_data!DY84</f>
        <v>6.4189999999999996</v>
      </c>
      <c r="EC74">
        <f>raw_data!DZ84</f>
        <v>6.4859999999999998</v>
      </c>
      <c r="ED74">
        <f>raw_data!EA84</f>
        <v>6.4729999999999999</v>
      </c>
      <c r="EE74">
        <f>raw_data!EB84</f>
        <v>6.6059999999999999</v>
      </c>
      <c r="EF74">
        <f>raw_data!EC84</f>
        <v>6.57</v>
      </c>
      <c r="EG74">
        <f>raw_data!ED84</f>
        <v>6.5759999999999996</v>
      </c>
      <c r="EH74">
        <f>raw_data!EE84</f>
        <v>6.6269999999999998</v>
      </c>
      <c r="EI74">
        <f>raw_data!EF84</f>
        <v>6.5910000000000002</v>
      </c>
      <c r="EJ74">
        <f>raw_data!EG84</f>
        <v>6.6870000000000003</v>
      </c>
      <c r="EK74">
        <f>raw_data!EH84</f>
        <v>6.8410000000000002</v>
      </c>
      <c r="EL74">
        <f>raw_data!EI84</f>
        <v>6.8570000000000002</v>
      </c>
      <c r="EM74">
        <f>raw_data!EJ84</f>
        <v>7.0380000000000003</v>
      </c>
      <c r="EN74">
        <f>raw_data!EK84</f>
        <v>6.95</v>
      </c>
      <c r="EO74">
        <f>raw_data!EL84</f>
        <v>7.1859999999999999</v>
      </c>
      <c r="EP74">
        <f>raw_data!EM84</f>
        <v>7.09</v>
      </c>
      <c r="EQ74">
        <f>raw_data!EN84</f>
        <v>7.4219999999999997</v>
      </c>
      <c r="ER74">
        <f>raw_data!EO84</f>
        <v>7.4909999999999997</v>
      </c>
      <c r="ES74">
        <f>raw_data!EP84</f>
        <v>7.6509999999999998</v>
      </c>
      <c r="ET74">
        <f>raw_data!EQ84</f>
        <v>7.81</v>
      </c>
      <c r="EU74">
        <f>raw_data!ER84</f>
        <v>7.9909999999999997</v>
      </c>
      <c r="EV74">
        <f>raw_data!ES84</f>
        <v>8.1460000000000008</v>
      </c>
      <c r="EW74">
        <f>raw_data!ET84</f>
        <v>8.6449999999999996</v>
      </c>
      <c r="EX74">
        <f>raw_data!EU84</f>
        <v>8.7210000000000001</v>
      </c>
      <c r="EY74">
        <f>raw_data!EV84</f>
        <v>9.1609999999999996</v>
      </c>
      <c r="EZ74">
        <f>raw_data!EW84</f>
        <v>9.4749999999999996</v>
      </c>
      <c r="FA74">
        <f>raw_data!EX84</f>
        <v>9.86</v>
      </c>
      <c r="FB74">
        <f>raw_data!EY84</f>
        <v>10.099</v>
      </c>
      <c r="FC74">
        <f>raw_data!EZ84</f>
        <v>10.97</v>
      </c>
      <c r="FD74">
        <f>raw_data!FA84</f>
        <v>11.516</v>
      </c>
      <c r="FE74">
        <f>raw_data!FB84</f>
        <v>11.032</v>
      </c>
      <c r="FF74">
        <f>raw_data!FC84</f>
        <v>11.227</v>
      </c>
      <c r="FG74">
        <f>raw_data!FD84</f>
        <v>11.337</v>
      </c>
      <c r="FH74">
        <f>raw_data!FE84</f>
        <v>11.374000000000001</v>
      </c>
      <c r="FI74">
        <f>raw_data!FF84</f>
        <v>11.78</v>
      </c>
      <c r="FJ74">
        <f>raw_data!FG84</f>
        <v>11.571999999999999</v>
      </c>
      <c r="FK74">
        <f>raw_data!FH84</f>
        <v>11.757999999999999</v>
      </c>
      <c r="FL74">
        <f>raw_data!FI84</f>
        <v>11.912000000000001</v>
      </c>
      <c r="FM74">
        <f>raw_data!FJ84</f>
        <v>11.811</v>
      </c>
      <c r="FN74">
        <f>raw_data!FK84</f>
        <v>11.78</v>
      </c>
      <c r="FO74">
        <f>raw_data!FL84</f>
        <v>11.731</v>
      </c>
      <c r="FP74">
        <f>raw_data!FM84</f>
        <v>11.84</v>
      </c>
      <c r="FQ74">
        <f>raw_data!FN84</f>
        <v>11.849</v>
      </c>
      <c r="FR74">
        <f>raw_data!FO84</f>
        <v>12.08</v>
      </c>
      <c r="FS74">
        <f>raw_data!FP84</f>
        <v>11.941000000000001</v>
      </c>
      <c r="FT74">
        <f>raw_data!FQ84</f>
        <v>11.939</v>
      </c>
      <c r="FU74">
        <f>raw_data!FR84</f>
        <v>12.086</v>
      </c>
      <c r="FV74">
        <f>raw_data!FS84</f>
        <v>11.835000000000001</v>
      </c>
      <c r="FW74">
        <f>raw_data!FT84</f>
        <v>11.994</v>
      </c>
      <c r="FX74">
        <f>raw_data!FU84</f>
        <v>11.898999999999999</v>
      </c>
      <c r="FY74">
        <f>raw_data!FV84</f>
        <v>11.827999999999999</v>
      </c>
      <c r="FZ74">
        <f>raw_data!FW84</f>
        <v>12.038</v>
      </c>
      <c r="GA74">
        <f>raw_data!FX84</f>
        <v>12.135999999999999</v>
      </c>
      <c r="GB74">
        <f>raw_data!FY84</f>
        <v>12.138999999999999</v>
      </c>
      <c r="GC74">
        <f>raw_data!FZ84</f>
        <v>11.981</v>
      </c>
      <c r="GD74">
        <f>raw_data!GA84</f>
        <v>11.869</v>
      </c>
      <c r="GE74">
        <f>raw_data!GB84</f>
        <v>12.093999999999999</v>
      </c>
      <c r="GF74">
        <f>raw_data!GC84</f>
        <v>11.949</v>
      </c>
      <c r="GG74">
        <f>raw_data!GD84</f>
        <v>11.926</v>
      </c>
      <c r="GH74">
        <f>raw_data!GE84</f>
        <v>11.984</v>
      </c>
      <c r="GI74">
        <f>raw_data!GF84</f>
        <v>12.042</v>
      </c>
      <c r="GJ74">
        <f>raw_data!GG84</f>
        <v>11.97</v>
      </c>
      <c r="GK74">
        <f>raw_data!GH84</f>
        <v>11.965</v>
      </c>
      <c r="GL74">
        <f>raw_data!GI84</f>
        <v>11.933999999999999</v>
      </c>
      <c r="GM74">
        <f>raw_data!GJ84</f>
        <v>11.994</v>
      </c>
      <c r="GN74">
        <f>raw_data!GK84</f>
        <v>12.065</v>
      </c>
      <c r="GO74">
        <f>raw_data!GL84</f>
        <v>12.089</v>
      </c>
      <c r="GP74">
        <f>raw_data!GM84</f>
        <v>12.115</v>
      </c>
      <c r="GQ74">
        <f>raw_data!GN84</f>
        <v>12.141</v>
      </c>
      <c r="GR74">
        <f>raw_data!GO84</f>
        <v>12.124000000000001</v>
      </c>
      <c r="GS74">
        <f>raw_data!GP84</f>
        <v>12.199</v>
      </c>
      <c r="GT74">
        <f>raw_data!GQ84</f>
        <v>12.173</v>
      </c>
      <c r="GU74">
        <f>raw_data!GR84</f>
        <v>12.238</v>
      </c>
      <c r="GV74">
        <f>raw_data!GS84</f>
        <v>12.231</v>
      </c>
      <c r="GW74">
        <f>raw_data!GT84</f>
        <v>12.137</v>
      </c>
      <c r="GX74">
        <f>raw_data!GU84</f>
        <v>12.202</v>
      </c>
      <c r="GY74">
        <f>raw_data!GV84</f>
        <v>12.106</v>
      </c>
      <c r="GZ74">
        <f>raw_data!GW84</f>
        <v>0</v>
      </c>
      <c r="HA74">
        <f>raw_data!GX84</f>
        <v>0</v>
      </c>
      <c r="HB74">
        <f>raw_data!GY84</f>
        <v>0</v>
      </c>
      <c r="HC74">
        <f>raw_data!GZ84</f>
        <v>0</v>
      </c>
      <c r="HD74">
        <f>raw_data!HA84</f>
        <v>0</v>
      </c>
      <c r="HE74">
        <f>raw_data!HB84</f>
        <v>0</v>
      </c>
      <c r="HF74">
        <f>raw_data!HC84</f>
        <v>0</v>
      </c>
      <c r="HG74">
        <f>raw_data!HD84</f>
        <v>0</v>
      </c>
      <c r="HH74">
        <f>raw_data!HE84</f>
        <v>0</v>
      </c>
      <c r="HI74">
        <f>raw_data!HF84</f>
        <v>0</v>
      </c>
      <c r="HJ74">
        <f>raw_data!HG84</f>
        <v>0</v>
      </c>
      <c r="HK74">
        <f>raw_data!HH84</f>
        <v>0</v>
      </c>
      <c r="HL74">
        <f>raw_data!HI84</f>
        <v>0</v>
      </c>
      <c r="HM74">
        <f>raw_data!HJ84</f>
        <v>0</v>
      </c>
      <c r="HN74">
        <f>raw_data!HK84</f>
        <v>0</v>
      </c>
      <c r="HO74">
        <f>raw_data!HL84</f>
        <v>0</v>
      </c>
      <c r="HP74">
        <f>raw_data!HM84</f>
        <v>0</v>
      </c>
      <c r="HQ74">
        <f>raw_data!HN84</f>
        <v>0</v>
      </c>
      <c r="HR74">
        <f>raw_data!HO84</f>
        <v>0</v>
      </c>
      <c r="HS74">
        <f>raw_data!HP84</f>
        <v>0</v>
      </c>
      <c r="HT74">
        <f>raw_data!HQ84</f>
        <v>0</v>
      </c>
      <c r="HU74">
        <f>raw_data!HR84</f>
        <v>0</v>
      </c>
      <c r="HV74">
        <f>raw_data!HS84</f>
        <v>0</v>
      </c>
      <c r="HW74">
        <f>raw_data!HT84</f>
        <v>0</v>
      </c>
      <c r="HX74">
        <f>raw_data!HU84</f>
        <v>0</v>
      </c>
      <c r="HY74">
        <f>raw_data!HV84</f>
        <v>0</v>
      </c>
      <c r="HZ74">
        <f>raw_data!HW84</f>
        <v>0</v>
      </c>
      <c r="IA74">
        <f>raw_data!HX84</f>
        <v>0</v>
      </c>
      <c r="IB74">
        <f>raw_data!HY84</f>
        <v>0</v>
      </c>
      <c r="IC74">
        <f>raw_data!HZ84</f>
        <v>0</v>
      </c>
      <c r="ID74">
        <f>raw_data!IA84</f>
        <v>0</v>
      </c>
      <c r="IE74">
        <f>raw_data!IB84</f>
        <v>0</v>
      </c>
      <c r="IF74">
        <f>raw_data!IC84</f>
        <v>0</v>
      </c>
      <c r="IG74">
        <f>raw_data!ID84</f>
        <v>0</v>
      </c>
      <c r="IH74">
        <f>raw_data!IE84</f>
        <v>0</v>
      </c>
      <c r="II74">
        <f>raw_data!IF84</f>
        <v>0</v>
      </c>
      <c r="IJ74">
        <f>raw_data!IG84</f>
        <v>0</v>
      </c>
      <c r="IK74">
        <f>raw_data!IH84</f>
        <v>0</v>
      </c>
      <c r="IL74">
        <f>raw_data!II84</f>
        <v>0</v>
      </c>
      <c r="IM74">
        <f>raw_data!IJ84</f>
        <v>0</v>
      </c>
      <c r="IN74">
        <f>raw_data!IK84</f>
        <v>0</v>
      </c>
      <c r="IO74">
        <f>raw_data!IL84</f>
        <v>0</v>
      </c>
      <c r="IP74">
        <f>raw_data!IM84</f>
        <v>0</v>
      </c>
      <c r="IQ74">
        <f>raw_data!IN84</f>
        <v>0</v>
      </c>
      <c r="IR74">
        <f>raw_data!IO84</f>
        <v>0</v>
      </c>
      <c r="IS74">
        <f>raw_data!IP84</f>
        <v>0</v>
      </c>
      <c r="IT74">
        <f>raw_data!IQ84</f>
        <v>0</v>
      </c>
      <c r="IU74">
        <f>raw_data!IR84</f>
        <v>0</v>
      </c>
      <c r="IV74">
        <f>raw_data!IS84</f>
        <v>0</v>
      </c>
    </row>
    <row r="75" spans="1:256" x14ac:dyDescent="0.25">
      <c r="A75" t="str">
        <f t="shared" ref="A75:G75" si="18">A27</f>
        <v>B04</v>
      </c>
      <c r="B75" s="6" t="str">
        <f t="shared" ca="1" si="18"/>
        <v/>
      </c>
      <c r="C75">
        <f t="shared" si="18"/>
        <v>0</v>
      </c>
      <c r="D75">
        <f t="shared" si="18"/>
        <v>0</v>
      </c>
      <c r="E75">
        <f t="shared" si="18"/>
        <v>0</v>
      </c>
      <c r="F75" s="10">
        <f t="shared" si="18"/>
        <v>0</v>
      </c>
      <c r="G75" s="3" t="str">
        <f t="shared" ca="1" si="18"/>
        <v/>
      </c>
      <c r="H75">
        <f>raw_data!E85</f>
        <v>4.6760000000000002</v>
      </c>
      <c r="I75">
        <f>raw_data!F85</f>
        <v>5.38</v>
      </c>
      <c r="J75">
        <f>raw_data!G85</f>
        <v>5.5259999999999998</v>
      </c>
      <c r="K75">
        <f>raw_data!H85</f>
        <v>5.6260000000000003</v>
      </c>
      <c r="L75">
        <f>raw_data!I85</f>
        <v>5.6710000000000003</v>
      </c>
      <c r="M75">
        <f>raw_data!J85</f>
        <v>5.5659999999999998</v>
      </c>
      <c r="N75">
        <f>raw_data!K85</f>
        <v>5.5780000000000003</v>
      </c>
      <c r="O75">
        <f>raw_data!L85</f>
        <v>5.6269999999999998</v>
      </c>
      <c r="P75">
        <f>raw_data!M85</f>
        <v>5.6479999999999997</v>
      </c>
      <c r="Q75">
        <f>raw_data!N85</f>
        <v>5.6319999999999997</v>
      </c>
      <c r="R75">
        <f>raw_data!O85</f>
        <v>5.6239999999999997</v>
      </c>
      <c r="S75">
        <f>raw_data!P85</f>
        <v>5.5890000000000004</v>
      </c>
      <c r="T75">
        <f>raw_data!Q85</f>
        <v>5.6970000000000001</v>
      </c>
      <c r="U75">
        <f>raw_data!R85</f>
        <v>5.6289999999999996</v>
      </c>
      <c r="V75">
        <f>raw_data!S85</f>
        <v>5.657</v>
      </c>
      <c r="W75">
        <f>raw_data!T85</f>
        <v>5.6150000000000002</v>
      </c>
      <c r="X75">
        <f>raw_data!U85</f>
        <v>5.6829999999999998</v>
      </c>
      <c r="Y75">
        <f>raw_data!V85</f>
        <v>5.7069999999999999</v>
      </c>
      <c r="Z75">
        <f>raw_data!W85</f>
        <v>5.7809999999999997</v>
      </c>
      <c r="AA75">
        <f>raw_data!X85</f>
        <v>5.7140000000000004</v>
      </c>
      <c r="AB75">
        <f>raw_data!Y85</f>
        <v>5.6879999999999997</v>
      </c>
      <c r="AC75">
        <f>raw_data!Z85</f>
        <v>5.7119999999999997</v>
      </c>
      <c r="AD75">
        <f>raw_data!AA85</f>
        <v>5.7960000000000003</v>
      </c>
      <c r="AE75">
        <f>raw_data!AB85</f>
        <v>5.734</v>
      </c>
      <c r="AF75">
        <f>raw_data!AC85</f>
        <v>5.7539999999999996</v>
      </c>
      <c r="AG75">
        <f>raw_data!AD85</f>
        <v>5.7889999999999997</v>
      </c>
      <c r="AH75">
        <f>raw_data!AE85</f>
        <v>5.7469999999999999</v>
      </c>
      <c r="AI75">
        <f>raw_data!AF85</f>
        <v>5.7560000000000002</v>
      </c>
      <c r="AJ75">
        <f>raw_data!AG85</f>
        <v>5.7770000000000001</v>
      </c>
      <c r="AK75">
        <f>raw_data!AH85</f>
        <v>5.7779999999999996</v>
      </c>
      <c r="AL75">
        <f>raw_data!AI85</f>
        <v>5.742</v>
      </c>
      <c r="AM75">
        <f>raw_data!AJ85</f>
        <v>5.798</v>
      </c>
      <c r="AN75">
        <f>raw_data!AK85</f>
        <v>5.8570000000000002</v>
      </c>
      <c r="AO75">
        <f>raw_data!AL85</f>
        <v>5.8470000000000004</v>
      </c>
      <c r="AP75">
        <f>raw_data!AM85</f>
        <v>5.79</v>
      </c>
      <c r="AQ75">
        <f>raw_data!AN85</f>
        <v>5.9089999999999998</v>
      </c>
      <c r="AR75">
        <f>raw_data!AO85</f>
        <v>5.81</v>
      </c>
      <c r="AS75">
        <f>raw_data!AP85</f>
        <v>5.8410000000000002</v>
      </c>
      <c r="AT75">
        <f>raw_data!AQ85</f>
        <v>5.8150000000000004</v>
      </c>
      <c r="AU75">
        <f>raw_data!AR85</f>
        <v>5.9240000000000004</v>
      </c>
      <c r="AV75">
        <f>raw_data!AS85</f>
        <v>5.8070000000000004</v>
      </c>
      <c r="AW75">
        <f>raw_data!AT85</f>
        <v>5.8970000000000002</v>
      </c>
      <c r="AX75">
        <f>raw_data!AU85</f>
        <v>5.8840000000000003</v>
      </c>
      <c r="AY75">
        <f>raw_data!AV85</f>
        <v>5.891</v>
      </c>
      <c r="AZ75">
        <f>raw_data!AW85</f>
        <v>5.9649999999999999</v>
      </c>
      <c r="BA75">
        <f>raw_data!AX85</f>
        <v>5.9359999999999999</v>
      </c>
      <c r="BB75">
        <f>raw_data!AY85</f>
        <v>5.8689999999999998</v>
      </c>
      <c r="BC75">
        <f>raw_data!AZ85</f>
        <v>5.9340000000000002</v>
      </c>
      <c r="BD75">
        <f>raw_data!BA85</f>
        <v>5.9390000000000001</v>
      </c>
      <c r="BE75">
        <f>raw_data!BB85</f>
        <v>5.9950000000000001</v>
      </c>
      <c r="BF75">
        <f>raw_data!BC85</f>
        <v>6.0970000000000004</v>
      </c>
      <c r="BG75">
        <f>raw_data!BD85</f>
        <v>6.0709999999999997</v>
      </c>
      <c r="BH75">
        <f>raw_data!BE85</f>
        <v>6.06</v>
      </c>
      <c r="BI75">
        <f>raw_data!BF85</f>
        <v>6</v>
      </c>
      <c r="BJ75">
        <f>raw_data!BG85</f>
        <v>6.0629999999999997</v>
      </c>
      <c r="BK75">
        <f>raw_data!BH85</f>
        <v>6.0949999999999998</v>
      </c>
      <c r="BL75">
        <f>raw_data!BI85</f>
        <v>6.149</v>
      </c>
      <c r="BM75">
        <f>raw_data!BJ85</f>
        <v>6.0590000000000002</v>
      </c>
      <c r="BN75">
        <f>raw_data!BK85</f>
        <v>6.0830000000000002</v>
      </c>
      <c r="BO75">
        <f>raw_data!BL85</f>
        <v>6.1130000000000004</v>
      </c>
      <c r="BP75">
        <f>raw_data!BM85</f>
        <v>6.0549999999999997</v>
      </c>
      <c r="BQ75">
        <f>raw_data!BN85</f>
        <v>6.0919999999999996</v>
      </c>
      <c r="BR75">
        <f>raw_data!BO85</f>
        <v>6.0940000000000003</v>
      </c>
      <c r="BS75">
        <f>raw_data!BP85</f>
        <v>6.1609999999999996</v>
      </c>
      <c r="BT75">
        <f>raw_data!BQ85</f>
        <v>6.0869999999999997</v>
      </c>
      <c r="BU75">
        <f>raw_data!BR85</f>
        <v>6.1630000000000003</v>
      </c>
      <c r="BV75">
        <f>raw_data!BS85</f>
        <v>6.1660000000000004</v>
      </c>
      <c r="BW75">
        <f>raw_data!BT85</f>
        <v>6.1310000000000002</v>
      </c>
      <c r="BX75">
        <f>raw_data!BU85</f>
        <v>6.1260000000000003</v>
      </c>
      <c r="BY75">
        <f>raw_data!BV85</f>
        <v>6.117</v>
      </c>
      <c r="BZ75">
        <f>raw_data!BW85</f>
        <v>6.266</v>
      </c>
      <c r="CA75">
        <f>raw_data!BX85</f>
        <v>6.1559999999999997</v>
      </c>
      <c r="CB75">
        <f>raw_data!BY85</f>
        <v>6.149</v>
      </c>
      <c r="CC75">
        <f>raw_data!BZ85</f>
        <v>6.1379999999999999</v>
      </c>
      <c r="CD75">
        <f>raw_data!CA85</f>
        <v>6.2039999999999997</v>
      </c>
      <c r="CE75">
        <f>raw_data!CB85</f>
        <v>6.1639999999999997</v>
      </c>
      <c r="CF75">
        <f>raw_data!CC85</f>
        <v>6.2709999999999999</v>
      </c>
      <c r="CG75">
        <f>raw_data!CD85</f>
        <v>6.2839999999999998</v>
      </c>
      <c r="CH75">
        <f>raw_data!CE85</f>
        <v>6.1890000000000001</v>
      </c>
      <c r="CI75">
        <f>raw_data!CF85</f>
        <v>6.1849999999999996</v>
      </c>
      <c r="CJ75">
        <f>raw_data!CG85</f>
        <v>6.1909999999999998</v>
      </c>
      <c r="CK75">
        <f>raw_data!CH85</f>
        <v>6.2519999999999998</v>
      </c>
      <c r="CL75">
        <f>raw_data!CI85</f>
        <v>6.2629999999999999</v>
      </c>
      <c r="CM75">
        <f>raw_data!CJ85</f>
        <v>6.2480000000000002</v>
      </c>
      <c r="CN75">
        <f>raw_data!CK85</f>
        <v>6.1470000000000002</v>
      </c>
      <c r="CO75">
        <f>raw_data!CL85</f>
        <v>6.2450000000000001</v>
      </c>
      <c r="CP75">
        <f>raw_data!CM85</f>
        <v>6.2690000000000001</v>
      </c>
      <c r="CQ75">
        <f>raw_data!CN85</f>
        <v>6.2549999999999999</v>
      </c>
      <c r="CR75">
        <f>raw_data!CO85</f>
        <v>6.3949999999999996</v>
      </c>
      <c r="CS75">
        <f>raw_data!CP85</f>
        <v>6.3390000000000004</v>
      </c>
      <c r="CT75">
        <f>raw_data!CQ85</f>
        <v>6.391</v>
      </c>
      <c r="CU75">
        <f>raw_data!CR85</f>
        <v>6.4260000000000002</v>
      </c>
      <c r="CV75">
        <f>raw_data!CS85</f>
        <v>6.5090000000000003</v>
      </c>
      <c r="CW75">
        <f>raw_data!CT85</f>
        <v>6.415</v>
      </c>
      <c r="CX75">
        <f>raw_data!CU85</f>
        <v>6.4039999999999999</v>
      </c>
      <c r="CY75">
        <f>raw_data!CV85</f>
        <v>6.4139999999999997</v>
      </c>
      <c r="CZ75">
        <f>raw_data!CW85</f>
        <v>6.4770000000000003</v>
      </c>
      <c r="DA75">
        <f>raw_data!CX85</f>
        <v>6.4359999999999999</v>
      </c>
      <c r="DB75">
        <f>raw_data!CY85</f>
        <v>6.5289999999999999</v>
      </c>
      <c r="DC75">
        <f>raw_data!CZ85</f>
        <v>6.6020000000000003</v>
      </c>
      <c r="DD75">
        <f>raw_data!DA85</f>
        <v>6.5010000000000003</v>
      </c>
      <c r="DE75">
        <f>raw_data!DB85</f>
        <v>6.6189999999999998</v>
      </c>
      <c r="DF75">
        <f>raw_data!DC85</f>
        <v>6.6539999999999999</v>
      </c>
      <c r="DG75">
        <f>raw_data!DD85</f>
        <v>6.7759999999999998</v>
      </c>
      <c r="DH75">
        <f>raw_data!DE85</f>
        <v>6.6550000000000002</v>
      </c>
      <c r="DI75">
        <f>raw_data!DF85</f>
        <v>6.585</v>
      </c>
      <c r="DJ75">
        <f>raw_data!DG85</f>
        <v>6.5590000000000002</v>
      </c>
      <c r="DK75">
        <f>raw_data!DH85</f>
        <v>6.5839999999999996</v>
      </c>
      <c r="DL75">
        <f>raw_data!DI85</f>
        <v>6.5679999999999996</v>
      </c>
      <c r="DM75">
        <f>raw_data!DJ85</f>
        <v>6.5490000000000004</v>
      </c>
      <c r="DN75">
        <f>raw_data!DK85</f>
        <v>6.5659999999999998</v>
      </c>
      <c r="DO75">
        <f>raw_data!DL85</f>
        <v>6.4850000000000003</v>
      </c>
      <c r="DP75">
        <f>raw_data!DM85</f>
        <v>6.5819999999999999</v>
      </c>
      <c r="DQ75">
        <f>raw_data!DN85</f>
        <v>6.5780000000000003</v>
      </c>
      <c r="DR75">
        <f>raw_data!DO85</f>
        <v>6.5789999999999997</v>
      </c>
      <c r="DS75">
        <f>raw_data!DP85</f>
        <v>6.6230000000000002</v>
      </c>
      <c r="DT75">
        <f>raw_data!DQ85</f>
        <v>6.6660000000000004</v>
      </c>
      <c r="DU75">
        <f>raw_data!DR85</f>
        <v>6.6390000000000002</v>
      </c>
      <c r="DV75">
        <f>raw_data!DS85</f>
        <v>6.6609999999999996</v>
      </c>
      <c r="DW75">
        <f>raw_data!DT85</f>
        <v>6.6920000000000002</v>
      </c>
      <c r="DX75">
        <f>raw_data!DU85</f>
        <v>6.6470000000000002</v>
      </c>
      <c r="DY75">
        <f>raw_data!DV85</f>
        <v>6.5990000000000002</v>
      </c>
      <c r="DZ75">
        <f>raw_data!DW85</f>
        <v>6.601</v>
      </c>
      <c r="EA75">
        <f>raw_data!DX85</f>
        <v>6.7770000000000001</v>
      </c>
      <c r="EB75">
        <f>raw_data!DY85</f>
        <v>6.6159999999999997</v>
      </c>
      <c r="EC75">
        <f>raw_data!DZ85</f>
        <v>6.6740000000000004</v>
      </c>
      <c r="ED75">
        <f>raw_data!EA85</f>
        <v>6.8170000000000002</v>
      </c>
      <c r="EE75">
        <f>raw_data!EB85</f>
        <v>6.9</v>
      </c>
      <c r="EF75">
        <f>raw_data!EC85</f>
        <v>6.7990000000000004</v>
      </c>
      <c r="EG75">
        <f>raw_data!ED85</f>
        <v>6.8449999999999998</v>
      </c>
      <c r="EH75">
        <f>raw_data!EE85</f>
        <v>6.8310000000000004</v>
      </c>
      <c r="EI75">
        <f>raw_data!EF85</f>
        <v>6.9180000000000001</v>
      </c>
      <c r="EJ75">
        <f>raw_data!EG85</f>
        <v>7.032</v>
      </c>
      <c r="EK75">
        <f>raw_data!EH85</f>
        <v>7.0220000000000002</v>
      </c>
      <c r="EL75">
        <f>raw_data!EI85</f>
        <v>7.1790000000000003</v>
      </c>
      <c r="EM75">
        <f>raw_data!EJ85</f>
        <v>7.2030000000000003</v>
      </c>
      <c r="EN75">
        <f>raw_data!EK85</f>
        <v>7.38</v>
      </c>
      <c r="EO75">
        <f>raw_data!EL85</f>
        <v>7.3929999999999998</v>
      </c>
      <c r="EP75">
        <f>raw_data!EM85</f>
        <v>7.5460000000000003</v>
      </c>
      <c r="EQ75">
        <f>raw_data!EN85</f>
        <v>7.7050000000000001</v>
      </c>
      <c r="ER75">
        <f>raw_data!EO85</f>
        <v>7.7910000000000004</v>
      </c>
      <c r="ES75">
        <f>raw_data!EP85</f>
        <v>7.8840000000000003</v>
      </c>
      <c r="ET75">
        <f>raw_data!EQ85</f>
        <v>8.1869999999999994</v>
      </c>
      <c r="EU75">
        <f>raw_data!ER85</f>
        <v>8.3030000000000008</v>
      </c>
      <c r="EV75">
        <f>raw_data!ES85</f>
        <v>8.4670000000000005</v>
      </c>
      <c r="EW75">
        <f>raw_data!ET85</f>
        <v>8.8390000000000004</v>
      </c>
      <c r="EX75">
        <f>raw_data!EU85</f>
        <v>9.1780000000000008</v>
      </c>
      <c r="EY75">
        <f>raw_data!EV85</f>
        <v>9.67</v>
      </c>
      <c r="EZ75">
        <f>raw_data!EW85</f>
        <v>9.9489999999999998</v>
      </c>
      <c r="FA75">
        <f>raw_data!EX85</f>
        <v>10.420999999999999</v>
      </c>
      <c r="FB75">
        <f>raw_data!EY85</f>
        <v>11.026</v>
      </c>
      <c r="FC75">
        <f>raw_data!EZ85</f>
        <v>11.571</v>
      </c>
      <c r="FD75">
        <f>raw_data!FA85</f>
        <v>11.430999999999999</v>
      </c>
      <c r="FE75">
        <f>raw_data!FB85</f>
        <v>11.429</v>
      </c>
      <c r="FF75">
        <f>raw_data!FC85</f>
        <v>11.7</v>
      </c>
      <c r="FG75">
        <f>raw_data!FD85</f>
        <v>11.723000000000001</v>
      </c>
      <c r="FH75">
        <f>raw_data!FE85</f>
        <v>11.877000000000001</v>
      </c>
      <c r="FI75">
        <f>raw_data!FF85</f>
        <v>12.025</v>
      </c>
      <c r="FJ75">
        <f>raw_data!FG85</f>
        <v>12.007</v>
      </c>
      <c r="FK75">
        <f>raw_data!FH85</f>
        <v>12.042</v>
      </c>
      <c r="FL75">
        <f>raw_data!FI85</f>
        <v>12.186999999999999</v>
      </c>
      <c r="FM75">
        <f>raw_data!FJ85</f>
        <v>12.260999999999999</v>
      </c>
      <c r="FN75">
        <f>raw_data!FK85</f>
        <v>12.311999999999999</v>
      </c>
      <c r="FO75">
        <f>raw_data!FL85</f>
        <v>12.221</v>
      </c>
      <c r="FP75">
        <f>raw_data!FM85</f>
        <v>12.198</v>
      </c>
      <c r="FQ75">
        <f>raw_data!FN85</f>
        <v>12.364000000000001</v>
      </c>
      <c r="FR75">
        <f>raw_data!FO85</f>
        <v>12.387</v>
      </c>
      <c r="FS75">
        <f>raw_data!FP85</f>
        <v>12.224</v>
      </c>
      <c r="FT75">
        <f>raw_data!FQ85</f>
        <v>12.378</v>
      </c>
      <c r="FU75">
        <f>raw_data!FR85</f>
        <v>12.301</v>
      </c>
      <c r="FV75">
        <f>raw_data!FS85</f>
        <v>12.333</v>
      </c>
      <c r="FW75">
        <f>raw_data!FT85</f>
        <v>12.35</v>
      </c>
      <c r="FX75">
        <f>raw_data!FU85</f>
        <v>12.436</v>
      </c>
      <c r="FY75">
        <f>raw_data!FV85</f>
        <v>12.273</v>
      </c>
      <c r="FZ75">
        <f>raw_data!FW85</f>
        <v>12.394</v>
      </c>
      <c r="GA75">
        <f>raw_data!FX85</f>
        <v>12.351000000000001</v>
      </c>
      <c r="GB75">
        <f>raw_data!FY85</f>
        <v>12.353999999999999</v>
      </c>
      <c r="GC75">
        <f>raw_data!FZ85</f>
        <v>12.441000000000001</v>
      </c>
      <c r="GD75">
        <f>raw_data!GA85</f>
        <v>12.172000000000001</v>
      </c>
      <c r="GE75">
        <f>raw_data!GB85</f>
        <v>12.438000000000001</v>
      </c>
      <c r="GF75">
        <f>raw_data!GC85</f>
        <v>12.351000000000001</v>
      </c>
      <c r="GG75">
        <f>raw_data!GD85</f>
        <v>12.436999999999999</v>
      </c>
      <c r="GH75">
        <f>raw_data!GE85</f>
        <v>12.439</v>
      </c>
      <c r="GI75">
        <f>raw_data!GF85</f>
        <v>12.465999999999999</v>
      </c>
      <c r="GJ75">
        <f>raw_data!GG85</f>
        <v>12.619</v>
      </c>
      <c r="GK75">
        <f>raw_data!GH85</f>
        <v>12.590999999999999</v>
      </c>
      <c r="GL75">
        <f>raw_data!GI85</f>
        <v>12.41</v>
      </c>
      <c r="GM75">
        <f>raw_data!GJ85</f>
        <v>12.429</v>
      </c>
      <c r="GN75">
        <f>raw_data!GK85</f>
        <v>12.558999999999999</v>
      </c>
      <c r="GO75">
        <f>raw_data!GL85</f>
        <v>12.566000000000001</v>
      </c>
      <c r="GP75">
        <f>raw_data!GM85</f>
        <v>12.507999999999999</v>
      </c>
      <c r="GQ75">
        <f>raw_data!GN85</f>
        <v>12.542999999999999</v>
      </c>
      <c r="GR75">
        <f>raw_data!GO85</f>
        <v>12.484999999999999</v>
      </c>
      <c r="GS75">
        <f>raw_data!GP85</f>
        <v>12.585000000000001</v>
      </c>
      <c r="GT75">
        <f>raw_data!GQ85</f>
        <v>12.595000000000001</v>
      </c>
      <c r="GU75">
        <f>raw_data!GR85</f>
        <v>12.827999999999999</v>
      </c>
      <c r="GV75">
        <f>raw_data!GS85</f>
        <v>12.754</v>
      </c>
      <c r="GW75">
        <f>raw_data!GT85</f>
        <v>12.606</v>
      </c>
      <c r="GX75">
        <f>raw_data!GU85</f>
        <v>12.587</v>
      </c>
      <c r="GY75">
        <f>raw_data!GV85</f>
        <v>12.773999999999999</v>
      </c>
      <c r="GZ75">
        <f>raw_data!GW85</f>
        <v>0</v>
      </c>
      <c r="HA75">
        <f>raw_data!GX85</f>
        <v>0</v>
      </c>
      <c r="HB75">
        <f>raw_data!GY85</f>
        <v>0</v>
      </c>
      <c r="HC75">
        <f>raw_data!GZ85</f>
        <v>0</v>
      </c>
      <c r="HD75">
        <f>raw_data!HA85</f>
        <v>0</v>
      </c>
      <c r="HE75">
        <f>raw_data!HB85</f>
        <v>0</v>
      </c>
      <c r="HF75">
        <f>raw_data!HC85</f>
        <v>0</v>
      </c>
      <c r="HG75">
        <f>raw_data!HD85</f>
        <v>0</v>
      </c>
      <c r="HH75">
        <f>raw_data!HE85</f>
        <v>0</v>
      </c>
      <c r="HI75">
        <f>raw_data!HF85</f>
        <v>0</v>
      </c>
      <c r="HJ75">
        <f>raw_data!HG85</f>
        <v>0</v>
      </c>
      <c r="HK75">
        <f>raw_data!HH85</f>
        <v>0</v>
      </c>
      <c r="HL75">
        <f>raw_data!HI85</f>
        <v>0</v>
      </c>
      <c r="HM75">
        <f>raw_data!HJ85</f>
        <v>0</v>
      </c>
      <c r="HN75">
        <f>raw_data!HK85</f>
        <v>0</v>
      </c>
      <c r="HO75">
        <f>raw_data!HL85</f>
        <v>0</v>
      </c>
      <c r="HP75">
        <f>raw_data!HM85</f>
        <v>0</v>
      </c>
      <c r="HQ75">
        <f>raw_data!HN85</f>
        <v>0</v>
      </c>
      <c r="HR75">
        <f>raw_data!HO85</f>
        <v>0</v>
      </c>
      <c r="HS75">
        <f>raw_data!HP85</f>
        <v>0</v>
      </c>
      <c r="HT75">
        <f>raw_data!HQ85</f>
        <v>0</v>
      </c>
      <c r="HU75">
        <f>raw_data!HR85</f>
        <v>0</v>
      </c>
      <c r="HV75">
        <f>raw_data!HS85</f>
        <v>0</v>
      </c>
      <c r="HW75">
        <f>raw_data!HT85</f>
        <v>0</v>
      </c>
      <c r="HX75">
        <f>raw_data!HU85</f>
        <v>0</v>
      </c>
      <c r="HY75">
        <f>raw_data!HV85</f>
        <v>0</v>
      </c>
      <c r="HZ75">
        <f>raw_data!HW85</f>
        <v>0</v>
      </c>
      <c r="IA75">
        <f>raw_data!HX85</f>
        <v>0</v>
      </c>
      <c r="IB75">
        <f>raw_data!HY85</f>
        <v>0</v>
      </c>
      <c r="IC75">
        <f>raw_data!HZ85</f>
        <v>0</v>
      </c>
      <c r="ID75">
        <f>raw_data!IA85</f>
        <v>0</v>
      </c>
      <c r="IE75">
        <f>raw_data!IB85</f>
        <v>0</v>
      </c>
      <c r="IF75">
        <f>raw_data!IC85</f>
        <v>0</v>
      </c>
      <c r="IG75">
        <f>raw_data!ID85</f>
        <v>0</v>
      </c>
      <c r="IH75">
        <f>raw_data!IE85</f>
        <v>0</v>
      </c>
      <c r="II75">
        <f>raw_data!IF85</f>
        <v>0</v>
      </c>
      <c r="IJ75">
        <f>raw_data!IG85</f>
        <v>0</v>
      </c>
      <c r="IK75">
        <f>raw_data!IH85</f>
        <v>0</v>
      </c>
      <c r="IL75">
        <f>raw_data!II85</f>
        <v>0</v>
      </c>
      <c r="IM75">
        <f>raw_data!IJ85</f>
        <v>0</v>
      </c>
      <c r="IN75">
        <f>raw_data!IK85</f>
        <v>0</v>
      </c>
      <c r="IO75">
        <f>raw_data!IL85</f>
        <v>0</v>
      </c>
      <c r="IP75">
        <f>raw_data!IM85</f>
        <v>0</v>
      </c>
      <c r="IQ75">
        <f>raw_data!IN85</f>
        <v>0</v>
      </c>
      <c r="IR75">
        <f>raw_data!IO85</f>
        <v>0</v>
      </c>
      <c r="IS75">
        <f>raw_data!IP85</f>
        <v>0</v>
      </c>
      <c r="IT75">
        <f>raw_data!IQ85</f>
        <v>0</v>
      </c>
      <c r="IU75">
        <f>raw_data!IR85</f>
        <v>0</v>
      </c>
      <c r="IV75">
        <f>raw_data!IS85</f>
        <v>0</v>
      </c>
    </row>
    <row r="76" spans="1:256" x14ac:dyDescent="0.25">
      <c r="A76" t="str">
        <f t="shared" ref="A76:G76" si="19">A28</f>
        <v>B05</v>
      </c>
      <c r="B76" s="6" t="str">
        <f t="shared" ca="1" si="19"/>
        <v/>
      </c>
      <c r="C76">
        <f t="shared" si="19"/>
        <v>0</v>
      </c>
      <c r="D76">
        <f t="shared" si="19"/>
        <v>0</v>
      </c>
      <c r="E76">
        <f t="shared" si="19"/>
        <v>0</v>
      </c>
      <c r="F76" s="10">
        <f t="shared" si="19"/>
        <v>0</v>
      </c>
      <c r="G76" s="3" t="str">
        <f t="shared" ca="1" si="19"/>
        <v/>
      </c>
      <c r="H76">
        <f>raw_data!E86</f>
        <v>4.5819999999999999</v>
      </c>
      <c r="I76">
        <f>raw_data!F86</f>
        <v>5.3959999999999999</v>
      </c>
      <c r="J76">
        <f>raw_data!G86</f>
        <v>5.5179999999999998</v>
      </c>
      <c r="K76">
        <f>raw_data!H86</f>
        <v>5.5860000000000003</v>
      </c>
      <c r="L76">
        <f>raw_data!I86</f>
        <v>5.6059999999999999</v>
      </c>
      <c r="M76">
        <f>raw_data!J86</f>
        <v>5.5570000000000004</v>
      </c>
      <c r="N76">
        <f>raw_data!K86</f>
        <v>5.5780000000000003</v>
      </c>
      <c r="O76">
        <f>raw_data!L86</f>
        <v>5.6020000000000003</v>
      </c>
      <c r="P76">
        <f>raw_data!M86</f>
        <v>5.6559999999999997</v>
      </c>
      <c r="Q76">
        <f>raw_data!N86</f>
        <v>5.5990000000000002</v>
      </c>
      <c r="R76">
        <f>raw_data!O86</f>
        <v>5.55</v>
      </c>
      <c r="S76">
        <f>raw_data!P86</f>
        <v>5.556</v>
      </c>
      <c r="T76">
        <f>raw_data!Q86</f>
        <v>5.665</v>
      </c>
      <c r="U76">
        <f>raw_data!R86</f>
        <v>5.5629999999999997</v>
      </c>
      <c r="V76">
        <f>raw_data!S86</f>
        <v>5.5590000000000002</v>
      </c>
      <c r="W76">
        <f>raw_data!T86</f>
        <v>5.64</v>
      </c>
      <c r="X76">
        <f>raw_data!U86</f>
        <v>5.6420000000000003</v>
      </c>
      <c r="Y76">
        <f>raw_data!V86</f>
        <v>5.6580000000000004</v>
      </c>
      <c r="Z76">
        <f>raw_data!W86</f>
        <v>5.6909999999999998</v>
      </c>
      <c r="AA76">
        <f>raw_data!X86</f>
        <v>5.6820000000000004</v>
      </c>
      <c r="AB76">
        <f>raw_data!Y86</f>
        <v>5.7039999999999997</v>
      </c>
      <c r="AC76">
        <f>raw_data!Z86</f>
        <v>5.6959999999999997</v>
      </c>
      <c r="AD76">
        <f>raw_data!AA86</f>
        <v>5.6820000000000004</v>
      </c>
      <c r="AE76">
        <f>raw_data!AB86</f>
        <v>5.7510000000000003</v>
      </c>
      <c r="AF76">
        <f>raw_data!AC86</f>
        <v>5.6970000000000001</v>
      </c>
      <c r="AG76">
        <f>raw_data!AD86</f>
        <v>5.7329999999999997</v>
      </c>
      <c r="AH76">
        <f>raw_data!AE86</f>
        <v>5.73</v>
      </c>
      <c r="AI76">
        <f>raw_data!AF86</f>
        <v>5.6920000000000002</v>
      </c>
      <c r="AJ76">
        <f>raw_data!AG86</f>
        <v>5.7450000000000001</v>
      </c>
      <c r="AK76">
        <f>raw_data!AH86</f>
        <v>5.7690000000000001</v>
      </c>
      <c r="AL76">
        <f>raw_data!AI86</f>
        <v>5.7910000000000004</v>
      </c>
      <c r="AM76">
        <f>raw_data!AJ86</f>
        <v>5.726</v>
      </c>
      <c r="AN76">
        <f>raw_data!AK86</f>
        <v>5.7439999999999998</v>
      </c>
      <c r="AO76">
        <f>raw_data!AL86</f>
        <v>5.774</v>
      </c>
      <c r="AP76">
        <f>raw_data!AM86</f>
        <v>5.8220000000000001</v>
      </c>
      <c r="AQ76">
        <f>raw_data!AN86</f>
        <v>5.7320000000000002</v>
      </c>
      <c r="AR76">
        <f>raw_data!AO86</f>
        <v>5.7210000000000001</v>
      </c>
      <c r="AS76">
        <f>raw_data!AP86</f>
        <v>5.8090000000000002</v>
      </c>
      <c r="AT76">
        <f>raw_data!AQ86</f>
        <v>5.9029999999999996</v>
      </c>
      <c r="AU76">
        <f>raw_data!AR86</f>
        <v>5.843</v>
      </c>
      <c r="AV76">
        <f>raw_data!AS86</f>
        <v>5.8070000000000004</v>
      </c>
      <c r="AW76">
        <f>raw_data!AT86</f>
        <v>5.8319999999999999</v>
      </c>
      <c r="AX76">
        <f>raw_data!AU86</f>
        <v>5.8120000000000003</v>
      </c>
      <c r="AY76">
        <f>raw_data!AV86</f>
        <v>5.867</v>
      </c>
      <c r="AZ76">
        <f>raw_data!AW86</f>
        <v>5.8920000000000003</v>
      </c>
      <c r="BA76">
        <f>raw_data!AX86</f>
        <v>5.92</v>
      </c>
      <c r="BB76">
        <f>raw_data!AY86</f>
        <v>5.8929999999999998</v>
      </c>
      <c r="BC76">
        <f>raw_data!AZ86</f>
        <v>5.8929999999999998</v>
      </c>
      <c r="BD76">
        <f>raw_data!BA86</f>
        <v>5.9880000000000004</v>
      </c>
      <c r="BE76">
        <f>raw_data!BB86</f>
        <v>5.9379999999999997</v>
      </c>
      <c r="BF76">
        <f>raw_data!BC86</f>
        <v>5.99</v>
      </c>
      <c r="BG76">
        <f>raw_data!BD86</f>
        <v>6.0049999999999999</v>
      </c>
      <c r="BH76">
        <f>raw_data!BE86</f>
        <v>6.0439999999999996</v>
      </c>
      <c r="BI76">
        <f>raw_data!BF86</f>
        <v>5.992</v>
      </c>
      <c r="BJ76">
        <f>raw_data!BG86</f>
        <v>6.0060000000000002</v>
      </c>
      <c r="BK76">
        <f>raw_data!BH86</f>
        <v>5.9470000000000001</v>
      </c>
      <c r="BL76">
        <f>raw_data!BI86</f>
        <v>5.9770000000000003</v>
      </c>
      <c r="BM76">
        <f>raw_data!BJ86</f>
        <v>6.0010000000000003</v>
      </c>
      <c r="BN76">
        <f>raw_data!BK86</f>
        <v>6.0250000000000004</v>
      </c>
      <c r="BO76">
        <f>raw_data!BL86</f>
        <v>6.0309999999999997</v>
      </c>
      <c r="BP76">
        <f>raw_data!BM86</f>
        <v>6.1040000000000001</v>
      </c>
      <c r="BQ76">
        <f>raw_data!BN86</f>
        <v>6.0259999999999998</v>
      </c>
      <c r="BR76">
        <f>raw_data!BO86</f>
        <v>6.0529999999999999</v>
      </c>
      <c r="BS76">
        <f>raw_data!BP86</f>
        <v>6.1040000000000001</v>
      </c>
      <c r="BT76">
        <f>raw_data!BQ86</f>
        <v>6.17</v>
      </c>
      <c r="BU76">
        <f>raw_data!BR86</f>
        <v>6.0890000000000004</v>
      </c>
      <c r="BV76">
        <f>raw_data!BS86</f>
        <v>6.0759999999999996</v>
      </c>
      <c r="BW76">
        <f>raw_data!BT86</f>
        <v>6.0570000000000004</v>
      </c>
      <c r="BX76">
        <f>raw_data!BU86</f>
        <v>6.0759999999999996</v>
      </c>
      <c r="BY76">
        <f>raw_data!BV86</f>
        <v>6.1420000000000003</v>
      </c>
      <c r="BZ76">
        <f>raw_data!BW86</f>
        <v>6.0540000000000003</v>
      </c>
      <c r="CA76">
        <f>raw_data!BX86</f>
        <v>6.1390000000000002</v>
      </c>
      <c r="CB76">
        <f>raw_data!BY86</f>
        <v>6.0030000000000001</v>
      </c>
      <c r="CC76">
        <f>raw_data!BZ86</f>
        <v>6.1050000000000004</v>
      </c>
      <c r="CD76">
        <f>raw_data!CA86</f>
        <v>6.032</v>
      </c>
      <c r="CE76">
        <f>raw_data!CB86</f>
        <v>6.0819999999999999</v>
      </c>
      <c r="CF76">
        <f>raw_data!CC86</f>
        <v>6.2060000000000004</v>
      </c>
      <c r="CG76">
        <f>raw_data!CD86</f>
        <v>6.1529999999999996</v>
      </c>
      <c r="CH76">
        <f>raw_data!CE86</f>
        <v>6.0910000000000002</v>
      </c>
      <c r="CI76">
        <f>raw_data!CF86</f>
        <v>6.1360000000000001</v>
      </c>
      <c r="CJ76">
        <f>raw_data!CG86</f>
        <v>6.1580000000000004</v>
      </c>
      <c r="CK76">
        <f>raw_data!CH86</f>
        <v>6.0730000000000004</v>
      </c>
      <c r="CL76">
        <f>raw_data!CI86</f>
        <v>6.2140000000000004</v>
      </c>
      <c r="CM76">
        <f>raw_data!CJ86</f>
        <v>6.1909999999999998</v>
      </c>
      <c r="CN76">
        <f>raw_data!CK86</f>
        <v>6.1470000000000002</v>
      </c>
      <c r="CO76">
        <f>raw_data!CL86</f>
        <v>6.1139999999999999</v>
      </c>
      <c r="CP76">
        <f>raw_data!CM86</f>
        <v>6.2939999999999996</v>
      </c>
      <c r="CQ76">
        <f>raw_data!CN86</f>
        <v>6.2469999999999999</v>
      </c>
      <c r="CR76">
        <f>raw_data!CO86</f>
        <v>6.27</v>
      </c>
      <c r="CS76">
        <f>raw_data!CP86</f>
        <v>6.2560000000000002</v>
      </c>
      <c r="CT76">
        <f>raw_data!CQ86</f>
        <v>6.282</v>
      </c>
      <c r="CU76">
        <f>raw_data!CR86</f>
        <v>6.3929999999999998</v>
      </c>
      <c r="CV76">
        <f>raw_data!CS86</f>
        <v>6.391</v>
      </c>
      <c r="CW76">
        <f>raw_data!CT86</f>
        <v>6.2969999999999997</v>
      </c>
      <c r="CX76">
        <f>raw_data!CU86</f>
        <v>6.4370000000000003</v>
      </c>
      <c r="CY76">
        <f>raw_data!CV86</f>
        <v>6.431</v>
      </c>
      <c r="CZ76">
        <f>raw_data!CW86</f>
        <v>6.375</v>
      </c>
      <c r="DA76">
        <f>raw_data!CX86</f>
        <v>6.5119999999999996</v>
      </c>
      <c r="DB76">
        <f>raw_data!CY86</f>
        <v>6.3760000000000003</v>
      </c>
      <c r="DC76">
        <f>raw_data!CZ86</f>
        <v>6.4729999999999999</v>
      </c>
      <c r="DD76">
        <f>raw_data!DA86</f>
        <v>6.45</v>
      </c>
      <c r="DE76">
        <f>raw_data!DB86</f>
        <v>6.56</v>
      </c>
      <c r="DF76">
        <f>raw_data!DC86</f>
        <v>6.4580000000000002</v>
      </c>
      <c r="DG76">
        <f>raw_data!DD86</f>
        <v>6.4870000000000001</v>
      </c>
      <c r="DH76">
        <f>raw_data!DE86</f>
        <v>6.57</v>
      </c>
      <c r="DI76">
        <f>raw_data!DF86</f>
        <v>6.5510000000000002</v>
      </c>
      <c r="DJ76">
        <f>raw_data!DG86</f>
        <v>6.4749999999999996</v>
      </c>
      <c r="DK76">
        <f>raw_data!DH86</f>
        <v>6.5170000000000003</v>
      </c>
      <c r="DL76">
        <f>raw_data!DI86</f>
        <v>6.4850000000000003</v>
      </c>
      <c r="DM76">
        <f>raw_data!DJ86</f>
        <v>6.4649999999999999</v>
      </c>
      <c r="DN76">
        <f>raw_data!DK86</f>
        <v>6.5330000000000004</v>
      </c>
      <c r="DO76">
        <f>raw_data!DL86</f>
        <v>6.51</v>
      </c>
      <c r="DP76">
        <f>raw_data!DM86</f>
        <v>6.4569999999999999</v>
      </c>
      <c r="DQ76">
        <f>raw_data!DN86</f>
        <v>6.5449999999999999</v>
      </c>
      <c r="DR76">
        <f>raw_data!DO86</f>
        <v>6.5209999999999999</v>
      </c>
      <c r="DS76">
        <f>raw_data!DP86</f>
        <v>6.4660000000000002</v>
      </c>
      <c r="DT76">
        <f>raw_data!DQ86</f>
        <v>6.4749999999999996</v>
      </c>
      <c r="DU76">
        <f>raw_data!DR86</f>
        <v>6.54</v>
      </c>
      <c r="DV76">
        <f>raw_data!DS86</f>
        <v>6.5460000000000003</v>
      </c>
      <c r="DW76">
        <f>raw_data!DT86</f>
        <v>6.56</v>
      </c>
      <c r="DX76">
        <f>raw_data!DU86</f>
        <v>6.5229999999999997</v>
      </c>
      <c r="DY76">
        <f>raw_data!DV86</f>
        <v>6.673</v>
      </c>
      <c r="DZ76">
        <f>raw_data!DW86</f>
        <v>6.577</v>
      </c>
      <c r="EA76">
        <f>raw_data!DX86</f>
        <v>6.5380000000000003</v>
      </c>
      <c r="EB76">
        <f>raw_data!DY86</f>
        <v>6.6890000000000001</v>
      </c>
      <c r="EC76">
        <f>raw_data!DZ86</f>
        <v>6.5510000000000002</v>
      </c>
      <c r="ED76">
        <f>raw_data!EA86</f>
        <v>6.6449999999999996</v>
      </c>
      <c r="EE76">
        <f>raw_data!EB86</f>
        <v>6.5819999999999999</v>
      </c>
      <c r="EF76">
        <f>raw_data!EC86</f>
        <v>6.7089999999999996</v>
      </c>
      <c r="EG76">
        <f>raw_data!ED86</f>
        <v>6.7389999999999999</v>
      </c>
      <c r="EH76">
        <f>raw_data!EE86</f>
        <v>6.8310000000000004</v>
      </c>
      <c r="EI76">
        <f>raw_data!EF86</f>
        <v>6.8120000000000003</v>
      </c>
      <c r="EJ76">
        <f>raw_data!EG86</f>
        <v>6.9329999999999998</v>
      </c>
      <c r="EK76">
        <f>raw_data!EH86</f>
        <v>6.923</v>
      </c>
      <c r="EL76">
        <f>raw_data!EI86</f>
        <v>6.923</v>
      </c>
      <c r="EM76">
        <f>raw_data!EJ86</f>
        <v>7.0709999999999997</v>
      </c>
      <c r="EN76">
        <f>raw_data!EK86</f>
        <v>7.165</v>
      </c>
      <c r="EO76">
        <f>raw_data!EL86</f>
        <v>7.07</v>
      </c>
      <c r="EP76">
        <f>raw_data!EM86</f>
        <v>7.2969999999999997</v>
      </c>
      <c r="EQ76">
        <f>raw_data!EN86</f>
        <v>7.6139999999999999</v>
      </c>
      <c r="ER76">
        <f>raw_data!EO86</f>
        <v>7.5330000000000004</v>
      </c>
      <c r="ES76">
        <f>raw_data!EP86</f>
        <v>7.6260000000000003</v>
      </c>
      <c r="ET76">
        <f>raw_data!EQ86</f>
        <v>7.8520000000000003</v>
      </c>
      <c r="EU76">
        <f>raw_data!ER86</f>
        <v>8.0839999999999996</v>
      </c>
      <c r="EV76">
        <f>raw_data!ES86</f>
        <v>8.2050000000000001</v>
      </c>
      <c r="EW76">
        <f>raw_data!ET86</f>
        <v>8.484</v>
      </c>
      <c r="EX76">
        <f>raw_data!EU86</f>
        <v>8.6709999999999994</v>
      </c>
      <c r="EY76">
        <f>raw_data!EV86</f>
        <v>8.9160000000000004</v>
      </c>
      <c r="EZ76">
        <f>raw_data!EW86</f>
        <v>9.2629999999999999</v>
      </c>
      <c r="FA76">
        <f>raw_data!EX86</f>
        <v>9.6820000000000004</v>
      </c>
      <c r="FB76">
        <f>raw_data!EY86</f>
        <v>10.106999999999999</v>
      </c>
      <c r="FC76">
        <f>raw_data!EZ86</f>
        <v>10.539</v>
      </c>
      <c r="FD76">
        <f>raw_data!FA86</f>
        <v>11.127000000000001</v>
      </c>
      <c r="FE76">
        <f>raw_data!FB86</f>
        <v>11.395</v>
      </c>
      <c r="FF76">
        <f>raw_data!FC86</f>
        <v>11.278</v>
      </c>
      <c r="FG76">
        <f>raw_data!FD86</f>
        <v>11.303000000000001</v>
      </c>
      <c r="FH76">
        <f>raw_data!FE86</f>
        <v>11.349</v>
      </c>
      <c r="FI76">
        <f>raw_data!FF86</f>
        <v>11.712999999999999</v>
      </c>
      <c r="FJ76">
        <f>raw_data!FG86</f>
        <v>11.722</v>
      </c>
      <c r="FK76">
        <f>raw_data!FH86</f>
        <v>11.757999999999999</v>
      </c>
      <c r="FL76">
        <f>raw_data!FI86</f>
        <v>11.994999999999999</v>
      </c>
      <c r="FM76">
        <f>raw_data!FJ86</f>
        <v>11.778</v>
      </c>
      <c r="FN76">
        <f>raw_data!FK86</f>
        <v>11.996</v>
      </c>
      <c r="FO76">
        <f>raw_data!FL86</f>
        <v>11.864000000000001</v>
      </c>
      <c r="FP76">
        <f>raw_data!FM86</f>
        <v>12.09</v>
      </c>
      <c r="FQ76">
        <f>raw_data!FN86</f>
        <v>12.023</v>
      </c>
      <c r="FR76">
        <f>raw_data!FO86</f>
        <v>12.063000000000001</v>
      </c>
      <c r="FS76">
        <f>raw_data!FP86</f>
        <v>12.224</v>
      </c>
      <c r="FT76">
        <f>raw_data!FQ86</f>
        <v>12.08</v>
      </c>
      <c r="FU76">
        <f>raw_data!FR86</f>
        <v>12.151999999999999</v>
      </c>
      <c r="FV76">
        <f>raw_data!FS86</f>
        <v>11.976000000000001</v>
      </c>
      <c r="FW76">
        <f>raw_data!FT86</f>
        <v>12.127000000000001</v>
      </c>
      <c r="FX76">
        <f>raw_data!FU86</f>
        <v>12.131</v>
      </c>
      <c r="FY76">
        <f>raw_data!FV86</f>
        <v>12.034000000000001</v>
      </c>
      <c r="FZ76">
        <f>raw_data!FW86</f>
        <v>12.063000000000001</v>
      </c>
      <c r="GA76">
        <f>raw_data!FX86</f>
        <v>12.036</v>
      </c>
      <c r="GB76">
        <f>raw_data!FY86</f>
        <v>12.238</v>
      </c>
      <c r="GC76">
        <f>raw_data!FZ86</f>
        <v>12.087999999999999</v>
      </c>
      <c r="GD76">
        <f>raw_data!GA86</f>
        <v>12.066000000000001</v>
      </c>
      <c r="GE76">
        <f>raw_data!GB86</f>
        <v>12.07</v>
      </c>
      <c r="GF76">
        <f>raw_data!GC86</f>
        <v>12.023</v>
      </c>
      <c r="GG76">
        <f>raw_data!GD86</f>
        <v>12.066000000000001</v>
      </c>
      <c r="GH76">
        <f>raw_data!GE86</f>
        <v>12.074999999999999</v>
      </c>
      <c r="GI76">
        <f>raw_data!GF86</f>
        <v>12.109</v>
      </c>
      <c r="GJ76">
        <f>raw_data!GG86</f>
        <v>12.178000000000001</v>
      </c>
      <c r="GK76">
        <f>raw_data!GH86</f>
        <v>12.231999999999999</v>
      </c>
      <c r="GL76">
        <f>raw_data!GI86</f>
        <v>12.250999999999999</v>
      </c>
      <c r="GM76">
        <f>raw_data!GJ86</f>
        <v>12.17</v>
      </c>
      <c r="GN76">
        <f>raw_data!GK86</f>
        <v>12.224</v>
      </c>
      <c r="GO76">
        <f>raw_data!GL86</f>
        <v>12.24</v>
      </c>
      <c r="GP76">
        <f>raw_data!GM86</f>
        <v>12.291</v>
      </c>
      <c r="GQ76">
        <f>raw_data!GN86</f>
        <v>12.417</v>
      </c>
      <c r="GR76">
        <f>raw_data!GO86</f>
        <v>12.259</v>
      </c>
      <c r="GS76">
        <f>raw_data!GP86</f>
        <v>12.333</v>
      </c>
      <c r="GT76">
        <f>raw_data!GQ86</f>
        <v>12.266</v>
      </c>
      <c r="GU76">
        <f>raw_data!GR86</f>
        <v>12.372999999999999</v>
      </c>
      <c r="GV76">
        <f>raw_data!GS86</f>
        <v>12.324</v>
      </c>
      <c r="GW76">
        <f>raw_data!GT86</f>
        <v>12.313000000000001</v>
      </c>
      <c r="GX76">
        <f>raw_data!GU86</f>
        <v>12.294</v>
      </c>
      <c r="GY76">
        <f>raw_data!GV86</f>
        <v>12.281000000000001</v>
      </c>
      <c r="GZ76">
        <f>raw_data!GW86</f>
        <v>0</v>
      </c>
      <c r="HA76">
        <f>raw_data!GX86</f>
        <v>0</v>
      </c>
      <c r="HB76">
        <f>raw_data!GY86</f>
        <v>0</v>
      </c>
      <c r="HC76">
        <f>raw_data!GZ86</f>
        <v>0</v>
      </c>
      <c r="HD76">
        <f>raw_data!HA86</f>
        <v>0</v>
      </c>
      <c r="HE76">
        <f>raw_data!HB86</f>
        <v>0</v>
      </c>
      <c r="HF76">
        <f>raw_data!HC86</f>
        <v>0</v>
      </c>
      <c r="HG76">
        <f>raw_data!HD86</f>
        <v>0</v>
      </c>
      <c r="HH76">
        <f>raw_data!HE86</f>
        <v>0</v>
      </c>
      <c r="HI76">
        <f>raw_data!HF86</f>
        <v>0</v>
      </c>
      <c r="HJ76">
        <f>raw_data!HG86</f>
        <v>0</v>
      </c>
      <c r="HK76">
        <f>raw_data!HH86</f>
        <v>0</v>
      </c>
      <c r="HL76">
        <f>raw_data!HI86</f>
        <v>0</v>
      </c>
      <c r="HM76">
        <f>raw_data!HJ86</f>
        <v>0</v>
      </c>
      <c r="HN76">
        <f>raw_data!HK86</f>
        <v>0</v>
      </c>
      <c r="HO76">
        <f>raw_data!HL86</f>
        <v>0</v>
      </c>
      <c r="HP76">
        <f>raw_data!HM86</f>
        <v>0</v>
      </c>
      <c r="HQ76">
        <f>raw_data!HN86</f>
        <v>0</v>
      </c>
      <c r="HR76">
        <f>raw_data!HO86</f>
        <v>0</v>
      </c>
      <c r="HS76">
        <f>raw_data!HP86</f>
        <v>0</v>
      </c>
      <c r="HT76">
        <f>raw_data!HQ86</f>
        <v>0</v>
      </c>
      <c r="HU76">
        <f>raw_data!HR86</f>
        <v>0</v>
      </c>
      <c r="HV76">
        <f>raw_data!HS86</f>
        <v>0</v>
      </c>
      <c r="HW76">
        <f>raw_data!HT86</f>
        <v>0</v>
      </c>
      <c r="HX76">
        <f>raw_data!HU86</f>
        <v>0</v>
      </c>
      <c r="HY76">
        <f>raw_data!HV86</f>
        <v>0</v>
      </c>
      <c r="HZ76">
        <f>raw_data!HW86</f>
        <v>0</v>
      </c>
      <c r="IA76">
        <f>raw_data!HX86</f>
        <v>0</v>
      </c>
      <c r="IB76">
        <f>raw_data!HY86</f>
        <v>0</v>
      </c>
      <c r="IC76">
        <f>raw_data!HZ86</f>
        <v>0</v>
      </c>
      <c r="ID76">
        <f>raw_data!IA86</f>
        <v>0</v>
      </c>
      <c r="IE76">
        <f>raw_data!IB86</f>
        <v>0</v>
      </c>
      <c r="IF76">
        <f>raw_data!IC86</f>
        <v>0</v>
      </c>
      <c r="IG76">
        <f>raw_data!ID86</f>
        <v>0</v>
      </c>
      <c r="IH76">
        <f>raw_data!IE86</f>
        <v>0</v>
      </c>
      <c r="II76">
        <f>raw_data!IF86</f>
        <v>0</v>
      </c>
      <c r="IJ76">
        <f>raw_data!IG86</f>
        <v>0</v>
      </c>
      <c r="IK76">
        <f>raw_data!IH86</f>
        <v>0</v>
      </c>
      <c r="IL76">
        <f>raw_data!II86</f>
        <v>0</v>
      </c>
      <c r="IM76">
        <f>raw_data!IJ86</f>
        <v>0</v>
      </c>
      <c r="IN76">
        <f>raw_data!IK86</f>
        <v>0</v>
      </c>
      <c r="IO76">
        <f>raw_data!IL86</f>
        <v>0</v>
      </c>
      <c r="IP76">
        <f>raw_data!IM86</f>
        <v>0</v>
      </c>
      <c r="IQ76">
        <f>raw_data!IN86</f>
        <v>0</v>
      </c>
      <c r="IR76">
        <f>raw_data!IO86</f>
        <v>0</v>
      </c>
      <c r="IS76">
        <f>raw_data!IP86</f>
        <v>0</v>
      </c>
      <c r="IT76">
        <f>raw_data!IQ86</f>
        <v>0</v>
      </c>
      <c r="IU76">
        <f>raw_data!IR86</f>
        <v>0</v>
      </c>
      <c r="IV76">
        <f>raw_data!IS86</f>
        <v>0</v>
      </c>
    </row>
    <row r="77" spans="1:256" x14ac:dyDescent="0.25">
      <c r="A77" t="str">
        <f t="shared" ref="A77:G77" si="20">A29</f>
        <v>B06</v>
      </c>
      <c r="B77" s="6" t="str">
        <f t="shared" ca="1" si="20"/>
        <v/>
      </c>
      <c r="C77">
        <f t="shared" si="20"/>
        <v>0</v>
      </c>
      <c r="D77">
        <f t="shared" si="20"/>
        <v>0</v>
      </c>
      <c r="E77">
        <f t="shared" si="20"/>
        <v>0</v>
      </c>
      <c r="F77" s="10">
        <f t="shared" si="20"/>
        <v>0</v>
      </c>
      <c r="G77" s="3" t="str">
        <f t="shared" ca="1" si="20"/>
        <v/>
      </c>
      <c r="H77">
        <f>raw_data!E87</f>
        <v>4.3929999999999998</v>
      </c>
      <c r="I77">
        <f>raw_data!F87</f>
        <v>5.1559999999999997</v>
      </c>
      <c r="J77">
        <f>raw_data!G87</f>
        <v>5.2709999999999999</v>
      </c>
      <c r="K77">
        <f>raw_data!H87</f>
        <v>5.3840000000000003</v>
      </c>
      <c r="L77">
        <f>raw_data!I87</f>
        <v>5.41</v>
      </c>
      <c r="M77">
        <f>raw_data!J87</f>
        <v>5.4349999999999996</v>
      </c>
      <c r="N77">
        <f>raw_data!K87</f>
        <v>5.5049999999999999</v>
      </c>
      <c r="O77">
        <f>raw_data!L87</f>
        <v>5.3650000000000002</v>
      </c>
      <c r="P77">
        <f>raw_data!M87</f>
        <v>5.492</v>
      </c>
      <c r="Q77">
        <f>raw_data!N87</f>
        <v>5.468</v>
      </c>
      <c r="R77">
        <f>raw_data!O87</f>
        <v>5.468</v>
      </c>
      <c r="S77">
        <f>raw_data!P87</f>
        <v>5.4409999999999998</v>
      </c>
      <c r="T77">
        <f>raw_data!Q87</f>
        <v>5.4850000000000003</v>
      </c>
      <c r="U77">
        <f>raw_data!R87</f>
        <v>5.49</v>
      </c>
      <c r="V77">
        <f>raw_data!S87</f>
        <v>5.4930000000000003</v>
      </c>
      <c r="W77">
        <f>raw_data!T87</f>
        <v>5.5910000000000002</v>
      </c>
      <c r="X77">
        <f>raw_data!U87</f>
        <v>5.5119999999999996</v>
      </c>
      <c r="Y77">
        <f>raw_data!V87</f>
        <v>5.4939999999999998</v>
      </c>
      <c r="Z77">
        <f>raw_data!W87</f>
        <v>5.5439999999999996</v>
      </c>
      <c r="AA77">
        <f>raw_data!X87</f>
        <v>5.5430000000000001</v>
      </c>
      <c r="AB77">
        <f>raw_data!Y87</f>
        <v>5.5330000000000004</v>
      </c>
      <c r="AC77">
        <f>raw_data!Z87</f>
        <v>5.516</v>
      </c>
      <c r="AD77">
        <f>raw_data!AA87</f>
        <v>5.601</v>
      </c>
      <c r="AE77">
        <f>raw_data!AB87</f>
        <v>5.5309999999999997</v>
      </c>
      <c r="AF77">
        <f>raw_data!AC87</f>
        <v>5.5759999999999996</v>
      </c>
      <c r="AG77">
        <f>raw_data!AD87</f>
        <v>5.6429999999999998</v>
      </c>
      <c r="AH77">
        <f>raw_data!AE87</f>
        <v>5.5519999999999996</v>
      </c>
      <c r="AI77">
        <f>raw_data!AF87</f>
        <v>5.5620000000000003</v>
      </c>
      <c r="AJ77">
        <f>raw_data!AG87</f>
        <v>5.6070000000000002</v>
      </c>
      <c r="AK77">
        <f>raw_data!AH87</f>
        <v>5.6070000000000002</v>
      </c>
      <c r="AL77">
        <f>raw_data!AI87</f>
        <v>5.5880000000000001</v>
      </c>
      <c r="AM77">
        <f>raw_data!AJ87</f>
        <v>5.6449999999999996</v>
      </c>
      <c r="AN77">
        <f>raw_data!AK87</f>
        <v>5.6870000000000003</v>
      </c>
      <c r="AO77">
        <f>raw_data!AL87</f>
        <v>5.6040000000000001</v>
      </c>
      <c r="AP77">
        <f>raw_data!AM87</f>
        <v>5.7249999999999996</v>
      </c>
      <c r="AQ77">
        <f>raw_data!AN87</f>
        <v>5.6920000000000002</v>
      </c>
      <c r="AR77">
        <f>raw_data!AO87</f>
        <v>5.625</v>
      </c>
      <c r="AS77">
        <f>raw_data!AP87</f>
        <v>5.6630000000000003</v>
      </c>
      <c r="AT77">
        <f>raw_data!AQ87</f>
        <v>5.6779999999999999</v>
      </c>
      <c r="AU77">
        <f>raw_data!AR87</f>
        <v>5.6820000000000004</v>
      </c>
      <c r="AV77">
        <f>raw_data!AS87</f>
        <v>5.71</v>
      </c>
      <c r="AW77">
        <f>raw_data!AT87</f>
        <v>5.7590000000000003</v>
      </c>
      <c r="AX77">
        <f>raw_data!AU87</f>
        <v>5.6989999999999998</v>
      </c>
      <c r="AY77">
        <f>raw_data!AV87</f>
        <v>5.6740000000000004</v>
      </c>
      <c r="AZ77">
        <f>raw_data!AW87</f>
        <v>5.7460000000000004</v>
      </c>
      <c r="BA77">
        <f>raw_data!AX87</f>
        <v>5.8230000000000004</v>
      </c>
      <c r="BB77">
        <f>raw_data!AY87</f>
        <v>5.7</v>
      </c>
      <c r="BC77">
        <f>raw_data!AZ87</f>
        <v>5.8120000000000003</v>
      </c>
      <c r="BD77">
        <f>raw_data!BA87</f>
        <v>5.7679999999999998</v>
      </c>
      <c r="BE77">
        <f>raw_data!BB87</f>
        <v>5.8559999999999999</v>
      </c>
      <c r="BF77">
        <f>raw_data!BC87</f>
        <v>5.7930000000000001</v>
      </c>
      <c r="BG77">
        <f>raw_data!BD87</f>
        <v>5.9560000000000004</v>
      </c>
      <c r="BH77">
        <f>raw_data!BE87</f>
        <v>5.9050000000000002</v>
      </c>
      <c r="BI77">
        <f>raw_data!BF87</f>
        <v>5.8860000000000001</v>
      </c>
      <c r="BJ77">
        <f>raw_data!BG87</f>
        <v>5.9080000000000004</v>
      </c>
      <c r="BK77">
        <f>raw_data!BH87</f>
        <v>5.8730000000000002</v>
      </c>
      <c r="BL77">
        <f>raw_data!BI87</f>
        <v>5.9530000000000003</v>
      </c>
      <c r="BM77">
        <f>raw_data!BJ87</f>
        <v>5.9029999999999996</v>
      </c>
      <c r="BN77">
        <f>raw_data!BK87</f>
        <v>5.8449999999999998</v>
      </c>
      <c r="BO77">
        <f>raw_data!BL87</f>
        <v>5.9489999999999998</v>
      </c>
      <c r="BP77">
        <f>raw_data!BM87</f>
        <v>5.875</v>
      </c>
      <c r="BQ77">
        <f>raw_data!BN87</f>
        <v>5.8789999999999996</v>
      </c>
      <c r="BR77">
        <f>raw_data!BO87</f>
        <v>6.0039999999999996</v>
      </c>
      <c r="BS77">
        <f>raw_data!BP87</f>
        <v>5.98</v>
      </c>
      <c r="BT77">
        <f>raw_data!BQ87</f>
        <v>5.98</v>
      </c>
      <c r="BU77">
        <f>raw_data!BR87</f>
        <v>5.9409999999999998</v>
      </c>
      <c r="BV77">
        <f>raw_data!BS87</f>
        <v>6.0919999999999996</v>
      </c>
      <c r="BW77">
        <f>raw_data!BT87</f>
        <v>5.9829999999999997</v>
      </c>
      <c r="BX77">
        <f>raw_data!BU87</f>
        <v>5.9279999999999999</v>
      </c>
      <c r="BY77">
        <f>raw_data!BV87</f>
        <v>5.9370000000000003</v>
      </c>
      <c r="BZ77">
        <f>raw_data!BW87</f>
        <v>5.98</v>
      </c>
      <c r="CA77">
        <f>raw_data!BX87</f>
        <v>5.952</v>
      </c>
      <c r="CB77">
        <f>raw_data!BY87</f>
        <v>5.8650000000000002</v>
      </c>
      <c r="CC77">
        <f>raw_data!BZ87</f>
        <v>5.9909999999999997</v>
      </c>
      <c r="CD77">
        <f>raw_data!CA87</f>
        <v>5.9260000000000002</v>
      </c>
      <c r="CE77">
        <f>raw_data!CB87</f>
        <v>6.0250000000000004</v>
      </c>
      <c r="CF77">
        <f>raw_data!CC87</f>
        <v>6.0510000000000002</v>
      </c>
      <c r="CG77">
        <f>raw_data!CD87</f>
        <v>5.9409999999999998</v>
      </c>
      <c r="CH77">
        <f>raw_data!CE87</f>
        <v>6.0579999999999998</v>
      </c>
      <c r="CI77">
        <f>raw_data!CF87</f>
        <v>5.9889999999999999</v>
      </c>
      <c r="CJ77">
        <f>raw_data!CG87</f>
        <v>6.0359999999999996</v>
      </c>
      <c r="CK77">
        <f>raw_data!CH87</f>
        <v>6.0069999999999997</v>
      </c>
      <c r="CL77">
        <f>raw_data!CI87</f>
        <v>6.157</v>
      </c>
      <c r="CM77">
        <f>raw_data!CJ87</f>
        <v>6.069</v>
      </c>
      <c r="CN77">
        <f>raw_data!CK87</f>
        <v>6.0250000000000004</v>
      </c>
      <c r="CO77">
        <f>raw_data!CL87</f>
        <v>6.0650000000000004</v>
      </c>
      <c r="CP77">
        <f>raw_data!CM87</f>
        <v>6.0229999999999997</v>
      </c>
      <c r="CQ77">
        <f>raw_data!CN87</f>
        <v>6.0570000000000004</v>
      </c>
      <c r="CR77">
        <f>raw_data!CO87</f>
        <v>6.1210000000000004</v>
      </c>
      <c r="CS77">
        <f>raw_data!CP87</f>
        <v>6.1559999999999997</v>
      </c>
      <c r="CT77">
        <f>raw_data!CQ87</f>
        <v>6.157</v>
      </c>
      <c r="CU77">
        <f>raw_data!CR87</f>
        <v>6.1749999999999998</v>
      </c>
      <c r="CV77">
        <f>raw_data!CS87</f>
        <v>6.298</v>
      </c>
      <c r="CW77">
        <f>raw_data!CT87</f>
        <v>6.1630000000000003</v>
      </c>
      <c r="CX77">
        <f>raw_data!CU87</f>
        <v>6.2430000000000003</v>
      </c>
      <c r="CY77">
        <f>raw_data!CV87</f>
        <v>6.218</v>
      </c>
      <c r="CZ77">
        <f>raw_data!CW87</f>
        <v>6.24</v>
      </c>
      <c r="DA77">
        <f>raw_data!CX87</f>
        <v>6.2910000000000004</v>
      </c>
      <c r="DB77">
        <f>raw_data!CY87</f>
        <v>6.343</v>
      </c>
      <c r="DC77">
        <f>raw_data!CZ87</f>
        <v>6.3449999999999998</v>
      </c>
      <c r="DD77">
        <f>raw_data!DA87</f>
        <v>6.3129999999999997</v>
      </c>
      <c r="DE77">
        <f>raw_data!DB87</f>
        <v>6.3129999999999997</v>
      </c>
      <c r="DF77">
        <f>raw_data!DC87</f>
        <v>6.3819999999999997</v>
      </c>
      <c r="DG77">
        <f>raw_data!DD87</f>
        <v>6.4450000000000003</v>
      </c>
      <c r="DH77">
        <f>raw_data!DE87</f>
        <v>6.3319999999999999</v>
      </c>
      <c r="DI77">
        <f>raw_data!DF87</f>
        <v>6.399</v>
      </c>
      <c r="DJ77">
        <f>raw_data!DG87</f>
        <v>6.4249999999999998</v>
      </c>
      <c r="DK77">
        <f>raw_data!DH87</f>
        <v>6.3239999999999998</v>
      </c>
      <c r="DL77">
        <f>raw_data!DI87</f>
        <v>6.359</v>
      </c>
      <c r="DM77">
        <f>raw_data!DJ87</f>
        <v>6.3319999999999999</v>
      </c>
      <c r="DN77">
        <f>raw_data!DK87</f>
        <v>6.4</v>
      </c>
      <c r="DO77">
        <f>raw_data!DL87</f>
        <v>6.3929999999999998</v>
      </c>
      <c r="DP77">
        <f>raw_data!DM87</f>
        <v>6.532</v>
      </c>
      <c r="DQ77">
        <f>raw_data!DN87</f>
        <v>6.3959999999999999</v>
      </c>
      <c r="DR77">
        <f>raw_data!DO87</f>
        <v>6.3719999999999999</v>
      </c>
      <c r="DS77">
        <f>raw_data!DP87</f>
        <v>6.383</v>
      </c>
      <c r="DT77">
        <f>raw_data!DQ87</f>
        <v>6.3840000000000003</v>
      </c>
      <c r="DU77">
        <f>raw_data!DR87</f>
        <v>6.391</v>
      </c>
      <c r="DV77">
        <f>raw_data!DS87</f>
        <v>6.48</v>
      </c>
      <c r="DW77">
        <f>raw_data!DT87</f>
        <v>6.4610000000000003</v>
      </c>
      <c r="DX77">
        <f>raw_data!DU87</f>
        <v>6.5060000000000002</v>
      </c>
      <c r="DY77">
        <f>raw_data!DV87</f>
        <v>6.5</v>
      </c>
      <c r="DZ77">
        <f>raw_data!DW87</f>
        <v>6.5270000000000001</v>
      </c>
      <c r="EA77">
        <f>raw_data!DX87</f>
        <v>6.5869999999999997</v>
      </c>
      <c r="EB77">
        <f>raw_data!DY87</f>
        <v>6.5910000000000002</v>
      </c>
      <c r="EC77">
        <f>raw_data!DZ87</f>
        <v>6.5350000000000001</v>
      </c>
      <c r="ED77">
        <f>raw_data!EA87</f>
        <v>6.5880000000000001</v>
      </c>
      <c r="EE77">
        <f>raw_data!EB87</f>
        <v>6.5570000000000004</v>
      </c>
      <c r="EF77">
        <f>raw_data!EC87</f>
        <v>6.6269999999999998</v>
      </c>
      <c r="EG77">
        <f>raw_data!ED87</f>
        <v>6.649</v>
      </c>
      <c r="EH77">
        <f>raw_data!EE87</f>
        <v>6.774</v>
      </c>
      <c r="EI77">
        <f>raw_data!EF87</f>
        <v>6.8529999999999998</v>
      </c>
      <c r="EJ77">
        <f>raw_data!EG87</f>
        <v>6.9580000000000002</v>
      </c>
      <c r="EK77">
        <f>raw_data!EH87</f>
        <v>6.94</v>
      </c>
      <c r="EL77">
        <f>raw_data!EI87</f>
        <v>7.1950000000000003</v>
      </c>
      <c r="EM77">
        <f>raw_data!EJ87</f>
        <v>7.2359999999999998</v>
      </c>
      <c r="EN77">
        <f>raw_data!EK87</f>
        <v>7.2969999999999997</v>
      </c>
      <c r="EO77">
        <f>raw_data!EL87</f>
        <v>7.4429999999999996</v>
      </c>
      <c r="EP77">
        <f>raw_data!EM87</f>
        <v>7.5460000000000003</v>
      </c>
      <c r="EQ77">
        <f>raw_data!EN87</f>
        <v>7.8639999999999999</v>
      </c>
      <c r="ER77">
        <f>raw_data!EO87</f>
        <v>7.9660000000000002</v>
      </c>
      <c r="ES77">
        <f>raw_data!EP87</f>
        <v>8.2430000000000003</v>
      </c>
      <c r="ET77">
        <f>raw_data!EQ87</f>
        <v>8.4380000000000006</v>
      </c>
      <c r="EU77">
        <f>raw_data!ER87</f>
        <v>8.6989999999999998</v>
      </c>
      <c r="EV77">
        <f>raw_data!ES87</f>
        <v>9.0909999999999993</v>
      </c>
      <c r="EW77">
        <f>raw_data!ET87</f>
        <v>9.44</v>
      </c>
      <c r="EX77">
        <f>raw_data!EU87</f>
        <v>9.8629999999999995</v>
      </c>
      <c r="EY77">
        <f>raw_data!EV87</f>
        <v>10.297000000000001</v>
      </c>
      <c r="EZ77">
        <f>raw_data!EW87</f>
        <v>10.78</v>
      </c>
      <c r="FA77">
        <f>raw_data!EX87</f>
        <v>11.6</v>
      </c>
      <c r="FB77">
        <f>raw_data!EY87</f>
        <v>11.231</v>
      </c>
      <c r="FC77">
        <f>raw_data!EZ87</f>
        <v>11.36</v>
      </c>
      <c r="FD77">
        <f>raw_data!FA87</f>
        <v>11.523999999999999</v>
      </c>
      <c r="FE77">
        <f>raw_data!FB87</f>
        <v>11.555999999999999</v>
      </c>
      <c r="FF77">
        <f>raw_data!FC87</f>
        <v>11.843999999999999</v>
      </c>
      <c r="FG77">
        <f>raw_data!FD87</f>
        <v>11.757</v>
      </c>
      <c r="FH77">
        <f>raw_data!FE87</f>
        <v>11.843999999999999</v>
      </c>
      <c r="FI77">
        <f>raw_data!FF87</f>
        <v>12.025</v>
      </c>
      <c r="FJ77">
        <f>raw_data!FG87</f>
        <v>11.89</v>
      </c>
      <c r="FK77">
        <f>raw_data!FH87</f>
        <v>11.95</v>
      </c>
      <c r="FL77">
        <f>raw_data!FI87</f>
        <v>12.079000000000001</v>
      </c>
      <c r="FM77">
        <f>raw_data!FJ87</f>
        <v>11.928000000000001</v>
      </c>
      <c r="FN77">
        <f>raw_data!FK87</f>
        <v>12.055</v>
      </c>
      <c r="FO77">
        <f>raw_data!FL87</f>
        <v>12.146000000000001</v>
      </c>
      <c r="FP77">
        <f>raw_data!FM87</f>
        <v>12.04</v>
      </c>
      <c r="FQ77">
        <f>raw_data!FN87</f>
        <v>12.198</v>
      </c>
      <c r="FR77">
        <f>raw_data!FO87</f>
        <v>12.163</v>
      </c>
      <c r="FS77">
        <f>raw_data!FP87</f>
        <v>12.090999999999999</v>
      </c>
      <c r="FT77">
        <f>raw_data!FQ87</f>
        <v>12.005000000000001</v>
      </c>
      <c r="FU77">
        <f>raw_data!FR87</f>
        <v>12.119</v>
      </c>
      <c r="FV77">
        <f>raw_data!FS87</f>
        <v>12.035</v>
      </c>
      <c r="FW77">
        <f>raw_data!FT87</f>
        <v>11.945</v>
      </c>
      <c r="FX77">
        <f>raw_data!FU87</f>
        <v>11.957000000000001</v>
      </c>
      <c r="FY77">
        <f>raw_data!FV87</f>
        <v>12.067</v>
      </c>
      <c r="FZ77">
        <f>raw_data!FW87</f>
        <v>11.972</v>
      </c>
      <c r="GA77">
        <f>raw_data!FX87</f>
        <v>12.177</v>
      </c>
      <c r="GB77">
        <f>raw_data!FY87</f>
        <v>12.016</v>
      </c>
      <c r="GC77">
        <f>raw_data!FZ87</f>
        <v>12.006</v>
      </c>
      <c r="GD77">
        <f>raw_data!GA87</f>
        <v>11.992000000000001</v>
      </c>
      <c r="GE77">
        <f>raw_data!GB87</f>
        <v>12.054</v>
      </c>
      <c r="GF77">
        <f>raw_data!GC87</f>
        <v>12.04</v>
      </c>
      <c r="GG77">
        <f>raw_data!GD87</f>
        <v>12.14</v>
      </c>
      <c r="GH77">
        <f>raw_data!GE87</f>
        <v>12.224</v>
      </c>
      <c r="GI77">
        <f>raw_data!GF87</f>
        <v>12.167</v>
      </c>
      <c r="GJ77">
        <f>raw_data!GG87</f>
        <v>12.161</v>
      </c>
      <c r="GK77">
        <f>raw_data!GH87</f>
        <v>12.065</v>
      </c>
      <c r="GL77">
        <f>raw_data!GI87</f>
        <v>12.218</v>
      </c>
      <c r="GM77">
        <f>raw_data!GJ87</f>
        <v>12.17</v>
      </c>
      <c r="GN77">
        <f>raw_data!GK87</f>
        <v>12.182</v>
      </c>
      <c r="GO77">
        <f>raw_data!GL87</f>
        <v>12.131</v>
      </c>
      <c r="GP77">
        <f>raw_data!GM87</f>
        <v>12.199</v>
      </c>
      <c r="GQ77">
        <f>raw_data!GN87</f>
        <v>12.25</v>
      </c>
      <c r="GR77">
        <f>raw_data!GO87</f>
        <v>12.233000000000001</v>
      </c>
      <c r="GS77">
        <f>raw_data!GP87</f>
        <v>12.191000000000001</v>
      </c>
      <c r="GT77">
        <f>raw_data!GQ87</f>
        <v>12.375999999999999</v>
      </c>
      <c r="GU77">
        <f>raw_data!GR87</f>
        <v>12.321999999999999</v>
      </c>
      <c r="GV77">
        <f>raw_data!GS87</f>
        <v>12.265000000000001</v>
      </c>
      <c r="GW77">
        <f>raw_data!GT87</f>
        <v>12.254</v>
      </c>
      <c r="GX77">
        <f>raw_data!GU87</f>
        <v>12.127000000000001</v>
      </c>
      <c r="GY77">
        <f>raw_data!GV87</f>
        <v>12.122</v>
      </c>
      <c r="GZ77">
        <f>raw_data!GW87</f>
        <v>0</v>
      </c>
      <c r="HA77">
        <f>raw_data!GX87</f>
        <v>0</v>
      </c>
      <c r="HB77">
        <f>raw_data!GY87</f>
        <v>0</v>
      </c>
      <c r="HC77">
        <f>raw_data!GZ87</f>
        <v>0</v>
      </c>
      <c r="HD77">
        <f>raw_data!HA87</f>
        <v>0</v>
      </c>
      <c r="HE77">
        <f>raw_data!HB87</f>
        <v>0</v>
      </c>
      <c r="HF77">
        <f>raw_data!HC87</f>
        <v>0</v>
      </c>
      <c r="HG77">
        <f>raw_data!HD87</f>
        <v>0</v>
      </c>
      <c r="HH77">
        <f>raw_data!HE87</f>
        <v>0</v>
      </c>
      <c r="HI77">
        <f>raw_data!HF87</f>
        <v>0</v>
      </c>
      <c r="HJ77">
        <f>raw_data!HG87</f>
        <v>0</v>
      </c>
      <c r="HK77">
        <f>raw_data!HH87</f>
        <v>0</v>
      </c>
      <c r="HL77">
        <f>raw_data!HI87</f>
        <v>0</v>
      </c>
      <c r="HM77">
        <f>raw_data!HJ87</f>
        <v>0</v>
      </c>
      <c r="HN77">
        <f>raw_data!HK87</f>
        <v>0</v>
      </c>
      <c r="HO77">
        <f>raw_data!HL87</f>
        <v>0</v>
      </c>
      <c r="HP77">
        <f>raw_data!HM87</f>
        <v>0</v>
      </c>
      <c r="HQ77">
        <f>raw_data!HN87</f>
        <v>0</v>
      </c>
      <c r="HR77">
        <f>raw_data!HO87</f>
        <v>0</v>
      </c>
      <c r="HS77">
        <f>raw_data!HP87</f>
        <v>0</v>
      </c>
      <c r="HT77">
        <f>raw_data!HQ87</f>
        <v>0</v>
      </c>
      <c r="HU77">
        <f>raw_data!HR87</f>
        <v>0</v>
      </c>
      <c r="HV77">
        <f>raw_data!HS87</f>
        <v>0</v>
      </c>
      <c r="HW77">
        <f>raw_data!HT87</f>
        <v>0</v>
      </c>
      <c r="HX77">
        <f>raw_data!HU87</f>
        <v>0</v>
      </c>
      <c r="HY77">
        <f>raw_data!HV87</f>
        <v>0</v>
      </c>
      <c r="HZ77">
        <f>raw_data!HW87</f>
        <v>0</v>
      </c>
      <c r="IA77">
        <f>raw_data!HX87</f>
        <v>0</v>
      </c>
      <c r="IB77">
        <f>raw_data!HY87</f>
        <v>0</v>
      </c>
      <c r="IC77">
        <f>raw_data!HZ87</f>
        <v>0</v>
      </c>
      <c r="ID77">
        <f>raw_data!IA87</f>
        <v>0</v>
      </c>
      <c r="IE77">
        <f>raw_data!IB87</f>
        <v>0</v>
      </c>
      <c r="IF77">
        <f>raw_data!IC87</f>
        <v>0</v>
      </c>
      <c r="IG77">
        <f>raw_data!ID87</f>
        <v>0</v>
      </c>
      <c r="IH77">
        <f>raw_data!IE87</f>
        <v>0</v>
      </c>
      <c r="II77">
        <f>raw_data!IF87</f>
        <v>0</v>
      </c>
      <c r="IJ77">
        <f>raw_data!IG87</f>
        <v>0</v>
      </c>
      <c r="IK77">
        <f>raw_data!IH87</f>
        <v>0</v>
      </c>
      <c r="IL77">
        <f>raw_data!II87</f>
        <v>0</v>
      </c>
      <c r="IM77">
        <f>raw_data!IJ87</f>
        <v>0</v>
      </c>
      <c r="IN77">
        <f>raw_data!IK87</f>
        <v>0</v>
      </c>
      <c r="IO77">
        <f>raw_data!IL87</f>
        <v>0</v>
      </c>
      <c r="IP77">
        <f>raw_data!IM87</f>
        <v>0</v>
      </c>
      <c r="IQ77">
        <f>raw_data!IN87</f>
        <v>0</v>
      </c>
      <c r="IR77">
        <f>raw_data!IO87</f>
        <v>0</v>
      </c>
      <c r="IS77">
        <f>raw_data!IP87</f>
        <v>0</v>
      </c>
      <c r="IT77">
        <f>raw_data!IQ87</f>
        <v>0</v>
      </c>
      <c r="IU77">
        <f>raw_data!IR87</f>
        <v>0</v>
      </c>
      <c r="IV77">
        <f>raw_data!IS87</f>
        <v>0</v>
      </c>
    </row>
    <row r="78" spans="1:256" x14ac:dyDescent="0.25">
      <c r="A78" t="str">
        <f t="shared" ref="A78:G78" si="21">A30</f>
        <v>B07</v>
      </c>
      <c r="B78" s="6" t="str">
        <f t="shared" ca="1" si="21"/>
        <v/>
      </c>
      <c r="C78">
        <f t="shared" si="21"/>
        <v>0</v>
      </c>
      <c r="D78">
        <f t="shared" si="21"/>
        <v>0</v>
      </c>
      <c r="E78">
        <f t="shared" si="21"/>
        <v>0</v>
      </c>
      <c r="F78" s="10">
        <f t="shared" si="21"/>
        <v>0</v>
      </c>
      <c r="G78" s="3" t="str">
        <f t="shared" ca="1" si="21"/>
        <v/>
      </c>
      <c r="H78">
        <f>raw_data!E88</f>
        <v>4.9370000000000003</v>
      </c>
      <c r="I78">
        <f>raw_data!F88</f>
        <v>5.69</v>
      </c>
      <c r="J78">
        <f>raw_data!G88</f>
        <v>5.8609999999999998</v>
      </c>
      <c r="K78">
        <f>raw_data!H88</f>
        <v>6.0140000000000002</v>
      </c>
      <c r="L78">
        <f>raw_data!I88</f>
        <v>6.0460000000000003</v>
      </c>
      <c r="M78">
        <f>raw_data!J88</f>
        <v>5.9729999999999999</v>
      </c>
      <c r="N78">
        <f>raw_data!K88</f>
        <v>5.9960000000000004</v>
      </c>
      <c r="O78">
        <f>raw_data!L88</f>
        <v>6.0030000000000001</v>
      </c>
      <c r="P78">
        <f>raw_data!M88</f>
        <v>5.992</v>
      </c>
      <c r="Q78">
        <f>raw_data!N88</f>
        <v>6.0019999999999998</v>
      </c>
      <c r="R78">
        <f>raw_data!O88</f>
        <v>5.9850000000000003</v>
      </c>
      <c r="S78">
        <f>raw_data!P88</f>
        <v>5.9809999999999999</v>
      </c>
      <c r="T78">
        <f>raw_data!Q88</f>
        <v>6.0490000000000004</v>
      </c>
      <c r="U78">
        <f>raw_data!R88</f>
        <v>5.9880000000000004</v>
      </c>
      <c r="V78">
        <f>raw_data!S88</f>
        <v>6.008</v>
      </c>
      <c r="W78">
        <f>raw_data!T88</f>
        <v>6.1040000000000001</v>
      </c>
      <c r="X78">
        <f>raw_data!U88</f>
        <v>6.0659999999999998</v>
      </c>
      <c r="Y78">
        <f>raw_data!V88</f>
        <v>6.1</v>
      </c>
      <c r="Z78">
        <f>raw_data!W88</f>
        <v>6.0839999999999996</v>
      </c>
      <c r="AA78">
        <f>raw_data!X88</f>
        <v>6.0810000000000004</v>
      </c>
      <c r="AB78">
        <f>raw_data!Y88</f>
        <v>6.12</v>
      </c>
      <c r="AC78">
        <f>raw_data!Z88</f>
        <v>6.0709999999999997</v>
      </c>
      <c r="AD78">
        <f>raw_data!AA88</f>
        <v>6.1130000000000004</v>
      </c>
      <c r="AE78">
        <f>raw_data!AB88</f>
        <v>6.1660000000000004</v>
      </c>
      <c r="AF78">
        <f>raw_data!AC88</f>
        <v>6.0860000000000003</v>
      </c>
      <c r="AG78">
        <f>raw_data!AD88</f>
        <v>6.1139999999999999</v>
      </c>
      <c r="AH78">
        <f>raw_data!AE88</f>
        <v>6.1440000000000001</v>
      </c>
      <c r="AI78">
        <f>raw_data!AF88</f>
        <v>6.1609999999999996</v>
      </c>
      <c r="AJ78">
        <f>raw_data!AG88</f>
        <v>6.1660000000000004</v>
      </c>
      <c r="AK78">
        <f>raw_data!AH88</f>
        <v>6.1580000000000004</v>
      </c>
      <c r="AL78">
        <f>raw_data!AI88</f>
        <v>6.2130000000000001</v>
      </c>
      <c r="AM78">
        <f>raw_data!AJ88</f>
        <v>6.1390000000000002</v>
      </c>
      <c r="AN78">
        <f>raw_data!AK88</f>
        <v>6.2229999999999999</v>
      </c>
      <c r="AO78">
        <f>raw_data!AL88</f>
        <v>6.1710000000000003</v>
      </c>
      <c r="AP78">
        <f>raw_data!AM88</f>
        <v>6.17</v>
      </c>
      <c r="AQ78">
        <f>raw_data!AN88</f>
        <v>6.24</v>
      </c>
      <c r="AR78">
        <f>raw_data!AO88</f>
        <v>6.22</v>
      </c>
      <c r="AS78">
        <f>raw_data!AP88</f>
        <v>6.2619999999999996</v>
      </c>
      <c r="AT78">
        <f>raw_data!AQ88</f>
        <v>6.2249999999999996</v>
      </c>
      <c r="AU78">
        <f>raw_data!AR88</f>
        <v>6.23</v>
      </c>
      <c r="AV78">
        <f>raw_data!AS88</f>
        <v>6.3029999999999999</v>
      </c>
      <c r="AW78">
        <f>raw_data!AT88</f>
        <v>6.2519999999999998</v>
      </c>
      <c r="AX78">
        <f>raw_data!AU88</f>
        <v>6.2069999999999999</v>
      </c>
      <c r="AY78">
        <f>raw_data!AV88</f>
        <v>6.2370000000000001</v>
      </c>
      <c r="AZ78">
        <f>raw_data!AW88</f>
        <v>6.3049999999999997</v>
      </c>
      <c r="BA78">
        <f>raw_data!AX88</f>
        <v>6.3330000000000002</v>
      </c>
      <c r="BB78">
        <f>raw_data!AY88</f>
        <v>6.2729999999999997</v>
      </c>
      <c r="BC78">
        <f>raw_data!AZ88</f>
        <v>6.3869999999999996</v>
      </c>
      <c r="BD78">
        <f>raw_data!BA88</f>
        <v>6.3390000000000004</v>
      </c>
      <c r="BE78">
        <f>raw_data!BB88</f>
        <v>6.42</v>
      </c>
      <c r="BF78">
        <f>raw_data!BC88</f>
        <v>6.4740000000000002</v>
      </c>
      <c r="BG78">
        <f>raw_data!BD88</f>
        <v>6.4489999999999998</v>
      </c>
      <c r="BH78">
        <f>raw_data!BE88</f>
        <v>6.4119999999999999</v>
      </c>
      <c r="BI78">
        <f>raw_data!BF88</f>
        <v>6.3609999999999998</v>
      </c>
      <c r="BJ78">
        <f>raw_data!BG88</f>
        <v>6.399</v>
      </c>
      <c r="BK78">
        <f>raw_data!BH88</f>
        <v>6.4969999999999999</v>
      </c>
      <c r="BL78">
        <f>raw_data!BI88</f>
        <v>6.4269999999999996</v>
      </c>
      <c r="BM78">
        <f>raw_data!BJ88</f>
        <v>6.4269999999999996</v>
      </c>
      <c r="BN78">
        <f>raw_data!BK88</f>
        <v>6.492</v>
      </c>
      <c r="BO78">
        <f>raw_data!BL88</f>
        <v>6.4649999999999999</v>
      </c>
      <c r="BP78">
        <f>raw_data!BM88</f>
        <v>6.431</v>
      </c>
      <c r="BQ78">
        <f>raw_data!BN88</f>
        <v>6.476</v>
      </c>
      <c r="BR78">
        <f>raw_data!BO88</f>
        <v>6.5549999999999997</v>
      </c>
      <c r="BS78">
        <f>raw_data!BP88</f>
        <v>6.5810000000000004</v>
      </c>
      <c r="BT78">
        <f>raw_data!BQ88</f>
        <v>6.5149999999999997</v>
      </c>
      <c r="BU78">
        <f>raw_data!BR88</f>
        <v>6.4989999999999997</v>
      </c>
      <c r="BV78">
        <f>raw_data!BS88</f>
        <v>6.5350000000000001</v>
      </c>
      <c r="BW78">
        <f>raw_data!BT88</f>
        <v>6.5410000000000004</v>
      </c>
      <c r="BX78">
        <f>raw_data!BU88</f>
        <v>6.6109999999999998</v>
      </c>
      <c r="BY78">
        <f>raw_data!BV88</f>
        <v>6.5190000000000001</v>
      </c>
      <c r="BZ78">
        <f>raw_data!BW88</f>
        <v>6.5369999999999999</v>
      </c>
      <c r="CA78">
        <f>raw_data!BX88</f>
        <v>6.5970000000000004</v>
      </c>
      <c r="CB78">
        <f>raw_data!BY88</f>
        <v>6.5720000000000001</v>
      </c>
      <c r="CC78">
        <f>raw_data!BZ88</f>
        <v>6.6280000000000001</v>
      </c>
      <c r="CD78">
        <f>raw_data!CA88</f>
        <v>6.5629999999999997</v>
      </c>
      <c r="CE78">
        <f>raw_data!CB88</f>
        <v>6.6139999999999999</v>
      </c>
      <c r="CF78">
        <f>raw_data!CC88</f>
        <v>6.5650000000000004</v>
      </c>
      <c r="CG78">
        <f>raw_data!CD88</f>
        <v>6.585</v>
      </c>
      <c r="CH78">
        <f>raw_data!CE88</f>
        <v>6.5819999999999999</v>
      </c>
      <c r="CI78">
        <f>raw_data!CF88</f>
        <v>6.5839999999999996</v>
      </c>
      <c r="CJ78">
        <f>raw_data!CG88</f>
        <v>6.5259999999999998</v>
      </c>
      <c r="CK78">
        <f>raw_data!CH88</f>
        <v>6.66</v>
      </c>
      <c r="CL78">
        <f>raw_data!CI88</f>
        <v>6.58</v>
      </c>
      <c r="CM78">
        <f>raw_data!CJ88</f>
        <v>6.6470000000000002</v>
      </c>
      <c r="CN78">
        <f>raw_data!CK88</f>
        <v>6.5949999999999998</v>
      </c>
      <c r="CO78">
        <f>raw_data!CL88</f>
        <v>6.6449999999999996</v>
      </c>
      <c r="CP78">
        <f>raw_data!CM88</f>
        <v>6.6879999999999997</v>
      </c>
      <c r="CQ78">
        <f>raw_data!CN88</f>
        <v>6.6849999999999996</v>
      </c>
      <c r="CR78">
        <f>raw_data!CO88</f>
        <v>6.71</v>
      </c>
      <c r="CS78">
        <f>raw_data!CP88</f>
        <v>6.7460000000000004</v>
      </c>
      <c r="CT78">
        <f>raw_data!CQ88</f>
        <v>6.7169999999999996</v>
      </c>
      <c r="CU78">
        <f>raw_data!CR88</f>
        <v>6.7859999999999996</v>
      </c>
      <c r="CV78">
        <f>raw_data!CS88</f>
        <v>6.87</v>
      </c>
      <c r="CW78">
        <f>raw_data!CT88</f>
        <v>6.8860000000000001</v>
      </c>
      <c r="CX78">
        <f>raw_data!CU88</f>
        <v>6.8849999999999998</v>
      </c>
      <c r="CY78">
        <f>raw_data!CV88</f>
        <v>6.8890000000000002</v>
      </c>
      <c r="CZ78">
        <f>raw_data!CW88</f>
        <v>6.875</v>
      </c>
      <c r="DA78">
        <f>raw_data!CX88</f>
        <v>6.8689999999999998</v>
      </c>
      <c r="DB78">
        <f>raw_data!CY88</f>
        <v>6.86</v>
      </c>
      <c r="DC78">
        <f>raw_data!CZ88</f>
        <v>6.9089999999999998</v>
      </c>
      <c r="DD78">
        <f>raw_data!DA88</f>
        <v>6.9189999999999996</v>
      </c>
      <c r="DE78">
        <f>raw_data!DB88</f>
        <v>6.968</v>
      </c>
      <c r="DF78">
        <f>raw_data!DC88</f>
        <v>7.0460000000000003</v>
      </c>
      <c r="DG78">
        <f>raw_data!DD88</f>
        <v>7.0220000000000002</v>
      </c>
      <c r="DH78">
        <f>raw_data!DE88</f>
        <v>6.9939999999999998</v>
      </c>
      <c r="DI78">
        <f>raw_data!DF88</f>
        <v>7.0149999999999997</v>
      </c>
      <c r="DJ78">
        <f>raw_data!DG88</f>
        <v>6.9029999999999996</v>
      </c>
      <c r="DK78">
        <f>raw_data!DH88</f>
        <v>6.9359999999999999</v>
      </c>
      <c r="DL78">
        <f>raw_data!DI88</f>
        <v>6.9710000000000001</v>
      </c>
      <c r="DM78">
        <f>raw_data!DJ88</f>
        <v>6.9660000000000002</v>
      </c>
      <c r="DN78">
        <f>raw_data!DK88</f>
        <v>6.9749999999999996</v>
      </c>
      <c r="DO78">
        <f>raw_data!DL88</f>
        <v>6.8849999999999998</v>
      </c>
      <c r="DP78">
        <f>raw_data!DM88</f>
        <v>7.0830000000000002</v>
      </c>
      <c r="DQ78">
        <f>raw_data!DN88</f>
        <v>6.976</v>
      </c>
      <c r="DR78">
        <f>raw_data!DO88</f>
        <v>7.0430000000000001</v>
      </c>
      <c r="DS78">
        <f>raw_data!DP88</f>
        <v>7.0449999999999999</v>
      </c>
      <c r="DT78">
        <f>raw_data!DQ88</f>
        <v>7.0209999999999999</v>
      </c>
      <c r="DU78">
        <f>raw_data!DR88</f>
        <v>7.1429999999999998</v>
      </c>
      <c r="DV78">
        <f>raw_data!DS88</f>
        <v>7.0810000000000004</v>
      </c>
      <c r="DW78">
        <f>raw_data!DT88</f>
        <v>7.1139999999999999</v>
      </c>
      <c r="DX78">
        <f>raw_data!DU88</f>
        <v>7.11</v>
      </c>
      <c r="DY78">
        <f>raw_data!DV88</f>
        <v>7.1669999999999998</v>
      </c>
      <c r="DZ78">
        <f>raw_data!DW88</f>
        <v>7.1429999999999998</v>
      </c>
      <c r="EA78">
        <f>raw_data!DX88</f>
        <v>7.1559999999999997</v>
      </c>
      <c r="EB78">
        <f>raw_data!DY88</f>
        <v>7.2130000000000001</v>
      </c>
      <c r="EC78">
        <f>raw_data!DZ88</f>
        <v>7.2210000000000001</v>
      </c>
      <c r="ED78">
        <f>raw_data!EA88</f>
        <v>7.2350000000000003</v>
      </c>
      <c r="EE78">
        <f>raw_data!EB88</f>
        <v>7.3170000000000002</v>
      </c>
      <c r="EF78">
        <f>raw_data!EC88</f>
        <v>7.56</v>
      </c>
      <c r="EG78">
        <f>raw_data!ED88</f>
        <v>7.4729999999999999</v>
      </c>
      <c r="EH78">
        <f>raw_data!EE88</f>
        <v>7.55</v>
      </c>
      <c r="EI78">
        <f>raw_data!EF88</f>
        <v>7.7119999999999997</v>
      </c>
      <c r="EJ78">
        <f>raw_data!EG88</f>
        <v>7.9039999999999999</v>
      </c>
      <c r="EK78">
        <f>raw_data!EH88</f>
        <v>7.9660000000000002</v>
      </c>
      <c r="EL78">
        <f>raw_data!EI88</f>
        <v>8.1519999999999992</v>
      </c>
      <c r="EM78">
        <f>raw_data!EJ88</f>
        <v>8.343</v>
      </c>
      <c r="EN78">
        <f>raw_data!EK88</f>
        <v>8.4710000000000001</v>
      </c>
      <c r="EO78">
        <f>raw_data!EL88</f>
        <v>8.8260000000000005</v>
      </c>
      <c r="EP78">
        <f>raw_data!EM88</f>
        <v>9.1300000000000008</v>
      </c>
      <c r="EQ78">
        <f>raw_data!EN88</f>
        <v>9.4649999999999999</v>
      </c>
      <c r="ER78">
        <f>raw_data!EO88</f>
        <v>10.025</v>
      </c>
      <c r="ES78">
        <f>raw_data!EP88</f>
        <v>10.443</v>
      </c>
      <c r="ET78">
        <f>raw_data!EQ88</f>
        <v>11.074999999999999</v>
      </c>
      <c r="EU78">
        <f>raw_data!ER88</f>
        <v>11.7</v>
      </c>
      <c r="EV78">
        <f>raw_data!ES88</f>
        <v>11.603999999999999</v>
      </c>
      <c r="EW78">
        <f>raw_data!ET88</f>
        <v>11.683999999999999</v>
      </c>
      <c r="EX78">
        <f>raw_data!EU88</f>
        <v>11.757999999999999</v>
      </c>
      <c r="EY78">
        <f>raw_data!EV88</f>
        <v>12.238</v>
      </c>
      <c r="EZ78">
        <f>raw_data!EW88</f>
        <v>12.254</v>
      </c>
      <c r="FA78">
        <f>raw_data!EX88</f>
        <v>12.414999999999999</v>
      </c>
      <c r="FB78">
        <f>raw_data!EY88</f>
        <v>12.439</v>
      </c>
      <c r="FC78">
        <f>raw_data!EZ88</f>
        <v>12.603999999999999</v>
      </c>
      <c r="FD78">
        <f>raw_data!FA88</f>
        <v>12.75</v>
      </c>
      <c r="FE78">
        <f>raw_data!FB88</f>
        <v>12.542999999999999</v>
      </c>
      <c r="FF78">
        <f>raw_data!FC88</f>
        <v>12.537000000000001</v>
      </c>
      <c r="FG78">
        <f>raw_data!FD88</f>
        <v>12.563000000000001</v>
      </c>
      <c r="FH78">
        <f>raw_data!FE88</f>
        <v>12.622999999999999</v>
      </c>
      <c r="FI78">
        <f>raw_data!FF88</f>
        <v>12.701000000000001</v>
      </c>
      <c r="FJ78">
        <f>raw_data!FG88</f>
        <v>12.616</v>
      </c>
      <c r="FK78">
        <f>raw_data!FH88</f>
        <v>12.645</v>
      </c>
      <c r="FL78">
        <f>raw_data!FI88</f>
        <v>12.603</v>
      </c>
      <c r="FM78">
        <f>raw_data!FJ88</f>
        <v>12.544</v>
      </c>
      <c r="FN78">
        <f>raw_data!FK88</f>
        <v>12.702999999999999</v>
      </c>
      <c r="FO78">
        <f>raw_data!FL88</f>
        <v>12.561</v>
      </c>
      <c r="FP78">
        <f>raw_data!FM88</f>
        <v>12.606999999999999</v>
      </c>
      <c r="FQ78">
        <f>raw_data!FN88</f>
        <v>12.737</v>
      </c>
      <c r="FR78">
        <f>raw_data!FO88</f>
        <v>12.861000000000001</v>
      </c>
      <c r="FS78">
        <f>raw_data!FP88</f>
        <v>12.939</v>
      </c>
      <c r="FT78">
        <f>raw_data!FQ88</f>
        <v>12.923999999999999</v>
      </c>
      <c r="FU78">
        <f>raw_data!FR88</f>
        <v>12.747999999999999</v>
      </c>
      <c r="FV78">
        <f>raw_data!FS88</f>
        <v>12.715</v>
      </c>
      <c r="FW78">
        <f>raw_data!FT88</f>
        <v>12.622999999999999</v>
      </c>
      <c r="FX78">
        <f>raw_data!FU88</f>
        <v>12.775</v>
      </c>
      <c r="FY78">
        <f>raw_data!FV88</f>
        <v>12.661</v>
      </c>
      <c r="FZ78">
        <f>raw_data!FW88</f>
        <v>12.749000000000001</v>
      </c>
      <c r="GA78">
        <f>raw_data!FX88</f>
        <v>12.847</v>
      </c>
      <c r="GB78">
        <f>raw_data!FY88</f>
        <v>12.898999999999999</v>
      </c>
      <c r="GC78">
        <f>raw_data!FZ88</f>
        <v>12.72</v>
      </c>
      <c r="GD78">
        <f>raw_data!GA88</f>
        <v>12.589</v>
      </c>
      <c r="GE78">
        <f>raw_data!GB88</f>
        <v>12.765000000000001</v>
      </c>
      <c r="GF78">
        <f>raw_data!GC88</f>
        <v>12.663</v>
      </c>
      <c r="GG78">
        <f>raw_data!GD88</f>
        <v>12.725</v>
      </c>
      <c r="GH78">
        <f>raw_data!GE88</f>
        <v>12.893000000000001</v>
      </c>
      <c r="GI78">
        <f>raw_data!GF88</f>
        <v>12.798</v>
      </c>
      <c r="GJ78">
        <f>raw_data!GG88</f>
        <v>12.96</v>
      </c>
      <c r="GK78">
        <f>raw_data!GH88</f>
        <v>12.866</v>
      </c>
      <c r="GL78">
        <f>raw_data!GI88</f>
        <v>12.994</v>
      </c>
      <c r="GM78">
        <f>raw_data!GJ88</f>
        <v>12.99</v>
      </c>
      <c r="GN78">
        <f>raw_data!GK88</f>
        <v>13.003</v>
      </c>
      <c r="GO78">
        <f>raw_data!GL88</f>
        <v>12.909000000000001</v>
      </c>
      <c r="GP78">
        <f>raw_data!GM88</f>
        <v>12.968</v>
      </c>
      <c r="GQ78">
        <f>raw_data!GN88</f>
        <v>12.752000000000001</v>
      </c>
      <c r="GR78">
        <f>raw_data!GO88</f>
        <v>12.922000000000001</v>
      </c>
      <c r="GS78">
        <f>raw_data!GP88</f>
        <v>13.03</v>
      </c>
      <c r="GT78">
        <f>raw_data!GQ88</f>
        <v>12.95</v>
      </c>
      <c r="GU78">
        <f>raw_data!GR88</f>
        <v>12.988</v>
      </c>
      <c r="GV78">
        <f>raw_data!GS88</f>
        <v>13.023999999999999</v>
      </c>
      <c r="GW78">
        <f>raw_data!GT88</f>
        <v>12.916</v>
      </c>
      <c r="GX78">
        <f>raw_data!GU88</f>
        <v>12.997</v>
      </c>
      <c r="GY78">
        <f>raw_data!GV88</f>
        <v>13</v>
      </c>
      <c r="GZ78">
        <f>raw_data!GW88</f>
        <v>0</v>
      </c>
      <c r="HA78">
        <f>raw_data!GX88</f>
        <v>0</v>
      </c>
      <c r="HB78">
        <f>raw_data!GY88</f>
        <v>0</v>
      </c>
      <c r="HC78">
        <f>raw_data!GZ88</f>
        <v>0</v>
      </c>
      <c r="HD78">
        <f>raw_data!HA88</f>
        <v>0</v>
      </c>
      <c r="HE78">
        <f>raw_data!HB88</f>
        <v>0</v>
      </c>
      <c r="HF78">
        <f>raw_data!HC88</f>
        <v>0</v>
      </c>
      <c r="HG78">
        <f>raw_data!HD88</f>
        <v>0</v>
      </c>
      <c r="HH78">
        <f>raw_data!HE88</f>
        <v>0</v>
      </c>
      <c r="HI78">
        <f>raw_data!HF88</f>
        <v>0</v>
      </c>
      <c r="HJ78">
        <f>raw_data!HG88</f>
        <v>0</v>
      </c>
      <c r="HK78">
        <f>raw_data!HH88</f>
        <v>0</v>
      </c>
      <c r="HL78">
        <f>raw_data!HI88</f>
        <v>0</v>
      </c>
      <c r="HM78">
        <f>raw_data!HJ88</f>
        <v>0</v>
      </c>
      <c r="HN78">
        <f>raw_data!HK88</f>
        <v>0</v>
      </c>
      <c r="HO78">
        <f>raw_data!HL88</f>
        <v>0</v>
      </c>
      <c r="HP78">
        <f>raw_data!HM88</f>
        <v>0</v>
      </c>
      <c r="HQ78">
        <f>raw_data!HN88</f>
        <v>0</v>
      </c>
      <c r="HR78">
        <f>raw_data!HO88</f>
        <v>0</v>
      </c>
      <c r="HS78">
        <f>raw_data!HP88</f>
        <v>0</v>
      </c>
      <c r="HT78">
        <f>raw_data!HQ88</f>
        <v>0</v>
      </c>
      <c r="HU78">
        <f>raw_data!HR88</f>
        <v>0</v>
      </c>
      <c r="HV78">
        <f>raw_data!HS88</f>
        <v>0</v>
      </c>
      <c r="HW78">
        <f>raw_data!HT88</f>
        <v>0</v>
      </c>
      <c r="HX78">
        <f>raw_data!HU88</f>
        <v>0</v>
      </c>
      <c r="HY78">
        <f>raw_data!HV88</f>
        <v>0</v>
      </c>
      <c r="HZ78">
        <f>raw_data!HW88</f>
        <v>0</v>
      </c>
      <c r="IA78">
        <f>raw_data!HX88</f>
        <v>0</v>
      </c>
      <c r="IB78">
        <f>raw_data!HY88</f>
        <v>0</v>
      </c>
      <c r="IC78">
        <f>raw_data!HZ88</f>
        <v>0</v>
      </c>
      <c r="ID78">
        <f>raw_data!IA88</f>
        <v>0</v>
      </c>
      <c r="IE78">
        <f>raw_data!IB88</f>
        <v>0</v>
      </c>
      <c r="IF78">
        <f>raw_data!IC88</f>
        <v>0</v>
      </c>
      <c r="IG78">
        <f>raw_data!ID88</f>
        <v>0</v>
      </c>
      <c r="IH78">
        <f>raw_data!IE88</f>
        <v>0</v>
      </c>
      <c r="II78">
        <f>raw_data!IF88</f>
        <v>0</v>
      </c>
      <c r="IJ78">
        <f>raw_data!IG88</f>
        <v>0</v>
      </c>
      <c r="IK78">
        <f>raw_data!IH88</f>
        <v>0</v>
      </c>
      <c r="IL78">
        <f>raw_data!II88</f>
        <v>0</v>
      </c>
      <c r="IM78">
        <f>raw_data!IJ88</f>
        <v>0</v>
      </c>
      <c r="IN78">
        <f>raw_data!IK88</f>
        <v>0</v>
      </c>
      <c r="IO78">
        <f>raw_data!IL88</f>
        <v>0</v>
      </c>
      <c r="IP78">
        <f>raw_data!IM88</f>
        <v>0</v>
      </c>
      <c r="IQ78">
        <f>raw_data!IN88</f>
        <v>0</v>
      </c>
      <c r="IR78">
        <f>raw_data!IO88</f>
        <v>0</v>
      </c>
      <c r="IS78">
        <f>raw_data!IP88</f>
        <v>0</v>
      </c>
      <c r="IT78">
        <f>raw_data!IQ88</f>
        <v>0</v>
      </c>
      <c r="IU78">
        <f>raw_data!IR88</f>
        <v>0</v>
      </c>
      <c r="IV78">
        <f>raw_data!IS88</f>
        <v>0</v>
      </c>
    </row>
    <row r="79" spans="1:256" x14ac:dyDescent="0.25">
      <c r="A79" t="str">
        <f t="shared" ref="A79:G79" si="22">A31</f>
        <v>B08</v>
      </c>
      <c r="B79" s="6" t="str">
        <f t="shared" ca="1" si="22"/>
        <v/>
      </c>
      <c r="C79">
        <f t="shared" si="22"/>
        <v>0</v>
      </c>
      <c r="D79">
        <f t="shared" si="22"/>
        <v>0</v>
      </c>
      <c r="E79">
        <f t="shared" si="22"/>
        <v>0</v>
      </c>
      <c r="F79" s="10">
        <f t="shared" si="22"/>
        <v>0</v>
      </c>
      <c r="G79" s="3" t="str">
        <f t="shared" ca="1" si="22"/>
        <v/>
      </c>
      <c r="H79">
        <f>raw_data!E89</f>
        <v>6.085</v>
      </c>
      <c r="I79">
        <f>raw_data!F89</f>
        <v>7.0350000000000001</v>
      </c>
      <c r="J79">
        <f>raw_data!G89</f>
        <v>7.35</v>
      </c>
      <c r="K79">
        <f>raw_data!H89</f>
        <v>7.5149999999999997</v>
      </c>
      <c r="L79">
        <f>raw_data!I89</f>
        <v>7.6589999999999998</v>
      </c>
      <c r="M79">
        <f>raw_data!J89</f>
        <v>7.6520000000000001</v>
      </c>
      <c r="N79">
        <f>raw_data!K89</f>
        <v>7.8109999999999999</v>
      </c>
      <c r="O79">
        <f>raw_data!L89</f>
        <v>7.7450000000000001</v>
      </c>
      <c r="P79">
        <f>raw_data!M89</f>
        <v>7.8120000000000003</v>
      </c>
      <c r="Q79">
        <f>raw_data!N89</f>
        <v>7.7949999999999999</v>
      </c>
      <c r="R79">
        <f>raw_data!O89</f>
        <v>7.8540000000000001</v>
      </c>
      <c r="S79">
        <f>raw_data!P89</f>
        <v>7.8220000000000001</v>
      </c>
      <c r="T79">
        <f>raw_data!Q89</f>
        <v>7.9489999999999998</v>
      </c>
      <c r="U79">
        <f>raw_data!R89</f>
        <v>7.9</v>
      </c>
      <c r="V79">
        <f>raw_data!S89</f>
        <v>7.91</v>
      </c>
      <c r="W79">
        <f>raw_data!T89</f>
        <v>7.9379999999999997</v>
      </c>
      <c r="X79">
        <f>raw_data!U89</f>
        <v>7.9829999999999997</v>
      </c>
      <c r="Y79">
        <f>raw_data!V89</f>
        <v>8.06</v>
      </c>
      <c r="Z79">
        <f>raw_data!W89</f>
        <v>8.0299999999999994</v>
      </c>
      <c r="AA79">
        <f>raw_data!X89</f>
        <v>8.0589999999999993</v>
      </c>
      <c r="AB79">
        <f>raw_data!Y89</f>
        <v>8.0380000000000003</v>
      </c>
      <c r="AC79">
        <f>raw_data!Z89</f>
        <v>8.0210000000000008</v>
      </c>
      <c r="AD79">
        <f>raw_data!AA89</f>
        <v>8.0719999999999992</v>
      </c>
      <c r="AE79">
        <f>raw_data!AB89</f>
        <v>8.0879999999999992</v>
      </c>
      <c r="AF79">
        <f>raw_data!AC89</f>
        <v>8.0609999999999999</v>
      </c>
      <c r="AG79">
        <f>raw_data!AD89</f>
        <v>8.1440000000000001</v>
      </c>
      <c r="AH79">
        <f>raw_data!AE89</f>
        <v>8.0839999999999996</v>
      </c>
      <c r="AI79">
        <f>raw_data!AF89</f>
        <v>8.1690000000000005</v>
      </c>
      <c r="AJ79">
        <f>raw_data!AG89</f>
        <v>8.1270000000000007</v>
      </c>
      <c r="AK79">
        <f>raw_data!AH89</f>
        <v>8.1920000000000002</v>
      </c>
      <c r="AL79">
        <f>raw_data!AI89</f>
        <v>8.1669999999999998</v>
      </c>
      <c r="AM79">
        <f>raw_data!AJ89</f>
        <v>8.2360000000000007</v>
      </c>
      <c r="AN79">
        <f>raw_data!AK89</f>
        <v>8.2620000000000005</v>
      </c>
      <c r="AO79">
        <f>raw_data!AL89</f>
        <v>8.2070000000000007</v>
      </c>
      <c r="AP79">
        <f>raw_data!AM89</f>
        <v>8.2810000000000006</v>
      </c>
      <c r="AQ79">
        <f>raw_data!AN89</f>
        <v>8.2149999999999999</v>
      </c>
      <c r="AR79">
        <f>raw_data!AO89</f>
        <v>8.1750000000000007</v>
      </c>
      <c r="AS79">
        <f>raw_data!AP89</f>
        <v>8.3089999999999993</v>
      </c>
      <c r="AT79">
        <f>raw_data!AQ89</f>
        <v>8.2949999999999999</v>
      </c>
      <c r="AU79">
        <f>raw_data!AR89</f>
        <v>8.2769999999999992</v>
      </c>
      <c r="AV79">
        <f>raw_data!AS89</f>
        <v>8.3819999999999997</v>
      </c>
      <c r="AW79">
        <f>raw_data!AT89</f>
        <v>8.2710000000000008</v>
      </c>
      <c r="AX79">
        <f>raw_data!AU89</f>
        <v>8.3140000000000001</v>
      </c>
      <c r="AY79">
        <f>raw_data!AV89</f>
        <v>8.2620000000000005</v>
      </c>
      <c r="AZ79">
        <f>raw_data!AW89</f>
        <v>8.36</v>
      </c>
      <c r="BA79">
        <f>raw_data!AX89</f>
        <v>8.43</v>
      </c>
      <c r="BB79">
        <f>raw_data!AY89</f>
        <v>8.2910000000000004</v>
      </c>
      <c r="BC79">
        <f>raw_data!AZ89</f>
        <v>8.3539999999999992</v>
      </c>
      <c r="BD79">
        <f>raw_data!BA89</f>
        <v>8.4390000000000001</v>
      </c>
      <c r="BE79">
        <f>raw_data!BB89</f>
        <v>8.4730000000000008</v>
      </c>
      <c r="BF79">
        <f>raw_data!BC89</f>
        <v>8.452</v>
      </c>
      <c r="BG79">
        <f>raw_data!BD89</f>
        <v>8.4730000000000008</v>
      </c>
      <c r="BH79">
        <f>raw_data!BE89</f>
        <v>8.4730000000000008</v>
      </c>
      <c r="BI79">
        <f>raw_data!BF89</f>
        <v>8.5329999999999995</v>
      </c>
      <c r="BJ79">
        <f>raw_data!BG89</f>
        <v>8.4559999999999995</v>
      </c>
      <c r="BK79">
        <f>raw_data!BH89</f>
        <v>8.4329999999999998</v>
      </c>
      <c r="BL79">
        <f>raw_data!BI89</f>
        <v>8.5239999999999991</v>
      </c>
      <c r="BM79">
        <f>raw_data!BJ89</f>
        <v>8.5150000000000006</v>
      </c>
      <c r="BN79">
        <f>raw_data!BK89</f>
        <v>8.4819999999999993</v>
      </c>
      <c r="BO79">
        <f>raw_data!BL89</f>
        <v>8.5470000000000006</v>
      </c>
      <c r="BP79">
        <f>raw_data!BM89</f>
        <v>8.5310000000000006</v>
      </c>
      <c r="BQ79">
        <f>raw_data!BN89</f>
        <v>8.4710000000000001</v>
      </c>
      <c r="BR79">
        <f>raw_data!BO89</f>
        <v>8.5370000000000008</v>
      </c>
      <c r="BS79">
        <f>raw_data!BP89</f>
        <v>8.5630000000000006</v>
      </c>
      <c r="BT79">
        <f>raw_data!BQ89</f>
        <v>8.5549999999999997</v>
      </c>
      <c r="BU79">
        <f>raw_data!BR89</f>
        <v>8.625</v>
      </c>
      <c r="BV79">
        <f>raw_data!BS89</f>
        <v>8.6010000000000009</v>
      </c>
      <c r="BW79">
        <f>raw_data!BT89</f>
        <v>8.5489999999999995</v>
      </c>
      <c r="BX79">
        <f>raw_data!BU89</f>
        <v>8.6</v>
      </c>
      <c r="BY79">
        <f>raw_data!BV89</f>
        <v>8.6839999999999993</v>
      </c>
      <c r="BZ79">
        <f>raw_data!BW89</f>
        <v>8.593</v>
      </c>
      <c r="CA79">
        <f>raw_data!BX89</f>
        <v>8.5640000000000001</v>
      </c>
      <c r="CB79">
        <f>raw_data!BY89</f>
        <v>8.5380000000000003</v>
      </c>
      <c r="CC79">
        <f>raw_data!BZ89</f>
        <v>8.6959999999999997</v>
      </c>
      <c r="CD79">
        <f>raw_data!CA89</f>
        <v>8.6440000000000001</v>
      </c>
      <c r="CE79">
        <f>raw_data!CB89</f>
        <v>8.5760000000000005</v>
      </c>
      <c r="CF79">
        <f>raw_data!CC89</f>
        <v>8.6229999999999993</v>
      </c>
      <c r="CG79">
        <f>raw_data!CD89</f>
        <v>8.6310000000000002</v>
      </c>
      <c r="CH79">
        <f>raw_data!CE89</f>
        <v>8.6940000000000008</v>
      </c>
      <c r="CI79">
        <f>raw_data!CF89</f>
        <v>8.6129999999999995</v>
      </c>
      <c r="CJ79">
        <f>raw_data!CG89</f>
        <v>8.6219999999999999</v>
      </c>
      <c r="CK79">
        <f>raw_data!CH89</f>
        <v>8.6319999999999997</v>
      </c>
      <c r="CL79">
        <f>raw_data!CI89</f>
        <v>8.7029999999999994</v>
      </c>
      <c r="CM79">
        <f>raw_data!CJ89</f>
        <v>8.6760000000000002</v>
      </c>
      <c r="CN79">
        <f>raw_data!CK89</f>
        <v>8.7899999999999991</v>
      </c>
      <c r="CO79">
        <f>raw_data!CL89</f>
        <v>8.7100000000000009</v>
      </c>
      <c r="CP79">
        <f>raw_data!CM89</f>
        <v>8.7010000000000005</v>
      </c>
      <c r="CQ79">
        <f>raw_data!CN89</f>
        <v>8.7260000000000009</v>
      </c>
      <c r="CR79">
        <f>raw_data!CO89</f>
        <v>8.67</v>
      </c>
      <c r="CS79">
        <f>raw_data!CP89</f>
        <v>8.7729999999999997</v>
      </c>
      <c r="CT79">
        <f>raw_data!CQ89</f>
        <v>8.8970000000000002</v>
      </c>
      <c r="CU79">
        <f>raw_data!CR89</f>
        <v>8.8610000000000007</v>
      </c>
      <c r="CV79">
        <f>raw_data!CS89</f>
        <v>8.8379999999999992</v>
      </c>
      <c r="CW79">
        <f>raw_data!CT89</f>
        <v>8.8780000000000001</v>
      </c>
      <c r="CX79">
        <f>raw_data!CU89</f>
        <v>8.9090000000000007</v>
      </c>
      <c r="CY79">
        <f>raw_data!CV89</f>
        <v>8.9160000000000004</v>
      </c>
      <c r="CZ79">
        <f>raw_data!CW89</f>
        <v>8.8810000000000002</v>
      </c>
      <c r="DA79">
        <f>raw_data!CX89</f>
        <v>8.9860000000000007</v>
      </c>
      <c r="DB79">
        <f>raw_data!CY89</f>
        <v>8.9629999999999992</v>
      </c>
      <c r="DC79">
        <f>raw_data!CZ89</f>
        <v>8.9760000000000009</v>
      </c>
      <c r="DD79">
        <f>raw_data!DA89</f>
        <v>8.9920000000000009</v>
      </c>
      <c r="DE79">
        <f>raw_data!DB89</f>
        <v>9.0920000000000005</v>
      </c>
      <c r="DF79">
        <f>raw_data!DC89</f>
        <v>9.048</v>
      </c>
      <c r="DG79">
        <f>raw_data!DD89</f>
        <v>9.0169999999999995</v>
      </c>
      <c r="DH79">
        <f>raw_data!DE89</f>
        <v>8.9979999999999993</v>
      </c>
      <c r="DI79">
        <f>raw_data!DF89</f>
        <v>9.0210000000000008</v>
      </c>
      <c r="DJ79">
        <f>raw_data!DG89</f>
        <v>8.9860000000000007</v>
      </c>
      <c r="DK79">
        <f>raw_data!DH89</f>
        <v>8.9489999999999998</v>
      </c>
      <c r="DL79">
        <f>raw_data!DI89</f>
        <v>9.0069999999999997</v>
      </c>
      <c r="DM79">
        <f>raw_data!DJ89</f>
        <v>9.0429999999999993</v>
      </c>
      <c r="DN79">
        <f>raw_data!DK89</f>
        <v>8.9779999999999998</v>
      </c>
      <c r="DO79">
        <f>raw_data!DL89</f>
        <v>8.9740000000000002</v>
      </c>
      <c r="DP79">
        <f>raw_data!DM89</f>
        <v>9.01</v>
      </c>
      <c r="DQ79">
        <f>raw_data!DN89</f>
        <v>8.9450000000000003</v>
      </c>
      <c r="DR79">
        <f>raw_data!DO89</f>
        <v>8.9710000000000001</v>
      </c>
      <c r="DS79">
        <f>raw_data!DP89</f>
        <v>8.9130000000000003</v>
      </c>
      <c r="DT79">
        <f>raw_data!DQ89</f>
        <v>9.0060000000000002</v>
      </c>
      <c r="DU79">
        <f>raw_data!DR89</f>
        <v>8.9540000000000006</v>
      </c>
      <c r="DV79">
        <f>raw_data!DS89</f>
        <v>9.0429999999999993</v>
      </c>
      <c r="DW79">
        <f>raw_data!DT89</f>
        <v>9</v>
      </c>
      <c r="DX79">
        <f>raw_data!DU89</f>
        <v>9.0559999999999992</v>
      </c>
      <c r="DY79">
        <f>raw_data!DV89</f>
        <v>9.1029999999999998</v>
      </c>
      <c r="DZ79">
        <f>raw_data!DW89</f>
        <v>9.0229999999999997</v>
      </c>
      <c r="EA79">
        <f>raw_data!DX89</f>
        <v>9.1259999999999994</v>
      </c>
      <c r="EB79">
        <f>raw_data!DY89</f>
        <v>9.1050000000000004</v>
      </c>
      <c r="EC79">
        <f>raw_data!DZ89</f>
        <v>9.1319999999999997</v>
      </c>
      <c r="ED79">
        <f>raw_data!EA89</f>
        <v>9.1010000000000009</v>
      </c>
      <c r="EE79">
        <f>raw_data!EB89</f>
        <v>9.1159999999999997</v>
      </c>
      <c r="EF79">
        <f>raw_data!EC89</f>
        <v>9.1639999999999997</v>
      </c>
      <c r="EG79">
        <f>raw_data!ED89</f>
        <v>9.17</v>
      </c>
      <c r="EH79">
        <f>raw_data!EE89</f>
        <v>9.1999999999999993</v>
      </c>
      <c r="EI79">
        <f>raw_data!EF89</f>
        <v>9.2189999999999994</v>
      </c>
      <c r="EJ79">
        <f>raw_data!EG89</f>
        <v>9.2609999999999992</v>
      </c>
      <c r="EK79">
        <f>raw_data!EH89</f>
        <v>9.3620000000000001</v>
      </c>
      <c r="EL79">
        <f>raw_data!EI89</f>
        <v>9.3729999999999993</v>
      </c>
      <c r="EM79">
        <f>raw_data!EJ89</f>
        <v>9.4909999999999997</v>
      </c>
      <c r="EN79">
        <f>raw_data!EK89</f>
        <v>9.3960000000000008</v>
      </c>
      <c r="EO79">
        <f>raw_data!EL89</f>
        <v>9.5619999999999994</v>
      </c>
      <c r="EP79">
        <f>raw_data!EM89</f>
        <v>9.5939999999999994</v>
      </c>
      <c r="EQ79">
        <f>raw_data!EN89</f>
        <v>9.6980000000000004</v>
      </c>
      <c r="ER79">
        <f>raw_data!EO89</f>
        <v>9.7579999999999991</v>
      </c>
      <c r="ES79">
        <f>raw_data!EP89</f>
        <v>9.843</v>
      </c>
      <c r="ET79">
        <f>raw_data!EQ89</f>
        <v>10.07</v>
      </c>
      <c r="EU79">
        <f>raw_data!ER89</f>
        <v>10.098000000000001</v>
      </c>
      <c r="EV79">
        <f>raw_data!ES89</f>
        <v>10.263</v>
      </c>
      <c r="EW79">
        <f>raw_data!ET89</f>
        <v>10.499000000000001</v>
      </c>
      <c r="EX79">
        <f>raw_data!EU89</f>
        <v>10.625</v>
      </c>
      <c r="EY79">
        <f>raw_data!EV89</f>
        <v>10.821999999999999</v>
      </c>
      <c r="EZ79">
        <f>raw_data!EW89</f>
        <v>10.932</v>
      </c>
      <c r="FA79">
        <f>raw_data!EX89</f>
        <v>11.337</v>
      </c>
      <c r="FB79">
        <f>raw_data!EY89</f>
        <v>11.664</v>
      </c>
      <c r="FC79">
        <f>raw_data!EZ89</f>
        <v>11.935</v>
      </c>
      <c r="FD79">
        <f>raw_data!FA89</f>
        <v>12.311</v>
      </c>
      <c r="FE79">
        <f>raw_data!FB89</f>
        <v>12.78</v>
      </c>
      <c r="FF79">
        <f>raw_data!FC89</f>
        <v>13.128</v>
      </c>
      <c r="FG79">
        <f>raw_data!FD89</f>
        <v>13.664</v>
      </c>
      <c r="FH79">
        <f>raw_data!FE89</f>
        <v>14.182</v>
      </c>
      <c r="FI79">
        <f>raw_data!FF89</f>
        <v>13.96</v>
      </c>
      <c r="FJ79">
        <f>raw_data!FG89</f>
        <v>14.037000000000001</v>
      </c>
      <c r="FK79">
        <f>raw_data!FH89</f>
        <v>14.117000000000001</v>
      </c>
      <c r="FL79">
        <f>raw_data!FI89</f>
        <v>14.375999999999999</v>
      </c>
      <c r="FM79">
        <f>raw_data!FJ89</f>
        <v>14.41</v>
      </c>
      <c r="FN79">
        <f>raw_data!FK89</f>
        <v>14.571999999999999</v>
      </c>
      <c r="FO79">
        <f>raw_data!FL89</f>
        <v>14.587</v>
      </c>
      <c r="FP79">
        <f>raw_data!FM89</f>
        <v>14.765000000000001</v>
      </c>
      <c r="FQ79">
        <f>raw_data!FN89</f>
        <v>14.696999999999999</v>
      </c>
      <c r="FR79">
        <f>raw_data!FO89</f>
        <v>14.83</v>
      </c>
      <c r="FS79">
        <f>raw_data!FP89</f>
        <v>14.833</v>
      </c>
      <c r="FT79">
        <f>raw_data!FQ89</f>
        <v>14.794</v>
      </c>
      <c r="FU79">
        <f>raw_data!FR89</f>
        <v>14.842000000000001</v>
      </c>
      <c r="FV79">
        <f>raw_data!FS89</f>
        <v>14.956</v>
      </c>
      <c r="FW79">
        <f>raw_data!FT89</f>
        <v>14.722</v>
      </c>
      <c r="FX79">
        <f>raw_data!FU89</f>
        <v>14.824999999999999</v>
      </c>
      <c r="FY79">
        <f>raw_data!FV89</f>
        <v>14.888</v>
      </c>
      <c r="FZ79">
        <f>raw_data!FW89</f>
        <v>14.824</v>
      </c>
      <c r="GA79">
        <f>raw_data!FX89</f>
        <v>14.832000000000001</v>
      </c>
      <c r="GB79">
        <f>raw_data!FY89</f>
        <v>14.815</v>
      </c>
      <c r="GC79">
        <f>raw_data!FZ89</f>
        <v>14.763</v>
      </c>
      <c r="GD79">
        <f>raw_data!GA89</f>
        <v>14.731</v>
      </c>
      <c r="GE79">
        <f>raw_data!GB89</f>
        <v>14.76</v>
      </c>
      <c r="GF79">
        <f>raw_data!GC89</f>
        <v>14.936999999999999</v>
      </c>
      <c r="GG79">
        <f>raw_data!GD89</f>
        <v>14.858000000000001</v>
      </c>
      <c r="GH79">
        <f>raw_data!GE89</f>
        <v>14.811999999999999</v>
      </c>
      <c r="GI79">
        <f>raw_data!GF89</f>
        <v>14.968</v>
      </c>
      <c r="GJ79">
        <f>raw_data!GG89</f>
        <v>15.041</v>
      </c>
      <c r="GK79">
        <f>raw_data!GH89</f>
        <v>15.042</v>
      </c>
      <c r="GL79">
        <f>raw_data!GI89</f>
        <v>14.907</v>
      </c>
      <c r="GM79">
        <f>raw_data!GJ89</f>
        <v>14.98</v>
      </c>
      <c r="GN79">
        <f>raw_data!GK89</f>
        <v>14.97</v>
      </c>
      <c r="GO79">
        <f>raw_data!GL89</f>
        <v>14.901</v>
      </c>
      <c r="GP79">
        <f>raw_data!GM89</f>
        <v>15.092000000000001</v>
      </c>
      <c r="GQ79">
        <f>raw_data!GN89</f>
        <v>14.961</v>
      </c>
      <c r="GR79">
        <f>raw_data!GO89</f>
        <v>15.09</v>
      </c>
      <c r="GS79">
        <f>raw_data!GP89</f>
        <v>15.144</v>
      </c>
      <c r="GT79">
        <f>raw_data!GQ89</f>
        <v>15.125999999999999</v>
      </c>
      <c r="GU79">
        <f>raw_data!GR89</f>
        <v>15.265000000000001</v>
      </c>
      <c r="GV79">
        <f>raw_data!GS89</f>
        <v>15.388</v>
      </c>
      <c r="GW79">
        <f>raw_data!GT89</f>
        <v>15.042999999999999</v>
      </c>
      <c r="GX79">
        <f>raw_data!GU89</f>
        <v>15.096</v>
      </c>
      <c r="GY79">
        <f>raw_data!GV89</f>
        <v>15.097</v>
      </c>
      <c r="GZ79">
        <f>raw_data!GW89</f>
        <v>0</v>
      </c>
      <c r="HA79">
        <f>raw_data!GX89</f>
        <v>0</v>
      </c>
      <c r="HB79">
        <f>raw_data!GY89</f>
        <v>0</v>
      </c>
      <c r="HC79">
        <f>raw_data!GZ89</f>
        <v>0</v>
      </c>
      <c r="HD79">
        <f>raw_data!HA89</f>
        <v>0</v>
      </c>
      <c r="HE79">
        <f>raw_data!HB89</f>
        <v>0</v>
      </c>
      <c r="HF79">
        <f>raw_data!HC89</f>
        <v>0</v>
      </c>
      <c r="HG79">
        <f>raw_data!HD89</f>
        <v>0</v>
      </c>
      <c r="HH79">
        <f>raw_data!HE89</f>
        <v>0</v>
      </c>
      <c r="HI79">
        <f>raw_data!HF89</f>
        <v>0</v>
      </c>
      <c r="HJ79">
        <f>raw_data!HG89</f>
        <v>0</v>
      </c>
      <c r="HK79">
        <f>raw_data!HH89</f>
        <v>0</v>
      </c>
      <c r="HL79">
        <f>raw_data!HI89</f>
        <v>0</v>
      </c>
      <c r="HM79">
        <f>raw_data!HJ89</f>
        <v>0</v>
      </c>
      <c r="HN79">
        <f>raw_data!HK89</f>
        <v>0</v>
      </c>
      <c r="HO79">
        <f>raw_data!HL89</f>
        <v>0</v>
      </c>
      <c r="HP79">
        <f>raw_data!HM89</f>
        <v>0</v>
      </c>
      <c r="HQ79">
        <f>raw_data!HN89</f>
        <v>0</v>
      </c>
      <c r="HR79">
        <f>raw_data!HO89</f>
        <v>0</v>
      </c>
      <c r="HS79">
        <f>raw_data!HP89</f>
        <v>0</v>
      </c>
      <c r="HT79">
        <f>raw_data!HQ89</f>
        <v>0</v>
      </c>
      <c r="HU79">
        <f>raw_data!HR89</f>
        <v>0</v>
      </c>
      <c r="HV79">
        <f>raw_data!HS89</f>
        <v>0</v>
      </c>
      <c r="HW79">
        <f>raw_data!HT89</f>
        <v>0</v>
      </c>
      <c r="HX79">
        <f>raw_data!HU89</f>
        <v>0</v>
      </c>
      <c r="HY79">
        <f>raw_data!HV89</f>
        <v>0</v>
      </c>
      <c r="HZ79">
        <f>raw_data!HW89</f>
        <v>0</v>
      </c>
      <c r="IA79">
        <f>raw_data!HX89</f>
        <v>0</v>
      </c>
      <c r="IB79">
        <f>raw_data!HY89</f>
        <v>0</v>
      </c>
      <c r="IC79">
        <f>raw_data!HZ89</f>
        <v>0</v>
      </c>
      <c r="ID79">
        <f>raw_data!IA89</f>
        <v>0</v>
      </c>
      <c r="IE79">
        <f>raw_data!IB89</f>
        <v>0</v>
      </c>
      <c r="IF79">
        <f>raw_data!IC89</f>
        <v>0</v>
      </c>
      <c r="IG79">
        <f>raw_data!ID89</f>
        <v>0</v>
      </c>
      <c r="IH79">
        <f>raw_data!IE89</f>
        <v>0</v>
      </c>
      <c r="II79">
        <f>raw_data!IF89</f>
        <v>0</v>
      </c>
      <c r="IJ79">
        <f>raw_data!IG89</f>
        <v>0</v>
      </c>
      <c r="IK79">
        <f>raw_data!IH89</f>
        <v>0</v>
      </c>
      <c r="IL79">
        <f>raw_data!II89</f>
        <v>0</v>
      </c>
      <c r="IM79">
        <f>raw_data!IJ89</f>
        <v>0</v>
      </c>
      <c r="IN79">
        <f>raw_data!IK89</f>
        <v>0</v>
      </c>
      <c r="IO79">
        <f>raw_data!IL89</f>
        <v>0</v>
      </c>
      <c r="IP79">
        <f>raw_data!IM89</f>
        <v>0</v>
      </c>
      <c r="IQ79">
        <f>raw_data!IN89</f>
        <v>0</v>
      </c>
      <c r="IR79">
        <f>raw_data!IO89</f>
        <v>0</v>
      </c>
      <c r="IS79">
        <f>raw_data!IP89</f>
        <v>0</v>
      </c>
      <c r="IT79">
        <f>raw_data!IQ89</f>
        <v>0</v>
      </c>
      <c r="IU79">
        <f>raw_data!IR89</f>
        <v>0</v>
      </c>
      <c r="IV79">
        <f>raw_data!IS89</f>
        <v>0</v>
      </c>
    </row>
    <row r="80" spans="1:256" x14ac:dyDescent="0.25">
      <c r="A80" t="str">
        <f t="shared" ref="A80:G80" si="23">A32</f>
        <v>C01</v>
      </c>
      <c r="B80" s="6" t="str">
        <f t="shared" ca="1" si="23"/>
        <v/>
      </c>
      <c r="C80">
        <f t="shared" si="23"/>
        <v>0</v>
      </c>
      <c r="D80">
        <f t="shared" si="23"/>
        <v>0</v>
      </c>
      <c r="E80">
        <f t="shared" si="23"/>
        <v>0</v>
      </c>
      <c r="F80" s="10">
        <f t="shared" si="23"/>
        <v>0</v>
      </c>
      <c r="G80" s="3" t="str">
        <f t="shared" ca="1" si="23"/>
        <v/>
      </c>
      <c r="H80">
        <f>raw_data!E90</f>
        <v>4.0590000000000002</v>
      </c>
      <c r="I80">
        <f>raw_data!F90</f>
        <v>4.3600000000000003</v>
      </c>
      <c r="J80">
        <f>raw_data!G90</f>
        <v>4.4189999999999996</v>
      </c>
      <c r="K80">
        <f>raw_data!H90</f>
        <v>4.569</v>
      </c>
      <c r="L80">
        <f>raw_data!I90</f>
        <v>4.6440000000000001</v>
      </c>
      <c r="M80">
        <f>raw_data!J90</f>
        <v>4.7510000000000003</v>
      </c>
      <c r="N80">
        <f>raw_data!K90</f>
        <v>4.883</v>
      </c>
      <c r="O80">
        <f>raw_data!L90</f>
        <v>4.9969999999999999</v>
      </c>
      <c r="P80">
        <f>raw_data!M90</f>
        <v>4.992</v>
      </c>
      <c r="Q80">
        <f>raw_data!N90</f>
        <v>5.024</v>
      </c>
      <c r="R80">
        <f>raw_data!O90</f>
        <v>4.9930000000000003</v>
      </c>
      <c r="S80">
        <f>raw_data!P90</f>
        <v>4.9989999999999997</v>
      </c>
      <c r="T80">
        <f>raw_data!Q90</f>
        <v>5.0999999999999996</v>
      </c>
      <c r="U80">
        <f>raw_data!R90</f>
        <v>5.09</v>
      </c>
      <c r="V80">
        <f>raw_data!S90</f>
        <v>5.0199999999999996</v>
      </c>
      <c r="W80">
        <f>raw_data!T90</f>
        <v>5.0289999999999999</v>
      </c>
      <c r="X80">
        <f>raw_data!U90</f>
        <v>5.0309999999999997</v>
      </c>
      <c r="Y80">
        <f>raw_data!V90</f>
        <v>5.0919999999999996</v>
      </c>
      <c r="Z80">
        <f>raw_data!W90</f>
        <v>5.0540000000000003</v>
      </c>
      <c r="AA80">
        <f>raw_data!X90</f>
        <v>5.1449999999999996</v>
      </c>
      <c r="AB80">
        <f>raw_data!Y90</f>
        <v>5.0999999999999996</v>
      </c>
      <c r="AC80">
        <f>raw_data!Z90</f>
        <v>4.9939999999999998</v>
      </c>
      <c r="AD80">
        <f>raw_data!AA90</f>
        <v>5.024</v>
      </c>
      <c r="AE80">
        <f>raw_data!AB90</f>
        <v>5.0990000000000002</v>
      </c>
      <c r="AF80">
        <f>raw_data!AC90</f>
        <v>5.0659999999999998</v>
      </c>
      <c r="AG80">
        <f>raw_data!AD90</f>
        <v>5.1239999999999997</v>
      </c>
      <c r="AH80">
        <f>raw_data!AE90</f>
        <v>5.13</v>
      </c>
      <c r="AI80">
        <f>raw_data!AF90</f>
        <v>5.0030000000000001</v>
      </c>
      <c r="AJ80">
        <f>raw_data!AG90</f>
        <v>5.0970000000000004</v>
      </c>
      <c r="AK80">
        <f>raw_data!AH90</f>
        <v>5.1369999999999996</v>
      </c>
      <c r="AL80">
        <f>raw_data!AI90</f>
        <v>5.0529999999999999</v>
      </c>
      <c r="AM80">
        <f>raw_data!AJ90</f>
        <v>5.0940000000000003</v>
      </c>
      <c r="AN80">
        <f>raw_data!AK90</f>
        <v>5.0860000000000003</v>
      </c>
      <c r="AO80">
        <f>raw_data!AL90</f>
        <v>5.0679999999999996</v>
      </c>
      <c r="AP80">
        <f>raw_data!AM90</f>
        <v>5.1269999999999998</v>
      </c>
      <c r="AQ80">
        <f>raw_data!AN90</f>
        <v>5.1349999999999998</v>
      </c>
      <c r="AR80">
        <f>raw_data!AO90</f>
        <v>5.1340000000000003</v>
      </c>
      <c r="AS80">
        <f>raw_data!AP90</f>
        <v>5.218</v>
      </c>
      <c r="AT80">
        <f>raw_data!AQ90</f>
        <v>5.1950000000000003</v>
      </c>
      <c r="AU80">
        <f>raw_data!AR90</f>
        <v>5.3109999999999999</v>
      </c>
      <c r="AV80">
        <f>raw_data!AS90</f>
        <v>5.2140000000000004</v>
      </c>
      <c r="AW80">
        <f>raw_data!AT90</f>
        <v>5.218</v>
      </c>
      <c r="AX80">
        <f>raw_data!AU90</f>
        <v>5.15</v>
      </c>
      <c r="AY80">
        <f>raw_data!AV90</f>
        <v>5.16</v>
      </c>
      <c r="AZ80">
        <f>raw_data!AW90</f>
        <v>5.3170000000000002</v>
      </c>
      <c r="BA80">
        <f>raw_data!AX90</f>
        <v>5.2069999999999999</v>
      </c>
      <c r="BB80">
        <f>raw_data!AY90</f>
        <v>5.2149999999999999</v>
      </c>
      <c r="BC80">
        <f>raw_data!AZ90</f>
        <v>5.2210000000000001</v>
      </c>
      <c r="BD80">
        <f>raw_data!BA90</f>
        <v>5.3179999999999996</v>
      </c>
      <c r="BE80">
        <f>raw_data!BB90</f>
        <v>5.3239999999999998</v>
      </c>
      <c r="BF80">
        <f>raw_data!BC90</f>
        <v>5.391</v>
      </c>
      <c r="BG80">
        <f>raw_data!BD90</f>
        <v>5.4290000000000003</v>
      </c>
      <c r="BH80">
        <f>raw_data!BE90</f>
        <v>5.3650000000000002</v>
      </c>
      <c r="BI80">
        <f>raw_data!BF90</f>
        <v>5.32</v>
      </c>
      <c r="BJ80">
        <f>raw_data!BG90</f>
        <v>5.359</v>
      </c>
      <c r="BK80">
        <f>raw_data!BH90</f>
        <v>5.34</v>
      </c>
      <c r="BL80">
        <f>raw_data!BI90</f>
        <v>5.4450000000000003</v>
      </c>
      <c r="BM80">
        <f>raw_data!BJ90</f>
        <v>5.3789999999999996</v>
      </c>
      <c r="BN80">
        <f>raw_data!BK90</f>
        <v>5.4770000000000003</v>
      </c>
      <c r="BO80">
        <f>raw_data!BL90</f>
        <v>5.4489999999999998</v>
      </c>
      <c r="BP80">
        <f>raw_data!BM90</f>
        <v>5.4089999999999998</v>
      </c>
      <c r="BQ80">
        <f>raw_data!BN90</f>
        <v>5.3639999999999999</v>
      </c>
      <c r="BR80">
        <f>raw_data!BO90</f>
        <v>5.42</v>
      </c>
      <c r="BS80">
        <f>raw_data!BP90</f>
        <v>5.4790000000000001</v>
      </c>
      <c r="BT80">
        <f>raw_data!BQ90</f>
        <v>5.3959999999999999</v>
      </c>
      <c r="BU80">
        <f>raw_data!BR90</f>
        <v>5.4820000000000002</v>
      </c>
      <c r="BV80">
        <f>raw_data!BS90</f>
        <v>5.5430000000000001</v>
      </c>
      <c r="BW80">
        <f>raw_data!BT90</f>
        <v>5.5</v>
      </c>
      <c r="BX80">
        <f>raw_data!BU90</f>
        <v>5.5010000000000003</v>
      </c>
      <c r="BY80">
        <f>raw_data!BV90</f>
        <v>5.3460000000000001</v>
      </c>
      <c r="BZ80">
        <f>raw_data!BW90</f>
        <v>5.4720000000000004</v>
      </c>
      <c r="CA80">
        <f>raw_data!BX90</f>
        <v>5.5030000000000001</v>
      </c>
      <c r="CB80">
        <f>raw_data!BY90</f>
        <v>5.4669999999999996</v>
      </c>
      <c r="CC80">
        <f>raw_data!BZ90</f>
        <v>5.5570000000000004</v>
      </c>
      <c r="CD80">
        <f>raw_data!CA90</f>
        <v>5.4359999999999999</v>
      </c>
      <c r="CE80">
        <f>raw_data!CB90</f>
        <v>5.5510000000000002</v>
      </c>
      <c r="CF80">
        <f>raw_data!CC90</f>
        <v>5.593</v>
      </c>
      <c r="CG80">
        <f>raw_data!CD90</f>
        <v>5.6070000000000002</v>
      </c>
      <c r="CH80">
        <f>raw_data!CE90</f>
        <v>5.5419999999999998</v>
      </c>
      <c r="CI80">
        <f>raw_data!CF90</f>
        <v>5.508</v>
      </c>
      <c r="CJ80">
        <f>raw_data!CG90</f>
        <v>5.6280000000000001</v>
      </c>
      <c r="CK80">
        <f>raw_data!CH90</f>
        <v>5.6</v>
      </c>
      <c r="CL80">
        <f>raw_data!CI90</f>
        <v>5.5469999999999997</v>
      </c>
      <c r="CM80">
        <f>raw_data!CJ90</f>
        <v>5.702</v>
      </c>
      <c r="CN80">
        <f>raw_data!CK90</f>
        <v>5.7080000000000002</v>
      </c>
      <c r="CO80">
        <f>raw_data!CL90</f>
        <v>5.657</v>
      </c>
      <c r="CP80">
        <f>raw_data!CM90</f>
        <v>5.7190000000000003</v>
      </c>
      <c r="CQ80">
        <f>raw_data!CN90</f>
        <v>5.7009999999999996</v>
      </c>
      <c r="CR80">
        <f>raw_data!CO90</f>
        <v>5.6719999999999997</v>
      </c>
      <c r="CS80">
        <f>raw_data!CP90</f>
        <v>5.7569999999999997</v>
      </c>
      <c r="CT80">
        <f>raw_data!CQ90</f>
        <v>5.7640000000000002</v>
      </c>
      <c r="CU80">
        <f>raw_data!CR90</f>
        <v>5.7729999999999997</v>
      </c>
      <c r="CV80">
        <f>raw_data!CS90</f>
        <v>5.9539999999999997</v>
      </c>
      <c r="CW80">
        <f>raw_data!CT90</f>
        <v>5.8769999999999998</v>
      </c>
      <c r="CX80">
        <f>raw_data!CU90</f>
        <v>5.8719999999999999</v>
      </c>
      <c r="CY80">
        <f>raw_data!CV90</f>
        <v>5.7939999999999996</v>
      </c>
      <c r="CZ80">
        <f>raw_data!CW90</f>
        <v>5.7060000000000004</v>
      </c>
      <c r="DA80">
        <f>raw_data!CX90</f>
        <v>5.8659999999999997</v>
      </c>
      <c r="DB80">
        <f>raw_data!CY90</f>
        <v>5.8760000000000003</v>
      </c>
      <c r="DC80">
        <f>raw_data!CZ90</f>
        <v>6.157</v>
      </c>
      <c r="DD80">
        <f>raw_data!DA90</f>
        <v>5.8860000000000001</v>
      </c>
      <c r="DE80">
        <f>raw_data!DB90</f>
        <v>5.9219999999999997</v>
      </c>
      <c r="DF80">
        <f>raw_data!DC90</f>
        <v>5.9980000000000002</v>
      </c>
      <c r="DG80">
        <f>raw_data!DD90</f>
        <v>5.9349999999999996</v>
      </c>
      <c r="DH80">
        <f>raw_data!DE90</f>
        <v>5.984</v>
      </c>
      <c r="DI80">
        <f>raw_data!DF90</f>
        <v>5.9349999999999996</v>
      </c>
      <c r="DJ80">
        <f>raw_data!DG90</f>
        <v>5.8449999999999998</v>
      </c>
      <c r="DK80">
        <f>raw_data!DH90</f>
        <v>5.9379999999999997</v>
      </c>
      <c r="DL80">
        <f>raw_data!DI90</f>
        <v>5.9569999999999999</v>
      </c>
      <c r="DM80">
        <f>raw_data!DJ90</f>
        <v>5.8979999999999997</v>
      </c>
      <c r="DN80">
        <f>raw_data!DK90</f>
        <v>5.8410000000000002</v>
      </c>
      <c r="DO80">
        <f>raw_data!DL90</f>
        <v>5.8940000000000001</v>
      </c>
      <c r="DP80">
        <f>raw_data!DM90</f>
        <v>5.99</v>
      </c>
      <c r="DQ80">
        <f>raw_data!DN90</f>
        <v>5.9080000000000004</v>
      </c>
      <c r="DR80">
        <f>raw_data!DO90</f>
        <v>5.8840000000000003</v>
      </c>
      <c r="DS80">
        <f>raw_data!DP90</f>
        <v>5.8949999999999996</v>
      </c>
      <c r="DT80">
        <f>raw_data!DQ90</f>
        <v>6.0449999999999999</v>
      </c>
      <c r="DU80">
        <f>raw_data!DR90</f>
        <v>6.1020000000000003</v>
      </c>
      <c r="DV80">
        <f>raw_data!DS90</f>
        <v>6.109</v>
      </c>
      <c r="DW80">
        <f>raw_data!DT90</f>
        <v>5.923</v>
      </c>
      <c r="DX80">
        <f>raw_data!DU90</f>
        <v>6.0179999999999998</v>
      </c>
      <c r="DY80">
        <f>raw_data!DV90</f>
        <v>6.1040000000000001</v>
      </c>
      <c r="DZ80">
        <f>raw_data!DW90</f>
        <v>6.133</v>
      </c>
      <c r="EA80">
        <f>raw_data!DX90</f>
        <v>6.0839999999999996</v>
      </c>
      <c r="EB80">
        <f>raw_data!DY90</f>
        <v>6.0419999999999998</v>
      </c>
      <c r="EC80">
        <f>raw_data!DZ90</f>
        <v>6.1749999999999998</v>
      </c>
      <c r="ED80">
        <f>raw_data!EA90</f>
        <v>6.2770000000000001</v>
      </c>
      <c r="EE80">
        <f>raw_data!EB90</f>
        <v>6.1479999999999997</v>
      </c>
      <c r="EF80">
        <f>raw_data!EC90</f>
        <v>6.3490000000000002</v>
      </c>
      <c r="EG80">
        <f>raw_data!ED90</f>
        <v>6.298</v>
      </c>
      <c r="EH80">
        <f>raw_data!EE90</f>
        <v>6.3079999999999998</v>
      </c>
      <c r="EI80">
        <f>raw_data!EF90</f>
        <v>6.46</v>
      </c>
      <c r="EJ80">
        <f>raw_data!EG90</f>
        <v>6.3739999999999997</v>
      </c>
      <c r="EK80">
        <f>raw_data!EH90</f>
        <v>6.718</v>
      </c>
      <c r="EL80">
        <f>raw_data!EI90</f>
        <v>6.7249999999999996</v>
      </c>
      <c r="EM80">
        <f>raw_data!EJ90</f>
        <v>6.9550000000000001</v>
      </c>
      <c r="EN80">
        <f>raw_data!EK90</f>
        <v>7.1319999999999997</v>
      </c>
      <c r="EO80">
        <f>raw_data!EL90</f>
        <v>7.3680000000000003</v>
      </c>
      <c r="EP80">
        <f>raw_data!EM90</f>
        <v>7.3550000000000004</v>
      </c>
      <c r="EQ80">
        <f>raw_data!EN90</f>
        <v>7.73</v>
      </c>
      <c r="ER80">
        <f>raw_data!EO90</f>
        <v>7.9660000000000002</v>
      </c>
      <c r="ES80">
        <f>raw_data!EP90</f>
        <v>8.2509999999999994</v>
      </c>
      <c r="ET80">
        <f>raw_data!EQ90</f>
        <v>8.6890000000000001</v>
      </c>
      <c r="EU80">
        <f>raw_data!ER90</f>
        <v>9.1039999999999992</v>
      </c>
      <c r="EV80">
        <f>raw_data!ES90</f>
        <v>9.7490000000000006</v>
      </c>
      <c r="EW80">
        <f>raw_data!ET90</f>
        <v>10.279</v>
      </c>
      <c r="EX80">
        <f>raw_data!EU90</f>
        <v>10.608000000000001</v>
      </c>
      <c r="EY80">
        <f>raw_data!EV90</f>
        <v>11.339</v>
      </c>
      <c r="EZ80">
        <f>raw_data!EW90</f>
        <v>9.9149999999999991</v>
      </c>
      <c r="FA80">
        <f>raw_data!EX90</f>
        <v>9.5380000000000003</v>
      </c>
      <c r="FB80">
        <f>raw_data!EY90</f>
        <v>9.5459999999999994</v>
      </c>
      <c r="FC80">
        <f>raw_data!EZ90</f>
        <v>9.6839999999999993</v>
      </c>
      <c r="FD80">
        <f>raw_data!FA90</f>
        <v>9.7739999999999991</v>
      </c>
      <c r="FE80">
        <f>raw_data!FB90</f>
        <v>9.6059999999999999</v>
      </c>
      <c r="FF80">
        <f>raw_data!FC90</f>
        <v>9.7829999999999995</v>
      </c>
      <c r="FG80">
        <f>raw_data!FD90</f>
        <v>9.8239999999999998</v>
      </c>
      <c r="FH80">
        <f>raw_data!FE90</f>
        <v>9.8070000000000004</v>
      </c>
      <c r="FI80">
        <f>raw_data!FF90</f>
        <v>9.9550000000000001</v>
      </c>
      <c r="FJ80">
        <f>raw_data!FG90</f>
        <v>10.035</v>
      </c>
      <c r="FK80">
        <f>raw_data!FH90</f>
        <v>10.183999999999999</v>
      </c>
      <c r="FL80">
        <f>raw_data!FI90</f>
        <v>10.222</v>
      </c>
      <c r="FM80">
        <f>raw_data!FJ90</f>
        <v>10.57</v>
      </c>
      <c r="FN80">
        <f>raw_data!FK90</f>
        <v>10.443</v>
      </c>
      <c r="FO80">
        <f>raw_data!FL90</f>
        <v>10.561</v>
      </c>
      <c r="FP80">
        <f>raw_data!FM90</f>
        <v>10.574</v>
      </c>
      <c r="FQ80">
        <f>raw_data!FN90</f>
        <v>10.62</v>
      </c>
      <c r="FR80">
        <f>raw_data!FO90</f>
        <v>10.634</v>
      </c>
      <c r="FS80">
        <f>raw_data!FP90</f>
        <v>10.72</v>
      </c>
      <c r="FT80">
        <f>raw_data!FQ90</f>
        <v>10.781000000000001</v>
      </c>
      <c r="FU80">
        <f>raw_data!FR90</f>
        <v>10.711</v>
      </c>
      <c r="FV80">
        <f>raw_data!FS90</f>
        <v>10.906000000000001</v>
      </c>
      <c r="FW80">
        <f>raw_data!FT90</f>
        <v>10.945</v>
      </c>
      <c r="FX80">
        <f>raw_data!FU90</f>
        <v>11.055999999999999</v>
      </c>
      <c r="FY80">
        <f>raw_data!FV90</f>
        <v>11.069000000000001</v>
      </c>
      <c r="FZ80">
        <f>raw_data!FW90</f>
        <v>11.096</v>
      </c>
      <c r="GA80">
        <f>raw_data!FX90</f>
        <v>11.093</v>
      </c>
      <c r="GB80">
        <f>raw_data!FY90</f>
        <v>11.263999999999999</v>
      </c>
      <c r="GC80">
        <f>raw_data!FZ90</f>
        <v>11.382</v>
      </c>
      <c r="GD80">
        <f>raw_data!GA90</f>
        <v>11.363</v>
      </c>
      <c r="GE80">
        <f>raw_data!GB90</f>
        <v>11.342000000000001</v>
      </c>
      <c r="GF80">
        <f>raw_data!GC90</f>
        <v>11.35</v>
      </c>
      <c r="GG80">
        <f>raw_data!GD90</f>
        <v>11.44</v>
      </c>
      <c r="GH80">
        <f>raw_data!GE90</f>
        <v>11.521000000000001</v>
      </c>
      <c r="GI80">
        <f>raw_data!GF90</f>
        <v>11.718</v>
      </c>
      <c r="GJ80">
        <f>raw_data!GG90</f>
        <v>11.795</v>
      </c>
      <c r="GK80">
        <f>raw_data!GH90</f>
        <v>11.849</v>
      </c>
      <c r="GL80">
        <f>raw_data!GI90</f>
        <v>11.625</v>
      </c>
      <c r="GM80">
        <f>raw_data!GJ90</f>
        <v>11.827</v>
      </c>
      <c r="GN80">
        <f>raw_data!GK90</f>
        <v>11.914</v>
      </c>
      <c r="GO80">
        <f>raw_data!GL90</f>
        <v>11.956</v>
      </c>
      <c r="GP80">
        <f>raw_data!GM90</f>
        <v>11.831</v>
      </c>
      <c r="GQ80">
        <f>raw_data!GN90</f>
        <v>11.981999999999999</v>
      </c>
      <c r="GR80">
        <f>raw_data!GO90</f>
        <v>12.082000000000001</v>
      </c>
      <c r="GS80">
        <f>raw_data!GP90</f>
        <v>12.04</v>
      </c>
      <c r="GT80">
        <f>raw_data!GQ90</f>
        <v>11.988</v>
      </c>
      <c r="GU80">
        <f>raw_data!GR90</f>
        <v>12.288</v>
      </c>
      <c r="GV80">
        <f>raw_data!GS90</f>
        <v>12.103999999999999</v>
      </c>
      <c r="GW80">
        <f>raw_data!GT90</f>
        <v>12.07</v>
      </c>
      <c r="GX80">
        <f>raw_data!GU90</f>
        <v>12.11</v>
      </c>
      <c r="GY80">
        <f>raw_data!GV90</f>
        <v>12.055</v>
      </c>
      <c r="GZ80">
        <f>raw_data!GW90</f>
        <v>0</v>
      </c>
      <c r="HA80">
        <f>raw_data!GX90</f>
        <v>0</v>
      </c>
      <c r="HB80">
        <f>raw_data!GY90</f>
        <v>0</v>
      </c>
      <c r="HC80">
        <f>raw_data!GZ90</f>
        <v>0</v>
      </c>
      <c r="HD80">
        <f>raw_data!HA90</f>
        <v>0</v>
      </c>
      <c r="HE80">
        <f>raw_data!HB90</f>
        <v>0</v>
      </c>
      <c r="HF80">
        <f>raw_data!HC90</f>
        <v>0</v>
      </c>
      <c r="HG80">
        <f>raw_data!HD90</f>
        <v>0</v>
      </c>
      <c r="HH80">
        <f>raw_data!HE90</f>
        <v>0</v>
      </c>
      <c r="HI80">
        <f>raw_data!HF90</f>
        <v>0</v>
      </c>
      <c r="HJ80">
        <f>raw_data!HG90</f>
        <v>0</v>
      </c>
      <c r="HK80">
        <f>raw_data!HH90</f>
        <v>0</v>
      </c>
      <c r="HL80">
        <f>raw_data!HI90</f>
        <v>0</v>
      </c>
      <c r="HM80">
        <f>raw_data!HJ90</f>
        <v>0</v>
      </c>
      <c r="HN80">
        <f>raw_data!HK90</f>
        <v>0</v>
      </c>
      <c r="HO80">
        <f>raw_data!HL90</f>
        <v>0</v>
      </c>
      <c r="HP80">
        <f>raw_data!HM90</f>
        <v>0</v>
      </c>
      <c r="HQ80">
        <f>raw_data!HN90</f>
        <v>0</v>
      </c>
      <c r="HR80">
        <f>raw_data!HO90</f>
        <v>0</v>
      </c>
      <c r="HS80">
        <f>raw_data!HP90</f>
        <v>0</v>
      </c>
      <c r="HT80">
        <f>raw_data!HQ90</f>
        <v>0</v>
      </c>
      <c r="HU80">
        <f>raw_data!HR90</f>
        <v>0</v>
      </c>
      <c r="HV80">
        <f>raw_data!HS90</f>
        <v>0</v>
      </c>
      <c r="HW80">
        <f>raw_data!HT90</f>
        <v>0</v>
      </c>
      <c r="HX80">
        <f>raw_data!HU90</f>
        <v>0</v>
      </c>
      <c r="HY80">
        <f>raw_data!HV90</f>
        <v>0</v>
      </c>
      <c r="HZ80">
        <f>raw_data!HW90</f>
        <v>0</v>
      </c>
      <c r="IA80">
        <f>raw_data!HX90</f>
        <v>0</v>
      </c>
      <c r="IB80">
        <f>raw_data!HY90</f>
        <v>0</v>
      </c>
      <c r="IC80">
        <f>raw_data!HZ90</f>
        <v>0</v>
      </c>
      <c r="ID80">
        <f>raw_data!IA90</f>
        <v>0</v>
      </c>
      <c r="IE80">
        <f>raw_data!IB90</f>
        <v>0</v>
      </c>
      <c r="IF80">
        <f>raw_data!IC90</f>
        <v>0</v>
      </c>
      <c r="IG80">
        <f>raw_data!ID90</f>
        <v>0</v>
      </c>
      <c r="IH80">
        <f>raw_data!IE90</f>
        <v>0</v>
      </c>
      <c r="II80">
        <f>raw_data!IF90</f>
        <v>0</v>
      </c>
      <c r="IJ80">
        <f>raw_data!IG90</f>
        <v>0</v>
      </c>
      <c r="IK80">
        <f>raw_data!IH90</f>
        <v>0</v>
      </c>
      <c r="IL80">
        <f>raw_data!II90</f>
        <v>0</v>
      </c>
      <c r="IM80">
        <f>raw_data!IJ90</f>
        <v>0</v>
      </c>
      <c r="IN80">
        <f>raw_data!IK90</f>
        <v>0</v>
      </c>
      <c r="IO80">
        <f>raw_data!IL90</f>
        <v>0</v>
      </c>
      <c r="IP80">
        <f>raw_data!IM90</f>
        <v>0</v>
      </c>
      <c r="IQ80">
        <f>raw_data!IN90</f>
        <v>0</v>
      </c>
      <c r="IR80">
        <f>raw_data!IO90</f>
        <v>0</v>
      </c>
      <c r="IS80">
        <f>raw_data!IP90</f>
        <v>0</v>
      </c>
      <c r="IT80">
        <f>raw_data!IQ90</f>
        <v>0</v>
      </c>
      <c r="IU80">
        <f>raw_data!IR90</f>
        <v>0</v>
      </c>
      <c r="IV80">
        <f>raw_data!IS90</f>
        <v>0</v>
      </c>
    </row>
    <row r="81" spans="1:256" x14ac:dyDescent="0.25">
      <c r="A81" t="str">
        <f t="shared" ref="A81:G81" si="24">A33</f>
        <v>C02</v>
      </c>
      <c r="B81" s="6" t="str">
        <f t="shared" ca="1" si="24"/>
        <v/>
      </c>
      <c r="C81">
        <f t="shared" si="24"/>
        <v>0</v>
      </c>
      <c r="D81">
        <f t="shared" si="24"/>
        <v>0</v>
      </c>
      <c r="E81">
        <f t="shared" si="24"/>
        <v>0</v>
      </c>
      <c r="F81" s="10">
        <f t="shared" si="24"/>
        <v>0</v>
      </c>
      <c r="G81" s="3" t="str">
        <f t="shared" ca="1" si="24"/>
        <v/>
      </c>
      <c r="H81">
        <f>raw_data!E91</f>
        <v>5.7359999999999998</v>
      </c>
      <c r="I81">
        <f>raw_data!F91</f>
        <v>5.9370000000000003</v>
      </c>
      <c r="J81">
        <f>raw_data!G91</f>
        <v>5.9560000000000004</v>
      </c>
      <c r="K81">
        <f>raw_data!H91</f>
        <v>6.0380000000000003</v>
      </c>
      <c r="L81">
        <f>raw_data!I91</f>
        <v>6.1680000000000001</v>
      </c>
      <c r="M81">
        <f>raw_data!J91</f>
        <v>6.234</v>
      </c>
      <c r="N81">
        <f>raw_data!K91</f>
        <v>6.3470000000000004</v>
      </c>
      <c r="O81">
        <f>raw_data!L91</f>
        <v>6.2969999999999997</v>
      </c>
      <c r="P81">
        <f>raw_data!M91</f>
        <v>6.3360000000000003</v>
      </c>
      <c r="Q81">
        <f>raw_data!N91</f>
        <v>6.43</v>
      </c>
      <c r="R81">
        <f>raw_data!O91</f>
        <v>6.4109999999999996</v>
      </c>
      <c r="S81">
        <f>raw_data!P91</f>
        <v>6.399</v>
      </c>
      <c r="T81">
        <f>raw_data!Q91</f>
        <v>6.3929999999999998</v>
      </c>
      <c r="U81">
        <f>raw_data!R91</f>
        <v>6.4539999999999997</v>
      </c>
      <c r="V81">
        <f>raw_data!S91</f>
        <v>6.4889999999999999</v>
      </c>
      <c r="W81">
        <f>raw_data!T91</f>
        <v>6.4470000000000001</v>
      </c>
      <c r="X81">
        <f>raw_data!U91</f>
        <v>6.4169999999999998</v>
      </c>
      <c r="Y81">
        <f>raw_data!V91</f>
        <v>6.5510000000000002</v>
      </c>
      <c r="Z81">
        <f>raw_data!W91</f>
        <v>6.4359999999999999</v>
      </c>
      <c r="AA81">
        <f>raw_data!X91</f>
        <v>6.4550000000000001</v>
      </c>
      <c r="AB81">
        <f>raw_data!Y91</f>
        <v>6.52</v>
      </c>
      <c r="AC81">
        <f>raw_data!Z91</f>
        <v>6.4459999999999997</v>
      </c>
      <c r="AD81">
        <f>raw_data!AA91</f>
        <v>6.5359999999999996</v>
      </c>
      <c r="AE81">
        <f>raw_data!AB91</f>
        <v>6.524</v>
      </c>
      <c r="AF81">
        <f>raw_data!AC91</f>
        <v>6.4820000000000002</v>
      </c>
      <c r="AG81">
        <f>raw_data!AD91</f>
        <v>6.593</v>
      </c>
      <c r="AH81">
        <f>raw_data!AE91</f>
        <v>6.4850000000000003</v>
      </c>
      <c r="AI81">
        <f>raw_data!AF91</f>
        <v>6.5330000000000004</v>
      </c>
      <c r="AJ81">
        <f>raw_data!AG91</f>
        <v>6.5389999999999997</v>
      </c>
      <c r="AK81">
        <f>raw_data!AH91</f>
        <v>6.5229999999999997</v>
      </c>
      <c r="AL81">
        <f>raw_data!AI91</f>
        <v>6.61</v>
      </c>
      <c r="AM81">
        <f>raw_data!AJ91</f>
        <v>6.56</v>
      </c>
      <c r="AN81">
        <f>raw_data!AK91</f>
        <v>6.6210000000000004</v>
      </c>
      <c r="AO81">
        <f>raw_data!AL91</f>
        <v>6.593</v>
      </c>
      <c r="AP81">
        <f>raw_data!AM91</f>
        <v>6.6150000000000002</v>
      </c>
      <c r="AQ81">
        <f>raw_data!AN91</f>
        <v>6.6189999999999998</v>
      </c>
      <c r="AR81">
        <f>raw_data!AO91</f>
        <v>6.6059999999999999</v>
      </c>
      <c r="AS81">
        <f>raw_data!AP91</f>
        <v>6.6580000000000004</v>
      </c>
      <c r="AT81">
        <f>raw_data!AQ91</f>
        <v>6.5880000000000001</v>
      </c>
      <c r="AU81">
        <f>raw_data!AR91</f>
        <v>6.633</v>
      </c>
      <c r="AV81">
        <f>raw_data!AS91</f>
        <v>6.6440000000000001</v>
      </c>
      <c r="AW81">
        <f>raw_data!AT91</f>
        <v>6.6319999999999997</v>
      </c>
      <c r="AX81">
        <f>raw_data!AU91</f>
        <v>6.6029999999999998</v>
      </c>
      <c r="AY81">
        <f>raw_data!AV91</f>
        <v>6.6619999999999999</v>
      </c>
      <c r="AZ81">
        <f>raw_data!AW91</f>
        <v>6.6929999999999996</v>
      </c>
      <c r="BA81">
        <f>raw_data!AX91</f>
        <v>6.673</v>
      </c>
      <c r="BB81">
        <f>raw_data!AY91</f>
        <v>6.5880000000000001</v>
      </c>
      <c r="BC81">
        <f>raw_data!AZ91</f>
        <v>6.6459999999999999</v>
      </c>
      <c r="BD81">
        <f>raw_data!BA91</f>
        <v>6.7480000000000002</v>
      </c>
      <c r="BE81">
        <f>raw_data!BB91</f>
        <v>6.7880000000000003</v>
      </c>
      <c r="BF81">
        <f>raw_data!BC91</f>
        <v>6.7619999999999996</v>
      </c>
      <c r="BG81">
        <f>raw_data!BD91</f>
        <v>6.7949999999999999</v>
      </c>
      <c r="BH81">
        <f>raw_data!BE91</f>
        <v>6.78</v>
      </c>
      <c r="BI81">
        <f>raw_data!BF91</f>
        <v>6.7050000000000001</v>
      </c>
      <c r="BJ81">
        <f>raw_data!BG91</f>
        <v>6.7919999999999998</v>
      </c>
      <c r="BK81">
        <f>raw_data!BH91</f>
        <v>6.7839999999999998</v>
      </c>
      <c r="BL81">
        <f>raw_data!BI91</f>
        <v>6.7709999999999999</v>
      </c>
      <c r="BM81">
        <f>raw_data!BJ91</f>
        <v>6.7880000000000003</v>
      </c>
      <c r="BN81">
        <f>raw_data!BK91</f>
        <v>6.8609999999999998</v>
      </c>
      <c r="BO81">
        <f>raw_data!BL91</f>
        <v>6.8179999999999996</v>
      </c>
      <c r="BP81">
        <f>raw_data!BM91</f>
        <v>6.8479999999999999</v>
      </c>
      <c r="BQ81">
        <f>raw_data!BN91</f>
        <v>6.7779999999999996</v>
      </c>
      <c r="BR81">
        <f>raw_data!BO91</f>
        <v>6.8920000000000003</v>
      </c>
      <c r="BS81">
        <f>raw_data!BP91</f>
        <v>6.819</v>
      </c>
      <c r="BT81">
        <f>raw_data!BQ91</f>
        <v>6.8520000000000003</v>
      </c>
      <c r="BU81">
        <f>raw_data!BR91</f>
        <v>6.8689999999999998</v>
      </c>
      <c r="BV81">
        <f>raw_data!BS91</f>
        <v>6.9119999999999999</v>
      </c>
      <c r="BW81">
        <f>raw_data!BT91</f>
        <v>6.91</v>
      </c>
      <c r="BX81">
        <f>raw_data!BU91</f>
        <v>6.915</v>
      </c>
      <c r="BY81">
        <f>raw_data!BV91</f>
        <v>6.9779999999999998</v>
      </c>
      <c r="BZ81">
        <f>raw_data!BW91</f>
        <v>6.8810000000000002</v>
      </c>
      <c r="CA81">
        <f>raw_data!BX91</f>
        <v>6.8579999999999997</v>
      </c>
      <c r="CB81">
        <f>raw_data!BY91</f>
        <v>6.8810000000000002</v>
      </c>
      <c r="CC81">
        <f>raw_data!BZ91</f>
        <v>7.0369999999999999</v>
      </c>
      <c r="CD81">
        <f>raw_data!CA91</f>
        <v>6.8810000000000002</v>
      </c>
      <c r="CE81">
        <f>raw_data!CB91</f>
        <v>6.9</v>
      </c>
      <c r="CF81">
        <f>raw_data!CC91</f>
        <v>6.9320000000000004</v>
      </c>
      <c r="CG81">
        <f>raw_data!CD91</f>
        <v>6.8789999999999996</v>
      </c>
      <c r="CH81">
        <f>raw_data!CE91</f>
        <v>7</v>
      </c>
      <c r="CI81">
        <f>raw_data!CF91</f>
        <v>6.9429999999999996</v>
      </c>
      <c r="CJ81">
        <f>raw_data!CG91</f>
        <v>6.9009999999999998</v>
      </c>
      <c r="CK81">
        <f>raw_data!CH91</f>
        <v>6.9610000000000003</v>
      </c>
      <c r="CL81">
        <f>raw_data!CI91</f>
        <v>6.9779999999999998</v>
      </c>
      <c r="CM81">
        <f>raw_data!CJ91</f>
        <v>7.0709999999999997</v>
      </c>
      <c r="CN81">
        <f>raw_data!CK91</f>
        <v>6.944</v>
      </c>
      <c r="CO81">
        <f>raw_data!CL91</f>
        <v>7.0039999999999996</v>
      </c>
      <c r="CP81">
        <f>raw_data!CM91</f>
        <v>7.1159999999999997</v>
      </c>
      <c r="CQ81">
        <f>raw_data!CN91</f>
        <v>7.04</v>
      </c>
      <c r="CR81">
        <f>raw_data!CO91</f>
        <v>7.101</v>
      </c>
      <c r="CS81">
        <f>raw_data!CP91</f>
        <v>7.07</v>
      </c>
      <c r="CT81">
        <f>raw_data!CQ91</f>
        <v>7.2510000000000003</v>
      </c>
      <c r="CU81">
        <f>raw_data!CR91</f>
        <v>7.1459999999999999</v>
      </c>
      <c r="CV81">
        <f>raw_data!CS91</f>
        <v>7.2569999999999997</v>
      </c>
      <c r="CW81">
        <f>raw_data!CT91</f>
        <v>7.1550000000000002</v>
      </c>
      <c r="CX81">
        <f>raw_data!CU91</f>
        <v>7.2640000000000002</v>
      </c>
      <c r="CY81">
        <f>raw_data!CV91</f>
        <v>7.2960000000000003</v>
      </c>
      <c r="CZ81">
        <f>raw_data!CW91</f>
        <v>7.383</v>
      </c>
      <c r="DA81">
        <f>raw_data!CX91</f>
        <v>7.2690000000000001</v>
      </c>
      <c r="DB81">
        <f>raw_data!CY91</f>
        <v>7.2160000000000002</v>
      </c>
      <c r="DC81">
        <f>raw_data!CZ91</f>
        <v>7.3959999999999999</v>
      </c>
      <c r="DD81">
        <f>raw_data!DA91</f>
        <v>7.2690000000000001</v>
      </c>
      <c r="DE81">
        <f>raw_data!DB91</f>
        <v>7.35</v>
      </c>
      <c r="DF81">
        <f>raw_data!DC91</f>
        <v>7.3949999999999996</v>
      </c>
      <c r="DG81">
        <f>raw_data!DD91</f>
        <v>7.3789999999999996</v>
      </c>
      <c r="DH81">
        <f>raw_data!DE91</f>
        <v>7.2489999999999997</v>
      </c>
      <c r="DI81">
        <f>raw_data!DF91</f>
        <v>7.3689999999999998</v>
      </c>
      <c r="DJ81">
        <f>raw_data!DG91</f>
        <v>7.2220000000000004</v>
      </c>
      <c r="DK81">
        <f>raw_data!DH91</f>
        <v>7.2380000000000004</v>
      </c>
      <c r="DL81">
        <f>raw_data!DI91</f>
        <v>7.2969999999999997</v>
      </c>
      <c r="DM81">
        <f>raw_data!DJ91</f>
        <v>7.2990000000000004</v>
      </c>
      <c r="DN81">
        <f>raw_data!DK91</f>
        <v>7.3010000000000002</v>
      </c>
      <c r="DO81">
        <f>raw_data!DL91</f>
        <v>7.2510000000000003</v>
      </c>
      <c r="DP81">
        <f>raw_data!DM91</f>
        <v>7.2910000000000004</v>
      </c>
      <c r="DQ81">
        <f>raw_data!DN91</f>
        <v>7.3230000000000004</v>
      </c>
      <c r="DR81">
        <f>raw_data!DO91</f>
        <v>7.1420000000000003</v>
      </c>
      <c r="DS81">
        <f>raw_data!DP91</f>
        <v>7.2510000000000003</v>
      </c>
      <c r="DT81">
        <f>raw_data!DQ91</f>
        <v>7.3520000000000003</v>
      </c>
      <c r="DU81">
        <f>raw_data!DR91</f>
        <v>7.2759999999999998</v>
      </c>
      <c r="DV81">
        <f>raw_data!DS91</f>
        <v>7.2789999999999999</v>
      </c>
      <c r="DW81">
        <f>raw_data!DT91</f>
        <v>7.28</v>
      </c>
      <c r="DX81">
        <f>raw_data!DU91</f>
        <v>7.2839999999999998</v>
      </c>
      <c r="DY81">
        <f>raw_data!DV91</f>
        <v>7.2990000000000004</v>
      </c>
      <c r="DZ81">
        <f>raw_data!DW91</f>
        <v>7.2009999999999996</v>
      </c>
      <c r="EA81">
        <f>raw_data!DX91</f>
        <v>7.3449999999999998</v>
      </c>
      <c r="EB81">
        <f>raw_data!DY91</f>
        <v>7.2949999999999999</v>
      </c>
      <c r="EC81">
        <f>raw_data!DZ91</f>
        <v>7.1150000000000002</v>
      </c>
      <c r="ED81">
        <f>raw_data!EA91</f>
        <v>7.2919999999999998</v>
      </c>
      <c r="EE81">
        <f>raw_data!EB91</f>
        <v>7.3090000000000002</v>
      </c>
      <c r="EF81">
        <f>raw_data!EC91</f>
        <v>7.2489999999999997</v>
      </c>
      <c r="EG81">
        <f>raw_data!ED91</f>
        <v>7.31</v>
      </c>
      <c r="EH81">
        <f>raw_data!EE91</f>
        <v>7.2560000000000002</v>
      </c>
      <c r="EI81">
        <f>raw_data!EF91</f>
        <v>7.3440000000000003</v>
      </c>
      <c r="EJ81">
        <f>raw_data!EG91</f>
        <v>7.3769999999999998</v>
      </c>
      <c r="EK81">
        <f>raw_data!EH91</f>
        <v>7.383</v>
      </c>
      <c r="EL81">
        <f>raw_data!EI91</f>
        <v>7.4009999999999998</v>
      </c>
      <c r="EM81">
        <f>raw_data!EJ91</f>
        <v>7.3760000000000003</v>
      </c>
      <c r="EN81">
        <f>raw_data!EK91</f>
        <v>7.3879999999999999</v>
      </c>
      <c r="EO81">
        <f>raw_data!EL91</f>
        <v>7.4180000000000001</v>
      </c>
      <c r="EP81">
        <f>raw_data!EM91</f>
        <v>7.2560000000000002</v>
      </c>
      <c r="EQ81">
        <f>raw_data!EN91</f>
        <v>7.3630000000000004</v>
      </c>
      <c r="ER81">
        <f>raw_data!EO91</f>
        <v>7.4409999999999998</v>
      </c>
      <c r="ES81">
        <f>raw_data!EP91</f>
        <v>7.5010000000000003</v>
      </c>
      <c r="ET81">
        <f>raw_data!EQ91</f>
        <v>7.6260000000000003</v>
      </c>
      <c r="EU81">
        <f>raw_data!ER91</f>
        <v>7.5270000000000001</v>
      </c>
      <c r="EV81">
        <f>raw_data!ES91</f>
        <v>7.5810000000000004</v>
      </c>
      <c r="EW81">
        <f>raw_data!ET91</f>
        <v>7.7130000000000001</v>
      </c>
      <c r="EX81">
        <f>raw_data!EU91</f>
        <v>7.5880000000000001</v>
      </c>
      <c r="EY81">
        <f>raw_data!EV91</f>
        <v>7.67</v>
      </c>
      <c r="EZ81">
        <f>raw_data!EW91</f>
        <v>7.6950000000000003</v>
      </c>
      <c r="FA81">
        <f>raw_data!EX91</f>
        <v>7.6710000000000003</v>
      </c>
      <c r="FB81">
        <f>raw_data!EY91</f>
        <v>7.6059999999999999</v>
      </c>
      <c r="FC81">
        <f>raw_data!EZ91</f>
        <v>7.61</v>
      </c>
      <c r="FD81">
        <f>raw_data!FA91</f>
        <v>7.7190000000000003</v>
      </c>
      <c r="FE81">
        <f>raw_data!FB91</f>
        <v>7.5970000000000004</v>
      </c>
      <c r="FF81">
        <f>raw_data!FC91</f>
        <v>7.6879999999999997</v>
      </c>
      <c r="FG81">
        <f>raw_data!FD91</f>
        <v>7.673</v>
      </c>
      <c r="FH81">
        <f>raw_data!FE91</f>
        <v>7.5439999999999996</v>
      </c>
      <c r="FI81">
        <f>raw_data!FF91</f>
        <v>7.5460000000000003</v>
      </c>
      <c r="FJ81">
        <f>raw_data!FG91</f>
        <v>7.6029999999999998</v>
      </c>
      <c r="FK81">
        <f>raw_data!FH91</f>
        <v>7.649</v>
      </c>
      <c r="FL81">
        <f>raw_data!FI91</f>
        <v>7.6669999999999998</v>
      </c>
      <c r="FM81">
        <f>raw_data!FJ91</f>
        <v>7.6459999999999999</v>
      </c>
      <c r="FN81">
        <f>raw_data!FK91</f>
        <v>7.5430000000000001</v>
      </c>
      <c r="FO81">
        <f>raw_data!FL91</f>
        <v>7.6219999999999999</v>
      </c>
      <c r="FP81">
        <f>raw_data!FM91</f>
        <v>7.6319999999999997</v>
      </c>
      <c r="FQ81">
        <f>raw_data!FN91</f>
        <v>7.556</v>
      </c>
      <c r="FR81">
        <f>raw_data!FO91</f>
        <v>7.6520000000000001</v>
      </c>
      <c r="FS81">
        <f>raw_data!FP91</f>
        <v>7.5869999999999997</v>
      </c>
      <c r="FT81">
        <f>raw_data!FQ91</f>
        <v>7.6950000000000003</v>
      </c>
      <c r="FU81">
        <f>raw_data!FR91</f>
        <v>7.7149999999999999</v>
      </c>
      <c r="FV81">
        <f>raw_data!FS91</f>
        <v>7.6689999999999996</v>
      </c>
      <c r="FW81">
        <f>raw_data!FT91</f>
        <v>7.6879999999999997</v>
      </c>
      <c r="FX81">
        <f>raw_data!FU91</f>
        <v>7.5439999999999996</v>
      </c>
      <c r="FY81">
        <f>raw_data!FV91</f>
        <v>7.72</v>
      </c>
      <c r="FZ81">
        <f>raw_data!FW91</f>
        <v>7.64</v>
      </c>
      <c r="GA81">
        <f>raw_data!FX91</f>
        <v>7.6520000000000001</v>
      </c>
      <c r="GB81">
        <f>raw_data!FY91</f>
        <v>7.6550000000000002</v>
      </c>
      <c r="GC81">
        <f>raw_data!FZ91</f>
        <v>7.673</v>
      </c>
      <c r="GD81">
        <f>raw_data!GA91</f>
        <v>7.5529999999999999</v>
      </c>
      <c r="GE81">
        <f>raw_data!GB91</f>
        <v>7.556</v>
      </c>
      <c r="GF81">
        <f>raw_data!GC91</f>
        <v>7.6159999999999997</v>
      </c>
      <c r="GG81">
        <f>raw_data!GD91</f>
        <v>7.6760000000000002</v>
      </c>
      <c r="GH81">
        <f>raw_data!GE91</f>
        <v>7.7329999999999997</v>
      </c>
      <c r="GI81">
        <f>raw_data!GF91</f>
        <v>7.6619999999999999</v>
      </c>
      <c r="GJ81">
        <f>raw_data!GG91</f>
        <v>7.6749999999999998</v>
      </c>
      <c r="GK81">
        <f>raw_data!GH91</f>
        <v>7.78</v>
      </c>
      <c r="GL81">
        <f>raw_data!GI91</f>
        <v>7.8170000000000002</v>
      </c>
      <c r="GM81">
        <f>raw_data!GJ91</f>
        <v>7.9630000000000001</v>
      </c>
      <c r="GN81">
        <f>raw_data!GK91</f>
        <v>7.8120000000000003</v>
      </c>
      <c r="GO81">
        <f>raw_data!GL91</f>
        <v>7.8230000000000004</v>
      </c>
      <c r="GP81">
        <f>raw_data!GM91</f>
        <v>7.8760000000000003</v>
      </c>
      <c r="GQ81">
        <f>raw_data!GN91</f>
        <v>7.8570000000000002</v>
      </c>
      <c r="GR81">
        <f>raw_data!GO91</f>
        <v>7.7629999999999999</v>
      </c>
      <c r="GS81">
        <f>raw_data!GP91</f>
        <v>7.9029999999999996</v>
      </c>
      <c r="GT81">
        <f>raw_data!GQ91</f>
        <v>7.9130000000000003</v>
      </c>
      <c r="GU81">
        <f>raw_data!GR91</f>
        <v>7.8689999999999998</v>
      </c>
      <c r="GV81">
        <f>raw_data!GS91</f>
        <v>8.0190000000000001</v>
      </c>
      <c r="GW81">
        <f>raw_data!GT91</f>
        <v>7.8319999999999999</v>
      </c>
      <c r="GX81">
        <f>raw_data!GU91</f>
        <v>7.7949999999999999</v>
      </c>
      <c r="GY81">
        <f>raw_data!GV91</f>
        <v>7.8449999999999998</v>
      </c>
      <c r="GZ81">
        <f>raw_data!GW91</f>
        <v>0</v>
      </c>
      <c r="HA81">
        <f>raw_data!GX91</f>
        <v>0</v>
      </c>
      <c r="HB81">
        <f>raw_data!GY91</f>
        <v>0</v>
      </c>
      <c r="HC81">
        <f>raw_data!GZ91</f>
        <v>0</v>
      </c>
      <c r="HD81">
        <f>raw_data!HA91</f>
        <v>0</v>
      </c>
      <c r="HE81">
        <f>raw_data!HB91</f>
        <v>0</v>
      </c>
      <c r="HF81">
        <f>raw_data!HC91</f>
        <v>0</v>
      </c>
      <c r="HG81">
        <f>raw_data!HD91</f>
        <v>0</v>
      </c>
      <c r="HH81">
        <f>raw_data!HE91</f>
        <v>0</v>
      </c>
      <c r="HI81">
        <f>raw_data!HF91</f>
        <v>0</v>
      </c>
      <c r="HJ81">
        <f>raw_data!HG91</f>
        <v>0</v>
      </c>
      <c r="HK81">
        <f>raw_data!HH91</f>
        <v>0</v>
      </c>
      <c r="HL81">
        <f>raw_data!HI91</f>
        <v>0</v>
      </c>
      <c r="HM81">
        <f>raw_data!HJ91</f>
        <v>0</v>
      </c>
      <c r="HN81">
        <f>raw_data!HK91</f>
        <v>0</v>
      </c>
      <c r="HO81">
        <f>raw_data!HL91</f>
        <v>0</v>
      </c>
      <c r="HP81">
        <f>raw_data!HM91</f>
        <v>0</v>
      </c>
      <c r="HQ81">
        <f>raw_data!HN91</f>
        <v>0</v>
      </c>
      <c r="HR81">
        <f>raw_data!HO91</f>
        <v>0</v>
      </c>
      <c r="HS81">
        <f>raw_data!HP91</f>
        <v>0</v>
      </c>
      <c r="HT81">
        <f>raw_data!HQ91</f>
        <v>0</v>
      </c>
      <c r="HU81">
        <f>raw_data!HR91</f>
        <v>0</v>
      </c>
      <c r="HV81">
        <f>raw_data!HS91</f>
        <v>0</v>
      </c>
      <c r="HW81">
        <f>raw_data!HT91</f>
        <v>0</v>
      </c>
      <c r="HX81">
        <f>raw_data!HU91</f>
        <v>0</v>
      </c>
      <c r="HY81">
        <f>raw_data!HV91</f>
        <v>0</v>
      </c>
      <c r="HZ81">
        <f>raw_data!HW91</f>
        <v>0</v>
      </c>
      <c r="IA81">
        <f>raw_data!HX91</f>
        <v>0</v>
      </c>
      <c r="IB81">
        <f>raw_data!HY91</f>
        <v>0</v>
      </c>
      <c r="IC81">
        <f>raw_data!HZ91</f>
        <v>0</v>
      </c>
      <c r="ID81">
        <f>raw_data!IA91</f>
        <v>0</v>
      </c>
      <c r="IE81">
        <f>raw_data!IB91</f>
        <v>0</v>
      </c>
      <c r="IF81">
        <f>raw_data!IC91</f>
        <v>0</v>
      </c>
      <c r="IG81">
        <f>raw_data!ID91</f>
        <v>0</v>
      </c>
      <c r="IH81">
        <f>raw_data!IE91</f>
        <v>0</v>
      </c>
      <c r="II81">
        <f>raw_data!IF91</f>
        <v>0</v>
      </c>
      <c r="IJ81">
        <f>raw_data!IG91</f>
        <v>0</v>
      </c>
      <c r="IK81">
        <f>raw_data!IH91</f>
        <v>0</v>
      </c>
      <c r="IL81">
        <f>raw_data!II91</f>
        <v>0</v>
      </c>
      <c r="IM81">
        <f>raw_data!IJ91</f>
        <v>0</v>
      </c>
      <c r="IN81">
        <f>raw_data!IK91</f>
        <v>0</v>
      </c>
      <c r="IO81">
        <f>raw_data!IL91</f>
        <v>0</v>
      </c>
      <c r="IP81">
        <f>raw_data!IM91</f>
        <v>0</v>
      </c>
      <c r="IQ81">
        <f>raw_data!IN91</f>
        <v>0</v>
      </c>
      <c r="IR81">
        <f>raw_data!IO91</f>
        <v>0</v>
      </c>
      <c r="IS81">
        <f>raw_data!IP91</f>
        <v>0</v>
      </c>
      <c r="IT81">
        <f>raw_data!IQ91</f>
        <v>0</v>
      </c>
      <c r="IU81">
        <f>raw_data!IR91</f>
        <v>0</v>
      </c>
      <c r="IV81">
        <f>raw_data!IS91</f>
        <v>0</v>
      </c>
    </row>
    <row r="82" spans="1:256" x14ac:dyDescent="0.25">
      <c r="A82" t="str">
        <f t="shared" ref="A82:G82" si="25">A34</f>
        <v>C03</v>
      </c>
      <c r="B82" s="6" t="str">
        <f t="shared" ca="1" si="25"/>
        <v/>
      </c>
      <c r="C82">
        <f t="shared" si="25"/>
        <v>0</v>
      </c>
      <c r="D82">
        <f t="shared" si="25"/>
        <v>0</v>
      </c>
      <c r="E82">
        <f t="shared" si="25"/>
        <v>0</v>
      </c>
      <c r="F82" s="10">
        <f t="shared" si="25"/>
        <v>0</v>
      </c>
      <c r="G82" s="3" t="str">
        <f t="shared" ca="1" si="25"/>
        <v/>
      </c>
      <c r="H82">
        <f>raw_data!E92</f>
        <v>4.3490000000000002</v>
      </c>
      <c r="I82">
        <f>raw_data!F92</f>
        <v>4.8780000000000001</v>
      </c>
      <c r="J82">
        <f>raw_data!G92</f>
        <v>5.0170000000000003</v>
      </c>
      <c r="K82">
        <f>raw_data!H92</f>
        <v>5.1260000000000003</v>
      </c>
      <c r="L82">
        <f>raw_data!I92</f>
        <v>5.2720000000000002</v>
      </c>
      <c r="M82">
        <f>raw_data!J92</f>
        <v>5.3209999999999997</v>
      </c>
      <c r="N82">
        <f>raw_data!K92</f>
        <v>5.4560000000000004</v>
      </c>
      <c r="O82">
        <f>raw_data!L92</f>
        <v>5.4710000000000001</v>
      </c>
      <c r="P82">
        <f>raw_data!M92</f>
        <v>5.5739999999999998</v>
      </c>
      <c r="Q82">
        <f>raw_data!N92</f>
        <v>5.5670000000000002</v>
      </c>
      <c r="R82">
        <f>raw_data!O92</f>
        <v>5.5830000000000002</v>
      </c>
      <c r="S82">
        <f>raw_data!P92</f>
        <v>5.6289999999999996</v>
      </c>
      <c r="T82">
        <f>raw_data!Q92</f>
        <v>5.5750000000000002</v>
      </c>
      <c r="U82">
        <f>raw_data!R92</f>
        <v>5.5389999999999997</v>
      </c>
      <c r="V82">
        <f>raw_data!S92</f>
        <v>5.6</v>
      </c>
      <c r="W82">
        <f>raw_data!T92</f>
        <v>5.55</v>
      </c>
      <c r="X82">
        <f>raw_data!U92</f>
        <v>5.585</v>
      </c>
      <c r="Y82">
        <f>raw_data!V92</f>
        <v>5.625</v>
      </c>
      <c r="Z82">
        <f>raw_data!W92</f>
        <v>5.52</v>
      </c>
      <c r="AA82">
        <f>raw_data!X92</f>
        <v>5.6740000000000004</v>
      </c>
      <c r="AB82">
        <f>raw_data!Y92</f>
        <v>5.6219999999999999</v>
      </c>
      <c r="AC82">
        <f>raw_data!Z92</f>
        <v>5.7039999999999997</v>
      </c>
      <c r="AD82">
        <f>raw_data!AA92</f>
        <v>5.577</v>
      </c>
      <c r="AE82">
        <f>raw_data!AB92</f>
        <v>5.6280000000000001</v>
      </c>
      <c r="AF82">
        <f>raw_data!AC92</f>
        <v>5.5919999999999996</v>
      </c>
      <c r="AG82">
        <f>raw_data!AD92</f>
        <v>5.6189999999999998</v>
      </c>
      <c r="AH82">
        <f>raw_data!AE92</f>
        <v>5.5270000000000001</v>
      </c>
      <c r="AI82">
        <f>raw_data!AF92</f>
        <v>5.6020000000000003</v>
      </c>
      <c r="AJ82">
        <f>raw_data!AG92</f>
        <v>5.5830000000000002</v>
      </c>
      <c r="AK82">
        <f>raw_data!AH92</f>
        <v>5.6719999999999997</v>
      </c>
      <c r="AL82">
        <f>raw_data!AI92</f>
        <v>5.6529999999999996</v>
      </c>
      <c r="AM82">
        <f>raw_data!AJ92</f>
        <v>5.7089999999999996</v>
      </c>
      <c r="AN82">
        <f>raw_data!AK92</f>
        <v>5.6870000000000003</v>
      </c>
      <c r="AO82">
        <f>raw_data!AL92</f>
        <v>5.6280000000000001</v>
      </c>
      <c r="AP82">
        <f>raw_data!AM92</f>
        <v>5.6280000000000001</v>
      </c>
      <c r="AQ82">
        <f>raw_data!AN92</f>
        <v>5.7320000000000002</v>
      </c>
      <c r="AR82">
        <f>raw_data!AO92</f>
        <v>5.673</v>
      </c>
      <c r="AS82">
        <f>raw_data!AP92</f>
        <v>5.7279999999999998</v>
      </c>
      <c r="AT82">
        <f>raw_data!AQ92</f>
        <v>5.6539999999999999</v>
      </c>
      <c r="AU82">
        <f>raw_data!AR92</f>
        <v>5.7220000000000004</v>
      </c>
      <c r="AV82">
        <f>raw_data!AS92</f>
        <v>5.6849999999999996</v>
      </c>
      <c r="AW82">
        <f>raw_data!AT92</f>
        <v>5.7430000000000003</v>
      </c>
      <c r="AX82">
        <f>raw_data!AU92</f>
        <v>5.7629999999999999</v>
      </c>
      <c r="AY82">
        <f>raw_data!AV92</f>
        <v>5.7619999999999996</v>
      </c>
      <c r="AZ82">
        <f>raw_data!AW92</f>
        <v>5.7460000000000004</v>
      </c>
      <c r="BA82">
        <f>raw_data!AX92</f>
        <v>5.8230000000000004</v>
      </c>
      <c r="BB82">
        <f>raw_data!AY92</f>
        <v>5.6669999999999998</v>
      </c>
      <c r="BC82">
        <f>raw_data!AZ92</f>
        <v>5.7149999999999999</v>
      </c>
      <c r="BD82">
        <f>raw_data!BA92</f>
        <v>5.8079999999999998</v>
      </c>
      <c r="BE82">
        <f>raw_data!BB92</f>
        <v>5.84</v>
      </c>
      <c r="BF82">
        <f>raw_data!BC92</f>
        <v>5.8339999999999996</v>
      </c>
      <c r="BG82">
        <f>raw_data!BD92</f>
        <v>5.931</v>
      </c>
      <c r="BH82">
        <f>raw_data!BE92</f>
        <v>5.88</v>
      </c>
      <c r="BI82">
        <f>raw_data!BF92</f>
        <v>5.8280000000000003</v>
      </c>
      <c r="BJ82">
        <f>raw_data!BG92</f>
        <v>5.867</v>
      </c>
      <c r="BK82">
        <f>raw_data!BH92</f>
        <v>5.9960000000000004</v>
      </c>
      <c r="BL82">
        <f>raw_data!BI92</f>
        <v>5.8380000000000001</v>
      </c>
      <c r="BM82">
        <f>raw_data!BJ92</f>
        <v>5.9770000000000003</v>
      </c>
      <c r="BN82">
        <f>raw_data!BK92</f>
        <v>5.9109999999999996</v>
      </c>
      <c r="BO82">
        <f>raw_data!BL92</f>
        <v>5.9820000000000002</v>
      </c>
      <c r="BP82">
        <f>raw_data!BM92</f>
        <v>5.9160000000000004</v>
      </c>
      <c r="BQ82">
        <f>raw_data!BN92</f>
        <v>6.0430000000000001</v>
      </c>
      <c r="BR82">
        <f>raw_data!BO92</f>
        <v>6.0039999999999996</v>
      </c>
      <c r="BS82">
        <f>raw_data!BP92</f>
        <v>5.9889999999999999</v>
      </c>
      <c r="BT82">
        <f>raw_data!BQ92</f>
        <v>6.0540000000000003</v>
      </c>
      <c r="BU82">
        <f>raw_data!BR92</f>
        <v>5.9249999999999998</v>
      </c>
      <c r="BV82">
        <f>raw_data!BS92</f>
        <v>6.0270000000000001</v>
      </c>
      <c r="BW82">
        <f>raw_data!BT92</f>
        <v>5.9829999999999997</v>
      </c>
      <c r="BX82">
        <f>raw_data!BU92</f>
        <v>6.093</v>
      </c>
      <c r="BY82">
        <f>raw_data!BV92</f>
        <v>6.0270000000000001</v>
      </c>
      <c r="BZ82">
        <f>raw_data!BW92</f>
        <v>5.9390000000000001</v>
      </c>
      <c r="CA82">
        <f>raw_data!BX92</f>
        <v>5.9109999999999996</v>
      </c>
      <c r="CB82">
        <f>raw_data!BY92</f>
        <v>6.0030000000000001</v>
      </c>
      <c r="CC82">
        <f>raw_data!BZ92</f>
        <v>6.0640000000000001</v>
      </c>
      <c r="CD82">
        <f>raw_data!CA92</f>
        <v>6.008</v>
      </c>
      <c r="CE82">
        <f>raw_data!CB92</f>
        <v>6.0330000000000004</v>
      </c>
      <c r="CF82">
        <f>raw_data!CC92</f>
        <v>6.0590000000000002</v>
      </c>
      <c r="CG82">
        <f>raw_data!CD92</f>
        <v>5.9989999999999997</v>
      </c>
      <c r="CH82">
        <f>raw_data!CE92</f>
        <v>5.9850000000000003</v>
      </c>
      <c r="CI82">
        <f>raw_data!CF92</f>
        <v>6.0220000000000002</v>
      </c>
      <c r="CJ82">
        <f>raw_data!CG92</f>
        <v>5.9950000000000001</v>
      </c>
      <c r="CK82">
        <f>raw_data!CH92</f>
        <v>6.024</v>
      </c>
      <c r="CL82">
        <f>raw_data!CI92</f>
        <v>6.1</v>
      </c>
      <c r="CM82">
        <f>raw_data!CJ92</f>
        <v>6.1340000000000003</v>
      </c>
      <c r="CN82">
        <f>raw_data!CK92</f>
        <v>6.0739999999999998</v>
      </c>
      <c r="CO82">
        <f>raw_data!CL92</f>
        <v>6.008</v>
      </c>
      <c r="CP82">
        <f>raw_data!CM92</f>
        <v>6.1130000000000004</v>
      </c>
      <c r="CQ82">
        <f>raw_data!CN92</f>
        <v>6.2469999999999999</v>
      </c>
      <c r="CR82">
        <f>raw_data!CO92</f>
        <v>6.22</v>
      </c>
      <c r="CS82">
        <f>raw_data!CP92</f>
        <v>6.2220000000000004</v>
      </c>
      <c r="CT82">
        <f>raw_data!CQ92</f>
        <v>6.4409999999999998</v>
      </c>
      <c r="CU82">
        <f>raw_data!CR92</f>
        <v>6.1749999999999998</v>
      </c>
      <c r="CV82">
        <f>raw_data!CS92</f>
        <v>6.3239999999999998</v>
      </c>
      <c r="CW82">
        <f>raw_data!CT92</f>
        <v>6.3310000000000004</v>
      </c>
      <c r="CX82">
        <f>raw_data!CU92</f>
        <v>6.3280000000000003</v>
      </c>
      <c r="CY82">
        <f>raw_data!CV92</f>
        <v>6.2610000000000001</v>
      </c>
      <c r="CZ82">
        <f>raw_data!CW92</f>
        <v>6.282</v>
      </c>
      <c r="DA82">
        <f>raw_data!CX92</f>
        <v>6.4020000000000001</v>
      </c>
      <c r="DB82">
        <f>raw_data!CY92</f>
        <v>6.3339999999999996</v>
      </c>
      <c r="DC82">
        <f>raw_data!CZ92</f>
        <v>6.4560000000000004</v>
      </c>
      <c r="DD82">
        <f>raw_data!DA92</f>
        <v>6.4240000000000004</v>
      </c>
      <c r="DE82">
        <f>raw_data!DB92</f>
        <v>6.492</v>
      </c>
      <c r="DF82">
        <f>raw_data!DC92</f>
        <v>6.3819999999999997</v>
      </c>
      <c r="DG82">
        <f>raw_data!DD92</f>
        <v>6.3940000000000001</v>
      </c>
      <c r="DH82">
        <f>raw_data!DE92</f>
        <v>6.3579999999999997</v>
      </c>
      <c r="DI82">
        <f>raw_data!DF92</f>
        <v>6.4580000000000002</v>
      </c>
      <c r="DJ82">
        <f>raw_data!DG92</f>
        <v>6.3150000000000004</v>
      </c>
      <c r="DK82">
        <f>raw_data!DH92</f>
        <v>6.399</v>
      </c>
      <c r="DL82">
        <f>raw_data!DI92</f>
        <v>6.3929999999999998</v>
      </c>
      <c r="DM82">
        <f>raw_data!DJ92</f>
        <v>6.3230000000000004</v>
      </c>
      <c r="DN82">
        <f>raw_data!DK92</f>
        <v>6.4329999999999998</v>
      </c>
      <c r="DO82">
        <f>raw_data!DL92</f>
        <v>6.2930000000000001</v>
      </c>
      <c r="DP82">
        <f>raw_data!DM92</f>
        <v>6.3230000000000004</v>
      </c>
      <c r="DQ82">
        <f>raw_data!DN92</f>
        <v>6.3220000000000001</v>
      </c>
      <c r="DR82">
        <f>raw_data!DO92</f>
        <v>6.298</v>
      </c>
      <c r="DS82">
        <f>raw_data!DP92</f>
        <v>6.4660000000000002</v>
      </c>
      <c r="DT82">
        <f>raw_data!DQ92</f>
        <v>6.4089999999999998</v>
      </c>
      <c r="DU82">
        <f>raw_data!DR92</f>
        <v>6.4080000000000004</v>
      </c>
      <c r="DV82">
        <f>raw_data!DS92</f>
        <v>6.2649999999999997</v>
      </c>
      <c r="DW82">
        <f>raw_data!DT92</f>
        <v>6.4530000000000003</v>
      </c>
      <c r="DX82">
        <f>raw_data!DU92</f>
        <v>6.44</v>
      </c>
      <c r="DY82">
        <f>raw_data!DV92</f>
        <v>6.4260000000000002</v>
      </c>
      <c r="DZ82">
        <f>raw_data!DW92</f>
        <v>6.3630000000000004</v>
      </c>
      <c r="EA82">
        <f>raw_data!DX92</f>
        <v>6.3810000000000002</v>
      </c>
      <c r="EB82">
        <f>raw_data!DY92</f>
        <v>6.3369999999999997</v>
      </c>
      <c r="EC82">
        <f>raw_data!DZ92</f>
        <v>6.4610000000000003</v>
      </c>
      <c r="ED82">
        <f>raw_data!EA92</f>
        <v>6.3339999999999996</v>
      </c>
      <c r="EE82">
        <f>raw_data!EB92</f>
        <v>6.3940000000000001</v>
      </c>
      <c r="EF82">
        <f>raw_data!EC92</f>
        <v>6.423</v>
      </c>
      <c r="EG82">
        <f>raw_data!ED92</f>
        <v>6.3470000000000004</v>
      </c>
      <c r="EH82">
        <f>raw_data!EE92</f>
        <v>6.4219999999999997</v>
      </c>
      <c r="EI82">
        <f>raw_data!EF92</f>
        <v>6.3860000000000001</v>
      </c>
      <c r="EJ82">
        <f>raw_data!EG92</f>
        <v>6.4560000000000004</v>
      </c>
      <c r="EK82">
        <f>raw_data!EH92</f>
        <v>6.5949999999999998</v>
      </c>
      <c r="EL82">
        <f>raw_data!EI92</f>
        <v>6.4610000000000003</v>
      </c>
      <c r="EM82">
        <f>raw_data!EJ92</f>
        <v>6.4180000000000001</v>
      </c>
      <c r="EN82">
        <f>raw_data!EK92</f>
        <v>6.6029999999999998</v>
      </c>
      <c r="EO82">
        <f>raw_data!EL92</f>
        <v>6.59</v>
      </c>
      <c r="EP82">
        <f>raw_data!EM92</f>
        <v>6.8159999999999998</v>
      </c>
      <c r="EQ82">
        <f>raw_data!EN92</f>
        <v>6.5209999999999999</v>
      </c>
      <c r="ER82">
        <f>raw_data!EO92</f>
        <v>6.55</v>
      </c>
      <c r="ES82">
        <f>raw_data!EP92</f>
        <v>6.5259999999999998</v>
      </c>
      <c r="ET82">
        <f>raw_data!EQ92</f>
        <v>6.5709999999999997</v>
      </c>
      <c r="EU82">
        <f>raw_data!ER92</f>
        <v>6.7430000000000003</v>
      </c>
      <c r="EV82">
        <f>raw_data!ES92</f>
        <v>6.5359999999999996</v>
      </c>
      <c r="EW82">
        <f>raw_data!ET92</f>
        <v>6.74</v>
      </c>
      <c r="EX82">
        <f>raw_data!EU92</f>
        <v>6.5730000000000004</v>
      </c>
      <c r="EY82">
        <f>raw_data!EV92</f>
        <v>6.6529999999999996</v>
      </c>
      <c r="EZ82">
        <f>raw_data!EW92</f>
        <v>6.6360000000000001</v>
      </c>
      <c r="FA82">
        <f>raw_data!EX92</f>
        <v>6.5759999999999996</v>
      </c>
      <c r="FB82">
        <f>raw_data!EY92</f>
        <v>6.6360000000000001</v>
      </c>
      <c r="FC82">
        <f>raw_data!EZ92</f>
        <v>6.7380000000000004</v>
      </c>
      <c r="FD82">
        <f>raw_data!FA92</f>
        <v>6.6710000000000003</v>
      </c>
      <c r="FE82">
        <f>raw_data!FB92</f>
        <v>6.6509999999999998</v>
      </c>
      <c r="FF82">
        <f>raw_data!FC92</f>
        <v>6.7240000000000002</v>
      </c>
      <c r="FG82">
        <f>raw_data!FD92</f>
        <v>6.6980000000000004</v>
      </c>
      <c r="FH82">
        <f>raw_data!FE92</f>
        <v>6.7640000000000002</v>
      </c>
      <c r="FI82">
        <f>raw_data!FF92</f>
        <v>6.76</v>
      </c>
      <c r="FJ82">
        <f>raw_data!FG92</f>
        <v>6.609</v>
      </c>
      <c r="FK82">
        <f>raw_data!FH92</f>
        <v>6.9619999999999997</v>
      </c>
      <c r="FL82">
        <f>raw_data!FI92</f>
        <v>6.66</v>
      </c>
      <c r="FM82">
        <f>raw_data!FJ92</f>
        <v>6.7050000000000001</v>
      </c>
      <c r="FN82">
        <f>raw_data!FK92</f>
        <v>6.7380000000000004</v>
      </c>
      <c r="FO82">
        <f>raw_data!FL92</f>
        <v>6.6589999999999998</v>
      </c>
      <c r="FP82">
        <f>raw_data!FM92</f>
        <v>6.8739999999999997</v>
      </c>
      <c r="FQ82">
        <f>raw_data!FN92</f>
        <v>6.8419999999999996</v>
      </c>
      <c r="FR82">
        <f>raw_data!FO92</f>
        <v>6.7050000000000001</v>
      </c>
      <c r="FS82">
        <f>raw_data!FP92</f>
        <v>6.9889999999999999</v>
      </c>
      <c r="FT82">
        <f>raw_data!FQ92</f>
        <v>6.6849999999999996</v>
      </c>
      <c r="FU82">
        <f>raw_data!FR92</f>
        <v>6.8540000000000001</v>
      </c>
      <c r="FV82">
        <f>raw_data!FS92</f>
        <v>6.8140000000000001</v>
      </c>
      <c r="FW82">
        <f>raw_data!FT92</f>
        <v>6.8860000000000001</v>
      </c>
      <c r="FX82">
        <f>raw_data!FU92</f>
        <v>6.9740000000000002</v>
      </c>
      <c r="FY82">
        <f>raw_data!FV92</f>
        <v>6.92</v>
      </c>
      <c r="FZ82">
        <f>raw_data!FW92</f>
        <v>6.8380000000000001</v>
      </c>
      <c r="GA82">
        <f>raw_data!FX92</f>
        <v>7.048</v>
      </c>
      <c r="GB82">
        <f>raw_data!FY92</f>
        <v>6.9530000000000003</v>
      </c>
      <c r="GC82">
        <f>raw_data!FZ92</f>
        <v>6.91</v>
      </c>
      <c r="GD82">
        <f>raw_data!GA92</f>
        <v>7.1040000000000001</v>
      </c>
      <c r="GE82">
        <f>raw_data!GB92</f>
        <v>7.0650000000000004</v>
      </c>
      <c r="GF82">
        <f>raw_data!GC92</f>
        <v>7.0419999999999998</v>
      </c>
      <c r="GG82">
        <f>raw_data!GD92</f>
        <v>7.1989999999999998</v>
      </c>
      <c r="GH82">
        <f>raw_data!GE92</f>
        <v>7.2119999999999997</v>
      </c>
      <c r="GI82">
        <f>raw_data!GF92</f>
        <v>7.3550000000000004</v>
      </c>
      <c r="GJ82">
        <f>raw_data!GG92</f>
        <v>7.35</v>
      </c>
      <c r="GK82">
        <f>raw_data!GH92</f>
        <v>7.5289999999999999</v>
      </c>
      <c r="GL82">
        <f>raw_data!GI92</f>
        <v>7.6</v>
      </c>
      <c r="GM82">
        <f>raw_data!GJ92</f>
        <v>7.6870000000000003</v>
      </c>
      <c r="GN82">
        <f>raw_data!GK92</f>
        <v>7.6689999999999996</v>
      </c>
      <c r="GO82">
        <f>raw_data!GL92</f>
        <v>7.8479999999999999</v>
      </c>
      <c r="GP82">
        <f>raw_data!GM92</f>
        <v>7.8680000000000003</v>
      </c>
      <c r="GQ82">
        <f>raw_data!GN92</f>
        <v>8.125</v>
      </c>
      <c r="GR82">
        <f>raw_data!GO92</f>
        <v>8.1920000000000002</v>
      </c>
      <c r="GS82">
        <f>raw_data!GP92</f>
        <v>8.4320000000000004</v>
      </c>
      <c r="GT82">
        <f>raw_data!GQ92</f>
        <v>8.6129999999999995</v>
      </c>
      <c r="GU82">
        <f>raw_data!GR92</f>
        <v>8.8049999999999997</v>
      </c>
      <c r="GV82">
        <f>raw_data!GS92</f>
        <v>8.9049999999999994</v>
      </c>
      <c r="GW82">
        <f>raw_data!GT92</f>
        <v>9.0709999999999997</v>
      </c>
      <c r="GX82">
        <f>raw_data!GU92</f>
        <v>9.2919999999999998</v>
      </c>
      <c r="GY82">
        <f>raw_data!GV92</f>
        <v>9.7409999999999997</v>
      </c>
      <c r="GZ82">
        <f>raw_data!GW92</f>
        <v>0</v>
      </c>
      <c r="HA82">
        <f>raw_data!GX92</f>
        <v>0</v>
      </c>
      <c r="HB82">
        <f>raw_data!GY92</f>
        <v>0</v>
      </c>
      <c r="HC82">
        <f>raw_data!GZ92</f>
        <v>0</v>
      </c>
      <c r="HD82">
        <f>raw_data!HA92</f>
        <v>0</v>
      </c>
      <c r="HE82">
        <f>raw_data!HB92</f>
        <v>0</v>
      </c>
      <c r="HF82">
        <f>raw_data!HC92</f>
        <v>0</v>
      </c>
      <c r="HG82">
        <f>raw_data!HD92</f>
        <v>0</v>
      </c>
      <c r="HH82">
        <f>raw_data!HE92</f>
        <v>0</v>
      </c>
      <c r="HI82">
        <f>raw_data!HF92</f>
        <v>0</v>
      </c>
      <c r="HJ82">
        <f>raw_data!HG92</f>
        <v>0</v>
      </c>
      <c r="HK82">
        <f>raw_data!HH92</f>
        <v>0</v>
      </c>
      <c r="HL82">
        <f>raw_data!HI92</f>
        <v>0</v>
      </c>
      <c r="HM82">
        <f>raw_data!HJ92</f>
        <v>0</v>
      </c>
      <c r="HN82">
        <f>raw_data!HK92</f>
        <v>0</v>
      </c>
      <c r="HO82">
        <f>raw_data!HL92</f>
        <v>0</v>
      </c>
      <c r="HP82">
        <f>raw_data!HM92</f>
        <v>0</v>
      </c>
      <c r="HQ82">
        <f>raw_data!HN92</f>
        <v>0</v>
      </c>
      <c r="HR82">
        <f>raw_data!HO92</f>
        <v>0</v>
      </c>
      <c r="HS82">
        <f>raw_data!HP92</f>
        <v>0</v>
      </c>
      <c r="HT82">
        <f>raw_data!HQ92</f>
        <v>0</v>
      </c>
      <c r="HU82">
        <f>raw_data!HR92</f>
        <v>0</v>
      </c>
      <c r="HV82">
        <f>raw_data!HS92</f>
        <v>0</v>
      </c>
      <c r="HW82">
        <f>raw_data!HT92</f>
        <v>0</v>
      </c>
      <c r="HX82">
        <f>raw_data!HU92</f>
        <v>0</v>
      </c>
      <c r="HY82">
        <f>raw_data!HV92</f>
        <v>0</v>
      </c>
      <c r="HZ82">
        <f>raw_data!HW92</f>
        <v>0</v>
      </c>
      <c r="IA82">
        <f>raw_data!HX92</f>
        <v>0</v>
      </c>
      <c r="IB82">
        <f>raw_data!HY92</f>
        <v>0</v>
      </c>
      <c r="IC82">
        <f>raw_data!HZ92</f>
        <v>0</v>
      </c>
      <c r="ID82">
        <f>raw_data!IA92</f>
        <v>0</v>
      </c>
      <c r="IE82">
        <f>raw_data!IB92</f>
        <v>0</v>
      </c>
      <c r="IF82">
        <f>raw_data!IC92</f>
        <v>0</v>
      </c>
      <c r="IG82">
        <f>raw_data!ID92</f>
        <v>0</v>
      </c>
      <c r="IH82">
        <f>raw_data!IE92</f>
        <v>0</v>
      </c>
      <c r="II82">
        <f>raw_data!IF92</f>
        <v>0</v>
      </c>
      <c r="IJ82">
        <f>raw_data!IG92</f>
        <v>0</v>
      </c>
      <c r="IK82">
        <f>raw_data!IH92</f>
        <v>0</v>
      </c>
      <c r="IL82">
        <f>raw_data!II92</f>
        <v>0</v>
      </c>
      <c r="IM82">
        <f>raw_data!IJ92</f>
        <v>0</v>
      </c>
      <c r="IN82">
        <f>raw_data!IK92</f>
        <v>0</v>
      </c>
      <c r="IO82">
        <f>raw_data!IL92</f>
        <v>0</v>
      </c>
      <c r="IP82">
        <f>raw_data!IM92</f>
        <v>0</v>
      </c>
      <c r="IQ82">
        <f>raw_data!IN92</f>
        <v>0</v>
      </c>
      <c r="IR82">
        <f>raw_data!IO92</f>
        <v>0</v>
      </c>
      <c r="IS82">
        <f>raw_data!IP92</f>
        <v>0</v>
      </c>
      <c r="IT82">
        <f>raw_data!IQ92</f>
        <v>0</v>
      </c>
      <c r="IU82">
        <f>raw_data!IR92</f>
        <v>0</v>
      </c>
      <c r="IV82">
        <f>raw_data!IS92</f>
        <v>0</v>
      </c>
    </row>
    <row r="83" spans="1:256" x14ac:dyDescent="0.25">
      <c r="A83" t="str">
        <f t="shared" ref="A83:G83" si="26">A35</f>
        <v>C04</v>
      </c>
      <c r="B83" s="6" t="str">
        <f t="shared" ca="1" si="26"/>
        <v/>
      </c>
      <c r="C83">
        <f t="shared" si="26"/>
        <v>0</v>
      </c>
      <c r="D83">
        <f t="shared" si="26"/>
        <v>0</v>
      </c>
      <c r="E83">
        <f t="shared" si="26"/>
        <v>0</v>
      </c>
      <c r="F83" s="10">
        <f t="shared" si="26"/>
        <v>0</v>
      </c>
      <c r="G83" s="3" t="str">
        <f t="shared" ca="1" si="26"/>
        <v/>
      </c>
      <c r="H83">
        <f>raw_data!E93</f>
        <v>4.1680000000000001</v>
      </c>
      <c r="I83">
        <f>raw_data!F93</f>
        <v>4.6310000000000002</v>
      </c>
      <c r="J83">
        <f>raw_data!G93</f>
        <v>4.7460000000000004</v>
      </c>
      <c r="K83">
        <f>raw_data!H93</f>
        <v>4.9000000000000004</v>
      </c>
      <c r="L83">
        <f>raw_data!I93</f>
        <v>5.101</v>
      </c>
      <c r="M83">
        <f>raw_data!J93</f>
        <v>5.085</v>
      </c>
      <c r="N83">
        <f>raw_data!K93</f>
        <v>5.1529999999999996</v>
      </c>
      <c r="O83">
        <f>raw_data!L93</f>
        <v>5.1769999999999996</v>
      </c>
      <c r="P83">
        <f>raw_data!M93</f>
        <v>5.2949999999999999</v>
      </c>
      <c r="Q83">
        <f>raw_data!N93</f>
        <v>5.2619999999999996</v>
      </c>
      <c r="R83">
        <f>raw_data!O93</f>
        <v>5.2469999999999999</v>
      </c>
      <c r="S83">
        <f>raw_data!P93</f>
        <v>5.31</v>
      </c>
      <c r="T83">
        <f>raw_data!Q93</f>
        <v>5.3860000000000001</v>
      </c>
      <c r="U83">
        <f>raw_data!R93</f>
        <v>5.343</v>
      </c>
      <c r="V83">
        <f>raw_data!S93</f>
        <v>5.3630000000000004</v>
      </c>
      <c r="W83">
        <f>raw_data!T93</f>
        <v>5.2889999999999997</v>
      </c>
      <c r="X83">
        <f>raw_data!U93</f>
        <v>5.3979999999999997</v>
      </c>
      <c r="Y83">
        <f>raw_data!V93</f>
        <v>5.3209999999999997</v>
      </c>
      <c r="Z83">
        <f>raw_data!W93</f>
        <v>5.3559999999999999</v>
      </c>
      <c r="AA83">
        <f>raw_data!X93</f>
        <v>5.3890000000000002</v>
      </c>
      <c r="AB83">
        <f>raw_data!Y93</f>
        <v>5.3449999999999998</v>
      </c>
      <c r="AC83">
        <f>raw_data!Z93</f>
        <v>5.2549999999999999</v>
      </c>
      <c r="AD83">
        <f>raw_data!AA93</f>
        <v>5.3410000000000002</v>
      </c>
      <c r="AE83">
        <f>raw_data!AB93</f>
        <v>5.327</v>
      </c>
      <c r="AF83">
        <f>raw_data!AC93</f>
        <v>5.3170000000000002</v>
      </c>
      <c r="AG83">
        <f>raw_data!AD93</f>
        <v>5.31</v>
      </c>
      <c r="AH83">
        <f>raw_data!AE93</f>
        <v>5.3570000000000002</v>
      </c>
      <c r="AI83">
        <f>raw_data!AF93</f>
        <v>5.3029999999999999</v>
      </c>
      <c r="AJ83">
        <f>raw_data!AG93</f>
        <v>5.2990000000000004</v>
      </c>
      <c r="AK83">
        <f>raw_data!AH93</f>
        <v>5.3479999999999999</v>
      </c>
      <c r="AL83">
        <f>raw_data!AI93</f>
        <v>5.3369999999999997</v>
      </c>
      <c r="AM83">
        <f>raw_data!AJ93</f>
        <v>5.3609999999999998</v>
      </c>
      <c r="AN83">
        <f>raw_data!AK93</f>
        <v>5.4109999999999996</v>
      </c>
      <c r="AO83">
        <f>raw_data!AL93</f>
        <v>5.4009999999999998</v>
      </c>
      <c r="AP83">
        <f>raw_data!AM93</f>
        <v>5.4020000000000001</v>
      </c>
      <c r="AQ83">
        <f>raw_data!AN93</f>
        <v>5.45</v>
      </c>
      <c r="AR83">
        <f>raw_data!AO93</f>
        <v>5.359</v>
      </c>
      <c r="AS83">
        <f>raw_data!AP93</f>
        <v>5.4530000000000003</v>
      </c>
      <c r="AT83">
        <f>raw_data!AQ93</f>
        <v>5.3639999999999999</v>
      </c>
      <c r="AU83">
        <f>raw_data!AR93</f>
        <v>5.4969999999999999</v>
      </c>
      <c r="AV83">
        <f>raw_data!AS93</f>
        <v>5.4260000000000002</v>
      </c>
      <c r="AW83">
        <f>raw_data!AT93</f>
        <v>5.4930000000000003</v>
      </c>
      <c r="AX83">
        <f>raw_data!AU93</f>
        <v>5.4</v>
      </c>
      <c r="AY83">
        <f>raw_data!AV93</f>
        <v>5.4169999999999998</v>
      </c>
      <c r="AZ83">
        <f>raw_data!AW93</f>
        <v>5.4790000000000001</v>
      </c>
      <c r="BA83">
        <f>raw_data!AX93</f>
        <v>5.5880000000000001</v>
      </c>
      <c r="BB83">
        <f>raw_data!AY93</f>
        <v>5.4409999999999998</v>
      </c>
      <c r="BC83">
        <f>raw_data!AZ93</f>
        <v>5.5609999999999999</v>
      </c>
      <c r="BD83">
        <f>raw_data!BA93</f>
        <v>5.5469999999999997</v>
      </c>
      <c r="BE83">
        <f>raw_data!BB93</f>
        <v>5.6189999999999998</v>
      </c>
      <c r="BF83">
        <f>raw_data!BC93</f>
        <v>5.6459999999999999</v>
      </c>
      <c r="BG83">
        <f>raw_data!BD93</f>
        <v>5.6840000000000002</v>
      </c>
      <c r="BH83">
        <f>raw_data!BE93</f>
        <v>5.6429999999999998</v>
      </c>
      <c r="BI83">
        <f>raw_data!BF93</f>
        <v>5.6319999999999997</v>
      </c>
      <c r="BJ83">
        <f>raw_data!BG93</f>
        <v>5.6040000000000001</v>
      </c>
      <c r="BK83">
        <f>raw_data!BH93</f>
        <v>5.6849999999999996</v>
      </c>
      <c r="BL83">
        <f>raw_data!BI93</f>
        <v>5.625</v>
      </c>
      <c r="BM83">
        <f>raw_data!BJ93</f>
        <v>5.625</v>
      </c>
      <c r="BN83">
        <f>raw_data!BK93</f>
        <v>5.6079999999999997</v>
      </c>
      <c r="BO83">
        <f>raw_data!BL93</f>
        <v>5.72</v>
      </c>
      <c r="BP83">
        <f>raw_data!BM93</f>
        <v>5.5970000000000004</v>
      </c>
      <c r="BQ83">
        <f>raw_data!BN93</f>
        <v>5.6829999999999998</v>
      </c>
      <c r="BR83">
        <f>raw_data!BO93</f>
        <v>5.609</v>
      </c>
      <c r="BS83">
        <f>raw_data!BP93</f>
        <v>5.6269999999999998</v>
      </c>
      <c r="BT83">
        <f>raw_data!BQ93</f>
        <v>5.742</v>
      </c>
      <c r="BU83">
        <f>raw_data!BR93</f>
        <v>5.6459999999999999</v>
      </c>
      <c r="BV83">
        <f>raw_data!BS93</f>
        <v>5.7729999999999997</v>
      </c>
      <c r="BW83">
        <f>raw_data!BT93</f>
        <v>5.7050000000000001</v>
      </c>
      <c r="BX83">
        <f>raw_data!BU93</f>
        <v>5.7140000000000004</v>
      </c>
      <c r="BY83">
        <f>raw_data!BV93</f>
        <v>5.7480000000000002</v>
      </c>
      <c r="BZ83">
        <f>raw_data!BW93</f>
        <v>5.6769999999999996</v>
      </c>
      <c r="CA83">
        <f>raw_data!BX93</f>
        <v>5.7309999999999999</v>
      </c>
      <c r="CB83">
        <f>raw_data!BY93</f>
        <v>5.6130000000000004</v>
      </c>
      <c r="CC83">
        <f>raw_data!BZ93</f>
        <v>5.7290000000000001</v>
      </c>
      <c r="CD83">
        <f>raw_data!CA93</f>
        <v>5.7220000000000004</v>
      </c>
      <c r="CE83">
        <f>raw_data!CB93</f>
        <v>5.69</v>
      </c>
      <c r="CF83">
        <f>raw_data!CC93</f>
        <v>5.7080000000000002</v>
      </c>
      <c r="CG83">
        <f>raw_data!CD93</f>
        <v>5.7380000000000004</v>
      </c>
      <c r="CH83">
        <f>raw_data!CE93</f>
        <v>5.7880000000000003</v>
      </c>
      <c r="CI83">
        <f>raw_data!CF93</f>
        <v>5.7770000000000001</v>
      </c>
      <c r="CJ83">
        <f>raw_data!CG93</f>
        <v>5.8159999999999998</v>
      </c>
      <c r="CK83">
        <f>raw_data!CH93</f>
        <v>5.7549999999999999</v>
      </c>
      <c r="CL83">
        <f>raw_data!CI93</f>
        <v>5.8150000000000004</v>
      </c>
      <c r="CM83">
        <f>raw_data!CJ93</f>
        <v>5.8730000000000002</v>
      </c>
      <c r="CN83">
        <f>raw_data!CK93</f>
        <v>5.8869999999999996</v>
      </c>
      <c r="CO83">
        <f>raw_data!CL93</f>
        <v>5.8529999999999998</v>
      </c>
      <c r="CP83">
        <f>raw_data!CM93</f>
        <v>5.8579999999999997</v>
      </c>
      <c r="CQ83">
        <f>raw_data!CN93</f>
        <v>5.867</v>
      </c>
      <c r="CR83">
        <f>raw_data!CO93</f>
        <v>5.98</v>
      </c>
      <c r="CS83">
        <f>raw_data!CP93</f>
        <v>5.8739999999999997</v>
      </c>
      <c r="CT83">
        <f>raw_data!CQ93</f>
        <v>5.9729999999999999</v>
      </c>
      <c r="CU83">
        <f>raw_data!CR93</f>
        <v>5.9320000000000004</v>
      </c>
      <c r="CV83">
        <f>raw_data!CS93</f>
        <v>6.0380000000000003</v>
      </c>
      <c r="CW83">
        <f>raw_data!CT93</f>
        <v>5.9950000000000001</v>
      </c>
      <c r="CX83">
        <f>raw_data!CU93</f>
        <v>5.94</v>
      </c>
      <c r="CY83">
        <f>raw_data!CV93</f>
        <v>5.9980000000000002</v>
      </c>
      <c r="CZ83">
        <f>raw_data!CW93</f>
        <v>6.0030000000000001</v>
      </c>
      <c r="DA83">
        <f>raw_data!CX93</f>
        <v>6.0620000000000003</v>
      </c>
      <c r="DB83">
        <f>raw_data!CY93</f>
        <v>6.0880000000000001</v>
      </c>
      <c r="DC83">
        <f>raw_data!CZ93</f>
        <v>6.0810000000000004</v>
      </c>
      <c r="DD83">
        <f>raw_data!DA93</f>
        <v>6.0739999999999998</v>
      </c>
      <c r="DE83">
        <f>raw_data!DB93</f>
        <v>6.1429999999999998</v>
      </c>
      <c r="DF83">
        <f>raw_data!DC93</f>
        <v>6.2110000000000003</v>
      </c>
      <c r="DG83">
        <f>raw_data!DD93</f>
        <v>6.0449999999999999</v>
      </c>
      <c r="DH83">
        <f>raw_data!DE93</f>
        <v>6.0519999999999996</v>
      </c>
      <c r="DI83">
        <f>raw_data!DF93</f>
        <v>6.1040000000000001</v>
      </c>
      <c r="DJ83">
        <f>raw_data!DG93</f>
        <v>6.0469999999999997</v>
      </c>
      <c r="DK83">
        <f>raw_data!DH93</f>
        <v>6.0389999999999997</v>
      </c>
      <c r="DL83">
        <f>raw_data!DI93</f>
        <v>6.0069999999999997</v>
      </c>
      <c r="DM83">
        <f>raw_data!DJ93</f>
        <v>5.9809999999999999</v>
      </c>
      <c r="DN83">
        <f>raw_data!DK93</f>
        <v>6.0570000000000004</v>
      </c>
      <c r="DO83">
        <f>raw_data!DL93</f>
        <v>6.0940000000000003</v>
      </c>
      <c r="DP83">
        <f>raw_data!DM93</f>
        <v>6.1479999999999997</v>
      </c>
      <c r="DQ83">
        <f>raw_data!DN93</f>
        <v>6.0570000000000004</v>
      </c>
      <c r="DR83">
        <f>raw_data!DO93</f>
        <v>5.992</v>
      </c>
      <c r="DS83">
        <f>raw_data!DP93</f>
        <v>6.0940000000000003</v>
      </c>
      <c r="DT83">
        <f>raw_data!DQ93</f>
        <v>6.0780000000000003</v>
      </c>
      <c r="DU83">
        <f>raw_data!DR93</f>
        <v>6.1840000000000002</v>
      </c>
      <c r="DV83">
        <f>raw_data!DS93</f>
        <v>6.0010000000000003</v>
      </c>
      <c r="DW83">
        <f>raw_data!DT93</f>
        <v>6.1219999999999999</v>
      </c>
      <c r="DX83">
        <f>raw_data!DU93</f>
        <v>6.0339999999999998</v>
      </c>
      <c r="DY83">
        <f>raw_data!DV93</f>
        <v>6.03</v>
      </c>
      <c r="DZ83">
        <f>raw_data!DW93</f>
        <v>6.0919999999999996</v>
      </c>
      <c r="EA83">
        <f>raw_data!DX93</f>
        <v>6.1420000000000003</v>
      </c>
      <c r="EB83">
        <f>raw_data!DY93</f>
        <v>6.0830000000000002</v>
      </c>
      <c r="EC83">
        <f>raw_data!DZ93</f>
        <v>5.9710000000000001</v>
      </c>
      <c r="ED83">
        <f>raw_data!EA93</f>
        <v>5.9909999999999997</v>
      </c>
      <c r="EE83">
        <f>raw_data!EB93</f>
        <v>6.181</v>
      </c>
      <c r="EF83">
        <f>raw_data!EC93</f>
        <v>6.0709999999999997</v>
      </c>
      <c r="EG83">
        <f>raw_data!ED93</f>
        <v>6.0860000000000003</v>
      </c>
      <c r="EH83">
        <f>raw_data!EE93</f>
        <v>6.0960000000000001</v>
      </c>
      <c r="EI83">
        <f>raw_data!EF93</f>
        <v>6.0750000000000002</v>
      </c>
      <c r="EJ83">
        <f>raw_data!EG93</f>
        <v>6.1269999999999998</v>
      </c>
      <c r="EK83">
        <f>raw_data!EH93</f>
        <v>6.077</v>
      </c>
      <c r="EL83">
        <f>raw_data!EI93</f>
        <v>6.1310000000000002</v>
      </c>
      <c r="EM83">
        <f>raw_data!EJ93</f>
        <v>6.0880000000000001</v>
      </c>
      <c r="EN83">
        <f>raw_data!EK93</f>
        <v>6.1319999999999997</v>
      </c>
      <c r="EO83">
        <f>raw_data!EL93</f>
        <v>6.085</v>
      </c>
      <c r="EP83">
        <f>raw_data!EM93</f>
        <v>6.1859999999999999</v>
      </c>
      <c r="EQ83">
        <f>raw_data!EN93</f>
        <v>6.1959999999999997</v>
      </c>
      <c r="ER83">
        <f>raw_data!EO93</f>
        <v>6.1159999999999997</v>
      </c>
      <c r="ES83">
        <f>raw_data!EP93</f>
        <v>6.3090000000000002</v>
      </c>
      <c r="ET83">
        <f>raw_data!EQ93</f>
        <v>6.2450000000000001</v>
      </c>
      <c r="EU83">
        <f>raw_data!ER93</f>
        <v>6.2629999999999999</v>
      </c>
      <c r="EV83">
        <f>raw_data!ES93</f>
        <v>6.266</v>
      </c>
      <c r="EW83">
        <f>raw_data!ET93</f>
        <v>6.3330000000000002</v>
      </c>
      <c r="EX83">
        <f>raw_data!EU93</f>
        <v>6.3280000000000003</v>
      </c>
      <c r="EY83">
        <f>raw_data!EV93</f>
        <v>6.2969999999999997</v>
      </c>
      <c r="EZ83">
        <f>raw_data!EW93</f>
        <v>6.407</v>
      </c>
      <c r="FA83">
        <f>raw_data!EX93</f>
        <v>6.3730000000000002</v>
      </c>
      <c r="FB83">
        <f>raw_data!EY93</f>
        <v>6.3380000000000001</v>
      </c>
      <c r="FC83">
        <f>raw_data!EZ93</f>
        <v>6.2889999999999997</v>
      </c>
      <c r="FD83">
        <f>raw_data!FA93</f>
        <v>6.375</v>
      </c>
      <c r="FE83">
        <f>raw_data!FB93</f>
        <v>6.3310000000000004</v>
      </c>
      <c r="FF83">
        <f>raw_data!FC93</f>
        <v>6.3360000000000003</v>
      </c>
      <c r="FG83">
        <f>raw_data!FD93</f>
        <v>6.3280000000000003</v>
      </c>
      <c r="FH83">
        <f>raw_data!FE93</f>
        <v>6.2530000000000001</v>
      </c>
      <c r="FI83">
        <f>raw_data!FF93</f>
        <v>6.3630000000000004</v>
      </c>
      <c r="FJ83">
        <f>raw_data!FG93</f>
        <v>6.3419999999999996</v>
      </c>
      <c r="FK83">
        <f>raw_data!FH93</f>
        <v>6.335</v>
      </c>
      <c r="FL83">
        <f>raw_data!FI93</f>
        <v>6.2770000000000001</v>
      </c>
      <c r="FM83">
        <f>raw_data!FJ93</f>
        <v>6.2720000000000002</v>
      </c>
      <c r="FN83">
        <f>raw_data!FK93</f>
        <v>6.2560000000000002</v>
      </c>
      <c r="FO83">
        <f>raw_data!FL93</f>
        <v>6.2270000000000003</v>
      </c>
      <c r="FP83">
        <f>raw_data!FM93</f>
        <v>6.4160000000000004</v>
      </c>
      <c r="FQ83">
        <f>raw_data!FN93</f>
        <v>6.41</v>
      </c>
      <c r="FR83">
        <f>raw_data!FO93</f>
        <v>6.3220000000000001</v>
      </c>
      <c r="FS83">
        <f>raw_data!FP93</f>
        <v>6.3570000000000002</v>
      </c>
      <c r="FT83">
        <f>raw_data!FQ93</f>
        <v>6.4370000000000003</v>
      </c>
      <c r="FU83">
        <f>raw_data!FR93</f>
        <v>6.399</v>
      </c>
      <c r="FV83">
        <f>raw_data!FS93</f>
        <v>6.2750000000000004</v>
      </c>
      <c r="FW83">
        <f>raw_data!FT93</f>
        <v>6.34</v>
      </c>
      <c r="FX83">
        <f>raw_data!FU93</f>
        <v>6.3380000000000001</v>
      </c>
      <c r="FY83">
        <f>raw_data!FV93</f>
        <v>6.2359999999999998</v>
      </c>
      <c r="FZ83">
        <f>raw_data!FW93</f>
        <v>6.2919999999999998</v>
      </c>
      <c r="GA83">
        <f>raw_data!FX93</f>
        <v>6.3949999999999996</v>
      </c>
      <c r="GB83">
        <f>raw_data!FY93</f>
        <v>6.4329999999999998</v>
      </c>
      <c r="GC83">
        <f>raw_data!FZ93</f>
        <v>6.2939999999999996</v>
      </c>
      <c r="GD83">
        <f>raw_data!GA93</f>
        <v>6.2290000000000001</v>
      </c>
      <c r="GE83">
        <f>raw_data!GB93</f>
        <v>6.3869999999999996</v>
      </c>
      <c r="GF83">
        <f>raw_data!GC93</f>
        <v>6.2130000000000001</v>
      </c>
      <c r="GG83">
        <f>raw_data!GD93</f>
        <v>6.391</v>
      </c>
      <c r="GH83">
        <f>raw_data!GE93</f>
        <v>6.3929999999999998</v>
      </c>
      <c r="GI83">
        <f>raw_data!GF93</f>
        <v>6.4740000000000002</v>
      </c>
      <c r="GJ83">
        <f>raw_data!GG93</f>
        <v>6.484</v>
      </c>
      <c r="GK83">
        <f>raw_data!GH93</f>
        <v>6.5869999999999997</v>
      </c>
      <c r="GL83">
        <f>raw_data!GI93</f>
        <v>6.4470000000000001</v>
      </c>
      <c r="GM83">
        <f>raw_data!GJ93</f>
        <v>6.516</v>
      </c>
      <c r="GN83">
        <f>raw_data!GK93</f>
        <v>6.4470000000000001</v>
      </c>
      <c r="GO83">
        <f>raw_data!GL93</f>
        <v>6.5339999999999998</v>
      </c>
      <c r="GP83">
        <f>raw_data!GM93</f>
        <v>6.53</v>
      </c>
      <c r="GQ83">
        <f>raw_data!GN93</f>
        <v>6.5179999999999998</v>
      </c>
      <c r="GR83">
        <f>raw_data!GO93</f>
        <v>6.5449999999999999</v>
      </c>
      <c r="GS83">
        <f>raw_data!GP93</f>
        <v>6.6029999999999998</v>
      </c>
      <c r="GT83">
        <f>raw_data!GQ93</f>
        <v>6.4790000000000001</v>
      </c>
      <c r="GU83">
        <f>raw_data!GR93</f>
        <v>6.57</v>
      </c>
      <c r="GV83">
        <f>raw_data!GS93</f>
        <v>6.609</v>
      </c>
      <c r="GW83">
        <f>raw_data!GT93</f>
        <v>6.6760000000000002</v>
      </c>
      <c r="GX83">
        <f>raw_data!GU93</f>
        <v>6.6660000000000004</v>
      </c>
      <c r="GY83">
        <f>raw_data!GV93</f>
        <v>6.7169999999999996</v>
      </c>
      <c r="GZ83">
        <f>raw_data!GW93</f>
        <v>0</v>
      </c>
      <c r="HA83">
        <f>raw_data!GX93</f>
        <v>0</v>
      </c>
      <c r="HB83">
        <f>raw_data!GY93</f>
        <v>0</v>
      </c>
      <c r="HC83">
        <f>raw_data!GZ93</f>
        <v>0</v>
      </c>
      <c r="HD83">
        <f>raw_data!HA93</f>
        <v>0</v>
      </c>
      <c r="HE83">
        <f>raw_data!HB93</f>
        <v>0</v>
      </c>
      <c r="HF83">
        <f>raw_data!HC93</f>
        <v>0</v>
      </c>
      <c r="HG83">
        <f>raw_data!HD93</f>
        <v>0</v>
      </c>
      <c r="HH83">
        <f>raw_data!HE93</f>
        <v>0</v>
      </c>
      <c r="HI83">
        <f>raw_data!HF93</f>
        <v>0</v>
      </c>
      <c r="HJ83">
        <f>raw_data!HG93</f>
        <v>0</v>
      </c>
      <c r="HK83">
        <f>raw_data!HH93</f>
        <v>0</v>
      </c>
      <c r="HL83">
        <f>raw_data!HI93</f>
        <v>0</v>
      </c>
      <c r="HM83">
        <f>raw_data!HJ93</f>
        <v>0</v>
      </c>
      <c r="HN83">
        <f>raw_data!HK93</f>
        <v>0</v>
      </c>
      <c r="HO83">
        <f>raw_data!HL93</f>
        <v>0</v>
      </c>
      <c r="HP83">
        <f>raw_data!HM93</f>
        <v>0</v>
      </c>
      <c r="HQ83">
        <f>raw_data!HN93</f>
        <v>0</v>
      </c>
      <c r="HR83">
        <f>raw_data!HO93</f>
        <v>0</v>
      </c>
      <c r="HS83">
        <f>raw_data!HP93</f>
        <v>0</v>
      </c>
      <c r="HT83">
        <f>raw_data!HQ93</f>
        <v>0</v>
      </c>
      <c r="HU83">
        <f>raw_data!HR93</f>
        <v>0</v>
      </c>
      <c r="HV83">
        <f>raw_data!HS93</f>
        <v>0</v>
      </c>
      <c r="HW83">
        <f>raw_data!HT93</f>
        <v>0</v>
      </c>
      <c r="HX83">
        <f>raw_data!HU93</f>
        <v>0</v>
      </c>
      <c r="HY83">
        <f>raw_data!HV93</f>
        <v>0</v>
      </c>
      <c r="HZ83">
        <f>raw_data!HW93</f>
        <v>0</v>
      </c>
      <c r="IA83">
        <f>raw_data!HX93</f>
        <v>0</v>
      </c>
      <c r="IB83">
        <f>raw_data!HY93</f>
        <v>0</v>
      </c>
      <c r="IC83">
        <f>raw_data!HZ93</f>
        <v>0</v>
      </c>
      <c r="ID83">
        <f>raw_data!IA93</f>
        <v>0</v>
      </c>
      <c r="IE83">
        <f>raw_data!IB93</f>
        <v>0</v>
      </c>
      <c r="IF83">
        <f>raw_data!IC93</f>
        <v>0</v>
      </c>
      <c r="IG83">
        <f>raw_data!ID93</f>
        <v>0</v>
      </c>
      <c r="IH83">
        <f>raw_data!IE93</f>
        <v>0</v>
      </c>
      <c r="II83">
        <f>raw_data!IF93</f>
        <v>0</v>
      </c>
      <c r="IJ83">
        <f>raw_data!IG93</f>
        <v>0</v>
      </c>
      <c r="IK83">
        <f>raw_data!IH93</f>
        <v>0</v>
      </c>
      <c r="IL83">
        <f>raw_data!II93</f>
        <v>0</v>
      </c>
      <c r="IM83">
        <f>raw_data!IJ93</f>
        <v>0</v>
      </c>
      <c r="IN83">
        <f>raw_data!IK93</f>
        <v>0</v>
      </c>
      <c r="IO83">
        <f>raw_data!IL93</f>
        <v>0</v>
      </c>
      <c r="IP83">
        <f>raw_data!IM93</f>
        <v>0</v>
      </c>
      <c r="IQ83">
        <f>raw_data!IN93</f>
        <v>0</v>
      </c>
      <c r="IR83">
        <f>raw_data!IO93</f>
        <v>0</v>
      </c>
      <c r="IS83">
        <f>raw_data!IP93</f>
        <v>0</v>
      </c>
      <c r="IT83">
        <f>raw_data!IQ93</f>
        <v>0</v>
      </c>
      <c r="IU83">
        <f>raw_data!IR93</f>
        <v>0</v>
      </c>
      <c r="IV83">
        <f>raw_data!IS93</f>
        <v>0</v>
      </c>
    </row>
    <row r="84" spans="1:256" x14ac:dyDescent="0.25">
      <c r="A84" t="str">
        <f t="shared" ref="A84:G84" si="27">A36</f>
        <v>C05</v>
      </c>
      <c r="B84" s="6" t="str">
        <f t="shared" ca="1" si="27"/>
        <v/>
      </c>
      <c r="C84">
        <f t="shared" si="27"/>
        <v>0</v>
      </c>
      <c r="D84">
        <f t="shared" si="27"/>
        <v>0</v>
      </c>
      <c r="E84">
        <f t="shared" si="27"/>
        <v>0</v>
      </c>
      <c r="F84" s="10">
        <f t="shared" si="27"/>
        <v>0</v>
      </c>
      <c r="G84" s="3" t="str">
        <f t="shared" ca="1" si="27"/>
        <v/>
      </c>
      <c r="H84">
        <f>raw_data!E94</f>
        <v>4.2690000000000001</v>
      </c>
      <c r="I84">
        <f>raw_data!F94</f>
        <v>4.7770000000000001</v>
      </c>
      <c r="J84">
        <f>raw_data!G94</f>
        <v>4.9050000000000002</v>
      </c>
      <c r="K84">
        <f>raw_data!H94</f>
        <v>4.9480000000000004</v>
      </c>
      <c r="L84">
        <f>raw_data!I94</f>
        <v>5.149</v>
      </c>
      <c r="M84">
        <f>raw_data!J94</f>
        <v>5.1989999999999998</v>
      </c>
      <c r="N84">
        <f>raw_data!K94</f>
        <v>5.3</v>
      </c>
      <c r="O84">
        <f>raw_data!L94</f>
        <v>5.3730000000000002</v>
      </c>
      <c r="P84">
        <f>raw_data!M94</f>
        <v>5.4509999999999996</v>
      </c>
      <c r="Q84">
        <f>raw_data!N94</f>
        <v>5.3280000000000003</v>
      </c>
      <c r="R84">
        <f>raw_data!O94</f>
        <v>5.4189999999999996</v>
      </c>
      <c r="S84">
        <f>raw_data!P94</f>
        <v>5.4660000000000002</v>
      </c>
      <c r="T84">
        <f>raw_data!Q94</f>
        <v>5.46</v>
      </c>
      <c r="U84">
        <f>raw_data!R94</f>
        <v>5.4729999999999999</v>
      </c>
      <c r="V84">
        <f>raw_data!S94</f>
        <v>5.4930000000000003</v>
      </c>
      <c r="W84">
        <f>raw_data!T94</f>
        <v>5.4610000000000003</v>
      </c>
      <c r="X84">
        <f>raw_data!U94</f>
        <v>5.5039999999999996</v>
      </c>
      <c r="Y84">
        <f>raw_data!V94</f>
        <v>5.5839999999999996</v>
      </c>
      <c r="Z84">
        <f>raw_data!W94</f>
        <v>5.5030000000000001</v>
      </c>
      <c r="AA84">
        <f>raw_data!X94</f>
        <v>5.47</v>
      </c>
      <c r="AB84">
        <f>raw_data!Y94</f>
        <v>5.516</v>
      </c>
      <c r="AC84">
        <f>raw_data!Z94</f>
        <v>5.54</v>
      </c>
      <c r="AD84">
        <f>raw_data!AA94</f>
        <v>5.4870000000000001</v>
      </c>
      <c r="AE84">
        <f>raw_data!AB94</f>
        <v>5.5309999999999997</v>
      </c>
      <c r="AF84">
        <f>raw_data!AC94</f>
        <v>5.4950000000000001</v>
      </c>
      <c r="AG84">
        <f>raw_data!AD94</f>
        <v>5.5460000000000003</v>
      </c>
      <c r="AH84">
        <f>raw_data!AE94</f>
        <v>5.641</v>
      </c>
      <c r="AI84">
        <f>raw_data!AF94</f>
        <v>5.5860000000000003</v>
      </c>
      <c r="AJ84">
        <f>raw_data!AG94</f>
        <v>5.5830000000000002</v>
      </c>
      <c r="AK84">
        <f>raw_data!AH94</f>
        <v>5.5339999999999998</v>
      </c>
      <c r="AL84">
        <f>raw_data!AI94</f>
        <v>5.548</v>
      </c>
      <c r="AM84">
        <f>raw_data!AJ94</f>
        <v>5.6280000000000001</v>
      </c>
      <c r="AN84">
        <f>raw_data!AK94</f>
        <v>5.5730000000000004</v>
      </c>
      <c r="AO84">
        <f>raw_data!AL94</f>
        <v>5.5960000000000001</v>
      </c>
      <c r="AP84">
        <f>raw_data!AM94</f>
        <v>5.7089999999999996</v>
      </c>
      <c r="AQ84">
        <f>raw_data!AN94</f>
        <v>5.5549999999999997</v>
      </c>
      <c r="AR84">
        <f>raw_data!AO94</f>
        <v>5.5439999999999996</v>
      </c>
      <c r="AS84">
        <f>raw_data!AP94</f>
        <v>5.6390000000000002</v>
      </c>
      <c r="AT84">
        <f>raw_data!AQ94</f>
        <v>5.702</v>
      </c>
      <c r="AU84">
        <f>raw_data!AR94</f>
        <v>5.6420000000000003</v>
      </c>
      <c r="AV84">
        <f>raw_data!AS94</f>
        <v>5.6609999999999996</v>
      </c>
      <c r="AW84">
        <f>raw_data!AT94</f>
        <v>5.6059999999999999</v>
      </c>
      <c r="AX84">
        <f>raw_data!AU94</f>
        <v>5.7229999999999999</v>
      </c>
      <c r="AY84">
        <f>raw_data!AV94</f>
        <v>5.6420000000000003</v>
      </c>
      <c r="AZ84">
        <f>raw_data!AW94</f>
        <v>5.625</v>
      </c>
      <c r="BA84">
        <f>raw_data!AX94</f>
        <v>5.734</v>
      </c>
      <c r="BB84">
        <f>raw_data!AY94</f>
        <v>5.6669999999999998</v>
      </c>
      <c r="BC84">
        <f>raw_data!AZ94</f>
        <v>5.7069999999999999</v>
      </c>
      <c r="BD84">
        <f>raw_data!BA94</f>
        <v>5.7590000000000003</v>
      </c>
      <c r="BE84">
        <f>raw_data!BB94</f>
        <v>5.75</v>
      </c>
      <c r="BF84">
        <f>raw_data!BC94</f>
        <v>5.7690000000000001</v>
      </c>
      <c r="BG84">
        <f>raw_data!BD94</f>
        <v>5.8650000000000002</v>
      </c>
      <c r="BH84">
        <f>raw_data!BE94</f>
        <v>5.7249999999999996</v>
      </c>
      <c r="BI84">
        <f>raw_data!BF94</f>
        <v>5.7380000000000004</v>
      </c>
      <c r="BJ84">
        <f>raw_data!BG94</f>
        <v>5.94</v>
      </c>
      <c r="BK84">
        <f>raw_data!BH94</f>
        <v>5.8490000000000002</v>
      </c>
      <c r="BL84">
        <f>raw_data!BI94</f>
        <v>5.9850000000000003</v>
      </c>
      <c r="BM84">
        <f>raw_data!BJ94</f>
        <v>5.8460000000000001</v>
      </c>
      <c r="BN84">
        <f>raw_data!BK94</f>
        <v>5.8940000000000001</v>
      </c>
      <c r="BO84">
        <f>raw_data!BL94</f>
        <v>5.8019999999999996</v>
      </c>
      <c r="BP84">
        <f>raw_data!BM94</f>
        <v>5.859</v>
      </c>
      <c r="BQ84">
        <f>raw_data!BN94</f>
        <v>5.8630000000000004</v>
      </c>
      <c r="BR84">
        <f>raw_data!BO94</f>
        <v>5.8470000000000004</v>
      </c>
      <c r="BS84">
        <f>raw_data!BP94</f>
        <v>5.8979999999999997</v>
      </c>
      <c r="BT84">
        <f>raw_data!BQ94</f>
        <v>5.923</v>
      </c>
      <c r="BU84">
        <f>raw_data!BR94</f>
        <v>5.8840000000000003</v>
      </c>
      <c r="BV84">
        <f>raw_data!BS94</f>
        <v>5.9939999999999998</v>
      </c>
      <c r="BW84">
        <f>raw_data!BT94</f>
        <v>5.8929999999999998</v>
      </c>
      <c r="BX84">
        <f>raw_data!BU94</f>
        <v>5.9119999999999999</v>
      </c>
      <c r="BY84">
        <f>raw_data!BV94</f>
        <v>6.0110000000000001</v>
      </c>
      <c r="BZ84">
        <f>raw_data!BW94</f>
        <v>5.89</v>
      </c>
      <c r="CA84">
        <f>raw_data!BX94</f>
        <v>5.8460000000000001</v>
      </c>
      <c r="CB84">
        <f>raw_data!BY94</f>
        <v>5.8</v>
      </c>
      <c r="CC84">
        <f>raw_data!BZ94</f>
        <v>5.9420000000000002</v>
      </c>
      <c r="CD84">
        <f>raw_data!CA94</f>
        <v>6.008</v>
      </c>
      <c r="CE84">
        <f>raw_data!CB94</f>
        <v>6.0410000000000004</v>
      </c>
      <c r="CF84">
        <f>raw_data!CC94</f>
        <v>5.9610000000000003</v>
      </c>
      <c r="CG84">
        <f>raw_data!CD94</f>
        <v>6.1130000000000004</v>
      </c>
      <c r="CH84">
        <f>raw_data!CE94</f>
        <v>5.9850000000000003</v>
      </c>
      <c r="CI84">
        <f>raw_data!CF94</f>
        <v>5.9489999999999998</v>
      </c>
      <c r="CJ84">
        <f>raw_data!CG94</f>
        <v>5.9550000000000001</v>
      </c>
      <c r="CK84">
        <f>raw_data!CH94</f>
        <v>5.9989999999999997</v>
      </c>
      <c r="CL84">
        <f>raw_data!CI94</f>
        <v>6.0430000000000001</v>
      </c>
      <c r="CM84">
        <f>raw_data!CJ94</f>
        <v>6.11</v>
      </c>
      <c r="CN84">
        <f>raw_data!CK94</f>
        <v>6.1550000000000002</v>
      </c>
      <c r="CO84">
        <f>raw_data!CL94</f>
        <v>6.024</v>
      </c>
      <c r="CP84">
        <f>raw_data!CM94</f>
        <v>6.2690000000000001</v>
      </c>
      <c r="CQ84">
        <f>raw_data!CN94</f>
        <v>6.0149999999999997</v>
      </c>
      <c r="CR84">
        <f>raw_data!CO94</f>
        <v>6.2450000000000001</v>
      </c>
      <c r="CS84">
        <f>raw_data!CP94</f>
        <v>6.1559999999999997</v>
      </c>
      <c r="CT84">
        <f>raw_data!CQ94</f>
        <v>6.2320000000000002</v>
      </c>
      <c r="CU84">
        <f>raw_data!CR94</f>
        <v>6.359</v>
      </c>
      <c r="CV84">
        <f>raw_data!CS94</f>
        <v>6.282</v>
      </c>
      <c r="CW84">
        <f>raw_data!CT94</f>
        <v>6.3220000000000001</v>
      </c>
      <c r="CX84">
        <f>raw_data!CU94</f>
        <v>6.2690000000000001</v>
      </c>
      <c r="CY84">
        <f>raw_data!CV94</f>
        <v>6.4729999999999999</v>
      </c>
      <c r="CZ84">
        <f>raw_data!CW94</f>
        <v>6.2990000000000004</v>
      </c>
      <c r="DA84">
        <f>raw_data!CX94</f>
        <v>6.351</v>
      </c>
      <c r="DB84">
        <f>raw_data!CY94</f>
        <v>6.3</v>
      </c>
      <c r="DC84">
        <f>raw_data!CZ94</f>
        <v>6.4390000000000001</v>
      </c>
      <c r="DD84">
        <f>raw_data!DA94</f>
        <v>6.2279999999999998</v>
      </c>
      <c r="DE84">
        <f>raw_data!DB94</f>
        <v>6.4320000000000004</v>
      </c>
      <c r="DF84">
        <f>raw_data!DC94</f>
        <v>6.2960000000000003</v>
      </c>
      <c r="DG84">
        <f>raw_data!DD94</f>
        <v>6.2750000000000004</v>
      </c>
      <c r="DH84">
        <f>raw_data!DE94</f>
        <v>6.3410000000000002</v>
      </c>
      <c r="DI84">
        <f>raw_data!DF94</f>
        <v>6.4329999999999998</v>
      </c>
      <c r="DJ84">
        <f>raw_data!DG94</f>
        <v>6.3659999999999997</v>
      </c>
      <c r="DK84">
        <f>raw_data!DH94</f>
        <v>6.2649999999999997</v>
      </c>
      <c r="DL84">
        <f>raw_data!DI94</f>
        <v>6.3170000000000002</v>
      </c>
      <c r="DM84">
        <f>raw_data!DJ94</f>
        <v>6.3819999999999997</v>
      </c>
      <c r="DN84">
        <f>raw_data!DK94</f>
        <v>6.274</v>
      </c>
      <c r="DO84">
        <f>raw_data!DL94</f>
        <v>6.327</v>
      </c>
      <c r="DP84">
        <f>raw_data!DM94</f>
        <v>6.34</v>
      </c>
      <c r="DQ84">
        <f>raw_data!DN94</f>
        <v>6.3390000000000004</v>
      </c>
      <c r="DR84">
        <f>raw_data!DO94</f>
        <v>6.3559999999999999</v>
      </c>
      <c r="DS84">
        <f>raw_data!DP94</f>
        <v>6.4660000000000002</v>
      </c>
      <c r="DT84">
        <f>raw_data!DQ94</f>
        <v>6.3760000000000003</v>
      </c>
      <c r="DU84">
        <f>raw_data!DR94</f>
        <v>6.3579999999999997</v>
      </c>
      <c r="DV84">
        <f>raw_data!DS94</f>
        <v>6.3810000000000002</v>
      </c>
      <c r="DW84">
        <f>raw_data!DT94</f>
        <v>6.2709999999999999</v>
      </c>
      <c r="DX84">
        <f>raw_data!DU94</f>
        <v>6.5140000000000002</v>
      </c>
      <c r="DY84">
        <f>raw_data!DV94</f>
        <v>6.5990000000000002</v>
      </c>
      <c r="DZ84">
        <f>raw_data!DW94</f>
        <v>6.2889999999999997</v>
      </c>
      <c r="EA84">
        <f>raw_data!DX94</f>
        <v>6.3970000000000002</v>
      </c>
      <c r="EB84">
        <f>raw_data!DY94</f>
        <v>6.476</v>
      </c>
      <c r="EC84">
        <f>raw_data!DZ94</f>
        <v>6.4370000000000003</v>
      </c>
      <c r="ED84">
        <f>raw_data!EA94</f>
        <v>6.4649999999999999</v>
      </c>
      <c r="EE84">
        <f>raw_data!EB94</f>
        <v>6.4589999999999996</v>
      </c>
      <c r="EF84">
        <f>raw_data!EC94</f>
        <v>6.5129999999999999</v>
      </c>
      <c r="EG84">
        <f>raw_data!ED94</f>
        <v>6.5430000000000001</v>
      </c>
      <c r="EH84">
        <f>raw_data!EE94</f>
        <v>6.4550000000000001</v>
      </c>
      <c r="EI84">
        <f>raw_data!EF94</f>
        <v>6.5819999999999999</v>
      </c>
      <c r="EJ84">
        <f>raw_data!EG94</f>
        <v>6.5709999999999997</v>
      </c>
      <c r="EK84">
        <f>raw_data!EH94</f>
        <v>6.899</v>
      </c>
      <c r="EL84">
        <f>raw_data!EI94</f>
        <v>6.6829999999999998</v>
      </c>
      <c r="EM84">
        <f>raw_data!EJ94</f>
        <v>6.6909999999999998</v>
      </c>
      <c r="EN84">
        <f>raw_data!EK94</f>
        <v>6.8259999999999996</v>
      </c>
      <c r="EO84">
        <f>raw_data!EL94</f>
        <v>6.88</v>
      </c>
      <c r="EP84">
        <f>raw_data!EM94</f>
        <v>6.9409999999999998</v>
      </c>
      <c r="EQ84">
        <f>raw_data!EN94</f>
        <v>7.0629999999999997</v>
      </c>
      <c r="ER84">
        <f>raw_data!EO94</f>
        <v>7.0659999999999998</v>
      </c>
      <c r="ES84">
        <f>raw_data!EP94</f>
        <v>7.2009999999999996</v>
      </c>
      <c r="ET84">
        <f>raw_data!EQ94</f>
        <v>7.367</v>
      </c>
      <c r="EU84">
        <f>raw_data!ER94</f>
        <v>7.5359999999999996</v>
      </c>
      <c r="EV84">
        <f>raw_data!ES94</f>
        <v>7.657</v>
      </c>
      <c r="EW84">
        <f>raw_data!ET94</f>
        <v>7.7809999999999997</v>
      </c>
      <c r="EX84">
        <f>raw_data!EU94</f>
        <v>7.9859999999999998</v>
      </c>
      <c r="EY84">
        <f>raw_data!EV94</f>
        <v>8.1359999999999992</v>
      </c>
      <c r="EZ84">
        <f>raw_data!EW94</f>
        <v>8.5079999999999991</v>
      </c>
      <c r="FA84">
        <f>raw_data!EX94</f>
        <v>8.7230000000000008</v>
      </c>
      <c r="FB84">
        <f>raw_data!EY94</f>
        <v>9.1460000000000008</v>
      </c>
      <c r="FC84">
        <f>raw_data!EZ94</f>
        <v>9.5399999999999991</v>
      </c>
      <c r="FD84">
        <f>raw_data!FA94</f>
        <v>10.146000000000001</v>
      </c>
      <c r="FE84">
        <f>raw_data!FB94</f>
        <v>10.34</v>
      </c>
      <c r="FF84">
        <f>raw_data!FC94</f>
        <v>10.813000000000001</v>
      </c>
      <c r="FG84">
        <f>raw_data!FD94</f>
        <v>9.2609999999999992</v>
      </c>
      <c r="FH84">
        <f>raw_data!FE94</f>
        <v>9.3290000000000006</v>
      </c>
      <c r="FI84">
        <f>raw_data!FF94</f>
        <v>9.4309999999999992</v>
      </c>
      <c r="FJ84">
        <f>raw_data!FG94</f>
        <v>9.4160000000000004</v>
      </c>
      <c r="FK84">
        <f>raw_data!FH94</f>
        <v>9.4559999999999995</v>
      </c>
      <c r="FL84">
        <f>raw_data!FI94</f>
        <v>9.423</v>
      </c>
      <c r="FM84">
        <f>raw_data!FJ94</f>
        <v>9.52</v>
      </c>
      <c r="FN84">
        <f>raw_data!FK94</f>
        <v>9.4710000000000001</v>
      </c>
      <c r="FO84">
        <f>raw_data!FL94</f>
        <v>9.44</v>
      </c>
      <c r="FP84">
        <f>raw_data!FM94</f>
        <v>9.6150000000000002</v>
      </c>
      <c r="FQ84">
        <f>raw_data!FN94</f>
        <v>9.5570000000000004</v>
      </c>
      <c r="FR84">
        <f>raw_data!FO94</f>
        <v>9.7040000000000006</v>
      </c>
      <c r="FS84">
        <f>raw_data!FP94</f>
        <v>9.7309999999999999</v>
      </c>
      <c r="FT84">
        <f>raw_data!FQ94</f>
        <v>9.8870000000000005</v>
      </c>
      <c r="FU84">
        <f>raw_data!FR94</f>
        <v>9.875</v>
      </c>
      <c r="FV84">
        <f>raw_data!FS94</f>
        <v>9.8770000000000007</v>
      </c>
      <c r="FW84">
        <f>raw_data!FT94</f>
        <v>9.9030000000000005</v>
      </c>
      <c r="FX84">
        <f>raw_data!FU94</f>
        <v>10.073</v>
      </c>
      <c r="FY84">
        <f>raw_data!FV94</f>
        <v>9.9890000000000008</v>
      </c>
      <c r="FZ84">
        <f>raw_data!FW94</f>
        <v>10.087</v>
      </c>
      <c r="GA84">
        <f>raw_data!FX94</f>
        <v>10.15</v>
      </c>
      <c r="GB84">
        <f>raw_data!FY94</f>
        <v>10.166</v>
      </c>
      <c r="GC84">
        <f>raw_data!FZ94</f>
        <v>10.273999999999999</v>
      </c>
      <c r="GD84">
        <f>raw_data!GA94</f>
        <v>10.275</v>
      </c>
      <c r="GE84">
        <f>raw_data!GB94</f>
        <v>10.287000000000001</v>
      </c>
      <c r="GF84">
        <f>raw_data!GC94</f>
        <v>10.316000000000001</v>
      </c>
      <c r="GG84">
        <f>raw_data!GD94</f>
        <v>10.385999999999999</v>
      </c>
      <c r="GH84">
        <f>raw_data!GE94</f>
        <v>10.512</v>
      </c>
      <c r="GI84">
        <f>raw_data!GF94</f>
        <v>10.505000000000001</v>
      </c>
      <c r="GJ84">
        <f>raw_data!GG94</f>
        <v>10.721</v>
      </c>
      <c r="GK84">
        <f>raw_data!GH94</f>
        <v>10.715</v>
      </c>
      <c r="GL84">
        <f>raw_data!GI94</f>
        <v>10.648</v>
      </c>
      <c r="GM84">
        <f>raw_data!GJ94</f>
        <v>10.815</v>
      </c>
      <c r="GN84">
        <f>raw_data!GK94</f>
        <v>10.801</v>
      </c>
      <c r="GO84">
        <f>raw_data!GL94</f>
        <v>10.776</v>
      </c>
      <c r="GP84">
        <f>raw_data!GM94</f>
        <v>10.903</v>
      </c>
      <c r="GQ84">
        <f>raw_data!GN94</f>
        <v>10.911</v>
      </c>
      <c r="GR84">
        <f>raw_data!GO94</f>
        <v>10.906000000000001</v>
      </c>
      <c r="GS84">
        <f>raw_data!GP94</f>
        <v>10.981999999999999</v>
      </c>
      <c r="GT84">
        <f>raw_data!GQ94</f>
        <v>11.068</v>
      </c>
      <c r="GU84">
        <f>raw_data!GR94</f>
        <v>11.132999999999999</v>
      </c>
      <c r="GV84">
        <f>raw_data!GS94</f>
        <v>11.176</v>
      </c>
      <c r="GW84">
        <f>raw_data!GT94</f>
        <v>11.081</v>
      </c>
      <c r="GX84">
        <f>raw_data!GU94</f>
        <v>11.164999999999999</v>
      </c>
      <c r="GY84">
        <f>raw_data!GV94</f>
        <v>11.12</v>
      </c>
      <c r="GZ84">
        <f>raw_data!GW94</f>
        <v>0</v>
      </c>
      <c r="HA84">
        <f>raw_data!GX94</f>
        <v>0</v>
      </c>
      <c r="HB84">
        <f>raw_data!GY94</f>
        <v>0</v>
      </c>
      <c r="HC84">
        <f>raw_data!GZ94</f>
        <v>0</v>
      </c>
      <c r="HD84">
        <f>raw_data!HA94</f>
        <v>0</v>
      </c>
      <c r="HE84">
        <f>raw_data!HB94</f>
        <v>0</v>
      </c>
      <c r="HF84">
        <f>raw_data!HC94</f>
        <v>0</v>
      </c>
      <c r="HG84">
        <f>raw_data!HD94</f>
        <v>0</v>
      </c>
      <c r="HH84">
        <f>raw_data!HE94</f>
        <v>0</v>
      </c>
      <c r="HI84">
        <f>raw_data!HF94</f>
        <v>0</v>
      </c>
      <c r="HJ84">
        <f>raw_data!HG94</f>
        <v>0</v>
      </c>
      <c r="HK84">
        <f>raw_data!HH94</f>
        <v>0</v>
      </c>
      <c r="HL84">
        <f>raw_data!HI94</f>
        <v>0</v>
      </c>
      <c r="HM84">
        <f>raw_data!HJ94</f>
        <v>0</v>
      </c>
      <c r="HN84">
        <f>raw_data!HK94</f>
        <v>0</v>
      </c>
      <c r="HO84">
        <f>raw_data!HL94</f>
        <v>0</v>
      </c>
      <c r="HP84">
        <f>raw_data!HM94</f>
        <v>0</v>
      </c>
      <c r="HQ84">
        <f>raw_data!HN94</f>
        <v>0</v>
      </c>
      <c r="HR84">
        <f>raw_data!HO94</f>
        <v>0</v>
      </c>
      <c r="HS84">
        <f>raw_data!HP94</f>
        <v>0</v>
      </c>
      <c r="HT84">
        <f>raw_data!HQ94</f>
        <v>0</v>
      </c>
      <c r="HU84">
        <f>raw_data!HR94</f>
        <v>0</v>
      </c>
      <c r="HV84">
        <f>raw_data!HS94</f>
        <v>0</v>
      </c>
      <c r="HW84">
        <f>raw_data!HT94</f>
        <v>0</v>
      </c>
      <c r="HX84">
        <f>raw_data!HU94</f>
        <v>0</v>
      </c>
      <c r="HY84">
        <f>raw_data!HV94</f>
        <v>0</v>
      </c>
      <c r="HZ84">
        <f>raw_data!HW94</f>
        <v>0</v>
      </c>
      <c r="IA84">
        <f>raw_data!HX94</f>
        <v>0</v>
      </c>
      <c r="IB84">
        <f>raw_data!HY94</f>
        <v>0</v>
      </c>
      <c r="IC84">
        <f>raw_data!HZ94</f>
        <v>0</v>
      </c>
      <c r="ID84">
        <f>raw_data!IA94</f>
        <v>0</v>
      </c>
      <c r="IE84">
        <f>raw_data!IB94</f>
        <v>0</v>
      </c>
      <c r="IF84">
        <f>raw_data!IC94</f>
        <v>0</v>
      </c>
      <c r="IG84">
        <f>raw_data!ID94</f>
        <v>0</v>
      </c>
      <c r="IH84">
        <f>raw_data!IE94</f>
        <v>0</v>
      </c>
      <c r="II84">
        <f>raw_data!IF94</f>
        <v>0</v>
      </c>
      <c r="IJ84">
        <f>raw_data!IG94</f>
        <v>0</v>
      </c>
      <c r="IK84">
        <f>raw_data!IH94</f>
        <v>0</v>
      </c>
      <c r="IL84">
        <f>raw_data!II94</f>
        <v>0</v>
      </c>
      <c r="IM84">
        <f>raw_data!IJ94</f>
        <v>0</v>
      </c>
      <c r="IN84">
        <f>raw_data!IK94</f>
        <v>0</v>
      </c>
      <c r="IO84">
        <f>raw_data!IL94</f>
        <v>0</v>
      </c>
      <c r="IP84">
        <f>raw_data!IM94</f>
        <v>0</v>
      </c>
      <c r="IQ84">
        <f>raw_data!IN94</f>
        <v>0</v>
      </c>
      <c r="IR84">
        <f>raw_data!IO94</f>
        <v>0</v>
      </c>
      <c r="IS84">
        <f>raw_data!IP94</f>
        <v>0</v>
      </c>
      <c r="IT84">
        <f>raw_data!IQ94</f>
        <v>0</v>
      </c>
      <c r="IU84">
        <f>raw_data!IR94</f>
        <v>0</v>
      </c>
      <c r="IV84">
        <f>raw_data!IS94</f>
        <v>0</v>
      </c>
    </row>
    <row r="85" spans="1:256" x14ac:dyDescent="0.25">
      <c r="A85" t="str">
        <f t="shared" ref="A85:G85" si="28">A37</f>
        <v>C06</v>
      </c>
      <c r="B85" s="6" t="str">
        <f t="shared" ca="1" si="28"/>
        <v/>
      </c>
      <c r="C85">
        <f t="shared" si="28"/>
        <v>0</v>
      </c>
      <c r="D85">
        <f t="shared" si="28"/>
        <v>0</v>
      </c>
      <c r="E85">
        <f t="shared" si="28"/>
        <v>0</v>
      </c>
      <c r="F85" s="10">
        <f t="shared" si="28"/>
        <v>0</v>
      </c>
      <c r="G85" s="3" t="str">
        <f t="shared" ca="1" si="28"/>
        <v/>
      </c>
      <c r="H85">
        <f>raw_data!E95</f>
        <v>5.7430000000000003</v>
      </c>
      <c r="I85">
        <f>raw_data!F95</f>
        <v>6.4470000000000001</v>
      </c>
      <c r="J85">
        <f>raw_data!G95</f>
        <v>6.585</v>
      </c>
      <c r="K85">
        <f>raw_data!H95</f>
        <v>6.7969999999999997</v>
      </c>
      <c r="L85">
        <f>raw_data!I95</f>
        <v>6.8609999999999998</v>
      </c>
      <c r="M85">
        <f>raw_data!J95</f>
        <v>7.04</v>
      </c>
      <c r="N85">
        <f>raw_data!K95</f>
        <v>7.0430000000000001</v>
      </c>
      <c r="O85">
        <f>raw_data!L95</f>
        <v>7.1310000000000002</v>
      </c>
      <c r="P85">
        <f>raw_data!M95</f>
        <v>7.1970000000000001</v>
      </c>
      <c r="Q85">
        <f>raw_data!N95</f>
        <v>7.2359999999999998</v>
      </c>
      <c r="R85">
        <f>raw_data!O95</f>
        <v>7.2720000000000002</v>
      </c>
      <c r="S85">
        <f>raw_data!P95</f>
        <v>7.2990000000000004</v>
      </c>
      <c r="T85">
        <f>raw_data!Q95</f>
        <v>7.367</v>
      </c>
      <c r="U85">
        <f>raw_data!R95</f>
        <v>7.3120000000000003</v>
      </c>
      <c r="V85">
        <f>raw_data!S95</f>
        <v>7.3460000000000001</v>
      </c>
      <c r="W85">
        <f>raw_data!T95</f>
        <v>7.3840000000000003</v>
      </c>
      <c r="X85">
        <f>raw_data!U95</f>
        <v>7.3380000000000001</v>
      </c>
      <c r="Y85">
        <f>raw_data!V95</f>
        <v>7.3710000000000004</v>
      </c>
      <c r="Z85">
        <f>raw_data!W95</f>
        <v>7.335</v>
      </c>
      <c r="AA85">
        <f>raw_data!X95</f>
        <v>7.367</v>
      </c>
      <c r="AB85">
        <f>raw_data!Y95</f>
        <v>7.3360000000000003</v>
      </c>
      <c r="AC85">
        <f>raw_data!Z95</f>
        <v>7.4089999999999998</v>
      </c>
      <c r="AD85">
        <f>raw_data!AA95</f>
        <v>7.3810000000000002</v>
      </c>
      <c r="AE85">
        <f>raw_data!AB95</f>
        <v>7.4770000000000003</v>
      </c>
      <c r="AF85">
        <f>raw_data!AC95</f>
        <v>7.4539999999999997</v>
      </c>
      <c r="AG85">
        <f>raw_data!AD95</f>
        <v>7.4859999999999998</v>
      </c>
      <c r="AH85">
        <f>raw_data!AE95</f>
        <v>7.4109999999999996</v>
      </c>
      <c r="AI85">
        <f>raw_data!AF95</f>
        <v>7.4</v>
      </c>
      <c r="AJ85">
        <f>raw_data!AG95</f>
        <v>7.4630000000000001</v>
      </c>
      <c r="AK85">
        <f>raw_data!AH95</f>
        <v>7.5279999999999996</v>
      </c>
      <c r="AL85">
        <f>raw_data!AI95</f>
        <v>7.4779999999999998</v>
      </c>
      <c r="AM85">
        <f>raw_data!AJ95</f>
        <v>7.4669999999999996</v>
      </c>
      <c r="AN85">
        <f>raw_data!AK95</f>
        <v>7.5149999999999997</v>
      </c>
      <c r="AO85">
        <f>raw_data!AL95</f>
        <v>7.5010000000000003</v>
      </c>
      <c r="AP85">
        <f>raw_data!AM95</f>
        <v>7.5449999999999999</v>
      </c>
      <c r="AQ85">
        <f>raw_data!AN95</f>
        <v>7.5140000000000002</v>
      </c>
      <c r="AR85">
        <f>raw_data!AO95</f>
        <v>7.4749999999999996</v>
      </c>
      <c r="AS85">
        <f>raw_data!AP95</f>
        <v>7.5640000000000001</v>
      </c>
      <c r="AT85">
        <f>raw_data!AQ95</f>
        <v>7.5949999999999998</v>
      </c>
      <c r="AU85">
        <f>raw_data!AR95</f>
        <v>7.6</v>
      </c>
      <c r="AV85">
        <f>raw_data!AS95</f>
        <v>7.6669999999999998</v>
      </c>
      <c r="AW85">
        <f>raw_data!AT95</f>
        <v>7.625</v>
      </c>
      <c r="AX85">
        <f>raw_data!AU95</f>
        <v>7.5709999999999997</v>
      </c>
      <c r="AY85">
        <f>raw_data!AV95</f>
        <v>7.5549999999999997</v>
      </c>
      <c r="AZ85">
        <f>raw_data!AW95</f>
        <v>7.6970000000000001</v>
      </c>
      <c r="BA85">
        <f>raw_data!AX95</f>
        <v>7.6849999999999996</v>
      </c>
      <c r="BB85">
        <f>raw_data!AY95</f>
        <v>7.6130000000000004</v>
      </c>
      <c r="BC85">
        <f>raw_data!AZ95</f>
        <v>7.6989999999999998</v>
      </c>
      <c r="BD85">
        <f>raw_data!BA95</f>
        <v>7.7939999999999996</v>
      </c>
      <c r="BE85">
        <f>raw_data!BB95</f>
        <v>7.7530000000000001</v>
      </c>
      <c r="BF85">
        <f>raw_data!BC95</f>
        <v>7.7789999999999999</v>
      </c>
      <c r="BG85">
        <f>raw_data!BD95</f>
        <v>7.7649999999999997</v>
      </c>
      <c r="BH85">
        <f>raw_data!BE95</f>
        <v>7.7610000000000001</v>
      </c>
      <c r="BI85">
        <f>raw_data!BF95</f>
        <v>7.7549999999999999</v>
      </c>
      <c r="BJ85">
        <f>raw_data!BG95</f>
        <v>7.8659999999999997</v>
      </c>
      <c r="BK85">
        <f>raw_data!BH95</f>
        <v>7.8419999999999996</v>
      </c>
      <c r="BL85">
        <f>raw_data!BI95</f>
        <v>7.8280000000000003</v>
      </c>
      <c r="BM85">
        <f>raw_data!BJ95</f>
        <v>7.8360000000000003</v>
      </c>
      <c r="BN85">
        <f>raw_data!BK95</f>
        <v>7.7450000000000001</v>
      </c>
      <c r="BO85">
        <f>raw_data!BL95</f>
        <v>7.8170000000000002</v>
      </c>
      <c r="BP85">
        <f>raw_data!BM95</f>
        <v>7.8609999999999998</v>
      </c>
      <c r="BQ85">
        <f>raw_data!BN95</f>
        <v>7.8410000000000002</v>
      </c>
      <c r="BR85">
        <f>raw_data!BO95</f>
        <v>7.9530000000000003</v>
      </c>
      <c r="BS85">
        <f>raw_data!BP95</f>
        <v>7.782</v>
      </c>
      <c r="BT85">
        <f>raw_data!BQ95</f>
        <v>7.8970000000000002</v>
      </c>
      <c r="BU85">
        <f>raw_data!BR95</f>
        <v>7.8289999999999997</v>
      </c>
      <c r="BV85">
        <f>raw_data!BS95</f>
        <v>7.9370000000000003</v>
      </c>
      <c r="BW85">
        <f>raw_data!BT95</f>
        <v>7.8929999999999998</v>
      </c>
      <c r="BX85">
        <f>raw_data!BU95</f>
        <v>7.984</v>
      </c>
      <c r="BY85">
        <f>raw_data!BV95</f>
        <v>7.93</v>
      </c>
      <c r="BZ85">
        <f>raw_data!BW95</f>
        <v>7.88</v>
      </c>
      <c r="CA85">
        <f>raw_data!BX95</f>
        <v>7.9269999999999996</v>
      </c>
      <c r="CB85">
        <f>raw_data!BY95</f>
        <v>7.8879999999999999</v>
      </c>
      <c r="CC85">
        <f>raw_data!BZ95</f>
        <v>7.9770000000000003</v>
      </c>
      <c r="CD85">
        <f>raw_data!CA95</f>
        <v>7.8769999999999998</v>
      </c>
      <c r="CE85">
        <f>raw_data!CB95</f>
        <v>7.8730000000000002</v>
      </c>
      <c r="CF85">
        <f>raw_data!CC95</f>
        <v>7.9610000000000003</v>
      </c>
      <c r="CG85">
        <f>raw_data!CD95</f>
        <v>7.93</v>
      </c>
      <c r="CH85">
        <f>raw_data!CE95</f>
        <v>7.9409999999999998</v>
      </c>
      <c r="CI85">
        <f>raw_data!CF95</f>
        <v>7.88</v>
      </c>
      <c r="CJ85">
        <f>raw_data!CG95</f>
        <v>7.9770000000000003</v>
      </c>
      <c r="CK85">
        <f>raw_data!CH95</f>
        <v>7.9560000000000004</v>
      </c>
      <c r="CL85">
        <f>raw_data!CI95</f>
        <v>7.9870000000000001</v>
      </c>
      <c r="CM85">
        <f>raw_data!CJ95</f>
        <v>7.9749999999999996</v>
      </c>
      <c r="CN85">
        <f>raw_data!CK95</f>
        <v>7.9770000000000003</v>
      </c>
      <c r="CO85">
        <f>raw_data!CL95</f>
        <v>8.0570000000000004</v>
      </c>
      <c r="CP85">
        <f>raw_data!CM95</f>
        <v>8.0440000000000005</v>
      </c>
      <c r="CQ85">
        <f>raw_data!CN95</f>
        <v>8.2379999999999995</v>
      </c>
      <c r="CR85">
        <f>raw_data!CO95</f>
        <v>8.2219999999999995</v>
      </c>
      <c r="CS85">
        <f>raw_data!CP95</f>
        <v>8.266</v>
      </c>
      <c r="CT85">
        <f>raw_data!CQ95</f>
        <v>8.1449999999999996</v>
      </c>
      <c r="CU85">
        <f>raw_data!CR95</f>
        <v>8.2579999999999991</v>
      </c>
      <c r="CV85">
        <f>raw_data!CS95</f>
        <v>8.2910000000000004</v>
      </c>
      <c r="CW85">
        <f>raw_data!CT95</f>
        <v>8.1379999999999999</v>
      </c>
      <c r="CX85">
        <f>raw_data!CU95</f>
        <v>8.2349999999999994</v>
      </c>
      <c r="CY85">
        <f>raw_data!CV95</f>
        <v>8.3219999999999992</v>
      </c>
      <c r="CZ85">
        <f>raw_data!CW95</f>
        <v>8.3309999999999995</v>
      </c>
      <c r="DA85">
        <f>raw_data!CX95</f>
        <v>8.34</v>
      </c>
      <c r="DB85">
        <f>raw_data!CY95</f>
        <v>8.3610000000000007</v>
      </c>
      <c r="DC85">
        <f>raw_data!CZ95</f>
        <v>8.4459999999999997</v>
      </c>
      <c r="DD85">
        <f>raw_data!DA95</f>
        <v>8.2840000000000007</v>
      </c>
      <c r="DE85">
        <f>raw_data!DB95</f>
        <v>8.31</v>
      </c>
      <c r="DF85">
        <f>raw_data!DC95</f>
        <v>8.4090000000000007</v>
      </c>
      <c r="DG85">
        <f>raw_data!DD95</f>
        <v>8.3800000000000008</v>
      </c>
      <c r="DH85">
        <f>raw_data!DE95</f>
        <v>8.3520000000000003</v>
      </c>
      <c r="DI85">
        <f>raw_data!DF95</f>
        <v>8.3469999999999995</v>
      </c>
      <c r="DJ85">
        <f>raw_data!DG95</f>
        <v>8.44</v>
      </c>
      <c r="DK85">
        <f>raw_data!DH95</f>
        <v>8.3369999999999997</v>
      </c>
      <c r="DL85">
        <f>raw_data!DI95</f>
        <v>8.2940000000000005</v>
      </c>
      <c r="DM85">
        <f>raw_data!DJ95</f>
        <v>8.1920000000000002</v>
      </c>
      <c r="DN85">
        <f>raw_data!DK95</f>
        <v>8.3019999999999996</v>
      </c>
      <c r="DO85">
        <f>raw_data!DL95</f>
        <v>8.3330000000000002</v>
      </c>
      <c r="DP85">
        <f>raw_data!DM95</f>
        <v>8.3510000000000009</v>
      </c>
      <c r="DQ85">
        <f>raw_data!DN95</f>
        <v>8.2750000000000004</v>
      </c>
      <c r="DR85">
        <f>raw_data!DO95</f>
        <v>8.3420000000000005</v>
      </c>
      <c r="DS85">
        <f>raw_data!DP95</f>
        <v>8.31</v>
      </c>
      <c r="DT85">
        <f>raw_data!DQ95</f>
        <v>8.2949999999999999</v>
      </c>
      <c r="DU85">
        <f>raw_data!DR95</f>
        <v>8.3339999999999996</v>
      </c>
      <c r="DV85">
        <f>raw_data!DS95</f>
        <v>8.2520000000000007</v>
      </c>
      <c r="DW85">
        <f>raw_data!DT95</f>
        <v>8.3390000000000004</v>
      </c>
      <c r="DX85">
        <f>raw_data!DU95</f>
        <v>8.2609999999999992</v>
      </c>
      <c r="DY85">
        <f>raw_data!DV95</f>
        <v>8.3450000000000006</v>
      </c>
      <c r="DZ85">
        <f>raw_data!DW95</f>
        <v>8.2520000000000007</v>
      </c>
      <c r="EA85">
        <f>raw_data!DX95</f>
        <v>8.3759999999999994</v>
      </c>
      <c r="EB85">
        <f>raw_data!DY95</f>
        <v>8.2940000000000005</v>
      </c>
      <c r="EC85">
        <f>raw_data!DZ95</f>
        <v>8.234</v>
      </c>
      <c r="ED85">
        <f>raw_data!EA95</f>
        <v>8.2330000000000005</v>
      </c>
      <c r="EE85">
        <f>raw_data!EB95</f>
        <v>8.3559999999999999</v>
      </c>
      <c r="EF85">
        <f>raw_data!EC95</f>
        <v>8.2880000000000003</v>
      </c>
      <c r="EG85">
        <f>raw_data!ED95</f>
        <v>8.2729999999999997</v>
      </c>
      <c r="EH85">
        <f>raw_data!EE95</f>
        <v>8.2850000000000001</v>
      </c>
      <c r="EI85">
        <f>raw_data!EF95</f>
        <v>8.343</v>
      </c>
      <c r="EJ85">
        <f>raw_data!EG95</f>
        <v>8.3640000000000008</v>
      </c>
      <c r="EK85">
        <f>raw_data!EH95</f>
        <v>8.3520000000000003</v>
      </c>
      <c r="EL85">
        <f>raw_data!EI95</f>
        <v>8.391</v>
      </c>
      <c r="EM85">
        <f>raw_data!EJ95</f>
        <v>8.4580000000000002</v>
      </c>
      <c r="EN85">
        <f>raw_data!EK95</f>
        <v>8.3800000000000008</v>
      </c>
      <c r="EO85">
        <f>raw_data!EL95</f>
        <v>8.3539999999999992</v>
      </c>
      <c r="EP85">
        <f>raw_data!EM95</f>
        <v>8.4329999999999998</v>
      </c>
      <c r="EQ85">
        <f>raw_data!EN95</f>
        <v>8.5060000000000002</v>
      </c>
      <c r="ER85">
        <f>raw_data!EO95</f>
        <v>8.4</v>
      </c>
      <c r="ES85">
        <f>raw_data!EP95</f>
        <v>8.5679999999999996</v>
      </c>
      <c r="ET85">
        <f>raw_data!EQ95</f>
        <v>8.4879999999999995</v>
      </c>
      <c r="EU85">
        <f>raw_data!ER95</f>
        <v>8.6820000000000004</v>
      </c>
      <c r="EV85">
        <f>raw_data!ES95</f>
        <v>8.5510000000000002</v>
      </c>
      <c r="EW85">
        <f>raw_data!ET95</f>
        <v>8.6110000000000007</v>
      </c>
      <c r="EX85">
        <f>raw_data!EU95</f>
        <v>8.5950000000000006</v>
      </c>
      <c r="EY85">
        <f>raw_data!EV95</f>
        <v>8.6359999999999992</v>
      </c>
      <c r="EZ85">
        <f>raw_data!EW95</f>
        <v>8.5169999999999995</v>
      </c>
      <c r="FA85">
        <f>raw_data!EX95</f>
        <v>8.5960000000000001</v>
      </c>
      <c r="FB85">
        <f>raw_data!EY95</f>
        <v>8.6020000000000003</v>
      </c>
      <c r="FC85">
        <f>raw_data!EZ95</f>
        <v>8.5410000000000004</v>
      </c>
      <c r="FD85">
        <f>raw_data!FA95</f>
        <v>8.6579999999999995</v>
      </c>
      <c r="FE85">
        <f>raw_data!FB95</f>
        <v>8.5589999999999993</v>
      </c>
      <c r="FF85">
        <f>raw_data!FC95</f>
        <v>8.5239999999999991</v>
      </c>
      <c r="FG85">
        <f>raw_data!FD95</f>
        <v>8.6809999999999992</v>
      </c>
      <c r="FH85">
        <f>raw_data!FE95</f>
        <v>8.5410000000000004</v>
      </c>
      <c r="FI85">
        <f>raw_data!FF95</f>
        <v>8.6370000000000005</v>
      </c>
      <c r="FJ85">
        <f>raw_data!FG95</f>
        <v>8.6310000000000002</v>
      </c>
      <c r="FK85">
        <f>raw_data!FH95</f>
        <v>8.5519999999999996</v>
      </c>
      <c r="FL85">
        <f>raw_data!FI95</f>
        <v>8.641</v>
      </c>
      <c r="FM85">
        <f>raw_data!FJ95</f>
        <v>8.5790000000000006</v>
      </c>
      <c r="FN85">
        <f>raw_data!FK95</f>
        <v>8.5820000000000007</v>
      </c>
      <c r="FO85">
        <f>raw_data!FL95</f>
        <v>8.468</v>
      </c>
      <c r="FP85">
        <f>raw_data!FM95</f>
        <v>8.4909999999999997</v>
      </c>
      <c r="FQ85">
        <f>raw_data!FN95</f>
        <v>8.7769999999999992</v>
      </c>
      <c r="FR85">
        <f>raw_data!FO95</f>
        <v>8.5739999999999998</v>
      </c>
      <c r="FS85">
        <f>raw_data!FP95</f>
        <v>8.5090000000000003</v>
      </c>
      <c r="FT85">
        <f>raw_data!FQ95</f>
        <v>8.5470000000000006</v>
      </c>
      <c r="FU85">
        <f>raw_data!FR95</f>
        <v>8.6010000000000009</v>
      </c>
      <c r="FV85">
        <f>raw_data!FS95</f>
        <v>8.5739999999999998</v>
      </c>
      <c r="FW85">
        <f>raw_data!FT95</f>
        <v>8.58</v>
      </c>
      <c r="FX85">
        <f>raw_data!FU95</f>
        <v>8.6270000000000007</v>
      </c>
      <c r="FY85">
        <f>raw_data!FV95</f>
        <v>8.5370000000000008</v>
      </c>
      <c r="FZ85">
        <f>raw_data!FW95</f>
        <v>8.59</v>
      </c>
      <c r="GA85">
        <f>raw_data!FX95</f>
        <v>8.6609999999999996</v>
      </c>
      <c r="GB85">
        <f>raw_data!FY95</f>
        <v>8.6630000000000003</v>
      </c>
      <c r="GC85">
        <f>raw_data!FZ95</f>
        <v>8.5180000000000007</v>
      </c>
      <c r="GD85">
        <f>raw_data!GA95</f>
        <v>8.51</v>
      </c>
      <c r="GE85">
        <f>raw_data!GB95</f>
        <v>8.6189999999999998</v>
      </c>
      <c r="GF85">
        <f>raw_data!GC95</f>
        <v>8.65</v>
      </c>
      <c r="GG85">
        <f>raw_data!GD95</f>
        <v>8.6560000000000006</v>
      </c>
      <c r="GH85">
        <f>raw_data!GE95</f>
        <v>8.7170000000000005</v>
      </c>
      <c r="GI85">
        <f>raw_data!GF95</f>
        <v>8.6929999999999996</v>
      </c>
      <c r="GJ85">
        <f>raw_data!GG95</f>
        <v>8.907</v>
      </c>
      <c r="GK85">
        <f>raw_data!GH95</f>
        <v>8.8379999999999992</v>
      </c>
      <c r="GL85">
        <f>raw_data!GI95</f>
        <v>8.7100000000000009</v>
      </c>
      <c r="GM85">
        <f>raw_data!GJ95</f>
        <v>8.6820000000000004</v>
      </c>
      <c r="GN85">
        <f>raw_data!GK95</f>
        <v>8.766</v>
      </c>
      <c r="GO85">
        <f>raw_data!GL95</f>
        <v>8.8010000000000002</v>
      </c>
      <c r="GP85">
        <f>raw_data!GM95</f>
        <v>8.8209999999999997</v>
      </c>
      <c r="GQ85">
        <f>raw_data!GN95</f>
        <v>8.8190000000000008</v>
      </c>
      <c r="GR85">
        <f>raw_data!GO95</f>
        <v>8.9570000000000007</v>
      </c>
      <c r="GS85">
        <f>raw_data!GP95</f>
        <v>8.9440000000000008</v>
      </c>
      <c r="GT85">
        <f>raw_data!GQ95</f>
        <v>9.0350000000000001</v>
      </c>
      <c r="GU85">
        <f>raw_data!GR95</f>
        <v>8.9909999999999997</v>
      </c>
      <c r="GV85">
        <f>raw_data!GS95</f>
        <v>8.8040000000000003</v>
      </c>
      <c r="GW85">
        <f>raw_data!GT95</f>
        <v>8.8279999999999994</v>
      </c>
      <c r="GX85">
        <f>raw_data!GU95</f>
        <v>8.9489999999999998</v>
      </c>
      <c r="GY85">
        <f>raw_data!GV95</f>
        <v>9.0310000000000006</v>
      </c>
      <c r="GZ85">
        <f>raw_data!GW95</f>
        <v>0</v>
      </c>
      <c r="HA85">
        <f>raw_data!GX95</f>
        <v>0</v>
      </c>
      <c r="HB85">
        <f>raw_data!GY95</f>
        <v>0</v>
      </c>
      <c r="HC85">
        <f>raw_data!GZ95</f>
        <v>0</v>
      </c>
      <c r="HD85">
        <f>raw_data!HA95</f>
        <v>0</v>
      </c>
      <c r="HE85">
        <f>raw_data!HB95</f>
        <v>0</v>
      </c>
      <c r="HF85">
        <f>raw_data!HC95</f>
        <v>0</v>
      </c>
      <c r="HG85">
        <f>raw_data!HD95</f>
        <v>0</v>
      </c>
      <c r="HH85">
        <f>raw_data!HE95</f>
        <v>0</v>
      </c>
      <c r="HI85">
        <f>raw_data!HF95</f>
        <v>0</v>
      </c>
      <c r="HJ85">
        <f>raw_data!HG95</f>
        <v>0</v>
      </c>
      <c r="HK85">
        <f>raw_data!HH95</f>
        <v>0</v>
      </c>
      <c r="HL85">
        <f>raw_data!HI95</f>
        <v>0</v>
      </c>
      <c r="HM85">
        <f>raw_data!HJ95</f>
        <v>0</v>
      </c>
      <c r="HN85">
        <f>raw_data!HK95</f>
        <v>0</v>
      </c>
      <c r="HO85">
        <f>raw_data!HL95</f>
        <v>0</v>
      </c>
      <c r="HP85">
        <f>raw_data!HM95</f>
        <v>0</v>
      </c>
      <c r="HQ85">
        <f>raw_data!HN95</f>
        <v>0</v>
      </c>
      <c r="HR85">
        <f>raw_data!HO95</f>
        <v>0</v>
      </c>
      <c r="HS85">
        <f>raw_data!HP95</f>
        <v>0</v>
      </c>
      <c r="HT85">
        <f>raw_data!HQ95</f>
        <v>0</v>
      </c>
      <c r="HU85">
        <f>raw_data!HR95</f>
        <v>0</v>
      </c>
      <c r="HV85">
        <f>raw_data!HS95</f>
        <v>0</v>
      </c>
      <c r="HW85">
        <f>raw_data!HT95</f>
        <v>0</v>
      </c>
      <c r="HX85">
        <f>raw_data!HU95</f>
        <v>0</v>
      </c>
      <c r="HY85">
        <f>raw_data!HV95</f>
        <v>0</v>
      </c>
      <c r="HZ85">
        <f>raw_data!HW95</f>
        <v>0</v>
      </c>
      <c r="IA85">
        <f>raw_data!HX95</f>
        <v>0</v>
      </c>
      <c r="IB85">
        <f>raw_data!HY95</f>
        <v>0</v>
      </c>
      <c r="IC85">
        <f>raw_data!HZ95</f>
        <v>0</v>
      </c>
      <c r="ID85">
        <f>raw_data!IA95</f>
        <v>0</v>
      </c>
      <c r="IE85">
        <f>raw_data!IB95</f>
        <v>0</v>
      </c>
      <c r="IF85">
        <f>raw_data!IC95</f>
        <v>0</v>
      </c>
      <c r="IG85">
        <f>raw_data!ID95</f>
        <v>0</v>
      </c>
      <c r="IH85">
        <f>raw_data!IE95</f>
        <v>0</v>
      </c>
      <c r="II85">
        <f>raw_data!IF95</f>
        <v>0</v>
      </c>
      <c r="IJ85">
        <f>raw_data!IG95</f>
        <v>0</v>
      </c>
      <c r="IK85">
        <f>raw_data!IH95</f>
        <v>0</v>
      </c>
      <c r="IL85">
        <f>raw_data!II95</f>
        <v>0</v>
      </c>
      <c r="IM85">
        <f>raw_data!IJ95</f>
        <v>0</v>
      </c>
      <c r="IN85">
        <f>raw_data!IK95</f>
        <v>0</v>
      </c>
      <c r="IO85">
        <f>raw_data!IL95</f>
        <v>0</v>
      </c>
      <c r="IP85">
        <f>raw_data!IM95</f>
        <v>0</v>
      </c>
      <c r="IQ85">
        <f>raw_data!IN95</f>
        <v>0</v>
      </c>
      <c r="IR85">
        <f>raw_data!IO95</f>
        <v>0</v>
      </c>
      <c r="IS85">
        <f>raw_data!IP95</f>
        <v>0</v>
      </c>
      <c r="IT85">
        <f>raw_data!IQ95</f>
        <v>0</v>
      </c>
      <c r="IU85">
        <f>raw_data!IR95</f>
        <v>0</v>
      </c>
      <c r="IV85">
        <f>raw_data!IS95</f>
        <v>0</v>
      </c>
    </row>
    <row r="86" spans="1:256" x14ac:dyDescent="0.25">
      <c r="A86" t="str">
        <f t="shared" ref="A86:G86" si="29">A38</f>
        <v>C07</v>
      </c>
      <c r="B86" s="6" t="str">
        <f t="shared" ca="1" si="29"/>
        <v/>
      </c>
      <c r="C86">
        <f t="shared" si="29"/>
        <v>0</v>
      </c>
      <c r="D86">
        <f t="shared" si="29"/>
        <v>0</v>
      </c>
      <c r="E86">
        <f t="shared" si="29"/>
        <v>0</v>
      </c>
      <c r="F86" s="10">
        <f t="shared" si="29"/>
        <v>0</v>
      </c>
      <c r="G86" s="3" t="str">
        <f t="shared" ca="1" si="29"/>
        <v/>
      </c>
      <c r="H86">
        <f>raw_data!E96</f>
        <v>6.1210000000000004</v>
      </c>
      <c r="I86">
        <f>raw_data!F96</f>
        <v>6.8259999999999996</v>
      </c>
      <c r="J86">
        <f>raw_data!G96</f>
        <v>6.9359999999999999</v>
      </c>
      <c r="K86">
        <f>raw_data!H96</f>
        <v>7.0869999999999997</v>
      </c>
      <c r="L86">
        <f>raw_data!I96</f>
        <v>7.2030000000000003</v>
      </c>
      <c r="M86">
        <f>raw_data!J96</f>
        <v>7.2439999999999998</v>
      </c>
      <c r="N86">
        <f>raw_data!K96</f>
        <v>7.2549999999999999</v>
      </c>
      <c r="O86">
        <f>raw_data!L96</f>
        <v>7.3109999999999999</v>
      </c>
      <c r="P86">
        <f>raw_data!M96</f>
        <v>7.4180000000000001</v>
      </c>
      <c r="Q86">
        <f>raw_data!N96</f>
        <v>7.3840000000000003</v>
      </c>
      <c r="R86">
        <f>raw_data!O96</f>
        <v>7.4269999999999996</v>
      </c>
      <c r="S86">
        <f>raw_data!P96</f>
        <v>7.4539999999999997</v>
      </c>
      <c r="T86">
        <f>raw_data!Q96</f>
        <v>7.4820000000000002</v>
      </c>
      <c r="U86">
        <f>raw_data!R96</f>
        <v>7.4829999999999997</v>
      </c>
      <c r="V86">
        <f>raw_data!S96</f>
        <v>7.4610000000000003</v>
      </c>
      <c r="W86">
        <f>raw_data!T96</f>
        <v>7.5309999999999997</v>
      </c>
      <c r="X86">
        <f>raw_data!U96</f>
        <v>7.51</v>
      </c>
      <c r="Y86">
        <f>raw_data!V96</f>
        <v>7.601</v>
      </c>
      <c r="Z86">
        <f>raw_data!W96</f>
        <v>7.5640000000000001</v>
      </c>
      <c r="AA86">
        <f>raw_data!X96</f>
        <v>7.6269999999999998</v>
      </c>
      <c r="AB86">
        <f>raw_data!Y96</f>
        <v>7.6139999999999999</v>
      </c>
      <c r="AC86">
        <f>raw_data!Z96</f>
        <v>7.58</v>
      </c>
      <c r="AD86">
        <f>raw_data!AA96</f>
        <v>7.585</v>
      </c>
      <c r="AE86">
        <f>raw_data!AB96</f>
        <v>7.6319999999999997</v>
      </c>
      <c r="AF86">
        <f>raw_data!AC96</f>
        <v>7.6479999999999997</v>
      </c>
      <c r="AG86">
        <f>raw_data!AD96</f>
        <v>7.633</v>
      </c>
      <c r="AH86">
        <f>raw_data!AE96</f>
        <v>7.6130000000000004</v>
      </c>
      <c r="AI86">
        <f>raw_data!AF96</f>
        <v>7.6749999999999998</v>
      </c>
      <c r="AJ86">
        <f>raw_data!AG96</f>
        <v>7.601</v>
      </c>
      <c r="AK86">
        <f>raw_data!AH96</f>
        <v>7.601</v>
      </c>
      <c r="AL86">
        <f>raw_data!AI96</f>
        <v>7.6479999999999997</v>
      </c>
      <c r="AM86">
        <f>raw_data!AJ96</f>
        <v>7.6769999999999996</v>
      </c>
      <c r="AN86">
        <f>raw_data!AK96</f>
        <v>7.6449999999999996</v>
      </c>
      <c r="AO86">
        <f>raw_data!AL96</f>
        <v>7.6470000000000002</v>
      </c>
      <c r="AP86">
        <f>raw_data!AM96</f>
        <v>7.69</v>
      </c>
      <c r="AQ86">
        <f>raw_data!AN96</f>
        <v>7.6829999999999998</v>
      </c>
      <c r="AR86">
        <f>raw_data!AO96</f>
        <v>7.7169999999999996</v>
      </c>
      <c r="AS86">
        <f>raw_data!AP96</f>
        <v>7.718</v>
      </c>
      <c r="AT86">
        <f>raw_data!AQ96</f>
        <v>7.6829999999999998</v>
      </c>
      <c r="AU86">
        <f>raw_data!AR96</f>
        <v>7.7930000000000001</v>
      </c>
      <c r="AV86">
        <f>raw_data!AS96</f>
        <v>7.7480000000000002</v>
      </c>
      <c r="AW86">
        <f>raw_data!AT96</f>
        <v>7.7060000000000004</v>
      </c>
      <c r="AX86">
        <f>raw_data!AU96</f>
        <v>7.7160000000000002</v>
      </c>
      <c r="AY86">
        <f>raw_data!AV96</f>
        <v>7.7149999999999999</v>
      </c>
      <c r="AZ86">
        <f>raw_data!AW96</f>
        <v>7.7690000000000001</v>
      </c>
      <c r="BA86">
        <f>raw_data!AX96</f>
        <v>7.8150000000000004</v>
      </c>
      <c r="BB86">
        <f>raw_data!AY96</f>
        <v>7.702</v>
      </c>
      <c r="BC86">
        <f>raw_data!AZ96</f>
        <v>7.8120000000000003</v>
      </c>
      <c r="BD86">
        <f>raw_data!BA96</f>
        <v>7.8179999999999996</v>
      </c>
      <c r="BE86">
        <f>raw_data!BB96</f>
        <v>7.8520000000000003</v>
      </c>
      <c r="BF86">
        <f>raw_data!BC96</f>
        <v>7.8280000000000003</v>
      </c>
      <c r="BG86">
        <f>raw_data!BD96</f>
        <v>7.8470000000000004</v>
      </c>
      <c r="BH86">
        <f>raw_data!BE96</f>
        <v>7.851</v>
      </c>
      <c r="BI86">
        <f>raw_data!BF96</f>
        <v>7.9269999999999996</v>
      </c>
      <c r="BJ86">
        <f>raw_data!BG96</f>
        <v>7.899</v>
      </c>
      <c r="BK86">
        <f>raw_data!BH96</f>
        <v>7.891</v>
      </c>
      <c r="BL86">
        <f>raw_data!BI96</f>
        <v>7.9420000000000002</v>
      </c>
      <c r="BM86">
        <f>raw_data!BJ96</f>
        <v>7.8760000000000003</v>
      </c>
      <c r="BN86">
        <f>raw_data!BK96</f>
        <v>7.9580000000000002</v>
      </c>
      <c r="BO86">
        <f>raw_data!BL96</f>
        <v>7.9320000000000004</v>
      </c>
      <c r="BP86">
        <f>raw_data!BM96</f>
        <v>7.91</v>
      </c>
      <c r="BQ86">
        <f>raw_data!BN96</f>
        <v>7.9560000000000004</v>
      </c>
      <c r="BR86">
        <f>raw_data!BO96</f>
        <v>7.9939999999999998</v>
      </c>
      <c r="BS86">
        <f>raw_data!BP96</f>
        <v>7.9630000000000001</v>
      </c>
      <c r="BT86">
        <f>raw_data!BQ96</f>
        <v>7.8719999999999999</v>
      </c>
      <c r="BU86">
        <f>raw_data!BR96</f>
        <v>7.96</v>
      </c>
      <c r="BV86">
        <f>raw_data!BS96</f>
        <v>7.9950000000000001</v>
      </c>
      <c r="BW86">
        <f>raw_data!BT96</f>
        <v>7.9260000000000002</v>
      </c>
      <c r="BX86">
        <f>raw_data!BU96</f>
        <v>8.0169999999999995</v>
      </c>
      <c r="BY86">
        <f>raw_data!BV96</f>
        <v>7.9790000000000001</v>
      </c>
      <c r="BZ86">
        <f>raw_data!BW96</f>
        <v>7.9950000000000001</v>
      </c>
      <c r="CA86">
        <f>raw_data!BX96</f>
        <v>8.0660000000000007</v>
      </c>
      <c r="CB86">
        <f>raw_data!BY96</f>
        <v>7.9610000000000003</v>
      </c>
      <c r="CC86">
        <f>raw_data!BZ96</f>
        <v>8.0579999999999998</v>
      </c>
      <c r="CD86">
        <f>raw_data!CA96</f>
        <v>7.9589999999999996</v>
      </c>
      <c r="CE86">
        <f>raw_data!CB96</f>
        <v>8.077</v>
      </c>
      <c r="CF86">
        <f>raw_data!CC96</f>
        <v>8.0510000000000002</v>
      </c>
      <c r="CG86">
        <f>raw_data!CD96</f>
        <v>7.9710000000000001</v>
      </c>
      <c r="CH86">
        <f>raw_data!CE96</f>
        <v>8.0069999999999997</v>
      </c>
      <c r="CI86">
        <f>raw_data!CF96</f>
        <v>7.9290000000000003</v>
      </c>
      <c r="CJ86">
        <f>raw_data!CG96</f>
        <v>8.0920000000000005</v>
      </c>
      <c r="CK86">
        <f>raw_data!CH96</f>
        <v>8.0530000000000008</v>
      </c>
      <c r="CL86">
        <f>raw_data!CI96</f>
        <v>8.1579999999999995</v>
      </c>
      <c r="CM86">
        <f>raw_data!CJ96</f>
        <v>8.1460000000000008</v>
      </c>
      <c r="CN86">
        <f>raw_data!CK96</f>
        <v>8.1560000000000006</v>
      </c>
      <c r="CO86">
        <f>raw_data!CL96</f>
        <v>8.0489999999999995</v>
      </c>
      <c r="CP86">
        <f>raw_data!CM96</f>
        <v>8.1180000000000003</v>
      </c>
      <c r="CQ86">
        <f>raw_data!CN96</f>
        <v>8.1969999999999992</v>
      </c>
      <c r="CR86">
        <f>raw_data!CO96</f>
        <v>8.3219999999999992</v>
      </c>
      <c r="CS86">
        <f>raw_data!CP96</f>
        <v>8.2159999999999993</v>
      </c>
      <c r="CT86">
        <f>raw_data!CQ96</f>
        <v>8.1950000000000003</v>
      </c>
      <c r="CU86">
        <f>raw_data!CR96</f>
        <v>8.2249999999999996</v>
      </c>
      <c r="CV86">
        <f>raw_data!CS96</f>
        <v>8.3420000000000005</v>
      </c>
      <c r="CW86">
        <f>raw_data!CT96</f>
        <v>8.2479999999999993</v>
      </c>
      <c r="CX86">
        <f>raw_data!CU96</f>
        <v>8.2349999999999994</v>
      </c>
      <c r="CY86">
        <f>raw_data!CV96</f>
        <v>8.2539999999999996</v>
      </c>
      <c r="CZ86">
        <f>raw_data!CW96</f>
        <v>8.2550000000000008</v>
      </c>
      <c r="DA86">
        <f>raw_data!CX96</f>
        <v>8.3659999999999997</v>
      </c>
      <c r="DB86">
        <f>raw_data!CY96</f>
        <v>8.3350000000000009</v>
      </c>
      <c r="DC86">
        <f>raw_data!CZ96</f>
        <v>8.4459999999999997</v>
      </c>
      <c r="DD86">
        <f>raw_data!DA96</f>
        <v>8.4120000000000008</v>
      </c>
      <c r="DE86">
        <f>raw_data!DB96</f>
        <v>8.3949999999999996</v>
      </c>
      <c r="DF86">
        <f>raw_data!DC96</f>
        <v>8.4429999999999996</v>
      </c>
      <c r="DG86">
        <f>raw_data!DD96</f>
        <v>8.3719999999999999</v>
      </c>
      <c r="DH86">
        <f>raw_data!DE96</f>
        <v>8.3689999999999998</v>
      </c>
      <c r="DI86">
        <f>raw_data!DF96</f>
        <v>8.4480000000000004</v>
      </c>
      <c r="DJ86">
        <f>raw_data!DG96</f>
        <v>8.3480000000000008</v>
      </c>
      <c r="DK86">
        <f>raw_data!DH96</f>
        <v>8.4290000000000003</v>
      </c>
      <c r="DL86">
        <f>raw_data!DI96</f>
        <v>8.2859999999999996</v>
      </c>
      <c r="DM86">
        <f>raw_data!DJ96</f>
        <v>8.4090000000000007</v>
      </c>
      <c r="DN86">
        <f>raw_data!DK96</f>
        <v>8.41</v>
      </c>
      <c r="DO86">
        <f>raw_data!DL96</f>
        <v>8.4160000000000004</v>
      </c>
      <c r="DP86">
        <f>raw_data!DM96</f>
        <v>8.4009999999999998</v>
      </c>
      <c r="DQ86">
        <f>raw_data!DN96</f>
        <v>8.3000000000000007</v>
      </c>
      <c r="DR86">
        <f>raw_data!DO96</f>
        <v>8.4499999999999993</v>
      </c>
      <c r="DS86">
        <f>raw_data!DP96</f>
        <v>8.2929999999999993</v>
      </c>
      <c r="DT86">
        <f>raw_data!DQ96</f>
        <v>8.3940000000000001</v>
      </c>
      <c r="DU86">
        <f>raw_data!DR96</f>
        <v>8.4169999999999998</v>
      </c>
      <c r="DV86">
        <f>raw_data!DS96</f>
        <v>8.3759999999999994</v>
      </c>
      <c r="DW86">
        <f>raw_data!DT96</f>
        <v>8.43</v>
      </c>
      <c r="DX86">
        <f>raw_data!DU96</f>
        <v>8.3689999999999998</v>
      </c>
      <c r="DY86">
        <f>raw_data!DV96</f>
        <v>8.4109999999999996</v>
      </c>
      <c r="DZ86">
        <f>raw_data!DW96</f>
        <v>8.3580000000000005</v>
      </c>
      <c r="EA86">
        <f>raw_data!DX96</f>
        <v>8.3510000000000009</v>
      </c>
      <c r="EB86">
        <f>raw_data!DY96</f>
        <v>8.31</v>
      </c>
      <c r="EC86">
        <f>raw_data!DZ96</f>
        <v>8.2579999999999991</v>
      </c>
      <c r="ED86">
        <f>raw_data!EA96</f>
        <v>8.4049999999999994</v>
      </c>
      <c r="EE86">
        <f>raw_data!EB96</f>
        <v>8.3970000000000002</v>
      </c>
      <c r="EF86">
        <f>raw_data!EC96</f>
        <v>8.3130000000000006</v>
      </c>
      <c r="EG86">
        <f>raw_data!ED96</f>
        <v>8.4359999999999999</v>
      </c>
      <c r="EH86">
        <f>raw_data!EE96</f>
        <v>8.3670000000000009</v>
      </c>
      <c r="EI86">
        <f>raw_data!EF96</f>
        <v>8.4489999999999998</v>
      </c>
      <c r="EJ86">
        <f>raw_data!EG96</f>
        <v>8.4469999999999992</v>
      </c>
      <c r="EK86">
        <f>raw_data!EH96</f>
        <v>8.4019999999999992</v>
      </c>
      <c r="EL86">
        <f>raw_data!EI96</f>
        <v>8.4079999999999995</v>
      </c>
      <c r="EM86">
        <f>raw_data!EJ96</f>
        <v>8.4169999999999998</v>
      </c>
      <c r="EN86">
        <f>raw_data!EK96</f>
        <v>8.5280000000000005</v>
      </c>
      <c r="EO86">
        <f>raw_data!EL96</f>
        <v>8.5030000000000001</v>
      </c>
      <c r="EP86">
        <f>raw_data!EM96</f>
        <v>8.5079999999999991</v>
      </c>
      <c r="EQ86">
        <f>raw_data!EN96</f>
        <v>8.5809999999999995</v>
      </c>
      <c r="ER86">
        <f>raw_data!EO96</f>
        <v>8.5250000000000004</v>
      </c>
      <c r="ES86">
        <f>raw_data!EP96</f>
        <v>8.4429999999999996</v>
      </c>
      <c r="ET86">
        <f>raw_data!EQ96</f>
        <v>8.5719999999999992</v>
      </c>
      <c r="EU86">
        <f>raw_data!ER96</f>
        <v>8.657</v>
      </c>
      <c r="EV86">
        <f>raw_data!ES96</f>
        <v>8.7029999999999994</v>
      </c>
      <c r="EW86">
        <f>raw_data!ET96</f>
        <v>8.6950000000000003</v>
      </c>
      <c r="EX86">
        <f>raw_data!EU96</f>
        <v>8.7129999999999992</v>
      </c>
      <c r="EY86">
        <f>raw_data!EV96</f>
        <v>8.67</v>
      </c>
      <c r="EZ86">
        <f>raw_data!EW96</f>
        <v>8.7880000000000003</v>
      </c>
      <c r="FA86">
        <f>raw_data!EX96</f>
        <v>8.6890000000000001</v>
      </c>
      <c r="FB86">
        <f>raw_data!EY96</f>
        <v>8.6869999999999994</v>
      </c>
      <c r="FC86">
        <f>raw_data!EZ96</f>
        <v>8.8030000000000008</v>
      </c>
      <c r="FD86">
        <f>raw_data!FA96</f>
        <v>8.7089999999999996</v>
      </c>
      <c r="FE86">
        <f>raw_data!FB96</f>
        <v>8.6010000000000009</v>
      </c>
      <c r="FF86">
        <f>raw_data!FC96</f>
        <v>8.6509999999999998</v>
      </c>
      <c r="FG86">
        <f>raw_data!FD96</f>
        <v>8.7230000000000008</v>
      </c>
      <c r="FH86">
        <f>raw_data!FE96</f>
        <v>8.5830000000000002</v>
      </c>
      <c r="FI86">
        <f>raw_data!FF96</f>
        <v>8.6449999999999996</v>
      </c>
      <c r="FJ86">
        <f>raw_data!FG96</f>
        <v>8.6890000000000001</v>
      </c>
      <c r="FK86">
        <f>raw_data!FH96</f>
        <v>8.5440000000000005</v>
      </c>
      <c r="FL86">
        <f>raw_data!FI96</f>
        <v>8.6069999999999993</v>
      </c>
      <c r="FM86">
        <f>raw_data!FJ96</f>
        <v>8.6120000000000001</v>
      </c>
      <c r="FN86">
        <f>raw_data!FK96</f>
        <v>8.7479999999999993</v>
      </c>
      <c r="FO86">
        <f>raw_data!FL96</f>
        <v>8.6760000000000002</v>
      </c>
      <c r="FP86">
        <f>raw_data!FM96</f>
        <v>8.6910000000000007</v>
      </c>
      <c r="FQ86">
        <f>raw_data!FN96</f>
        <v>8.6519999999999992</v>
      </c>
      <c r="FR86">
        <f>raw_data!FO96</f>
        <v>8.6150000000000002</v>
      </c>
      <c r="FS86">
        <f>raw_data!FP96</f>
        <v>8.6839999999999993</v>
      </c>
      <c r="FT86">
        <f>raw_data!FQ96</f>
        <v>8.7370000000000001</v>
      </c>
      <c r="FU86">
        <f>raw_data!FR96</f>
        <v>8.766</v>
      </c>
      <c r="FV86">
        <f>raw_data!FS96</f>
        <v>8.6319999999999997</v>
      </c>
      <c r="FW86">
        <f>raw_data!FT96</f>
        <v>8.7129999999999992</v>
      </c>
      <c r="FX86">
        <f>raw_data!FU96</f>
        <v>8.6189999999999998</v>
      </c>
      <c r="FY86">
        <f>raw_data!FV96</f>
        <v>8.6690000000000005</v>
      </c>
      <c r="FZ86">
        <f>raw_data!FW96</f>
        <v>8.7140000000000004</v>
      </c>
      <c r="GA86">
        <f>raw_data!FX96</f>
        <v>8.7360000000000007</v>
      </c>
      <c r="GB86">
        <f>raw_data!FY96</f>
        <v>8.7949999999999999</v>
      </c>
      <c r="GC86">
        <f>raw_data!FZ96</f>
        <v>8.7720000000000002</v>
      </c>
      <c r="GD86">
        <f>raw_data!GA96</f>
        <v>8.5180000000000007</v>
      </c>
      <c r="GE86">
        <f>raw_data!GB96</f>
        <v>8.6440000000000001</v>
      </c>
      <c r="GF86">
        <f>raw_data!GC96</f>
        <v>8.5760000000000005</v>
      </c>
      <c r="GG86">
        <f>raw_data!GD96</f>
        <v>8.7720000000000002</v>
      </c>
      <c r="GH86">
        <f>raw_data!GE96</f>
        <v>8.7750000000000004</v>
      </c>
      <c r="GI86">
        <f>raw_data!GF96</f>
        <v>8.6180000000000003</v>
      </c>
      <c r="GJ86">
        <f>raw_data!GG96</f>
        <v>8.8149999999999995</v>
      </c>
      <c r="GK86">
        <f>raw_data!GH96</f>
        <v>8.7550000000000008</v>
      </c>
      <c r="GL86">
        <f>raw_data!GI96</f>
        <v>8.8190000000000008</v>
      </c>
      <c r="GM86">
        <f>raw_data!GJ96</f>
        <v>8.8740000000000006</v>
      </c>
      <c r="GN86">
        <f>raw_data!GK96</f>
        <v>8.9090000000000007</v>
      </c>
      <c r="GO86">
        <f>raw_data!GL96</f>
        <v>8.7260000000000009</v>
      </c>
      <c r="GP86">
        <f>raw_data!GM96</f>
        <v>8.8550000000000004</v>
      </c>
      <c r="GQ86">
        <f>raw_data!GN96</f>
        <v>8.8780000000000001</v>
      </c>
      <c r="GR86">
        <f>raw_data!GO96</f>
        <v>9.0489999999999995</v>
      </c>
      <c r="GS86">
        <f>raw_data!GP96</f>
        <v>8.9689999999999994</v>
      </c>
      <c r="GT86">
        <f>raw_data!GQ96</f>
        <v>9.0860000000000003</v>
      </c>
      <c r="GU86">
        <f>raw_data!GR96</f>
        <v>8.9570000000000007</v>
      </c>
      <c r="GV86">
        <f>raw_data!GS96</f>
        <v>9.1920000000000002</v>
      </c>
      <c r="GW86">
        <f>raw_data!GT96</f>
        <v>9.0289999999999999</v>
      </c>
      <c r="GX86">
        <f>raw_data!GU96</f>
        <v>8.8819999999999997</v>
      </c>
      <c r="GY86">
        <f>raw_data!GV96</f>
        <v>8.7970000000000006</v>
      </c>
      <c r="GZ86">
        <f>raw_data!GW96</f>
        <v>0</v>
      </c>
      <c r="HA86">
        <f>raw_data!GX96</f>
        <v>0</v>
      </c>
      <c r="HB86">
        <f>raw_data!GY96</f>
        <v>0</v>
      </c>
      <c r="HC86">
        <f>raw_data!GZ96</f>
        <v>0</v>
      </c>
      <c r="HD86">
        <f>raw_data!HA96</f>
        <v>0</v>
      </c>
      <c r="HE86">
        <f>raw_data!HB96</f>
        <v>0</v>
      </c>
      <c r="HF86">
        <f>raw_data!HC96</f>
        <v>0</v>
      </c>
      <c r="HG86">
        <f>raw_data!HD96</f>
        <v>0</v>
      </c>
      <c r="HH86">
        <f>raw_data!HE96</f>
        <v>0</v>
      </c>
      <c r="HI86">
        <f>raw_data!HF96</f>
        <v>0</v>
      </c>
      <c r="HJ86">
        <f>raw_data!HG96</f>
        <v>0</v>
      </c>
      <c r="HK86">
        <f>raw_data!HH96</f>
        <v>0</v>
      </c>
      <c r="HL86">
        <f>raw_data!HI96</f>
        <v>0</v>
      </c>
      <c r="HM86">
        <f>raw_data!HJ96</f>
        <v>0</v>
      </c>
      <c r="HN86">
        <f>raw_data!HK96</f>
        <v>0</v>
      </c>
      <c r="HO86">
        <f>raw_data!HL96</f>
        <v>0</v>
      </c>
      <c r="HP86">
        <f>raw_data!HM96</f>
        <v>0</v>
      </c>
      <c r="HQ86">
        <f>raw_data!HN96</f>
        <v>0</v>
      </c>
      <c r="HR86">
        <f>raw_data!HO96</f>
        <v>0</v>
      </c>
      <c r="HS86">
        <f>raw_data!HP96</f>
        <v>0</v>
      </c>
      <c r="HT86">
        <f>raw_data!HQ96</f>
        <v>0</v>
      </c>
      <c r="HU86">
        <f>raw_data!HR96</f>
        <v>0</v>
      </c>
      <c r="HV86">
        <f>raw_data!HS96</f>
        <v>0</v>
      </c>
      <c r="HW86">
        <f>raw_data!HT96</f>
        <v>0</v>
      </c>
      <c r="HX86">
        <f>raw_data!HU96</f>
        <v>0</v>
      </c>
      <c r="HY86">
        <f>raw_data!HV96</f>
        <v>0</v>
      </c>
      <c r="HZ86">
        <f>raw_data!HW96</f>
        <v>0</v>
      </c>
      <c r="IA86">
        <f>raw_data!HX96</f>
        <v>0</v>
      </c>
      <c r="IB86">
        <f>raw_data!HY96</f>
        <v>0</v>
      </c>
      <c r="IC86">
        <f>raw_data!HZ96</f>
        <v>0</v>
      </c>
      <c r="ID86">
        <f>raw_data!IA96</f>
        <v>0</v>
      </c>
      <c r="IE86">
        <f>raw_data!IB96</f>
        <v>0</v>
      </c>
      <c r="IF86">
        <f>raw_data!IC96</f>
        <v>0</v>
      </c>
      <c r="IG86">
        <f>raw_data!ID96</f>
        <v>0</v>
      </c>
      <c r="IH86">
        <f>raw_data!IE96</f>
        <v>0</v>
      </c>
      <c r="II86">
        <f>raw_data!IF96</f>
        <v>0</v>
      </c>
      <c r="IJ86">
        <f>raw_data!IG96</f>
        <v>0</v>
      </c>
      <c r="IK86">
        <f>raw_data!IH96</f>
        <v>0</v>
      </c>
      <c r="IL86">
        <f>raw_data!II96</f>
        <v>0</v>
      </c>
      <c r="IM86">
        <f>raw_data!IJ96</f>
        <v>0</v>
      </c>
      <c r="IN86">
        <f>raw_data!IK96</f>
        <v>0</v>
      </c>
      <c r="IO86">
        <f>raw_data!IL96</f>
        <v>0</v>
      </c>
      <c r="IP86">
        <f>raw_data!IM96</f>
        <v>0</v>
      </c>
      <c r="IQ86">
        <f>raw_data!IN96</f>
        <v>0</v>
      </c>
      <c r="IR86">
        <f>raw_data!IO96</f>
        <v>0</v>
      </c>
      <c r="IS86">
        <f>raw_data!IP96</f>
        <v>0</v>
      </c>
      <c r="IT86">
        <f>raw_data!IQ96</f>
        <v>0</v>
      </c>
      <c r="IU86">
        <f>raw_data!IR96</f>
        <v>0</v>
      </c>
      <c r="IV86">
        <f>raw_data!IS96</f>
        <v>0</v>
      </c>
    </row>
    <row r="87" spans="1:256" x14ac:dyDescent="0.25">
      <c r="A87" t="str">
        <f t="shared" ref="A87:G87" si="30">A39</f>
        <v>C08</v>
      </c>
      <c r="B87" s="6" t="str">
        <f t="shared" ca="1" si="30"/>
        <v/>
      </c>
      <c r="C87">
        <f t="shared" si="30"/>
        <v>0</v>
      </c>
      <c r="D87">
        <f t="shared" si="30"/>
        <v>0</v>
      </c>
      <c r="E87">
        <f t="shared" si="30"/>
        <v>0</v>
      </c>
      <c r="F87" s="10">
        <f t="shared" si="30"/>
        <v>0</v>
      </c>
      <c r="G87" s="3" t="str">
        <f t="shared" ca="1" si="30"/>
        <v/>
      </c>
      <c r="H87">
        <f>raw_data!E97</f>
        <v>5.1040000000000001</v>
      </c>
      <c r="I87">
        <f>raw_data!F97</f>
        <v>5.6740000000000004</v>
      </c>
      <c r="J87">
        <f>raw_data!G97</f>
        <v>5.8289999999999997</v>
      </c>
      <c r="K87">
        <f>raw_data!H97</f>
        <v>5.99</v>
      </c>
      <c r="L87">
        <f>raw_data!I97</f>
        <v>6.1189999999999998</v>
      </c>
      <c r="M87">
        <f>raw_data!J97</f>
        <v>6.1520000000000001</v>
      </c>
      <c r="N87">
        <f>raw_data!K97</f>
        <v>6.2080000000000002</v>
      </c>
      <c r="O87">
        <f>raw_data!L97</f>
        <v>6.24</v>
      </c>
      <c r="P87">
        <f>raw_data!M97</f>
        <v>6.3029999999999999</v>
      </c>
      <c r="Q87">
        <f>raw_data!N97</f>
        <v>6.3479999999999999</v>
      </c>
      <c r="R87">
        <f>raw_data!O97</f>
        <v>6.3529999999999998</v>
      </c>
      <c r="S87">
        <f>raw_data!P97</f>
        <v>6.3819999999999997</v>
      </c>
      <c r="T87">
        <f>raw_data!Q97</f>
        <v>6.41</v>
      </c>
      <c r="U87">
        <f>raw_data!R97</f>
        <v>6.3879999999999999</v>
      </c>
      <c r="V87">
        <f>raw_data!S97</f>
        <v>6.4569999999999999</v>
      </c>
      <c r="W87">
        <f>raw_data!T97</f>
        <v>6.4390000000000001</v>
      </c>
      <c r="X87">
        <f>raw_data!U97</f>
        <v>6.3840000000000003</v>
      </c>
      <c r="Y87">
        <f>raw_data!V97</f>
        <v>6.4359999999999999</v>
      </c>
      <c r="Z87">
        <f>raw_data!W97</f>
        <v>6.444</v>
      </c>
      <c r="AA87">
        <f>raw_data!X97</f>
        <v>6.4550000000000001</v>
      </c>
      <c r="AB87">
        <f>raw_data!Y97</f>
        <v>6.43</v>
      </c>
      <c r="AC87">
        <f>raw_data!Z97</f>
        <v>6.52</v>
      </c>
      <c r="AD87">
        <f>raw_data!AA97</f>
        <v>6.4870000000000001</v>
      </c>
      <c r="AE87">
        <f>raw_data!AB97</f>
        <v>6.508</v>
      </c>
      <c r="AF87">
        <f>raw_data!AC97</f>
        <v>6.4820000000000002</v>
      </c>
      <c r="AG87">
        <f>raw_data!AD97</f>
        <v>6.4880000000000004</v>
      </c>
      <c r="AH87">
        <f>raw_data!AE97</f>
        <v>6.5830000000000002</v>
      </c>
      <c r="AI87">
        <f>raw_data!AF97</f>
        <v>6.5659999999999998</v>
      </c>
      <c r="AJ87">
        <f>raw_data!AG97</f>
        <v>6.49</v>
      </c>
      <c r="AK87">
        <f>raw_data!AH97</f>
        <v>6.5309999999999997</v>
      </c>
      <c r="AL87">
        <f>raw_data!AI97</f>
        <v>6.5129999999999999</v>
      </c>
      <c r="AM87">
        <f>raw_data!AJ97</f>
        <v>6.5519999999999996</v>
      </c>
      <c r="AN87">
        <f>raw_data!AK97</f>
        <v>6.5880000000000001</v>
      </c>
      <c r="AO87">
        <f>raw_data!AL97</f>
        <v>6.65</v>
      </c>
      <c r="AP87">
        <f>raw_data!AM97</f>
        <v>6.5659999999999998</v>
      </c>
      <c r="AQ87">
        <f>raw_data!AN97</f>
        <v>6.5460000000000003</v>
      </c>
      <c r="AR87">
        <f>raw_data!AO97</f>
        <v>6.5579999999999998</v>
      </c>
      <c r="AS87">
        <f>raw_data!AP97</f>
        <v>6.569</v>
      </c>
      <c r="AT87">
        <f>raw_data!AQ97</f>
        <v>6.62</v>
      </c>
      <c r="AU87">
        <f>raw_data!AR97</f>
        <v>6.625</v>
      </c>
      <c r="AV87">
        <f>raw_data!AS97</f>
        <v>6.6849999999999996</v>
      </c>
      <c r="AW87">
        <f>raw_data!AT97</f>
        <v>6.64</v>
      </c>
      <c r="AX87">
        <f>raw_data!AU97</f>
        <v>6.5780000000000003</v>
      </c>
      <c r="AY87">
        <f>raw_data!AV97</f>
        <v>6.6139999999999999</v>
      </c>
      <c r="AZ87">
        <f>raw_data!AW97</f>
        <v>6.75</v>
      </c>
      <c r="BA87">
        <f>raw_data!AX97</f>
        <v>6.641</v>
      </c>
      <c r="BB87">
        <f>raw_data!AY97</f>
        <v>6.6440000000000001</v>
      </c>
      <c r="BC87">
        <f>raw_data!AZ97</f>
        <v>6.6790000000000003</v>
      </c>
      <c r="BD87">
        <f>raw_data!BA97</f>
        <v>6.7229999999999999</v>
      </c>
      <c r="BE87">
        <f>raw_data!BB97</f>
        <v>6.7880000000000003</v>
      </c>
      <c r="BF87">
        <f>raw_data!BC97</f>
        <v>6.7779999999999996</v>
      </c>
      <c r="BG87">
        <f>raw_data!BD97</f>
        <v>6.77</v>
      </c>
      <c r="BH87">
        <f>raw_data!BE97</f>
        <v>6.7880000000000003</v>
      </c>
      <c r="BI87">
        <f>raw_data!BF97</f>
        <v>6.7460000000000004</v>
      </c>
      <c r="BJ87">
        <f>raw_data!BG97</f>
        <v>6.7110000000000003</v>
      </c>
      <c r="BK87">
        <f>raw_data!BH97</f>
        <v>6.8819999999999997</v>
      </c>
      <c r="BL87">
        <f>raw_data!BI97</f>
        <v>6.8289999999999997</v>
      </c>
      <c r="BM87">
        <f>raw_data!BJ97</f>
        <v>6.73</v>
      </c>
      <c r="BN87">
        <f>raw_data!BK97</f>
        <v>6.7949999999999999</v>
      </c>
      <c r="BO87">
        <f>raw_data!BL97</f>
        <v>6.9</v>
      </c>
      <c r="BP87">
        <f>raw_data!BM97</f>
        <v>6.8070000000000004</v>
      </c>
      <c r="BQ87">
        <f>raw_data!BN97</f>
        <v>6.7290000000000001</v>
      </c>
      <c r="BR87">
        <f>raw_data!BO97</f>
        <v>6.859</v>
      </c>
      <c r="BS87">
        <f>raw_data!BP97</f>
        <v>6.8929999999999998</v>
      </c>
      <c r="BT87">
        <f>raw_data!BQ97</f>
        <v>6.8609999999999998</v>
      </c>
      <c r="BU87">
        <f>raw_data!BR97</f>
        <v>6.86</v>
      </c>
      <c r="BV87">
        <f>raw_data!BS97</f>
        <v>6.8550000000000004</v>
      </c>
      <c r="BW87">
        <f>raw_data!BT97</f>
        <v>6.8360000000000003</v>
      </c>
      <c r="BX87">
        <f>raw_data!BU97</f>
        <v>6.9809999999999999</v>
      </c>
      <c r="BY87">
        <f>raw_data!BV97</f>
        <v>6.9370000000000003</v>
      </c>
      <c r="BZ87">
        <f>raw_data!BW97</f>
        <v>6.9139999999999997</v>
      </c>
      <c r="CA87">
        <f>raw_data!BX97</f>
        <v>6.8739999999999997</v>
      </c>
      <c r="CB87">
        <f>raw_data!BY97</f>
        <v>6.8159999999999998</v>
      </c>
      <c r="CC87">
        <f>raw_data!BZ97</f>
        <v>6.8979999999999997</v>
      </c>
      <c r="CD87">
        <f>raw_data!CA97</f>
        <v>6.8890000000000002</v>
      </c>
      <c r="CE87">
        <f>raw_data!CB97</f>
        <v>6.859</v>
      </c>
      <c r="CF87">
        <f>raw_data!CC97</f>
        <v>6.8920000000000003</v>
      </c>
      <c r="CG87">
        <f>raw_data!CD97</f>
        <v>7.0250000000000004</v>
      </c>
      <c r="CH87">
        <f>raw_data!CE97</f>
        <v>6.9260000000000002</v>
      </c>
      <c r="CI87">
        <f>raw_data!CF97</f>
        <v>6.8369999999999997</v>
      </c>
      <c r="CJ87">
        <f>raw_data!CG97</f>
        <v>6.9740000000000002</v>
      </c>
      <c r="CK87">
        <f>raw_data!CH97</f>
        <v>6.9939999999999998</v>
      </c>
      <c r="CL87">
        <f>raw_data!CI97</f>
        <v>7.0190000000000001</v>
      </c>
      <c r="CM87">
        <f>raw_data!CJ97</f>
        <v>7.0460000000000003</v>
      </c>
      <c r="CN87">
        <f>raw_data!CK97</f>
        <v>6.9770000000000003</v>
      </c>
      <c r="CO87">
        <f>raw_data!CL97</f>
        <v>6.9790000000000001</v>
      </c>
      <c r="CP87">
        <f>raw_data!CM97</f>
        <v>6.976</v>
      </c>
      <c r="CQ87">
        <f>raw_data!CN97</f>
        <v>7.0650000000000004</v>
      </c>
      <c r="CR87">
        <f>raw_data!CO97</f>
        <v>7.093</v>
      </c>
      <c r="CS87">
        <f>raw_data!CP97</f>
        <v>6.9870000000000001</v>
      </c>
      <c r="CT87">
        <f>raw_data!CQ97</f>
        <v>7.093</v>
      </c>
      <c r="CU87">
        <f>raw_data!CR97</f>
        <v>7.1459999999999999</v>
      </c>
      <c r="CV87">
        <f>raw_data!CS97</f>
        <v>7.1479999999999997</v>
      </c>
      <c r="CW87">
        <f>raw_data!CT97</f>
        <v>7.2050000000000001</v>
      </c>
      <c r="CX87">
        <f>raw_data!CU97</f>
        <v>7.2050000000000001</v>
      </c>
      <c r="CY87">
        <f>raw_data!CV97</f>
        <v>7.2530000000000001</v>
      </c>
      <c r="CZ87">
        <f>raw_data!CW97</f>
        <v>7.1449999999999996</v>
      </c>
      <c r="DA87">
        <f>raw_data!CX97</f>
        <v>7.3289999999999997</v>
      </c>
      <c r="DB87">
        <f>raw_data!CY97</f>
        <v>7.2670000000000003</v>
      </c>
      <c r="DC87">
        <f>raw_data!CZ97</f>
        <v>7.3869999999999996</v>
      </c>
      <c r="DD87">
        <f>raw_data!DA97</f>
        <v>7.2430000000000003</v>
      </c>
      <c r="DE87">
        <f>raw_data!DB97</f>
        <v>7.3330000000000002</v>
      </c>
      <c r="DF87">
        <f>raw_data!DC97</f>
        <v>7.2850000000000001</v>
      </c>
      <c r="DG87">
        <f>raw_data!DD97</f>
        <v>7.2850000000000001</v>
      </c>
      <c r="DH87">
        <f>raw_data!DE97</f>
        <v>7.2569999999999997</v>
      </c>
      <c r="DI87">
        <f>raw_data!DF97</f>
        <v>7.234</v>
      </c>
      <c r="DJ87">
        <f>raw_data!DG97</f>
        <v>7.2389999999999999</v>
      </c>
      <c r="DK87">
        <f>raw_data!DH97</f>
        <v>7.23</v>
      </c>
      <c r="DL87">
        <f>raw_data!DI97</f>
        <v>7.23</v>
      </c>
      <c r="DM87">
        <f>raw_data!DJ97</f>
        <v>7.1909999999999998</v>
      </c>
      <c r="DN87">
        <f>raw_data!DK97</f>
        <v>7.2590000000000003</v>
      </c>
      <c r="DO87">
        <f>raw_data!DL97</f>
        <v>7.2089999999999996</v>
      </c>
      <c r="DP87">
        <f>raw_data!DM97</f>
        <v>7.2409999999999997</v>
      </c>
      <c r="DQ87">
        <f>raw_data!DN97</f>
        <v>7.3319999999999999</v>
      </c>
      <c r="DR87">
        <f>raw_data!DO97</f>
        <v>7.1340000000000003</v>
      </c>
      <c r="DS87">
        <f>raw_data!DP97</f>
        <v>7.2679999999999998</v>
      </c>
      <c r="DT87">
        <f>raw_data!DQ97</f>
        <v>7.2610000000000001</v>
      </c>
      <c r="DU87">
        <f>raw_data!DR97</f>
        <v>7.375</v>
      </c>
      <c r="DV87">
        <f>raw_data!DS97</f>
        <v>7.18</v>
      </c>
      <c r="DW87">
        <f>raw_data!DT97</f>
        <v>7.2880000000000003</v>
      </c>
      <c r="DX87">
        <f>raw_data!DU97</f>
        <v>7.2350000000000003</v>
      </c>
      <c r="DY87">
        <f>raw_data!DV97</f>
        <v>7.2409999999999997</v>
      </c>
      <c r="DZ87">
        <f>raw_data!DW97</f>
        <v>7.242</v>
      </c>
      <c r="EA87">
        <f>raw_data!DX97</f>
        <v>7.3369999999999997</v>
      </c>
      <c r="EB87">
        <f>raw_data!DY97</f>
        <v>7.2539999999999996</v>
      </c>
      <c r="EC87">
        <f>raw_data!DZ97</f>
        <v>7.2460000000000004</v>
      </c>
      <c r="ED87">
        <f>raw_data!EA97</f>
        <v>7.2510000000000003</v>
      </c>
      <c r="EE87">
        <f>raw_data!EB97</f>
        <v>7.2679999999999998</v>
      </c>
      <c r="EF87">
        <f>raw_data!EC97</f>
        <v>7.298</v>
      </c>
      <c r="EG87">
        <f>raw_data!ED97</f>
        <v>7.1879999999999997</v>
      </c>
      <c r="EH87">
        <f>raw_data!EE97</f>
        <v>7.1820000000000004</v>
      </c>
      <c r="EI87">
        <f>raw_data!EF97</f>
        <v>7.3440000000000003</v>
      </c>
      <c r="EJ87">
        <f>raw_data!EG97</f>
        <v>7.2210000000000001</v>
      </c>
      <c r="EK87">
        <f>raw_data!EH97</f>
        <v>7.2850000000000001</v>
      </c>
      <c r="EL87">
        <f>raw_data!EI97</f>
        <v>7.3769999999999998</v>
      </c>
      <c r="EM87">
        <f>raw_data!EJ97</f>
        <v>7.343</v>
      </c>
      <c r="EN87">
        <f>raw_data!EK97</f>
        <v>7.3550000000000004</v>
      </c>
      <c r="EO87">
        <f>raw_data!EL97</f>
        <v>7.335</v>
      </c>
      <c r="EP87">
        <f>raw_data!EM97</f>
        <v>7.5460000000000003</v>
      </c>
      <c r="EQ87">
        <f>raw_data!EN97</f>
        <v>7.3879999999999999</v>
      </c>
      <c r="ER87">
        <f>raw_data!EO97</f>
        <v>7.4749999999999996</v>
      </c>
      <c r="ES87">
        <f>raw_data!EP97</f>
        <v>7.3929999999999998</v>
      </c>
      <c r="ET87">
        <f>raw_data!EQ97</f>
        <v>7.4169999999999998</v>
      </c>
      <c r="EU87">
        <f>raw_data!ER97</f>
        <v>7.4770000000000003</v>
      </c>
      <c r="EV87">
        <f>raw_data!ES97</f>
        <v>7.5730000000000004</v>
      </c>
      <c r="EW87">
        <f>raw_data!ET97</f>
        <v>7.6369999999999996</v>
      </c>
      <c r="EX87">
        <f>raw_data!EU97</f>
        <v>7.5709999999999997</v>
      </c>
      <c r="EY87">
        <f>raw_data!EV97</f>
        <v>7.6440000000000001</v>
      </c>
      <c r="EZ87">
        <f>raw_data!EW97</f>
        <v>7.5590000000000002</v>
      </c>
      <c r="FA87">
        <f>raw_data!EX97</f>
        <v>7.68</v>
      </c>
      <c r="FB87">
        <f>raw_data!EY97</f>
        <v>7.5380000000000003</v>
      </c>
      <c r="FC87">
        <f>raw_data!EZ97</f>
        <v>7.5339999999999998</v>
      </c>
      <c r="FD87">
        <f>raw_data!FA97</f>
        <v>7.5839999999999996</v>
      </c>
      <c r="FE87">
        <f>raw_data!FB97</f>
        <v>7.5119999999999996</v>
      </c>
      <c r="FF87">
        <f>raw_data!FC97</f>
        <v>7.5350000000000001</v>
      </c>
      <c r="FG87">
        <f>raw_data!FD97</f>
        <v>7.673</v>
      </c>
      <c r="FH87">
        <f>raw_data!FE97</f>
        <v>7.3929999999999998</v>
      </c>
      <c r="FI87">
        <f>raw_data!FF97</f>
        <v>7.5209999999999999</v>
      </c>
      <c r="FJ87">
        <f>raw_data!FG97</f>
        <v>7.6029999999999998</v>
      </c>
      <c r="FK87">
        <f>raw_data!FH97</f>
        <v>7.5730000000000004</v>
      </c>
      <c r="FL87">
        <f>raw_data!FI97</f>
        <v>7.5090000000000003</v>
      </c>
      <c r="FM87">
        <f>raw_data!FJ97</f>
        <v>7.5380000000000003</v>
      </c>
      <c r="FN87">
        <f>raw_data!FK97</f>
        <v>7.4939999999999998</v>
      </c>
      <c r="FO87">
        <f>raw_data!FL97</f>
        <v>7.5140000000000002</v>
      </c>
      <c r="FP87">
        <f>raw_data!FM97</f>
        <v>7.5490000000000004</v>
      </c>
      <c r="FQ87">
        <f>raw_data!FN97</f>
        <v>7.5890000000000004</v>
      </c>
      <c r="FR87">
        <f>raw_data!FO97</f>
        <v>7.61</v>
      </c>
      <c r="FS87">
        <f>raw_data!FP97</f>
        <v>7.5289999999999999</v>
      </c>
      <c r="FT87">
        <f>raw_data!FQ97</f>
        <v>7.6619999999999999</v>
      </c>
      <c r="FU87">
        <f>raw_data!FR97</f>
        <v>7.5990000000000002</v>
      </c>
      <c r="FV87">
        <f>raw_data!FS97</f>
        <v>7.6520000000000001</v>
      </c>
      <c r="FW87">
        <f>raw_data!FT97</f>
        <v>7.6130000000000004</v>
      </c>
      <c r="FX87">
        <f>raw_data!FU97</f>
        <v>7.7430000000000003</v>
      </c>
      <c r="FY87">
        <f>raw_data!FV97</f>
        <v>7.7119999999999997</v>
      </c>
      <c r="FZ87">
        <f>raw_data!FW97</f>
        <v>7.8879999999999999</v>
      </c>
      <c r="GA87">
        <f>raw_data!FX97</f>
        <v>7.7930000000000001</v>
      </c>
      <c r="GB87">
        <f>raw_data!FY97</f>
        <v>7.9359999999999999</v>
      </c>
      <c r="GC87">
        <f>raw_data!FZ97</f>
        <v>7.87</v>
      </c>
      <c r="GD87">
        <f>raw_data!GA97</f>
        <v>7.8230000000000004</v>
      </c>
      <c r="GE87">
        <f>raw_data!GB97</f>
        <v>7.859</v>
      </c>
      <c r="GF87">
        <f>raw_data!GC97</f>
        <v>8.0510000000000002</v>
      </c>
      <c r="GG87">
        <f>raw_data!GD97</f>
        <v>8.0299999999999994</v>
      </c>
      <c r="GH87">
        <f>raw_data!GE97</f>
        <v>8.08</v>
      </c>
      <c r="GI87">
        <f>raw_data!GF97</f>
        <v>8.2110000000000003</v>
      </c>
      <c r="GJ87">
        <f>raw_data!GG97</f>
        <v>8.2910000000000004</v>
      </c>
      <c r="GK87">
        <f>raw_data!GH97</f>
        <v>8.3719999999999999</v>
      </c>
      <c r="GL87">
        <f>raw_data!GI97</f>
        <v>8.4510000000000005</v>
      </c>
      <c r="GM87">
        <f>raw_data!GJ97</f>
        <v>8.4480000000000004</v>
      </c>
      <c r="GN87">
        <f>raw_data!GK97</f>
        <v>8.6319999999999997</v>
      </c>
      <c r="GO87">
        <f>raw_data!GL97</f>
        <v>8.7349999999999994</v>
      </c>
      <c r="GP87">
        <f>raw_data!GM97</f>
        <v>8.8629999999999995</v>
      </c>
      <c r="GQ87">
        <f>raw_data!GN97</f>
        <v>9.0530000000000008</v>
      </c>
      <c r="GR87">
        <f>raw_data!GO97</f>
        <v>9.1829999999999998</v>
      </c>
      <c r="GS87">
        <f>raw_data!GP97</f>
        <v>9.3970000000000002</v>
      </c>
      <c r="GT87">
        <f>raw_data!GQ97</f>
        <v>9.5839999999999996</v>
      </c>
      <c r="GU87">
        <f>raw_data!GR97</f>
        <v>9.8170000000000002</v>
      </c>
      <c r="GV87">
        <f>raw_data!GS97</f>
        <v>9.9860000000000007</v>
      </c>
      <c r="GW87">
        <f>raw_data!GT97</f>
        <v>10.16</v>
      </c>
      <c r="GX87">
        <f>raw_data!GU97</f>
        <v>10.412000000000001</v>
      </c>
      <c r="GY87">
        <f>raw_data!GV97</f>
        <v>10.819000000000001</v>
      </c>
      <c r="GZ87">
        <f>raw_data!GW97</f>
        <v>0</v>
      </c>
      <c r="HA87">
        <f>raw_data!GX97</f>
        <v>0</v>
      </c>
      <c r="HB87">
        <f>raw_data!GY97</f>
        <v>0</v>
      </c>
      <c r="HC87">
        <f>raw_data!GZ97</f>
        <v>0</v>
      </c>
      <c r="HD87">
        <f>raw_data!HA97</f>
        <v>0</v>
      </c>
      <c r="HE87">
        <f>raw_data!HB97</f>
        <v>0</v>
      </c>
      <c r="HF87">
        <f>raw_data!HC97</f>
        <v>0</v>
      </c>
      <c r="HG87">
        <f>raw_data!HD97</f>
        <v>0</v>
      </c>
      <c r="HH87">
        <f>raw_data!HE97</f>
        <v>0</v>
      </c>
      <c r="HI87">
        <f>raw_data!HF97</f>
        <v>0</v>
      </c>
      <c r="HJ87">
        <f>raw_data!HG97</f>
        <v>0</v>
      </c>
      <c r="HK87">
        <f>raw_data!HH97</f>
        <v>0</v>
      </c>
      <c r="HL87">
        <f>raw_data!HI97</f>
        <v>0</v>
      </c>
      <c r="HM87">
        <f>raw_data!HJ97</f>
        <v>0</v>
      </c>
      <c r="HN87">
        <f>raw_data!HK97</f>
        <v>0</v>
      </c>
      <c r="HO87">
        <f>raw_data!HL97</f>
        <v>0</v>
      </c>
      <c r="HP87">
        <f>raw_data!HM97</f>
        <v>0</v>
      </c>
      <c r="HQ87">
        <f>raw_data!HN97</f>
        <v>0</v>
      </c>
      <c r="HR87">
        <f>raw_data!HO97</f>
        <v>0</v>
      </c>
      <c r="HS87">
        <f>raw_data!HP97</f>
        <v>0</v>
      </c>
      <c r="HT87">
        <f>raw_data!HQ97</f>
        <v>0</v>
      </c>
      <c r="HU87">
        <f>raw_data!HR97</f>
        <v>0</v>
      </c>
      <c r="HV87">
        <f>raw_data!HS97</f>
        <v>0</v>
      </c>
      <c r="HW87">
        <f>raw_data!HT97</f>
        <v>0</v>
      </c>
      <c r="HX87">
        <f>raw_data!HU97</f>
        <v>0</v>
      </c>
      <c r="HY87">
        <f>raw_data!HV97</f>
        <v>0</v>
      </c>
      <c r="HZ87">
        <f>raw_data!HW97</f>
        <v>0</v>
      </c>
      <c r="IA87">
        <f>raw_data!HX97</f>
        <v>0</v>
      </c>
      <c r="IB87">
        <f>raw_data!HY97</f>
        <v>0</v>
      </c>
      <c r="IC87">
        <f>raw_data!HZ97</f>
        <v>0</v>
      </c>
      <c r="ID87">
        <f>raw_data!IA97</f>
        <v>0</v>
      </c>
      <c r="IE87">
        <f>raw_data!IB97</f>
        <v>0</v>
      </c>
      <c r="IF87">
        <f>raw_data!IC97</f>
        <v>0</v>
      </c>
      <c r="IG87">
        <f>raw_data!ID97</f>
        <v>0</v>
      </c>
      <c r="IH87">
        <f>raw_data!IE97</f>
        <v>0</v>
      </c>
      <c r="II87">
        <f>raw_data!IF97</f>
        <v>0</v>
      </c>
      <c r="IJ87">
        <f>raw_data!IG97</f>
        <v>0</v>
      </c>
      <c r="IK87">
        <f>raw_data!IH97</f>
        <v>0</v>
      </c>
      <c r="IL87">
        <f>raw_data!II97</f>
        <v>0</v>
      </c>
      <c r="IM87">
        <f>raw_data!IJ97</f>
        <v>0</v>
      </c>
      <c r="IN87">
        <f>raw_data!IK97</f>
        <v>0</v>
      </c>
      <c r="IO87">
        <f>raw_data!IL97</f>
        <v>0</v>
      </c>
      <c r="IP87">
        <f>raw_data!IM97</f>
        <v>0</v>
      </c>
      <c r="IQ87">
        <f>raw_data!IN97</f>
        <v>0</v>
      </c>
      <c r="IR87">
        <f>raw_data!IO97</f>
        <v>0</v>
      </c>
      <c r="IS87">
        <f>raw_data!IP97</f>
        <v>0</v>
      </c>
      <c r="IT87">
        <f>raw_data!IQ97</f>
        <v>0</v>
      </c>
      <c r="IU87">
        <f>raw_data!IR97</f>
        <v>0</v>
      </c>
      <c r="IV87">
        <f>raw_data!IS97</f>
        <v>0</v>
      </c>
    </row>
    <row r="88" spans="1:256" x14ac:dyDescent="0.25">
      <c r="A88" t="str">
        <f t="shared" ref="A88:G88" si="31">A40</f>
        <v>D01</v>
      </c>
      <c r="B88" s="6" t="str">
        <f t="shared" ca="1" si="31"/>
        <v/>
      </c>
      <c r="C88">
        <f t="shared" si="31"/>
        <v>0</v>
      </c>
      <c r="D88">
        <f t="shared" si="31"/>
        <v>0</v>
      </c>
      <c r="E88">
        <f t="shared" si="31"/>
        <v>0</v>
      </c>
      <c r="F88" s="10">
        <f t="shared" si="31"/>
        <v>0</v>
      </c>
      <c r="G88" s="3" t="str">
        <f t="shared" ca="1" si="31"/>
        <v/>
      </c>
      <c r="H88">
        <f>raw_data!E98</f>
        <v>5.7649999999999997</v>
      </c>
      <c r="I88">
        <f>raw_data!F98</f>
        <v>6.2460000000000004</v>
      </c>
      <c r="J88">
        <f>raw_data!G98</f>
        <v>6.3780000000000001</v>
      </c>
      <c r="K88">
        <f>raw_data!H98</f>
        <v>6.53</v>
      </c>
      <c r="L88">
        <f>raw_data!I98</f>
        <v>6.7549999999999999</v>
      </c>
      <c r="M88">
        <f>raw_data!J98</f>
        <v>6.8689999999999998</v>
      </c>
      <c r="N88">
        <f>raw_data!K98</f>
        <v>6.9850000000000003</v>
      </c>
      <c r="O88">
        <f>raw_data!L98</f>
        <v>6.968</v>
      </c>
      <c r="P88">
        <f>raw_data!M98</f>
        <v>7.0250000000000004</v>
      </c>
      <c r="Q88">
        <f>raw_data!N98</f>
        <v>7.03</v>
      </c>
      <c r="R88">
        <f>raw_data!O98</f>
        <v>7.0670000000000002</v>
      </c>
      <c r="S88">
        <f>raw_data!P98</f>
        <v>7.11</v>
      </c>
      <c r="T88">
        <f>raw_data!Q98</f>
        <v>7.1379999999999999</v>
      </c>
      <c r="U88">
        <f>raw_data!R98</f>
        <v>7.05</v>
      </c>
      <c r="V88">
        <f>raw_data!S98</f>
        <v>7.11</v>
      </c>
      <c r="W88">
        <f>raw_data!T98</f>
        <v>7.0990000000000002</v>
      </c>
      <c r="X88">
        <f>raw_data!U98</f>
        <v>7.11</v>
      </c>
      <c r="Y88">
        <f>raw_data!V98</f>
        <v>7.117</v>
      </c>
      <c r="Z88">
        <f>raw_data!W98</f>
        <v>7.2619999999999996</v>
      </c>
      <c r="AA88">
        <f>raw_data!X98</f>
        <v>7.1630000000000003</v>
      </c>
      <c r="AB88">
        <f>raw_data!Y98</f>
        <v>7.23</v>
      </c>
      <c r="AC88">
        <f>raw_data!Z98</f>
        <v>7.23</v>
      </c>
      <c r="AD88">
        <f>raw_data!AA98</f>
        <v>7.1210000000000004</v>
      </c>
      <c r="AE88">
        <f>raw_data!AB98</f>
        <v>7.2169999999999996</v>
      </c>
      <c r="AF88">
        <f>raw_data!AC98</f>
        <v>7.17</v>
      </c>
      <c r="AG88">
        <f>raw_data!AD98</f>
        <v>7.3</v>
      </c>
      <c r="AH88">
        <f>raw_data!AE98</f>
        <v>7.1349999999999998</v>
      </c>
      <c r="AI88">
        <f>raw_data!AF98</f>
        <v>7.173</v>
      </c>
      <c r="AJ88">
        <f>raw_data!AG98</f>
        <v>7.2030000000000003</v>
      </c>
      <c r="AK88">
        <f>raw_data!AH98</f>
        <v>7.2850000000000001</v>
      </c>
      <c r="AL88">
        <f>raw_data!AI98</f>
        <v>7.21</v>
      </c>
      <c r="AM88">
        <f>raw_data!AJ98</f>
        <v>7.2160000000000002</v>
      </c>
      <c r="AN88">
        <f>raw_data!AK98</f>
        <v>7.3280000000000003</v>
      </c>
      <c r="AO88">
        <f>raw_data!AL98</f>
        <v>7.2990000000000004</v>
      </c>
      <c r="AP88">
        <f>raw_data!AM98</f>
        <v>7.3019999999999996</v>
      </c>
      <c r="AQ88">
        <f>raw_data!AN98</f>
        <v>7.36</v>
      </c>
      <c r="AR88">
        <f>raw_data!AO98</f>
        <v>7.282</v>
      </c>
      <c r="AS88">
        <f>raw_data!AP98</f>
        <v>7.37</v>
      </c>
      <c r="AT88">
        <f>raw_data!AQ98</f>
        <v>7.2640000000000002</v>
      </c>
      <c r="AU88">
        <f>raw_data!AR98</f>
        <v>7.3019999999999996</v>
      </c>
      <c r="AV88">
        <f>raw_data!AS98</f>
        <v>7.359</v>
      </c>
      <c r="AW88">
        <f>raw_data!AT98</f>
        <v>7.383</v>
      </c>
      <c r="AX88">
        <f>raw_data!AU98</f>
        <v>7.3049999999999997</v>
      </c>
      <c r="AY88">
        <f>raw_data!AV98</f>
        <v>7.3129999999999997</v>
      </c>
      <c r="AZ88">
        <f>raw_data!AW98</f>
        <v>7.4459999999999997</v>
      </c>
      <c r="BA88">
        <f>raw_data!AX98</f>
        <v>7.4749999999999996</v>
      </c>
      <c r="BB88">
        <f>raw_data!AY98</f>
        <v>7.3789999999999996</v>
      </c>
      <c r="BC88">
        <f>raw_data!AZ98</f>
        <v>7.399</v>
      </c>
      <c r="BD88">
        <f>raw_data!BA98</f>
        <v>7.4420000000000002</v>
      </c>
      <c r="BE88">
        <f>raw_data!BB98</f>
        <v>7.4749999999999996</v>
      </c>
      <c r="BF88">
        <f>raw_data!BC98</f>
        <v>7.4669999999999996</v>
      </c>
      <c r="BG88">
        <f>raw_data!BD98</f>
        <v>7.5179999999999998</v>
      </c>
      <c r="BH88">
        <f>raw_data!BE98</f>
        <v>7.6139999999999999</v>
      </c>
      <c r="BI88">
        <f>raw_data!BF98</f>
        <v>7.5410000000000004</v>
      </c>
      <c r="BJ88">
        <f>raw_data!BG98</f>
        <v>7.53</v>
      </c>
      <c r="BK88">
        <f>raw_data!BH98</f>
        <v>7.5709999999999997</v>
      </c>
      <c r="BL88">
        <f>raw_data!BI98</f>
        <v>7.5250000000000004</v>
      </c>
      <c r="BM88">
        <f>raw_data!BJ98</f>
        <v>7.5330000000000004</v>
      </c>
      <c r="BN88">
        <f>raw_data!BK98</f>
        <v>7.6630000000000003</v>
      </c>
      <c r="BO88">
        <f>raw_data!BL98</f>
        <v>7.5389999999999997</v>
      </c>
      <c r="BP88">
        <f>raw_data!BM98</f>
        <v>7.5590000000000002</v>
      </c>
      <c r="BQ88">
        <f>raw_data!BN98</f>
        <v>7.5469999999999997</v>
      </c>
      <c r="BR88">
        <f>raw_data!BO98</f>
        <v>7.6239999999999997</v>
      </c>
      <c r="BS88">
        <f>raw_data!BP98</f>
        <v>7.593</v>
      </c>
      <c r="BT88">
        <f>raw_data!BQ98</f>
        <v>7.609</v>
      </c>
      <c r="BU88">
        <f>raw_data!BR98</f>
        <v>7.6150000000000002</v>
      </c>
      <c r="BV88">
        <f>raw_data!BS98</f>
        <v>7.65</v>
      </c>
      <c r="BW88">
        <f>raw_data!BT98</f>
        <v>7.5979999999999999</v>
      </c>
      <c r="BX88">
        <f>raw_data!BU98</f>
        <v>7.7210000000000001</v>
      </c>
      <c r="BY88">
        <f>raw_data!BV98</f>
        <v>7.6020000000000003</v>
      </c>
      <c r="BZ88">
        <f>raw_data!BW98</f>
        <v>7.6669999999999998</v>
      </c>
      <c r="CA88">
        <f>raw_data!BX98</f>
        <v>7.6420000000000003</v>
      </c>
      <c r="CB88">
        <f>raw_data!BY98</f>
        <v>7.6120000000000001</v>
      </c>
      <c r="CC88">
        <f>raw_data!BZ98</f>
        <v>7.6740000000000004</v>
      </c>
      <c r="CD88">
        <f>raw_data!CA98</f>
        <v>7.7789999999999999</v>
      </c>
      <c r="CE88">
        <f>raw_data!CB98</f>
        <v>7.6849999999999996</v>
      </c>
      <c r="CF88">
        <f>raw_data!CC98</f>
        <v>7.7649999999999997</v>
      </c>
      <c r="CG88">
        <f>raw_data!CD98</f>
        <v>7.694</v>
      </c>
      <c r="CH88">
        <f>raw_data!CE98</f>
        <v>7.835</v>
      </c>
      <c r="CI88">
        <f>raw_data!CF98</f>
        <v>7.6760000000000002</v>
      </c>
      <c r="CJ88">
        <f>raw_data!CG98</f>
        <v>7.6840000000000002</v>
      </c>
      <c r="CK88">
        <f>raw_data!CH98</f>
        <v>7.7030000000000003</v>
      </c>
      <c r="CL88">
        <f>raw_data!CI98</f>
        <v>7.8239999999999998</v>
      </c>
      <c r="CM88">
        <f>raw_data!CJ98</f>
        <v>7.7220000000000004</v>
      </c>
      <c r="CN88">
        <f>raw_data!CK98</f>
        <v>7.7089999999999996</v>
      </c>
      <c r="CO88">
        <f>raw_data!CL98</f>
        <v>7.7549999999999999</v>
      </c>
      <c r="CP88">
        <f>raw_data!CM98</f>
        <v>7.7889999999999997</v>
      </c>
      <c r="CQ88">
        <f>raw_data!CN98</f>
        <v>7.8079999999999998</v>
      </c>
      <c r="CR88">
        <f>raw_data!CO98</f>
        <v>7.9480000000000004</v>
      </c>
      <c r="CS88">
        <f>raw_data!CP98</f>
        <v>7.8920000000000003</v>
      </c>
      <c r="CT88">
        <f>raw_data!CQ98</f>
        <v>7.8529999999999998</v>
      </c>
      <c r="CU88">
        <f>raw_data!CR98</f>
        <v>7.9989999999999997</v>
      </c>
      <c r="CV88">
        <f>raw_data!CS98</f>
        <v>7.9379999999999997</v>
      </c>
      <c r="CW88">
        <f>raw_data!CT98</f>
        <v>7.8780000000000001</v>
      </c>
      <c r="CX88">
        <f>raw_data!CU98</f>
        <v>8.1080000000000005</v>
      </c>
      <c r="CY88">
        <f>raw_data!CV98</f>
        <v>8.0340000000000007</v>
      </c>
      <c r="CZ88">
        <f>raw_data!CW98</f>
        <v>8.0510000000000002</v>
      </c>
      <c r="DA88">
        <f>raw_data!CX98</f>
        <v>8.077</v>
      </c>
      <c r="DB88">
        <f>raw_data!CY98</f>
        <v>8.157</v>
      </c>
      <c r="DC88">
        <f>raw_data!CZ98</f>
        <v>8.1129999999999995</v>
      </c>
      <c r="DD88">
        <f>raw_data!DA98</f>
        <v>8.1389999999999993</v>
      </c>
      <c r="DE88">
        <f>raw_data!DB98</f>
        <v>8.0980000000000008</v>
      </c>
      <c r="DF88">
        <f>raw_data!DC98</f>
        <v>8.0510000000000002</v>
      </c>
      <c r="DG88">
        <f>raw_data!DD98</f>
        <v>8.1259999999999994</v>
      </c>
      <c r="DH88">
        <f>raw_data!DE98</f>
        <v>8.1660000000000004</v>
      </c>
      <c r="DI88">
        <f>raw_data!DF98</f>
        <v>8.1609999999999996</v>
      </c>
      <c r="DJ88">
        <f>raw_data!DG98</f>
        <v>8.0960000000000001</v>
      </c>
      <c r="DK88">
        <f>raw_data!DH98</f>
        <v>7.976</v>
      </c>
      <c r="DL88">
        <f>raw_data!DI98</f>
        <v>8.1519999999999992</v>
      </c>
      <c r="DM88">
        <f>raw_data!DJ98</f>
        <v>8.0250000000000004</v>
      </c>
      <c r="DN88">
        <f>raw_data!DK98</f>
        <v>8.0180000000000007</v>
      </c>
      <c r="DO88">
        <f>raw_data!DL98</f>
        <v>8</v>
      </c>
      <c r="DP88">
        <f>raw_data!DM98</f>
        <v>8.1920000000000002</v>
      </c>
      <c r="DQ88">
        <f>raw_data!DN98</f>
        <v>8.1509999999999998</v>
      </c>
      <c r="DR88">
        <f>raw_data!DO98</f>
        <v>8.1020000000000003</v>
      </c>
      <c r="DS88">
        <f>raw_data!DP98</f>
        <v>8.07</v>
      </c>
      <c r="DT88">
        <f>raw_data!DQ98</f>
        <v>8.1210000000000004</v>
      </c>
      <c r="DU88">
        <f>raw_data!DR98</f>
        <v>8.1690000000000005</v>
      </c>
      <c r="DV88">
        <f>raw_data!DS98</f>
        <v>8.1370000000000005</v>
      </c>
      <c r="DW88">
        <f>raw_data!DT98</f>
        <v>8.0570000000000004</v>
      </c>
      <c r="DX88">
        <f>raw_data!DU98</f>
        <v>8.0950000000000006</v>
      </c>
      <c r="DY88">
        <f>raw_data!DV98</f>
        <v>8.1969999999999992</v>
      </c>
      <c r="DZ88">
        <f>raw_data!DW98</f>
        <v>8.1530000000000005</v>
      </c>
      <c r="EA88">
        <f>raw_data!DX98</f>
        <v>8.31</v>
      </c>
      <c r="EB88">
        <f>raw_data!DY98</f>
        <v>8.0649999999999995</v>
      </c>
      <c r="EC88">
        <f>raw_data!DZ98</f>
        <v>8.1280000000000001</v>
      </c>
      <c r="ED88">
        <f>raw_data!EA98</f>
        <v>8.1509999999999998</v>
      </c>
      <c r="EE88">
        <f>raw_data!EB98</f>
        <v>8.16</v>
      </c>
      <c r="EF88">
        <f>raw_data!EC98</f>
        <v>8.19</v>
      </c>
      <c r="EG88">
        <f>raw_data!ED98</f>
        <v>8.24</v>
      </c>
      <c r="EH88">
        <f>raw_data!EE98</f>
        <v>8.1869999999999994</v>
      </c>
      <c r="EI88">
        <f>raw_data!EF98</f>
        <v>8.2530000000000001</v>
      </c>
      <c r="EJ88">
        <f>raw_data!EG98</f>
        <v>8.3559999999999999</v>
      </c>
      <c r="EK88">
        <f>raw_data!EH98</f>
        <v>8.3689999999999998</v>
      </c>
      <c r="EL88">
        <f>raw_data!EI98</f>
        <v>8.4570000000000007</v>
      </c>
      <c r="EM88">
        <f>raw_data!EJ98</f>
        <v>8.3919999999999995</v>
      </c>
      <c r="EN88">
        <f>raw_data!EK98</f>
        <v>8.4130000000000003</v>
      </c>
      <c r="EO88">
        <f>raw_data!EL98</f>
        <v>8.4359999999999999</v>
      </c>
      <c r="EP88">
        <f>raw_data!EM98</f>
        <v>8.4909999999999997</v>
      </c>
      <c r="EQ88">
        <f>raw_data!EN98</f>
        <v>8.5139999999999993</v>
      </c>
      <c r="ER88">
        <f>raw_data!EO98</f>
        <v>8.6999999999999993</v>
      </c>
      <c r="ES88">
        <f>raw_data!EP98</f>
        <v>8.7509999999999994</v>
      </c>
      <c r="ET88">
        <f>raw_data!EQ98</f>
        <v>8.6980000000000004</v>
      </c>
      <c r="EU88">
        <f>raw_data!ER98</f>
        <v>8.6989999999999998</v>
      </c>
      <c r="EV88">
        <f>raw_data!ES98</f>
        <v>8.8460000000000001</v>
      </c>
      <c r="EW88">
        <f>raw_data!ET98</f>
        <v>8.9580000000000002</v>
      </c>
      <c r="EX88">
        <f>raw_data!EU98</f>
        <v>9.0259999999999998</v>
      </c>
      <c r="EY88">
        <f>raw_data!EV98</f>
        <v>8.9160000000000004</v>
      </c>
      <c r="EZ88">
        <f>raw_data!EW98</f>
        <v>9.2370000000000001</v>
      </c>
      <c r="FA88">
        <f>raw_data!EX98</f>
        <v>9.1310000000000002</v>
      </c>
      <c r="FB88">
        <f>raw_data!EY98</f>
        <v>9.3840000000000003</v>
      </c>
      <c r="FC88">
        <f>raw_data!EZ98</f>
        <v>9.4380000000000006</v>
      </c>
      <c r="FD88">
        <f>raw_data!FA98</f>
        <v>9.5879999999999992</v>
      </c>
      <c r="FE88">
        <f>raw_data!FB98</f>
        <v>9.6479999999999997</v>
      </c>
      <c r="FF88">
        <f>raw_data!FC98</f>
        <v>9.7829999999999995</v>
      </c>
      <c r="FG88">
        <f>raw_data!FD98</f>
        <v>10.016999999999999</v>
      </c>
      <c r="FH88">
        <f>raw_data!FE98</f>
        <v>10.192</v>
      </c>
      <c r="FI88">
        <f>raw_data!FF98</f>
        <v>10.614000000000001</v>
      </c>
      <c r="FJ88">
        <f>raw_data!FG98</f>
        <v>10.686</v>
      </c>
      <c r="FK88">
        <f>raw_data!FH98</f>
        <v>11.23</v>
      </c>
      <c r="FL88">
        <f>raw_data!FI98</f>
        <v>11.404</v>
      </c>
      <c r="FM88">
        <f>raw_data!FJ98</f>
        <v>11.686</v>
      </c>
      <c r="FN88">
        <f>raw_data!FK98</f>
        <v>12.254</v>
      </c>
      <c r="FO88">
        <f>raw_data!FL98</f>
        <v>12.736000000000001</v>
      </c>
      <c r="FP88">
        <f>raw_data!FM98</f>
        <v>12.29</v>
      </c>
      <c r="FQ88">
        <f>raw_data!FN98</f>
        <v>12.057</v>
      </c>
      <c r="FR88">
        <f>raw_data!FO98</f>
        <v>12.113</v>
      </c>
      <c r="FS88">
        <f>raw_data!FP98</f>
        <v>12.207000000000001</v>
      </c>
      <c r="FT88">
        <f>raw_data!FQ98</f>
        <v>12.087999999999999</v>
      </c>
      <c r="FU88">
        <f>raw_data!FR98</f>
        <v>12.069000000000001</v>
      </c>
      <c r="FV88">
        <f>raw_data!FS98</f>
        <v>12.000999999999999</v>
      </c>
      <c r="FW88">
        <f>raw_data!FT98</f>
        <v>12.028</v>
      </c>
      <c r="FX88">
        <f>raw_data!FU98</f>
        <v>12.073</v>
      </c>
      <c r="FY88">
        <f>raw_data!FV98</f>
        <v>11.96</v>
      </c>
      <c r="FZ88">
        <f>raw_data!FW98</f>
        <v>12.22</v>
      </c>
      <c r="GA88">
        <f>raw_data!FX98</f>
        <v>12.194000000000001</v>
      </c>
      <c r="GB88">
        <f>raw_data!FY98</f>
        <v>12.082000000000001</v>
      </c>
      <c r="GC88">
        <f>raw_data!FZ98</f>
        <v>12.129</v>
      </c>
      <c r="GD88">
        <f>raw_data!GA98</f>
        <v>12.082000000000001</v>
      </c>
      <c r="GE88">
        <f>raw_data!GB98</f>
        <v>12.061999999999999</v>
      </c>
      <c r="GF88">
        <f>raw_data!GC98</f>
        <v>12.195</v>
      </c>
      <c r="GG88">
        <f>raw_data!GD98</f>
        <v>12.215</v>
      </c>
      <c r="GH88">
        <f>raw_data!GE98</f>
        <v>12.265000000000001</v>
      </c>
      <c r="GI88">
        <f>raw_data!GF98</f>
        <v>12.391</v>
      </c>
      <c r="GJ88">
        <f>raw_data!GG98</f>
        <v>12.294</v>
      </c>
      <c r="GK88">
        <f>raw_data!GH98</f>
        <v>12.416</v>
      </c>
      <c r="GL88">
        <f>raw_data!GI98</f>
        <v>12.31</v>
      </c>
      <c r="GM88">
        <f>raw_data!GJ98</f>
        <v>12.505000000000001</v>
      </c>
      <c r="GN88">
        <f>raw_data!GK98</f>
        <v>12.467000000000001</v>
      </c>
      <c r="GO88">
        <f>raw_data!GL98</f>
        <v>12.65</v>
      </c>
      <c r="GP88">
        <f>raw_data!GM98</f>
        <v>12.467000000000001</v>
      </c>
      <c r="GQ88">
        <f>raw_data!GN98</f>
        <v>12.667999999999999</v>
      </c>
      <c r="GR88">
        <f>raw_data!GO98</f>
        <v>12.754</v>
      </c>
      <c r="GS88">
        <f>raw_data!GP98</f>
        <v>12.728</v>
      </c>
      <c r="GT88">
        <f>raw_data!GQ98</f>
        <v>12.798</v>
      </c>
      <c r="GU88">
        <f>raw_data!GR98</f>
        <v>12.769</v>
      </c>
      <c r="GV88">
        <f>raw_data!GS98</f>
        <v>12.974</v>
      </c>
      <c r="GW88">
        <f>raw_data!GT98</f>
        <v>12.807</v>
      </c>
      <c r="GX88">
        <f>raw_data!GU98</f>
        <v>12.972</v>
      </c>
      <c r="GY88">
        <f>raw_data!GV98</f>
        <v>12.773999999999999</v>
      </c>
      <c r="GZ88">
        <f>raw_data!GW98</f>
        <v>0</v>
      </c>
      <c r="HA88">
        <f>raw_data!GX98</f>
        <v>0</v>
      </c>
      <c r="HB88">
        <f>raw_data!GY98</f>
        <v>0</v>
      </c>
      <c r="HC88">
        <f>raw_data!GZ98</f>
        <v>0</v>
      </c>
      <c r="HD88">
        <f>raw_data!HA98</f>
        <v>0</v>
      </c>
      <c r="HE88">
        <f>raw_data!HB98</f>
        <v>0</v>
      </c>
      <c r="HF88">
        <f>raw_data!HC98</f>
        <v>0</v>
      </c>
      <c r="HG88">
        <f>raw_data!HD98</f>
        <v>0</v>
      </c>
      <c r="HH88">
        <f>raw_data!HE98</f>
        <v>0</v>
      </c>
      <c r="HI88">
        <f>raw_data!HF98</f>
        <v>0</v>
      </c>
      <c r="HJ88">
        <f>raw_data!HG98</f>
        <v>0</v>
      </c>
      <c r="HK88">
        <f>raw_data!HH98</f>
        <v>0</v>
      </c>
      <c r="HL88">
        <f>raw_data!HI98</f>
        <v>0</v>
      </c>
      <c r="HM88">
        <f>raw_data!HJ98</f>
        <v>0</v>
      </c>
      <c r="HN88">
        <f>raw_data!HK98</f>
        <v>0</v>
      </c>
      <c r="HO88">
        <f>raw_data!HL98</f>
        <v>0</v>
      </c>
      <c r="HP88">
        <f>raw_data!HM98</f>
        <v>0</v>
      </c>
      <c r="HQ88">
        <f>raw_data!HN98</f>
        <v>0</v>
      </c>
      <c r="HR88">
        <f>raw_data!HO98</f>
        <v>0</v>
      </c>
      <c r="HS88">
        <f>raw_data!HP98</f>
        <v>0</v>
      </c>
      <c r="HT88">
        <f>raw_data!HQ98</f>
        <v>0</v>
      </c>
      <c r="HU88">
        <f>raw_data!HR98</f>
        <v>0</v>
      </c>
      <c r="HV88">
        <f>raw_data!HS98</f>
        <v>0</v>
      </c>
      <c r="HW88">
        <f>raw_data!HT98</f>
        <v>0</v>
      </c>
      <c r="HX88">
        <f>raw_data!HU98</f>
        <v>0</v>
      </c>
      <c r="HY88">
        <f>raw_data!HV98</f>
        <v>0</v>
      </c>
      <c r="HZ88">
        <f>raw_data!HW98</f>
        <v>0</v>
      </c>
      <c r="IA88">
        <f>raw_data!HX98</f>
        <v>0</v>
      </c>
      <c r="IB88">
        <f>raw_data!HY98</f>
        <v>0</v>
      </c>
      <c r="IC88">
        <f>raw_data!HZ98</f>
        <v>0</v>
      </c>
      <c r="ID88">
        <f>raw_data!IA98</f>
        <v>0</v>
      </c>
      <c r="IE88">
        <f>raw_data!IB98</f>
        <v>0</v>
      </c>
      <c r="IF88">
        <f>raw_data!IC98</f>
        <v>0</v>
      </c>
      <c r="IG88">
        <f>raw_data!ID98</f>
        <v>0</v>
      </c>
      <c r="IH88">
        <f>raw_data!IE98</f>
        <v>0</v>
      </c>
      <c r="II88">
        <f>raw_data!IF98</f>
        <v>0</v>
      </c>
      <c r="IJ88">
        <f>raw_data!IG98</f>
        <v>0</v>
      </c>
      <c r="IK88">
        <f>raw_data!IH98</f>
        <v>0</v>
      </c>
      <c r="IL88">
        <f>raw_data!II98</f>
        <v>0</v>
      </c>
      <c r="IM88">
        <f>raw_data!IJ98</f>
        <v>0</v>
      </c>
      <c r="IN88">
        <f>raw_data!IK98</f>
        <v>0</v>
      </c>
      <c r="IO88">
        <f>raw_data!IL98</f>
        <v>0</v>
      </c>
      <c r="IP88">
        <f>raw_data!IM98</f>
        <v>0</v>
      </c>
      <c r="IQ88">
        <f>raw_data!IN98</f>
        <v>0</v>
      </c>
      <c r="IR88">
        <f>raw_data!IO98</f>
        <v>0</v>
      </c>
      <c r="IS88">
        <f>raw_data!IP98</f>
        <v>0</v>
      </c>
      <c r="IT88">
        <f>raw_data!IQ98</f>
        <v>0</v>
      </c>
      <c r="IU88">
        <f>raw_data!IR98</f>
        <v>0</v>
      </c>
      <c r="IV88">
        <f>raw_data!IS98</f>
        <v>0</v>
      </c>
    </row>
    <row r="89" spans="1:256" x14ac:dyDescent="0.25">
      <c r="A89" t="str">
        <f t="shared" ref="A89:G89" si="32">A41</f>
        <v>D02</v>
      </c>
      <c r="B89" s="6" t="str">
        <f t="shared" ca="1" si="32"/>
        <v/>
      </c>
      <c r="C89">
        <f t="shared" si="32"/>
        <v>0</v>
      </c>
      <c r="D89">
        <f t="shared" si="32"/>
        <v>0</v>
      </c>
      <c r="E89">
        <f t="shared" si="32"/>
        <v>0</v>
      </c>
      <c r="F89" s="10">
        <f t="shared" si="32"/>
        <v>0</v>
      </c>
      <c r="G89" s="3" t="str">
        <f t="shared" ca="1" si="32"/>
        <v/>
      </c>
      <c r="H89">
        <f>raw_data!E99</f>
        <v>4.6539999999999999</v>
      </c>
      <c r="I89">
        <f>raw_data!F99</f>
        <v>5.1950000000000003</v>
      </c>
      <c r="J89">
        <f>raw_data!G99</f>
        <v>5.2869999999999999</v>
      </c>
      <c r="K89">
        <f>raw_data!H99</f>
        <v>5.5129999999999999</v>
      </c>
      <c r="L89">
        <f>raw_data!I99</f>
        <v>5.6630000000000003</v>
      </c>
      <c r="M89">
        <f>raw_data!J99</f>
        <v>5.7450000000000001</v>
      </c>
      <c r="N89">
        <f>raw_data!K99</f>
        <v>5.8159999999999998</v>
      </c>
      <c r="O89">
        <f>raw_data!L99</f>
        <v>5.8639999999999999</v>
      </c>
      <c r="P89">
        <f>raw_data!M99</f>
        <v>5.8529999999999998</v>
      </c>
      <c r="Q89">
        <f>raw_data!N99</f>
        <v>5.9859999999999998</v>
      </c>
      <c r="R89">
        <f>raw_data!O99</f>
        <v>5.9269999999999996</v>
      </c>
      <c r="S89">
        <f>raw_data!P99</f>
        <v>5.9809999999999999</v>
      </c>
      <c r="T89">
        <f>raw_data!Q99</f>
        <v>5.976</v>
      </c>
      <c r="U89">
        <f>raw_data!R99</f>
        <v>6.1269999999999998</v>
      </c>
      <c r="V89">
        <f>raw_data!S99</f>
        <v>6.016</v>
      </c>
      <c r="W89">
        <f>raw_data!T99</f>
        <v>6.0069999999999997</v>
      </c>
      <c r="X89">
        <f>raw_data!U99</f>
        <v>6.05</v>
      </c>
      <c r="Y89">
        <f>raw_data!V99</f>
        <v>6.0679999999999996</v>
      </c>
      <c r="Z89">
        <f>raw_data!W99</f>
        <v>6.0430000000000001</v>
      </c>
      <c r="AA89">
        <f>raw_data!X99</f>
        <v>6.1379999999999999</v>
      </c>
      <c r="AB89">
        <f>raw_data!Y99</f>
        <v>6.0789999999999997</v>
      </c>
      <c r="AC89">
        <f>raw_data!Z99</f>
        <v>6.0789999999999997</v>
      </c>
      <c r="AD89">
        <f>raw_data!AA99</f>
        <v>6.1210000000000004</v>
      </c>
      <c r="AE89">
        <f>raw_data!AB99</f>
        <v>6.0519999999999996</v>
      </c>
      <c r="AF89">
        <f>raw_data!AC99</f>
        <v>6.1180000000000003</v>
      </c>
      <c r="AG89">
        <f>raw_data!AD99</f>
        <v>6.1219999999999999</v>
      </c>
      <c r="AH89">
        <f>raw_data!AE99</f>
        <v>6.0060000000000002</v>
      </c>
      <c r="AI89">
        <f>raw_data!AF99</f>
        <v>6.08</v>
      </c>
      <c r="AJ89">
        <f>raw_data!AG99</f>
        <v>6.02</v>
      </c>
      <c r="AK89">
        <f>raw_data!AH99</f>
        <v>6.15</v>
      </c>
      <c r="AL89">
        <f>raw_data!AI99</f>
        <v>6.0910000000000002</v>
      </c>
      <c r="AM89">
        <f>raw_data!AJ99</f>
        <v>6.13</v>
      </c>
      <c r="AN89">
        <f>raw_data!AK99</f>
        <v>6.2309999999999999</v>
      </c>
      <c r="AO89">
        <f>raw_data!AL99</f>
        <v>6.0579999999999998</v>
      </c>
      <c r="AP89">
        <f>raw_data!AM99</f>
        <v>6.1619999999999999</v>
      </c>
      <c r="AQ89">
        <f>raw_data!AN99</f>
        <v>6.1349999999999998</v>
      </c>
      <c r="AR89">
        <f>raw_data!AO99</f>
        <v>6.1070000000000002</v>
      </c>
      <c r="AS89">
        <f>raw_data!AP99</f>
        <v>6.181</v>
      </c>
      <c r="AT89">
        <f>raw_data!AQ99</f>
        <v>6.29</v>
      </c>
      <c r="AU89">
        <f>raw_data!AR99</f>
        <v>6.2460000000000004</v>
      </c>
      <c r="AV89">
        <f>raw_data!AS99</f>
        <v>6.2380000000000004</v>
      </c>
      <c r="AW89">
        <f>raw_data!AT99</f>
        <v>6.1790000000000003</v>
      </c>
      <c r="AX89">
        <f>raw_data!AU99</f>
        <v>6.1909999999999998</v>
      </c>
      <c r="AY89">
        <f>raw_data!AV99</f>
        <v>6.1159999999999997</v>
      </c>
      <c r="AZ89">
        <f>raw_data!AW99</f>
        <v>6.2069999999999999</v>
      </c>
      <c r="BA89">
        <f>raw_data!AX99</f>
        <v>6.3250000000000002</v>
      </c>
      <c r="BB89">
        <f>raw_data!AY99</f>
        <v>6.2569999999999997</v>
      </c>
      <c r="BC89">
        <f>raw_data!AZ99</f>
        <v>6.3220000000000001</v>
      </c>
      <c r="BD89">
        <f>raw_data!BA99</f>
        <v>6.3310000000000004</v>
      </c>
      <c r="BE89">
        <f>raw_data!BB99</f>
        <v>6.3879999999999999</v>
      </c>
      <c r="BF89">
        <f>raw_data!BC99</f>
        <v>6.3680000000000003</v>
      </c>
      <c r="BG89">
        <f>raw_data!BD99</f>
        <v>6.4</v>
      </c>
      <c r="BH89">
        <f>raw_data!BE99</f>
        <v>6.3949999999999996</v>
      </c>
      <c r="BI89">
        <f>raw_data!BF99</f>
        <v>6.3860000000000001</v>
      </c>
      <c r="BJ89">
        <f>raw_data!BG99</f>
        <v>6.3579999999999997</v>
      </c>
      <c r="BK89">
        <f>raw_data!BH99</f>
        <v>6.415</v>
      </c>
      <c r="BL89">
        <f>raw_data!BI99</f>
        <v>6.3780000000000001</v>
      </c>
      <c r="BM89">
        <f>raw_data!BJ99</f>
        <v>6.4189999999999996</v>
      </c>
      <c r="BN89">
        <f>raw_data!BK99</f>
        <v>6.468</v>
      </c>
      <c r="BO89">
        <f>raw_data!BL99</f>
        <v>6.383</v>
      </c>
      <c r="BP89">
        <f>raw_data!BM99</f>
        <v>6.4720000000000004</v>
      </c>
      <c r="BQ89">
        <f>raw_data!BN99</f>
        <v>6.4349999999999996</v>
      </c>
      <c r="BR89">
        <f>raw_data!BO99</f>
        <v>6.5220000000000002</v>
      </c>
      <c r="BS89">
        <f>raw_data!BP99</f>
        <v>6.6139999999999999</v>
      </c>
      <c r="BT89">
        <f>raw_data!BQ99</f>
        <v>6.548</v>
      </c>
      <c r="BU89">
        <f>raw_data!BR99</f>
        <v>6.4989999999999997</v>
      </c>
      <c r="BV89">
        <f>raw_data!BS99</f>
        <v>6.5270000000000001</v>
      </c>
      <c r="BW89">
        <f>raw_data!BT99</f>
        <v>6.4589999999999996</v>
      </c>
      <c r="BX89">
        <f>raw_data!BU99</f>
        <v>6.5940000000000003</v>
      </c>
      <c r="BY89">
        <f>raw_data!BV99</f>
        <v>6.5519999999999996</v>
      </c>
      <c r="BZ89">
        <f>raw_data!BW99</f>
        <v>6.57</v>
      </c>
      <c r="CA89">
        <f>raw_data!BX99</f>
        <v>6.58</v>
      </c>
      <c r="CB89">
        <f>raw_data!BY99</f>
        <v>6.5720000000000001</v>
      </c>
      <c r="CC89">
        <f>raw_data!BZ99</f>
        <v>6.5869999999999997</v>
      </c>
      <c r="CD89">
        <f>raw_data!CA99</f>
        <v>6.5140000000000002</v>
      </c>
      <c r="CE89">
        <f>raw_data!CB99</f>
        <v>6.7279999999999998</v>
      </c>
      <c r="CF89">
        <f>raw_data!CC99</f>
        <v>6.63</v>
      </c>
      <c r="CG89">
        <f>raw_data!CD99</f>
        <v>6.7320000000000002</v>
      </c>
      <c r="CH89">
        <f>raw_data!CE99</f>
        <v>6.7619999999999996</v>
      </c>
      <c r="CI89">
        <f>raw_data!CF99</f>
        <v>6.6820000000000004</v>
      </c>
      <c r="CJ89">
        <f>raw_data!CG99</f>
        <v>6.5990000000000002</v>
      </c>
      <c r="CK89">
        <f>raw_data!CH99</f>
        <v>6.5540000000000003</v>
      </c>
      <c r="CL89">
        <f>raw_data!CI99</f>
        <v>6.6369999999999996</v>
      </c>
      <c r="CM89">
        <f>raw_data!CJ99</f>
        <v>6.7039999999999997</v>
      </c>
      <c r="CN89">
        <f>raw_data!CK99</f>
        <v>6.7649999999999997</v>
      </c>
      <c r="CO89">
        <f>raw_data!CL99</f>
        <v>6.702</v>
      </c>
      <c r="CP89">
        <f>raw_data!CM99</f>
        <v>6.7050000000000001</v>
      </c>
      <c r="CQ89">
        <f>raw_data!CN99</f>
        <v>6.718</v>
      </c>
      <c r="CR89">
        <f>raw_data!CO99</f>
        <v>6.81</v>
      </c>
      <c r="CS89">
        <f>raw_data!CP99</f>
        <v>6.7290000000000001</v>
      </c>
      <c r="CT89">
        <f>raw_data!CQ99</f>
        <v>6.859</v>
      </c>
      <c r="CU89">
        <f>raw_data!CR99</f>
        <v>6.819</v>
      </c>
      <c r="CV89">
        <f>raw_data!CS99</f>
        <v>7.0049999999999999</v>
      </c>
      <c r="CW89">
        <f>raw_data!CT99</f>
        <v>6.9029999999999996</v>
      </c>
      <c r="CX89">
        <f>raw_data!CU99</f>
        <v>6.8760000000000003</v>
      </c>
      <c r="CY89">
        <f>raw_data!CV99</f>
        <v>6.99</v>
      </c>
      <c r="CZ89">
        <f>raw_data!CW99</f>
        <v>6.968</v>
      </c>
      <c r="DA89">
        <f>raw_data!CX99</f>
        <v>6.9370000000000003</v>
      </c>
      <c r="DB89">
        <f>raw_data!CY99</f>
        <v>6.9779999999999998</v>
      </c>
      <c r="DC89">
        <f>raw_data!CZ99</f>
        <v>7.1050000000000004</v>
      </c>
      <c r="DD89">
        <f>raw_data!DA99</f>
        <v>6.9610000000000003</v>
      </c>
      <c r="DE89">
        <f>raw_data!DB99</f>
        <v>6.9930000000000003</v>
      </c>
      <c r="DF89">
        <f>raw_data!DC99</f>
        <v>7.0720000000000001</v>
      </c>
      <c r="DG89">
        <f>raw_data!DD99</f>
        <v>6.9960000000000004</v>
      </c>
      <c r="DH89">
        <f>raw_data!DE99</f>
        <v>7.0709999999999997</v>
      </c>
      <c r="DI89">
        <f>raw_data!DF99</f>
        <v>6.9640000000000004</v>
      </c>
      <c r="DJ89">
        <f>raw_data!DG99</f>
        <v>6.9370000000000003</v>
      </c>
      <c r="DK89">
        <f>raw_data!DH99</f>
        <v>6.9610000000000003</v>
      </c>
      <c r="DL89">
        <f>raw_data!DI99</f>
        <v>7.0129999999999999</v>
      </c>
      <c r="DM89">
        <f>raw_data!DJ99</f>
        <v>6.9660000000000002</v>
      </c>
      <c r="DN89">
        <f>raw_data!DK99</f>
        <v>6.9420000000000002</v>
      </c>
      <c r="DO89">
        <f>raw_data!DL99</f>
        <v>6.9509999999999996</v>
      </c>
      <c r="DP89">
        <f>raw_data!DM99</f>
        <v>7.1079999999999997</v>
      </c>
      <c r="DQ89">
        <f>raw_data!DN99</f>
        <v>6.984</v>
      </c>
      <c r="DR89">
        <f>raw_data!DO99</f>
        <v>7.0010000000000003</v>
      </c>
      <c r="DS89">
        <f>raw_data!DP99</f>
        <v>7.02</v>
      </c>
      <c r="DT89">
        <f>raw_data!DQ99</f>
        <v>6.9960000000000004</v>
      </c>
      <c r="DU89">
        <f>raw_data!DR99</f>
        <v>6.8789999999999996</v>
      </c>
      <c r="DV89">
        <f>raw_data!DS99</f>
        <v>7.1310000000000002</v>
      </c>
      <c r="DW89">
        <f>raw_data!DT99</f>
        <v>6.9820000000000002</v>
      </c>
      <c r="DX89">
        <f>raw_data!DU99</f>
        <v>7.0110000000000001</v>
      </c>
      <c r="DY89">
        <f>raw_data!DV99</f>
        <v>7.0110000000000001</v>
      </c>
      <c r="DZ89">
        <f>raw_data!DW99</f>
        <v>6.9219999999999997</v>
      </c>
      <c r="EA89">
        <f>raw_data!DX99</f>
        <v>7.024</v>
      </c>
      <c r="EB89">
        <f>raw_data!DY99</f>
        <v>6.8860000000000001</v>
      </c>
      <c r="EC89">
        <f>raw_data!DZ99</f>
        <v>7.09</v>
      </c>
      <c r="ED89">
        <f>raw_data!EA99</f>
        <v>7.0460000000000003</v>
      </c>
      <c r="EE89">
        <f>raw_data!EB99</f>
        <v>6.9820000000000002</v>
      </c>
      <c r="EF89">
        <f>raw_data!EC99</f>
        <v>7.077</v>
      </c>
      <c r="EG89">
        <f>raw_data!ED99</f>
        <v>6.9429999999999996</v>
      </c>
      <c r="EH89">
        <f>raw_data!EE99</f>
        <v>7.101</v>
      </c>
      <c r="EI89">
        <f>raw_data!EF99</f>
        <v>7.024</v>
      </c>
      <c r="EJ89">
        <f>raw_data!EG99</f>
        <v>7.0069999999999997</v>
      </c>
      <c r="EK89">
        <f>raw_data!EH99</f>
        <v>6.9889999999999999</v>
      </c>
      <c r="EL89">
        <f>raw_data!EI99</f>
        <v>7.03</v>
      </c>
      <c r="EM89">
        <f>raw_data!EJ99</f>
        <v>7.0869999999999997</v>
      </c>
      <c r="EN89">
        <f>raw_data!EK99</f>
        <v>7.09</v>
      </c>
      <c r="EO89">
        <f>raw_data!EL99</f>
        <v>7.0789999999999997</v>
      </c>
      <c r="EP89">
        <f>raw_data!EM99</f>
        <v>7.1059999999999999</v>
      </c>
      <c r="EQ89">
        <f>raw_data!EN99</f>
        <v>7.1719999999999997</v>
      </c>
      <c r="ER89">
        <f>raw_data!EO99</f>
        <v>7.141</v>
      </c>
      <c r="ES89">
        <f>raw_data!EP99</f>
        <v>7.2089999999999996</v>
      </c>
      <c r="ET89">
        <f>raw_data!EQ99</f>
        <v>7.3579999999999997</v>
      </c>
      <c r="EU89">
        <f>raw_data!ER99</f>
        <v>7.2489999999999997</v>
      </c>
      <c r="EV89">
        <f>raw_data!ES99</f>
        <v>7.3029999999999999</v>
      </c>
      <c r="EW89">
        <f>raw_data!ET99</f>
        <v>7.3239999999999998</v>
      </c>
      <c r="EX89">
        <f>raw_data!EU99</f>
        <v>7.258</v>
      </c>
      <c r="EY89">
        <f>raw_data!EV99</f>
        <v>7.3650000000000002</v>
      </c>
      <c r="EZ89">
        <f>raw_data!EW99</f>
        <v>7.3639999999999999</v>
      </c>
      <c r="FA89">
        <f>raw_data!EX99</f>
        <v>7.4</v>
      </c>
      <c r="FB89">
        <f>raw_data!EY99</f>
        <v>7.4870000000000001</v>
      </c>
      <c r="FC89">
        <f>raw_data!EZ99</f>
        <v>7.5</v>
      </c>
      <c r="FD89">
        <f>raw_data!FA99</f>
        <v>7.3470000000000004</v>
      </c>
      <c r="FE89">
        <f>raw_data!FB99</f>
        <v>7.3860000000000001</v>
      </c>
      <c r="FF89">
        <f>raw_data!FC99</f>
        <v>7.3070000000000004</v>
      </c>
      <c r="FG89">
        <f>raw_data!FD99</f>
        <v>7.4710000000000001</v>
      </c>
      <c r="FH89">
        <f>raw_data!FE99</f>
        <v>7.4009999999999998</v>
      </c>
      <c r="FI89">
        <f>raw_data!FF99</f>
        <v>7.5380000000000003</v>
      </c>
      <c r="FJ89">
        <f>raw_data!FG99</f>
        <v>7.3440000000000003</v>
      </c>
      <c r="FK89">
        <f>raw_data!FH99</f>
        <v>7.4649999999999999</v>
      </c>
      <c r="FL89">
        <f>raw_data!FI99</f>
        <v>7.4420000000000002</v>
      </c>
      <c r="FM89">
        <f>raw_data!FJ99</f>
        <v>7.4710000000000001</v>
      </c>
      <c r="FN89">
        <f>raw_data!FK99</f>
        <v>7.3769999999999998</v>
      </c>
      <c r="FO89">
        <f>raw_data!FL99</f>
        <v>7.4390000000000001</v>
      </c>
      <c r="FP89">
        <f>raw_data!FM99</f>
        <v>7.5410000000000004</v>
      </c>
      <c r="FQ89">
        <f>raw_data!FN99</f>
        <v>7.556</v>
      </c>
      <c r="FR89">
        <f>raw_data!FO99</f>
        <v>7.6349999999999998</v>
      </c>
      <c r="FS89">
        <f>raw_data!FP99</f>
        <v>7.7119999999999997</v>
      </c>
      <c r="FT89">
        <f>raw_data!FQ99</f>
        <v>7.6529999999999996</v>
      </c>
      <c r="FU89">
        <f>raw_data!FR99</f>
        <v>7.7309999999999999</v>
      </c>
      <c r="FV89">
        <f>raw_data!FS99</f>
        <v>7.6689999999999996</v>
      </c>
      <c r="FW89">
        <f>raw_data!FT99</f>
        <v>7.7619999999999996</v>
      </c>
      <c r="FX89">
        <f>raw_data!FU99</f>
        <v>7.85</v>
      </c>
      <c r="FY89">
        <f>raw_data!FV99</f>
        <v>7.8440000000000003</v>
      </c>
      <c r="FZ89">
        <f>raw_data!FW99</f>
        <v>7.9950000000000001</v>
      </c>
      <c r="GA89">
        <f>raw_data!FX99</f>
        <v>8.2970000000000006</v>
      </c>
      <c r="GB89">
        <f>raw_data!FY99</f>
        <v>8.2170000000000005</v>
      </c>
      <c r="GC89">
        <f>raw_data!FZ99</f>
        <v>8.4610000000000003</v>
      </c>
      <c r="GD89">
        <f>raw_data!GA99</f>
        <v>8.657</v>
      </c>
      <c r="GE89">
        <f>raw_data!GB99</f>
        <v>8.9380000000000006</v>
      </c>
      <c r="GF89">
        <f>raw_data!GC99</f>
        <v>9.3149999999999995</v>
      </c>
      <c r="GG89">
        <f>raw_data!GD99</f>
        <v>9.7270000000000003</v>
      </c>
      <c r="GH89">
        <f>raw_data!GE99</f>
        <v>10.09</v>
      </c>
      <c r="GI89">
        <f>raw_data!GF99</f>
        <v>10.721</v>
      </c>
      <c r="GJ89">
        <f>raw_data!GG99</f>
        <v>11.436999999999999</v>
      </c>
      <c r="GK89">
        <f>raw_data!GH99</f>
        <v>12.09</v>
      </c>
      <c r="GL89">
        <f>raw_data!GI99</f>
        <v>12.727</v>
      </c>
      <c r="GM89">
        <f>raw_data!GJ99</f>
        <v>12.914</v>
      </c>
      <c r="GN89">
        <f>raw_data!GK99</f>
        <v>12.082000000000001</v>
      </c>
      <c r="GO89">
        <f>raw_data!GL99</f>
        <v>12.223000000000001</v>
      </c>
      <c r="GP89">
        <f>raw_data!GM99</f>
        <v>12.475</v>
      </c>
      <c r="GQ89">
        <f>raw_data!GN99</f>
        <v>12.66</v>
      </c>
      <c r="GR89">
        <f>raw_data!GO99</f>
        <v>12.922000000000001</v>
      </c>
      <c r="GS89">
        <f>raw_data!GP99</f>
        <v>13.097</v>
      </c>
      <c r="GT89">
        <f>raw_data!GQ99</f>
        <v>13.135</v>
      </c>
      <c r="GU89">
        <f>raw_data!GR99</f>
        <v>13.284000000000001</v>
      </c>
      <c r="GV89">
        <f>raw_data!GS99</f>
        <v>13.429</v>
      </c>
      <c r="GW89">
        <f>raw_data!GT99</f>
        <v>13.368</v>
      </c>
      <c r="GX89">
        <f>raw_data!GU99</f>
        <v>13.315</v>
      </c>
      <c r="GY89">
        <f>raw_data!GV99</f>
        <v>13.367000000000001</v>
      </c>
      <c r="GZ89">
        <f>raw_data!GW99</f>
        <v>0</v>
      </c>
      <c r="HA89">
        <f>raw_data!GX99</f>
        <v>0</v>
      </c>
      <c r="HB89">
        <f>raw_data!GY99</f>
        <v>0</v>
      </c>
      <c r="HC89">
        <f>raw_data!GZ99</f>
        <v>0</v>
      </c>
      <c r="HD89">
        <f>raw_data!HA99</f>
        <v>0</v>
      </c>
      <c r="HE89">
        <f>raw_data!HB99</f>
        <v>0</v>
      </c>
      <c r="HF89">
        <f>raw_data!HC99</f>
        <v>0</v>
      </c>
      <c r="HG89">
        <f>raw_data!HD99</f>
        <v>0</v>
      </c>
      <c r="HH89">
        <f>raw_data!HE99</f>
        <v>0</v>
      </c>
      <c r="HI89">
        <f>raw_data!HF99</f>
        <v>0</v>
      </c>
      <c r="HJ89">
        <f>raw_data!HG99</f>
        <v>0</v>
      </c>
      <c r="HK89">
        <f>raw_data!HH99</f>
        <v>0</v>
      </c>
      <c r="HL89">
        <f>raw_data!HI99</f>
        <v>0</v>
      </c>
      <c r="HM89">
        <f>raw_data!HJ99</f>
        <v>0</v>
      </c>
      <c r="HN89">
        <f>raw_data!HK99</f>
        <v>0</v>
      </c>
      <c r="HO89">
        <f>raw_data!HL99</f>
        <v>0</v>
      </c>
      <c r="HP89">
        <f>raw_data!HM99</f>
        <v>0</v>
      </c>
      <c r="HQ89">
        <f>raw_data!HN99</f>
        <v>0</v>
      </c>
      <c r="HR89">
        <f>raw_data!HO99</f>
        <v>0</v>
      </c>
      <c r="HS89">
        <f>raw_data!HP99</f>
        <v>0</v>
      </c>
      <c r="HT89">
        <f>raw_data!HQ99</f>
        <v>0</v>
      </c>
      <c r="HU89">
        <f>raw_data!HR99</f>
        <v>0</v>
      </c>
      <c r="HV89">
        <f>raw_data!HS99</f>
        <v>0</v>
      </c>
      <c r="HW89">
        <f>raw_data!HT99</f>
        <v>0</v>
      </c>
      <c r="HX89">
        <f>raw_data!HU99</f>
        <v>0</v>
      </c>
      <c r="HY89">
        <f>raw_data!HV99</f>
        <v>0</v>
      </c>
      <c r="HZ89">
        <f>raw_data!HW99</f>
        <v>0</v>
      </c>
      <c r="IA89">
        <f>raw_data!HX99</f>
        <v>0</v>
      </c>
      <c r="IB89">
        <f>raw_data!HY99</f>
        <v>0</v>
      </c>
      <c r="IC89">
        <f>raw_data!HZ99</f>
        <v>0</v>
      </c>
      <c r="ID89">
        <f>raw_data!IA99</f>
        <v>0</v>
      </c>
      <c r="IE89">
        <f>raw_data!IB99</f>
        <v>0</v>
      </c>
      <c r="IF89">
        <f>raw_data!IC99</f>
        <v>0</v>
      </c>
      <c r="IG89">
        <f>raw_data!ID99</f>
        <v>0</v>
      </c>
      <c r="IH89">
        <f>raw_data!IE99</f>
        <v>0</v>
      </c>
      <c r="II89">
        <f>raw_data!IF99</f>
        <v>0</v>
      </c>
      <c r="IJ89">
        <f>raw_data!IG99</f>
        <v>0</v>
      </c>
      <c r="IK89">
        <f>raw_data!IH99</f>
        <v>0</v>
      </c>
      <c r="IL89">
        <f>raw_data!II99</f>
        <v>0</v>
      </c>
      <c r="IM89">
        <f>raw_data!IJ99</f>
        <v>0</v>
      </c>
      <c r="IN89">
        <f>raw_data!IK99</f>
        <v>0</v>
      </c>
      <c r="IO89">
        <f>raw_data!IL99</f>
        <v>0</v>
      </c>
      <c r="IP89">
        <f>raw_data!IM99</f>
        <v>0</v>
      </c>
      <c r="IQ89">
        <f>raw_data!IN99</f>
        <v>0</v>
      </c>
      <c r="IR89">
        <f>raw_data!IO99</f>
        <v>0</v>
      </c>
      <c r="IS89">
        <f>raw_data!IP99</f>
        <v>0</v>
      </c>
      <c r="IT89">
        <f>raw_data!IQ99</f>
        <v>0</v>
      </c>
      <c r="IU89">
        <f>raw_data!IR99</f>
        <v>0</v>
      </c>
      <c r="IV89">
        <f>raw_data!IS99</f>
        <v>0</v>
      </c>
    </row>
    <row r="90" spans="1:256" x14ac:dyDescent="0.25">
      <c r="A90" t="str">
        <f t="shared" ref="A90:G90" si="33">A42</f>
        <v>D03</v>
      </c>
      <c r="B90" s="6" t="str">
        <f t="shared" ca="1" si="33"/>
        <v/>
      </c>
      <c r="C90">
        <f t="shared" si="33"/>
        <v>0</v>
      </c>
      <c r="D90">
        <f t="shared" si="33"/>
        <v>0</v>
      </c>
      <c r="E90">
        <f t="shared" si="33"/>
        <v>0</v>
      </c>
      <c r="F90" s="10">
        <f t="shared" si="33"/>
        <v>0</v>
      </c>
      <c r="G90" s="3" t="str">
        <f t="shared" ca="1" si="33"/>
        <v/>
      </c>
      <c r="H90">
        <f>raw_data!E100</f>
        <v>4.524</v>
      </c>
      <c r="I90">
        <f>raw_data!F100</f>
        <v>5.0090000000000003</v>
      </c>
      <c r="J90">
        <f>raw_data!G100</f>
        <v>5.12</v>
      </c>
      <c r="K90">
        <f>raw_data!H100</f>
        <v>5.32</v>
      </c>
      <c r="L90">
        <f>raw_data!I100</f>
        <v>5.4429999999999996</v>
      </c>
      <c r="M90">
        <f>raw_data!J100</f>
        <v>5.492</v>
      </c>
      <c r="N90">
        <f>raw_data!K100</f>
        <v>5.6189999999999998</v>
      </c>
      <c r="O90">
        <f>raw_data!L100</f>
        <v>5.6269999999999998</v>
      </c>
      <c r="P90">
        <f>raw_data!M100</f>
        <v>5.6150000000000002</v>
      </c>
      <c r="Q90">
        <f>raw_data!N100</f>
        <v>5.7229999999999999</v>
      </c>
      <c r="R90">
        <f>raw_data!O100</f>
        <v>5.6890000000000001</v>
      </c>
      <c r="S90">
        <f>raw_data!P100</f>
        <v>5.7850000000000001</v>
      </c>
      <c r="T90">
        <f>raw_data!Q100</f>
        <v>5.7880000000000003</v>
      </c>
      <c r="U90">
        <f>raw_data!R100</f>
        <v>5.7270000000000003</v>
      </c>
      <c r="V90">
        <f>raw_data!S100</f>
        <v>5.8120000000000003</v>
      </c>
      <c r="W90">
        <f>raw_data!T100</f>
        <v>5.7380000000000004</v>
      </c>
      <c r="X90">
        <f>raw_data!U100</f>
        <v>5.8540000000000001</v>
      </c>
      <c r="Y90">
        <f>raw_data!V100</f>
        <v>5.8460000000000001</v>
      </c>
      <c r="Z90">
        <f>raw_data!W100</f>
        <v>5.8220000000000001</v>
      </c>
      <c r="AA90">
        <f>raw_data!X100</f>
        <v>5.8929999999999998</v>
      </c>
      <c r="AB90">
        <f>raw_data!Y100</f>
        <v>5.843</v>
      </c>
      <c r="AC90">
        <f>raw_data!Z100</f>
        <v>5.867</v>
      </c>
      <c r="AD90">
        <f>raw_data!AA100</f>
        <v>5.8449999999999998</v>
      </c>
      <c r="AE90">
        <f>raw_data!AB100</f>
        <v>5.8730000000000002</v>
      </c>
      <c r="AF90">
        <f>raw_data!AC100</f>
        <v>5.7949999999999999</v>
      </c>
      <c r="AG90">
        <f>raw_data!AD100</f>
        <v>5.8949999999999996</v>
      </c>
      <c r="AH90">
        <f>raw_data!AE100</f>
        <v>5.86</v>
      </c>
      <c r="AI90">
        <f>raw_data!AF100</f>
        <v>5.8209999999999997</v>
      </c>
      <c r="AJ90">
        <f>raw_data!AG100</f>
        <v>5.7770000000000001</v>
      </c>
      <c r="AK90">
        <f>raw_data!AH100</f>
        <v>5.867</v>
      </c>
      <c r="AL90">
        <f>raw_data!AI100</f>
        <v>5.8879999999999999</v>
      </c>
      <c r="AM90">
        <f>raw_data!AJ100</f>
        <v>5.8869999999999996</v>
      </c>
      <c r="AN90">
        <f>raw_data!AK100</f>
        <v>6.0119999999999996</v>
      </c>
      <c r="AO90">
        <f>raw_data!AL100</f>
        <v>5.8550000000000004</v>
      </c>
      <c r="AP90">
        <f>raw_data!AM100</f>
        <v>5.992</v>
      </c>
      <c r="AQ90">
        <f>raw_data!AN100</f>
        <v>5.8849999999999998</v>
      </c>
      <c r="AR90">
        <f>raw_data!AO100</f>
        <v>5.81</v>
      </c>
      <c r="AS90">
        <f>raw_data!AP100</f>
        <v>5.9619999999999997</v>
      </c>
      <c r="AT90">
        <f>raw_data!AQ100</f>
        <v>5.8949999999999996</v>
      </c>
      <c r="AU90">
        <f>raw_data!AR100</f>
        <v>5.9480000000000004</v>
      </c>
      <c r="AV90">
        <f>raw_data!AS100</f>
        <v>5.9450000000000003</v>
      </c>
      <c r="AW90">
        <f>raw_data!AT100</f>
        <v>5.9610000000000003</v>
      </c>
      <c r="AX90">
        <f>raw_data!AU100</f>
        <v>5.9569999999999999</v>
      </c>
      <c r="AY90">
        <f>raw_data!AV100</f>
        <v>5.9790000000000001</v>
      </c>
      <c r="AZ90">
        <f>raw_data!AW100</f>
        <v>5.9080000000000004</v>
      </c>
      <c r="BA90">
        <f>raw_data!AX100</f>
        <v>6.0490000000000004</v>
      </c>
      <c r="BB90">
        <f>raw_data!AY100</f>
        <v>6.0469999999999997</v>
      </c>
      <c r="BC90">
        <f>raw_data!AZ100</f>
        <v>6.0469999999999997</v>
      </c>
      <c r="BD90">
        <f>raw_data!BA100</f>
        <v>6.0209999999999999</v>
      </c>
      <c r="BE90">
        <f>raw_data!BB100</f>
        <v>6.101</v>
      </c>
      <c r="BF90">
        <f>raw_data!BC100</f>
        <v>6.1219999999999999</v>
      </c>
      <c r="BG90">
        <f>raw_data!BD100</f>
        <v>6.1449999999999996</v>
      </c>
      <c r="BH90">
        <f>raw_data!BE100</f>
        <v>6.085</v>
      </c>
      <c r="BI90">
        <f>raw_data!BF100</f>
        <v>6.23</v>
      </c>
      <c r="BJ90">
        <f>raw_data!BG100</f>
        <v>6.2110000000000003</v>
      </c>
      <c r="BK90">
        <f>raw_data!BH100</f>
        <v>6.1689999999999996</v>
      </c>
      <c r="BL90">
        <f>raw_data!BI100</f>
        <v>6.149</v>
      </c>
      <c r="BM90">
        <f>raw_data!BJ100</f>
        <v>6.2229999999999999</v>
      </c>
      <c r="BN90">
        <f>raw_data!BK100</f>
        <v>6.1559999999999997</v>
      </c>
      <c r="BO90">
        <f>raw_data!BL100</f>
        <v>6.1870000000000003</v>
      </c>
      <c r="BP90">
        <f>raw_data!BM100</f>
        <v>6.194</v>
      </c>
      <c r="BQ90">
        <f>raw_data!BN100</f>
        <v>6.149</v>
      </c>
      <c r="BR90">
        <f>raw_data!BO100</f>
        <v>6.234</v>
      </c>
      <c r="BS90">
        <f>raw_data!BP100</f>
        <v>6.2519999999999998</v>
      </c>
      <c r="BT90">
        <f>raw_data!BQ100</f>
        <v>6.2110000000000003</v>
      </c>
      <c r="BU90">
        <f>raw_data!BR100</f>
        <v>6.3019999999999996</v>
      </c>
      <c r="BV90">
        <f>raw_data!BS100</f>
        <v>6.2320000000000002</v>
      </c>
      <c r="BW90">
        <f>raw_data!BT100</f>
        <v>6.2290000000000001</v>
      </c>
      <c r="BX90">
        <f>raw_data!BU100</f>
        <v>6.29</v>
      </c>
      <c r="BY90">
        <f>raw_data!BV100</f>
        <v>6.2729999999999997</v>
      </c>
      <c r="BZ90">
        <f>raw_data!BW100</f>
        <v>6.34</v>
      </c>
      <c r="CA90">
        <f>raw_data!BX100</f>
        <v>6.2050000000000001</v>
      </c>
      <c r="CB90">
        <f>raw_data!BY100</f>
        <v>6.1740000000000004</v>
      </c>
      <c r="CC90">
        <f>raw_data!BZ100</f>
        <v>6.3090000000000002</v>
      </c>
      <c r="CD90">
        <f>raw_data!CA100</f>
        <v>6.2530000000000001</v>
      </c>
      <c r="CE90">
        <f>raw_data!CB100</f>
        <v>6.2130000000000001</v>
      </c>
      <c r="CF90">
        <f>raw_data!CC100</f>
        <v>6.3280000000000003</v>
      </c>
      <c r="CG90">
        <f>raw_data!CD100</f>
        <v>6.3159999999999998</v>
      </c>
      <c r="CH90">
        <f>raw_data!CE100</f>
        <v>6.2629999999999999</v>
      </c>
      <c r="CI90">
        <f>raw_data!CF100</f>
        <v>6.3559999999999999</v>
      </c>
      <c r="CJ90">
        <f>raw_data!CG100</f>
        <v>6.3220000000000001</v>
      </c>
      <c r="CK90">
        <f>raw_data!CH100</f>
        <v>6.3090000000000002</v>
      </c>
      <c r="CL90">
        <f>raw_data!CI100</f>
        <v>6.4089999999999998</v>
      </c>
      <c r="CM90">
        <f>raw_data!CJ100</f>
        <v>6.3540000000000001</v>
      </c>
      <c r="CN90">
        <f>raw_data!CK100</f>
        <v>6.3339999999999996</v>
      </c>
      <c r="CO90">
        <f>raw_data!CL100</f>
        <v>6.3179999999999996</v>
      </c>
      <c r="CP90">
        <f>raw_data!CM100</f>
        <v>6.3840000000000003</v>
      </c>
      <c r="CQ90">
        <f>raw_data!CN100</f>
        <v>6.3789999999999996</v>
      </c>
      <c r="CR90">
        <f>raw_data!CO100</f>
        <v>6.47</v>
      </c>
      <c r="CS90">
        <f>raw_data!CP100</f>
        <v>6.5469999999999997</v>
      </c>
      <c r="CT90">
        <f>raw_data!CQ100</f>
        <v>6.516</v>
      </c>
      <c r="CU90">
        <f>raw_data!CR100</f>
        <v>6.5519999999999996</v>
      </c>
      <c r="CV90">
        <f>raw_data!CS100</f>
        <v>6.5339999999999998</v>
      </c>
      <c r="CW90">
        <f>raw_data!CT100</f>
        <v>6.6</v>
      </c>
      <c r="CX90">
        <f>raw_data!CU100</f>
        <v>6.6479999999999997</v>
      </c>
      <c r="CY90">
        <f>raw_data!CV100</f>
        <v>6.6429999999999998</v>
      </c>
      <c r="CZ90">
        <f>raw_data!CW100</f>
        <v>6.6040000000000001</v>
      </c>
      <c r="DA90">
        <f>raw_data!CX100</f>
        <v>6.6479999999999997</v>
      </c>
      <c r="DB90">
        <f>raw_data!CY100</f>
        <v>6.6310000000000002</v>
      </c>
      <c r="DC90">
        <f>raw_data!CZ100</f>
        <v>6.73</v>
      </c>
      <c r="DD90">
        <f>raw_data!DA100</f>
        <v>6.6710000000000003</v>
      </c>
      <c r="DE90">
        <f>raw_data!DB100</f>
        <v>6.8319999999999999</v>
      </c>
      <c r="DF90">
        <f>raw_data!DC100</f>
        <v>6.7389999999999999</v>
      </c>
      <c r="DG90">
        <f>raw_data!DD100</f>
        <v>6.6230000000000002</v>
      </c>
      <c r="DH90">
        <f>raw_data!DE100</f>
        <v>6.7910000000000004</v>
      </c>
      <c r="DI90">
        <f>raw_data!DF100</f>
        <v>6.6269999999999998</v>
      </c>
      <c r="DJ90">
        <f>raw_data!DG100</f>
        <v>6.66</v>
      </c>
      <c r="DK90">
        <f>raw_data!DH100</f>
        <v>6.6589999999999998</v>
      </c>
      <c r="DL90">
        <f>raw_data!DI100</f>
        <v>6.6769999999999996</v>
      </c>
      <c r="DM90">
        <f>raw_data!DJ100</f>
        <v>6.649</v>
      </c>
      <c r="DN90">
        <f>raw_data!DK100</f>
        <v>6.6749999999999998</v>
      </c>
      <c r="DO90">
        <f>raw_data!DL100</f>
        <v>6.726</v>
      </c>
      <c r="DP90">
        <f>raw_data!DM100</f>
        <v>6.6740000000000004</v>
      </c>
      <c r="DQ90">
        <f>raw_data!DN100</f>
        <v>6.7359999999999998</v>
      </c>
      <c r="DR90">
        <f>raw_data!DO100</f>
        <v>6.7370000000000001</v>
      </c>
      <c r="DS90">
        <f>raw_data!DP100</f>
        <v>6.7060000000000004</v>
      </c>
      <c r="DT90">
        <f>raw_data!DQ100</f>
        <v>6.7729999999999997</v>
      </c>
      <c r="DU90">
        <f>raw_data!DR100</f>
        <v>6.5149999999999997</v>
      </c>
      <c r="DV90">
        <f>raw_data!DS100</f>
        <v>6.71</v>
      </c>
      <c r="DW90">
        <f>raw_data!DT100</f>
        <v>6.61</v>
      </c>
      <c r="DX90">
        <f>raw_data!DU100</f>
        <v>6.6630000000000003</v>
      </c>
      <c r="DY90">
        <f>raw_data!DV100</f>
        <v>6.681</v>
      </c>
      <c r="DZ90">
        <f>raw_data!DW100</f>
        <v>6.6829999999999998</v>
      </c>
      <c r="EA90">
        <f>raw_data!DX100</f>
        <v>6.867</v>
      </c>
      <c r="EB90">
        <f>raw_data!DY100</f>
        <v>6.7709999999999999</v>
      </c>
      <c r="EC90">
        <f>raw_data!DZ100</f>
        <v>6.625</v>
      </c>
      <c r="ED90">
        <f>raw_data!EA100</f>
        <v>6.8339999999999996</v>
      </c>
      <c r="EE90">
        <f>raw_data!EB100</f>
        <v>6.81</v>
      </c>
      <c r="EF90">
        <f>raw_data!EC100</f>
        <v>6.7009999999999996</v>
      </c>
      <c r="EG90">
        <f>raw_data!ED100</f>
        <v>6.7549999999999999</v>
      </c>
      <c r="EH90">
        <f>raw_data!EE100</f>
        <v>6.7080000000000002</v>
      </c>
      <c r="EI90">
        <f>raw_data!EF100</f>
        <v>6.73</v>
      </c>
      <c r="EJ90">
        <f>raw_data!EG100</f>
        <v>6.7279999999999998</v>
      </c>
      <c r="EK90">
        <f>raw_data!EH100</f>
        <v>6.8170000000000002</v>
      </c>
      <c r="EL90">
        <f>raw_data!EI100</f>
        <v>6.758</v>
      </c>
      <c r="EM90">
        <f>raw_data!EJ100</f>
        <v>6.8810000000000002</v>
      </c>
      <c r="EN90">
        <f>raw_data!EK100</f>
        <v>6.7930000000000001</v>
      </c>
      <c r="EO90">
        <f>raw_data!EL100</f>
        <v>6.8049999999999997</v>
      </c>
      <c r="EP90">
        <f>raw_data!EM100</f>
        <v>6.8159999999999998</v>
      </c>
      <c r="EQ90">
        <f>raw_data!EN100</f>
        <v>6.9630000000000001</v>
      </c>
      <c r="ER90">
        <f>raw_data!EO100</f>
        <v>6.8250000000000002</v>
      </c>
      <c r="ES90">
        <f>raw_data!EP100</f>
        <v>6.9009999999999998</v>
      </c>
      <c r="ET90">
        <f>raw_data!EQ100</f>
        <v>6.9059999999999997</v>
      </c>
      <c r="EU90">
        <f>raw_data!ER100</f>
        <v>6.8949999999999996</v>
      </c>
      <c r="EV90">
        <f>raw_data!ES100</f>
        <v>7.0919999999999996</v>
      </c>
      <c r="EW90">
        <f>raw_data!ET100</f>
        <v>6.8410000000000002</v>
      </c>
      <c r="EX90">
        <f>raw_data!EU100</f>
        <v>7.0720000000000001</v>
      </c>
      <c r="EY90">
        <f>raw_data!EV100</f>
        <v>7.1020000000000003</v>
      </c>
      <c r="EZ90">
        <f>raw_data!EW100</f>
        <v>6.89</v>
      </c>
      <c r="FA90">
        <f>raw_data!EX100</f>
        <v>6.95</v>
      </c>
      <c r="FB90">
        <f>raw_data!EY100</f>
        <v>6.9</v>
      </c>
      <c r="FC90">
        <f>raw_data!EZ100</f>
        <v>6.9240000000000004</v>
      </c>
      <c r="FD90">
        <f>raw_data!FA100</f>
        <v>7.0010000000000003</v>
      </c>
      <c r="FE90">
        <f>raw_data!FB100</f>
        <v>6.9550000000000001</v>
      </c>
      <c r="FF90">
        <f>raw_data!FC100</f>
        <v>6.9950000000000001</v>
      </c>
      <c r="FG90">
        <f>raw_data!FD100</f>
        <v>6.9749999999999996</v>
      </c>
      <c r="FH90">
        <f>raw_data!FE100</f>
        <v>6.9569999999999999</v>
      </c>
      <c r="FI90">
        <f>raw_data!FF100</f>
        <v>6.9210000000000003</v>
      </c>
      <c r="FJ90">
        <f>raw_data!FG100</f>
        <v>6.9349999999999996</v>
      </c>
      <c r="FK90">
        <f>raw_data!FH100</f>
        <v>6.9290000000000003</v>
      </c>
      <c r="FL90">
        <f>raw_data!FI100</f>
        <v>6.9089999999999998</v>
      </c>
      <c r="FM90">
        <f>raw_data!FJ100</f>
        <v>6.9880000000000004</v>
      </c>
      <c r="FN90">
        <f>raw_data!FK100</f>
        <v>6.9370000000000003</v>
      </c>
      <c r="FO90">
        <f>raw_data!FL100</f>
        <v>6.9409999999999998</v>
      </c>
      <c r="FP90">
        <f>raw_data!FM100</f>
        <v>7.016</v>
      </c>
      <c r="FQ90">
        <f>raw_data!FN100</f>
        <v>7.0330000000000004</v>
      </c>
      <c r="FR90">
        <f>raw_data!FO100</f>
        <v>6.9950000000000001</v>
      </c>
      <c r="FS90">
        <f>raw_data!FP100</f>
        <v>6.9139999999999997</v>
      </c>
      <c r="FT90">
        <f>raw_data!FQ100</f>
        <v>6.8920000000000003</v>
      </c>
      <c r="FU90">
        <f>raw_data!FR100</f>
        <v>7.0609999999999999</v>
      </c>
      <c r="FV90">
        <f>raw_data!FS100</f>
        <v>6.93</v>
      </c>
      <c r="FW90">
        <f>raw_data!FT100</f>
        <v>6.9930000000000003</v>
      </c>
      <c r="FX90">
        <f>raw_data!FU100</f>
        <v>6.9909999999999997</v>
      </c>
      <c r="FY90">
        <f>raw_data!FV100</f>
        <v>6.9450000000000003</v>
      </c>
      <c r="FZ90">
        <f>raw_data!FW100</f>
        <v>6.7709999999999999</v>
      </c>
      <c r="GA90">
        <f>raw_data!FX100</f>
        <v>7.1139999999999999</v>
      </c>
      <c r="GB90">
        <f>raw_data!FY100</f>
        <v>6.9859999999999998</v>
      </c>
      <c r="GC90">
        <f>raw_data!FZ100</f>
        <v>6.9669999999999996</v>
      </c>
      <c r="GD90">
        <f>raw_data!GA100</f>
        <v>6.8090000000000002</v>
      </c>
      <c r="GE90">
        <f>raw_data!GB100</f>
        <v>6.9669999999999996</v>
      </c>
      <c r="GF90">
        <f>raw_data!GC100</f>
        <v>6.9509999999999996</v>
      </c>
      <c r="GG90">
        <f>raw_data!GD100</f>
        <v>6.91</v>
      </c>
      <c r="GH90">
        <f>raw_data!GE100</f>
        <v>6.98</v>
      </c>
      <c r="GI90">
        <f>raw_data!GF100</f>
        <v>7.0890000000000004</v>
      </c>
      <c r="GJ90">
        <f>raw_data!GG100</f>
        <v>7.1340000000000003</v>
      </c>
      <c r="GK90">
        <f>raw_data!GH100</f>
        <v>7.0620000000000003</v>
      </c>
      <c r="GL90">
        <f>raw_data!GI100</f>
        <v>7.2069999999999999</v>
      </c>
      <c r="GM90">
        <f>raw_data!GJ100</f>
        <v>7.1349999999999998</v>
      </c>
      <c r="GN90">
        <f>raw_data!GK100</f>
        <v>7.1420000000000003</v>
      </c>
      <c r="GO90">
        <f>raw_data!GL100</f>
        <v>7.1950000000000003</v>
      </c>
      <c r="GP90">
        <f>raw_data!GM100</f>
        <v>7.1319999999999997</v>
      </c>
      <c r="GQ90">
        <f>raw_data!GN100</f>
        <v>7.1120000000000001</v>
      </c>
      <c r="GR90">
        <f>raw_data!GO100</f>
        <v>7.2089999999999996</v>
      </c>
      <c r="GS90">
        <f>raw_data!GP100</f>
        <v>7.157</v>
      </c>
      <c r="GT90">
        <f>raw_data!GQ100</f>
        <v>7.2380000000000004</v>
      </c>
      <c r="GU90">
        <f>raw_data!GR100</f>
        <v>7.3460000000000001</v>
      </c>
      <c r="GV90">
        <f>raw_data!GS100</f>
        <v>7.2930000000000001</v>
      </c>
      <c r="GW90">
        <f>raw_data!GT100</f>
        <v>7.1360000000000001</v>
      </c>
      <c r="GX90">
        <f>raw_data!GU100</f>
        <v>7.2009999999999996</v>
      </c>
      <c r="GY90">
        <f>raw_data!GV100</f>
        <v>7.1929999999999996</v>
      </c>
      <c r="GZ90">
        <f>raw_data!GW100</f>
        <v>0</v>
      </c>
      <c r="HA90">
        <f>raw_data!GX100</f>
        <v>0</v>
      </c>
      <c r="HB90">
        <f>raw_data!GY100</f>
        <v>0</v>
      </c>
      <c r="HC90">
        <f>raw_data!GZ100</f>
        <v>0</v>
      </c>
      <c r="HD90">
        <f>raw_data!HA100</f>
        <v>0</v>
      </c>
      <c r="HE90">
        <f>raw_data!HB100</f>
        <v>0</v>
      </c>
      <c r="HF90">
        <f>raw_data!HC100</f>
        <v>0</v>
      </c>
      <c r="HG90">
        <f>raw_data!HD100</f>
        <v>0</v>
      </c>
      <c r="HH90">
        <f>raw_data!HE100</f>
        <v>0</v>
      </c>
      <c r="HI90">
        <f>raw_data!HF100</f>
        <v>0</v>
      </c>
      <c r="HJ90">
        <f>raw_data!HG100</f>
        <v>0</v>
      </c>
      <c r="HK90">
        <f>raw_data!HH100</f>
        <v>0</v>
      </c>
      <c r="HL90">
        <f>raw_data!HI100</f>
        <v>0</v>
      </c>
      <c r="HM90">
        <f>raw_data!HJ100</f>
        <v>0</v>
      </c>
      <c r="HN90">
        <f>raw_data!HK100</f>
        <v>0</v>
      </c>
      <c r="HO90">
        <f>raw_data!HL100</f>
        <v>0</v>
      </c>
      <c r="HP90">
        <f>raw_data!HM100</f>
        <v>0</v>
      </c>
      <c r="HQ90">
        <f>raw_data!HN100</f>
        <v>0</v>
      </c>
      <c r="HR90">
        <f>raw_data!HO100</f>
        <v>0</v>
      </c>
      <c r="HS90">
        <f>raw_data!HP100</f>
        <v>0</v>
      </c>
      <c r="HT90">
        <f>raw_data!HQ100</f>
        <v>0</v>
      </c>
      <c r="HU90">
        <f>raw_data!HR100</f>
        <v>0</v>
      </c>
      <c r="HV90">
        <f>raw_data!HS100</f>
        <v>0</v>
      </c>
      <c r="HW90">
        <f>raw_data!HT100</f>
        <v>0</v>
      </c>
      <c r="HX90">
        <f>raw_data!HU100</f>
        <v>0</v>
      </c>
      <c r="HY90">
        <f>raw_data!HV100</f>
        <v>0</v>
      </c>
      <c r="HZ90">
        <f>raw_data!HW100</f>
        <v>0</v>
      </c>
      <c r="IA90">
        <f>raw_data!HX100</f>
        <v>0</v>
      </c>
      <c r="IB90">
        <f>raw_data!HY100</f>
        <v>0</v>
      </c>
      <c r="IC90">
        <f>raw_data!HZ100</f>
        <v>0</v>
      </c>
      <c r="ID90">
        <f>raw_data!IA100</f>
        <v>0</v>
      </c>
      <c r="IE90">
        <f>raw_data!IB100</f>
        <v>0</v>
      </c>
      <c r="IF90">
        <f>raw_data!IC100</f>
        <v>0</v>
      </c>
      <c r="IG90">
        <f>raw_data!ID100</f>
        <v>0</v>
      </c>
      <c r="IH90">
        <f>raw_data!IE100</f>
        <v>0</v>
      </c>
      <c r="II90">
        <f>raw_data!IF100</f>
        <v>0</v>
      </c>
      <c r="IJ90">
        <f>raw_data!IG100</f>
        <v>0</v>
      </c>
      <c r="IK90">
        <f>raw_data!IH100</f>
        <v>0</v>
      </c>
      <c r="IL90">
        <f>raw_data!II100</f>
        <v>0</v>
      </c>
      <c r="IM90">
        <f>raw_data!IJ100</f>
        <v>0</v>
      </c>
      <c r="IN90">
        <f>raw_data!IK100</f>
        <v>0</v>
      </c>
      <c r="IO90">
        <f>raw_data!IL100</f>
        <v>0</v>
      </c>
      <c r="IP90">
        <f>raw_data!IM100</f>
        <v>0</v>
      </c>
      <c r="IQ90">
        <f>raw_data!IN100</f>
        <v>0</v>
      </c>
      <c r="IR90">
        <f>raw_data!IO100</f>
        <v>0</v>
      </c>
      <c r="IS90">
        <f>raw_data!IP100</f>
        <v>0</v>
      </c>
      <c r="IT90">
        <f>raw_data!IQ100</f>
        <v>0</v>
      </c>
      <c r="IU90">
        <f>raw_data!IR100</f>
        <v>0</v>
      </c>
      <c r="IV90">
        <f>raw_data!IS100</f>
        <v>0</v>
      </c>
    </row>
    <row r="91" spans="1:256" x14ac:dyDescent="0.25">
      <c r="A91" t="str">
        <f t="shared" ref="A91:G91" si="34">A43</f>
        <v>D04</v>
      </c>
      <c r="B91" s="6" t="str">
        <f t="shared" ca="1" si="34"/>
        <v/>
      </c>
      <c r="C91">
        <f t="shared" si="34"/>
        <v>0</v>
      </c>
      <c r="D91">
        <f t="shared" si="34"/>
        <v>0</v>
      </c>
      <c r="E91">
        <f t="shared" si="34"/>
        <v>0</v>
      </c>
      <c r="F91" s="10">
        <f t="shared" si="34"/>
        <v>0</v>
      </c>
      <c r="G91" s="3" t="str">
        <f t="shared" ca="1" si="34"/>
        <v/>
      </c>
      <c r="H91">
        <f>raw_data!E101</f>
        <v>5.8959999999999999</v>
      </c>
      <c r="I91">
        <f>raw_data!F101</f>
        <v>6.532</v>
      </c>
      <c r="J91">
        <f>raw_data!G101</f>
        <v>6.633</v>
      </c>
      <c r="K91">
        <f>raw_data!H101</f>
        <v>6.8129999999999997</v>
      </c>
      <c r="L91">
        <f>raw_data!I101</f>
        <v>6.9749999999999996</v>
      </c>
      <c r="M91">
        <f>raw_data!J101</f>
        <v>7.0650000000000004</v>
      </c>
      <c r="N91">
        <f>raw_data!K101</f>
        <v>7.2060000000000004</v>
      </c>
      <c r="O91">
        <f>raw_data!L101</f>
        <v>7.1970000000000001</v>
      </c>
      <c r="P91">
        <f>raw_data!M101</f>
        <v>7.2130000000000001</v>
      </c>
      <c r="Q91">
        <f>raw_data!N101</f>
        <v>7.31</v>
      </c>
      <c r="R91">
        <f>raw_data!O101</f>
        <v>7.2629999999999999</v>
      </c>
      <c r="S91">
        <f>raw_data!P101</f>
        <v>7.3559999999999999</v>
      </c>
      <c r="T91">
        <f>raw_data!Q101</f>
        <v>7.4080000000000004</v>
      </c>
      <c r="U91">
        <f>raw_data!R101</f>
        <v>7.3769999999999998</v>
      </c>
      <c r="V91">
        <f>raw_data!S101</f>
        <v>7.4610000000000003</v>
      </c>
      <c r="W91">
        <f>raw_data!T101</f>
        <v>7.3760000000000003</v>
      </c>
      <c r="X91">
        <f>raw_data!U101</f>
        <v>7.4770000000000003</v>
      </c>
      <c r="Y91">
        <f>raw_data!V101</f>
        <v>7.4290000000000003</v>
      </c>
      <c r="Z91">
        <f>raw_data!W101</f>
        <v>7.4660000000000002</v>
      </c>
      <c r="AA91">
        <f>raw_data!X101</f>
        <v>7.4640000000000004</v>
      </c>
      <c r="AB91">
        <f>raw_data!Y101</f>
        <v>7.4589999999999996</v>
      </c>
      <c r="AC91">
        <f>raw_data!Z101</f>
        <v>7.5069999999999997</v>
      </c>
      <c r="AD91">
        <f>raw_data!AA101</f>
        <v>7.4950000000000001</v>
      </c>
      <c r="AE91">
        <f>raw_data!AB101</f>
        <v>7.42</v>
      </c>
      <c r="AF91">
        <f>raw_data!AC101</f>
        <v>7.4130000000000003</v>
      </c>
      <c r="AG91">
        <f>raw_data!AD101</f>
        <v>7.4619999999999997</v>
      </c>
      <c r="AH91">
        <f>raw_data!AE101</f>
        <v>7.3940000000000001</v>
      </c>
      <c r="AI91">
        <f>raw_data!AF101</f>
        <v>7.44</v>
      </c>
      <c r="AJ91">
        <f>raw_data!AG101</f>
        <v>7.4219999999999997</v>
      </c>
      <c r="AK91">
        <f>raw_data!AH101</f>
        <v>7.52</v>
      </c>
      <c r="AL91">
        <f>raw_data!AI101</f>
        <v>7.5019999999999998</v>
      </c>
      <c r="AM91">
        <f>raw_data!AJ101</f>
        <v>7.5720000000000001</v>
      </c>
      <c r="AN91">
        <f>raw_data!AK101</f>
        <v>7.5629999999999997</v>
      </c>
      <c r="AO91">
        <f>raw_data!AL101</f>
        <v>7.55</v>
      </c>
      <c r="AP91">
        <f>raw_data!AM101</f>
        <v>7.5209999999999999</v>
      </c>
      <c r="AQ91">
        <f>raw_data!AN101</f>
        <v>7.61</v>
      </c>
      <c r="AR91">
        <f>raw_data!AO101</f>
        <v>7.524</v>
      </c>
      <c r="AS91">
        <f>raw_data!AP101</f>
        <v>7.5720000000000001</v>
      </c>
      <c r="AT91">
        <f>raw_data!AQ101</f>
        <v>7.4740000000000002</v>
      </c>
      <c r="AU91">
        <f>raw_data!AR101</f>
        <v>7.5839999999999996</v>
      </c>
      <c r="AV91">
        <f>raw_data!AS101</f>
        <v>7.7160000000000002</v>
      </c>
      <c r="AW91">
        <f>raw_data!AT101</f>
        <v>7.649</v>
      </c>
      <c r="AX91">
        <f>raw_data!AU101</f>
        <v>7.5469999999999997</v>
      </c>
      <c r="AY91">
        <f>raw_data!AV101</f>
        <v>7.5469999999999997</v>
      </c>
      <c r="AZ91">
        <f>raw_data!AW101</f>
        <v>7.68</v>
      </c>
      <c r="BA91">
        <f>raw_data!AX101</f>
        <v>7.6449999999999996</v>
      </c>
      <c r="BB91">
        <f>raw_data!AY101</f>
        <v>7.6289999999999996</v>
      </c>
      <c r="BC91">
        <f>raw_data!AZ101</f>
        <v>7.6820000000000004</v>
      </c>
      <c r="BD91">
        <f>raw_data!BA101</f>
        <v>7.7530000000000001</v>
      </c>
      <c r="BE91">
        <f>raw_data!BB101</f>
        <v>7.8109999999999999</v>
      </c>
      <c r="BF91">
        <f>raw_data!BC101</f>
        <v>7.7869999999999999</v>
      </c>
      <c r="BG91">
        <f>raw_data!BD101</f>
        <v>7.806</v>
      </c>
      <c r="BH91">
        <f>raw_data!BE101</f>
        <v>7.835</v>
      </c>
      <c r="BI91">
        <f>raw_data!BF101</f>
        <v>7.7380000000000004</v>
      </c>
      <c r="BJ91">
        <f>raw_data!BG101</f>
        <v>7.7350000000000003</v>
      </c>
      <c r="BK91">
        <f>raw_data!BH101</f>
        <v>7.8419999999999996</v>
      </c>
      <c r="BL91">
        <f>raw_data!BI101</f>
        <v>7.77</v>
      </c>
      <c r="BM91">
        <f>raw_data!BJ101</f>
        <v>7.7539999999999996</v>
      </c>
      <c r="BN91">
        <f>raw_data!BK101</f>
        <v>7.8680000000000003</v>
      </c>
      <c r="BO91">
        <f>raw_data!BL101</f>
        <v>7.7759999999999998</v>
      </c>
      <c r="BP91">
        <f>raw_data!BM101</f>
        <v>7.8769999999999998</v>
      </c>
      <c r="BQ91">
        <f>raw_data!BN101</f>
        <v>7.8819999999999997</v>
      </c>
      <c r="BR91">
        <f>raw_data!BO101</f>
        <v>7.9029999999999996</v>
      </c>
      <c r="BS91">
        <f>raw_data!BP101</f>
        <v>7.9550000000000001</v>
      </c>
      <c r="BT91">
        <f>raw_data!BQ101</f>
        <v>7.9050000000000002</v>
      </c>
      <c r="BU91">
        <f>raw_data!BR101</f>
        <v>7.7960000000000003</v>
      </c>
      <c r="BV91">
        <f>raw_data!BS101</f>
        <v>7.8550000000000004</v>
      </c>
      <c r="BW91">
        <f>raw_data!BT101</f>
        <v>7.8769999999999998</v>
      </c>
      <c r="BX91">
        <f>raw_data!BU101</f>
        <v>7.984</v>
      </c>
      <c r="BY91">
        <f>raw_data!BV101</f>
        <v>7.9459999999999997</v>
      </c>
      <c r="BZ91">
        <f>raw_data!BW101</f>
        <v>7.9210000000000003</v>
      </c>
      <c r="CA91">
        <f>raw_data!BX101</f>
        <v>7.8869999999999996</v>
      </c>
      <c r="CB91">
        <f>raw_data!BY101</f>
        <v>7.9119999999999999</v>
      </c>
      <c r="CC91">
        <f>raw_data!BZ101</f>
        <v>7.9359999999999999</v>
      </c>
      <c r="CD91">
        <f>raw_data!CA101</f>
        <v>7.9340000000000002</v>
      </c>
      <c r="CE91">
        <f>raw_data!CB101</f>
        <v>7.9630000000000001</v>
      </c>
      <c r="CF91">
        <f>raw_data!CC101</f>
        <v>8.0269999999999992</v>
      </c>
      <c r="CG91">
        <f>raw_data!CD101</f>
        <v>7.8979999999999997</v>
      </c>
      <c r="CH91">
        <f>raw_data!CE101</f>
        <v>8.0069999999999997</v>
      </c>
      <c r="CI91">
        <f>raw_data!CF101</f>
        <v>7.9119999999999999</v>
      </c>
      <c r="CJ91">
        <f>raw_data!CG101</f>
        <v>8.0429999999999993</v>
      </c>
      <c r="CK91">
        <f>raw_data!CH101</f>
        <v>7.9880000000000004</v>
      </c>
      <c r="CL91">
        <f>raw_data!CI101</f>
        <v>8.1010000000000009</v>
      </c>
      <c r="CM91">
        <f>raw_data!CJ101</f>
        <v>7.9669999999999996</v>
      </c>
      <c r="CN91">
        <f>raw_data!CK101</f>
        <v>8.0090000000000003</v>
      </c>
      <c r="CO91">
        <f>raw_data!CL101</f>
        <v>7.9829999999999997</v>
      </c>
      <c r="CP91">
        <f>raw_data!CM101</f>
        <v>8.1020000000000003</v>
      </c>
      <c r="CQ91">
        <f>raw_data!CN101</f>
        <v>8.1470000000000002</v>
      </c>
      <c r="CR91">
        <f>raw_data!CO101</f>
        <v>8.2050000000000001</v>
      </c>
      <c r="CS91">
        <f>raw_data!CP101</f>
        <v>8.0340000000000007</v>
      </c>
      <c r="CT91">
        <f>raw_data!CQ101</f>
        <v>8.1620000000000008</v>
      </c>
      <c r="CU91">
        <f>raw_data!CR101</f>
        <v>8.2919999999999998</v>
      </c>
      <c r="CV91">
        <f>raw_data!CS101</f>
        <v>8.1649999999999991</v>
      </c>
      <c r="CW91">
        <f>raw_data!CT101</f>
        <v>8.2230000000000008</v>
      </c>
      <c r="CX91">
        <f>raw_data!CU101</f>
        <v>8.31</v>
      </c>
      <c r="CY91">
        <f>raw_data!CV101</f>
        <v>8.2379999999999995</v>
      </c>
      <c r="CZ91">
        <f>raw_data!CW101</f>
        <v>8.2289999999999992</v>
      </c>
      <c r="DA91">
        <f>raw_data!CX101</f>
        <v>8.3059999999999992</v>
      </c>
      <c r="DB91">
        <f>raw_data!CY101</f>
        <v>8.2159999999999993</v>
      </c>
      <c r="DC91">
        <f>raw_data!CZ101</f>
        <v>8.4380000000000006</v>
      </c>
      <c r="DD91">
        <f>raw_data!DA101</f>
        <v>8.4540000000000006</v>
      </c>
      <c r="DE91">
        <f>raw_data!DB101</f>
        <v>8.4459999999999997</v>
      </c>
      <c r="DF91">
        <f>raw_data!DC101</f>
        <v>8.3239999999999998</v>
      </c>
      <c r="DG91">
        <f>raw_data!DD101</f>
        <v>8.3460000000000001</v>
      </c>
      <c r="DH91">
        <f>raw_data!DE101</f>
        <v>8.3439999999999994</v>
      </c>
      <c r="DI91">
        <f>raw_data!DF101</f>
        <v>8.4559999999999995</v>
      </c>
      <c r="DJ91">
        <f>raw_data!DG101</f>
        <v>8.3230000000000004</v>
      </c>
      <c r="DK91">
        <f>raw_data!DH101</f>
        <v>8.3119999999999994</v>
      </c>
      <c r="DL91">
        <f>raw_data!DI101</f>
        <v>8.3450000000000006</v>
      </c>
      <c r="DM91">
        <f>raw_data!DJ101</f>
        <v>8.4260000000000002</v>
      </c>
      <c r="DN91">
        <f>raw_data!DK101</f>
        <v>8.3439999999999994</v>
      </c>
      <c r="DO91">
        <f>raw_data!DL101</f>
        <v>8.4160000000000004</v>
      </c>
      <c r="DP91">
        <f>raw_data!DM101</f>
        <v>8.4260000000000002</v>
      </c>
      <c r="DQ91">
        <f>raw_data!DN101</f>
        <v>8.3659999999999997</v>
      </c>
      <c r="DR91">
        <f>raw_data!DO101</f>
        <v>8.359</v>
      </c>
      <c r="DS91">
        <f>raw_data!DP101</f>
        <v>8.4749999999999996</v>
      </c>
      <c r="DT91">
        <f>raw_data!DQ101</f>
        <v>8.3859999999999992</v>
      </c>
      <c r="DU91">
        <f>raw_data!DR101</f>
        <v>8.4990000000000006</v>
      </c>
      <c r="DV91">
        <f>raw_data!DS101</f>
        <v>8.5079999999999991</v>
      </c>
      <c r="DW91">
        <f>raw_data!DT101</f>
        <v>8.4789999999999992</v>
      </c>
      <c r="DX91">
        <f>raw_data!DU101</f>
        <v>8.5670000000000002</v>
      </c>
      <c r="DY91">
        <f>raw_data!DV101</f>
        <v>8.5350000000000001</v>
      </c>
      <c r="DZ91">
        <f>raw_data!DW101</f>
        <v>8.6210000000000004</v>
      </c>
      <c r="EA91">
        <f>raw_data!DX101</f>
        <v>8.7390000000000008</v>
      </c>
      <c r="EB91">
        <f>raw_data!DY101</f>
        <v>8.6620000000000008</v>
      </c>
      <c r="EC91">
        <f>raw_data!DZ101</f>
        <v>8.593</v>
      </c>
      <c r="ED91">
        <f>raw_data!EA101</f>
        <v>8.74</v>
      </c>
      <c r="EE91">
        <f>raw_data!EB101</f>
        <v>8.8539999999999992</v>
      </c>
      <c r="EF91">
        <f>raw_data!EC101</f>
        <v>8.9670000000000005</v>
      </c>
      <c r="EG91">
        <f>raw_data!ED101</f>
        <v>8.9009999999999998</v>
      </c>
      <c r="EH91">
        <f>raw_data!EE101</f>
        <v>9.0939999999999994</v>
      </c>
      <c r="EI91">
        <f>raw_data!EF101</f>
        <v>9.2430000000000003</v>
      </c>
      <c r="EJ91">
        <f>raw_data!EG101</f>
        <v>9.2940000000000005</v>
      </c>
      <c r="EK91">
        <f>raw_data!EH101</f>
        <v>9.4529999999999994</v>
      </c>
      <c r="EL91">
        <f>raw_data!EI101</f>
        <v>9.6620000000000008</v>
      </c>
      <c r="EM91">
        <f>raw_data!EJ101</f>
        <v>9.9290000000000003</v>
      </c>
      <c r="EN91">
        <f>raw_data!EK101</f>
        <v>10.09</v>
      </c>
      <c r="EO91">
        <f>raw_data!EL101</f>
        <v>10.316000000000001</v>
      </c>
      <c r="EP91">
        <f>raw_data!EM101</f>
        <v>10.614000000000001</v>
      </c>
      <c r="EQ91">
        <f>raw_data!EN101</f>
        <v>10.974</v>
      </c>
      <c r="ER91">
        <f>raw_data!EO101</f>
        <v>11.333</v>
      </c>
      <c r="ES91">
        <f>raw_data!EP101</f>
        <v>11.727</v>
      </c>
      <c r="ET91">
        <f>raw_data!EQ101</f>
        <v>12.255000000000001</v>
      </c>
      <c r="EU91">
        <f>raw_data!ER101</f>
        <v>12.863</v>
      </c>
      <c r="EV91">
        <f>raw_data!ES101</f>
        <v>11.670999999999999</v>
      </c>
      <c r="EW91">
        <f>raw_data!ET101</f>
        <v>11.54</v>
      </c>
      <c r="EX91">
        <f>raw_data!EU101</f>
        <v>11.622999999999999</v>
      </c>
      <c r="EY91">
        <f>raw_data!EV101</f>
        <v>11.526</v>
      </c>
      <c r="EZ91">
        <f>raw_data!EW101</f>
        <v>11.644</v>
      </c>
      <c r="FA91">
        <f>raw_data!EX101</f>
        <v>11.651</v>
      </c>
      <c r="FB91">
        <f>raw_data!EY101</f>
        <v>11.656000000000001</v>
      </c>
      <c r="FC91">
        <f>raw_data!EZ101</f>
        <v>11.622</v>
      </c>
      <c r="FD91">
        <f>raw_data!FA101</f>
        <v>11.888</v>
      </c>
      <c r="FE91">
        <f>raw_data!FB101</f>
        <v>11.808999999999999</v>
      </c>
      <c r="FF91">
        <f>raw_data!FC101</f>
        <v>11.954000000000001</v>
      </c>
      <c r="FG91">
        <f>raw_data!FD101</f>
        <v>11.942</v>
      </c>
      <c r="FH91">
        <f>raw_data!FE101</f>
        <v>11.843999999999999</v>
      </c>
      <c r="FI91">
        <f>raw_data!FF101</f>
        <v>11.983000000000001</v>
      </c>
      <c r="FJ91">
        <f>raw_data!FG101</f>
        <v>12.082000000000001</v>
      </c>
      <c r="FK91">
        <f>raw_data!FH101</f>
        <v>12</v>
      </c>
      <c r="FL91">
        <f>raw_data!FI101</f>
        <v>12.145</v>
      </c>
      <c r="FM91">
        <f>raw_data!FJ101</f>
        <v>12.135999999999999</v>
      </c>
      <c r="FN91">
        <f>raw_data!FK101</f>
        <v>12.071</v>
      </c>
      <c r="FO91">
        <f>raw_data!FL101</f>
        <v>12.18</v>
      </c>
      <c r="FP91">
        <f>raw_data!FM101</f>
        <v>12.273</v>
      </c>
      <c r="FQ91">
        <f>raw_data!FN101</f>
        <v>12.339</v>
      </c>
      <c r="FR91">
        <f>raw_data!FO101</f>
        <v>12.396000000000001</v>
      </c>
      <c r="FS91">
        <f>raw_data!FP101</f>
        <v>12.473000000000001</v>
      </c>
      <c r="FT91">
        <f>raw_data!FQ101</f>
        <v>12.369</v>
      </c>
      <c r="FU91">
        <f>raw_data!FR101</f>
        <v>12.507999999999999</v>
      </c>
      <c r="FV91">
        <f>raw_data!FS101</f>
        <v>12.541</v>
      </c>
      <c r="FW91">
        <f>raw_data!FT101</f>
        <v>12.407999999999999</v>
      </c>
      <c r="FX91">
        <f>raw_data!FU101</f>
        <v>12.494</v>
      </c>
      <c r="FY91">
        <f>raw_data!FV101</f>
        <v>12.678000000000001</v>
      </c>
      <c r="FZ91">
        <f>raw_data!FW101</f>
        <v>12.666</v>
      </c>
      <c r="GA91">
        <f>raw_data!FX101</f>
        <v>12.756</v>
      </c>
      <c r="GB91">
        <f>raw_data!FY101</f>
        <v>12.85</v>
      </c>
      <c r="GC91">
        <f>raw_data!FZ101</f>
        <v>12.728</v>
      </c>
      <c r="GD91">
        <f>raw_data!GA101</f>
        <v>12.736000000000001</v>
      </c>
      <c r="GE91">
        <f>raw_data!GB101</f>
        <v>12.789</v>
      </c>
      <c r="GF91">
        <f>raw_data!GC101</f>
        <v>12.91</v>
      </c>
      <c r="GG91">
        <f>raw_data!GD101</f>
        <v>12.865</v>
      </c>
      <c r="GH91">
        <f>raw_data!GE101</f>
        <v>12.984</v>
      </c>
      <c r="GI91">
        <f>raw_data!GF101</f>
        <v>12.981</v>
      </c>
      <c r="GJ91">
        <f>raw_data!GG101</f>
        <v>13.11</v>
      </c>
      <c r="GK91">
        <f>raw_data!GH101</f>
        <v>13.157999999999999</v>
      </c>
      <c r="GL91">
        <f>raw_data!GI101</f>
        <v>13.086</v>
      </c>
      <c r="GM91">
        <f>raw_data!GJ101</f>
        <v>13.182</v>
      </c>
      <c r="GN91">
        <f>raw_data!GK101</f>
        <v>13.279</v>
      </c>
      <c r="GO91">
        <f>raw_data!GL101</f>
        <v>13.269</v>
      </c>
      <c r="GP91">
        <f>raw_data!GM101</f>
        <v>13.361000000000001</v>
      </c>
      <c r="GQ91">
        <f>raw_data!GN101</f>
        <v>13.27</v>
      </c>
      <c r="GR91">
        <f>raw_data!GO101</f>
        <v>13.443</v>
      </c>
      <c r="GS91">
        <f>raw_data!GP101</f>
        <v>13.315</v>
      </c>
      <c r="GT91">
        <f>raw_data!GQ101</f>
        <v>13.523</v>
      </c>
      <c r="GU91">
        <f>raw_data!GR101</f>
        <v>13.68</v>
      </c>
      <c r="GV91">
        <f>raw_data!GS101</f>
        <v>13.555999999999999</v>
      </c>
      <c r="GW91">
        <f>raw_data!GT101</f>
        <v>13.477</v>
      </c>
      <c r="GX91">
        <f>raw_data!GU101</f>
        <v>13.481999999999999</v>
      </c>
      <c r="GY91">
        <f>raw_data!GV101</f>
        <v>13.584</v>
      </c>
      <c r="GZ91">
        <f>raw_data!GW101</f>
        <v>0</v>
      </c>
      <c r="HA91">
        <f>raw_data!GX101</f>
        <v>0</v>
      </c>
      <c r="HB91">
        <f>raw_data!GY101</f>
        <v>0</v>
      </c>
      <c r="HC91">
        <f>raw_data!GZ101</f>
        <v>0</v>
      </c>
      <c r="HD91">
        <f>raw_data!HA101</f>
        <v>0</v>
      </c>
      <c r="HE91">
        <f>raw_data!HB101</f>
        <v>0</v>
      </c>
      <c r="HF91">
        <f>raw_data!HC101</f>
        <v>0</v>
      </c>
      <c r="HG91">
        <f>raw_data!HD101</f>
        <v>0</v>
      </c>
      <c r="HH91">
        <f>raw_data!HE101</f>
        <v>0</v>
      </c>
      <c r="HI91">
        <f>raw_data!HF101</f>
        <v>0</v>
      </c>
      <c r="HJ91">
        <f>raw_data!HG101</f>
        <v>0</v>
      </c>
      <c r="HK91">
        <f>raw_data!HH101</f>
        <v>0</v>
      </c>
      <c r="HL91">
        <f>raw_data!HI101</f>
        <v>0</v>
      </c>
      <c r="HM91">
        <f>raw_data!HJ101</f>
        <v>0</v>
      </c>
      <c r="HN91">
        <f>raw_data!HK101</f>
        <v>0</v>
      </c>
      <c r="HO91">
        <f>raw_data!HL101</f>
        <v>0</v>
      </c>
      <c r="HP91">
        <f>raw_data!HM101</f>
        <v>0</v>
      </c>
      <c r="HQ91">
        <f>raw_data!HN101</f>
        <v>0</v>
      </c>
      <c r="HR91">
        <f>raw_data!HO101</f>
        <v>0</v>
      </c>
      <c r="HS91">
        <f>raw_data!HP101</f>
        <v>0</v>
      </c>
      <c r="HT91">
        <f>raw_data!HQ101</f>
        <v>0</v>
      </c>
      <c r="HU91">
        <f>raw_data!HR101</f>
        <v>0</v>
      </c>
      <c r="HV91">
        <f>raw_data!HS101</f>
        <v>0</v>
      </c>
      <c r="HW91">
        <f>raw_data!HT101</f>
        <v>0</v>
      </c>
      <c r="HX91">
        <f>raw_data!HU101</f>
        <v>0</v>
      </c>
      <c r="HY91">
        <f>raw_data!HV101</f>
        <v>0</v>
      </c>
      <c r="HZ91">
        <f>raw_data!HW101</f>
        <v>0</v>
      </c>
      <c r="IA91">
        <f>raw_data!HX101</f>
        <v>0</v>
      </c>
      <c r="IB91">
        <f>raw_data!HY101</f>
        <v>0</v>
      </c>
      <c r="IC91">
        <f>raw_data!HZ101</f>
        <v>0</v>
      </c>
      <c r="ID91">
        <f>raw_data!IA101</f>
        <v>0</v>
      </c>
      <c r="IE91">
        <f>raw_data!IB101</f>
        <v>0</v>
      </c>
      <c r="IF91">
        <f>raw_data!IC101</f>
        <v>0</v>
      </c>
      <c r="IG91">
        <f>raw_data!ID101</f>
        <v>0</v>
      </c>
      <c r="IH91">
        <f>raw_data!IE101</f>
        <v>0</v>
      </c>
      <c r="II91">
        <f>raw_data!IF101</f>
        <v>0</v>
      </c>
      <c r="IJ91">
        <f>raw_data!IG101</f>
        <v>0</v>
      </c>
      <c r="IK91">
        <f>raw_data!IH101</f>
        <v>0</v>
      </c>
      <c r="IL91">
        <f>raw_data!II101</f>
        <v>0</v>
      </c>
      <c r="IM91">
        <f>raw_data!IJ101</f>
        <v>0</v>
      </c>
      <c r="IN91">
        <f>raw_data!IK101</f>
        <v>0</v>
      </c>
      <c r="IO91">
        <f>raw_data!IL101</f>
        <v>0</v>
      </c>
      <c r="IP91">
        <f>raw_data!IM101</f>
        <v>0</v>
      </c>
      <c r="IQ91">
        <f>raw_data!IN101</f>
        <v>0</v>
      </c>
      <c r="IR91">
        <f>raw_data!IO101</f>
        <v>0</v>
      </c>
      <c r="IS91">
        <f>raw_data!IP101</f>
        <v>0</v>
      </c>
      <c r="IT91">
        <f>raw_data!IQ101</f>
        <v>0</v>
      </c>
      <c r="IU91">
        <f>raw_data!IR101</f>
        <v>0</v>
      </c>
      <c r="IV91">
        <f>raw_data!IS101</f>
        <v>0</v>
      </c>
    </row>
    <row r="92" spans="1:256" x14ac:dyDescent="0.25">
      <c r="A92" t="str">
        <f t="shared" ref="A92:G92" si="35">A44</f>
        <v>D05</v>
      </c>
      <c r="B92" s="6" t="str">
        <f t="shared" ca="1" si="35"/>
        <v/>
      </c>
      <c r="C92">
        <f t="shared" si="35"/>
        <v>0</v>
      </c>
      <c r="D92">
        <f t="shared" si="35"/>
        <v>0</v>
      </c>
      <c r="E92">
        <f t="shared" si="35"/>
        <v>0</v>
      </c>
      <c r="F92" s="10">
        <f t="shared" si="35"/>
        <v>0</v>
      </c>
      <c r="G92" s="3" t="str">
        <f t="shared" ca="1" si="35"/>
        <v/>
      </c>
      <c r="H92">
        <f>raw_data!E102</f>
        <v>4.3570000000000002</v>
      </c>
      <c r="I92">
        <f>raw_data!F102</f>
        <v>4.87</v>
      </c>
      <c r="J92">
        <f>raw_data!G102</f>
        <v>4.9930000000000003</v>
      </c>
      <c r="K92">
        <f>raw_data!H102</f>
        <v>5.0940000000000003</v>
      </c>
      <c r="L92">
        <f>raw_data!I102</f>
        <v>5.2960000000000003</v>
      </c>
      <c r="M92">
        <f>raw_data!J102</f>
        <v>5.3369999999999997</v>
      </c>
      <c r="N92">
        <f>raw_data!K102</f>
        <v>5.4880000000000004</v>
      </c>
      <c r="O92">
        <f>raw_data!L102</f>
        <v>5.5369999999999999</v>
      </c>
      <c r="P92">
        <f>raw_data!M102</f>
        <v>5.59</v>
      </c>
      <c r="Q92">
        <f>raw_data!N102</f>
        <v>5.5670000000000002</v>
      </c>
      <c r="R92">
        <f>raw_data!O102</f>
        <v>5.5910000000000002</v>
      </c>
      <c r="S92">
        <f>raw_data!P102</f>
        <v>5.6130000000000004</v>
      </c>
      <c r="T92">
        <f>raw_data!Q102</f>
        <v>5.6319999999999997</v>
      </c>
      <c r="U92">
        <f>raw_data!R102</f>
        <v>5.6040000000000001</v>
      </c>
      <c r="V92">
        <f>raw_data!S102</f>
        <v>5.5510000000000002</v>
      </c>
      <c r="W92">
        <f>raw_data!T102</f>
        <v>5.5670000000000002</v>
      </c>
      <c r="X92">
        <f>raw_data!U102</f>
        <v>5.5449999999999999</v>
      </c>
      <c r="Y92">
        <f>raw_data!V102</f>
        <v>5.625</v>
      </c>
      <c r="Z92">
        <f>raw_data!W102</f>
        <v>5.5609999999999999</v>
      </c>
      <c r="AA92">
        <f>raw_data!X102</f>
        <v>5.609</v>
      </c>
      <c r="AB92">
        <f>raw_data!Y102</f>
        <v>5.6219999999999999</v>
      </c>
      <c r="AC92">
        <f>raw_data!Z102</f>
        <v>5.6630000000000003</v>
      </c>
      <c r="AD92">
        <f>raw_data!AA102</f>
        <v>5.6340000000000003</v>
      </c>
      <c r="AE92">
        <f>raw_data!AB102</f>
        <v>5.694</v>
      </c>
      <c r="AF92">
        <f>raw_data!AC102</f>
        <v>5.5519999999999996</v>
      </c>
      <c r="AG92">
        <f>raw_data!AD102</f>
        <v>5.6509999999999998</v>
      </c>
      <c r="AH92">
        <f>raw_data!AE102</f>
        <v>5.5919999999999996</v>
      </c>
      <c r="AI92">
        <f>raw_data!AF102</f>
        <v>5.5780000000000003</v>
      </c>
      <c r="AJ92">
        <f>raw_data!AG102</f>
        <v>5.6230000000000002</v>
      </c>
      <c r="AK92">
        <f>raw_data!AH102</f>
        <v>5.64</v>
      </c>
      <c r="AL92">
        <f>raw_data!AI102</f>
        <v>5.6689999999999996</v>
      </c>
      <c r="AM92">
        <f>raw_data!AJ102</f>
        <v>5.726</v>
      </c>
      <c r="AN92">
        <f>raw_data!AK102</f>
        <v>5.7030000000000003</v>
      </c>
      <c r="AO92">
        <f>raw_data!AL102</f>
        <v>5.806</v>
      </c>
      <c r="AP92">
        <f>raw_data!AM102</f>
        <v>5.6769999999999996</v>
      </c>
      <c r="AQ92">
        <f>raw_data!AN102</f>
        <v>5.6840000000000002</v>
      </c>
      <c r="AR92">
        <f>raw_data!AO102</f>
        <v>5.7370000000000001</v>
      </c>
      <c r="AS92">
        <f>raw_data!AP102</f>
        <v>5.6790000000000003</v>
      </c>
      <c r="AT92">
        <f>raw_data!AQ102</f>
        <v>5.718</v>
      </c>
      <c r="AU92">
        <f>raw_data!AR102</f>
        <v>5.7869999999999999</v>
      </c>
      <c r="AV92">
        <f>raw_data!AS102</f>
        <v>5.742</v>
      </c>
      <c r="AW92">
        <f>raw_data!AT102</f>
        <v>5.7590000000000003</v>
      </c>
      <c r="AX92">
        <f>raw_data!AU102</f>
        <v>5.7949999999999999</v>
      </c>
      <c r="AY92">
        <f>raw_data!AV102</f>
        <v>5.819</v>
      </c>
      <c r="AZ92">
        <f>raw_data!AW102</f>
        <v>5.9</v>
      </c>
      <c r="BA92">
        <f>raw_data!AX102</f>
        <v>5.9279999999999999</v>
      </c>
      <c r="BB92">
        <f>raw_data!AY102</f>
        <v>5.74</v>
      </c>
      <c r="BC92">
        <f>raw_data!AZ102</f>
        <v>5.9009999999999998</v>
      </c>
      <c r="BD92">
        <f>raw_data!BA102</f>
        <v>5.8490000000000002</v>
      </c>
      <c r="BE92">
        <f>raw_data!BB102</f>
        <v>5.9619999999999997</v>
      </c>
      <c r="BF92">
        <f>raw_data!BC102</f>
        <v>5.9409999999999998</v>
      </c>
      <c r="BG92">
        <f>raw_data!BD102</f>
        <v>5.9720000000000004</v>
      </c>
      <c r="BH92">
        <f>raw_data!BE102</f>
        <v>6.0110000000000001</v>
      </c>
      <c r="BI92">
        <f>raw_data!BF102</f>
        <v>5.9589999999999996</v>
      </c>
      <c r="BJ92">
        <f>raw_data!BG102</f>
        <v>5.9569999999999999</v>
      </c>
      <c r="BK92">
        <f>raw_data!BH102</f>
        <v>6.0540000000000003</v>
      </c>
      <c r="BL92">
        <f>raw_data!BI102</f>
        <v>5.944</v>
      </c>
      <c r="BM92">
        <f>raw_data!BJ102</f>
        <v>6.1079999999999997</v>
      </c>
      <c r="BN92">
        <f>raw_data!BK102</f>
        <v>6.0910000000000002</v>
      </c>
      <c r="BO92">
        <f>raw_data!BL102</f>
        <v>6.0229999999999997</v>
      </c>
      <c r="BP92">
        <f>raw_data!BM102</f>
        <v>6.0060000000000002</v>
      </c>
      <c r="BQ92">
        <f>raw_data!BN102</f>
        <v>5.9690000000000003</v>
      </c>
      <c r="BR92">
        <f>raw_data!BO102</f>
        <v>6.0609999999999999</v>
      </c>
      <c r="BS92">
        <f>raw_data!BP102</f>
        <v>6.03</v>
      </c>
      <c r="BT92">
        <f>raw_data!BQ102</f>
        <v>5.9720000000000004</v>
      </c>
      <c r="BU92">
        <f>raw_data!BR102</f>
        <v>6.0149999999999997</v>
      </c>
      <c r="BV92">
        <f>raw_data!BS102</f>
        <v>6.0510000000000002</v>
      </c>
      <c r="BW92">
        <f>raw_data!BT102</f>
        <v>6.09</v>
      </c>
      <c r="BX92">
        <f>raw_data!BU102</f>
        <v>6.1749999999999998</v>
      </c>
      <c r="BY92">
        <f>raw_data!BV102</f>
        <v>6.117</v>
      </c>
      <c r="BZ92">
        <f>raw_data!BW102</f>
        <v>6.2009999999999996</v>
      </c>
      <c r="CA92">
        <f>raw_data!BX102</f>
        <v>6.1070000000000002</v>
      </c>
      <c r="CB92">
        <f>raw_data!BY102</f>
        <v>6.149</v>
      </c>
      <c r="CC92">
        <f>raw_data!BZ102</f>
        <v>6.048</v>
      </c>
      <c r="CD92">
        <f>raw_data!CA102</f>
        <v>6.1790000000000003</v>
      </c>
      <c r="CE92">
        <f>raw_data!CB102</f>
        <v>6.1479999999999997</v>
      </c>
      <c r="CF92">
        <f>raw_data!CC102</f>
        <v>6.157</v>
      </c>
      <c r="CG92">
        <f>raw_data!CD102</f>
        <v>6.1289999999999996</v>
      </c>
      <c r="CH92">
        <f>raw_data!CE102</f>
        <v>6.2220000000000004</v>
      </c>
      <c r="CI92">
        <f>raw_data!CF102</f>
        <v>6.1280000000000001</v>
      </c>
      <c r="CJ92">
        <f>raw_data!CG102</f>
        <v>6.15</v>
      </c>
      <c r="CK92">
        <f>raw_data!CH102</f>
        <v>6.1539999999999999</v>
      </c>
      <c r="CL92">
        <f>raw_data!CI102</f>
        <v>6.2460000000000004</v>
      </c>
      <c r="CM92">
        <f>raw_data!CJ102</f>
        <v>6.2560000000000002</v>
      </c>
      <c r="CN92">
        <f>raw_data!CK102</f>
        <v>6.18</v>
      </c>
      <c r="CO92">
        <f>raw_data!CL102</f>
        <v>6.13</v>
      </c>
      <c r="CP92">
        <f>raw_data!CM102</f>
        <v>6.2690000000000001</v>
      </c>
      <c r="CQ92">
        <f>raw_data!CN102</f>
        <v>6.3710000000000004</v>
      </c>
      <c r="CR92">
        <f>raw_data!CO102</f>
        <v>6.3369999999999997</v>
      </c>
      <c r="CS92">
        <f>raw_data!CP102</f>
        <v>6.3140000000000001</v>
      </c>
      <c r="CT92">
        <f>raw_data!CQ102</f>
        <v>6.399</v>
      </c>
      <c r="CU92">
        <f>raw_data!CR102</f>
        <v>6.3840000000000003</v>
      </c>
      <c r="CV92">
        <f>raw_data!CS102</f>
        <v>6.3239999999999998</v>
      </c>
      <c r="CW92">
        <f>raw_data!CT102</f>
        <v>6.4820000000000002</v>
      </c>
      <c r="CX92">
        <f>raw_data!CU102</f>
        <v>6.53</v>
      </c>
      <c r="CY92">
        <f>raw_data!CV102</f>
        <v>6.49</v>
      </c>
      <c r="CZ92">
        <f>raw_data!CW102</f>
        <v>6.46</v>
      </c>
      <c r="DA92">
        <f>raw_data!CX102</f>
        <v>6.5549999999999997</v>
      </c>
      <c r="DB92">
        <f>raw_data!CY102</f>
        <v>6.4610000000000003</v>
      </c>
      <c r="DC92">
        <f>raw_data!CZ102</f>
        <v>6.6360000000000001</v>
      </c>
      <c r="DD92">
        <f>raw_data!DA102</f>
        <v>6.5259999999999998</v>
      </c>
      <c r="DE92">
        <f>raw_data!DB102</f>
        <v>6.5259999999999998</v>
      </c>
      <c r="DF92">
        <f>raw_data!DC102</f>
        <v>6.5259999999999998</v>
      </c>
      <c r="DG92">
        <f>raw_data!DD102</f>
        <v>6.5380000000000003</v>
      </c>
      <c r="DH92">
        <f>raw_data!DE102</f>
        <v>6.5190000000000001</v>
      </c>
      <c r="DI92">
        <f>raw_data!DF102</f>
        <v>6.5419999999999998</v>
      </c>
      <c r="DJ92">
        <f>raw_data!DG102</f>
        <v>6.4749999999999996</v>
      </c>
      <c r="DK92">
        <f>raw_data!DH102</f>
        <v>6.508</v>
      </c>
      <c r="DL92">
        <f>raw_data!DI102</f>
        <v>6.51</v>
      </c>
      <c r="DM92">
        <f>raw_data!DJ102</f>
        <v>6.59</v>
      </c>
      <c r="DN92">
        <f>raw_data!DK102</f>
        <v>6.4829999999999997</v>
      </c>
      <c r="DO92">
        <f>raw_data!DL102</f>
        <v>6.5270000000000001</v>
      </c>
      <c r="DP92">
        <f>raw_data!DM102</f>
        <v>6.524</v>
      </c>
      <c r="DQ92">
        <f>raw_data!DN102</f>
        <v>6.4870000000000001</v>
      </c>
      <c r="DR92">
        <f>raw_data!DO102</f>
        <v>6.5549999999999997</v>
      </c>
      <c r="DS92">
        <f>raw_data!DP102</f>
        <v>6.5730000000000004</v>
      </c>
      <c r="DT92">
        <f>raw_data!DQ102</f>
        <v>6.5750000000000002</v>
      </c>
      <c r="DU92">
        <f>raw_data!DR102</f>
        <v>6.5069999999999997</v>
      </c>
      <c r="DV92">
        <f>raw_data!DS102</f>
        <v>6.62</v>
      </c>
      <c r="DW92">
        <f>raw_data!DT102</f>
        <v>6.585</v>
      </c>
      <c r="DX92">
        <f>raw_data!DU102</f>
        <v>6.5810000000000004</v>
      </c>
      <c r="DY92">
        <f>raw_data!DV102</f>
        <v>6.6230000000000002</v>
      </c>
      <c r="DZ92">
        <f>raw_data!DW102</f>
        <v>6.6509999999999998</v>
      </c>
      <c r="EA92">
        <f>raw_data!DX102</f>
        <v>6.6029999999999998</v>
      </c>
      <c r="EB92">
        <f>raw_data!DY102</f>
        <v>6.6479999999999997</v>
      </c>
      <c r="EC92">
        <f>raw_data!DZ102</f>
        <v>6.6980000000000004</v>
      </c>
      <c r="ED92">
        <f>raw_data!EA102</f>
        <v>6.7110000000000003</v>
      </c>
      <c r="EE92">
        <f>raw_data!EB102</f>
        <v>6.6550000000000002</v>
      </c>
      <c r="EF92">
        <f>raw_data!EC102</f>
        <v>6.6929999999999996</v>
      </c>
      <c r="EG92">
        <f>raw_data!ED102</f>
        <v>6.625</v>
      </c>
      <c r="EH92">
        <f>raw_data!EE102</f>
        <v>6.9210000000000003</v>
      </c>
      <c r="EI92">
        <f>raw_data!EF102</f>
        <v>6.7789999999999999</v>
      </c>
      <c r="EJ92">
        <f>raw_data!EG102</f>
        <v>6.95</v>
      </c>
      <c r="EK92">
        <f>raw_data!EH102</f>
        <v>6.8490000000000002</v>
      </c>
      <c r="EL92">
        <f>raw_data!EI102</f>
        <v>7.08</v>
      </c>
      <c r="EM92">
        <f>raw_data!EJ102</f>
        <v>7.0049999999999999</v>
      </c>
      <c r="EN92">
        <f>raw_data!EK102</f>
        <v>6.9329999999999998</v>
      </c>
      <c r="EO92">
        <f>raw_data!EL102</f>
        <v>7.1280000000000001</v>
      </c>
      <c r="EP92">
        <f>raw_data!EM102</f>
        <v>7.2060000000000004</v>
      </c>
      <c r="EQ92">
        <f>raw_data!EN102</f>
        <v>7.2720000000000002</v>
      </c>
      <c r="ER92">
        <f>raw_data!EO102</f>
        <v>7.383</v>
      </c>
      <c r="ES92">
        <f>raw_data!EP102</f>
        <v>7.5679999999999996</v>
      </c>
      <c r="ET92">
        <f>raw_data!EQ102</f>
        <v>7.6429999999999998</v>
      </c>
      <c r="EU92">
        <f>raw_data!ER102</f>
        <v>7.89</v>
      </c>
      <c r="EV92">
        <f>raw_data!ES102</f>
        <v>8.0109999999999992</v>
      </c>
      <c r="EW92">
        <f>raw_data!ET102</f>
        <v>8.4160000000000004</v>
      </c>
      <c r="EX92">
        <f>raw_data!EU102</f>
        <v>8.4760000000000009</v>
      </c>
      <c r="EY92">
        <f>raw_data!EV102</f>
        <v>8.67</v>
      </c>
      <c r="EZ92">
        <f>raw_data!EW102</f>
        <v>9.0679999999999996</v>
      </c>
      <c r="FA92">
        <f>raw_data!EX102</f>
        <v>9.4019999999999992</v>
      </c>
      <c r="FB92">
        <f>raw_data!EY102</f>
        <v>9.8520000000000003</v>
      </c>
      <c r="FC92">
        <f>raw_data!EZ102</f>
        <v>10.106999999999999</v>
      </c>
      <c r="FD92">
        <f>raw_data!FA102</f>
        <v>10.746</v>
      </c>
      <c r="FE92">
        <f>raw_data!FB102</f>
        <v>11.15</v>
      </c>
      <c r="FF92">
        <f>raw_data!FC102</f>
        <v>9.5969999999999995</v>
      </c>
      <c r="FG92">
        <f>raw_data!FD102</f>
        <v>9.5549999999999997</v>
      </c>
      <c r="FH92">
        <f>raw_data!FE102</f>
        <v>9.7059999999999995</v>
      </c>
      <c r="FI92">
        <f>raw_data!FF102</f>
        <v>9.7439999999999998</v>
      </c>
      <c r="FJ92">
        <f>raw_data!FG102</f>
        <v>9.6839999999999993</v>
      </c>
      <c r="FK92">
        <f>raw_data!FH102</f>
        <v>9.7319999999999993</v>
      </c>
      <c r="FL92">
        <f>raw_data!FI102</f>
        <v>9.6809999999999992</v>
      </c>
      <c r="FM92">
        <f>raw_data!FJ102</f>
        <v>9.8040000000000003</v>
      </c>
      <c r="FN92">
        <f>raw_data!FK102</f>
        <v>9.7780000000000005</v>
      </c>
      <c r="FO92">
        <f>raw_data!FL102</f>
        <v>9.8469999999999995</v>
      </c>
      <c r="FP92">
        <f>raw_data!FM102</f>
        <v>9.99</v>
      </c>
      <c r="FQ92">
        <f>raw_data!FN102</f>
        <v>10.006</v>
      </c>
      <c r="FR92">
        <f>raw_data!FO102</f>
        <v>10.061</v>
      </c>
      <c r="FS92">
        <f>raw_data!FP102</f>
        <v>10.130000000000001</v>
      </c>
      <c r="FT92">
        <f>raw_data!FQ102</f>
        <v>10.167999999999999</v>
      </c>
      <c r="FU92">
        <f>raw_data!FR102</f>
        <v>10.173</v>
      </c>
      <c r="FV92">
        <f>raw_data!FS102</f>
        <v>10.292</v>
      </c>
      <c r="FW92">
        <f>raw_data!FT102</f>
        <v>10.398999999999999</v>
      </c>
      <c r="FX92">
        <f>raw_data!FU102</f>
        <v>10.452999999999999</v>
      </c>
      <c r="FY92">
        <f>raw_data!FV102</f>
        <v>10.327</v>
      </c>
      <c r="FZ92">
        <f>raw_data!FW102</f>
        <v>10.442</v>
      </c>
      <c r="GA92">
        <f>raw_data!FX102</f>
        <v>10.564</v>
      </c>
      <c r="GB92">
        <f>raw_data!FY102</f>
        <v>10.545999999999999</v>
      </c>
      <c r="GC92">
        <f>raw_data!FZ102</f>
        <v>10.635</v>
      </c>
      <c r="GD92">
        <f>raw_data!GA102</f>
        <v>10.57</v>
      </c>
      <c r="GE92">
        <f>raw_data!GB102</f>
        <v>10.688000000000001</v>
      </c>
      <c r="GF92">
        <f>raw_data!GC102</f>
        <v>10.743</v>
      </c>
      <c r="GG92">
        <f>raw_data!GD102</f>
        <v>10.666</v>
      </c>
      <c r="GH92">
        <f>raw_data!GE102</f>
        <v>10.801</v>
      </c>
      <c r="GI92">
        <f>raw_data!GF102</f>
        <v>10.978</v>
      </c>
      <c r="GJ92">
        <f>raw_data!GG102</f>
        <v>11.129</v>
      </c>
      <c r="GK92">
        <f>raw_data!GH102</f>
        <v>11.081</v>
      </c>
      <c r="GL92">
        <f>raw_data!GI102</f>
        <v>11.057</v>
      </c>
      <c r="GM92">
        <f>raw_data!GJ102</f>
        <v>11.048999999999999</v>
      </c>
      <c r="GN92">
        <f>raw_data!GK102</f>
        <v>11.127000000000001</v>
      </c>
      <c r="GO92">
        <f>raw_data!GL102</f>
        <v>11.345000000000001</v>
      </c>
      <c r="GP92">
        <f>raw_data!GM102</f>
        <v>11.179</v>
      </c>
      <c r="GQ92">
        <f>raw_data!GN102</f>
        <v>11.262</v>
      </c>
      <c r="GR92">
        <f>raw_data!GO102</f>
        <v>11.326000000000001</v>
      </c>
      <c r="GS92">
        <f>raw_data!GP102</f>
        <v>11.335000000000001</v>
      </c>
      <c r="GT92">
        <f>raw_data!GQ102</f>
        <v>11.397</v>
      </c>
      <c r="GU92">
        <f>raw_data!GR102</f>
        <v>11.411</v>
      </c>
      <c r="GV92">
        <f>raw_data!GS102</f>
        <v>11.606</v>
      </c>
      <c r="GW92">
        <f>raw_data!GT102</f>
        <v>11.316000000000001</v>
      </c>
      <c r="GX92">
        <f>raw_data!GU102</f>
        <v>11.407999999999999</v>
      </c>
      <c r="GY92">
        <f>raw_data!GV102</f>
        <v>11.462</v>
      </c>
      <c r="GZ92">
        <f>raw_data!GW102</f>
        <v>0</v>
      </c>
      <c r="HA92">
        <f>raw_data!GX102</f>
        <v>0</v>
      </c>
      <c r="HB92">
        <f>raw_data!GY102</f>
        <v>0</v>
      </c>
      <c r="HC92">
        <f>raw_data!GZ102</f>
        <v>0</v>
      </c>
      <c r="HD92">
        <f>raw_data!HA102</f>
        <v>0</v>
      </c>
      <c r="HE92">
        <f>raw_data!HB102</f>
        <v>0</v>
      </c>
      <c r="HF92">
        <f>raw_data!HC102</f>
        <v>0</v>
      </c>
      <c r="HG92">
        <f>raw_data!HD102</f>
        <v>0</v>
      </c>
      <c r="HH92">
        <f>raw_data!HE102</f>
        <v>0</v>
      </c>
      <c r="HI92">
        <f>raw_data!HF102</f>
        <v>0</v>
      </c>
      <c r="HJ92">
        <f>raw_data!HG102</f>
        <v>0</v>
      </c>
      <c r="HK92">
        <f>raw_data!HH102</f>
        <v>0</v>
      </c>
      <c r="HL92">
        <f>raw_data!HI102</f>
        <v>0</v>
      </c>
      <c r="HM92">
        <f>raw_data!HJ102</f>
        <v>0</v>
      </c>
      <c r="HN92">
        <f>raw_data!HK102</f>
        <v>0</v>
      </c>
      <c r="HO92">
        <f>raw_data!HL102</f>
        <v>0</v>
      </c>
      <c r="HP92">
        <f>raw_data!HM102</f>
        <v>0</v>
      </c>
      <c r="HQ92">
        <f>raw_data!HN102</f>
        <v>0</v>
      </c>
      <c r="HR92">
        <f>raw_data!HO102</f>
        <v>0</v>
      </c>
      <c r="HS92">
        <f>raw_data!HP102</f>
        <v>0</v>
      </c>
      <c r="HT92">
        <f>raw_data!HQ102</f>
        <v>0</v>
      </c>
      <c r="HU92">
        <f>raw_data!HR102</f>
        <v>0</v>
      </c>
      <c r="HV92">
        <f>raw_data!HS102</f>
        <v>0</v>
      </c>
      <c r="HW92">
        <f>raw_data!HT102</f>
        <v>0</v>
      </c>
      <c r="HX92">
        <f>raw_data!HU102</f>
        <v>0</v>
      </c>
      <c r="HY92">
        <f>raw_data!HV102</f>
        <v>0</v>
      </c>
      <c r="HZ92">
        <f>raw_data!HW102</f>
        <v>0</v>
      </c>
      <c r="IA92">
        <f>raw_data!HX102</f>
        <v>0</v>
      </c>
      <c r="IB92">
        <f>raw_data!HY102</f>
        <v>0</v>
      </c>
      <c r="IC92">
        <f>raw_data!HZ102</f>
        <v>0</v>
      </c>
      <c r="ID92">
        <f>raw_data!IA102</f>
        <v>0</v>
      </c>
      <c r="IE92">
        <f>raw_data!IB102</f>
        <v>0</v>
      </c>
      <c r="IF92">
        <f>raw_data!IC102</f>
        <v>0</v>
      </c>
      <c r="IG92">
        <f>raw_data!ID102</f>
        <v>0</v>
      </c>
      <c r="IH92">
        <f>raw_data!IE102</f>
        <v>0</v>
      </c>
      <c r="II92">
        <f>raw_data!IF102</f>
        <v>0</v>
      </c>
      <c r="IJ92">
        <f>raw_data!IG102</f>
        <v>0</v>
      </c>
      <c r="IK92">
        <f>raw_data!IH102</f>
        <v>0</v>
      </c>
      <c r="IL92">
        <f>raw_data!II102</f>
        <v>0</v>
      </c>
      <c r="IM92">
        <f>raw_data!IJ102</f>
        <v>0</v>
      </c>
      <c r="IN92">
        <f>raw_data!IK102</f>
        <v>0</v>
      </c>
      <c r="IO92">
        <f>raw_data!IL102</f>
        <v>0</v>
      </c>
      <c r="IP92">
        <f>raw_data!IM102</f>
        <v>0</v>
      </c>
      <c r="IQ92">
        <f>raw_data!IN102</f>
        <v>0</v>
      </c>
      <c r="IR92">
        <f>raw_data!IO102</f>
        <v>0</v>
      </c>
      <c r="IS92">
        <f>raw_data!IP102</f>
        <v>0</v>
      </c>
      <c r="IT92">
        <f>raw_data!IQ102</f>
        <v>0</v>
      </c>
      <c r="IU92">
        <f>raw_data!IR102</f>
        <v>0</v>
      </c>
      <c r="IV92">
        <f>raw_data!IS102</f>
        <v>0</v>
      </c>
    </row>
    <row r="93" spans="1:256" x14ac:dyDescent="0.25">
      <c r="A93" t="str">
        <f t="shared" ref="A93:G93" si="36">A45</f>
        <v>D06</v>
      </c>
      <c r="B93" s="6" t="str">
        <f t="shared" ca="1" si="36"/>
        <v/>
      </c>
      <c r="C93">
        <f t="shared" si="36"/>
        <v>0</v>
      </c>
      <c r="D93">
        <f t="shared" si="36"/>
        <v>0</v>
      </c>
      <c r="E93">
        <f t="shared" si="36"/>
        <v>0</v>
      </c>
      <c r="F93" s="10">
        <f t="shared" si="36"/>
        <v>0</v>
      </c>
      <c r="G93" s="3" t="str">
        <f t="shared" ca="1" si="36"/>
        <v/>
      </c>
      <c r="H93">
        <f>raw_data!E103</f>
        <v>4.952</v>
      </c>
      <c r="I93">
        <f>raw_data!F103</f>
        <v>5.4039999999999999</v>
      </c>
      <c r="J93">
        <f>raw_data!G103</f>
        <v>5.5179999999999998</v>
      </c>
      <c r="K93">
        <f>raw_data!H103</f>
        <v>5.6829999999999998</v>
      </c>
      <c r="L93">
        <f>raw_data!I103</f>
        <v>5.8259999999999996</v>
      </c>
      <c r="M93">
        <f>raw_data!J103</f>
        <v>5.891</v>
      </c>
      <c r="N93">
        <f>raw_data!K103</f>
        <v>5.9960000000000004</v>
      </c>
      <c r="O93">
        <f>raw_data!L103</f>
        <v>5.9779999999999998</v>
      </c>
      <c r="P93">
        <f>raw_data!M103</f>
        <v>6.0579999999999998</v>
      </c>
      <c r="Q93">
        <f>raw_data!N103</f>
        <v>6.101</v>
      </c>
      <c r="R93">
        <f>raw_data!O103</f>
        <v>6.0579999999999998</v>
      </c>
      <c r="S93">
        <f>raw_data!P103</f>
        <v>6.12</v>
      </c>
      <c r="T93">
        <f>raw_data!Q103</f>
        <v>6.0490000000000004</v>
      </c>
      <c r="U93">
        <f>raw_data!R103</f>
        <v>6.0620000000000003</v>
      </c>
      <c r="V93">
        <f>raw_data!S103</f>
        <v>6.0970000000000004</v>
      </c>
      <c r="W93">
        <f>raw_data!T103</f>
        <v>6.0469999999999997</v>
      </c>
      <c r="X93">
        <f>raw_data!U103</f>
        <v>6.1319999999999997</v>
      </c>
      <c r="Y93">
        <f>raw_data!V103</f>
        <v>6.0759999999999996</v>
      </c>
      <c r="Z93">
        <f>raw_data!W103</f>
        <v>6.0919999999999996</v>
      </c>
      <c r="AA93">
        <f>raw_data!X103</f>
        <v>6.13</v>
      </c>
      <c r="AB93">
        <f>raw_data!Y103</f>
        <v>6.0709999999999997</v>
      </c>
      <c r="AC93">
        <f>raw_data!Z103</f>
        <v>6.1849999999999996</v>
      </c>
      <c r="AD93">
        <f>raw_data!AA103</f>
        <v>6.1130000000000004</v>
      </c>
      <c r="AE93">
        <f>raw_data!AB103</f>
        <v>6.2229999999999999</v>
      </c>
      <c r="AF93">
        <f>raw_data!AC103</f>
        <v>6.1340000000000003</v>
      </c>
      <c r="AG93">
        <f>raw_data!AD103</f>
        <v>6.1630000000000003</v>
      </c>
      <c r="AH93">
        <f>raw_data!AE103</f>
        <v>6.1280000000000001</v>
      </c>
      <c r="AI93">
        <f>raw_data!AF103</f>
        <v>6.0880000000000001</v>
      </c>
      <c r="AJ93">
        <f>raw_data!AG103</f>
        <v>6.15</v>
      </c>
      <c r="AK93">
        <f>raw_data!AH103</f>
        <v>6.1669999999999998</v>
      </c>
      <c r="AL93">
        <f>raw_data!AI103</f>
        <v>6.1319999999999997</v>
      </c>
      <c r="AM93">
        <f>raw_data!AJ103</f>
        <v>6.1870000000000003</v>
      </c>
      <c r="AN93">
        <f>raw_data!AK103</f>
        <v>6.2069999999999999</v>
      </c>
      <c r="AO93">
        <f>raw_data!AL103</f>
        <v>6.1230000000000002</v>
      </c>
      <c r="AP93">
        <f>raw_data!AM103</f>
        <v>6.13</v>
      </c>
      <c r="AQ93">
        <f>raw_data!AN103</f>
        <v>6.1349999999999998</v>
      </c>
      <c r="AR93">
        <f>raw_data!AO103</f>
        <v>6.1959999999999997</v>
      </c>
      <c r="AS93">
        <f>raw_data!AP103</f>
        <v>6.1970000000000001</v>
      </c>
      <c r="AT93">
        <f>raw_data!AQ103</f>
        <v>6.282</v>
      </c>
      <c r="AU93">
        <f>raw_data!AR103</f>
        <v>6.1820000000000004</v>
      </c>
      <c r="AV93">
        <f>raw_data!AS103</f>
        <v>6.2050000000000001</v>
      </c>
      <c r="AW93">
        <f>raw_data!AT103</f>
        <v>6.2519999999999998</v>
      </c>
      <c r="AX93">
        <f>raw_data!AU103</f>
        <v>6.2469999999999999</v>
      </c>
      <c r="AY93">
        <f>raw_data!AV103</f>
        <v>6.2450000000000001</v>
      </c>
      <c r="AZ93">
        <f>raw_data!AW103</f>
        <v>6.2969999999999997</v>
      </c>
      <c r="BA93">
        <f>raw_data!AX103</f>
        <v>6.4219999999999997</v>
      </c>
      <c r="BB93">
        <f>raw_data!AY103</f>
        <v>6.2729999999999997</v>
      </c>
      <c r="BC93">
        <f>raw_data!AZ103</f>
        <v>6.3140000000000001</v>
      </c>
      <c r="BD93">
        <f>raw_data!BA103</f>
        <v>6.3310000000000004</v>
      </c>
      <c r="BE93">
        <f>raw_data!BB103</f>
        <v>6.42</v>
      </c>
      <c r="BF93">
        <f>raw_data!BC103</f>
        <v>6.3840000000000003</v>
      </c>
      <c r="BG93">
        <f>raw_data!BD103</f>
        <v>6.35</v>
      </c>
      <c r="BH93">
        <f>raw_data!BE103</f>
        <v>6.4039999999999999</v>
      </c>
      <c r="BI93">
        <f>raw_data!BF103</f>
        <v>6.3940000000000001</v>
      </c>
      <c r="BJ93">
        <f>raw_data!BG103</f>
        <v>6.407</v>
      </c>
      <c r="BK93">
        <f>raw_data!BH103</f>
        <v>6.4390000000000001</v>
      </c>
      <c r="BL93">
        <f>raw_data!BI103</f>
        <v>6.3369999999999997</v>
      </c>
      <c r="BM93">
        <f>raw_data!BJ103</f>
        <v>6.5170000000000003</v>
      </c>
      <c r="BN93">
        <f>raw_data!BK103</f>
        <v>6.4589999999999996</v>
      </c>
      <c r="BO93">
        <f>raw_data!BL103</f>
        <v>6.5060000000000002</v>
      </c>
      <c r="BP93">
        <f>raw_data!BM103</f>
        <v>6.4470000000000001</v>
      </c>
      <c r="BQ93">
        <f>raw_data!BN103</f>
        <v>6.4509999999999996</v>
      </c>
      <c r="BR93">
        <f>raw_data!BO103</f>
        <v>6.5049999999999999</v>
      </c>
      <c r="BS93">
        <f>raw_data!BP103</f>
        <v>6.375</v>
      </c>
      <c r="BT93">
        <f>raw_data!BQ103</f>
        <v>6.4329999999999998</v>
      </c>
      <c r="BU93">
        <f>raw_data!BR103</f>
        <v>6.5810000000000004</v>
      </c>
      <c r="BV93">
        <f>raw_data!BS103</f>
        <v>6.51</v>
      </c>
      <c r="BW93">
        <f>raw_data!BT103</f>
        <v>6.508</v>
      </c>
      <c r="BX93">
        <f>raw_data!BU103</f>
        <v>6.57</v>
      </c>
      <c r="BY93">
        <f>raw_data!BV103</f>
        <v>6.5350000000000001</v>
      </c>
      <c r="BZ93">
        <f>raw_data!BW103</f>
        <v>6.5289999999999999</v>
      </c>
      <c r="CA93">
        <f>raw_data!BX103</f>
        <v>6.5880000000000001</v>
      </c>
      <c r="CB93">
        <f>raw_data!BY103</f>
        <v>6.4989999999999997</v>
      </c>
      <c r="CC93">
        <f>raw_data!BZ103</f>
        <v>6.6360000000000001</v>
      </c>
      <c r="CD93">
        <f>raw_data!CA103</f>
        <v>6.5629999999999997</v>
      </c>
      <c r="CE93">
        <f>raw_data!CB103</f>
        <v>6.5730000000000004</v>
      </c>
      <c r="CF93">
        <f>raw_data!CC103</f>
        <v>6.59</v>
      </c>
      <c r="CG93">
        <f>raw_data!CD103</f>
        <v>6.585</v>
      </c>
      <c r="CH93">
        <f>raw_data!CE103</f>
        <v>6.6559999999999997</v>
      </c>
      <c r="CI93">
        <f>raw_data!CF103</f>
        <v>6.5110000000000001</v>
      </c>
      <c r="CJ93">
        <f>raw_data!CG103</f>
        <v>6.6070000000000002</v>
      </c>
      <c r="CK93">
        <f>raw_data!CH103</f>
        <v>6.6189999999999998</v>
      </c>
      <c r="CL93">
        <f>raw_data!CI103</f>
        <v>6.5389999999999997</v>
      </c>
      <c r="CM93">
        <f>raw_data!CJ103</f>
        <v>6.6630000000000003</v>
      </c>
      <c r="CN93">
        <f>raw_data!CK103</f>
        <v>6.6029999999999998</v>
      </c>
      <c r="CO93">
        <f>raw_data!CL103</f>
        <v>6.6280000000000001</v>
      </c>
      <c r="CP93">
        <f>raw_data!CM103</f>
        <v>6.6970000000000001</v>
      </c>
      <c r="CQ93">
        <f>raw_data!CN103</f>
        <v>6.7839999999999998</v>
      </c>
      <c r="CR93">
        <f>raw_data!CO103</f>
        <v>6.7519999999999998</v>
      </c>
      <c r="CS93">
        <f>raw_data!CP103</f>
        <v>6.6459999999999999</v>
      </c>
      <c r="CT93">
        <f>raw_data!CQ103</f>
        <v>6.8339999999999996</v>
      </c>
      <c r="CU93">
        <f>raw_data!CR103</f>
        <v>6.7610000000000001</v>
      </c>
      <c r="CV93">
        <f>raw_data!CS103</f>
        <v>6.8109999999999999</v>
      </c>
      <c r="CW93">
        <f>raw_data!CT103</f>
        <v>6.835</v>
      </c>
      <c r="CX93">
        <f>raw_data!CU103</f>
        <v>6.8339999999999996</v>
      </c>
      <c r="CY93">
        <f>raw_data!CV103</f>
        <v>6.9480000000000004</v>
      </c>
      <c r="CZ93">
        <f>raw_data!CW103</f>
        <v>6.9080000000000004</v>
      </c>
      <c r="DA93">
        <f>raw_data!CX103</f>
        <v>6.9029999999999996</v>
      </c>
      <c r="DB93">
        <f>raw_data!CY103</f>
        <v>6.8849999999999998</v>
      </c>
      <c r="DC93">
        <f>raw_data!CZ103</f>
        <v>6.9349999999999996</v>
      </c>
      <c r="DD93">
        <f>raw_data!DA103</f>
        <v>7.0209999999999999</v>
      </c>
      <c r="DE93">
        <f>raw_data!DB103</f>
        <v>7.0529999999999999</v>
      </c>
      <c r="DF93">
        <f>raw_data!DC103</f>
        <v>6.9269999999999996</v>
      </c>
      <c r="DG93">
        <f>raw_data!DD103</f>
        <v>7.0389999999999997</v>
      </c>
      <c r="DH93">
        <f>raw_data!DE103</f>
        <v>6.9690000000000003</v>
      </c>
      <c r="DI93">
        <f>raw_data!DF103</f>
        <v>6.9720000000000004</v>
      </c>
      <c r="DJ93">
        <f>raw_data!DG103</f>
        <v>6.8780000000000001</v>
      </c>
      <c r="DK93">
        <f>raw_data!DH103</f>
        <v>6.8609999999999998</v>
      </c>
      <c r="DL93">
        <f>raw_data!DI103</f>
        <v>6.9870000000000001</v>
      </c>
      <c r="DM93">
        <f>raw_data!DJ103</f>
        <v>7.0069999999999997</v>
      </c>
      <c r="DN93">
        <f>raw_data!DK103</f>
        <v>6.9669999999999996</v>
      </c>
      <c r="DO93">
        <f>raw_data!DL103</f>
        <v>6.976</v>
      </c>
      <c r="DP93">
        <f>raw_data!DM103</f>
        <v>6.9660000000000002</v>
      </c>
      <c r="DQ93">
        <f>raw_data!DN103</f>
        <v>6.9260000000000002</v>
      </c>
      <c r="DR93">
        <f>raw_data!DO103</f>
        <v>6.968</v>
      </c>
      <c r="DS93">
        <f>raw_data!DP103</f>
        <v>6.9039999999999999</v>
      </c>
      <c r="DT93">
        <f>raw_data!DQ103</f>
        <v>6.9219999999999997</v>
      </c>
      <c r="DU93">
        <f>raw_data!DR103</f>
        <v>6.8949999999999996</v>
      </c>
      <c r="DV93">
        <f>raw_data!DS103</f>
        <v>7.0149999999999997</v>
      </c>
      <c r="DW93">
        <f>raw_data!DT103</f>
        <v>7.0650000000000004</v>
      </c>
      <c r="DX93">
        <f>raw_data!DU103</f>
        <v>6.97</v>
      </c>
      <c r="DY93">
        <f>raw_data!DV103</f>
        <v>6.9859999999999998</v>
      </c>
      <c r="DZ93">
        <f>raw_data!DW103</f>
        <v>6.9459999999999997</v>
      </c>
      <c r="EA93">
        <f>raw_data!DX103</f>
        <v>7.0819999999999999</v>
      </c>
      <c r="EB93">
        <f>raw_data!DY103</f>
        <v>7.1639999999999997</v>
      </c>
      <c r="EC93">
        <f>raw_data!DZ103</f>
        <v>7.1479999999999997</v>
      </c>
      <c r="ED93">
        <f>raw_data!EA103</f>
        <v>7.1360000000000001</v>
      </c>
      <c r="EE93">
        <f>raw_data!EB103</f>
        <v>7.1130000000000004</v>
      </c>
      <c r="EF93">
        <f>raw_data!EC103</f>
        <v>7.069</v>
      </c>
      <c r="EG93">
        <f>raw_data!ED103</f>
        <v>7.016</v>
      </c>
      <c r="EH93">
        <f>raw_data!EE103</f>
        <v>7.133</v>
      </c>
      <c r="EI93">
        <f>raw_data!EF103</f>
        <v>7.2539999999999996</v>
      </c>
      <c r="EJ93">
        <f>raw_data!EG103</f>
        <v>7.2290000000000001</v>
      </c>
      <c r="EK93">
        <f>raw_data!EH103</f>
        <v>7.3010000000000002</v>
      </c>
      <c r="EL93">
        <f>raw_data!EI103</f>
        <v>7.2939999999999996</v>
      </c>
      <c r="EM93">
        <f>raw_data!EJ103</f>
        <v>7.327</v>
      </c>
      <c r="EN93">
        <f>raw_data!EK103</f>
        <v>7.3710000000000004</v>
      </c>
      <c r="EO93">
        <f>raw_data!EL103</f>
        <v>7.4260000000000002</v>
      </c>
      <c r="EP93">
        <f>raw_data!EM103</f>
        <v>7.48</v>
      </c>
      <c r="EQ93">
        <f>raw_data!EN103</f>
        <v>7.5549999999999997</v>
      </c>
      <c r="ER93">
        <f>raw_data!EO103</f>
        <v>7.55</v>
      </c>
      <c r="ES93">
        <f>raw_data!EP103</f>
        <v>7.6180000000000003</v>
      </c>
      <c r="ET93">
        <f>raw_data!EQ103</f>
        <v>7.827</v>
      </c>
      <c r="EU93">
        <f>raw_data!ER103</f>
        <v>7.8810000000000002</v>
      </c>
      <c r="EV93">
        <f>raw_data!ES103</f>
        <v>8.1129999999999995</v>
      </c>
      <c r="EW93">
        <f>raw_data!ET103</f>
        <v>8.2040000000000006</v>
      </c>
      <c r="EX93">
        <f>raw_data!EU103</f>
        <v>8.4</v>
      </c>
      <c r="EY93">
        <f>raw_data!EV103</f>
        <v>8.5259999999999998</v>
      </c>
      <c r="EZ93">
        <f>raw_data!EW103</f>
        <v>8.6020000000000003</v>
      </c>
      <c r="FA93">
        <f>raw_data!EX103</f>
        <v>8.9610000000000003</v>
      </c>
      <c r="FB93">
        <f>raw_data!EY103</f>
        <v>9.1210000000000004</v>
      </c>
      <c r="FC93">
        <f>raw_data!EZ103</f>
        <v>9.4380000000000006</v>
      </c>
      <c r="FD93">
        <f>raw_data!FA103</f>
        <v>9.7829999999999995</v>
      </c>
      <c r="FE93">
        <f>raw_data!FB103</f>
        <v>10.129</v>
      </c>
      <c r="FF93">
        <f>raw_data!FC103</f>
        <v>10.619</v>
      </c>
      <c r="FG93">
        <f>raw_data!FD103</f>
        <v>11</v>
      </c>
      <c r="FH93">
        <f>raw_data!FE103</f>
        <v>11.475</v>
      </c>
      <c r="FI93">
        <f>raw_data!FF103</f>
        <v>10.741</v>
      </c>
      <c r="FJ93">
        <f>raw_data!FG103</f>
        <v>10.302</v>
      </c>
      <c r="FK93">
        <f>raw_data!FH103</f>
        <v>10.435</v>
      </c>
      <c r="FL93">
        <f>raw_data!FI103</f>
        <v>10.289</v>
      </c>
      <c r="FM93">
        <f>raw_data!FJ103</f>
        <v>10.452999999999999</v>
      </c>
      <c r="FN93">
        <f>raw_data!FK103</f>
        <v>10.292999999999999</v>
      </c>
      <c r="FO93">
        <f>raw_data!FL103</f>
        <v>10.37</v>
      </c>
      <c r="FP93">
        <f>raw_data!FM103</f>
        <v>10.54</v>
      </c>
      <c r="FQ93">
        <f>raw_data!FN103</f>
        <v>10.537000000000001</v>
      </c>
      <c r="FR93">
        <f>raw_data!FO103</f>
        <v>10.542999999999999</v>
      </c>
      <c r="FS93">
        <f>raw_data!FP103</f>
        <v>10.628</v>
      </c>
      <c r="FT93">
        <f>raw_data!FQ103</f>
        <v>10.632</v>
      </c>
      <c r="FU93">
        <f>raw_data!FR103</f>
        <v>10.587</v>
      </c>
      <c r="FV93">
        <f>raw_data!FS103</f>
        <v>10.664999999999999</v>
      </c>
      <c r="FW93">
        <f>raw_data!FT103</f>
        <v>10.73</v>
      </c>
      <c r="FX93">
        <f>raw_data!FU103</f>
        <v>10.866</v>
      </c>
      <c r="FY93">
        <f>raw_data!FV103</f>
        <v>10.706</v>
      </c>
      <c r="FZ93">
        <f>raw_data!FW103</f>
        <v>10.848000000000001</v>
      </c>
      <c r="GA93">
        <f>raw_data!FX103</f>
        <v>10.837</v>
      </c>
      <c r="GB93">
        <f>raw_data!FY103</f>
        <v>10.884</v>
      </c>
      <c r="GC93">
        <f>raw_data!FZ103</f>
        <v>10.856999999999999</v>
      </c>
      <c r="GD93">
        <f>raw_data!GA103</f>
        <v>10.864000000000001</v>
      </c>
      <c r="GE93">
        <f>raw_data!GB103</f>
        <v>10.99</v>
      </c>
      <c r="GF93">
        <f>raw_data!GC103</f>
        <v>11.079000000000001</v>
      </c>
      <c r="GG93">
        <f>raw_data!GD103</f>
        <v>11.144</v>
      </c>
      <c r="GH93">
        <f>raw_data!GE103</f>
        <v>11.14</v>
      </c>
      <c r="GI93">
        <f>raw_data!GF103</f>
        <v>11.135999999999999</v>
      </c>
      <c r="GJ93">
        <f>raw_data!GG103</f>
        <v>11.304</v>
      </c>
      <c r="GK93">
        <f>raw_data!GH103</f>
        <v>11.323</v>
      </c>
      <c r="GL93">
        <f>raw_data!GI103</f>
        <v>11.349</v>
      </c>
      <c r="GM93">
        <f>raw_data!GJ103</f>
        <v>11.367000000000001</v>
      </c>
      <c r="GN93">
        <f>raw_data!GK103</f>
        <v>11.538</v>
      </c>
      <c r="GO93">
        <f>raw_data!GL103</f>
        <v>11.429</v>
      </c>
      <c r="GP93">
        <f>raw_data!GM103</f>
        <v>11.539</v>
      </c>
      <c r="GQ93">
        <f>raw_data!GN103</f>
        <v>11.48</v>
      </c>
      <c r="GR93">
        <f>raw_data!GO103</f>
        <v>11.704000000000001</v>
      </c>
      <c r="GS93">
        <f>raw_data!GP103</f>
        <v>11.712</v>
      </c>
      <c r="GT93">
        <f>raw_data!GQ103</f>
        <v>11.785</v>
      </c>
      <c r="GU93">
        <f>raw_data!GR103</f>
        <v>11.782</v>
      </c>
      <c r="GV93">
        <f>raw_data!GS103</f>
        <v>11.834</v>
      </c>
      <c r="GW93">
        <f>raw_data!GT103</f>
        <v>11.768000000000001</v>
      </c>
      <c r="GX93">
        <f>raw_data!GU103</f>
        <v>11.726000000000001</v>
      </c>
      <c r="GY93">
        <f>raw_data!GV103</f>
        <v>11.688000000000001</v>
      </c>
      <c r="GZ93">
        <f>raw_data!GW103</f>
        <v>0</v>
      </c>
      <c r="HA93">
        <f>raw_data!GX103</f>
        <v>0</v>
      </c>
      <c r="HB93">
        <f>raw_data!GY103</f>
        <v>0</v>
      </c>
      <c r="HC93">
        <f>raw_data!GZ103</f>
        <v>0</v>
      </c>
      <c r="HD93">
        <f>raw_data!HA103</f>
        <v>0</v>
      </c>
      <c r="HE93">
        <f>raw_data!HB103</f>
        <v>0</v>
      </c>
      <c r="HF93">
        <f>raw_data!HC103</f>
        <v>0</v>
      </c>
      <c r="HG93">
        <f>raw_data!HD103</f>
        <v>0</v>
      </c>
      <c r="HH93">
        <f>raw_data!HE103</f>
        <v>0</v>
      </c>
      <c r="HI93">
        <f>raw_data!HF103</f>
        <v>0</v>
      </c>
      <c r="HJ93">
        <f>raw_data!HG103</f>
        <v>0</v>
      </c>
      <c r="HK93">
        <f>raw_data!HH103</f>
        <v>0</v>
      </c>
      <c r="HL93">
        <f>raw_data!HI103</f>
        <v>0</v>
      </c>
      <c r="HM93">
        <f>raw_data!HJ103</f>
        <v>0</v>
      </c>
      <c r="HN93">
        <f>raw_data!HK103</f>
        <v>0</v>
      </c>
      <c r="HO93">
        <f>raw_data!HL103</f>
        <v>0</v>
      </c>
      <c r="HP93">
        <f>raw_data!HM103</f>
        <v>0</v>
      </c>
      <c r="HQ93">
        <f>raw_data!HN103</f>
        <v>0</v>
      </c>
      <c r="HR93">
        <f>raw_data!HO103</f>
        <v>0</v>
      </c>
      <c r="HS93">
        <f>raw_data!HP103</f>
        <v>0</v>
      </c>
      <c r="HT93">
        <f>raw_data!HQ103</f>
        <v>0</v>
      </c>
      <c r="HU93">
        <f>raw_data!HR103</f>
        <v>0</v>
      </c>
      <c r="HV93">
        <f>raw_data!HS103</f>
        <v>0</v>
      </c>
      <c r="HW93">
        <f>raw_data!HT103</f>
        <v>0</v>
      </c>
      <c r="HX93">
        <f>raw_data!HU103</f>
        <v>0</v>
      </c>
      <c r="HY93">
        <f>raw_data!HV103</f>
        <v>0</v>
      </c>
      <c r="HZ93">
        <f>raw_data!HW103</f>
        <v>0</v>
      </c>
      <c r="IA93">
        <f>raw_data!HX103</f>
        <v>0</v>
      </c>
      <c r="IB93">
        <f>raw_data!HY103</f>
        <v>0</v>
      </c>
      <c r="IC93">
        <f>raw_data!HZ103</f>
        <v>0</v>
      </c>
      <c r="ID93">
        <f>raw_data!IA103</f>
        <v>0</v>
      </c>
      <c r="IE93">
        <f>raw_data!IB103</f>
        <v>0</v>
      </c>
      <c r="IF93">
        <f>raw_data!IC103</f>
        <v>0</v>
      </c>
      <c r="IG93">
        <f>raw_data!ID103</f>
        <v>0</v>
      </c>
      <c r="IH93">
        <f>raw_data!IE103</f>
        <v>0</v>
      </c>
      <c r="II93">
        <f>raw_data!IF103</f>
        <v>0</v>
      </c>
      <c r="IJ93">
        <f>raw_data!IG103</f>
        <v>0</v>
      </c>
      <c r="IK93">
        <f>raw_data!IH103</f>
        <v>0</v>
      </c>
      <c r="IL93">
        <f>raw_data!II103</f>
        <v>0</v>
      </c>
      <c r="IM93">
        <f>raw_data!IJ103</f>
        <v>0</v>
      </c>
      <c r="IN93">
        <f>raw_data!IK103</f>
        <v>0</v>
      </c>
      <c r="IO93">
        <f>raw_data!IL103</f>
        <v>0</v>
      </c>
      <c r="IP93">
        <f>raw_data!IM103</f>
        <v>0</v>
      </c>
      <c r="IQ93">
        <f>raw_data!IN103</f>
        <v>0</v>
      </c>
      <c r="IR93">
        <f>raw_data!IO103</f>
        <v>0</v>
      </c>
      <c r="IS93">
        <f>raw_data!IP103</f>
        <v>0</v>
      </c>
      <c r="IT93">
        <f>raw_data!IQ103</f>
        <v>0</v>
      </c>
      <c r="IU93">
        <f>raw_data!IR103</f>
        <v>0</v>
      </c>
      <c r="IV93">
        <f>raw_data!IS103</f>
        <v>0</v>
      </c>
    </row>
    <row r="94" spans="1:256" x14ac:dyDescent="0.25">
      <c r="A94" t="str">
        <f t="shared" ref="A94:G94" si="37">A46</f>
        <v>D07</v>
      </c>
      <c r="B94" s="6" t="str">
        <f t="shared" ca="1" si="37"/>
        <v/>
      </c>
      <c r="C94">
        <f t="shared" si="37"/>
        <v>0</v>
      </c>
      <c r="D94">
        <f t="shared" si="37"/>
        <v>0</v>
      </c>
      <c r="E94">
        <f t="shared" si="37"/>
        <v>0</v>
      </c>
      <c r="F94" s="10">
        <f t="shared" si="37"/>
        <v>0</v>
      </c>
      <c r="G94" s="3" t="str">
        <f t="shared" ca="1" si="37"/>
        <v/>
      </c>
      <c r="H94">
        <f>raw_data!E104</f>
        <v>4.7489999999999997</v>
      </c>
      <c r="I94">
        <f>raw_data!F104</f>
        <v>5.3490000000000002</v>
      </c>
      <c r="J94">
        <f>raw_data!G104</f>
        <v>5.47</v>
      </c>
      <c r="K94">
        <f>raw_data!H104</f>
        <v>5.6260000000000003</v>
      </c>
      <c r="L94">
        <f>raw_data!I104</f>
        <v>5.7930000000000001</v>
      </c>
      <c r="M94">
        <f>raw_data!J104</f>
        <v>5.9</v>
      </c>
      <c r="N94">
        <f>raw_data!K104</f>
        <v>5.9960000000000004</v>
      </c>
      <c r="O94">
        <f>raw_data!L104</f>
        <v>6.0270000000000001</v>
      </c>
      <c r="P94">
        <f>raw_data!M104</f>
        <v>6.1310000000000002</v>
      </c>
      <c r="Q94">
        <f>raw_data!N104</f>
        <v>6.085</v>
      </c>
      <c r="R94">
        <f>raw_data!O104</f>
        <v>6.0670000000000002</v>
      </c>
      <c r="S94">
        <f>raw_data!P104</f>
        <v>6.12</v>
      </c>
      <c r="T94">
        <f>raw_data!Q104</f>
        <v>6.1070000000000002</v>
      </c>
      <c r="U94">
        <f>raw_data!R104</f>
        <v>6.0940000000000003</v>
      </c>
      <c r="V94">
        <f>raw_data!S104</f>
        <v>6.0650000000000004</v>
      </c>
      <c r="W94">
        <f>raw_data!T104</f>
        <v>6.056</v>
      </c>
      <c r="X94">
        <f>raw_data!U104</f>
        <v>6.1890000000000001</v>
      </c>
      <c r="Y94">
        <f>raw_data!V104</f>
        <v>6.0919999999999996</v>
      </c>
      <c r="Z94">
        <f>raw_data!W104</f>
        <v>6.1820000000000004</v>
      </c>
      <c r="AA94">
        <f>raw_data!X104</f>
        <v>6.1210000000000004</v>
      </c>
      <c r="AB94">
        <f>raw_data!Y104</f>
        <v>6.202</v>
      </c>
      <c r="AC94">
        <f>raw_data!Z104</f>
        <v>6.2009999999999996</v>
      </c>
      <c r="AD94">
        <f>raw_data!AA104</f>
        <v>6.2110000000000003</v>
      </c>
      <c r="AE94">
        <f>raw_data!AB104</f>
        <v>6.2229999999999999</v>
      </c>
      <c r="AF94">
        <f>raw_data!AC104</f>
        <v>6.1429999999999998</v>
      </c>
      <c r="AG94">
        <f>raw_data!AD104</f>
        <v>6.2119999999999997</v>
      </c>
      <c r="AH94">
        <f>raw_data!AE104</f>
        <v>6.1609999999999996</v>
      </c>
      <c r="AI94">
        <f>raw_data!AF104</f>
        <v>6.218</v>
      </c>
      <c r="AJ94">
        <f>raw_data!AG104</f>
        <v>6.2469999999999999</v>
      </c>
      <c r="AK94">
        <f>raw_data!AH104</f>
        <v>6.2880000000000003</v>
      </c>
      <c r="AL94">
        <f>raw_data!AI104</f>
        <v>6.2530000000000001</v>
      </c>
      <c r="AM94">
        <f>raw_data!AJ104</f>
        <v>6.22</v>
      </c>
      <c r="AN94">
        <f>raw_data!AK104</f>
        <v>6.2960000000000003</v>
      </c>
      <c r="AO94">
        <f>raw_data!AL104</f>
        <v>6.2519999999999998</v>
      </c>
      <c r="AP94">
        <f>raw_data!AM104</f>
        <v>6.2670000000000003</v>
      </c>
      <c r="AQ94">
        <f>raw_data!AN104</f>
        <v>6.2720000000000002</v>
      </c>
      <c r="AR94">
        <f>raw_data!AO104</f>
        <v>6.2039999999999997</v>
      </c>
      <c r="AS94">
        <f>raw_data!AP104</f>
        <v>6.2939999999999996</v>
      </c>
      <c r="AT94">
        <f>raw_data!AQ104</f>
        <v>6.266</v>
      </c>
      <c r="AU94">
        <f>raw_data!AR104</f>
        <v>6.2539999999999996</v>
      </c>
      <c r="AV94">
        <f>raw_data!AS104</f>
        <v>6.2779999999999996</v>
      </c>
      <c r="AW94">
        <f>raw_data!AT104</f>
        <v>6.3730000000000002</v>
      </c>
      <c r="AX94">
        <f>raw_data!AU104</f>
        <v>6.2880000000000003</v>
      </c>
      <c r="AY94">
        <f>raw_data!AV104</f>
        <v>6.3650000000000002</v>
      </c>
      <c r="AZ94">
        <f>raw_data!AW104</f>
        <v>6.3860000000000001</v>
      </c>
      <c r="BA94">
        <f>raw_data!AX104</f>
        <v>6.3650000000000002</v>
      </c>
      <c r="BB94">
        <f>raw_data!AY104</f>
        <v>6.3940000000000001</v>
      </c>
      <c r="BC94">
        <f>raw_data!AZ104</f>
        <v>6.3949999999999996</v>
      </c>
      <c r="BD94">
        <f>raw_data!BA104</f>
        <v>6.5190000000000001</v>
      </c>
      <c r="BE94">
        <f>raw_data!BB104</f>
        <v>6.5270000000000001</v>
      </c>
      <c r="BF94">
        <f>raw_data!BC104</f>
        <v>6.4249999999999998</v>
      </c>
      <c r="BG94">
        <f>raw_data!BD104</f>
        <v>6.54</v>
      </c>
      <c r="BH94">
        <f>raw_data!BE104</f>
        <v>6.4610000000000003</v>
      </c>
      <c r="BI94">
        <f>raw_data!BF104</f>
        <v>6.5410000000000004</v>
      </c>
      <c r="BJ94">
        <f>raw_data!BG104</f>
        <v>6.5060000000000002</v>
      </c>
      <c r="BK94">
        <f>raw_data!BH104</f>
        <v>6.5460000000000003</v>
      </c>
      <c r="BL94">
        <f>raw_data!BI104</f>
        <v>6.5010000000000003</v>
      </c>
      <c r="BM94">
        <f>raw_data!BJ104</f>
        <v>6.5090000000000003</v>
      </c>
      <c r="BN94">
        <f>raw_data!BK104</f>
        <v>6.4180000000000001</v>
      </c>
      <c r="BO94">
        <f>raw_data!BL104</f>
        <v>6.5149999999999997</v>
      </c>
      <c r="BP94">
        <f>raw_data!BM104</f>
        <v>6.5780000000000003</v>
      </c>
      <c r="BQ94">
        <f>raw_data!BN104</f>
        <v>6.5</v>
      </c>
      <c r="BR94">
        <f>raw_data!BO104</f>
        <v>6.6449999999999996</v>
      </c>
      <c r="BS94">
        <f>raw_data!BP104</f>
        <v>6.6470000000000002</v>
      </c>
      <c r="BT94">
        <f>raw_data!BQ104</f>
        <v>6.5810000000000004</v>
      </c>
      <c r="BU94">
        <f>raw_data!BR104</f>
        <v>6.59</v>
      </c>
      <c r="BV94">
        <f>raw_data!BS104</f>
        <v>6.6660000000000004</v>
      </c>
      <c r="BW94">
        <f>raw_data!BT104</f>
        <v>6.6470000000000002</v>
      </c>
      <c r="BX94">
        <f>raw_data!BU104</f>
        <v>6.5940000000000003</v>
      </c>
      <c r="BY94">
        <f>raw_data!BV104</f>
        <v>6.6260000000000003</v>
      </c>
      <c r="BZ94">
        <f>raw_data!BW104</f>
        <v>6.6020000000000003</v>
      </c>
      <c r="CA94">
        <f>raw_data!BX104</f>
        <v>6.6859999999999999</v>
      </c>
      <c r="CB94">
        <f>raw_data!BY104</f>
        <v>6.4989999999999997</v>
      </c>
      <c r="CC94">
        <f>raw_data!BZ104</f>
        <v>6.6689999999999996</v>
      </c>
      <c r="CD94">
        <f>raw_data!CA104</f>
        <v>6.62</v>
      </c>
      <c r="CE94">
        <f>raw_data!CB104</f>
        <v>6.6219999999999999</v>
      </c>
      <c r="CF94">
        <f>raw_data!CC104</f>
        <v>6.6470000000000002</v>
      </c>
      <c r="CG94">
        <f>raw_data!CD104</f>
        <v>6.6340000000000003</v>
      </c>
      <c r="CH94">
        <f>raw_data!CE104</f>
        <v>6.6639999999999997</v>
      </c>
      <c r="CI94">
        <f>raw_data!CF104</f>
        <v>6.633</v>
      </c>
      <c r="CJ94">
        <f>raw_data!CG104</f>
        <v>6.681</v>
      </c>
      <c r="CK94">
        <f>raw_data!CH104</f>
        <v>6.66</v>
      </c>
      <c r="CL94">
        <f>raw_data!CI104</f>
        <v>6.6609999999999996</v>
      </c>
      <c r="CM94">
        <f>raw_data!CJ104</f>
        <v>6.7530000000000001</v>
      </c>
      <c r="CN94">
        <f>raw_data!CK104</f>
        <v>6.7649999999999997</v>
      </c>
      <c r="CO94">
        <f>raw_data!CL104</f>
        <v>6.726</v>
      </c>
      <c r="CP94">
        <f>raw_data!CM104</f>
        <v>6.7050000000000001</v>
      </c>
      <c r="CQ94">
        <f>raw_data!CN104</f>
        <v>6.7670000000000003</v>
      </c>
      <c r="CR94">
        <f>raw_data!CO104</f>
        <v>6.827</v>
      </c>
      <c r="CS94">
        <f>raw_data!CP104</f>
        <v>6.7629999999999999</v>
      </c>
      <c r="CT94">
        <f>raw_data!CQ104</f>
        <v>6.859</v>
      </c>
      <c r="CU94">
        <f>raw_data!CR104</f>
        <v>6.87</v>
      </c>
      <c r="CV94">
        <f>raw_data!CS104</f>
        <v>6.9119999999999999</v>
      </c>
      <c r="CW94">
        <f>raw_data!CT104</f>
        <v>6.8609999999999998</v>
      </c>
      <c r="CX94">
        <f>raw_data!CU104</f>
        <v>6.8849999999999998</v>
      </c>
      <c r="CY94">
        <f>raw_data!CV104</f>
        <v>6.9480000000000004</v>
      </c>
      <c r="CZ94">
        <f>raw_data!CW104</f>
        <v>6.9509999999999996</v>
      </c>
      <c r="DA94">
        <f>raw_data!CX104</f>
        <v>6.98</v>
      </c>
      <c r="DB94">
        <f>raw_data!CY104</f>
        <v>6.8940000000000001</v>
      </c>
      <c r="DC94">
        <f>raw_data!CZ104</f>
        <v>7.0369999999999999</v>
      </c>
      <c r="DD94">
        <f>raw_data!DA104</f>
        <v>7.0549999999999997</v>
      </c>
      <c r="DE94">
        <f>raw_data!DB104</f>
        <v>6.9850000000000003</v>
      </c>
      <c r="DF94">
        <f>raw_data!DC104</f>
        <v>7.0039999999999996</v>
      </c>
      <c r="DG94">
        <f>raw_data!DD104</f>
        <v>7.0220000000000002</v>
      </c>
      <c r="DH94">
        <f>raw_data!DE104</f>
        <v>6.9939999999999998</v>
      </c>
      <c r="DI94">
        <f>raw_data!DF104</f>
        <v>6.9720000000000004</v>
      </c>
      <c r="DJ94">
        <f>raw_data!DG104</f>
        <v>6.9870000000000001</v>
      </c>
      <c r="DK94">
        <f>raw_data!DH104</f>
        <v>7.0030000000000001</v>
      </c>
      <c r="DL94">
        <f>raw_data!DI104</f>
        <v>7.0460000000000003</v>
      </c>
      <c r="DM94">
        <f>raw_data!DJ104</f>
        <v>7.0410000000000004</v>
      </c>
      <c r="DN94">
        <f>raw_data!DK104</f>
        <v>6.95</v>
      </c>
      <c r="DO94">
        <f>raw_data!DL104</f>
        <v>7.0259999999999998</v>
      </c>
      <c r="DP94">
        <f>raw_data!DM104</f>
        <v>7.0579999999999998</v>
      </c>
      <c r="DQ94">
        <f>raw_data!DN104</f>
        <v>7.0170000000000003</v>
      </c>
      <c r="DR94">
        <f>raw_data!DO104</f>
        <v>7.0259999999999998</v>
      </c>
      <c r="DS94">
        <f>raw_data!DP104</f>
        <v>7.02</v>
      </c>
      <c r="DT94">
        <f>raw_data!DQ104</f>
        <v>6.98</v>
      </c>
      <c r="DU94">
        <f>raw_data!DR104</f>
        <v>7.069</v>
      </c>
      <c r="DV94">
        <f>raw_data!DS104</f>
        <v>7.0149999999999997</v>
      </c>
      <c r="DW94">
        <f>raw_data!DT104</f>
        <v>7.1390000000000002</v>
      </c>
      <c r="DX94">
        <f>raw_data!DU104</f>
        <v>7.0940000000000003</v>
      </c>
      <c r="DY94">
        <f>raw_data!DV104</f>
        <v>7.1669999999999998</v>
      </c>
      <c r="DZ94">
        <f>raw_data!DW104</f>
        <v>7.1840000000000002</v>
      </c>
      <c r="EA94">
        <f>raw_data!DX104</f>
        <v>7.2220000000000004</v>
      </c>
      <c r="EB94">
        <f>raw_data!DY104</f>
        <v>7.1970000000000001</v>
      </c>
      <c r="EC94">
        <f>raw_data!DZ104</f>
        <v>7.2210000000000001</v>
      </c>
      <c r="ED94">
        <f>raw_data!EA104</f>
        <v>7.2510000000000003</v>
      </c>
      <c r="EE94">
        <f>raw_data!EB104</f>
        <v>7.3659999999999997</v>
      </c>
      <c r="EF94">
        <f>raw_data!EC104</f>
        <v>7.4370000000000003</v>
      </c>
      <c r="EG94">
        <f>raw_data!ED104</f>
        <v>7.4160000000000004</v>
      </c>
      <c r="EH94">
        <f>raw_data!EE104</f>
        <v>7.4930000000000003</v>
      </c>
      <c r="EI94">
        <f>raw_data!EF104</f>
        <v>7.5979999999999999</v>
      </c>
      <c r="EJ94">
        <f>raw_data!EG104</f>
        <v>7.6319999999999997</v>
      </c>
      <c r="EK94">
        <f>raw_data!EH104</f>
        <v>7.7690000000000001</v>
      </c>
      <c r="EL94">
        <f>raw_data!EI104</f>
        <v>7.6740000000000004</v>
      </c>
      <c r="EM94">
        <f>raw_data!EJ104</f>
        <v>7.93</v>
      </c>
      <c r="EN94">
        <f>raw_data!EK104</f>
        <v>8.016</v>
      </c>
      <c r="EO94">
        <f>raw_data!EL104</f>
        <v>8.1709999999999994</v>
      </c>
      <c r="EP94">
        <f>raw_data!EM104</f>
        <v>8.3339999999999996</v>
      </c>
      <c r="EQ94">
        <f>raw_data!EN104</f>
        <v>8.5389999999999997</v>
      </c>
      <c r="ER94">
        <f>raw_data!EO104</f>
        <v>8.6750000000000007</v>
      </c>
      <c r="ES94">
        <f>raw_data!EP104</f>
        <v>8.9260000000000002</v>
      </c>
      <c r="ET94">
        <f>raw_data!EQ104</f>
        <v>9.1910000000000007</v>
      </c>
      <c r="EU94">
        <f>raw_data!ER104</f>
        <v>9.5</v>
      </c>
      <c r="EV94">
        <f>raw_data!ES104</f>
        <v>9.9849999999999994</v>
      </c>
      <c r="EW94">
        <f>raw_data!ET104</f>
        <v>10.346</v>
      </c>
      <c r="EX94">
        <f>raw_data!EU104</f>
        <v>10.819000000000001</v>
      </c>
      <c r="EY94">
        <f>raw_data!EV104</f>
        <v>11.365</v>
      </c>
      <c r="EZ94">
        <f>raw_data!EW104</f>
        <v>11.558999999999999</v>
      </c>
      <c r="FA94">
        <f>raw_data!EX104</f>
        <v>10.208</v>
      </c>
      <c r="FB94">
        <f>raw_data!EY104</f>
        <v>10.260999999999999</v>
      </c>
      <c r="FC94">
        <f>raw_data!EZ104</f>
        <v>10.327</v>
      </c>
      <c r="FD94">
        <f>raw_data!FA104</f>
        <v>10.307</v>
      </c>
      <c r="FE94">
        <f>raw_data!FB104</f>
        <v>10.188000000000001</v>
      </c>
      <c r="FF94">
        <f>raw_data!FC104</f>
        <v>10.349</v>
      </c>
      <c r="FG94">
        <f>raw_data!FD104</f>
        <v>10.227</v>
      </c>
      <c r="FH94">
        <f>raw_data!FE104</f>
        <v>10.318</v>
      </c>
      <c r="FI94">
        <f>raw_data!FF104</f>
        <v>10.445</v>
      </c>
      <c r="FJ94">
        <f>raw_data!FG104</f>
        <v>10.377000000000001</v>
      </c>
      <c r="FK94">
        <f>raw_data!FH104</f>
        <v>10.477</v>
      </c>
      <c r="FL94">
        <f>raw_data!FI104</f>
        <v>10.589</v>
      </c>
      <c r="FM94">
        <f>raw_data!FJ104</f>
        <v>10.595000000000001</v>
      </c>
      <c r="FN94">
        <f>raw_data!FK104</f>
        <v>10.675000000000001</v>
      </c>
      <c r="FO94">
        <f>raw_data!FL104</f>
        <v>10.727</v>
      </c>
      <c r="FP94">
        <f>raw_data!FM104</f>
        <v>10.856999999999999</v>
      </c>
      <c r="FQ94">
        <f>raw_data!FN104</f>
        <v>10.760999999999999</v>
      </c>
      <c r="FR94">
        <f>raw_data!FO104</f>
        <v>10.717000000000001</v>
      </c>
      <c r="FS94">
        <f>raw_data!FP104</f>
        <v>10.952</v>
      </c>
      <c r="FT94">
        <f>raw_data!FQ104</f>
        <v>10.962999999999999</v>
      </c>
      <c r="FU94">
        <f>raw_data!FR104</f>
        <v>11.034000000000001</v>
      </c>
      <c r="FV94">
        <f>raw_data!FS104</f>
        <v>11.138</v>
      </c>
      <c r="FW94">
        <f>raw_data!FT104</f>
        <v>11.226000000000001</v>
      </c>
      <c r="FX94">
        <f>raw_data!FU104</f>
        <v>11.089</v>
      </c>
      <c r="FY94">
        <f>raw_data!FV104</f>
        <v>11.16</v>
      </c>
      <c r="FZ94">
        <f>raw_data!FW104</f>
        <v>11.202999999999999</v>
      </c>
      <c r="GA94">
        <f>raw_data!FX104</f>
        <v>11.284000000000001</v>
      </c>
      <c r="GB94">
        <f>raw_data!FY104</f>
        <v>11.371</v>
      </c>
      <c r="GC94">
        <f>raw_data!FZ104</f>
        <v>11.3</v>
      </c>
      <c r="GD94">
        <f>raw_data!GA104</f>
        <v>11.387</v>
      </c>
      <c r="GE94">
        <f>raw_data!GB104</f>
        <v>11.285</v>
      </c>
      <c r="GF94">
        <f>raw_data!GC104</f>
        <v>11.449</v>
      </c>
      <c r="GG94">
        <f>raw_data!GD104</f>
        <v>11.555999999999999</v>
      </c>
      <c r="GH94">
        <f>raw_data!GE104</f>
        <v>11.438000000000001</v>
      </c>
      <c r="GI94">
        <f>raw_data!GF104</f>
        <v>11.56</v>
      </c>
      <c r="GJ94">
        <f>raw_data!GG104</f>
        <v>11.62</v>
      </c>
      <c r="GK94">
        <f>raw_data!GH104</f>
        <v>11.757</v>
      </c>
      <c r="GL94">
        <f>raw_data!GI104</f>
        <v>11.808999999999999</v>
      </c>
      <c r="GM94">
        <f>raw_data!GJ104</f>
        <v>11.877000000000001</v>
      </c>
      <c r="GN94">
        <f>raw_data!GK104</f>
        <v>11.821999999999999</v>
      </c>
      <c r="GO94">
        <f>raw_data!GL104</f>
        <v>11.83</v>
      </c>
      <c r="GP94">
        <f>raw_data!GM104</f>
        <v>11.981999999999999</v>
      </c>
      <c r="GQ94">
        <f>raw_data!GN104</f>
        <v>11.932</v>
      </c>
      <c r="GR94">
        <f>raw_data!GO104</f>
        <v>12.157999999999999</v>
      </c>
      <c r="GS94">
        <f>raw_data!GP104</f>
        <v>12.048</v>
      </c>
      <c r="GT94">
        <f>raw_data!GQ104</f>
        <v>12.03</v>
      </c>
      <c r="GU94">
        <f>raw_data!GR104</f>
        <v>12.162000000000001</v>
      </c>
      <c r="GV94">
        <f>raw_data!GS104</f>
        <v>12.146000000000001</v>
      </c>
      <c r="GW94">
        <f>raw_data!GT104</f>
        <v>12.003</v>
      </c>
      <c r="GX94">
        <f>raw_data!GU104</f>
        <v>12.236000000000001</v>
      </c>
      <c r="GY94">
        <f>raw_data!GV104</f>
        <v>12.198</v>
      </c>
      <c r="GZ94">
        <f>raw_data!GW104</f>
        <v>0</v>
      </c>
      <c r="HA94">
        <f>raw_data!GX104</f>
        <v>0</v>
      </c>
      <c r="HB94">
        <f>raw_data!GY104</f>
        <v>0</v>
      </c>
      <c r="HC94">
        <f>raw_data!GZ104</f>
        <v>0</v>
      </c>
      <c r="HD94">
        <f>raw_data!HA104</f>
        <v>0</v>
      </c>
      <c r="HE94">
        <f>raw_data!HB104</f>
        <v>0</v>
      </c>
      <c r="HF94">
        <f>raw_data!HC104</f>
        <v>0</v>
      </c>
      <c r="HG94">
        <f>raw_data!HD104</f>
        <v>0</v>
      </c>
      <c r="HH94">
        <f>raw_data!HE104</f>
        <v>0</v>
      </c>
      <c r="HI94">
        <f>raw_data!HF104</f>
        <v>0</v>
      </c>
      <c r="HJ94">
        <f>raw_data!HG104</f>
        <v>0</v>
      </c>
      <c r="HK94">
        <f>raw_data!HH104</f>
        <v>0</v>
      </c>
      <c r="HL94">
        <f>raw_data!HI104</f>
        <v>0</v>
      </c>
      <c r="HM94">
        <f>raw_data!HJ104</f>
        <v>0</v>
      </c>
      <c r="HN94">
        <f>raw_data!HK104</f>
        <v>0</v>
      </c>
      <c r="HO94">
        <f>raw_data!HL104</f>
        <v>0</v>
      </c>
      <c r="HP94">
        <f>raw_data!HM104</f>
        <v>0</v>
      </c>
      <c r="HQ94">
        <f>raw_data!HN104</f>
        <v>0</v>
      </c>
      <c r="HR94">
        <f>raw_data!HO104</f>
        <v>0</v>
      </c>
      <c r="HS94">
        <f>raw_data!HP104</f>
        <v>0</v>
      </c>
      <c r="HT94">
        <f>raw_data!HQ104</f>
        <v>0</v>
      </c>
      <c r="HU94">
        <f>raw_data!HR104</f>
        <v>0</v>
      </c>
      <c r="HV94">
        <f>raw_data!HS104</f>
        <v>0</v>
      </c>
      <c r="HW94">
        <f>raw_data!HT104</f>
        <v>0</v>
      </c>
      <c r="HX94">
        <f>raw_data!HU104</f>
        <v>0</v>
      </c>
      <c r="HY94">
        <f>raw_data!HV104</f>
        <v>0</v>
      </c>
      <c r="HZ94">
        <f>raw_data!HW104</f>
        <v>0</v>
      </c>
      <c r="IA94">
        <f>raw_data!HX104</f>
        <v>0</v>
      </c>
      <c r="IB94">
        <f>raw_data!HY104</f>
        <v>0</v>
      </c>
      <c r="IC94">
        <f>raw_data!HZ104</f>
        <v>0</v>
      </c>
      <c r="ID94">
        <f>raw_data!IA104</f>
        <v>0</v>
      </c>
      <c r="IE94">
        <f>raw_data!IB104</f>
        <v>0</v>
      </c>
      <c r="IF94">
        <f>raw_data!IC104</f>
        <v>0</v>
      </c>
      <c r="IG94">
        <f>raw_data!ID104</f>
        <v>0</v>
      </c>
      <c r="IH94">
        <f>raw_data!IE104</f>
        <v>0</v>
      </c>
      <c r="II94">
        <f>raw_data!IF104</f>
        <v>0</v>
      </c>
      <c r="IJ94">
        <f>raw_data!IG104</f>
        <v>0</v>
      </c>
      <c r="IK94">
        <f>raw_data!IH104</f>
        <v>0</v>
      </c>
      <c r="IL94">
        <f>raw_data!II104</f>
        <v>0</v>
      </c>
      <c r="IM94">
        <f>raw_data!IJ104</f>
        <v>0</v>
      </c>
      <c r="IN94">
        <f>raw_data!IK104</f>
        <v>0</v>
      </c>
      <c r="IO94">
        <f>raw_data!IL104</f>
        <v>0</v>
      </c>
      <c r="IP94">
        <f>raw_data!IM104</f>
        <v>0</v>
      </c>
      <c r="IQ94">
        <f>raw_data!IN104</f>
        <v>0</v>
      </c>
      <c r="IR94">
        <f>raw_data!IO104</f>
        <v>0</v>
      </c>
      <c r="IS94">
        <f>raw_data!IP104</f>
        <v>0</v>
      </c>
      <c r="IT94">
        <f>raw_data!IQ104</f>
        <v>0</v>
      </c>
      <c r="IU94">
        <f>raw_data!IR104</f>
        <v>0</v>
      </c>
      <c r="IV94">
        <f>raw_data!IS104</f>
        <v>0</v>
      </c>
    </row>
    <row r="95" spans="1:256" x14ac:dyDescent="0.25">
      <c r="A95" t="str">
        <f t="shared" ref="A95:G95" si="38">A47</f>
        <v>D08</v>
      </c>
      <c r="B95" s="6" t="str">
        <f t="shared" ca="1" si="38"/>
        <v/>
      </c>
      <c r="C95">
        <f t="shared" si="38"/>
        <v>0</v>
      </c>
      <c r="D95">
        <f t="shared" si="38"/>
        <v>0</v>
      </c>
      <c r="E95">
        <f t="shared" si="38"/>
        <v>0</v>
      </c>
      <c r="F95" s="10">
        <f t="shared" si="38"/>
        <v>0</v>
      </c>
      <c r="G95" s="3" t="str">
        <f t="shared" ca="1" si="38"/>
        <v/>
      </c>
      <c r="H95">
        <f>raw_data!E105</f>
        <v>5.7220000000000004</v>
      </c>
      <c r="I95">
        <f>raw_data!F105</f>
        <v>6.3540000000000001</v>
      </c>
      <c r="J95">
        <f>raw_data!G105</f>
        <v>6.5220000000000002</v>
      </c>
      <c r="K95">
        <f>raw_data!H105</f>
        <v>6.7080000000000002</v>
      </c>
      <c r="L95">
        <f>raw_data!I105</f>
        <v>6.8609999999999998</v>
      </c>
      <c r="M95">
        <f>raw_data!J105</f>
        <v>6.8940000000000001</v>
      </c>
      <c r="N95">
        <f>raw_data!K105</f>
        <v>7.0510000000000002</v>
      </c>
      <c r="O95">
        <f>raw_data!L105</f>
        <v>7.1479999999999997</v>
      </c>
      <c r="P95">
        <f>raw_data!M105</f>
        <v>7.2050000000000001</v>
      </c>
      <c r="Q95">
        <f>raw_data!N105</f>
        <v>7.2690000000000001</v>
      </c>
      <c r="R95">
        <f>raw_data!O105</f>
        <v>7.2720000000000002</v>
      </c>
      <c r="S95">
        <f>raw_data!P105</f>
        <v>7.2089999999999996</v>
      </c>
      <c r="T95">
        <f>raw_data!Q105</f>
        <v>7.367</v>
      </c>
      <c r="U95">
        <f>raw_data!R105</f>
        <v>7.3609999999999998</v>
      </c>
      <c r="V95">
        <f>raw_data!S105</f>
        <v>7.33</v>
      </c>
      <c r="W95">
        <f>raw_data!T105</f>
        <v>7.3109999999999999</v>
      </c>
      <c r="X95">
        <f>raw_data!U105</f>
        <v>7.3380000000000001</v>
      </c>
      <c r="Y95">
        <f>raw_data!V105</f>
        <v>7.3380000000000001</v>
      </c>
      <c r="Z95">
        <f>raw_data!W105</f>
        <v>7.4329999999999998</v>
      </c>
      <c r="AA95">
        <f>raw_data!X105</f>
        <v>7.351</v>
      </c>
      <c r="AB95">
        <f>raw_data!Y105</f>
        <v>7.3849999999999998</v>
      </c>
      <c r="AC95">
        <f>raw_data!Z105</f>
        <v>7.45</v>
      </c>
      <c r="AD95">
        <f>raw_data!AA105</f>
        <v>7.39</v>
      </c>
      <c r="AE95">
        <f>raw_data!AB105</f>
        <v>7.42</v>
      </c>
      <c r="AF95">
        <f>raw_data!AC105</f>
        <v>7.4859999999999998</v>
      </c>
      <c r="AG95">
        <f>raw_data!AD105</f>
        <v>7.4379999999999997</v>
      </c>
      <c r="AH95">
        <f>raw_data!AE105</f>
        <v>7.5490000000000004</v>
      </c>
      <c r="AI95">
        <f>raw_data!AF105</f>
        <v>7.4889999999999999</v>
      </c>
      <c r="AJ95">
        <f>raw_data!AG105</f>
        <v>7.4870000000000001</v>
      </c>
      <c r="AK95">
        <f>raw_data!AH105</f>
        <v>7.431</v>
      </c>
      <c r="AL95">
        <f>raw_data!AI105</f>
        <v>7.4779999999999998</v>
      </c>
      <c r="AM95">
        <f>raw_data!AJ105</f>
        <v>7.5069999999999997</v>
      </c>
      <c r="AN95">
        <f>raw_data!AK105</f>
        <v>7.5709999999999997</v>
      </c>
      <c r="AO95">
        <f>raw_data!AL105</f>
        <v>7.5579999999999998</v>
      </c>
      <c r="AP95">
        <f>raw_data!AM105</f>
        <v>7.585</v>
      </c>
      <c r="AQ95">
        <f>raw_data!AN105</f>
        <v>7.4489999999999998</v>
      </c>
      <c r="AR95">
        <f>raw_data!AO105</f>
        <v>7.524</v>
      </c>
      <c r="AS95">
        <f>raw_data!AP105</f>
        <v>7.5720000000000001</v>
      </c>
      <c r="AT95">
        <f>raw_data!AQ105</f>
        <v>7.5540000000000003</v>
      </c>
      <c r="AU95">
        <f>raw_data!AR105</f>
        <v>7.56</v>
      </c>
      <c r="AV95">
        <f>raw_data!AS105</f>
        <v>7.57</v>
      </c>
      <c r="AW95">
        <f>raw_data!AT105</f>
        <v>7.641</v>
      </c>
      <c r="AX95">
        <f>raw_data!AU105</f>
        <v>7.62</v>
      </c>
      <c r="AY95">
        <f>raw_data!AV105</f>
        <v>7.5140000000000002</v>
      </c>
      <c r="AZ95">
        <f>raw_data!AW105</f>
        <v>7.5270000000000001</v>
      </c>
      <c r="BA95">
        <f>raw_data!AX105</f>
        <v>7.556</v>
      </c>
      <c r="BB95">
        <f>raw_data!AY105</f>
        <v>7.532</v>
      </c>
      <c r="BC95">
        <f>raw_data!AZ105</f>
        <v>7.6340000000000003</v>
      </c>
      <c r="BD95">
        <f>raw_data!BA105</f>
        <v>7.5979999999999999</v>
      </c>
      <c r="BE95">
        <f>raw_data!BB105</f>
        <v>7.7370000000000001</v>
      </c>
      <c r="BF95">
        <f>raw_data!BC105</f>
        <v>7.7460000000000004</v>
      </c>
      <c r="BG95">
        <f>raw_data!BD105</f>
        <v>7.6989999999999998</v>
      </c>
      <c r="BH95">
        <f>raw_data!BE105</f>
        <v>7.7530000000000001</v>
      </c>
      <c r="BI95">
        <f>raw_data!BF105</f>
        <v>7.7789999999999999</v>
      </c>
      <c r="BJ95">
        <f>raw_data!BG105</f>
        <v>7.7510000000000003</v>
      </c>
      <c r="BK95">
        <f>raw_data!BH105</f>
        <v>7.7350000000000003</v>
      </c>
      <c r="BL95">
        <f>raw_data!BI105</f>
        <v>7.8929999999999998</v>
      </c>
      <c r="BM95">
        <f>raw_data!BJ105</f>
        <v>7.7290000000000001</v>
      </c>
      <c r="BN95">
        <f>raw_data!BK105</f>
        <v>7.851</v>
      </c>
      <c r="BO95">
        <f>raw_data!BL105</f>
        <v>7.883</v>
      </c>
      <c r="BP95">
        <f>raw_data!BM105</f>
        <v>7.8120000000000003</v>
      </c>
      <c r="BQ95">
        <f>raw_data!BN105</f>
        <v>7.8250000000000002</v>
      </c>
      <c r="BR95">
        <f>raw_data!BO105</f>
        <v>7.9109999999999996</v>
      </c>
      <c r="BS95">
        <f>raw_data!BP105</f>
        <v>7.8479999999999999</v>
      </c>
      <c r="BT95">
        <f>raw_data!BQ105</f>
        <v>7.9139999999999997</v>
      </c>
      <c r="BU95">
        <f>raw_data!BR105</f>
        <v>7.8449999999999998</v>
      </c>
      <c r="BV95">
        <f>raw_data!BS105</f>
        <v>7.8630000000000004</v>
      </c>
      <c r="BW95">
        <f>raw_data!BT105</f>
        <v>7.9009999999999998</v>
      </c>
      <c r="BX95">
        <f>raw_data!BU105</f>
        <v>7.9340000000000002</v>
      </c>
      <c r="BY95">
        <f>raw_data!BV105</f>
        <v>7.9130000000000003</v>
      </c>
      <c r="BZ95">
        <f>raw_data!BW105</f>
        <v>7.9539999999999997</v>
      </c>
      <c r="CA95">
        <f>raw_data!BX105</f>
        <v>7.8780000000000001</v>
      </c>
      <c r="CB95">
        <f>raw_data!BY105</f>
        <v>7.8310000000000004</v>
      </c>
      <c r="CC95">
        <f>raw_data!BZ105</f>
        <v>7.968</v>
      </c>
      <c r="CD95">
        <f>raw_data!CA105</f>
        <v>8.0239999999999991</v>
      </c>
      <c r="CE95">
        <f>raw_data!CB105</f>
        <v>7.9710000000000001</v>
      </c>
      <c r="CF95">
        <f>raw_data!CC105</f>
        <v>7.9690000000000003</v>
      </c>
      <c r="CG95">
        <f>raw_data!CD105</f>
        <v>8.0609999999999999</v>
      </c>
      <c r="CH95">
        <f>raw_data!CE105</f>
        <v>7.851</v>
      </c>
      <c r="CI95">
        <f>raw_data!CF105</f>
        <v>7.9119999999999999</v>
      </c>
      <c r="CJ95">
        <f>raw_data!CG105</f>
        <v>8.0020000000000007</v>
      </c>
      <c r="CK95">
        <f>raw_data!CH105</f>
        <v>7.9560000000000004</v>
      </c>
      <c r="CL95">
        <f>raw_data!CI105</f>
        <v>8.0850000000000009</v>
      </c>
      <c r="CM95">
        <f>raw_data!CJ105</f>
        <v>8.0399999999999991</v>
      </c>
      <c r="CN95">
        <f>raw_data!CK105</f>
        <v>7.9610000000000003</v>
      </c>
      <c r="CO95">
        <f>raw_data!CL105</f>
        <v>8.0890000000000004</v>
      </c>
      <c r="CP95">
        <f>raw_data!CM105</f>
        <v>8.0609999999999999</v>
      </c>
      <c r="CQ95">
        <f>raw_data!CN105</f>
        <v>8.1059999999999999</v>
      </c>
      <c r="CR95">
        <f>raw_data!CO105</f>
        <v>8.1720000000000006</v>
      </c>
      <c r="CS95">
        <f>raw_data!CP105</f>
        <v>8.1</v>
      </c>
      <c r="CT95">
        <f>raw_data!CQ105</f>
        <v>8.1039999999999992</v>
      </c>
      <c r="CU95">
        <f>raw_data!CR105</f>
        <v>8.125</v>
      </c>
      <c r="CV95">
        <f>raw_data!CS105</f>
        <v>8.2070000000000007</v>
      </c>
      <c r="CW95">
        <f>raw_data!CT105</f>
        <v>8.0459999999999994</v>
      </c>
      <c r="CX95">
        <f>raw_data!CU105</f>
        <v>8.2349999999999994</v>
      </c>
      <c r="CY95">
        <f>raw_data!CV105</f>
        <v>8.2119999999999997</v>
      </c>
      <c r="CZ95">
        <f>raw_data!CW105</f>
        <v>8.2880000000000003</v>
      </c>
      <c r="DA95">
        <f>raw_data!CX105</f>
        <v>8.3659999999999997</v>
      </c>
      <c r="DB95">
        <f>raw_data!CY105</f>
        <v>8.25</v>
      </c>
      <c r="DC95">
        <f>raw_data!CZ105</f>
        <v>8.327</v>
      </c>
      <c r="DD95">
        <f>raw_data!DA105</f>
        <v>8.3179999999999996</v>
      </c>
      <c r="DE95">
        <f>raw_data!DB105</f>
        <v>8.3870000000000005</v>
      </c>
      <c r="DF95">
        <f>raw_data!DC105</f>
        <v>8.4090000000000007</v>
      </c>
      <c r="DG95">
        <f>raw_data!DD105</f>
        <v>8.44</v>
      </c>
      <c r="DH95">
        <f>raw_data!DE105</f>
        <v>8.2759999999999998</v>
      </c>
      <c r="DI95">
        <f>raw_data!DF105</f>
        <v>8.2880000000000003</v>
      </c>
      <c r="DJ95">
        <f>raw_data!DG105</f>
        <v>8.2219999999999995</v>
      </c>
      <c r="DK95">
        <f>raw_data!DH105</f>
        <v>8.2530000000000001</v>
      </c>
      <c r="DL95">
        <f>raw_data!DI105</f>
        <v>8.3109999999999999</v>
      </c>
      <c r="DM95">
        <f>raw_data!DJ105</f>
        <v>8.25</v>
      </c>
      <c r="DN95">
        <f>raw_data!DK105</f>
        <v>8.36</v>
      </c>
      <c r="DO95">
        <f>raw_data!DL105</f>
        <v>8.3160000000000007</v>
      </c>
      <c r="DP95">
        <f>raw_data!DM105</f>
        <v>8.3010000000000002</v>
      </c>
      <c r="DQ95">
        <f>raw_data!DN105</f>
        <v>8.2669999999999995</v>
      </c>
      <c r="DR95">
        <f>raw_data!DO105</f>
        <v>8.359</v>
      </c>
      <c r="DS95">
        <f>raw_data!DP105</f>
        <v>8.2680000000000007</v>
      </c>
      <c r="DT95">
        <f>raw_data!DQ105</f>
        <v>8.3529999999999998</v>
      </c>
      <c r="DU95">
        <f>raw_data!DR105</f>
        <v>8.359</v>
      </c>
      <c r="DV95">
        <f>raw_data!DS105</f>
        <v>8.2690000000000001</v>
      </c>
      <c r="DW95">
        <f>raw_data!DT105</f>
        <v>8.4879999999999995</v>
      </c>
      <c r="DX95">
        <f>raw_data!DU105</f>
        <v>8.41</v>
      </c>
      <c r="DY95">
        <f>raw_data!DV105</f>
        <v>8.3699999999999992</v>
      </c>
      <c r="DZ95">
        <f>raw_data!DW105</f>
        <v>8.3010000000000002</v>
      </c>
      <c r="EA95">
        <f>raw_data!DX105</f>
        <v>8.2609999999999992</v>
      </c>
      <c r="EB95">
        <f>raw_data!DY105</f>
        <v>8.2690000000000001</v>
      </c>
      <c r="EC95">
        <f>raw_data!DZ105</f>
        <v>8.25</v>
      </c>
      <c r="ED95">
        <f>raw_data!EA105</f>
        <v>8.3309999999999995</v>
      </c>
      <c r="EE95">
        <f>raw_data!EB105</f>
        <v>8.4130000000000003</v>
      </c>
      <c r="EF95">
        <f>raw_data!EC105</f>
        <v>8.4269999999999996</v>
      </c>
      <c r="EG95">
        <f>raw_data!ED105</f>
        <v>8.2479999999999993</v>
      </c>
      <c r="EH95">
        <f>raw_data!EE105</f>
        <v>8.3019999999999996</v>
      </c>
      <c r="EI95">
        <f>raw_data!EF105</f>
        <v>8.3670000000000009</v>
      </c>
      <c r="EJ95">
        <f>raw_data!EG105</f>
        <v>8.34</v>
      </c>
      <c r="EK95">
        <f>raw_data!EH105</f>
        <v>8.3689999999999998</v>
      </c>
      <c r="EL95">
        <f>raw_data!EI105</f>
        <v>8.3829999999999991</v>
      </c>
      <c r="EM95">
        <f>raw_data!EJ105</f>
        <v>8.3510000000000009</v>
      </c>
      <c r="EN95">
        <f>raw_data!EK105</f>
        <v>8.33</v>
      </c>
      <c r="EO95">
        <f>raw_data!EL105</f>
        <v>8.3699999999999992</v>
      </c>
      <c r="EP95">
        <f>raw_data!EM105</f>
        <v>8.3829999999999991</v>
      </c>
      <c r="EQ95">
        <f>raw_data!EN105</f>
        <v>8.5139999999999993</v>
      </c>
      <c r="ER95">
        <f>raw_data!EO105</f>
        <v>8.5329999999999995</v>
      </c>
      <c r="ES95">
        <f>raw_data!EP105</f>
        <v>8.5090000000000003</v>
      </c>
      <c r="ET95">
        <f>raw_data!EQ105</f>
        <v>8.6639999999999997</v>
      </c>
      <c r="EU95">
        <f>raw_data!ER105</f>
        <v>8.4969999999999999</v>
      </c>
      <c r="EV95">
        <f>raw_data!ES105</f>
        <v>8.61</v>
      </c>
      <c r="EW95">
        <f>raw_data!ET105</f>
        <v>8.5850000000000009</v>
      </c>
      <c r="EX95">
        <f>raw_data!EU105</f>
        <v>8.5690000000000008</v>
      </c>
      <c r="EY95">
        <f>raw_data!EV105</f>
        <v>8.5</v>
      </c>
      <c r="EZ95">
        <f>raw_data!EW105</f>
        <v>8.5589999999999993</v>
      </c>
      <c r="FA95">
        <f>raw_data!EX105</f>
        <v>8.6219999999999999</v>
      </c>
      <c r="FB95">
        <f>raw_data!EY105</f>
        <v>8.4649999999999999</v>
      </c>
      <c r="FC95">
        <f>raw_data!EZ105</f>
        <v>8.6</v>
      </c>
      <c r="FD95">
        <f>raw_data!FA105</f>
        <v>8.548</v>
      </c>
      <c r="FE95">
        <f>raw_data!FB105</f>
        <v>8.7279999999999998</v>
      </c>
      <c r="FF95">
        <f>raw_data!FC105</f>
        <v>8.625</v>
      </c>
      <c r="FG95">
        <f>raw_data!FD105</f>
        <v>8.6980000000000004</v>
      </c>
      <c r="FH95">
        <f>raw_data!FE105</f>
        <v>8.7590000000000003</v>
      </c>
      <c r="FI95">
        <f>raw_data!FF105</f>
        <v>8.5440000000000005</v>
      </c>
      <c r="FJ95">
        <f>raw_data!FG105</f>
        <v>8.5980000000000008</v>
      </c>
      <c r="FK95">
        <f>raw_data!FH105</f>
        <v>8.5939999999999994</v>
      </c>
      <c r="FL95">
        <f>raw_data!FI105</f>
        <v>8.6319999999999997</v>
      </c>
      <c r="FM95">
        <f>raw_data!FJ105</f>
        <v>8.5039999999999996</v>
      </c>
      <c r="FN95">
        <f>raw_data!FK105</f>
        <v>8.6649999999999991</v>
      </c>
      <c r="FO95">
        <f>raw_data!FL105</f>
        <v>8.6839999999999993</v>
      </c>
      <c r="FP95">
        <f>raw_data!FM105</f>
        <v>8.6240000000000006</v>
      </c>
      <c r="FQ95">
        <f>raw_data!FN105</f>
        <v>8.5939999999999994</v>
      </c>
      <c r="FR95">
        <f>raw_data!FO105</f>
        <v>8.798</v>
      </c>
      <c r="FS95">
        <f>raw_data!FP105</f>
        <v>8.5920000000000005</v>
      </c>
      <c r="FT95">
        <f>raw_data!FQ105</f>
        <v>8.7449999999999992</v>
      </c>
      <c r="FU95">
        <f>raw_data!FR105</f>
        <v>8.5670000000000002</v>
      </c>
      <c r="FV95">
        <f>raw_data!FS105</f>
        <v>8.6319999999999997</v>
      </c>
      <c r="FW95">
        <f>raw_data!FT105</f>
        <v>8.5719999999999992</v>
      </c>
      <c r="FX95">
        <f>raw_data!FU105</f>
        <v>8.7260000000000009</v>
      </c>
      <c r="FY95">
        <f>raw_data!FV105</f>
        <v>8.6690000000000005</v>
      </c>
      <c r="FZ95">
        <f>raw_data!FW105</f>
        <v>8.6150000000000002</v>
      </c>
      <c r="GA95">
        <f>raw_data!FX105</f>
        <v>8.7110000000000003</v>
      </c>
      <c r="GB95">
        <f>raw_data!FY105</f>
        <v>8.7289999999999992</v>
      </c>
      <c r="GC95">
        <f>raw_data!FZ105</f>
        <v>8.6739999999999995</v>
      </c>
      <c r="GD95">
        <f>raw_data!GA105</f>
        <v>8.5749999999999993</v>
      </c>
      <c r="GE95">
        <f>raw_data!GB105</f>
        <v>8.7249999999999996</v>
      </c>
      <c r="GF95">
        <f>raw_data!GC105</f>
        <v>8.6669999999999998</v>
      </c>
      <c r="GG95">
        <f>raw_data!GD105</f>
        <v>8.7639999999999993</v>
      </c>
      <c r="GH95">
        <f>raw_data!GE105</f>
        <v>8.7750000000000004</v>
      </c>
      <c r="GI95">
        <f>raw_data!GF105</f>
        <v>8.8680000000000003</v>
      </c>
      <c r="GJ95">
        <f>raw_data!GG105</f>
        <v>8.923</v>
      </c>
      <c r="GK95">
        <f>raw_data!GH105</f>
        <v>8.8049999999999997</v>
      </c>
      <c r="GL95">
        <f>raw_data!GI105</f>
        <v>8.9610000000000003</v>
      </c>
      <c r="GM95">
        <f>raw_data!GJ105</f>
        <v>8.8409999999999993</v>
      </c>
      <c r="GN95">
        <f>raw_data!GK105</f>
        <v>9.0169999999999995</v>
      </c>
      <c r="GO95">
        <f>raw_data!GL105</f>
        <v>8.6590000000000007</v>
      </c>
      <c r="GP95">
        <f>raw_data!GM105</f>
        <v>8.7880000000000003</v>
      </c>
      <c r="GQ95">
        <f>raw_data!GN105</f>
        <v>8.8610000000000007</v>
      </c>
      <c r="GR95">
        <f>raw_data!GO105</f>
        <v>8.99</v>
      </c>
      <c r="GS95">
        <f>raw_data!GP105</f>
        <v>9.1620000000000008</v>
      </c>
      <c r="GT95">
        <f>raw_data!GQ105</f>
        <v>8.9339999999999993</v>
      </c>
      <c r="GU95">
        <f>raw_data!GR105</f>
        <v>9.0670000000000002</v>
      </c>
      <c r="GV95">
        <f>raw_data!GS105</f>
        <v>8.9220000000000006</v>
      </c>
      <c r="GW95">
        <f>raw_data!GT105</f>
        <v>8.9540000000000006</v>
      </c>
      <c r="GX95">
        <f>raw_data!GU105</f>
        <v>9.016</v>
      </c>
      <c r="GY95">
        <f>raw_data!GV105</f>
        <v>8.9979999999999993</v>
      </c>
      <c r="GZ95">
        <f>raw_data!GW105</f>
        <v>0</v>
      </c>
      <c r="HA95">
        <f>raw_data!GX105</f>
        <v>0</v>
      </c>
      <c r="HB95">
        <f>raw_data!GY105</f>
        <v>0</v>
      </c>
      <c r="HC95">
        <f>raw_data!GZ105</f>
        <v>0</v>
      </c>
      <c r="HD95">
        <f>raw_data!HA105</f>
        <v>0</v>
      </c>
      <c r="HE95">
        <f>raw_data!HB105</f>
        <v>0</v>
      </c>
      <c r="HF95">
        <f>raw_data!HC105</f>
        <v>0</v>
      </c>
      <c r="HG95">
        <f>raw_data!HD105</f>
        <v>0</v>
      </c>
      <c r="HH95">
        <f>raw_data!HE105</f>
        <v>0</v>
      </c>
      <c r="HI95">
        <f>raw_data!HF105</f>
        <v>0</v>
      </c>
      <c r="HJ95">
        <f>raw_data!HG105</f>
        <v>0</v>
      </c>
      <c r="HK95">
        <f>raw_data!HH105</f>
        <v>0</v>
      </c>
      <c r="HL95">
        <f>raw_data!HI105</f>
        <v>0</v>
      </c>
      <c r="HM95">
        <f>raw_data!HJ105</f>
        <v>0</v>
      </c>
      <c r="HN95">
        <f>raw_data!HK105</f>
        <v>0</v>
      </c>
      <c r="HO95">
        <f>raw_data!HL105</f>
        <v>0</v>
      </c>
      <c r="HP95">
        <f>raw_data!HM105</f>
        <v>0</v>
      </c>
      <c r="HQ95">
        <f>raw_data!HN105</f>
        <v>0</v>
      </c>
      <c r="HR95">
        <f>raw_data!HO105</f>
        <v>0</v>
      </c>
      <c r="HS95">
        <f>raw_data!HP105</f>
        <v>0</v>
      </c>
      <c r="HT95">
        <f>raw_data!HQ105</f>
        <v>0</v>
      </c>
      <c r="HU95">
        <f>raw_data!HR105</f>
        <v>0</v>
      </c>
      <c r="HV95">
        <f>raw_data!HS105</f>
        <v>0</v>
      </c>
      <c r="HW95">
        <f>raw_data!HT105</f>
        <v>0</v>
      </c>
      <c r="HX95">
        <f>raw_data!HU105</f>
        <v>0</v>
      </c>
      <c r="HY95">
        <f>raw_data!HV105</f>
        <v>0</v>
      </c>
      <c r="HZ95">
        <f>raw_data!HW105</f>
        <v>0</v>
      </c>
      <c r="IA95">
        <f>raw_data!HX105</f>
        <v>0</v>
      </c>
      <c r="IB95">
        <f>raw_data!HY105</f>
        <v>0</v>
      </c>
      <c r="IC95">
        <f>raw_data!HZ105</f>
        <v>0</v>
      </c>
      <c r="ID95">
        <f>raw_data!IA105</f>
        <v>0</v>
      </c>
      <c r="IE95">
        <f>raw_data!IB105</f>
        <v>0</v>
      </c>
      <c r="IF95">
        <f>raw_data!IC105</f>
        <v>0</v>
      </c>
      <c r="IG95">
        <f>raw_data!ID105</f>
        <v>0</v>
      </c>
      <c r="IH95">
        <f>raw_data!IE105</f>
        <v>0</v>
      </c>
      <c r="II95">
        <f>raw_data!IF105</f>
        <v>0</v>
      </c>
      <c r="IJ95">
        <f>raw_data!IG105</f>
        <v>0</v>
      </c>
      <c r="IK95">
        <f>raw_data!IH105</f>
        <v>0</v>
      </c>
      <c r="IL95">
        <f>raw_data!II105</f>
        <v>0</v>
      </c>
      <c r="IM95">
        <f>raw_data!IJ105</f>
        <v>0</v>
      </c>
      <c r="IN95">
        <f>raw_data!IK105</f>
        <v>0</v>
      </c>
      <c r="IO95">
        <f>raw_data!IL105</f>
        <v>0</v>
      </c>
      <c r="IP95">
        <f>raw_data!IM105</f>
        <v>0</v>
      </c>
      <c r="IQ95">
        <f>raw_data!IN105</f>
        <v>0</v>
      </c>
      <c r="IR95">
        <f>raw_data!IO105</f>
        <v>0</v>
      </c>
      <c r="IS95">
        <f>raw_data!IP105</f>
        <v>0</v>
      </c>
      <c r="IT95">
        <f>raw_data!IQ105</f>
        <v>0</v>
      </c>
      <c r="IU95">
        <f>raw_data!IR105</f>
        <v>0</v>
      </c>
      <c r="IV95">
        <f>raw_data!IS105</f>
        <v>0</v>
      </c>
    </row>
    <row r="96" spans="1:256" x14ac:dyDescent="0.25">
      <c r="A96" t="str">
        <f t="shared" ref="A96:G96" si="39">A48</f>
        <v>E01</v>
      </c>
      <c r="B96" s="6" t="str">
        <f t="shared" ca="1" si="39"/>
        <v/>
      </c>
      <c r="C96">
        <f t="shared" si="39"/>
        <v>0</v>
      </c>
      <c r="D96">
        <f t="shared" si="39"/>
        <v>0</v>
      </c>
      <c r="E96">
        <f t="shared" si="39"/>
        <v>0</v>
      </c>
      <c r="F96" s="10">
        <f t="shared" si="39"/>
        <v>0</v>
      </c>
      <c r="G96" s="3" t="str">
        <f t="shared" ca="1" si="39"/>
        <v/>
      </c>
      <c r="H96">
        <f>raw_data!E106</f>
        <v>5.0170000000000003</v>
      </c>
      <c r="I96">
        <f>raw_data!F106</f>
        <v>5.5739999999999998</v>
      </c>
      <c r="J96">
        <f>raw_data!G106</f>
        <v>5.6849999999999996</v>
      </c>
      <c r="K96">
        <f>raw_data!H106</f>
        <v>5.61</v>
      </c>
      <c r="L96">
        <f>raw_data!I106</f>
        <v>5.6870000000000003</v>
      </c>
      <c r="M96">
        <f>raw_data!J106</f>
        <v>5.6550000000000002</v>
      </c>
      <c r="N96">
        <f>raw_data!K106</f>
        <v>5.6849999999999996</v>
      </c>
      <c r="O96">
        <f>raw_data!L106</f>
        <v>5.6509999999999998</v>
      </c>
      <c r="P96">
        <f>raw_data!M106</f>
        <v>5.6970000000000001</v>
      </c>
      <c r="Q96">
        <f>raw_data!N106</f>
        <v>5.6159999999999997</v>
      </c>
      <c r="R96">
        <f>raw_data!O106</f>
        <v>5.6070000000000002</v>
      </c>
      <c r="S96">
        <f>raw_data!P106</f>
        <v>5.6619999999999999</v>
      </c>
      <c r="T96">
        <f>raw_data!Q106</f>
        <v>5.6890000000000001</v>
      </c>
      <c r="U96">
        <f>raw_data!R106</f>
        <v>5.702</v>
      </c>
      <c r="V96">
        <f>raw_data!S106</f>
        <v>5.7220000000000004</v>
      </c>
      <c r="W96">
        <f>raw_data!T106</f>
        <v>5.6559999999999997</v>
      </c>
      <c r="X96">
        <f>raw_data!U106</f>
        <v>5.74</v>
      </c>
      <c r="Y96">
        <f>raw_data!V106</f>
        <v>5.7640000000000002</v>
      </c>
      <c r="Z96">
        <f>raw_data!W106</f>
        <v>5.7320000000000002</v>
      </c>
      <c r="AA96">
        <f>raw_data!X106</f>
        <v>5.7229999999999999</v>
      </c>
      <c r="AB96">
        <f>raw_data!Y106</f>
        <v>5.7119999999999997</v>
      </c>
      <c r="AC96">
        <f>raw_data!Z106</f>
        <v>5.7850000000000001</v>
      </c>
      <c r="AD96">
        <f>raw_data!AA106</f>
        <v>5.8289999999999997</v>
      </c>
      <c r="AE96">
        <f>raw_data!AB106</f>
        <v>5.6769999999999996</v>
      </c>
      <c r="AF96">
        <f>raw_data!AC106</f>
        <v>5.7859999999999996</v>
      </c>
      <c r="AG96">
        <f>raw_data!AD106</f>
        <v>5.7569999999999997</v>
      </c>
      <c r="AH96">
        <f>raw_data!AE106</f>
        <v>5.7949999999999999</v>
      </c>
      <c r="AI96">
        <f>raw_data!AF106</f>
        <v>5.74</v>
      </c>
      <c r="AJ96">
        <f>raw_data!AG106</f>
        <v>5.81</v>
      </c>
      <c r="AK96">
        <f>raw_data!AH106</f>
        <v>5.7939999999999996</v>
      </c>
      <c r="AL96">
        <f>raw_data!AI106</f>
        <v>5.84</v>
      </c>
      <c r="AM96">
        <f>raw_data!AJ106</f>
        <v>5.8390000000000004</v>
      </c>
      <c r="AN96">
        <f>raw_data!AK106</f>
        <v>5.8250000000000002</v>
      </c>
      <c r="AO96">
        <f>raw_data!AL106</f>
        <v>5.8230000000000004</v>
      </c>
      <c r="AP96">
        <f>raw_data!AM106</f>
        <v>5.83</v>
      </c>
      <c r="AQ96">
        <f>raw_data!AN106</f>
        <v>5.8129999999999997</v>
      </c>
      <c r="AR96">
        <f>raw_data!AO106</f>
        <v>5.8179999999999996</v>
      </c>
      <c r="AS96">
        <f>raw_data!AP106</f>
        <v>5.8979999999999997</v>
      </c>
      <c r="AT96">
        <f>raw_data!AQ106</f>
        <v>5.8869999999999996</v>
      </c>
      <c r="AU96">
        <f>raw_data!AR106</f>
        <v>5.8109999999999999</v>
      </c>
      <c r="AV96">
        <f>raw_data!AS106</f>
        <v>5.8479999999999999</v>
      </c>
      <c r="AW96">
        <f>raw_data!AT106</f>
        <v>5.88</v>
      </c>
      <c r="AX96">
        <f>raw_data!AU106</f>
        <v>5.8840000000000003</v>
      </c>
      <c r="AY96">
        <f>raw_data!AV106</f>
        <v>5.875</v>
      </c>
      <c r="AZ96">
        <f>raw_data!AW106</f>
        <v>5.9489999999999998</v>
      </c>
      <c r="BA96">
        <f>raw_data!AX106</f>
        <v>5.968</v>
      </c>
      <c r="BB96">
        <f>raw_data!AY106</f>
        <v>5.9820000000000002</v>
      </c>
      <c r="BC96">
        <f>raw_data!AZ106</f>
        <v>5.9740000000000002</v>
      </c>
      <c r="BD96">
        <f>raw_data!BA106</f>
        <v>6.07</v>
      </c>
      <c r="BE96">
        <f>raw_data!BB106</f>
        <v>6.0359999999999996</v>
      </c>
      <c r="BF96">
        <f>raw_data!BC106</f>
        <v>6.0720000000000001</v>
      </c>
      <c r="BG96">
        <f>raw_data!BD106</f>
        <v>6.0869999999999997</v>
      </c>
      <c r="BH96">
        <f>raw_data!BE106</f>
        <v>6.0030000000000001</v>
      </c>
      <c r="BI96">
        <f>raw_data!BF106</f>
        <v>6.0739999999999998</v>
      </c>
      <c r="BJ96">
        <f>raw_data!BG106</f>
        <v>6.0220000000000002</v>
      </c>
      <c r="BK96">
        <f>raw_data!BH106</f>
        <v>6.0540000000000003</v>
      </c>
      <c r="BL96">
        <f>raw_data!BI106</f>
        <v>6.149</v>
      </c>
      <c r="BM96">
        <f>raw_data!BJ106</f>
        <v>6.0590000000000002</v>
      </c>
      <c r="BN96">
        <f>raw_data!BK106</f>
        <v>6.0579999999999998</v>
      </c>
      <c r="BO96">
        <f>raw_data!BL106</f>
        <v>6.1050000000000004</v>
      </c>
      <c r="BP96">
        <f>raw_data!BM106</f>
        <v>6.12</v>
      </c>
      <c r="BQ96">
        <f>raw_data!BN106</f>
        <v>6.0750000000000002</v>
      </c>
      <c r="BR96">
        <f>raw_data!BO106</f>
        <v>6.1840000000000002</v>
      </c>
      <c r="BS96">
        <f>raw_data!BP106</f>
        <v>6.0629999999999997</v>
      </c>
      <c r="BT96">
        <f>raw_data!BQ106</f>
        <v>6.0709999999999997</v>
      </c>
      <c r="BU96">
        <f>raw_data!BR106</f>
        <v>6.0970000000000004</v>
      </c>
      <c r="BV96">
        <f>raw_data!BS106</f>
        <v>6.2560000000000002</v>
      </c>
      <c r="BW96">
        <f>raw_data!BT106</f>
        <v>6.1390000000000002</v>
      </c>
      <c r="BX96">
        <f>raw_data!BU106</f>
        <v>6.1580000000000004</v>
      </c>
      <c r="BY96">
        <f>raw_data!BV106</f>
        <v>6.1829999999999998</v>
      </c>
      <c r="BZ96">
        <f>raw_data!BW106</f>
        <v>6.16</v>
      </c>
      <c r="CA96">
        <f>raw_data!BX106</f>
        <v>6.1390000000000002</v>
      </c>
      <c r="CB96">
        <f>raw_data!BY106</f>
        <v>6.125</v>
      </c>
      <c r="CC96">
        <f>raw_data!BZ106</f>
        <v>6.2110000000000003</v>
      </c>
      <c r="CD96">
        <f>raw_data!CA106</f>
        <v>6.2690000000000001</v>
      </c>
      <c r="CE96">
        <f>raw_data!CB106</f>
        <v>6.1390000000000002</v>
      </c>
      <c r="CF96">
        <f>raw_data!CC106</f>
        <v>6.1890000000000001</v>
      </c>
      <c r="CG96">
        <f>raw_data!CD106</f>
        <v>6.2919999999999998</v>
      </c>
      <c r="CH96">
        <f>raw_data!CE106</f>
        <v>6.2060000000000004</v>
      </c>
      <c r="CI96">
        <f>raw_data!CF106</f>
        <v>6.258</v>
      </c>
      <c r="CJ96">
        <f>raw_data!CG106</f>
        <v>6.2969999999999997</v>
      </c>
      <c r="CK96">
        <f>raw_data!CH106</f>
        <v>6.2190000000000003</v>
      </c>
      <c r="CL96">
        <f>raw_data!CI106</f>
        <v>6.23</v>
      </c>
      <c r="CM96">
        <f>raw_data!CJ106</f>
        <v>6.24</v>
      </c>
      <c r="CN96">
        <f>raw_data!CK106</f>
        <v>6.2690000000000001</v>
      </c>
      <c r="CO96">
        <f>raw_data!CL106</f>
        <v>6.2939999999999996</v>
      </c>
      <c r="CP96">
        <f>raw_data!CM106</f>
        <v>6.335</v>
      </c>
      <c r="CQ96">
        <f>raw_data!CN106</f>
        <v>6.4039999999999999</v>
      </c>
      <c r="CR96">
        <f>raw_data!CO106</f>
        <v>6.5279999999999996</v>
      </c>
      <c r="CS96">
        <f>raw_data!CP106</f>
        <v>6.4050000000000002</v>
      </c>
      <c r="CT96">
        <f>raw_data!CQ106</f>
        <v>6.5250000000000004</v>
      </c>
      <c r="CU96">
        <f>raw_data!CR106</f>
        <v>6.5350000000000001</v>
      </c>
      <c r="CV96">
        <f>raw_data!CS106</f>
        <v>6.6849999999999996</v>
      </c>
      <c r="CW96">
        <f>raw_data!CT106</f>
        <v>6.6</v>
      </c>
      <c r="CX96">
        <f>raw_data!CU106</f>
        <v>6.7069999999999999</v>
      </c>
      <c r="CY96">
        <f>raw_data!CV106</f>
        <v>6.8040000000000003</v>
      </c>
      <c r="CZ96">
        <f>raw_data!CW106</f>
        <v>6.7560000000000002</v>
      </c>
      <c r="DA96">
        <f>raw_data!CX106</f>
        <v>6.9459999999999997</v>
      </c>
      <c r="DB96">
        <f>raw_data!CY106</f>
        <v>7.0289999999999999</v>
      </c>
      <c r="DC96">
        <f>raw_data!CZ106</f>
        <v>7.2510000000000003</v>
      </c>
      <c r="DD96">
        <f>raw_data!DA106</f>
        <v>7.2169999999999996</v>
      </c>
      <c r="DE96">
        <f>raw_data!DB106</f>
        <v>7.4939999999999998</v>
      </c>
      <c r="DF96">
        <f>raw_data!DC106</f>
        <v>7.617</v>
      </c>
      <c r="DG96">
        <f>raw_data!DD106</f>
        <v>7.7350000000000003</v>
      </c>
      <c r="DH96">
        <f>raw_data!DE106</f>
        <v>7.9450000000000003</v>
      </c>
      <c r="DI96">
        <f>raw_data!DF106</f>
        <v>8.3719999999999999</v>
      </c>
      <c r="DJ96">
        <f>raw_data!DG106</f>
        <v>8.6750000000000007</v>
      </c>
      <c r="DK96">
        <f>raw_data!DH106</f>
        <v>9.1920000000000002</v>
      </c>
      <c r="DL96">
        <f>raw_data!DI106</f>
        <v>9.9700000000000006</v>
      </c>
      <c r="DM96">
        <f>raw_data!DJ106</f>
        <v>10.837</v>
      </c>
      <c r="DN96">
        <f>raw_data!DK106</f>
        <v>10.605</v>
      </c>
      <c r="DO96">
        <f>raw_data!DL106</f>
        <v>10.839</v>
      </c>
      <c r="DP96">
        <f>raw_data!DM106</f>
        <v>10.994999999999999</v>
      </c>
      <c r="DQ96">
        <f>raw_data!DN106</f>
        <v>11.047000000000001</v>
      </c>
      <c r="DR96">
        <f>raw_data!DO106</f>
        <v>11.222</v>
      </c>
      <c r="DS96">
        <f>raw_data!DP106</f>
        <v>11.212</v>
      </c>
      <c r="DT96">
        <f>raw_data!DQ106</f>
        <v>11.355</v>
      </c>
      <c r="DU96">
        <f>raw_data!DR106</f>
        <v>11.377000000000001</v>
      </c>
      <c r="DV96">
        <f>raw_data!DS106</f>
        <v>11.385</v>
      </c>
      <c r="DW96">
        <f>raw_data!DT106</f>
        <v>11.499000000000001</v>
      </c>
      <c r="DX96">
        <f>raw_data!DU106</f>
        <v>11.34</v>
      </c>
      <c r="DY96">
        <f>raw_data!DV106</f>
        <v>11.606999999999999</v>
      </c>
      <c r="DZ96">
        <f>raw_data!DW106</f>
        <v>11.708</v>
      </c>
      <c r="EA96">
        <f>raw_data!DX106</f>
        <v>11.641</v>
      </c>
      <c r="EB96">
        <f>raw_data!DY106</f>
        <v>11.618</v>
      </c>
      <c r="EC96">
        <f>raw_data!DZ106</f>
        <v>11.558999999999999</v>
      </c>
      <c r="ED96">
        <f>raw_data!EA106</f>
        <v>11.67</v>
      </c>
      <c r="EE96">
        <f>raw_data!EB106</f>
        <v>11.659000000000001</v>
      </c>
      <c r="EF96">
        <f>raw_data!EC106</f>
        <v>11.805999999999999</v>
      </c>
      <c r="EG96">
        <f>raw_data!ED106</f>
        <v>11.805</v>
      </c>
      <c r="EH96">
        <f>raw_data!EE106</f>
        <v>11.635</v>
      </c>
      <c r="EI96">
        <f>raw_data!EF106</f>
        <v>11.585000000000001</v>
      </c>
      <c r="EJ96">
        <f>raw_data!EG106</f>
        <v>11.736000000000001</v>
      </c>
      <c r="EK96">
        <f>raw_data!EH106</f>
        <v>11.925000000000001</v>
      </c>
      <c r="EL96">
        <f>raw_data!EI106</f>
        <v>11.824</v>
      </c>
      <c r="EM96">
        <f>raw_data!EJ106</f>
        <v>11.779</v>
      </c>
      <c r="EN96">
        <f>raw_data!EK106</f>
        <v>11.958</v>
      </c>
      <c r="EO96">
        <f>raw_data!EL106</f>
        <v>11.814</v>
      </c>
      <c r="EP96">
        <f>raw_data!EM106</f>
        <v>11.667</v>
      </c>
      <c r="EQ96">
        <f>raw_data!EN106</f>
        <v>11.858000000000001</v>
      </c>
      <c r="ER96">
        <f>raw_data!EO106</f>
        <v>11.85</v>
      </c>
      <c r="ES96">
        <f>raw_data!EP106</f>
        <v>11.843</v>
      </c>
      <c r="ET96">
        <f>raw_data!EQ106</f>
        <v>11.736000000000001</v>
      </c>
      <c r="EU96">
        <f>raw_data!ER106</f>
        <v>11.986000000000001</v>
      </c>
      <c r="EV96">
        <f>raw_data!ES106</f>
        <v>11.958</v>
      </c>
      <c r="EW96">
        <f>raw_data!ET106</f>
        <v>11.98</v>
      </c>
      <c r="EX96">
        <f>raw_data!EU106</f>
        <v>11.919</v>
      </c>
      <c r="EY96">
        <f>raw_data!EV106</f>
        <v>11.95</v>
      </c>
      <c r="EZ96">
        <f>raw_data!EW106</f>
        <v>11.821999999999999</v>
      </c>
      <c r="FA96">
        <f>raw_data!EX106</f>
        <v>12.067</v>
      </c>
      <c r="FB96">
        <f>raw_data!EY106</f>
        <v>12.064</v>
      </c>
      <c r="FC96">
        <f>raw_data!EZ106</f>
        <v>11.961</v>
      </c>
      <c r="FD96">
        <f>raw_data!FA106</f>
        <v>11.913</v>
      </c>
      <c r="FE96">
        <f>raw_data!FB106</f>
        <v>12.003</v>
      </c>
      <c r="FF96">
        <f>raw_data!FC106</f>
        <v>11.81</v>
      </c>
      <c r="FG96">
        <f>raw_data!FD106</f>
        <v>12.084</v>
      </c>
      <c r="FH96">
        <f>raw_data!FE106</f>
        <v>12.010999999999999</v>
      </c>
      <c r="FI96">
        <f>raw_data!FF106</f>
        <v>11.991</v>
      </c>
      <c r="FJ96">
        <f>raw_data!FG106</f>
        <v>11.756</v>
      </c>
      <c r="FK96">
        <f>raw_data!FH106</f>
        <v>11.866</v>
      </c>
      <c r="FL96">
        <f>raw_data!FI106</f>
        <v>12.061999999999999</v>
      </c>
      <c r="FM96">
        <f>raw_data!FJ106</f>
        <v>11.861000000000001</v>
      </c>
      <c r="FN96">
        <f>raw_data!FK106</f>
        <v>11.922000000000001</v>
      </c>
      <c r="FO96">
        <f>raw_data!FL106</f>
        <v>11.798</v>
      </c>
      <c r="FP96">
        <f>raw_data!FM106</f>
        <v>11.94</v>
      </c>
      <c r="FQ96">
        <f>raw_data!FN106</f>
        <v>11.683</v>
      </c>
      <c r="FR96">
        <f>raw_data!FO106</f>
        <v>11.972</v>
      </c>
      <c r="FS96">
        <f>raw_data!FP106</f>
        <v>11.858000000000001</v>
      </c>
      <c r="FT96">
        <f>raw_data!FQ106</f>
        <v>11.831</v>
      </c>
      <c r="FU96">
        <f>raw_data!FR106</f>
        <v>11.952999999999999</v>
      </c>
      <c r="FV96">
        <f>raw_data!FS106</f>
        <v>11.869</v>
      </c>
      <c r="FW96">
        <f>raw_data!FT106</f>
        <v>11.928000000000001</v>
      </c>
      <c r="FX96">
        <f>raw_data!FU106</f>
        <v>11.949</v>
      </c>
      <c r="FY96">
        <f>raw_data!FV106</f>
        <v>11.869</v>
      </c>
      <c r="FZ96">
        <f>raw_data!FW106</f>
        <v>11.898</v>
      </c>
      <c r="GA96">
        <f>raw_data!FX106</f>
        <v>11.896000000000001</v>
      </c>
      <c r="GB96">
        <f>raw_data!FY106</f>
        <v>12.106</v>
      </c>
      <c r="GC96">
        <f>raw_data!FZ106</f>
        <v>11.973000000000001</v>
      </c>
      <c r="GD96">
        <f>raw_data!GA106</f>
        <v>11.894</v>
      </c>
      <c r="GE96">
        <f>raw_data!GB106</f>
        <v>11.808</v>
      </c>
      <c r="GF96">
        <f>raw_data!GC106</f>
        <v>11.760999999999999</v>
      </c>
      <c r="GG96">
        <f>raw_data!GD106</f>
        <v>11.852</v>
      </c>
      <c r="GH96">
        <f>raw_data!GE106</f>
        <v>11.992000000000001</v>
      </c>
      <c r="GI96">
        <f>raw_data!GF106</f>
        <v>12.026</v>
      </c>
      <c r="GJ96">
        <f>raw_data!GG106</f>
        <v>11.878</v>
      </c>
      <c r="GK96">
        <f>raw_data!GH106</f>
        <v>11.974</v>
      </c>
      <c r="GL96">
        <f>raw_data!GI106</f>
        <v>11.875</v>
      </c>
      <c r="GM96">
        <f>raw_data!GJ106</f>
        <v>11.819000000000001</v>
      </c>
      <c r="GN96">
        <f>raw_data!GK106</f>
        <v>11.923</v>
      </c>
      <c r="GO96">
        <f>raw_data!GL106</f>
        <v>11.897</v>
      </c>
      <c r="GP96">
        <f>raw_data!GM106</f>
        <v>12.007</v>
      </c>
      <c r="GQ96">
        <f>raw_data!GN106</f>
        <v>11.798</v>
      </c>
      <c r="GR96">
        <f>raw_data!GO106</f>
        <v>12.082000000000001</v>
      </c>
      <c r="GS96">
        <f>raw_data!GP106</f>
        <v>12.048</v>
      </c>
      <c r="GT96">
        <f>raw_data!GQ106</f>
        <v>12.207000000000001</v>
      </c>
      <c r="GU96">
        <f>raw_data!GR106</f>
        <v>12.221</v>
      </c>
      <c r="GV96">
        <f>raw_data!GS106</f>
        <v>12.087</v>
      </c>
      <c r="GW96">
        <f>raw_data!GT106</f>
        <v>12.112</v>
      </c>
      <c r="GX96">
        <f>raw_data!GU106</f>
        <v>12.026999999999999</v>
      </c>
      <c r="GY96">
        <f>raw_data!GV106</f>
        <v>11.913</v>
      </c>
      <c r="GZ96">
        <f>raw_data!GW106</f>
        <v>0</v>
      </c>
      <c r="HA96">
        <f>raw_data!GX106</f>
        <v>0</v>
      </c>
      <c r="HB96">
        <f>raw_data!GY106</f>
        <v>0</v>
      </c>
      <c r="HC96">
        <f>raw_data!GZ106</f>
        <v>0</v>
      </c>
      <c r="HD96">
        <f>raw_data!HA106</f>
        <v>0</v>
      </c>
      <c r="HE96">
        <f>raw_data!HB106</f>
        <v>0</v>
      </c>
      <c r="HF96">
        <f>raw_data!HC106</f>
        <v>0</v>
      </c>
      <c r="HG96">
        <f>raw_data!HD106</f>
        <v>0</v>
      </c>
      <c r="HH96">
        <f>raw_data!HE106</f>
        <v>0</v>
      </c>
      <c r="HI96">
        <f>raw_data!HF106</f>
        <v>0</v>
      </c>
      <c r="HJ96">
        <f>raw_data!HG106</f>
        <v>0</v>
      </c>
      <c r="HK96">
        <f>raw_data!HH106</f>
        <v>0</v>
      </c>
      <c r="HL96">
        <f>raw_data!HI106</f>
        <v>0</v>
      </c>
      <c r="HM96">
        <f>raw_data!HJ106</f>
        <v>0</v>
      </c>
      <c r="HN96">
        <f>raw_data!HK106</f>
        <v>0</v>
      </c>
      <c r="HO96">
        <f>raw_data!HL106</f>
        <v>0</v>
      </c>
      <c r="HP96">
        <f>raw_data!HM106</f>
        <v>0</v>
      </c>
      <c r="HQ96">
        <f>raw_data!HN106</f>
        <v>0</v>
      </c>
      <c r="HR96">
        <f>raw_data!HO106</f>
        <v>0</v>
      </c>
      <c r="HS96">
        <f>raw_data!HP106</f>
        <v>0</v>
      </c>
      <c r="HT96">
        <f>raw_data!HQ106</f>
        <v>0</v>
      </c>
      <c r="HU96">
        <f>raw_data!HR106</f>
        <v>0</v>
      </c>
      <c r="HV96">
        <f>raw_data!HS106</f>
        <v>0</v>
      </c>
      <c r="HW96">
        <f>raw_data!HT106</f>
        <v>0</v>
      </c>
      <c r="HX96">
        <f>raw_data!HU106</f>
        <v>0</v>
      </c>
      <c r="HY96">
        <f>raw_data!HV106</f>
        <v>0</v>
      </c>
      <c r="HZ96">
        <f>raw_data!HW106</f>
        <v>0</v>
      </c>
      <c r="IA96">
        <f>raw_data!HX106</f>
        <v>0</v>
      </c>
      <c r="IB96">
        <f>raw_data!HY106</f>
        <v>0</v>
      </c>
      <c r="IC96">
        <f>raw_data!HZ106</f>
        <v>0</v>
      </c>
      <c r="ID96">
        <f>raw_data!IA106</f>
        <v>0</v>
      </c>
      <c r="IE96">
        <f>raw_data!IB106</f>
        <v>0</v>
      </c>
      <c r="IF96">
        <f>raw_data!IC106</f>
        <v>0</v>
      </c>
      <c r="IG96">
        <f>raw_data!ID106</f>
        <v>0</v>
      </c>
      <c r="IH96">
        <f>raw_data!IE106</f>
        <v>0</v>
      </c>
      <c r="II96">
        <f>raw_data!IF106</f>
        <v>0</v>
      </c>
      <c r="IJ96">
        <f>raw_data!IG106</f>
        <v>0</v>
      </c>
      <c r="IK96">
        <f>raw_data!IH106</f>
        <v>0</v>
      </c>
      <c r="IL96">
        <f>raw_data!II106</f>
        <v>0</v>
      </c>
      <c r="IM96">
        <f>raw_data!IJ106</f>
        <v>0</v>
      </c>
      <c r="IN96">
        <f>raw_data!IK106</f>
        <v>0</v>
      </c>
      <c r="IO96">
        <f>raw_data!IL106</f>
        <v>0</v>
      </c>
      <c r="IP96">
        <f>raw_data!IM106</f>
        <v>0</v>
      </c>
      <c r="IQ96">
        <f>raw_data!IN106</f>
        <v>0</v>
      </c>
      <c r="IR96">
        <f>raw_data!IO106</f>
        <v>0</v>
      </c>
      <c r="IS96">
        <f>raw_data!IP106</f>
        <v>0</v>
      </c>
      <c r="IT96">
        <f>raw_data!IQ106</f>
        <v>0</v>
      </c>
      <c r="IU96">
        <f>raw_data!IR106</f>
        <v>0</v>
      </c>
      <c r="IV96">
        <f>raw_data!IS106</f>
        <v>0</v>
      </c>
    </row>
    <row r="97" spans="1:2007" x14ac:dyDescent="0.25">
      <c r="A97" t="str">
        <f t="shared" ref="A97:G97" si="40">A49</f>
        <v>E02</v>
      </c>
      <c r="B97" s="6" t="str">
        <f t="shared" ca="1" si="40"/>
        <v/>
      </c>
      <c r="C97">
        <f t="shared" si="40"/>
        <v>0</v>
      </c>
      <c r="D97">
        <f t="shared" si="40"/>
        <v>0</v>
      </c>
      <c r="E97">
        <f t="shared" si="40"/>
        <v>0</v>
      </c>
      <c r="F97" s="10">
        <f t="shared" si="40"/>
        <v>0</v>
      </c>
      <c r="G97" s="3" t="str">
        <f t="shared" ca="1" si="40"/>
        <v/>
      </c>
      <c r="H97">
        <f>raw_data!E107</f>
        <v>4.1680000000000001</v>
      </c>
      <c r="I97">
        <f>raw_data!F107</f>
        <v>4.9939999999999998</v>
      </c>
      <c r="J97">
        <f>raw_data!G107</f>
        <v>5.056</v>
      </c>
      <c r="K97">
        <f>raw_data!H107</f>
        <v>5.1420000000000003</v>
      </c>
      <c r="L97">
        <f>raw_data!I107</f>
        <v>5.19</v>
      </c>
      <c r="M97">
        <f>raw_data!J107</f>
        <v>5.2149999999999999</v>
      </c>
      <c r="N97">
        <f>raw_data!K107</f>
        <v>5.12</v>
      </c>
      <c r="O97">
        <f>raw_data!L107</f>
        <v>5.16</v>
      </c>
      <c r="P97">
        <f>raw_data!M107</f>
        <v>5.1970000000000001</v>
      </c>
      <c r="Q97">
        <f>raw_data!N107</f>
        <v>5.1390000000000002</v>
      </c>
      <c r="R97">
        <f>raw_data!O107</f>
        <v>5.2389999999999999</v>
      </c>
      <c r="S97">
        <f>raw_data!P107</f>
        <v>5.2119999999999997</v>
      </c>
      <c r="T97">
        <f>raw_data!Q107</f>
        <v>5.2640000000000002</v>
      </c>
      <c r="U97">
        <f>raw_data!R107</f>
        <v>5.1790000000000003</v>
      </c>
      <c r="V97">
        <f>raw_data!S107</f>
        <v>5.298</v>
      </c>
      <c r="W97">
        <f>raw_data!T107</f>
        <v>5.2320000000000002</v>
      </c>
      <c r="X97">
        <f>raw_data!U107</f>
        <v>5.3490000000000002</v>
      </c>
      <c r="Y97">
        <f>raw_data!V107</f>
        <v>5.2229999999999999</v>
      </c>
      <c r="Z97">
        <f>raw_data!W107</f>
        <v>5.2990000000000004</v>
      </c>
      <c r="AA97">
        <f>raw_data!X107</f>
        <v>5.2990000000000004</v>
      </c>
      <c r="AB97">
        <f>raw_data!Y107</f>
        <v>5.2229999999999999</v>
      </c>
      <c r="AC97">
        <f>raw_data!Z107</f>
        <v>5.3849999999999998</v>
      </c>
      <c r="AD97">
        <f>raw_data!AA107</f>
        <v>5.3170000000000002</v>
      </c>
      <c r="AE97">
        <f>raw_data!AB107</f>
        <v>5.4</v>
      </c>
      <c r="AF97">
        <f>raw_data!AC107</f>
        <v>5.3819999999999997</v>
      </c>
      <c r="AG97">
        <f>raw_data!AD107</f>
        <v>5.359</v>
      </c>
      <c r="AH97">
        <f>raw_data!AE107</f>
        <v>5.3079999999999998</v>
      </c>
      <c r="AI97">
        <f>raw_data!AF107</f>
        <v>5.36</v>
      </c>
      <c r="AJ97">
        <f>raw_data!AG107</f>
        <v>5.3639999999999999</v>
      </c>
      <c r="AK97">
        <f>raw_data!AH107</f>
        <v>5.2830000000000004</v>
      </c>
      <c r="AL97">
        <f>raw_data!AI107</f>
        <v>5.3689999999999998</v>
      </c>
      <c r="AM97">
        <f>raw_data!AJ107</f>
        <v>5.3120000000000003</v>
      </c>
      <c r="AN97">
        <f>raw_data!AK107</f>
        <v>5.4669999999999996</v>
      </c>
      <c r="AO97">
        <f>raw_data!AL107</f>
        <v>5.4820000000000002</v>
      </c>
      <c r="AP97">
        <f>raw_data!AM107</f>
        <v>5.3860000000000001</v>
      </c>
      <c r="AQ97">
        <f>raw_data!AN107</f>
        <v>5.4340000000000002</v>
      </c>
      <c r="AR97">
        <f>raw_data!AO107</f>
        <v>5.415</v>
      </c>
      <c r="AS97">
        <f>raw_data!AP107</f>
        <v>5.3879999999999999</v>
      </c>
      <c r="AT97">
        <f>raw_data!AQ107</f>
        <v>5.468</v>
      </c>
      <c r="AU97">
        <f>raw_data!AR107</f>
        <v>5.4480000000000004</v>
      </c>
      <c r="AV97">
        <f>raw_data!AS107</f>
        <v>5.45</v>
      </c>
      <c r="AW97">
        <f>raw_data!AT107</f>
        <v>5.5170000000000003</v>
      </c>
      <c r="AX97">
        <f>raw_data!AU107</f>
        <v>5.4320000000000004</v>
      </c>
      <c r="AY97">
        <f>raw_data!AV107</f>
        <v>5.4329999999999998</v>
      </c>
      <c r="AZ97">
        <f>raw_data!AW107</f>
        <v>5.5030000000000001</v>
      </c>
      <c r="BA97">
        <f>raw_data!AX107</f>
        <v>5.5720000000000001</v>
      </c>
      <c r="BB97">
        <f>raw_data!AY107</f>
        <v>5.4820000000000002</v>
      </c>
      <c r="BC97">
        <f>raw_data!AZ107</f>
        <v>5.5289999999999999</v>
      </c>
      <c r="BD97">
        <f>raw_data!BA107</f>
        <v>5.6120000000000001</v>
      </c>
      <c r="BE97">
        <f>raw_data!BB107</f>
        <v>5.5780000000000003</v>
      </c>
      <c r="BF97">
        <f>raw_data!BC107</f>
        <v>5.5549999999999997</v>
      </c>
      <c r="BG97">
        <f>raw_data!BD107</f>
        <v>5.6589999999999998</v>
      </c>
      <c r="BH97">
        <f>raw_data!BE107</f>
        <v>5.6669999999999998</v>
      </c>
      <c r="BI97">
        <f>raw_data!BF107</f>
        <v>5.5910000000000002</v>
      </c>
      <c r="BJ97">
        <f>raw_data!BG107</f>
        <v>5.7110000000000003</v>
      </c>
      <c r="BK97">
        <f>raw_data!BH107</f>
        <v>5.66</v>
      </c>
      <c r="BL97">
        <f>raw_data!BI107</f>
        <v>5.5679999999999996</v>
      </c>
      <c r="BM97">
        <f>raw_data!BJ107</f>
        <v>5.6580000000000004</v>
      </c>
      <c r="BN97">
        <f>raw_data!BK107</f>
        <v>5.633</v>
      </c>
      <c r="BO97">
        <f>raw_data!BL107</f>
        <v>5.6539999999999999</v>
      </c>
      <c r="BP97">
        <f>raw_data!BM107</f>
        <v>5.7119999999999997</v>
      </c>
      <c r="BQ97">
        <f>raw_data!BN107</f>
        <v>5.6909999999999998</v>
      </c>
      <c r="BR97">
        <f>raw_data!BO107</f>
        <v>5.6989999999999998</v>
      </c>
      <c r="BS97">
        <f>raw_data!BP107</f>
        <v>5.6840000000000002</v>
      </c>
      <c r="BT97">
        <f>raw_data!BQ107</f>
        <v>5.6760000000000002</v>
      </c>
      <c r="BU97">
        <f>raw_data!BR107</f>
        <v>5.72</v>
      </c>
      <c r="BV97">
        <f>raw_data!BS107</f>
        <v>5.7320000000000002</v>
      </c>
      <c r="BW97">
        <f>raw_data!BT107</f>
        <v>5.7130000000000001</v>
      </c>
      <c r="BX97">
        <f>raw_data!BU107</f>
        <v>5.7229999999999999</v>
      </c>
      <c r="BY97">
        <f>raw_data!BV107</f>
        <v>5.74</v>
      </c>
      <c r="BZ97">
        <f>raw_data!BW107</f>
        <v>5.66</v>
      </c>
      <c r="CA97">
        <f>raw_data!BX107</f>
        <v>5.7480000000000002</v>
      </c>
      <c r="CB97">
        <f>raw_data!BY107</f>
        <v>5.6859999999999999</v>
      </c>
      <c r="CC97">
        <f>raw_data!BZ107</f>
        <v>5.7539999999999996</v>
      </c>
      <c r="CD97">
        <f>raw_data!CA107</f>
        <v>5.7060000000000004</v>
      </c>
      <c r="CE97">
        <f>raw_data!CB107</f>
        <v>5.665</v>
      </c>
      <c r="CF97">
        <f>raw_data!CC107</f>
        <v>5.806</v>
      </c>
      <c r="CG97">
        <f>raw_data!CD107</f>
        <v>5.7949999999999999</v>
      </c>
      <c r="CH97">
        <f>raw_data!CE107</f>
        <v>5.7469999999999999</v>
      </c>
      <c r="CI97">
        <f>raw_data!CF107</f>
        <v>5.81</v>
      </c>
      <c r="CJ97">
        <f>raw_data!CG107</f>
        <v>5.8810000000000002</v>
      </c>
      <c r="CK97">
        <f>raw_data!CH107</f>
        <v>5.7709999999999999</v>
      </c>
      <c r="CL97">
        <f>raw_data!CI107</f>
        <v>5.8070000000000004</v>
      </c>
      <c r="CM97">
        <f>raw_data!CJ107</f>
        <v>5.8159999999999998</v>
      </c>
      <c r="CN97">
        <f>raw_data!CK107</f>
        <v>5.806</v>
      </c>
      <c r="CO97">
        <f>raw_data!CL107</f>
        <v>5.8529999999999998</v>
      </c>
      <c r="CP97">
        <f>raw_data!CM107</f>
        <v>5.7679999999999998</v>
      </c>
      <c r="CQ97">
        <f>raw_data!CN107</f>
        <v>5.9</v>
      </c>
      <c r="CR97">
        <f>raw_data!CO107</f>
        <v>6.0209999999999999</v>
      </c>
      <c r="CS97">
        <f>raw_data!CP107</f>
        <v>6.0730000000000004</v>
      </c>
      <c r="CT97">
        <f>raw_data!CQ107</f>
        <v>6.0229999999999997</v>
      </c>
      <c r="CU97">
        <f>raw_data!CR107</f>
        <v>6.0579999999999998</v>
      </c>
      <c r="CV97">
        <f>raw_data!CS107</f>
        <v>6.0709999999999997</v>
      </c>
      <c r="CW97">
        <f>raw_data!CT107</f>
        <v>6.0449999999999999</v>
      </c>
      <c r="CX97">
        <f>raw_data!CU107</f>
        <v>6.024</v>
      </c>
      <c r="CY97">
        <f>raw_data!CV107</f>
        <v>5.9980000000000002</v>
      </c>
      <c r="CZ97">
        <f>raw_data!CW107</f>
        <v>6.1040000000000001</v>
      </c>
      <c r="DA97">
        <f>raw_data!CX107</f>
        <v>6.181</v>
      </c>
      <c r="DB97">
        <f>raw_data!CY107</f>
        <v>6.0460000000000003</v>
      </c>
      <c r="DC97">
        <f>raw_data!CZ107</f>
        <v>6.1150000000000002</v>
      </c>
      <c r="DD97">
        <f>raw_data!DA107</f>
        <v>6.1849999999999996</v>
      </c>
      <c r="DE97">
        <f>raw_data!DB107</f>
        <v>6.2450000000000001</v>
      </c>
      <c r="DF97">
        <f>raw_data!DC107</f>
        <v>6.1</v>
      </c>
      <c r="DG97">
        <f>raw_data!DD107</f>
        <v>6.1470000000000002</v>
      </c>
      <c r="DH97">
        <f>raw_data!DE107</f>
        <v>6.2389999999999999</v>
      </c>
      <c r="DI97">
        <f>raw_data!DF107</f>
        <v>6.0369999999999999</v>
      </c>
      <c r="DJ97">
        <f>raw_data!DG107</f>
        <v>6.08</v>
      </c>
      <c r="DK97">
        <f>raw_data!DH107</f>
        <v>6.24</v>
      </c>
      <c r="DL97">
        <f>raw_data!DI107</f>
        <v>6.0990000000000002</v>
      </c>
      <c r="DM97">
        <f>raw_data!DJ107</f>
        <v>6.0979999999999999</v>
      </c>
      <c r="DN97">
        <f>raw_data!DK107</f>
        <v>6.2990000000000004</v>
      </c>
      <c r="DO97">
        <f>raw_data!DL107</f>
        <v>6.1689999999999996</v>
      </c>
      <c r="DP97">
        <f>raw_data!DM107</f>
        <v>6.1820000000000004</v>
      </c>
      <c r="DQ97">
        <f>raw_data!DN107</f>
        <v>6.1319999999999997</v>
      </c>
      <c r="DR97">
        <f>raw_data!DO107</f>
        <v>6.1319999999999997</v>
      </c>
      <c r="DS97">
        <f>raw_data!DP107</f>
        <v>6.1769999999999996</v>
      </c>
      <c r="DT97">
        <f>raw_data!DQ107</f>
        <v>6.2270000000000003</v>
      </c>
      <c r="DU97">
        <f>raw_data!DR107</f>
        <v>6.1840000000000002</v>
      </c>
      <c r="DV97">
        <f>raw_data!DS107</f>
        <v>6.1989999999999998</v>
      </c>
      <c r="DW97">
        <f>raw_data!DT107</f>
        <v>6.1130000000000004</v>
      </c>
      <c r="DX97">
        <f>raw_data!DU107</f>
        <v>6.25</v>
      </c>
      <c r="DY97">
        <f>raw_data!DV107</f>
        <v>6.3019999999999996</v>
      </c>
      <c r="DZ97">
        <f>raw_data!DW107</f>
        <v>6.3220000000000001</v>
      </c>
      <c r="EA97">
        <f>raw_data!DX107</f>
        <v>6.3479999999999999</v>
      </c>
      <c r="EB97">
        <f>raw_data!DY107</f>
        <v>6.3449999999999998</v>
      </c>
      <c r="EC97">
        <f>raw_data!DZ107</f>
        <v>6.2</v>
      </c>
      <c r="ED97">
        <f>raw_data!EA107</f>
        <v>6.2930000000000001</v>
      </c>
      <c r="EE97">
        <f>raw_data!EB107</f>
        <v>6.3440000000000003</v>
      </c>
      <c r="EF97">
        <f>raw_data!EC107</f>
        <v>6.3159999999999998</v>
      </c>
      <c r="EG97">
        <f>raw_data!ED107</f>
        <v>6.3550000000000004</v>
      </c>
      <c r="EH97">
        <f>raw_data!EE107</f>
        <v>6.3319999999999999</v>
      </c>
      <c r="EI97">
        <f>raw_data!EF107</f>
        <v>6.3780000000000001</v>
      </c>
      <c r="EJ97">
        <f>raw_data!EG107</f>
        <v>6.4729999999999999</v>
      </c>
      <c r="EK97">
        <f>raw_data!EH107</f>
        <v>6.5289999999999999</v>
      </c>
      <c r="EL97">
        <f>raw_data!EI107</f>
        <v>6.609</v>
      </c>
      <c r="EM97">
        <f>raw_data!EJ107</f>
        <v>6.7160000000000002</v>
      </c>
      <c r="EN97">
        <f>raw_data!EK107</f>
        <v>6.71</v>
      </c>
      <c r="EO97">
        <f>raw_data!EL107</f>
        <v>6.7720000000000002</v>
      </c>
      <c r="EP97">
        <f>raw_data!EM107</f>
        <v>6.8239999999999998</v>
      </c>
      <c r="EQ97">
        <f>raw_data!EN107</f>
        <v>6.8959999999999999</v>
      </c>
      <c r="ER97">
        <f>raw_data!EO107</f>
        <v>6.9580000000000002</v>
      </c>
      <c r="ES97">
        <f>raw_data!EP107</f>
        <v>7.0590000000000002</v>
      </c>
      <c r="ET97">
        <f>raw_data!EQ107</f>
        <v>7.1820000000000004</v>
      </c>
      <c r="EU97">
        <f>raw_data!ER107</f>
        <v>7.3419999999999996</v>
      </c>
      <c r="EV97">
        <f>raw_data!ES107</f>
        <v>7.4630000000000001</v>
      </c>
      <c r="EW97">
        <f>raw_data!ET107</f>
        <v>7.806</v>
      </c>
      <c r="EX97">
        <f>raw_data!EU107</f>
        <v>7.9260000000000002</v>
      </c>
      <c r="EY97">
        <f>raw_data!EV107</f>
        <v>7.9580000000000002</v>
      </c>
      <c r="EZ97">
        <f>raw_data!EW107</f>
        <v>8.3140000000000001</v>
      </c>
      <c r="FA97">
        <f>raw_data!EX107</f>
        <v>8.4090000000000007</v>
      </c>
      <c r="FB97">
        <f>raw_data!EY107</f>
        <v>8.7629999999999999</v>
      </c>
      <c r="FC97">
        <f>raw_data!EZ107</f>
        <v>9.0830000000000002</v>
      </c>
      <c r="FD97">
        <f>raw_data!FA107</f>
        <v>9.4779999999999998</v>
      </c>
      <c r="FE97">
        <f>raw_data!FB107</f>
        <v>9.8420000000000005</v>
      </c>
      <c r="FF97">
        <f>raw_data!FC107</f>
        <v>10.298</v>
      </c>
      <c r="FG97">
        <f>raw_data!FD107</f>
        <v>10.715</v>
      </c>
      <c r="FH97">
        <f>raw_data!FE107</f>
        <v>11.5</v>
      </c>
      <c r="FI97">
        <f>raw_data!FF107</f>
        <v>11.028</v>
      </c>
      <c r="FJ97">
        <f>raw_data!FG107</f>
        <v>11.154</v>
      </c>
      <c r="FK97">
        <f>raw_data!FH107</f>
        <v>11.247</v>
      </c>
      <c r="FL97">
        <f>raw_data!FI107</f>
        <v>11.579000000000001</v>
      </c>
      <c r="FM97">
        <f>raw_data!FJ107</f>
        <v>11.786</v>
      </c>
      <c r="FN97">
        <f>raw_data!FK107</f>
        <v>11.606</v>
      </c>
      <c r="FO97">
        <f>raw_data!FL107</f>
        <v>11.773</v>
      </c>
      <c r="FP97">
        <f>raw_data!FM107</f>
        <v>12.09</v>
      </c>
      <c r="FQ97">
        <f>raw_data!FN107</f>
        <v>11.981999999999999</v>
      </c>
      <c r="FR97">
        <f>raw_data!FO107</f>
        <v>12.13</v>
      </c>
      <c r="FS97">
        <f>raw_data!FP107</f>
        <v>12.058</v>
      </c>
      <c r="FT97">
        <f>raw_data!FQ107</f>
        <v>12.013999999999999</v>
      </c>
      <c r="FU97">
        <f>raw_data!FR107</f>
        <v>11.994</v>
      </c>
      <c r="FV97">
        <f>raw_data!FS107</f>
        <v>12.084</v>
      </c>
      <c r="FW97">
        <f>raw_data!FT107</f>
        <v>11.904</v>
      </c>
      <c r="FX97">
        <f>raw_data!FU107</f>
        <v>12.04</v>
      </c>
      <c r="FY97">
        <f>raw_data!FV107</f>
        <v>12.009</v>
      </c>
      <c r="FZ97">
        <f>raw_data!FW107</f>
        <v>12.162000000000001</v>
      </c>
      <c r="GA97">
        <f>raw_data!FX107</f>
        <v>12.119</v>
      </c>
      <c r="GB97">
        <f>raw_data!FY107</f>
        <v>12.023999999999999</v>
      </c>
      <c r="GC97">
        <f>raw_data!FZ107</f>
        <v>12.162000000000001</v>
      </c>
      <c r="GD97">
        <f>raw_data!GA107</f>
        <v>12.098000000000001</v>
      </c>
      <c r="GE97">
        <f>raw_data!GB107</f>
        <v>12.103</v>
      </c>
      <c r="GF97">
        <f>raw_data!GC107</f>
        <v>12.048</v>
      </c>
      <c r="GG97">
        <f>raw_data!GD107</f>
        <v>12.074999999999999</v>
      </c>
      <c r="GH97">
        <f>raw_data!GE107</f>
        <v>12.148999999999999</v>
      </c>
      <c r="GI97">
        <f>raw_data!GF107</f>
        <v>12.3</v>
      </c>
      <c r="GJ97">
        <f>raw_data!GG107</f>
        <v>12.269</v>
      </c>
      <c r="GK97">
        <f>raw_data!GH107</f>
        <v>12.398999999999999</v>
      </c>
      <c r="GL97">
        <f>raw_data!GI107</f>
        <v>12.125999999999999</v>
      </c>
      <c r="GM97">
        <f>raw_data!GJ107</f>
        <v>12.329000000000001</v>
      </c>
      <c r="GN97">
        <f>raw_data!GK107</f>
        <v>12.249000000000001</v>
      </c>
      <c r="GO97">
        <f>raw_data!GL107</f>
        <v>12.374000000000001</v>
      </c>
      <c r="GP97">
        <f>raw_data!GM107</f>
        <v>12.4</v>
      </c>
      <c r="GQ97">
        <f>raw_data!GN107</f>
        <v>12.324999999999999</v>
      </c>
      <c r="GR97">
        <f>raw_data!GO107</f>
        <v>12.41</v>
      </c>
      <c r="GS97">
        <f>raw_data!GP107</f>
        <v>12.384</v>
      </c>
      <c r="GT97">
        <f>raw_data!GQ107</f>
        <v>12.452</v>
      </c>
      <c r="GU97">
        <f>raw_data!GR107</f>
        <v>12.339</v>
      </c>
      <c r="GV97">
        <f>raw_data!GS107</f>
        <v>12.442</v>
      </c>
      <c r="GW97">
        <f>raw_data!GT107</f>
        <v>12.337999999999999</v>
      </c>
      <c r="GX97">
        <f>raw_data!GU107</f>
        <v>12.252000000000001</v>
      </c>
      <c r="GY97">
        <f>raw_data!GV107</f>
        <v>12.305999999999999</v>
      </c>
      <c r="GZ97">
        <f>raw_data!GW107</f>
        <v>0</v>
      </c>
      <c r="HA97">
        <f>raw_data!GX107</f>
        <v>0</v>
      </c>
      <c r="HB97">
        <f>raw_data!GY107</f>
        <v>0</v>
      </c>
      <c r="HC97">
        <f>raw_data!GZ107</f>
        <v>0</v>
      </c>
      <c r="HD97">
        <f>raw_data!HA107</f>
        <v>0</v>
      </c>
      <c r="HE97">
        <f>raw_data!HB107</f>
        <v>0</v>
      </c>
      <c r="HF97">
        <f>raw_data!HC107</f>
        <v>0</v>
      </c>
      <c r="HG97">
        <f>raw_data!HD107</f>
        <v>0</v>
      </c>
      <c r="HH97">
        <f>raw_data!HE107</f>
        <v>0</v>
      </c>
      <c r="HI97">
        <f>raw_data!HF107</f>
        <v>0</v>
      </c>
      <c r="HJ97">
        <f>raw_data!HG107</f>
        <v>0</v>
      </c>
      <c r="HK97">
        <f>raw_data!HH107</f>
        <v>0</v>
      </c>
      <c r="HL97">
        <f>raw_data!HI107</f>
        <v>0</v>
      </c>
      <c r="HM97">
        <f>raw_data!HJ107</f>
        <v>0</v>
      </c>
      <c r="HN97">
        <f>raw_data!HK107</f>
        <v>0</v>
      </c>
      <c r="HO97">
        <f>raw_data!HL107</f>
        <v>0</v>
      </c>
      <c r="HP97">
        <f>raw_data!HM107</f>
        <v>0</v>
      </c>
      <c r="HQ97">
        <f>raw_data!HN107</f>
        <v>0</v>
      </c>
      <c r="HR97">
        <f>raw_data!HO107</f>
        <v>0</v>
      </c>
      <c r="HS97">
        <f>raw_data!HP107</f>
        <v>0</v>
      </c>
      <c r="HT97">
        <f>raw_data!HQ107</f>
        <v>0</v>
      </c>
      <c r="HU97">
        <f>raw_data!HR107</f>
        <v>0</v>
      </c>
      <c r="HV97">
        <f>raw_data!HS107</f>
        <v>0</v>
      </c>
      <c r="HW97">
        <f>raw_data!HT107</f>
        <v>0</v>
      </c>
      <c r="HX97">
        <f>raw_data!HU107</f>
        <v>0</v>
      </c>
      <c r="HY97">
        <f>raw_data!HV107</f>
        <v>0</v>
      </c>
      <c r="HZ97">
        <f>raw_data!HW107</f>
        <v>0</v>
      </c>
      <c r="IA97">
        <f>raw_data!HX107</f>
        <v>0</v>
      </c>
      <c r="IB97">
        <f>raw_data!HY107</f>
        <v>0</v>
      </c>
      <c r="IC97">
        <f>raw_data!HZ107</f>
        <v>0</v>
      </c>
      <c r="ID97">
        <f>raw_data!IA107</f>
        <v>0</v>
      </c>
      <c r="IE97">
        <f>raw_data!IB107</f>
        <v>0</v>
      </c>
      <c r="IF97">
        <f>raw_data!IC107</f>
        <v>0</v>
      </c>
      <c r="IG97">
        <f>raw_data!ID107</f>
        <v>0</v>
      </c>
      <c r="IH97">
        <f>raw_data!IE107</f>
        <v>0</v>
      </c>
      <c r="II97">
        <f>raw_data!IF107</f>
        <v>0</v>
      </c>
      <c r="IJ97">
        <f>raw_data!IG107</f>
        <v>0</v>
      </c>
      <c r="IK97">
        <f>raw_data!IH107</f>
        <v>0</v>
      </c>
      <c r="IL97">
        <f>raw_data!II107</f>
        <v>0</v>
      </c>
      <c r="IM97">
        <f>raw_data!IJ107</f>
        <v>0</v>
      </c>
      <c r="IN97">
        <f>raw_data!IK107</f>
        <v>0</v>
      </c>
      <c r="IO97">
        <f>raw_data!IL107</f>
        <v>0</v>
      </c>
      <c r="IP97">
        <f>raw_data!IM107</f>
        <v>0</v>
      </c>
      <c r="IQ97">
        <f>raw_data!IN107</f>
        <v>0</v>
      </c>
      <c r="IR97">
        <f>raw_data!IO107</f>
        <v>0</v>
      </c>
      <c r="IS97">
        <f>raw_data!IP107</f>
        <v>0</v>
      </c>
      <c r="IT97">
        <f>raw_data!IQ107</f>
        <v>0</v>
      </c>
      <c r="IU97">
        <f>raw_data!IR107</f>
        <v>0</v>
      </c>
      <c r="IV97">
        <f>raw_data!IS107</f>
        <v>0</v>
      </c>
    </row>
    <row r="98" spans="1:2007" x14ac:dyDescent="0.25">
      <c r="A98" t="str">
        <f t="shared" ref="A98:G98" si="41">A50</f>
        <v>E03</v>
      </c>
      <c r="B98" s="6" t="str">
        <f t="shared" ca="1" si="41"/>
        <v/>
      </c>
      <c r="C98">
        <f t="shared" si="41"/>
        <v>0</v>
      </c>
      <c r="D98">
        <f t="shared" si="41"/>
        <v>0</v>
      </c>
      <c r="E98">
        <f t="shared" si="41"/>
        <v>0</v>
      </c>
      <c r="F98" s="10">
        <f t="shared" si="41"/>
        <v>0</v>
      </c>
      <c r="G98" s="3" t="str">
        <f t="shared" ca="1" si="41"/>
        <v/>
      </c>
      <c r="H98">
        <f>raw_data!E108</f>
        <v>4.8209999999999997</v>
      </c>
      <c r="I98">
        <f>raw_data!F108</f>
        <v>5.4649999999999999</v>
      </c>
      <c r="J98">
        <f>raw_data!G108</f>
        <v>5.6849999999999996</v>
      </c>
      <c r="K98">
        <f>raw_data!H108</f>
        <v>5.7880000000000003</v>
      </c>
      <c r="L98">
        <f>raw_data!I108</f>
        <v>5.7850000000000001</v>
      </c>
      <c r="M98">
        <f>raw_data!J108</f>
        <v>5.7530000000000001</v>
      </c>
      <c r="N98">
        <f>raw_data!K108</f>
        <v>5.8239999999999998</v>
      </c>
      <c r="O98">
        <f>raw_data!L108</f>
        <v>5.8070000000000004</v>
      </c>
      <c r="P98">
        <f>raw_data!M108</f>
        <v>5.82</v>
      </c>
      <c r="Q98">
        <f>raw_data!N108</f>
        <v>5.8380000000000001</v>
      </c>
      <c r="R98">
        <f>raw_data!O108</f>
        <v>5.8209999999999997</v>
      </c>
      <c r="S98">
        <f>raw_data!P108</f>
        <v>5.8419999999999996</v>
      </c>
      <c r="T98">
        <f>raw_data!Q108</f>
        <v>5.9020000000000001</v>
      </c>
      <c r="U98">
        <f>raw_data!R108</f>
        <v>5.8410000000000002</v>
      </c>
      <c r="V98">
        <f>raw_data!S108</f>
        <v>5.8609999999999998</v>
      </c>
      <c r="W98">
        <f>raw_data!T108</f>
        <v>5.8760000000000003</v>
      </c>
      <c r="X98">
        <f>raw_data!U108</f>
        <v>5.944</v>
      </c>
      <c r="Y98">
        <f>raw_data!V108</f>
        <v>5.9359999999999999</v>
      </c>
      <c r="Z98">
        <f>raw_data!W108</f>
        <v>6.0019999999999998</v>
      </c>
      <c r="AA98">
        <f>raw_data!X108</f>
        <v>5.9340000000000002</v>
      </c>
      <c r="AB98">
        <f>raw_data!Y108</f>
        <v>5.9080000000000004</v>
      </c>
      <c r="AC98">
        <f>raw_data!Z108</f>
        <v>5.94</v>
      </c>
      <c r="AD98">
        <f>raw_data!AA108</f>
        <v>5.9429999999999996</v>
      </c>
      <c r="AE98">
        <f>raw_data!AB108</f>
        <v>5.9619999999999997</v>
      </c>
      <c r="AF98">
        <f>raw_data!AC108</f>
        <v>5.9240000000000004</v>
      </c>
      <c r="AG98">
        <f>raw_data!AD108</f>
        <v>6.0250000000000004</v>
      </c>
      <c r="AH98">
        <f>raw_data!AE108</f>
        <v>6.1040000000000001</v>
      </c>
      <c r="AI98">
        <f>raw_data!AF108</f>
        <v>6.0069999999999997</v>
      </c>
      <c r="AJ98">
        <f>raw_data!AG108</f>
        <v>5.9960000000000004</v>
      </c>
      <c r="AK98">
        <f>raw_data!AH108</f>
        <v>5.9960000000000004</v>
      </c>
      <c r="AL98">
        <f>raw_data!AI108</f>
        <v>5.9859999999999998</v>
      </c>
      <c r="AM98">
        <f>raw_data!AJ108</f>
        <v>6.0090000000000003</v>
      </c>
      <c r="AN98">
        <f>raw_data!AK108</f>
        <v>6.077</v>
      </c>
      <c r="AO98">
        <f>raw_data!AL108</f>
        <v>6.05</v>
      </c>
      <c r="AP98">
        <f>raw_data!AM108</f>
        <v>5.968</v>
      </c>
      <c r="AQ98">
        <f>raw_data!AN108</f>
        <v>6.03</v>
      </c>
      <c r="AR98">
        <f>raw_data!AO108</f>
        <v>6.0750000000000002</v>
      </c>
      <c r="AS98">
        <f>raw_data!AP108</f>
        <v>6.0839999999999996</v>
      </c>
      <c r="AT98">
        <f>raw_data!AQ108</f>
        <v>6.1369999999999996</v>
      </c>
      <c r="AU98">
        <f>raw_data!AR108</f>
        <v>6.077</v>
      </c>
      <c r="AV98">
        <f>raw_data!AS108</f>
        <v>6.1479999999999997</v>
      </c>
      <c r="AW98">
        <f>raw_data!AT108</f>
        <v>6.09</v>
      </c>
      <c r="AX98">
        <f>raw_data!AU108</f>
        <v>6.0860000000000003</v>
      </c>
      <c r="AY98">
        <f>raw_data!AV108</f>
        <v>5.9870000000000001</v>
      </c>
      <c r="AZ98">
        <f>raw_data!AW108</f>
        <v>6.1909999999999998</v>
      </c>
      <c r="BA98">
        <f>raw_data!AX108</f>
        <v>6.1710000000000003</v>
      </c>
      <c r="BB98">
        <f>raw_data!AY108</f>
        <v>6.2080000000000002</v>
      </c>
      <c r="BC98">
        <f>raw_data!AZ108</f>
        <v>6.1520000000000001</v>
      </c>
      <c r="BD98">
        <f>raw_data!BA108</f>
        <v>6.1680000000000001</v>
      </c>
      <c r="BE98">
        <f>raw_data!BB108</f>
        <v>6.2160000000000002</v>
      </c>
      <c r="BF98">
        <f>raw_data!BC108</f>
        <v>6.2279999999999998</v>
      </c>
      <c r="BG98">
        <f>raw_data!BD108</f>
        <v>6.2270000000000003</v>
      </c>
      <c r="BH98">
        <f>raw_data!BE108</f>
        <v>6.15</v>
      </c>
      <c r="BI98">
        <f>raw_data!BF108</f>
        <v>6.2220000000000004</v>
      </c>
      <c r="BJ98">
        <f>raw_data!BG108</f>
        <v>6.2519999999999998</v>
      </c>
      <c r="BK98">
        <f>raw_data!BH108</f>
        <v>6.2830000000000004</v>
      </c>
      <c r="BL98">
        <f>raw_data!BI108</f>
        <v>6.3780000000000001</v>
      </c>
      <c r="BM98">
        <f>raw_data!BJ108</f>
        <v>6.3369999999999997</v>
      </c>
      <c r="BN98">
        <f>raw_data!BK108</f>
        <v>6.3860000000000001</v>
      </c>
      <c r="BO98">
        <f>raw_data!BL108</f>
        <v>6.2930000000000001</v>
      </c>
      <c r="BP98">
        <f>raw_data!BM108</f>
        <v>6.3250000000000002</v>
      </c>
      <c r="BQ98">
        <f>raw_data!BN108</f>
        <v>6.3040000000000003</v>
      </c>
      <c r="BR98">
        <f>raw_data!BO108</f>
        <v>6.2910000000000004</v>
      </c>
      <c r="BS98">
        <f>raw_data!BP108</f>
        <v>6.3259999999999996</v>
      </c>
      <c r="BT98">
        <f>raw_data!BQ108</f>
        <v>6.3920000000000003</v>
      </c>
      <c r="BU98">
        <f>raw_data!BR108</f>
        <v>6.2859999999999996</v>
      </c>
      <c r="BV98">
        <f>raw_data!BS108</f>
        <v>6.2729999999999997</v>
      </c>
      <c r="BW98">
        <f>raw_data!BT108</f>
        <v>6.319</v>
      </c>
      <c r="BX98">
        <f>raw_data!BU108</f>
        <v>6.3890000000000002</v>
      </c>
      <c r="BY98">
        <f>raw_data!BV108</f>
        <v>6.4210000000000003</v>
      </c>
      <c r="BZ98">
        <f>raw_data!BW108</f>
        <v>6.3890000000000002</v>
      </c>
      <c r="CA98">
        <f>raw_data!BX108</f>
        <v>6.3680000000000003</v>
      </c>
      <c r="CB98">
        <f>raw_data!BY108</f>
        <v>6.3769999999999998</v>
      </c>
      <c r="CC98">
        <f>raw_data!BZ108</f>
        <v>6.399</v>
      </c>
      <c r="CD98">
        <f>raw_data!CA108</f>
        <v>6.343</v>
      </c>
      <c r="CE98">
        <f>raw_data!CB108</f>
        <v>6.4909999999999997</v>
      </c>
      <c r="CF98">
        <f>raw_data!CC108</f>
        <v>6.3360000000000003</v>
      </c>
      <c r="CG98">
        <f>raw_data!CD108</f>
        <v>6.3730000000000002</v>
      </c>
      <c r="CH98">
        <f>raw_data!CE108</f>
        <v>6.5410000000000004</v>
      </c>
      <c r="CI98">
        <f>raw_data!CF108</f>
        <v>6.4459999999999997</v>
      </c>
      <c r="CJ98">
        <f>raw_data!CG108</f>
        <v>6.452</v>
      </c>
      <c r="CK98">
        <f>raw_data!CH108</f>
        <v>6.415</v>
      </c>
      <c r="CL98">
        <f>raw_data!CI108</f>
        <v>6.4340000000000002</v>
      </c>
      <c r="CM98">
        <f>raw_data!CJ108</f>
        <v>6.5090000000000003</v>
      </c>
      <c r="CN98">
        <f>raw_data!CK108</f>
        <v>6.4809999999999999</v>
      </c>
      <c r="CO98">
        <f>raw_data!CL108</f>
        <v>6.4729999999999999</v>
      </c>
      <c r="CP98">
        <f>raw_data!CM108</f>
        <v>6.5650000000000004</v>
      </c>
      <c r="CQ98">
        <f>raw_data!CN108</f>
        <v>6.5030000000000001</v>
      </c>
      <c r="CR98">
        <f>raw_data!CO108</f>
        <v>6.5439999999999996</v>
      </c>
      <c r="CS98">
        <f>raw_data!CP108</f>
        <v>6.6130000000000004</v>
      </c>
      <c r="CT98">
        <f>raw_data!CQ108</f>
        <v>6.625</v>
      </c>
      <c r="CU98">
        <f>raw_data!CR108</f>
        <v>6.6349999999999998</v>
      </c>
      <c r="CV98">
        <f>raw_data!CS108</f>
        <v>6.5590000000000002</v>
      </c>
      <c r="CW98">
        <f>raw_data!CT108</f>
        <v>6.5490000000000004</v>
      </c>
      <c r="CX98">
        <f>raw_data!CU108</f>
        <v>6.6479999999999997</v>
      </c>
      <c r="CY98">
        <f>raw_data!CV108</f>
        <v>6.6849999999999996</v>
      </c>
      <c r="CZ98">
        <f>raw_data!CW108</f>
        <v>6.6710000000000003</v>
      </c>
      <c r="DA98">
        <f>raw_data!CX108</f>
        <v>6.7759999999999998</v>
      </c>
      <c r="DB98">
        <f>raw_data!CY108</f>
        <v>6.6310000000000002</v>
      </c>
      <c r="DC98">
        <f>raw_data!CZ108</f>
        <v>6.73</v>
      </c>
      <c r="DD98">
        <f>raw_data!DA108</f>
        <v>6.8929999999999998</v>
      </c>
      <c r="DE98">
        <f>raw_data!DB108</f>
        <v>6.8150000000000004</v>
      </c>
      <c r="DF98">
        <f>raw_data!DC108</f>
        <v>6.7140000000000004</v>
      </c>
      <c r="DG98">
        <f>raw_data!DD108</f>
        <v>6.8520000000000003</v>
      </c>
      <c r="DH98">
        <f>raw_data!DE108</f>
        <v>6.8250000000000002</v>
      </c>
      <c r="DI98">
        <f>raw_data!DF108</f>
        <v>6.8369999999999997</v>
      </c>
      <c r="DJ98">
        <f>raw_data!DG108</f>
        <v>6.71</v>
      </c>
      <c r="DK98">
        <f>raw_data!DH108</f>
        <v>6.6849999999999996</v>
      </c>
      <c r="DL98">
        <f>raw_data!DI108</f>
        <v>6.8369999999999997</v>
      </c>
      <c r="DM98">
        <f>raw_data!DJ108</f>
        <v>6.69</v>
      </c>
      <c r="DN98">
        <f>raw_data!DK108</f>
        <v>6.6920000000000002</v>
      </c>
      <c r="DO98">
        <f>raw_data!DL108</f>
        <v>6.7510000000000003</v>
      </c>
      <c r="DP98">
        <f>raw_data!DM108</f>
        <v>6.665</v>
      </c>
      <c r="DQ98">
        <f>raw_data!DN108</f>
        <v>6.8929999999999998</v>
      </c>
      <c r="DR98">
        <f>raw_data!DO108</f>
        <v>6.8280000000000003</v>
      </c>
      <c r="DS98">
        <f>raw_data!DP108</f>
        <v>6.7469999999999999</v>
      </c>
      <c r="DT98">
        <f>raw_data!DQ108</f>
        <v>6.7069999999999999</v>
      </c>
      <c r="DU98">
        <f>raw_data!DR108</f>
        <v>6.8129999999999997</v>
      </c>
      <c r="DV98">
        <f>raw_data!DS108</f>
        <v>6.7430000000000003</v>
      </c>
      <c r="DW98">
        <f>raw_data!DT108</f>
        <v>6.75</v>
      </c>
      <c r="DX98">
        <f>raw_data!DU108</f>
        <v>7.0030000000000001</v>
      </c>
      <c r="DY98">
        <f>raw_data!DV108</f>
        <v>6.7880000000000003</v>
      </c>
      <c r="DZ98">
        <f>raw_data!DW108</f>
        <v>6.88</v>
      </c>
      <c r="EA98">
        <f>raw_data!DX108</f>
        <v>6.843</v>
      </c>
      <c r="EB98">
        <f>raw_data!DY108</f>
        <v>6.8860000000000001</v>
      </c>
      <c r="EC98">
        <f>raw_data!DZ108</f>
        <v>6.8529999999999998</v>
      </c>
      <c r="ED98">
        <f>raw_data!EA108</f>
        <v>6.8170000000000002</v>
      </c>
      <c r="EE98">
        <f>raw_data!EB108</f>
        <v>6.8920000000000003</v>
      </c>
      <c r="EF98">
        <f>raw_data!EC108</f>
        <v>6.93</v>
      </c>
      <c r="EG98">
        <f>raw_data!ED108</f>
        <v>6.7960000000000003</v>
      </c>
      <c r="EH98">
        <f>raw_data!EE108</f>
        <v>6.8959999999999999</v>
      </c>
      <c r="EI98">
        <f>raw_data!EF108</f>
        <v>6.9020000000000001</v>
      </c>
      <c r="EJ98">
        <f>raw_data!EG108</f>
        <v>6.8920000000000003</v>
      </c>
      <c r="EK98">
        <f>raw_data!EH108</f>
        <v>6.9560000000000004</v>
      </c>
      <c r="EL98">
        <f>raw_data!EI108</f>
        <v>7.0629999999999997</v>
      </c>
      <c r="EM98">
        <f>raw_data!EJ108</f>
        <v>7.1619999999999999</v>
      </c>
      <c r="EN98">
        <f>raw_data!EK108</f>
        <v>7.0659999999999998</v>
      </c>
      <c r="EO98">
        <f>raw_data!EL108</f>
        <v>7.2690000000000001</v>
      </c>
      <c r="EP98">
        <f>raw_data!EM108</f>
        <v>7.1639999999999997</v>
      </c>
      <c r="EQ98">
        <f>raw_data!EN108</f>
        <v>7.2880000000000003</v>
      </c>
      <c r="ER98">
        <f>raw_data!EO108</f>
        <v>7.266</v>
      </c>
      <c r="ES98">
        <f>raw_data!EP108</f>
        <v>7.359</v>
      </c>
      <c r="ET98">
        <f>raw_data!EQ108</f>
        <v>7.484</v>
      </c>
      <c r="EU98">
        <f>raw_data!ER108</f>
        <v>7.4850000000000003</v>
      </c>
      <c r="EV98">
        <f>raw_data!ES108</f>
        <v>7.6909999999999998</v>
      </c>
      <c r="EW98">
        <f>raw_data!ET108</f>
        <v>7.806</v>
      </c>
      <c r="EX98">
        <f>raw_data!EU108</f>
        <v>7.8330000000000002</v>
      </c>
      <c r="EY98">
        <f>raw_data!EV108</f>
        <v>7.9660000000000002</v>
      </c>
      <c r="EZ98">
        <f>raw_data!EW108</f>
        <v>8.0340000000000007</v>
      </c>
      <c r="FA98">
        <f>raw_data!EX108</f>
        <v>8.0359999999999996</v>
      </c>
      <c r="FB98">
        <f>raw_data!EY108</f>
        <v>8.2780000000000005</v>
      </c>
      <c r="FC98">
        <f>raw_data!EZ108</f>
        <v>8.5749999999999993</v>
      </c>
      <c r="FD98">
        <f>raw_data!FA108</f>
        <v>8.6999999999999993</v>
      </c>
      <c r="FE98">
        <f>raw_data!FB108</f>
        <v>8.7870000000000008</v>
      </c>
      <c r="FF98">
        <f>raw_data!FC108</f>
        <v>9.0310000000000006</v>
      </c>
      <c r="FG98">
        <f>raw_data!FD108</f>
        <v>9.3030000000000008</v>
      </c>
      <c r="FH98">
        <f>raw_data!FE108</f>
        <v>9.5890000000000004</v>
      </c>
      <c r="FI98">
        <f>raw_data!FF108</f>
        <v>10.166</v>
      </c>
      <c r="FJ98">
        <f>raw_data!FG108</f>
        <v>10.377000000000001</v>
      </c>
      <c r="FK98">
        <f>raw_data!FH108</f>
        <v>10.628</v>
      </c>
      <c r="FL98">
        <f>raw_data!FI108</f>
        <v>11.337999999999999</v>
      </c>
      <c r="FM98">
        <f>raw_data!FJ108</f>
        <v>11.728</v>
      </c>
      <c r="FN98">
        <f>raw_data!FK108</f>
        <v>11.656000000000001</v>
      </c>
      <c r="FO98">
        <f>raw_data!FL108</f>
        <v>11.481999999999999</v>
      </c>
      <c r="FP98">
        <f>raw_data!FM108</f>
        <v>11.823</v>
      </c>
      <c r="FQ98">
        <f>raw_data!FN108</f>
        <v>11.949</v>
      </c>
      <c r="FR98">
        <f>raw_data!FO108</f>
        <v>11.997</v>
      </c>
      <c r="FS98">
        <f>raw_data!FP108</f>
        <v>12.307</v>
      </c>
      <c r="FT98">
        <f>raw_data!FQ108</f>
        <v>12.244999999999999</v>
      </c>
      <c r="FU98">
        <f>raw_data!FR108</f>
        <v>12.45</v>
      </c>
      <c r="FV98">
        <f>raw_data!FS108</f>
        <v>12.474</v>
      </c>
      <c r="FW98">
        <f>raw_data!FT108</f>
        <v>12.54</v>
      </c>
      <c r="FX98">
        <f>raw_data!FU108</f>
        <v>12.329000000000001</v>
      </c>
      <c r="FY98">
        <f>raw_data!FV108</f>
        <v>12.265000000000001</v>
      </c>
      <c r="FZ98">
        <f>raw_data!FW108</f>
        <v>12.617000000000001</v>
      </c>
      <c r="GA98">
        <f>raw_data!FX108</f>
        <v>12.458</v>
      </c>
      <c r="GB98">
        <f>raw_data!FY108</f>
        <v>12.709</v>
      </c>
      <c r="GC98">
        <f>raw_data!FZ108</f>
        <v>12.449</v>
      </c>
      <c r="GD98">
        <f>raw_data!GA108</f>
        <v>12.425000000000001</v>
      </c>
      <c r="GE98">
        <f>raw_data!GB108</f>
        <v>12.364000000000001</v>
      </c>
      <c r="GF98">
        <f>raw_data!GC108</f>
        <v>12.425000000000001</v>
      </c>
      <c r="GG98">
        <f>raw_data!GD108</f>
        <v>12.519</v>
      </c>
      <c r="GH98">
        <f>raw_data!GE108</f>
        <v>12.53</v>
      </c>
      <c r="GI98">
        <f>raw_data!GF108</f>
        <v>12.616</v>
      </c>
      <c r="GJ98">
        <f>raw_data!GG108</f>
        <v>12.669</v>
      </c>
      <c r="GK98">
        <f>raw_data!GH108</f>
        <v>12.624000000000001</v>
      </c>
      <c r="GL98">
        <f>raw_data!GI108</f>
        <v>12.669</v>
      </c>
      <c r="GM98">
        <f>raw_data!GJ108</f>
        <v>12.789</v>
      </c>
      <c r="GN98">
        <f>raw_data!GK108</f>
        <v>12.701000000000001</v>
      </c>
      <c r="GO98">
        <f>raw_data!GL108</f>
        <v>12.641999999999999</v>
      </c>
      <c r="GP98">
        <f>raw_data!GM108</f>
        <v>12.784000000000001</v>
      </c>
      <c r="GQ98">
        <f>raw_data!GN108</f>
        <v>12.701000000000001</v>
      </c>
      <c r="GR98">
        <f>raw_data!GO108</f>
        <v>12.821</v>
      </c>
      <c r="GS98">
        <f>raw_data!GP108</f>
        <v>12.87</v>
      </c>
      <c r="GT98">
        <f>raw_data!GQ108</f>
        <v>13.076000000000001</v>
      </c>
      <c r="GU98">
        <f>raw_data!GR108</f>
        <v>12.887</v>
      </c>
      <c r="GV98">
        <f>raw_data!GS108</f>
        <v>12.737</v>
      </c>
      <c r="GW98">
        <f>raw_data!GT108</f>
        <v>12.638999999999999</v>
      </c>
      <c r="GX98">
        <f>raw_data!GU108</f>
        <v>12.83</v>
      </c>
      <c r="GY98">
        <f>raw_data!GV108</f>
        <v>12.699</v>
      </c>
      <c r="GZ98">
        <f>raw_data!GW108</f>
        <v>0</v>
      </c>
      <c r="HA98">
        <f>raw_data!GX108</f>
        <v>0</v>
      </c>
      <c r="HB98">
        <f>raw_data!GY108</f>
        <v>0</v>
      </c>
      <c r="HC98">
        <f>raw_data!GZ108</f>
        <v>0</v>
      </c>
      <c r="HD98">
        <f>raw_data!HA108</f>
        <v>0</v>
      </c>
      <c r="HE98">
        <f>raw_data!HB108</f>
        <v>0</v>
      </c>
      <c r="HF98">
        <f>raw_data!HC108</f>
        <v>0</v>
      </c>
      <c r="HG98">
        <f>raw_data!HD108</f>
        <v>0</v>
      </c>
      <c r="HH98">
        <f>raw_data!HE108</f>
        <v>0</v>
      </c>
      <c r="HI98">
        <f>raw_data!HF108</f>
        <v>0</v>
      </c>
      <c r="HJ98">
        <f>raw_data!HG108</f>
        <v>0</v>
      </c>
      <c r="HK98">
        <f>raw_data!HH108</f>
        <v>0</v>
      </c>
      <c r="HL98">
        <f>raw_data!HI108</f>
        <v>0</v>
      </c>
      <c r="HM98">
        <f>raw_data!HJ108</f>
        <v>0</v>
      </c>
      <c r="HN98">
        <f>raw_data!HK108</f>
        <v>0</v>
      </c>
      <c r="HO98">
        <f>raw_data!HL108</f>
        <v>0</v>
      </c>
      <c r="HP98">
        <f>raw_data!HM108</f>
        <v>0</v>
      </c>
      <c r="HQ98">
        <f>raw_data!HN108</f>
        <v>0</v>
      </c>
      <c r="HR98">
        <f>raw_data!HO108</f>
        <v>0</v>
      </c>
      <c r="HS98">
        <f>raw_data!HP108</f>
        <v>0</v>
      </c>
      <c r="HT98">
        <f>raw_data!HQ108</f>
        <v>0</v>
      </c>
      <c r="HU98">
        <f>raw_data!HR108</f>
        <v>0</v>
      </c>
      <c r="HV98">
        <f>raw_data!HS108</f>
        <v>0</v>
      </c>
      <c r="HW98">
        <f>raw_data!HT108</f>
        <v>0</v>
      </c>
      <c r="HX98">
        <f>raw_data!HU108</f>
        <v>0</v>
      </c>
      <c r="HY98">
        <f>raw_data!HV108</f>
        <v>0</v>
      </c>
      <c r="HZ98">
        <f>raw_data!HW108</f>
        <v>0</v>
      </c>
      <c r="IA98">
        <f>raw_data!HX108</f>
        <v>0</v>
      </c>
      <c r="IB98">
        <f>raw_data!HY108</f>
        <v>0</v>
      </c>
      <c r="IC98">
        <f>raw_data!HZ108</f>
        <v>0</v>
      </c>
      <c r="ID98">
        <f>raw_data!IA108</f>
        <v>0</v>
      </c>
      <c r="IE98">
        <f>raw_data!IB108</f>
        <v>0</v>
      </c>
      <c r="IF98">
        <f>raw_data!IC108</f>
        <v>0</v>
      </c>
      <c r="IG98">
        <f>raw_data!ID108</f>
        <v>0</v>
      </c>
      <c r="IH98">
        <f>raw_data!IE108</f>
        <v>0</v>
      </c>
      <c r="II98">
        <f>raw_data!IF108</f>
        <v>0</v>
      </c>
      <c r="IJ98">
        <f>raw_data!IG108</f>
        <v>0</v>
      </c>
      <c r="IK98">
        <f>raw_data!IH108</f>
        <v>0</v>
      </c>
      <c r="IL98">
        <f>raw_data!II108</f>
        <v>0</v>
      </c>
      <c r="IM98">
        <f>raw_data!IJ108</f>
        <v>0</v>
      </c>
      <c r="IN98">
        <f>raw_data!IK108</f>
        <v>0</v>
      </c>
      <c r="IO98">
        <f>raw_data!IL108</f>
        <v>0</v>
      </c>
      <c r="IP98">
        <f>raw_data!IM108</f>
        <v>0</v>
      </c>
      <c r="IQ98">
        <f>raw_data!IN108</f>
        <v>0</v>
      </c>
      <c r="IR98">
        <f>raw_data!IO108</f>
        <v>0</v>
      </c>
      <c r="IS98">
        <f>raw_data!IP108</f>
        <v>0</v>
      </c>
      <c r="IT98">
        <f>raw_data!IQ108</f>
        <v>0</v>
      </c>
      <c r="IU98">
        <f>raw_data!IR108</f>
        <v>0</v>
      </c>
      <c r="IV98">
        <f>raw_data!IS108</f>
        <v>0</v>
      </c>
    </row>
    <row r="99" spans="1:2007" x14ac:dyDescent="0.25">
      <c r="A99" t="str">
        <f t="shared" ref="A99:G99" si="42">A51</f>
        <v>E04</v>
      </c>
      <c r="B99" s="6" t="str">
        <f t="shared" ca="1" si="42"/>
        <v/>
      </c>
      <c r="C99">
        <f t="shared" si="42"/>
        <v>0</v>
      </c>
      <c r="D99">
        <f t="shared" si="42"/>
        <v>0</v>
      </c>
      <c r="E99">
        <f t="shared" si="42"/>
        <v>0</v>
      </c>
      <c r="F99" s="10">
        <f t="shared" si="42"/>
        <v>0</v>
      </c>
      <c r="G99" s="3" t="str">
        <f t="shared" ca="1" si="42"/>
        <v/>
      </c>
      <c r="H99">
        <f>raw_data!E109</f>
        <v>4.9589999999999996</v>
      </c>
      <c r="I99">
        <f>raw_data!F109</f>
        <v>5.69</v>
      </c>
      <c r="J99">
        <f>raw_data!G109</f>
        <v>5.8769999999999998</v>
      </c>
      <c r="K99">
        <f>raw_data!H109</f>
        <v>5.8929999999999998</v>
      </c>
      <c r="L99">
        <f>raw_data!I109</f>
        <v>5.9320000000000004</v>
      </c>
      <c r="M99">
        <f>raw_data!J109</f>
        <v>5.9240000000000004</v>
      </c>
      <c r="N99">
        <f>raw_data!K109</f>
        <v>5.9790000000000001</v>
      </c>
      <c r="O99">
        <f>raw_data!L109</f>
        <v>5.97</v>
      </c>
      <c r="P99">
        <f>raw_data!M109</f>
        <v>5.992</v>
      </c>
      <c r="Q99">
        <f>raw_data!N109</f>
        <v>5.9610000000000003</v>
      </c>
      <c r="R99">
        <f>raw_data!O109</f>
        <v>5.9189999999999996</v>
      </c>
      <c r="S99">
        <f>raw_data!P109</f>
        <v>5.9980000000000002</v>
      </c>
      <c r="T99">
        <f>raw_data!Q109</f>
        <v>5.976</v>
      </c>
      <c r="U99">
        <f>raw_data!R109</f>
        <v>6.0039999999999996</v>
      </c>
      <c r="V99">
        <f>raw_data!S109</f>
        <v>5.9589999999999996</v>
      </c>
      <c r="W99">
        <f>raw_data!T109</f>
        <v>5.95</v>
      </c>
      <c r="X99">
        <f>raw_data!U109</f>
        <v>5.9930000000000003</v>
      </c>
      <c r="Y99">
        <f>raw_data!V109</f>
        <v>6.01</v>
      </c>
      <c r="Z99">
        <f>raw_data!W109</f>
        <v>6.0430000000000001</v>
      </c>
      <c r="AA99">
        <f>raw_data!X109</f>
        <v>6.04</v>
      </c>
      <c r="AB99">
        <f>raw_data!Y109</f>
        <v>6.03</v>
      </c>
      <c r="AC99">
        <f>raw_data!Z109</f>
        <v>6.0549999999999997</v>
      </c>
      <c r="AD99">
        <f>raw_data!AA109</f>
        <v>6.056</v>
      </c>
      <c r="AE99">
        <f>raw_data!AB109</f>
        <v>6.101</v>
      </c>
      <c r="AF99">
        <f>raw_data!AC109</f>
        <v>6.0860000000000003</v>
      </c>
      <c r="AG99">
        <f>raw_data!AD109</f>
        <v>6.1059999999999999</v>
      </c>
      <c r="AH99">
        <f>raw_data!AE109</f>
        <v>6.0389999999999997</v>
      </c>
      <c r="AI99">
        <f>raw_data!AF109</f>
        <v>6.048</v>
      </c>
      <c r="AJ99">
        <f>raw_data!AG109</f>
        <v>6.0369999999999999</v>
      </c>
      <c r="AK99">
        <f>raw_data!AH109</f>
        <v>6.0369999999999999</v>
      </c>
      <c r="AL99">
        <f>raw_data!AI109</f>
        <v>6.1319999999999997</v>
      </c>
      <c r="AM99">
        <f>raw_data!AJ109</f>
        <v>6.0979999999999999</v>
      </c>
      <c r="AN99">
        <f>raw_data!AK109</f>
        <v>6.1340000000000003</v>
      </c>
      <c r="AO99">
        <f>raw_data!AL109</f>
        <v>6.1550000000000002</v>
      </c>
      <c r="AP99">
        <f>raw_data!AM109</f>
        <v>6.17</v>
      </c>
      <c r="AQ99">
        <f>raw_data!AN109</f>
        <v>6.1509999999999998</v>
      </c>
      <c r="AR99">
        <f>raw_data!AO109</f>
        <v>6.1230000000000002</v>
      </c>
      <c r="AS99">
        <f>raw_data!AP109</f>
        <v>6.2050000000000001</v>
      </c>
      <c r="AT99">
        <f>raw_data!AQ109</f>
        <v>6.1689999999999996</v>
      </c>
      <c r="AU99">
        <f>raw_data!AR109</f>
        <v>6.1980000000000004</v>
      </c>
      <c r="AV99">
        <f>raw_data!AS109</f>
        <v>6.2949999999999999</v>
      </c>
      <c r="AW99">
        <f>raw_data!AT109</f>
        <v>6.2119999999999997</v>
      </c>
      <c r="AX99">
        <f>raw_data!AU109</f>
        <v>6.2309999999999999</v>
      </c>
      <c r="AY99">
        <f>raw_data!AV109</f>
        <v>6.1879999999999997</v>
      </c>
      <c r="AZ99">
        <f>raw_data!AW109</f>
        <v>6.2320000000000002</v>
      </c>
      <c r="BA99">
        <f>raw_data!AX109</f>
        <v>6.3170000000000002</v>
      </c>
      <c r="BB99">
        <f>raw_data!AY109</f>
        <v>6.3449999999999998</v>
      </c>
      <c r="BC99">
        <f>raw_data!AZ109</f>
        <v>6.29</v>
      </c>
      <c r="BD99">
        <f>raw_data!BA109</f>
        <v>6.266</v>
      </c>
      <c r="BE99">
        <f>raw_data!BB109</f>
        <v>6.3390000000000004</v>
      </c>
      <c r="BF99">
        <f>raw_data!BC109</f>
        <v>6.335</v>
      </c>
      <c r="BG99">
        <f>raw_data!BD109</f>
        <v>6.3339999999999996</v>
      </c>
      <c r="BH99">
        <f>raw_data!BE109</f>
        <v>6.33</v>
      </c>
      <c r="BI99">
        <f>raw_data!BF109</f>
        <v>6.3449999999999998</v>
      </c>
      <c r="BJ99">
        <f>raw_data!BG109</f>
        <v>6.375</v>
      </c>
      <c r="BK99">
        <f>raw_data!BH109</f>
        <v>6.3819999999999997</v>
      </c>
      <c r="BL99">
        <f>raw_data!BI109</f>
        <v>6.4109999999999996</v>
      </c>
      <c r="BM99">
        <f>raw_data!BJ109</f>
        <v>6.3949999999999996</v>
      </c>
      <c r="BN99">
        <f>raw_data!BK109</f>
        <v>6.5</v>
      </c>
      <c r="BO99">
        <f>raw_data!BL109</f>
        <v>6.375</v>
      </c>
      <c r="BP99">
        <f>raw_data!BM109</f>
        <v>6.3979999999999997</v>
      </c>
      <c r="BQ99">
        <f>raw_data!BN109</f>
        <v>6.476</v>
      </c>
      <c r="BR99">
        <f>raw_data!BO109</f>
        <v>6.4640000000000004</v>
      </c>
      <c r="BS99">
        <f>raw_data!BP109</f>
        <v>6.375</v>
      </c>
      <c r="BT99">
        <f>raw_data!BQ109</f>
        <v>6.49</v>
      </c>
      <c r="BU99">
        <f>raw_data!BR109</f>
        <v>6.4249999999999998</v>
      </c>
      <c r="BV99">
        <f>raw_data!BS109</f>
        <v>6.4039999999999999</v>
      </c>
      <c r="BW99">
        <f>raw_data!BT109</f>
        <v>6.4260000000000002</v>
      </c>
      <c r="BX99">
        <f>raw_data!BU109</f>
        <v>6.5369999999999999</v>
      </c>
      <c r="BY99">
        <f>raw_data!BV109</f>
        <v>6.5439999999999996</v>
      </c>
      <c r="BZ99">
        <f>raw_data!BW109</f>
        <v>6.5289999999999999</v>
      </c>
      <c r="CA99">
        <f>raw_data!BX109</f>
        <v>6.4820000000000002</v>
      </c>
      <c r="CB99">
        <f>raw_data!BY109</f>
        <v>6.4089999999999998</v>
      </c>
      <c r="CC99">
        <f>raw_data!BZ109</f>
        <v>6.4729999999999999</v>
      </c>
      <c r="CD99">
        <f>raw_data!CA109</f>
        <v>6.4649999999999999</v>
      </c>
      <c r="CE99">
        <f>raw_data!CB109</f>
        <v>6.5810000000000004</v>
      </c>
      <c r="CF99">
        <f>raw_data!CC109</f>
        <v>6.508</v>
      </c>
      <c r="CG99">
        <f>raw_data!CD109</f>
        <v>6.5359999999999996</v>
      </c>
      <c r="CH99">
        <f>raw_data!CE109</f>
        <v>6.5330000000000004</v>
      </c>
      <c r="CI99">
        <f>raw_data!CF109</f>
        <v>6.5350000000000001</v>
      </c>
      <c r="CJ99">
        <f>raw_data!CG109</f>
        <v>6.55</v>
      </c>
      <c r="CK99">
        <f>raw_data!CH109</f>
        <v>6.5209999999999999</v>
      </c>
      <c r="CL99">
        <f>raw_data!CI109</f>
        <v>6.556</v>
      </c>
      <c r="CM99">
        <f>raw_data!CJ109</f>
        <v>6.5330000000000004</v>
      </c>
      <c r="CN99">
        <f>raw_data!CK109</f>
        <v>6.4320000000000004</v>
      </c>
      <c r="CO99">
        <f>raw_data!CL109</f>
        <v>6.5789999999999997</v>
      </c>
      <c r="CP99">
        <f>raw_data!CM109</f>
        <v>6.6470000000000002</v>
      </c>
      <c r="CQ99">
        <f>raw_data!CN109</f>
        <v>6.6269999999999998</v>
      </c>
      <c r="CR99">
        <f>raw_data!CO109</f>
        <v>6.6029999999999998</v>
      </c>
      <c r="CS99">
        <f>raw_data!CP109</f>
        <v>6.6710000000000003</v>
      </c>
      <c r="CT99">
        <f>raw_data!CQ109</f>
        <v>6.7329999999999997</v>
      </c>
      <c r="CU99">
        <f>raw_data!CR109</f>
        <v>6.6269999999999998</v>
      </c>
      <c r="CV99">
        <f>raw_data!CS109</f>
        <v>6.8449999999999998</v>
      </c>
      <c r="CW99">
        <f>raw_data!CT109</f>
        <v>6.6760000000000002</v>
      </c>
      <c r="CX99">
        <f>raw_data!CU109</f>
        <v>6.766</v>
      </c>
      <c r="CY99">
        <f>raw_data!CV109</f>
        <v>6.7359999999999998</v>
      </c>
      <c r="CZ99">
        <f>raw_data!CW109</f>
        <v>6.7220000000000004</v>
      </c>
      <c r="DA99">
        <f>raw_data!CX109</f>
        <v>6.8689999999999998</v>
      </c>
      <c r="DB99">
        <f>raw_data!CY109</f>
        <v>6.9020000000000001</v>
      </c>
      <c r="DC99">
        <f>raw_data!CZ109</f>
        <v>6.9260000000000002</v>
      </c>
      <c r="DD99">
        <f>raw_data!DA109</f>
        <v>6.7569999999999997</v>
      </c>
      <c r="DE99">
        <f>raw_data!DB109</f>
        <v>6.8490000000000002</v>
      </c>
      <c r="DF99">
        <f>raw_data!DC109</f>
        <v>6.8419999999999996</v>
      </c>
      <c r="DG99">
        <f>raw_data!DD109</f>
        <v>6.9290000000000003</v>
      </c>
      <c r="DH99">
        <f>raw_data!DE109</f>
        <v>6.8330000000000002</v>
      </c>
      <c r="DI99">
        <f>raw_data!DF109</f>
        <v>6.8369999999999997</v>
      </c>
      <c r="DJ99">
        <f>raw_data!DG109</f>
        <v>6.9119999999999999</v>
      </c>
      <c r="DK99">
        <f>raw_data!DH109</f>
        <v>6.8940000000000001</v>
      </c>
      <c r="DL99">
        <f>raw_data!DI109</f>
        <v>6.7439999999999998</v>
      </c>
      <c r="DM99">
        <f>raw_data!DJ109</f>
        <v>6.8659999999999997</v>
      </c>
      <c r="DN99">
        <f>raw_data!DK109</f>
        <v>6.9089999999999998</v>
      </c>
      <c r="DO99">
        <f>raw_data!DL109</f>
        <v>6.8010000000000002</v>
      </c>
      <c r="DP99">
        <f>raw_data!DM109</f>
        <v>6.7489999999999997</v>
      </c>
      <c r="DQ99">
        <f>raw_data!DN109</f>
        <v>6.7770000000000001</v>
      </c>
      <c r="DR99">
        <f>raw_data!DO109</f>
        <v>6.7530000000000001</v>
      </c>
      <c r="DS99">
        <f>raw_data!DP109</f>
        <v>6.8049999999999997</v>
      </c>
      <c r="DT99">
        <f>raw_data!DQ109</f>
        <v>6.8390000000000004</v>
      </c>
      <c r="DU99">
        <f>raw_data!DR109</f>
        <v>6.8460000000000001</v>
      </c>
      <c r="DV99">
        <f>raw_data!DS109</f>
        <v>6.851</v>
      </c>
      <c r="DW99">
        <f>raw_data!DT109</f>
        <v>6.8079999999999998</v>
      </c>
      <c r="DX99">
        <f>raw_data!DU109</f>
        <v>6.8449999999999998</v>
      </c>
      <c r="DY99">
        <f>raw_data!DV109</f>
        <v>6.8620000000000001</v>
      </c>
      <c r="DZ99">
        <f>raw_data!DW109</f>
        <v>6.8390000000000004</v>
      </c>
      <c r="EA99">
        <f>raw_data!DX109</f>
        <v>6.867</v>
      </c>
      <c r="EB99">
        <f>raw_data!DY109</f>
        <v>6.8689999999999998</v>
      </c>
      <c r="EC99">
        <f>raw_data!DZ109</f>
        <v>6.8529999999999998</v>
      </c>
      <c r="ED99">
        <f>raw_data!EA109</f>
        <v>6.883</v>
      </c>
      <c r="EE99">
        <f>raw_data!EB109</f>
        <v>6.9249999999999998</v>
      </c>
      <c r="EF99">
        <f>raw_data!EC109</f>
        <v>6.9139999999999997</v>
      </c>
      <c r="EG99">
        <f>raw_data!ED109</f>
        <v>6.8860000000000001</v>
      </c>
      <c r="EH99">
        <f>raw_data!EE109</f>
        <v>6.97</v>
      </c>
      <c r="EI99">
        <f>raw_data!EF109</f>
        <v>6.9749999999999996</v>
      </c>
      <c r="EJ99">
        <f>raw_data!EG109</f>
        <v>6.9909999999999997</v>
      </c>
      <c r="EK99">
        <f>raw_data!EH109</f>
        <v>6.94</v>
      </c>
      <c r="EL99">
        <f>raw_data!EI109</f>
        <v>7.17</v>
      </c>
      <c r="EM99">
        <f>raw_data!EJ109</f>
        <v>7.1619999999999999</v>
      </c>
      <c r="EN99">
        <f>raw_data!EK109</f>
        <v>7.09</v>
      </c>
      <c r="EO99">
        <f>raw_data!EL109</f>
        <v>7.2439999999999998</v>
      </c>
      <c r="EP99">
        <f>raw_data!EM109</f>
        <v>7.2809999999999997</v>
      </c>
      <c r="EQ99">
        <f>raw_data!EN109</f>
        <v>7.3970000000000002</v>
      </c>
      <c r="ER99">
        <f>raw_data!EO109</f>
        <v>7.5</v>
      </c>
      <c r="ES99">
        <f>raw_data!EP109</f>
        <v>7.4589999999999996</v>
      </c>
      <c r="ET99">
        <f>raw_data!EQ109</f>
        <v>7.5339999999999998</v>
      </c>
      <c r="EU99">
        <f>raw_data!ER109</f>
        <v>7.6369999999999996</v>
      </c>
      <c r="EV99">
        <f>raw_data!ES109</f>
        <v>7.6319999999999997</v>
      </c>
      <c r="EW99">
        <f>raw_data!ET109</f>
        <v>7.883</v>
      </c>
      <c r="EX99">
        <f>raw_data!EU109</f>
        <v>7.8250000000000002</v>
      </c>
      <c r="EY99">
        <f>raw_data!EV109</f>
        <v>7.8819999999999997</v>
      </c>
      <c r="EZ99">
        <f>raw_data!EW109</f>
        <v>8.0250000000000004</v>
      </c>
      <c r="FA99">
        <f>raw_data!EX109</f>
        <v>8.2230000000000008</v>
      </c>
      <c r="FB99">
        <f>raw_data!EY109</f>
        <v>8.4819999999999993</v>
      </c>
      <c r="FC99">
        <f>raw_data!EZ109</f>
        <v>8.5660000000000007</v>
      </c>
      <c r="FD99">
        <f>raw_data!FA109</f>
        <v>8.7430000000000003</v>
      </c>
      <c r="FE99">
        <f>raw_data!FB109</f>
        <v>8.9559999999999995</v>
      </c>
      <c r="FF99">
        <f>raw_data!FC109</f>
        <v>9.2330000000000005</v>
      </c>
      <c r="FG99">
        <f>raw_data!FD109</f>
        <v>9.58</v>
      </c>
      <c r="FH99">
        <f>raw_data!FE109</f>
        <v>9.8740000000000006</v>
      </c>
      <c r="FI99">
        <f>raw_data!FF109</f>
        <v>10.266999999999999</v>
      </c>
      <c r="FJ99">
        <f>raw_data!FG109</f>
        <v>10.711</v>
      </c>
      <c r="FK99">
        <f>raw_data!FH109</f>
        <v>11.305999999999999</v>
      </c>
      <c r="FL99">
        <f>raw_data!FI109</f>
        <v>11.787000000000001</v>
      </c>
      <c r="FM99">
        <f>raw_data!FJ109</f>
        <v>11.419</v>
      </c>
      <c r="FN99">
        <f>raw_data!FK109</f>
        <v>11.614000000000001</v>
      </c>
      <c r="FO99">
        <f>raw_data!FL109</f>
        <v>11.955</v>
      </c>
      <c r="FP99">
        <f>raw_data!FM109</f>
        <v>12.073</v>
      </c>
      <c r="FQ99">
        <f>raw_data!FN109</f>
        <v>12.073</v>
      </c>
      <c r="FR99">
        <f>raw_data!FO109</f>
        <v>12.288</v>
      </c>
      <c r="FS99">
        <f>raw_data!FP109</f>
        <v>12.382</v>
      </c>
      <c r="FT99">
        <f>raw_data!FQ109</f>
        <v>12.262</v>
      </c>
      <c r="FU99">
        <f>raw_data!FR109</f>
        <v>12.458</v>
      </c>
      <c r="FV99">
        <f>raw_data!FS109</f>
        <v>12.367000000000001</v>
      </c>
      <c r="FW99">
        <f>raw_data!FT109</f>
        <v>12.499000000000001</v>
      </c>
      <c r="FX99">
        <f>raw_data!FU109</f>
        <v>12.387</v>
      </c>
      <c r="FY99">
        <f>raw_data!FV109</f>
        <v>12.29</v>
      </c>
      <c r="FZ99">
        <f>raw_data!FW109</f>
        <v>12.278</v>
      </c>
      <c r="GA99">
        <f>raw_data!FX109</f>
        <v>12.442</v>
      </c>
      <c r="GB99">
        <f>raw_data!FY109</f>
        <v>12.742000000000001</v>
      </c>
      <c r="GC99">
        <f>raw_data!FZ109</f>
        <v>12.407999999999999</v>
      </c>
      <c r="GD99">
        <f>raw_data!GA109</f>
        <v>12.474</v>
      </c>
      <c r="GE99">
        <f>raw_data!GB109</f>
        <v>12.569000000000001</v>
      </c>
      <c r="GF99">
        <f>raw_data!GC109</f>
        <v>12.614000000000001</v>
      </c>
      <c r="GG99">
        <f>raw_data!GD109</f>
        <v>12.552</v>
      </c>
      <c r="GH99">
        <f>raw_data!GE109</f>
        <v>12.53</v>
      </c>
      <c r="GI99">
        <f>raw_data!GF109</f>
        <v>12.474</v>
      </c>
      <c r="GJ99">
        <f>raw_data!GG109</f>
        <v>12.919</v>
      </c>
      <c r="GK99">
        <f>raw_data!GH109</f>
        <v>12.523999999999999</v>
      </c>
      <c r="GL99">
        <f>raw_data!GI109</f>
        <v>12.677</v>
      </c>
      <c r="GM99">
        <f>raw_data!GJ109</f>
        <v>12.722</v>
      </c>
      <c r="GN99">
        <f>raw_data!GK109</f>
        <v>12.752000000000001</v>
      </c>
      <c r="GO99">
        <f>raw_data!GL109</f>
        <v>12.766999999999999</v>
      </c>
      <c r="GP99">
        <f>raw_data!GM109</f>
        <v>12.701000000000001</v>
      </c>
      <c r="GQ99">
        <f>raw_data!GN109</f>
        <v>12.66</v>
      </c>
      <c r="GR99">
        <f>raw_data!GO109</f>
        <v>12.712</v>
      </c>
      <c r="GS99">
        <f>raw_data!GP109</f>
        <v>12.618</v>
      </c>
      <c r="GT99">
        <f>raw_data!GQ109</f>
        <v>12.815</v>
      </c>
      <c r="GU99">
        <f>raw_data!GR109</f>
        <v>12.962999999999999</v>
      </c>
      <c r="GV99">
        <f>raw_data!GS109</f>
        <v>12.813000000000001</v>
      </c>
      <c r="GW99">
        <f>raw_data!GT109</f>
        <v>12.757</v>
      </c>
      <c r="GX99">
        <f>raw_data!GU109</f>
        <v>12.679</v>
      </c>
      <c r="GY99">
        <f>raw_data!GV109</f>
        <v>12.933</v>
      </c>
      <c r="GZ99">
        <f>raw_data!GW109</f>
        <v>0</v>
      </c>
      <c r="HA99">
        <f>raw_data!GX109</f>
        <v>0</v>
      </c>
      <c r="HB99">
        <f>raw_data!GY109</f>
        <v>0</v>
      </c>
      <c r="HC99">
        <f>raw_data!GZ109</f>
        <v>0</v>
      </c>
      <c r="HD99">
        <f>raw_data!HA109</f>
        <v>0</v>
      </c>
      <c r="HE99">
        <f>raw_data!HB109</f>
        <v>0</v>
      </c>
      <c r="HF99">
        <f>raw_data!HC109</f>
        <v>0</v>
      </c>
      <c r="HG99">
        <f>raw_data!HD109</f>
        <v>0</v>
      </c>
      <c r="HH99">
        <f>raw_data!HE109</f>
        <v>0</v>
      </c>
      <c r="HI99">
        <f>raw_data!HF109</f>
        <v>0</v>
      </c>
      <c r="HJ99">
        <f>raw_data!HG109</f>
        <v>0</v>
      </c>
      <c r="HK99">
        <f>raw_data!HH109</f>
        <v>0</v>
      </c>
      <c r="HL99">
        <f>raw_data!HI109</f>
        <v>0</v>
      </c>
      <c r="HM99">
        <f>raw_data!HJ109</f>
        <v>0</v>
      </c>
      <c r="HN99">
        <f>raw_data!HK109</f>
        <v>0</v>
      </c>
      <c r="HO99">
        <f>raw_data!HL109</f>
        <v>0</v>
      </c>
      <c r="HP99">
        <f>raw_data!HM109</f>
        <v>0</v>
      </c>
      <c r="HQ99">
        <f>raw_data!HN109</f>
        <v>0</v>
      </c>
      <c r="HR99">
        <f>raw_data!HO109</f>
        <v>0</v>
      </c>
      <c r="HS99">
        <f>raw_data!HP109</f>
        <v>0</v>
      </c>
      <c r="HT99">
        <f>raw_data!HQ109</f>
        <v>0</v>
      </c>
      <c r="HU99">
        <f>raw_data!HR109</f>
        <v>0</v>
      </c>
      <c r="HV99">
        <f>raw_data!HS109</f>
        <v>0</v>
      </c>
      <c r="HW99">
        <f>raw_data!HT109</f>
        <v>0</v>
      </c>
      <c r="HX99">
        <f>raw_data!HU109</f>
        <v>0</v>
      </c>
      <c r="HY99">
        <f>raw_data!HV109</f>
        <v>0</v>
      </c>
      <c r="HZ99">
        <f>raw_data!HW109</f>
        <v>0</v>
      </c>
      <c r="IA99">
        <f>raw_data!HX109</f>
        <v>0</v>
      </c>
      <c r="IB99">
        <f>raw_data!HY109</f>
        <v>0</v>
      </c>
      <c r="IC99">
        <f>raw_data!HZ109</f>
        <v>0</v>
      </c>
      <c r="ID99">
        <f>raw_data!IA109</f>
        <v>0</v>
      </c>
      <c r="IE99">
        <f>raw_data!IB109</f>
        <v>0</v>
      </c>
      <c r="IF99">
        <f>raw_data!IC109</f>
        <v>0</v>
      </c>
      <c r="IG99">
        <f>raw_data!ID109</f>
        <v>0</v>
      </c>
      <c r="IH99">
        <f>raw_data!IE109</f>
        <v>0</v>
      </c>
      <c r="II99">
        <f>raw_data!IF109</f>
        <v>0</v>
      </c>
      <c r="IJ99">
        <f>raw_data!IG109</f>
        <v>0</v>
      </c>
      <c r="IK99">
        <f>raw_data!IH109</f>
        <v>0</v>
      </c>
      <c r="IL99">
        <f>raw_data!II109</f>
        <v>0</v>
      </c>
      <c r="IM99">
        <f>raw_data!IJ109</f>
        <v>0</v>
      </c>
      <c r="IN99">
        <f>raw_data!IK109</f>
        <v>0</v>
      </c>
      <c r="IO99">
        <f>raw_data!IL109</f>
        <v>0</v>
      </c>
      <c r="IP99">
        <f>raw_data!IM109</f>
        <v>0</v>
      </c>
      <c r="IQ99">
        <f>raw_data!IN109</f>
        <v>0</v>
      </c>
      <c r="IR99">
        <f>raw_data!IO109</f>
        <v>0</v>
      </c>
      <c r="IS99">
        <f>raw_data!IP109</f>
        <v>0</v>
      </c>
      <c r="IT99">
        <f>raw_data!IQ109</f>
        <v>0</v>
      </c>
      <c r="IU99">
        <f>raw_data!IR109</f>
        <v>0</v>
      </c>
      <c r="IV99">
        <f>raw_data!IS109</f>
        <v>0</v>
      </c>
    </row>
    <row r="100" spans="1:2007" x14ac:dyDescent="0.25">
      <c r="A100" t="str">
        <f t="shared" ref="A100:G100" si="43">A52</f>
        <v>E05</v>
      </c>
      <c r="B100" s="6" t="str">
        <f t="shared" ca="1" si="43"/>
        <v/>
      </c>
      <c r="C100">
        <f t="shared" si="43"/>
        <v>0</v>
      </c>
      <c r="D100">
        <f t="shared" si="43"/>
        <v>0</v>
      </c>
      <c r="E100">
        <f t="shared" si="43"/>
        <v>0</v>
      </c>
      <c r="F100" s="10">
        <f t="shared" si="43"/>
        <v>0</v>
      </c>
      <c r="G100" s="3" t="str">
        <f t="shared" ca="1" si="43"/>
        <v/>
      </c>
      <c r="H100">
        <f>raw_data!E110</f>
        <v>4.415</v>
      </c>
      <c r="I100">
        <f>raw_data!F110</f>
        <v>4.8470000000000004</v>
      </c>
      <c r="J100">
        <f>raw_data!G110</f>
        <v>4.9530000000000003</v>
      </c>
      <c r="K100">
        <f>raw_data!H110</f>
        <v>5.1260000000000003</v>
      </c>
      <c r="L100">
        <f>raw_data!I110</f>
        <v>5.2640000000000002</v>
      </c>
      <c r="M100">
        <f>raw_data!J110</f>
        <v>5.3540000000000001</v>
      </c>
      <c r="N100">
        <f>raw_data!K110</f>
        <v>5.5289999999999999</v>
      </c>
      <c r="O100">
        <f>raw_data!L110</f>
        <v>5.4470000000000001</v>
      </c>
      <c r="P100">
        <f>raw_data!M110</f>
        <v>5.59</v>
      </c>
      <c r="Q100">
        <f>raw_data!N110</f>
        <v>5.7229999999999999</v>
      </c>
      <c r="R100">
        <f>raw_data!O110</f>
        <v>5.681</v>
      </c>
      <c r="S100">
        <f>raw_data!P110</f>
        <v>5.7110000000000003</v>
      </c>
      <c r="T100">
        <f>raw_data!Q110</f>
        <v>5.7380000000000004</v>
      </c>
      <c r="U100">
        <f>raw_data!R110</f>
        <v>5.6779999999999999</v>
      </c>
      <c r="V100">
        <f>raw_data!S110</f>
        <v>5.673</v>
      </c>
      <c r="W100">
        <f>raw_data!T110</f>
        <v>5.6970000000000001</v>
      </c>
      <c r="X100">
        <f>raw_data!U110</f>
        <v>5.74</v>
      </c>
      <c r="Y100">
        <f>raw_data!V110</f>
        <v>5.7069999999999999</v>
      </c>
      <c r="Z100">
        <f>raw_data!W110</f>
        <v>5.6909999999999998</v>
      </c>
      <c r="AA100">
        <f>raw_data!X110</f>
        <v>5.7060000000000004</v>
      </c>
      <c r="AB100">
        <f>raw_data!Y110</f>
        <v>5.6959999999999997</v>
      </c>
      <c r="AC100">
        <f>raw_data!Z110</f>
        <v>5.6959999999999997</v>
      </c>
      <c r="AD100">
        <f>raw_data!AA110</f>
        <v>5.6340000000000003</v>
      </c>
      <c r="AE100">
        <f>raw_data!AB110</f>
        <v>5.7750000000000004</v>
      </c>
      <c r="AF100">
        <f>raw_data!AC110</f>
        <v>5.7460000000000004</v>
      </c>
      <c r="AG100">
        <f>raw_data!AD110</f>
        <v>5.7</v>
      </c>
      <c r="AH100">
        <f>raw_data!AE110</f>
        <v>5.7140000000000004</v>
      </c>
      <c r="AI100">
        <f>raw_data!AF110</f>
        <v>5.7</v>
      </c>
      <c r="AJ100">
        <f>raw_data!AG110</f>
        <v>5.64</v>
      </c>
      <c r="AK100">
        <f>raw_data!AH110</f>
        <v>5.7210000000000001</v>
      </c>
      <c r="AL100">
        <f>raw_data!AI110</f>
        <v>5.7750000000000004</v>
      </c>
      <c r="AM100">
        <f>raw_data!AJ110</f>
        <v>5.7009999999999996</v>
      </c>
      <c r="AN100">
        <f>raw_data!AK110</f>
        <v>5.7679999999999998</v>
      </c>
      <c r="AO100">
        <f>raw_data!AL110</f>
        <v>5.8230000000000004</v>
      </c>
      <c r="AP100">
        <f>raw_data!AM110</f>
        <v>5.6929999999999996</v>
      </c>
      <c r="AQ100">
        <f>raw_data!AN110</f>
        <v>5.7160000000000002</v>
      </c>
      <c r="AR100">
        <f>raw_data!AO110</f>
        <v>5.7370000000000001</v>
      </c>
      <c r="AS100">
        <f>raw_data!AP110</f>
        <v>5.7930000000000001</v>
      </c>
      <c r="AT100">
        <f>raw_data!AQ110</f>
        <v>5.8230000000000004</v>
      </c>
      <c r="AU100">
        <f>raw_data!AR110</f>
        <v>5.835</v>
      </c>
      <c r="AV100">
        <f>raw_data!AS110</f>
        <v>5.8479999999999999</v>
      </c>
      <c r="AW100">
        <f>raw_data!AT110</f>
        <v>5.84</v>
      </c>
      <c r="AX100">
        <f>raw_data!AU110</f>
        <v>5.86</v>
      </c>
      <c r="AY100">
        <f>raw_data!AV110</f>
        <v>5.7859999999999996</v>
      </c>
      <c r="AZ100">
        <f>raw_data!AW110</f>
        <v>5.9</v>
      </c>
      <c r="BA100">
        <f>raw_data!AX110</f>
        <v>5.8789999999999996</v>
      </c>
      <c r="BB100">
        <f>raw_data!AY110</f>
        <v>5.9580000000000002</v>
      </c>
      <c r="BC100">
        <f>raw_data!AZ110</f>
        <v>5.8369999999999997</v>
      </c>
      <c r="BD100">
        <f>raw_data!BA110</f>
        <v>5.9720000000000004</v>
      </c>
      <c r="BE100">
        <f>raw_data!BB110</f>
        <v>6.0519999999999996</v>
      </c>
      <c r="BF100">
        <f>raw_data!BC110</f>
        <v>6.0229999999999997</v>
      </c>
      <c r="BG100">
        <f>raw_data!BD110</f>
        <v>5.9720000000000004</v>
      </c>
      <c r="BH100">
        <f>raw_data!BE110</f>
        <v>5.9459999999999997</v>
      </c>
      <c r="BI100">
        <f>raw_data!BF110</f>
        <v>5.976</v>
      </c>
      <c r="BJ100">
        <f>raw_data!BG110</f>
        <v>6.1040000000000001</v>
      </c>
      <c r="BK100">
        <f>raw_data!BH110</f>
        <v>6.0949999999999998</v>
      </c>
      <c r="BL100">
        <f>raw_data!BI110</f>
        <v>6.0339999999999998</v>
      </c>
      <c r="BM100">
        <f>raw_data!BJ110</f>
        <v>5.9850000000000003</v>
      </c>
      <c r="BN100">
        <f>raw_data!BK110</f>
        <v>6.1070000000000002</v>
      </c>
      <c r="BO100">
        <f>raw_data!BL110</f>
        <v>6.0640000000000001</v>
      </c>
      <c r="BP100">
        <f>raw_data!BM110</f>
        <v>6.1609999999999996</v>
      </c>
      <c r="BQ100">
        <f>raw_data!BN110</f>
        <v>6.0919999999999996</v>
      </c>
      <c r="BR100">
        <f>raw_data!BO110</f>
        <v>6.1349999999999998</v>
      </c>
      <c r="BS100">
        <f>raw_data!BP110</f>
        <v>6.0220000000000002</v>
      </c>
      <c r="BT100">
        <f>raw_data!BQ110</f>
        <v>6.1120000000000001</v>
      </c>
      <c r="BU100">
        <f>raw_data!BR110</f>
        <v>6.1379999999999999</v>
      </c>
      <c r="BV100">
        <f>raw_data!BS110</f>
        <v>6.2640000000000002</v>
      </c>
      <c r="BW100">
        <f>raw_data!BT110</f>
        <v>6.1559999999999997</v>
      </c>
      <c r="BX100">
        <f>raw_data!BU110</f>
        <v>6.1580000000000004</v>
      </c>
      <c r="BY100">
        <f>raw_data!BV110</f>
        <v>6.2889999999999997</v>
      </c>
      <c r="BZ100">
        <f>raw_data!BW110</f>
        <v>6.1929999999999996</v>
      </c>
      <c r="CA100">
        <f>raw_data!BX110</f>
        <v>6.2460000000000004</v>
      </c>
      <c r="CB100">
        <f>raw_data!BY110</f>
        <v>6.0519999999999996</v>
      </c>
      <c r="CC100">
        <f>raw_data!BZ110</f>
        <v>6.1870000000000003</v>
      </c>
      <c r="CD100">
        <f>raw_data!CA110</f>
        <v>6.1710000000000003</v>
      </c>
      <c r="CE100">
        <f>raw_data!CB110</f>
        <v>6.1890000000000001</v>
      </c>
      <c r="CF100">
        <f>raw_data!CC110</f>
        <v>6.1980000000000004</v>
      </c>
      <c r="CG100">
        <f>raw_data!CD110</f>
        <v>6.21</v>
      </c>
      <c r="CH100">
        <f>raw_data!CE110</f>
        <v>6.3529999999999998</v>
      </c>
      <c r="CI100">
        <f>raw_data!CF110</f>
        <v>6.0949999999999998</v>
      </c>
      <c r="CJ100">
        <f>raw_data!CG110</f>
        <v>6.2889999999999997</v>
      </c>
      <c r="CK100">
        <f>raw_data!CH110</f>
        <v>6.2110000000000003</v>
      </c>
      <c r="CL100">
        <f>raw_data!CI110</f>
        <v>6.2380000000000004</v>
      </c>
      <c r="CM100">
        <f>raw_data!CJ110</f>
        <v>6.1829999999999998</v>
      </c>
      <c r="CN100">
        <f>raw_data!CK110</f>
        <v>6.2119999999999997</v>
      </c>
      <c r="CO100">
        <f>raw_data!CL110</f>
        <v>6.3339999999999996</v>
      </c>
      <c r="CP100">
        <f>raw_data!CM110</f>
        <v>6.335</v>
      </c>
      <c r="CQ100">
        <f>raw_data!CN110</f>
        <v>6.3869999999999996</v>
      </c>
      <c r="CR100">
        <f>raw_data!CO110</f>
        <v>6.3449999999999998</v>
      </c>
      <c r="CS100">
        <f>raw_data!CP110</f>
        <v>6.3550000000000004</v>
      </c>
      <c r="CT100">
        <f>raw_data!CQ110</f>
        <v>6.391</v>
      </c>
      <c r="CU100">
        <f>raw_data!CR110</f>
        <v>6.3929999999999998</v>
      </c>
      <c r="CV100">
        <f>raw_data!CS110</f>
        <v>6.4829999999999997</v>
      </c>
      <c r="CW100">
        <f>raw_data!CT110</f>
        <v>6.423</v>
      </c>
      <c r="CX100">
        <f>raw_data!CU110</f>
        <v>6.5220000000000002</v>
      </c>
      <c r="CY100">
        <f>raw_data!CV110</f>
        <v>6.49</v>
      </c>
      <c r="CZ100">
        <f>raw_data!CW110</f>
        <v>6.4770000000000003</v>
      </c>
      <c r="DA100">
        <f>raw_data!CX110</f>
        <v>6.5289999999999999</v>
      </c>
      <c r="DB100">
        <f>raw_data!CY110</f>
        <v>6.58</v>
      </c>
      <c r="DC100">
        <f>raw_data!CZ110</f>
        <v>6.5839999999999996</v>
      </c>
      <c r="DD100">
        <f>raw_data!DA110</f>
        <v>6.6029999999999998</v>
      </c>
      <c r="DE100">
        <f>raw_data!DB110</f>
        <v>6.5940000000000003</v>
      </c>
      <c r="DF100">
        <f>raw_data!DC110</f>
        <v>6.6120000000000001</v>
      </c>
      <c r="DG100">
        <f>raw_data!DD110</f>
        <v>6.6310000000000002</v>
      </c>
      <c r="DH100">
        <f>raw_data!DE110</f>
        <v>6.6379999999999999</v>
      </c>
      <c r="DI100">
        <f>raw_data!DF110</f>
        <v>6.593</v>
      </c>
      <c r="DJ100">
        <f>raw_data!DG110</f>
        <v>6.593</v>
      </c>
      <c r="DK100">
        <f>raw_data!DH110</f>
        <v>6.55</v>
      </c>
      <c r="DL100">
        <f>raw_data!DI110</f>
        <v>6.5179999999999998</v>
      </c>
      <c r="DM100">
        <f>raw_data!DJ110</f>
        <v>6.6070000000000002</v>
      </c>
      <c r="DN100">
        <f>raw_data!DK110</f>
        <v>6.5</v>
      </c>
      <c r="DO100">
        <f>raw_data!DL110</f>
        <v>6.66</v>
      </c>
      <c r="DP100">
        <f>raw_data!DM110</f>
        <v>6.54</v>
      </c>
      <c r="DQ100">
        <f>raw_data!DN110</f>
        <v>6.5780000000000003</v>
      </c>
      <c r="DR100">
        <f>raw_data!DO110</f>
        <v>6.5789999999999997</v>
      </c>
      <c r="DS100">
        <f>raw_data!DP110</f>
        <v>6.5570000000000004</v>
      </c>
      <c r="DT100">
        <f>raw_data!DQ110</f>
        <v>6.5579999999999998</v>
      </c>
      <c r="DU100">
        <f>raw_data!DR110</f>
        <v>6.548</v>
      </c>
      <c r="DV100">
        <f>raw_data!DS110</f>
        <v>6.5789999999999997</v>
      </c>
      <c r="DW100">
        <f>raw_data!DT110</f>
        <v>6.4939999999999998</v>
      </c>
      <c r="DX100">
        <f>raw_data!DU110</f>
        <v>6.5890000000000004</v>
      </c>
      <c r="DY100">
        <f>raw_data!DV110</f>
        <v>6.524</v>
      </c>
      <c r="DZ100">
        <f>raw_data!DW110</f>
        <v>6.5270000000000001</v>
      </c>
      <c r="EA100">
        <f>raw_data!DX110</f>
        <v>6.62</v>
      </c>
      <c r="EB100">
        <f>raw_data!DY110</f>
        <v>6.6070000000000002</v>
      </c>
      <c r="EC100">
        <f>raw_data!DZ110</f>
        <v>6.5350000000000001</v>
      </c>
      <c r="ED100">
        <f>raw_data!EA110</f>
        <v>6.6210000000000004</v>
      </c>
      <c r="EE100">
        <f>raw_data!EB110</f>
        <v>6.6310000000000002</v>
      </c>
      <c r="EF100">
        <f>raw_data!EC110</f>
        <v>6.5540000000000003</v>
      </c>
      <c r="EG100">
        <f>raw_data!ED110</f>
        <v>6.5759999999999996</v>
      </c>
      <c r="EH100">
        <f>raw_data!EE110</f>
        <v>6.6760000000000002</v>
      </c>
      <c r="EI100">
        <f>raw_data!EF110</f>
        <v>6.5990000000000002</v>
      </c>
      <c r="EJ100">
        <f>raw_data!EG110</f>
        <v>6.5140000000000002</v>
      </c>
      <c r="EK100">
        <f>raw_data!EH110</f>
        <v>6.57</v>
      </c>
      <c r="EL100">
        <f>raw_data!EI110</f>
        <v>6.6260000000000003</v>
      </c>
      <c r="EM100">
        <f>raw_data!EJ110</f>
        <v>6.7069999999999999</v>
      </c>
      <c r="EN100">
        <f>raw_data!EK110</f>
        <v>6.702</v>
      </c>
      <c r="EO100">
        <f>raw_data!EL110</f>
        <v>6.673</v>
      </c>
      <c r="EP100">
        <f>raw_data!EM110</f>
        <v>6.75</v>
      </c>
      <c r="EQ100">
        <f>raw_data!EN110</f>
        <v>6.8129999999999997</v>
      </c>
      <c r="ER100">
        <f>raw_data!EO110</f>
        <v>6.8159999999999998</v>
      </c>
      <c r="ES100">
        <f>raw_data!EP110</f>
        <v>6.8760000000000003</v>
      </c>
      <c r="ET100">
        <f>raw_data!EQ110</f>
        <v>6.7469999999999999</v>
      </c>
      <c r="EU100">
        <f>raw_data!ER110</f>
        <v>6.9119999999999999</v>
      </c>
      <c r="EV100">
        <f>raw_data!ES110</f>
        <v>6.9569999999999999</v>
      </c>
      <c r="EW100">
        <f>raw_data!ET110</f>
        <v>6.96</v>
      </c>
      <c r="EX100">
        <f>raw_data!EU110</f>
        <v>6.86</v>
      </c>
      <c r="EY100">
        <f>raw_data!EV110</f>
        <v>6.9489999999999998</v>
      </c>
      <c r="EZ100">
        <f>raw_data!EW110</f>
        <v>6.8810000000000002</v>
      </c>
      <c r="FA100">
        <f>raw_data!EX110</f>
        <v>6.9160000000000004</v>
      </c>
      <c r="FB100">
        <f>raw_data!EY110</f>
        <v>6.9770000000000003</v>
      </c>
      <c r="FC100">
        <f>raw_data!EZ110</f>
        <v>6.899</v>
      </c>
      <c r="FD100">
        <f>raw_data!FA110</f>
        <v>7.077</v>
      </c>
      <c r="FE100">
        <f>raw_data!FB110</f>
        <v>7.0140000000000002</v>
      </c>
      <c r="FF100">
        <f>raw_data!FC110</f>
        <v>7.0449999999999999</v>
      </c>
      <c r="FG100">
        <f>raw_data!FD110</f>
        <v>7.0759999999999996</v>
      </c>
      <c r="FH100">
        <f>raw_data!FE110</f>
        <v>6.9489999999999998</v>
      </c>
      <c r="FI100">
        <f>raw_data!FF110</f>
        <v>7.0730000000000004</v>
      </c>
      <c r="FJ100">
        <f>raw_data!FG110</f>
        <v>7.06</v>
      </c>
      <c r="FK100">
        <f>raw_data!FH110</f>
        <v>7.0460000000000003</v>
      </c>
      <c r="FL100">
        <f>raw_data!FI110</f>
        <v>7.0590000000000002</v>
      </c>
      <c r="FM100">
        <f>raw_data!FJ110</f>
        <v>7.1050000000000004</v>
      </c>
      <c r="FN100">
        <f>raw_data!FK110</f>
        <v>7.1859999999999999</v>
      </c>
      <c r="FO100">
        <f>raw_data!FL110</f>
        <v>7.0650000000000004</v>
      </c>
      <c r="FP100">
        <f>raw_data!FM110</f>
        <v>7.1319999999999997</v>
      </c>
      <c r="FQ100">
        <f>raw_data!FN110</f>
        <v>7.1079999999999997</v>
      </c>
      <c r="FR100">
        <f>raw_data!FO110</f>
        <v>7.0949999999999998</v>
      </c>
      <c r="FS100">
        <f>raw_data!FP110</f>
        <v>7.2050000000000001</v>
      </c>
      <c r="FT100">
        <f>raw_data!FQ110</f>
        <v>7.19</v>
      </c>
      <c r="FU100">
        <f>raw_data!FR110</f>
        <v>7.367</v>
      </c>
      <c r="FV100">
        <f>raw_data!FS110</f>
        <v>7.3369999999999997</v>
      </c>
      <c r="FW100">
        <f>raw_data!FT110</f>
        <v>7.423</v>
      </c>
      <c r="FX100">
        <f>raw_data!FU110</f>
        <v>7.6020000000000003</v>
      </c>
      <c r="FY100">
        <f>raw_data!FV110</f>
        <v>7.4480000000000004</v>
      </c>
      <c r="FZ100">
        <f>raw_data!FW110</f>
        <v>7.5819999999999999</v>
      </c>
      <c r="GA100">
        <f>raw_data!FX110</f>
        <v>7.52</v>
      </c>
      <c r="GB100">
        <f>raw_data!FY110</f>
        <v>7.7539999999999996</v>
      </c>
      <c r="GC100">
        <f>raw_data!FZ110</f>
        <v>7.7709999999999999</v>
      </c>
      <c r="GD100">
        <f>raw_data!GA110</f>
        <v>7.6349999999999998</v>
      </c>
      <c r="GE100">
        <f>raw_data!GB110</f>
        <v>7.9080000000000004</v>
      </c>
      <c r="GF100">
        <f>raw_data!GC110</f>
        <v>7.9770000000000003</v>
      </c>
      <c r="GG100">
        <f>raw_data!GD110</f>
        <v>8.17</v>
      </c>
      <c r="GH100">
        <f>raw_data!GE110</f>
        <v>8.1959999999999997</v>
      </c>
      <c r="GI100">
        <f>raw_data!GF110</f>
        <v>8.4939999999999998</v>
      </c>
      <c r="GJ100">
        <f>raw_data!GG110</f>
        <v>8.673</v>
      </c>
      <c r="GK100">
        <f>raw_data!GH110</f>
        <v>8.6880000000000006</v>
      </c>
      <c r="GL100">
        <f>raw_data!GI110</f>
        <v>8.9269999999999996</v>
      </c>
      <c r="GM100">
        <f>raw_data!GJ110</f>
        <v>9.2170000000000005</v>
      </c>
      <c r="GN100">
        <f>raw_data!GK110</f>
        <v>9.4860000000000007</v>
      </c>
      <c r="GO100">
        <f>raw_data!GL110</f>
        <v>9.5709999999999997</v>
      </c>
      <c r="GP100">
        <f>raw_data!GM110</f>
        <v>9.9079999999999995</v>
      </c>
      <c r="GQ100">
        <f>raw_data!GN110</f>
        <v>10.242000000000001</v>
      </c>
      <c r="GR100">
        <f>raw_data!GO110</f>
        <v>10.603</v>
      </c>
      <c r="GS100">
        <f>raw_data!GP110</f>
        <v>10.991</v>
      </c>
      <c r="GT100">
        <f>raw_data!GQ110</f>
        <v>11.414</v>
      </c>
      <c r="GU100">
        <f>raw_data!GR110</f>
        <v>11.875</v>
      </c>
      <c r="GV100">
        <f>raw_data!GS110</f>
        <v>11.404</v>
      </c>
      <c r="GW100">
        <f>raw_data!GT110</f>
        <v>11.157</v>
      </c>
      <c r="GX100">
        <f>raw_data!GU110</f>
        <v>11.207000000000001</v>
      </c>
      <c r="GY100">
        <f>raw_data!GV110</f>
        <v>11.279</v>
      </c>
      <c r="GZ100">
        <f>raw_data!GW110</f>
        <v>0</v>
      </c>
      <c r="HA100">
        <f>raw_data!GX110</f>
        <v>0</v>
      </c>
      <c r="HB100">
        <f>raw_data!GY110</f>
        <v>0</v>
      </c>
      <c r="HC100">
        <f>raw_data!GZ110</f>
        <v>0</v>
      </c>
      <c r="HD100">
        <f>raw_data!HA110</f>
        <v>0</v>
      </c>
      <c r="HE100">
        <f>raw_data!HB110</f>
        <v>0</v>
      </c>
      <c r="HF100">
        <f>raw_data!HC110</f>
        <v>0</v>
      </c>
      <c r="HG100">
        <f>raw_data!HD110</f>
        <v>0</v>
      </c>
      <c r="HH100">
        <f>raw_data!HE110</f>
        <v>0</v>
      </c>
      <c r="HI100">
        <f>raw_data!HF110</f>
        <v>0</v>
      </c>
      <c r="HJ100">
        <f>raw_data!HG110</f>
        <v>0</v>
      </c>
      <c r="HK100">
        <f>raw_data!HH110</f>
        <v>0</v>
      </c>
      <c r="HL100">
        <f>raw_data!HI110</f>
        <v>0</v>
      </c>
      <c r="HM100">
        <f>raw_data!HJ110</f>
        <v>0</v>
      </c>
      <c r="HN100">
        <f>raw_data!HK110</f>
        <v>0</v>
      </c>
      <c r="HO100">
        <f>raw_data!HL110</f>
        <v>0</v>
      </c>
      <c r="HP100">
        <f>raw_data!HM110</f>
        <v>0</v>
      </c>
      <c r="HQ100">
        <f>raw_data!HN110</f>
        <v>0</v>
      </c>
      <c r="HR100">
        <f>raw_data!HO110</f>
        <v>0</v>
      </c>
      <c r="HS100">
        <f>raw_data!HP110</f>
        <v>0</v>
      </c>
      <c r="HT100">
        <f>raw_data!HQ110</f>
        <v>0</v>
      </c>
      <c r="HU100">
        <f>raw_data!HR110</f>
        <v>0</v>
      </c>
      <c r="HV100">
        <f>raw_data!HS110</f>
        <v>0</v>
      </c>
      <c r="HW100">
        <f>raw_data!HT110</f>
        <v>0</v>
      </c>
      <c r="HX100">
        <f>raw_data!HU110</f>
        <v>0</v>
      </c>
      <c r="HY100">
        <f>raw_data!HV110</f>
        <v>0</v>
      </c>
      <c r="HZ100">
        <f>raw_data!HW110</f>
        <v>0</v>
      </c>
      <c r="IA100">
        <f>raw_data!HX110</f>
        <v>0</v>
      </c>
      <c r="IB100">
        <f>raw_data!HY110</f>
        <v>0</v>
      </c>
      <c r="IC100">
        <f>raw_data!HZ110</f>
        <v>0</v>
      </c>
      <c r="ID100">
        <f>raw_data!IA110</f>
        <v>0</v>
      </c>
      <c r="IE100">
        <f>raw_data!IB110</f>
        <v>0</v>
      </c>
      <c r="IF100">
        <f>raw_data!IC110</f>
        <v>0</v>
      </c>
      <c r="IG100">
        <f>raw_data!ID110</f>
        <v>0</v>
      </c>
      <c r="IH100">
        <f>raw_data!IE110</f>
        <v>0</v>
      </c>
      <c r="II100">
        <f>raw_data!IF110</f>
        <v>0</v>
      </c>
      <c r="IJ100">
        <f>raw_data!IG110</f>
        <v>0</v>
      </c>
      <c r="IK100">
        <f>raw_data!IH110</f>
        <v>0</v>
      </c>
      <c r="IL100">
        <f>raw_data!II110</f>
        <v>0</v>
      </c>
      <c r="IM100">
        <f>raw_data!IJ110</f>
        <v>0</v>
      </c>
      <c r="IN100">
        <f>raw_data!IK110</f>
        <v>0</v>
      </c>
      <c r="IO100">
        <f>raw_data!IL110</f>
        <v>0</v>
      </c>
      <c r="IP100">
        <f>raw_data!IM110</f>
        <v>0</v>
      </c>
      <c r="IQ100">
        <f>raw_data!IN110</f>
        <v>0</v>
      </c>
      <c r="IR100">
        <f>raw_data!IO110</f>
        <v>0</v>
      </c>
      <c r="IS100">
        <f>raw_data!IP110</f>
        <v>0</v>
      </c>
      <c r="IT100">
        <f>raw_data!IQ110</f>
        <v>0</v>
      </c>
      <c r="IU100">
        <f>raw_data!IR110</f>
        <v>0</v>
      </c>
      <c r="IV100">
        <f>raw_data!IS110</f>
        <v>0</v>
      </c>
    </row>
    <row r="101" spans="1:2007" x14ac:dyDescent="0.25">
      <c r="A101" t="str">
        <f t="shared" ref="A101:G101" si="44">A53</f>
        <v>E06</v>
      </c>
      <c r="B101" s="6" t="str">
        <f t="shared" ca="1" si="44"/>
        <v/>
      </c>
      <c r="C101">
        <f t="shared" si="44"/>
        <v>0</v>
      </c>
      <c r="D101">
        <f t="shared" si="44"/>
        <v>0</v>
      </c>
      <c r="E101">
        <f t="shared" si="44"/>
        <v>0</v>
      </c>
      <c r="F101" s="10">
        <f t="shared" si="44"/>
        <v>0</v>
      </c>
      <c r="G101" s="3" t="str">
        <f t="shared" ca="1" si="44"/>
        <v/>
      </c>
      <c r="H101">
        <f>raw_data!E111</f>
        <v>4.6689999999999996</v>
      </c>
      <c r="I101">
        <f>raw_data!F111</f>
        <v>5.218</v>
      </c>
      <c r="J101">
        <f>raw_data!G111</f>
        <v>5.2869999999999999</v>
      </c>
      <c r="K101">
        <f>raw_data!H111</f>
        <v>5.36</v>
      </c>
      <c r="L101">
        <f>raw_data!I111</f>
        <v>5.5650000000000004</v>
      </c>
      <c r="M101">
        <f>raw_data!J111</f>
        <v>5.5739999999999998</v>
      </c>
      <c r="N101">
        <f>raw_data!K111</f>
        <v>5.6360000000000001</v>
      </c>
      <c r="O101">
        <f>raw_data!L111</f>
        <v>5.6840000000000002</v>
      </c>
      <c r="P101">
        <f>raw_data!M111</f>
        <v>5.7619999999999996</v>
      </c>
      <c r="Q101">
        <f>raw_data!N111</f>
        <v>5.7309999999999999</v>
      </c>
      <c r="R101">
        <f>raw_data!O111</f>
        <v>5.7469999999999999</v>
      </c>
      <c r="S101">
        <f>raw_data!P111</f>
        <v>5.7690000000000001</v>
      </c>
      <c r="T101">
        <f>raw_data!Q111</f>
        <v>5.8040000000000003</v>
      </c>
      <c r="U101">
        <f>raw_data!R111</f>
        <v>5.8170000000000002</v>
      </c>
      <c r="V101">
        <f>raw_data!S111</f>
        <v>5.7869999999999999</v>
      </c>
      <c r="W101">
        <f>raw_data!T111</f>
        <v>5.8029999999999999</v>
      </c>
      <c r="X101">
        <f>raw_data!U111</f>
        <v>5.9359999999999999</v>
      </c>
      <c r="Y101">
        <f>raw_data!V111</f>
        <v>5.9690000000000003</v>
      </c>
      <c r="Z101">
        <f>raw_data!W111</f>
        <v>5.9039999999999999</v>
      </c>
      <c r="AA101">
        <f>raw_data!X111</f>
        <v>5.9020000000000001</v>
      </c>
      <c r="AB101">
        <f>raw_data!Y111</f>
        <v>5.8920000000000003</v>
      </c>
      <c r="AC101">
        <f>raw_data!Z111</f>
        <v>5.9649999999999999</v>
      </c>
      <c r="AD101">
        <f>raw_data!AA111</f>
        <v>5.8860000000000001</v>
      </c>
      <c r="AE101">
        <f>raw_data!AB111</f>
        <v>5.93</v>
      </c>
      <c r="AF101">
        <f>raw_data!AC111</f>
        <v>5.9320000000000004</v>
      </c>
      <c r="AG101">
        <f>raw_data!AD111</f>
        <v>5.992</v>
      </c>
      <c r="AH101">
        <f>raw_data!AE111</f>
        <v>5.9089999999999998</v>
      </c>
      <c r="AI101">
        <f>raw_data!AF111</f>
        <v>5.9509999999999996</v>
      </c>
      <c r="AJ101">
        <f>raw_data!AG111</f>
        <v>5.899</v>
      </c>
      <c r="AK101">
        <f>raw_data!AH111</f>
        <v>5.9560000000000004</v>
      </c>
      <c r="AL101">
        <f>raw_data!AI111</f>
        <v>5.9690000000000003</v>
      </c>
      <c r="AM101">
        <f>raw_data!AJ111</f>
        <v>5.9850000000000003</v>
      </c>
      <c r="AN101">
        <f>raw_data!AK111</f>
        <v>5.9710000000000001</v>
      </c>
      <c r="AO101">
        <f>raw_data!AL111</f>
        <v>6.0739999999999998</v>
      </c>
      <c r="AP101">
        <f>raw_data!AM111</f>
        <v>6.0570000000000004</v>
      </c>
      <c r="AQ101">
        <f>raw_data!AN111</f>
        <v>6.0380000000000003</v>
      </c>
      <c r="AR101">
        <f>raw_data!AO111</f>
        <v>6.0270000000000001</v>
      </c>
      <c r="AS101">
        <f>raw_data!AP111</f>
        <v>6.0679999999999996</v>
      </c>
      <c r="AT101">
        <f>raw_data!AQ111</f>
        <v>6.056</v>
      </c>
      <c r="AU101">
        <f>raw_data!AR111</f>
        <v>6.0449999999999999</v>
      </c>
      <c r="AV101">
        <f>raw_data!AS111</f>
        <v>6.1319999999999997</v>
      </c>
      <c r="AW101">
        <f>raw_data!AT111</f>
        <v>6.0979999999999999</v>
      </c>
      <c r="AX101">
        <f>raw_data!AU111</f>
        <v>6.07</v>
      </c>
      <c r="AY101">
        <f>raw_data!AV111</f>
        <v>6.0839999999999996</v>
      </c>
      <c r="AZ101">
        <f>raw_data!AW111</f>
        <v>6.1509999999999998</v>
      </c>
      <c r="BA101">
        <f>raw_data!AX111</f>
        <v>6.1630000000000003</v>
      </c>
      <c r="BB101">
        <f>raw_data!AY111</f>
        <v>6.2240000000000002</v>
      </c>
      <c r="BC101">
        <f>raw_data!AZ111</f>
        <v>6.16</v>
      </c>
      <c r="BD101">
        <f>raw_data!BA111</f>
        <v>6.2329999999999997</v>
      </c>
      <c r="BE101">
        <f>raw_data!BB111</f>
        <v>6.2489999999999997</v>
      </c>
      <c r="BF101">
        <f>raw_data!BC111</f>
        <v>6.2359999999999998</v>
      </c>
      <c r="BG101">
        <f>raw_data!BD111</f>
        <v>6.2759999999999998</v>
      </c>
      <c r="BH101">
        <f>raw_data!BE111</f>
        <v>6.3049999999999997</v>
      </c>
      <c r="BI101">
        <f>raw_data!BF111</f>
        <v>6.23</v>
      </c>
      <c r="BJ101">
        <f>raw_data!BG111</f>
        <v>6.2030000000000003</v>
      </c>
      <c r="BK101">
        <f>raw_data!BH111</f>
        <v>6.3079999999999998</v>
      </c>
      <c r="BL101">
        <f>raw_data!BI111</f>
        <v>6.2469999999999999</v>
      </c>
      <c r="BM101">
        <f>raw_data!BJ111</f>
        <v>6.2469999999999999</v>
      </c>
      <c r="BN101">
        <f>raw_data!BK111</f>
        <v>6.2549999999999999</v>
      </c>
      <c r="BO101">
        <f>raw_data!BL111</f>
        <v>6.26</v>
      </c>
      <c r="BP101">
        <f>raw_data!BM111</f>
        <v>6.2430000000000003</v>
      </c>
      <c r="BQ101">
        <f>raw_data!BN111</f>
        <v>6.3289999999999997</v>
      </c>
      <c r="BR101">
        <f>raw_data!BO111</f>
        <v>6.3739999999999997</v>
      </c>
      <c r="BS101">
        <f>raw_data!BP111</f>
        <v>6.375</v>
      </c>
      <c r="BT101">
        <f>raw_data!BQ111</f>
        <v>6.2770000000000001</v>
      </c>
      <c r="BU101">
        <f>raw_data!BR111</f>
        <v>6.3760000000000003</v>
      </c>
      <c r="BV101">
        <f>raw_data!BS111</f>
        <v>6.3550000000000004</v>
      </c>
      <c r="BW101">
        <f>raw_data!BT111</f>
        <v>6.3440000000000003</v>
      </c>
      <c r="BX101">
        <f>raw_data!BU111</f>
        <v>6.3890000000000002</v>
      </c>
      <c r="BY101">
        <f>raw_data!BV111</f>
        <v>6.5030000000000001</v>
      </c>
      <c r="BZ101">
        <f>raw_data!BW111</f>
        <v>6.4390000000000001</v>
      </c>
      <c r="CA101">
        <f>raw_data!BX111</f>
        <v>6.36</v>
      </c>
      <c r="CB101">
        <f>raw_data!BY111</f>
        <v>6.2880000000000003</v>
      </c>
      <c r="CC101">
        <f>raw_data!BZ111</f>
        <v>6.4240000000000004</v>
      </c>
      <c r="CD101">
        <f>raw_data!CA111</f>
        <v>6.4489999999999998</v>
      </c>
      <c r="CE101">
        <f>raw_data!CB111</f>
        <v>6.4009999999999998</v>
      </c>
      <c r="CF101">
        <f>raw_data!CC111</f>
        <v>6.4829999999999997</v>
      </c>
      <c r="CG101">
        <f>raw_data!CD111</f>
        <v>6.3819999999999997</v>
      </c>
      <c r="CH101">
        <f>raw_data!CE111</f>
        <v>6.4349999999999996</v>
      </c>
      <c r="CI101">
        <f>raw_data!CF111</f>
        <v>6.4939999999999998</v>
      </c>
      <c r="CJ101">
        <f>raw_data!CG111</f>
        <v>6.4279999999999999</v>
      </c>
      <c r="CK101">
        <f>raw_data!CH111</f>
        <v>6.3339999999999996</v>
      </c>
      <c r="CL101">
        <f>raw_data!CI111</f>
        <v>6.4989999999999997</v>
      </c>
      <c r="CM101">
        <f>raw_data!CJ111</f>
        <v>6.492</v>
      </c>
      <c r="CN101">
        <f>raw_data!CK111</f>
        <v>6.4240000000000004</v>
      </c>
      <c r="CO101">
        <f>raw_data!CL111</f>
        <v>6.4809999999999999</v>
      </c>
      <c r="CP101">
        <f>raw_data!CM111</f>
        <v>6.54</v>
      </c>
      <c r="CQ101">
        <f>raw_data!CN111</f>
        <v>6.5279999999999996</v>
      </c>
      <c r="CR101">
        <f>raw_data!CO111</f>
        <v>6.5439999999999996</v>
      </c>
      <c r="CS101">
        <f>raw_data!CP111</f>
        <v>6.6379999999999999</v>
      </c>
      <c r="CT101">
        <f>raw_data!CQ111</f>
        <v>6.633</v>
      </c>
      <c r="CU101">
        <f>raw_data!CR111</f>
        <v>6.577</v>
      </c>
      <c r="CV101">
        <f>raw_data!CS111</f>
        <v>6.702</v>
      </c>
      <c r="CW101">
        <f>raw_data!CT111</f>
        <v>6.7679999999999998</v>
      </c>
      <c r="CX101">
        <f>raw_data!CU111</f>
        <v>6.6989999999999998</v>
      </c>
      <c r="CY101">
        <f>raw_data!CV111</f>
        <v>6.7530000000000001</v>
      </c>
      <c r="CZ101">
        <f>raw_data!CW111</f>
        <v>6.6710000000000003</v>
      </c>
      <c r="DA101">
        <f>raw_data!CX111</f>
        <v>6.7670000000000003</v>
      </c>
      <c r="DB101">
        <f>raw_data!CY111</f>
        <v>6.7329999999999997</v>
      </c>
      <c r="DC101">
        <f>raw_data!CZ111</f>
        <v>6.7809999999999997</v>
      </c>
      <c r="DD101">
        <f>raw_data!DA111</f>
        <v>6.774</v>
      </c>
      <c r="DE101">
        <f>raw_data!DB111</f>
        <v>6.6959999999999997</v>
      </c>
      <c r="DF101">
        <f>raw_data!DC111</f>
        <v>6.8079999999999998</v>
      </c>
      <c r="DG101">
        <f>raw_data!DD111</f>
        <v>6.7839999999999998</v>
      </c>
      <c r="DH101">
        <f>raw_data!DE111</f>
        <v>6.9180000000000001</v>
      </c>
      <c r="DI101">
        <f>raw_data!DF111</f>
        <v>6.6859999999999999</v>
      </c>
      <c r="DJ101">
        <f>raw_data!DG111</f>
        <v>6.7770000000000001</v>
      </c>
      <c r="DK101">
        <f>raw_data!DH111</f>
        <v>6.819</v>
      </c>
      <c r="DL101">
        <f>raw_data!DI111</f>
        <v>6.7610000000000001</v>
      </c>
      <c r="DM101">
        <f>raw_data!DJ111</f>
        <v>6.8410000000000002</v>
      </c>
      <c r="DN101">
        <f>raw_data!DK111</f>
        <v>6.7830000000000004</v>
      </c>
      <c r="DO101">
        <f>raw_data!DL111</f>
        <v>6.7350000000000003</v>
      </c>
      <c r="DP101">
        <f>raw_data!DM111</f>
        <v>6.7569999999999997</v>
      </c>
      <c r="DQ101">
        <f>raw_data!DN111</f>
        <v>6.81</v>
      </c>
      <c r="DR101">
        <f>raw_data!DO111</f>
        <v>6.7530000000000001</v>
      </c>
      <c r="DS101">
        <f>raw_data!DP111</f>
        <v>6.8789999999999996</v>
      </c>
      <c r="DT101">
        <f>raw_data!DQ111</f>
        <v>6.8150000000000004</v>
      </c>
      <c r="DU101">
        <f>raw_data!DR111</f>
        <v>6.8289999999999997</v>
      </c>
      <c r="DV101">
        <f>raw_data!DS111</f>
        <v>6.8339999999999996</v>
      </c>
      <c r="DW101">
        <f>raw_data!DT111</f>
        <v>6.8579999999999997</v>
      </c>
      <c r="DX101">
        <f>raw_data!DU111</f>
        <v>6.8789999999999996</v>
      </c>
      <c r="DY101">
        <f>raw_data!DV111</f>
        <v>6.9450000000000003</v>
      </c>
      <c r="DZ101">
        <f>raw_data!DW111</f>
        <v>6.9219999999999997</v>
      </c>
      <c r="EA101">
        <f>raw_data!DX111</f>
        <v>6.95</v>
      </c>
      <c r="EB101">
        <f>raw_data!DY111</f>
        <v>6.8609999999999998</v>
      </c>
      <c r="EC101">
        <f>raw_data!DZ111</f>
        <v>6.8369999999999997</v>
      </c>
      <c r="ED101">
        <f>raw_data!EA111</f>
        <v>6.9649999999999999</v>
      </c>
      <c r="EE101">
        <f>raw_data!EB111</f>
        <v>6.9740000000000002</v>
      </c>
      <c r="EF101">
        <f>raw_data!EC111</f>
        <v>7.1260000000000003</v>
      </c>
      <c r="EG101">
        <f>raw_data!ED111</f>
        <v>7.0570000000000004</v>
      </c>
      <c r="EH101">
        <f>raw_data!EE111</f>
        <v>7.0190000000000001</v>
      </c>
      <c r="EI101">
        <f>raw_data!EF111</f>
        <v>7.1310000000000002</v>
      </c>
      <c r="EJ101">
        <f>raw_data!EG111</f>
        <v>7.1639999999999997</v>
      </c>
      <c r="EK101">
        <f>raw_data!EH111</f>
        <v>7.2759999999999998</v>
      </c>
      <c r="EL101">
        <f>raw_data!EI111</f>
        <v>7.335</v>
      </c>
      <c r="EM101">
        <f>raw_data!EJ111</f>
        <v>7.3929999999999998</v>
      </c>
      <c r="EN101">
        <f>raw_data!EK111</f>
        <v>7.4790000000000001</v>
      </c>
      <c r="EO101">
        <f>raw_data!EL111</f>
        <v>7.617</v>
      </c>
      <c r="EP101">
        <f>raw_data!EM111</f>
        <v>7.5289999999999999</v>
      </c>
      <c r="EQ101">
        <f>raw_data!EN111</f>
        <v>7.7640000000000002</v>
      </c>
      <c r="ER101">
        <f>raw_data!EO111</f>
        <v>7.7750000000000004</v>
      </c>
      <c r="ES101">
        <f>raw_data!EP111</f>
        <v>7.9429999999999996</v>
      </c>
      <c r="ET101">
        <f>raw_data!EQ111</f>
        <v>8.07</v>
      </c>
      <c r="EU101">
        <f>raw_data!ER111</f>
        <v>8.3960000000000008</v>
      </c>
      <c r="EV101">
        <f>raw_data!ES111</f>
        <v>8.593</v>
      </c>
      <c r="EW101">
        <f>raw_data!ET111</f>
        <v>8.8049999999999997</v>
      </c>
      <c r="EX101">
        <f>raw_data!EU111</f>
        <v>8.9410000000000007</v>
      </c>
      <c r="EY101">
        <f>raw_data!EV111</f>
        <v>9.2799999999999994</v>
      </c>
      <c r="EZ101">
        <f>raw_data!EW111</f>
        <v>9.3979999999999997</v>
      </c>
      <c r="FA101">
        <f>raw_data!EX111</f>
        <v>9.7420000000000009</v>
      </c>
      <c r="FB101">
        <f>raw_data!EY111</f>
        <v>10.116</v>
      </c>
      <c r="FC101">
        <f>raw_data!EZ111</f>
        <v>10.53</v>
      </c>
      <c r="FD101">
        <f>raw_data!FA111</f>
        <v>10.746</v>
      </c>
      <c r="FE101">
        <f>raw_data!FB111</f>
        <v>11.1</v>
      </c>
      <c r="FF101">
        <f>raw_data!FC111</f>
        <v>11.565</v>
      </c>
      <c r="FG101">
        <f>raw_data!FD111</f>
        <v>12.009</v>
      </c>
      <c r="FH101">
        <f>raw_data!FE111</f>
        <v>12.33</v>
      </c>
      <c r="FI101">
        <f>raw_data!FF111</f>
        <v>12.98</v>
      </c>
      <c r="FJ101">
        <f>raw_data!FG111</f>
        <v>13.176</v>
      </c>
      <c r="FK101">
        <f>raw_data!FH111</f>
        <v>12.603</v>
      </c>
      <c r="FL101">
        <f>raw_data!FI111</f>
        <v>11.679</v>
      </c>
      <c r="FM101">
        <f>raw_data!FJ111</f>
        <v>11.843999999999999</v>
      </c>
      <c r="FN101">
        <f>raw_data!FK111</f>
        <v>11.763999999999999</v>
      </c>
      <c r="FO101">
        <f>raw_data!FL111</f>
        <v>11.847</v>
      </c>
      <c r="FP101">
        <f>raw_data!FM111</f>
        <v>12.19</v>
      </c>
      <c r="FQ101">
        <f>raw_data!FN111</f>
        <v>12.321999999999999</v>
      </c>
      <c r="FR101">
        <f>raw_data!FO111</f>
        <v>12.445</v>
      </c>
      <c r="FS101">
        <f>raw_data!FP111</f>
        <v>12.581</v>
      </c>
      <c r="FT101">
        <f>raw_data!FQ111</f>
        <v>12.551</v>
      </c>
      <c r="FU101">
        <f>raw_data!FR111</f>
        <v>12.805999999999999</v>
      </c>
      <c r="FV101">
        <f>raw_data!FS111</f>
        <v>12.823</v>
      </c>
      <c r="FW101">
        <f>raw_data!FT111</f>
        <v>12.952999999999999</v>
      </c>
      <c r="FX101">
        <f>raw_data!FU111</f>
        <v>12.997999999999999</v>
      </c>
      <c r="FY101">
        <f>raw_data!FV111</f>
        <v>12.991</v>
      </c>
      <c r="FZ101">
        <f>raw_data!FW111</f>
        <v>12.956</v>
      </c>
      <c r="GA101">
        <f>raw_data!FX111</f>
        <v>13.095000000000001</v>
      </c>
      <c r="GB101">
        <f>raw_data!FY111</f>
        <v>13.081</v>
      </c>
      <c r="GC101">
        <f>raw_data!FZ111</f>
        <v>13.154</v>
      </c>
      <c r="GD101">
        <f>raw_data!GA111</f>
        <v>12.989000000000001</v>
      </c>
      <c r="GE101">
        <f>raw_data!GB111</f>
        <v>13.01</v>
      </c>
      <c r="GF101">
        <f>raw_data!GC111</f>
        <v>13.057</v>
      </c>
      <c r="GG101">
        <f>raw_data!GD111</f>
        <v>13.178000000000001</v>
      </c>
      <c r="GH101">
        <f>raw_data!GE111</f>
        <v>13.273999999999999</v>
      </c>
      <c r="GI101">
        <f>raw_data!GF111</f>
        <v>13.272</v>
      </c>
      <c r="GJ101">
        <f>raw_data!GG111</f>
        <v>13.276999999999999</v>
      </c>
      <c r="GK101">
        <f>raw_data!GH111</f>
        <v>13.333</v>
      </c>
      <c r="GL101">
        <f>raw_data!GI111</f>
        <v>13.287000000000001</v>
      </c>
      <c r="GM101">
        <f>raw_data!GJ111</f>
        <v>13.340999999999999</v>
      </c>
      <c r="GN101">
        <f>raw_data!GK111</f>
        <v>13.420999999999999</v>
      </c>
      <c r="GO101">
        <f>raw_data!GL111</f>
        <v>13.428000000000001</v>
      </c>
      <c r="GP101">
        <f>raw_data!GM111</f>
        <v>13.378</v>
      </c>
      <c r="GQ101">
        <f>raw_data!GN111</f>
        <v>13.496</v>
      </c>
      <c r="GR101">
        <f>raw_data!GO111</f>
        <v>13.468</v>
      </c>
      <c r="GS101">
        <f>raw_data!GP111</f>
        <v>13.558</v>
      </c>
      <c r="GT101">
        <f>raw_data!GQ111</f>
        <v>13.582000000000001</v>
      </c>
      <c r="GU101">
        <f>raw_data!GR111</f>
        <v>13.670999999999999</v>
      </c>
      <c r="GV101">
        <f>raw_data!GS111</f>
        <v>13.826000000000001</v>
      </c>
      <c r="GW101">
        <f>raw_data!GT111</f>
        <v>13.678000000000001</v>
      </c>
      <c r="GX101">
        <f>raw_data!GU111</f>
        <v>13.49</v>
      </c>
      <c r="GY101">
        <f>raw_data!GV111</f>
        <v>13.618</v>
      </c>
      <c r="GZ101">
        <f>raw_data!GW111</f>
        <v>0</v>
      </c>
      <c r="HA101">
        <f>raw_data!GX111</f>
        <v>0</v>
      </c>
      <c r="HB101">
        <f>raw_data!GY111</f>
        <v>0</v>
      </c>
      <c r="HC101">
        <f>raw_data!GZ111</f>
        <v>0</v>
      </c>
      <c r="HD101">
        <f>raw_data!HA111</f>
        <v>0</v>
      </c>
      <c r="HE101">
        <f>raw_data!HB111</f>
        <v>0</v>
      </c>
      <c r="HF101">
        <f>raw_data!HC111</f>
        <v>0</v>
      </c>
      <c r="HG101">
        <f>raw_data!HD111</f>
        <v>0</v>
      </c>
      <c r="HH101">
        <f>raw_data!HE111</f>
        <v>0</v>
      </c>
      <c r="HI101">
        <f>raw_data!HF111</f>
        <v>0</v>
      </c>
      <c r="HJ101">
        <f>raw_data!HG111</f>
        <v>0</v>
      </c>
      <c r="HK101">
        <f>raw_data!HH111</f>
        <v>0</v>
      </c>
      <c r="HL101">
        <f>raw_data!HI111</f>
        <v>0</v>
      </c>
      <c r="HM101">
        <f>raw_data!HJ111</f>
        <v>0</v>
      </c>
      <c r="HN101">
        <f>raw_data!HK111</f>
        <v>0</v>
      </c>
      <c r="HO101">
        <f>raw_data!HL111</f>
        <v>0</v>
      </c>
      <c r="HP101">
        <f>raw_data!HM111</f>
        <v>0</v>
      </c>
      <c r="HQ101">
        <f>raw_data!HN111</f>
        <v>0</v>
      </c>
      <c r="HR101">
        <f>raw_data!HO111</f>
        <v>0</v>
      </c>
      <c r="HS101">
        <f>raw_data!HP111</f>
        <v>0</v>
      </c>
      <c r="HT101">
        <f>raw_data!HQ111</f>
        <v>0</v>
      </c>
      <c r="HU101">
        <f>raw_data!HR111</f>
        <v>0</v>
      </c>
      <c r="HV101">
        <f>raw_data!HS111</f>
        <v>0</v>
      </c>
      <c r="HW101">
        <f>raw_data!HT111</f>
        <v>0</v>
      </c>
      <c r="HX101">
        <f>raw_data!HU111</f>
        <v>0</v>
      </c>
      <c r="HY101">
        <f>raw_data!HV111</f>
        <v>0</v>
      </c>
      <c r="HZ101">
        <f>raw_data!HW111</f>
        <v>0</v>
      </c>
      <c r="IA101">
        <f>raw_data!HX111</f>
        <v>0</v>
      </c>
      <c r="IB101">
        <f>raw_data!HY111</f>
        <v>0</v>
      </c>
      <c r="IC101">
        <f>raw_data!HZ111</f>
        <v>0</v>
      </c>
      <c r="ID101">
        <f>raw_data!IA111</f>
        <v>0</v>
      </c>
      <c r="IE101">
        <f>raw_data!IB111</f>
        <v>0</v>
      </c>
      <c r="IF101">
        <f>raw_data!IC111</f>
        <v>0</v>
      </c>
      <c r="IG101">
        <f>raw_data!ID111</f>
        <v>0</v>
      </c>
      <c r="IH101">
        <f>raw_data!IE111</f>
        <v>0</v>
      </c>
      <c r="II101">
        <f>raw_data!IF111</f>
        <v>0</v>
      </c>
      <c r="IJ101">
        <f>raw_data!IG111</f>
        <v>0</v>
      </c>
      <c r="IK101">
        <f>raw_data!IH111</f>
        <v>0</v>
      </c>
      <c r="IL101">
        <f>raw_data!II111</f>
        <v>0</v>
      </c>
      <c r="IM101">
        <f>raw_data!IJ111</f>
        <v>0</v>
      </c>
      <c r="IN101">
        <f>raw_data!IK111</f>
        <v>0</v>
      </c>
      <c r="IO101">
        <f>raw_data!IL111</f>
        <v>0</v>
      </c>
      <c r="IP101">
        <f>raw_data!IM111</f>
        <v>0</v>
      </c>
      <c r="IQ101">
        <f>raw_data!IN111</f>
        <v>0</v>
      </c>
      <c r="IR101">
        <f>raw_data!IO111</f>
        <v>0</v>
      </c>
      <c r="IS101">
        <f>raw_data!IP111</f>
        <v>0</v>
      </c>
      <c r="IT101">
        <f>raw_data!IQ111</f>
        <v>0</v>
      </c>
      <c r="IU101">
        <f>raw_data!IR111</f>
        <v>0</v>
      </c>
      <c r="IV101">
        <f>raw_data!IS111</f>
        <v>0</v>
      </c>
    </row>
    <row r="102" spans="1:2007" x14ac:dyDescent="0.25">
      <c r="A102" t="str">
        <f t="shared" ref="A102:G102" si="45">A54</f>
        <v>E07</v>
      </c>
      <c r="B102" s="6" t="str">
        <f t="shared" ca="1" si="45"/>
        <v/>
      </c>
      <c r="C102">
        <f t="shared" si="45"/>
        <v>0</v>
      </c>
      <c r="D102">
        <f t="shared" si="45"/>
        <v>0</v>
      </c>
      <c r="E102">
        <f t="shared" si="45"/>
        <v>0</v>
      </c>
      <c r="F102" s="10">
        <f t="shared" si="45"/>
        <v>0</v>
      </c>
      <c r="G102" s="3" t="str">
        <f t="shared" ca="1" si="45"/>
        <v/>
      </c>
      <c r="H102">
        <f>raw_data!E112</f>
        <v>4.7850000000000001</v>
      </c>
      <c r="I102">
        <f>raw_data!F112</f>
        <v>5.319</v>
      </c>
      <c r="J102">
        <f>raw_data!G112</f>
        <v>5.4619999999999997</v>
      </c>
      <c r="K102">
        <f>raw_data!H112</f>
        <v>5.5780000000000003</v>
      </c>
      <c r="L102">
        <f>raw_data!I112</f>
        <v>5.7439999999999998</v>
      </c>
      <c r="M102">
        <f>raw_data!J112</f>
        <v>5.81</v>
      </c>
      <c r="N102">
        <f>raw_data!K112</f>
        <v>5.9630000000000001</v>
      </c>
      <c r="O102">
        <f>raw_data!L112</f>
        <v>6.0270000000000001</v>
      </c>
      <c r="P102">
        <f>raw_data!M112</f>
        <v>6.09</v>
      </c>
      <c r="Q102">
        <f>raw_data!N112</f>
        <v>6.101</v>
      </c>
      <c r="R102">
        <f>raw_data!O112</f>
        <v>6.173</v>
      </c>
      <c r="S102">
        <f>raw_data!P112</f>
        <v>6.2270000000000003</v>
      </c>
      <c r="T102">
        <f>raw_data!Q112</f>
        <v>6.14</v>
      </c>
      <c r="U102">
        <f>raw_data!R112</f>
        <v>6.16</v>
      </c>
      <c r="V102">
        <f>raw_data!S112</f>
        <v>6.13</v>
      </c>
      <c r="W102">
        <f>raw_data!T112</f>
        <v>6.21</v>
      </c>
      <c r="X102">
        <f>raw_data!U112</f>
        <v>6.2050000000000001</v>
      </c>
      <c r="Y102">
        <f>raw_data!V112</f>
        <v>6.2229999999999999</v>
      </c>
      <c r="Z102">
        <f>raw_data!W112</f>
        <v>6.117</v>
      </c>
      <c r="AA102">
        <f>raw_data!X112</f>
        <v>6.0890000000000004</v>
      </c>
      <c r="AB102">
        <f>raw_data!Y112</f>
        <v>6.194</v>
      </c>
      <c r="AC102">
        <f>raw_data!Z112</f>
        <v>6.2590000000000003</v>
      </c>
      <c r="AD102">
        <f>raw_data!AA112</f>
        <v>6.2350000000000003</v>
      </c>
      <c r="AE102">
        <f>raw_data!AB112</f>
        <v>6.2309999999999999</v>
      </c>
      <c r="AF102">
        <f>raw_data!AC112</f>
        <v>6.2229999999999999</v>
      </c>
      <c r="AG102">
        <f>raw_data!AD112</f>
        <v>6.2519999999999998</v>
      </c>
      <c r="AH102">
        <f>raw_data!AE112</f>
        <v>6.2990000000000004</v>
      </c>
      <c r="AI102">
        <f>raw_data!AF112</f>
        <v>6.1929999999999996</v>
      </c>
      <c r="AJ102">
        <f>raw_data!AG112</f>
        <v>6.2549999999999999</v>
      </c>
      <c r="AK102">
        <f>raw_data!AH112</f>
        <v>6.2560000000000002</v>
      </c>
      <c r="AL102">
        <f>raw_data!AI112</f>
        <v>6.2610000000000001</v>
      </c>
      <c r="AM102">
        <f>raw_data!AJ112</f>
        <v>6.1950000000000003</v>
      </c>
      <c r="AN102">
        <f>raw_data!AK112</f>
        <v>6.32</v>
      </c>
      <c r="AO102">
        <f>raw_data!AL112</f>
        <v>6.3339999999999996</v>
      </c>
      <c r="AP102">
        <f>raw_data!AM112</f>
        <v>6.3639999999999999</v>
      </c>
      <c r="AQ102">
        <f>raw_data!AN112</f>
        <v>6.3609999999999998</v>
      </c>
      <c r="AR102">
        <f>raw_data!AO112</f>
        <v>6.26</v>
      </c>
      <c r="AS102">
        <f>raw_data!AP112</f>
        <v>6.31</v>
      </c>
      <c r="AT102">
        <f>raw_data!AQ112</f>
        <v>6.266</v>
      </c>
      <c r="AU102">
        <f>raw_data!AR112</f>
        <v>6.423</v>
      </c>
      <c r="AV102">
        <f>raw_data!AS112</f>
        <v>6.3920000000000003</v>
      </c>
      <c r="AW102">
        <f>raw_data!AT112</f>
        <v>6.4130000000000003</v>
      </c>
      <c r="AX102">
        <f>raw_data!AU112</f>
        <v>6.32</v>
      </c>
      <c r="AY102">
        <f>raw_data!AV112</f>
        <v>6.2930000000000001</v>
      </c>
      <c r="AZ102">
        <f>raw_data!AW112</f>
        <v>6.4020000000000001</v>
      </c>
      <c r="BA102">
        <f>raw_data!AX112</f>
        <v>6.4379999999999997</v>
      </c>
      <c r="BB102">
        <f>raw_data!AY112</f>
        <v>6.3860000000000001</v>
      </c>
      <c r="BC102">
        <f>raw_data!AZ112</f>
        <v>6.3710000000000004</v>
      </c>
      <c r="BD102">
        <f>raw_data!BA112</f>
        <v>6.47</v>
      </c>
      <c r="BE102">
        <f>raw_data!BB112</f>
        <v>6.5430000000000001</v>
      </c>
      <c r="BF102">
        <f>raw_data!BC112</f>
        <v>6.5650000000000004</v>
      </c>
      <c r="BG102">
        <f>raw_data!BD112</f>
        <v>6.6219999999999999</v>
      </c>
      <c r="BH102">
        <f>raw_data!BE112</f>
        <v>6.5430000000000001</v>
      </c>
      <c r="BI102">
        <f>raw_data!BF112</f>
        <v>6.55</v>
      </c>
      <c r="BJ102">
        <f>raw_data!BG112</f>
        <v>6.5060000000000002</v>
      </c>
      <c r="BK102">
        <f>raw_data!BH112</f>
        <v>6.5620000000000003</v>
      </c>
      <c r="BL102">
        <f>raw_data!BI112</f>
        <v>6.4850000000000003</v>
      </c>
      <c r="BM102">
        <f>raw_data!BJ112</f>
        <v>6.5259999999999998</v>
      </c>
      <c r="BN102">
        <f>raw_data!BK112</f>
        <v>6.6310000000000002</v>
      </c>
      <c r="BO102">
        <f>raw_data!BL112</f>
        <v>6.5549999999999997</v>
      </c>
      <c r="BP102">
        <f>raw_data!BM112</f>
        <v>6.6269999999999998</v>
      </c>
      <c r="BQ102">
        <f>raw_data!BN112</f>
        <v>6.59</v>
      </c>
      <c r="BR102">
        <f>raw_data!BO112</f>
        <v>6.6609999999999996</v>
      </c>
      <c r="BS102">
        <f>raw_data!BP112</f>
        <v>6.5730000000000004</v>
      </c>
      <c r="BT102">
        <f>raw_data!BQ112</f>
        <v>6.6059999999999999</v>
      </c>
      <c r="BU102">
        <f>raw_data!BR112</f>
        <v>6.68</v>
      </c>
      <c r="BV102">
        <f>raw_data!BS112</f>
        <v>6.6740000000000004</v>
      </c>
      <c r="BW102">
        <f>raw_data!BT112</f>
        <v>6.6059999999999999</v>
      </c>
      <c r="BX102">
        <f>raw_data!BU112</f>
        <v>6.6849999999999996</v>
      </c>
      <c r="BY102">
        <f>raw_data!BV112</f>
        <v>6.65</v>
      </c>
      <c r="BZ102">
        <f>raw_data!BW112</f>
        <v>6.7329999999999997</v>
      </c>
      <c r="CA102">
        <f>raw_data!BX112</f>
        <v>6.58</v>
      </c>
      <c r="CB102">
        <f>raw_data!BY112</f>
        <v>6.6120000000000001</v>
      </c>
      <c r="CC102">
        <f>raw_data!BZ112</f>
        <v>6.734</v>
      </c>
      <c r="CD102">
        <f>raw_data!CA112</f>
        <v>6.5789999999999997</v>
      </c>
      <c r="CE102">
        <f>raw_data!CB112</f>
        <v>6.6870000000000003</v>
      </c>
      <c r="CF102">
        <f>raw_data!CC112</f>
        <v>6.6879999999999997</v>
      </c>
      <c r="CG102">
        <f>raw_data!CD112</f>
        <v>6.6509999999999998</v>
      </c>
      <c r="CH102">
        <f>raw_data!CE112</f>
        <v>6.7869999999999999</v>
      </c>
      <c r="CI102">
        <f>raw_data!CF112</f>
        <v>6.6660000000000004</v>
      </c>
      <c r="CJ102">
        <f>raw_data!CG112</f>
        <v>6.8109999999999999</v>
      </c>
      <c r="CK102">
        <f>raw_data!CH112</f>
        <v>6.6760000000000002</v>
      </c>
      <c r="CL102">
        <f>raw_data!CI112</f>
        <v>6.7430000000000003</v>
      </c>
      <c r="CM102">
        <f>raw_data!CJ112</f>
        <v>6.81</v>
      </c>
      <c r="CN102">
        <f>raw_data!CK112</f>
        <v>6.66</v>
      </c>
      <c r="CO102">
        <f>raw_data!CL112</f>
        <v>6.8</v>
      </c>
      <c r="CP102">
        <f>raw_data!CM112</f>
        <v>6.8360000000000003</v>
      </c>
      <c r="CQ102">
        <f>raw_data!CN112</f>
        <v>6.8090000000000002</v>
      </c>
      <c r="CR102">
        <f>raw_data!CO112</f>
        <v>6.843</v>
      </c>
      <c r="CS102">
        <f>raw_data!CP112</f>
        <v>6.8289999999999997</v>
      </c>
      <c r="CT102">
        <f>raw_data!CQ112</f>
        <v>6.9260000000000002</v>
      </c>
      <c r="CU102">
        <f>raw_data!CR112</f>
        <v>6.9450000000000003</v>
      </c>
      <c r="CV102">
        <f>raw_data!CS112</f>
        <v>6.9039999999999999</v>
      </c>
      <c r="CW102">
        <f>raw_data!CT112</f>
        <v>6.8860000000000001</v>
      </c>
      <c r="CX102">
        <f>raw_data!CU112</f>
        <v>6.8680000000000003</v>
      </c>
      <c r="CY102">
        <f>raw_data!CV112</f>
        <v>6.88</v>
      </c>
      <c r="CZ102">
        <f>raw_data!CW112</f>
        <v>7.0270000000000001</v>
      </c>
      <c r="DA102">
        <f>raw_data!CX112</f>
        <v>7.0819999999999999</v>
      </c>
      <c r="DB102">
        <f>raw_data!CY112</f>
        <v>7.0549999999999997</v>
      </c>
      <c r="DC102">
        <f>raw_data!CZ112</f>
        <v>7.1139999999999999</v>
      </c>
      <c r="DD102">
        <f>raw_data!DA112</f>
        <v>7.0549999999999997</v>
      </c>
      <c r="DE102">
        <f>raw_data!DB112</f>
        <v>7.0949999999999998</v>
      </c>
      <c r="DF102">
        <f>raw_data!DC112</f>
        <v>7.234</v>
      </c>
      <c r="DG102">
        <f>raw_data!DD112</f>
        <v>7.09</v>
      </c>
      <c r="DH102">
        <f>raw_data!DE112</f>
        <v>7.0620000000000003</v>
      </c>
      <c r="DI102">
        <f>raw_data!DF112</f>
        <v>7.133</v>
      </c>
      <c r="DJ102">
        <f>raw_data!DG112</f>
        <v>7.0380000000000003</v>
      </c>
      <c r="DK102">
        <f>raw_data!DH112</f>
        <v>7.0030000000000001</v>
      </c>
      <c r="DL102">
        <f>raw_data!DI112</f>
        <v>7.0460000000000003</v>
      </c>
      <c r="DM102">
        <f>raw_data!DJ112</f>
        <v>7.0330000000000004</v>
      </c>
      <c r="DN102">
        <f>raw_data!DK112</f>
        <v>7.1340000000000003</v>
      </c>
      <c r="DO102">
        <f>raw_data!DL112</f>
        <v>7.0679999999999996</v>
      </c>
      <c r="DP102">
        <f>raw_data!DM112</f>
        <v>7.016</v>
      </c>
      <c r="DQ102">
        <f>raw_data!DN112</f>
        <v>7.0419999999999998</v>
      </c>
      <c r="DR102">
        <f>raw_data!DO112</f>
        <v>7.0010000000000003</v>
      </c>
      <c r="DS102">
        <f>raw_data!DP112</f>
        <v>7.0860000000000003</v>
      </c>
      <c r="DT102">
        <f>raw_data!DQ112</f>
        <v>7.0629999999999997</v>
      </c>
      <c r="DU102">
        <f>raw_data!DR112</f>
        <v>7.0190000000000001</v>
      </c>
      <c r="DV102">
        <f>raw_data!DS112</f>
        <v>7.0650000000000004</v>
      </c>
      <c r="DW102">
        <f>raw_data!DT112</f>
        <v>7.0229999999999997</v>
      </c>
      <c r="DX102">
        <f>raw_data!DU112</f>
        <v>7.1349999999999998</v>
      </c>
      <c r="DY102">
        <f>raw_data!DV112</f>
        <v>7.1260000000000003</v>
      </c>
      <c r="DZ102">
        <f>raw_data!DW112</f>
        <v>6.9950000000000001</v>
      </c>
      <c r="EA102">
        <f>raw_data!DX112</f>
        <v>7.016</v>
      </c>
      <c r="EB102">
        <f>raw_data!DY112</f>
        <v>7.0330000000000004</v>
      </c>
      <c r="EC102">
        <f>raw_data!DZ112</f>
        <v>7.0490000000000004</v>
      </c>
      <c r="ED102">
        <f>raw_data!EA112</f>
        <v>7.0629999999999997</v>
      </c>
      <c r="EE102">
        <f>raw_data!EB112</f>
        <v>7.0309999999999997</v>
      </c>
      <c r="EF102">
        <f>raw_data!EC112</f>
        <v>7.1020000000000003</v>
      </c>
      <c r="EG102">
        <f>raw_data!ED112</f>
        <v>7.0819999999999999</v>
      </c>
      <c r="EH102">
        <f>raw_data!EE112</f>
        <v>6.9859999999999998</v>
      </c>
      <c r="EI102">
        <f>raw_data!EF112</f>
        <v>7.0819999999999999</v>
      </c>
      <c r="EJ102">
        <f>raw_data!EG112</f>
        <v>7.09</v>
      </c>
      <c r="EK102">
        <f>raw_data!EH112</f>
        <v>7.12</v>
      </c>
      <c r="EL102">
        <f>raw_data!EI112</f>
        <v>7.1539999999999999</v>
      </c>
      <c r="EM102">
        <f>raw_data!EJ112</f>
        <v>7.0960000000000001</v>
      </c>
      <c r="EN102">
        <f>raw_data!EK112</f>
        <v>7.0990000000000002</v>
      </c>
      <c r="EO102">
        <f>raw_data!EL112</f>
        <v>7.319</v>
      </c>
      <c r="EP102">
        <f>raw_data!EM112</f>
        <v>7.1890000000000001</v>
      </c>
      <c r="EQ102">
        <f>raw_data!EN112</f>
        <v>7.2629999999999999</v>
      </c>
      <c r="ER102">
        <f>raw_data!EO112</f>
        <v>7.2080000000000002</v>
      </c>
      <c r="ES102">
        <f>raw_data!EP112</f>
        <v>7.2510000000000003</v>
      </c>
      <c r="ET102">
        <f>raw_data!EQ112</f>
        <v>7.375</v>
      </c>
      <c r="EU102">
        <f>raw_data!ER112</f>
        <v>7.367</v>
      </c>
      <c r="EV102">
        <f>raw_data!ES112</f>
        <v>7.3869999999999996</v>
      </c>
      <c r="EW102">
        <f>raw_data!ET112</f>
        <v>7.391</v>
      </c>
      <c r="EX102">
        <f>raw_data!EU112</f>
        <v>7.343</v>
      </c>
      <c r="EY102">
        <f>raw_data!EV112</f>
        <v>7.4409999999999998</v>
      </c>
      <c r="EZ102">
        <f>raw_data!EW112</f>
        <v>7.3559999999999999</v>
      </c>
      <c r="FA102">
        <f>raw_data!EX112</f>
        <v>7.476</v>
      </c>
      <c r="FB102">
        <f>raw_data!EY112</f>
        <v>7.41</v>
      </c>
      <c r="FC102">
        <f>raw_data!EZ112</f>
        <v>7.3470000000000004</v>
      </c>
      <c r="FD102">
        <f>raw_data!FA112</f>
        <v>7.39</v>
      </c>
      <c r="FE102">
        <f>raw_data!FB112</f>
        <v>7.3689999999999998</v>
      </c>
      <c r="FF102">
        <f>raw_data!FC112</f>
        <v>7.383</v>
      </c>
      <c r="FG102">
        <f>raw_data!FD112</f>
        <v>7.4290000000000003</v>
      </c>
      <c r="FH102">
        <f>raw_data!FE112</f>
        <v>7.4180000000000001</v>
      </c>
      <c r="FI102">
        <f>raw_data!FF112</f>
        <v>7.36</v>
      </c>
      <c r="FJ102">
        <f>raw_data!FG112</f>
        <v>7.2519999999999998</v>
      </c>
      <c r="FK102">
        <f>raw_data!FH112</f>
        <v>7.2140000000000004</v>
      </c>
      <c r="FL102">
        <f>raw_data!FI112</f>
        <v>7.4089999999999998</v>
      </c>
      <c r="FM102">
        <f>raw_data!FJ112</f>
        <v>7.28</v>
      </c>
      <c r="FN102">
        <f>raw_data!FK112</f>
        <v>7.3520000000000003</v>
      </c>
      <c r="FO102">
        <f>raw_data!FL112</f>
        <v>7.3390000000000004</v>
      </c>
      <c r="FP102">
        <f>raw_data!FM112</f>
        <v>7.3239999999999998</v>
      </c>
      <c r="FQ102">
        <f>raw_data!FN112</f>
        <v>7.29</v>
      </c>
      <c r="FR102">
        <f>raw_data!FO112</f>
        <v>7.3440000000000003</v>
      </c>
      <c r="FS102">
        <f>raw_data!FP112</f>
        <v>7.5289999999999999</v>
      </c>
      <c r="FT102">
        <f>raw_data!FQ112</f>
        <v>7.4710000000000001</v>
      </c>
      <c r="FU102">
        <f>raw_data!FR112</f>
        <v>7.3840000000000003</v>
      </c>
      <c r="FV102">
        <f>raw_data!FS112</f>
        <v>7.3369999999999997</v>
      </c>
      <c r="FW102">
        <f>raw_data!FT112</f>
        <v>7.3570000000000002</v>
      </c>
      <c r="FX102">
        <f>raw_data!FU112</f>
        <v>7.3049999999999997</v>
      </c>
      <c r="FY102">
        <f>raw_data!FV112</f>
        <v>7.2670000000000003</v>
      </c>
      <c r="FZ102">
        <f>raw_data!FW112</f>
        <v>7.383</v>
      </c>
      <c r="GA102">
        <f>raw_data!FX112</f>
        <v>7.3540000000000001</v>
      </c>
      <c r="GB102">
        <f>raw_data!FY112</f>
        <v>7.391</v>
      </c>
      <c r="GC102">
        <f>raw_data!FZ112</f>
        <v>7.4509999999999996</v>
      </c>
      <c r="GD102">
        <f>raw_data!GA112</f>
        <v>7.3650000000000002</v>
      </c>
      <c r="GE102">
        <f>raw_data!GB112</f>
        <v>7.2290000000000001</v>
      </c>
      <c r="GF102">
        <f>raw_data!GC112</f>
        <v>7.452</v>
      </c>
      <c r="GG102">
        <f>raw_data!GD112</f>
        <v>7.5030000000000001</v>
      </c>
      <c r="GH102">
        <f>raw_data!GE112</f>
        <v>7.3849999999999998</v>
      </c>
      <c r="GI102">
        <f>raw_data!GF112</f>
        <v>7.5049999999999999</v>
      </c>
      <c r="GJ102">
        <f>raw_data!GG112</f>
        <v>7.383</v>
      </c>
      <c r="GK102">
        <f>raw_data!GH112</f>
        <v>7.4790000000000001</v>
      </c>
      <c r="GL102">
        <f>raw_data!GI112</f>
        <v>7.5490000000000004</v>
      </c>
      <c r="GM102">
        <f>raw_data!GJ112</f>
        <v>7.5780000000000003</v>
      </c>
      <c r="GN102">
        <f>raw_data!GK112</f>
        <v>7.6689999999999996</v>
      </c>
      <c r="GO102">
        <f>raw_data!GL112</f>
        <v>7.4880000000000004</v>
      </c>
      <c r="GP102">
        <f>raw_data!GM112</f>
        <v>7.7089999999999996</v>
      </c>
      <c r="GQ102">
        <f>raw_data!GN112</f>
        <v>7.4470000000000001</v>
      </c>
      <c r="GR102">
        <f>raw_data!GO112</f>
        <v>7.52</v>
      </c>
      <c r="GS102">
        <f>raw_data!GP112</f>
        <v>7.601</v>
      </c>
      <c r="GT102">
        <f>raw_data!GQ112</f>
        <v>7.66</v>
      </c>
      <c r="GU102">
        <f>raw_data!GR112</f>
        <v>7.7089999999999996</v>
      </c>
      <c r="GV102">
        <f>raw_data!GS112</f>
        <v>7.8079999999999998</v>
      </c>
      <c r="GW102">
        <f>raw_data!GT112</f>
        <v>7.48</v>
      </c>
      <c r="GX102">
        <f>raw_data!GU112</f>
        <v>7.7110000000000003</v>
      </c>
      <c r="GY102">
        <f>raw_data!GV112</f>
        <v>7.5860000000000003</v>
      </c>
      <c r="GZ102">
        <f>raw_data!GW112</f>
        <v>0</v>
      </c>
      <c r="HA102">
        <f>raw_data!GX112</f>
        <v>0</v>
      </c>
      <c r="HB102">
        <f>raw_data!GY112</f>
        <v>0</v>
      </c>
      <c r="HC102">
        <f>raw_data!GZ112</f>
        <v>0</v>
      </c>
      <c r="HD102">
        <f>raw_data!HA112</f>
        <v>0</v>
      </c>
      <c r="HE102">
        <f>raw_data!HB112</f>
        <v>0</v>
      </c>
      <c r="HF102">
        <f>raw_data!HC112</f>
        <v>0</v>
      </c>
      <c r="HG102">
        <f>raw_data!HD112</f>
        <v>0</v>
      </c>
      <c r="HH102">
        <f>raw_data!HE112</f>
        <v>0</v>
      </c>
      <c r="HI102">
        <f>raw_data!HF112</f>
        <v>0</v>
      </c>
      <c r="HJ102">
        <f>raw_data!HG112</f>
        <v>0</v>
      </c>
      <c r="HK102">
        <f>raw_data!HH112</f>
        <v>0</v>
      </c>
      <c r="HL102">
        <f>raw_data!HI112</f>
        <v>0</v>
      </c>
      <c r="HM102">
        <f>raw_data!HJ112</f>
        <v>0</v>
      </c>
      <c r="HN102">
        <f>raw_data!HK112</f>
        <v>0</v>
      </c>
      <c r="HO102">
        <f>raw_data!HL112</f>
        <v>0</v>
      </c>
      <c r="HP102">
        <f>raw_data!HM112</f>
        <v>0</v>
      </c>
      <c r="HQ102">
        <f>raw_data!HN112</f>
        <v>0</v>
      </c>
      <c r="HR102">
        <f>raw_data!HO112</f>
        <v>0</v>
      </c>
      <c r="HS102">
        <f>raw_data!HP112</f>
        <v>0</v>
      </c>
      <c r="HT102">
        <f>raw_data!HQ112</f>
        <v>0</v>
      </c>
      <c r="HU102">
        <f>raw_data!HR112</f>
        <v>0</v>
      </c>
      <c r="HV102">
        <f>raw_data!HS112</f>
        <v>0</v>
      </c>
      <c r="HW102">
        <f>raw_data!HT112</f>
        <v>0</v>
      </c>
      <c r="HX102">
        <f>raw_data!HU112</f>
        <v>0</v>
      </c>
      <c r="HY102">
        <f>raw_data!HV112</f>
        <v>0</v>
      </c>
      <c r="HZ102">
        <f>raw_data!HW112</f>
        <v>0</v>
      </c>
      <c r="IA102">
        <f>raw_data!HX112</f>
        <v>0</v>
      </c>
      <c r="IB102">
        <f>raw_data!HY112</f>
        <v>0</v>
      </c>
      <c r="IC102">
        <f>raw_data!HZ112</f>
        <v>0</v>
      </c>
      <c r="ID102">
        <f>raw_data!IA112</f>
        <v>0</v>
      </c>
      <c r="IE102">
        <f>raw_data!IB112</f>
        <v>0</v>
      </c>
      <c r="IF102">
        <f>raw_data!IC112</f>
        <v>0</v>
      </c>
      <c r="IG102">
        <f>raw_data!ID112</f>
        <v>0</v>
      </c>
      <c r="IH102">
        <f>raw_data!IE112</f>
        <v>0</v>
      </c>
      <c r="II102">
        <f>raw_data!IF112</f>
        <v>0</v>
      </c>
      <c r="IJ102">
        <f>raw_data!IG112</f>
        <v>0</v>
      </c>
      <c r="IK102">
        <f>raw_data!IH112</f>
        <v>0</v>
      </c>
      <c r="IL102">
        <f>raw_data!II112</f>
        <v>0</v>
      </c>
      <c r="IM102">
        <f>raw_data!IJ112</f>
        <v>0</v>
      </c>
      <c r="IN102">
        <f>raw_data!IK112</f>
        <v>0</v>
      </c>
      <c r="IO102">
        <f>raw_data!IL112</f>
        <v>0</v>
      </c>
      <c r="IP102">
        <f>raw_data!IM112</f>
        <v>0</v>
      </c>
      <c r="IQ102">
        <f>raw_data!IN112</f>
        <v>0</v>
      </c>
      <c r="IR102">
        <f>raw_data!IO112</f>
        <v>0</v>
      </c>
      <c r="IS102">
        <f>raw_data!IP112</f>
        <v>0</v>
      </c>
      <c r="IT102">
        <f>raw_data!IQ112</f>
        <v>0</v>
      </c>
      <c r="IU102">
        <f>raw_data!IR112</f>
        <v>0</v>
      </c>
      <c r="IV102">
        <f>raw_data!IS112</f>
        <v>0</v>
      </c>
    </row>
    <row r="103" spans="1:2007" x14ac:dyDescent="0.25">
      <c r="A103" t="str">
        <f t="shared" ref="A103:G103" si="46">A55</f>
        <v>E08</v>
      </c>
      <c r="B103" s="6" t="str">
        <f t="shared" ca="1" si="46"/>
        <v/>
      </c>
      <c r="C103">
        <f t="shared" si="46"/>
        <v>0</v>
      </c>
      <c r="D103">
        <f t="shared" si="46"/>
        <v>0</v>
      </c>
      <c r="E103">
        <f t="shared" si="46"/>
        <v>0</v>
      </c>
      <c r="F103" s="10">
        <f t="shared" si="46"/>
        <v>0</v>
      </c>
      <c r="G103" s="3" t="str">
        <f t="shared" ca="1" si="46"/>
        <v/>
      </c>
      <c r="H103">
        <f>raw_data!E113</f>
        <v>6.4619999999999997</v>
      </c>
      <c r="I103">
        <f>raw_data!F113</f>
        <v>6.9880000000000004</v>
      </c>
      <c r="J103">
        <f>raw_data!G113</f>
        <v>7.0869999999999997</v>
      </c>
      <c r="K103">
        <f>raw_data!H113</f>
        <v>7.1760000000000002</v>
      </c>
      <c r="L103">
        <f>raw_data!I113</f>
        <v>7.3819999999999997</v>
      </c>
      <c r="M103">
        <f>raw_data!J113</f>
        <v>7.4720000000000004</v>
      </c>
      <c r="N103">
        <f>raw_data!K113</f>
        <v>7.5910000000000002</v>
      </c>
      <c r="O103">
        <f>raw_data!L113</f>
        <v>7.6550000000000002</v>
      </c>
      <c r="P103">
        <f>raw_data!M113</f>
        <v>7.6970000000000001</v>
      </c>
      <c r="Q103">
        <f>raw_data!N113</f>
        <v>7.6470000000000002</v>
      </c>
      <c r="R103">
        <f>raw_data!O113</f>
        <v>7.7389999999999999</v>
      </c>
      <c r="S103">
        <f>raw_data!P113</f>
        <v>7.7489999999999997</v>
      </c>
      <c r="T103">
        <f>raw_data!Q113</f>
        <v>7.8339999999999996</v>
      </c>
      <c r="U103">
        <f>raw_data!R113</f>
        <v>7.6710000000000003</v>
      </c>
      <c r="V103">
        <f>raw_data!S113</f>
        <v>7.7060000000000004</v>
      </c>
      <c r="W103">
        <f>raw_data!T113</f>
        <v>7.7350000000000003</v>
      </c>
      <c r="X103">
        <f>raw_data!U113</f>
        <v>7.6890000000000001</v>
      </c>
      <c r="Y103">
        <f>raw_data!V113</f>
        <v>7.7889999999999997</v>
      </c>
      <c r="Z103">
        <f>raw_data!W113</f>
        <v>7.7850000000000001</v>
      </c>
      <c r="AA103">
        <f>raw_data!X113</f>
        <v>7.6840000000000002</v>
      </c>
      <c r="AB103">
        <f>raw_data!Y113</f>
        <v>7.72</v>
      </c>
      <c r="AC103">
        <f>raw_data!Z113</f>
        <v>7.7190000000000003</v>
      </c>
      <c r="AD103">
        <f>raw_data!AA113</f>
        <v>7.7549999999999999</v>
      </c>
      <c r="AE103">
        <f>raw_data!AB113</f>
        <v>7.7050000000000001</v>
      </c>
      <c r="AF103">
        <f>raw_data!AC113</f>
        <v>7.6559999999999997</v>
      </c>
      <c r="AG103">
        <f>raw_data!AD113</f>
        <v>7.7709999999999999</v>
      </c>
      <c r="AH103">
        <f>raw_data!AE113</f>
        <v>7.7030000000000003</v>
      </c>
      <c r="AI103">
        <f>raw_data!AF113</f>
        <v>7.7320000000000002</v>
      </c>
      <c r="AJ103">
        <f>raw_data!AG113</f>
        <v>7.73</v>
      </c>
      <c r="AK103">
        <f>raw_data!AH113</f>
        <v>7.7789999999999999</v>
      </c>
      <c r="AL103">
        <f>raw_data!AI113</f>
        <v>7.7210000000000001</v>
      </c>
      <c r="AM103">
        <f>raw_data!AJ113</f>
        <v>7.734</v>
      </c>
      <c r="AN103">
        <f>raw_data!AK113</f>
        <v>7.84</v>
      </c>
      <c r="AO103">
        <f>raw_data!AL113</f>
        <v>7.8579999999999997</v>
      </c>
      <c r="AP103">
        <f>raw_data!AM113</f>
        <v>7.8120000000000003</v>
      </c>
      <c r="AQ103">
        <f>raw_data!AN113</f>
        <v>7.8280000000000003</v>
      </c>
      <c r="AR103">
        <f>raw_data!AO113</f>
        <v>7.7649999999999997</v>
      </c>
      <c r="AS103">
        <f>raw_data!AP113</f>
        <v>7.8310000000000004</v>
      </c>
      <c r="AT103">
        <f>raw_data!AQ113</f>
        <v>7.78</v>
      </c>
      <c r="AU103">
        <f>raw_data!AR113</f>
        <v>7.8259999999999996</v>
      </c>
      <c r="AV103">
        <f>raw_data!AS113</f>
        <v>7.9109999999999996</v>
      </c>
      <c r="AW103">
        <f>raw_data!AT113</f>
        <v>7.8840000000000003</v>
      </c>
      <c r="AX103">
        <f>raw_data!AU113</f>
        <v>7.9020000000000001</v>
      </c>
      <c r="AY103">
        <f>raw_data!AV113</f>
        <v>7.82</v>
      </c>
      <c r="AZ103">
        <f>raw_data!AW113</f>
        <v>7.859</v>
      </c>
      <c r="BA103">
        <f>raw_data!AX113</f>
        <v>7.944</v>
      </c>
      <c r="BB103">
        <f>raw_data!AY113</f>
        <v>7.952</v>
      </c>
      <c r="BC103">
        <f>raw_data!AZ113</f>
        <v>7.9009999999999998</v>
      </c>
      <c r="BD103">
        <f>raw_data!BA113</f>
        <v>7.9489999999999998</v>
      </c>
      <c r="BE103">
        <f>raw_data!BB113</f>
        <v>7.9909999999999997</v>
      </c>
      <c r="BF103">
        <f>raw_data!BC113</f>
        <v>8.0990000000000002</v>
      </c>
      <c r="BG103">
        <f>raw_data!BD113</f>
        <v>8.1189999999999998</v>
      </c>
      <c r="BH103">
        <f>raw_data!BE113</f>
        <v>8.0229999999999997</v>
      </c>
      <c r="BI103">
        <f>raw_data!BF113</f>
        <v>8.0500000000000007</v>
      </c>
      <c r="BJ103">
        <f>raw_data!BG113</f>
        <v>7.9969999999999999</v>
      </c>
      <c r="BK103">
        <f>raw_data!BH113</f>
        <v>8.0960000000000001</v>
      </c>
      <c r="BL103">
        <f>raw_data!BI113</f>
        <v>8.1310000000000002</v>
      </c>
      <c r="BM103">
        <f>raw_data!BJ113</f>
        <v>8.0809999999999995</v>
      </c>
      <c r="BN103">
        <f>raw_data!BK113</f>
        <v>8.1050000000000004</v>
      </c>
      <c r="BO103">
        <f>raw_data!BL113</f>
        <v>8.1120000000000001</v>
      </c>
      <c r="BP103">
        <f>raw_data!BM113</f>
        <v>8.0649999999999995</v>
      </c>
      <c r="BQ103">
        <f>raw_data!BN113</f>
        <v>8.16</v>
      </c>
      <c r="BR103">
        <f>raw_data!BO113</f>
        <v>8.1660000000000004</v>
      </c>
      <c r="BS103">
        <f>raw_data!BP113</f>
        <v>8.2100000000000009</v>
      </c>
      <c r="BT103">
        <f>raw_data!BQ113</f>
        <v>8.1690000000000005</v>
      </c>
      <c r="BU103">
        <f>raw_data!BR113</f>
        <v>8.2059999999999995</v>
      </c>
      <c r="BV103">
        <f>raw_data!BS113</f>
        <v>8.2650000000000006</v>
      </c>
      <c r="BW103">
        <f>raw_data!BT113</f>
        <v>8.2210000000000001</v>
      </c>
      <c r="BX103">
        <f>raw_data!BU113</f>
        <v>8.2550000000000008</v>
      </c>
      <c r="BY103">
        <f>raw_data!BV113</f>
        <v>8.2989999999999995</v>
      </c>
      <c r="BZ103">
        <f>raw_data!BW113</f>
        <v>8.3469999999999995</v>
      </c>
      <c r="CA103">
        <f>raw_data!BX113</f>
        <v>8.1720000000000006</v>
      </c>
      <c r="CB103">
        <f>raw_data!BY113</f>
        <v>8.1319999999999997</v>
      </c>
      <c r="CC103">
        <f>raw_data!BZ113</f>
        <v>8.2460000000000004</v>
      </c>
      <c r="CD103">
        <f>raw_data!CA113</f>
        <v>8.2279999999999998</v>
      </c>
      <c r="CE103">
        <f>raw_data!CB113</f>
        <v>8.3140000000000001</v>
      </c>
      <c r="CF103">
        <f>raw_data!CC113</f>
        <v>8.3209999999999997</v>
      </c>
      <c r="CG103">
        <f>raw_data!CD113</f>
        <v>8.3949999999999996</v>
      </c>
      <c r="CH103">
        <f>raw_data!CE113</f>
        <v>8.3010000000000002</v>
      </c>
      <c r="CI103">
        <f>raw_data!CF113</f>
        <v>8.3279999999999994</v>
      </c>
      <c r="CJ103">
        <f>raw_data!CG113</f>
        <v>8.3360000000000003</v>
      </c>
      <c r="CK103">
        <f>raw_data!CH113</f>
        <v>8.3960000000000008</v>
      </c>
      <c r="CL103">
        <f>raw_data!CI113</f>
        <v>8.4019999999999992</v>
      </c>
      <c r="CM103">
        <f>raw_data!CJ113</f>
        <v>8.3740000000000006</v>
      </c>
      <c r="CN103">
        <f>raw_data!CK113</f>
        <v>8.2449999999999992</v>
      </c>
      <c r="CO103">
        <f>raw_data!CL113</f>
        <v>8.3510000000000009</v>
      </c>
      <c r="CP103">
        <f>raw_data!CM113</f>
        <v>8.5289999999999999</v>
      </c>
      <c r="CQ103">
        <f>raw_data!CN113</f>
        <v>8.4689999999999994</v>
      </c>
      <c r="CR103">
        <f>raw_data!CO113</f>
        <v>8.5790000000000006</v>
      </c>
      <c r="CS103">
        <f>raw_data!CP113</f>
        <v>8.6229999999999993</v>
      </c>
      <c r="CT103">
        <f>raw_data!CQ113</f>
        <v>8.5630000000000006</v>
      </c>
      <c r="CU103">
        <f>raw_data!CR113</f>
        <v>8.5350000000000001</v>
      </c>
      <c r="CV103">
        <f>raw_data!CS113</f>
        <v>8.577</v>
      </c>
      <c r="CW103">
        <f>raw_data!CT113</f>
        <v>8.5500000000000007</v>
      </c>
      <c r="CX103">
        <f>raw_data!CU113</f>
        <v>8.6479999999999997</v>
      </c>
      <c r="CY103">
        <f>raw_data!CV113</f>
        <v>8.6280000000000001</v>
      </c>
      <c r="CZ103">
        <f>raw_data!CW113</f>
        <v>8.7289999999999992</v>
      </c>
      <c r="DA103">
        <f>raw_data!CX113</f>
        <v>8.7989999999999995</v>
      </c>
      <c r="DB103">
        <f>raw_data!CY113</f>
        <v>8.7759999999999998</v>
      </c>
      <c r="DC103">
        <f>raw_data!CZ113</f>
        <v>8.7959999999999994</v>
      </c>
      <c r="DD103">
        <f>raw_data!DA113</f>
        <v>8.77</v>
      </c>
      <c r="DE103">
        <f>raw_data!DB113</f>
        <v>8.8960000000000008</v>
      </c>
      <c r="DF103">
        <f>raw_data!DC113</f>
        <v>8.7759999999999998</v>
      </c>
      <c r="DG103">
        <f>raw_data!DD113</f>
        <v>8.8640000000000008</v>
      </c>
      <c r="DH103">
        <f>raw_data!DE113</f>
        <v>8.7940000000000005</v>
      </c>
      <c r="DI103">
        <f>raw_data!DF113</f>
        <v>8.8019999999999996</v>
      </c>
      <c r="DJ103">
        <f>raw_data!DG113</f>
        <v>8.6579999999999995</v>
      </c>
      <c r="DK103">
        <f>raw_data!DH113</f>
        <v>8.6470000000000002</v>
      </c>
      <c r="DL103">
        <f>raw_data!DI113</f>
        <v>8.6300000000000008</v>
      </c>
      <c r="DM103">
        <f>raw_data!DJ113</f>
        <v>8.6590000000000007</v>
      </c>
      <c r="DN103">
        <f>raw_data!DK113</f>
        <v>8.7520000000000007</v>
      </c>
      <c r="DO103">
        <f>raw_data!DL113</f>
        <v>8.7829999999999995</v>
      </c>
      <c r="DP103">
        <f>raw_data!DM113</f>
        <v>8.6430000000000007</v>
      </c>
      <c r="DQ103">
        <f>raw_data!DN113</f>
        <v>8.5730000000000004</v>
      </c>
      <c r="DR103">
        <f>raw_data!DO113</f>
        <v>8.7059999999999995</v>
      </c>
      <c r="DS103">
        <f>raw_data!DP113</f>
        <v>8.7149999999999999</v>
      </c>
      <c r="DT103">
        <f>raw_data!DQ113</f>
        <v>8.7170000000000005</v>
      </c>
      <c r="DU103">
        <f>raw_data!DR113</f>
        <v>8.7230000000000008</v>
      </c>
      <c r="DV103">
        <f>raw_data!DS113</f>
        <v>8.7880000000000003</v>
      </c>
      <c r="DW103">
        <f>raw_data!DT113</f>
        <v>8.6359999999999992</v>
      </c>
      <c r="DX103">
        <f>raw_data!DU113</f>
        <v>8.6669999999999998</v>
      </c>
      <c r="DY103">
        <f>raw_data!DV113</f>
        <v>8.7729999999999997</v>
      </c>
      <c r="DZ103">
        <f>raw_data!DW113</f>
        <v>8.7279999999999998</v>
      </c>
      <c r="EA103">
        <f>raw_data!DX113</f>
        <v>8.8539999999999992</v>
      </c>
      <c r="EB103">
        <f>raw_data!DY113</f>
        <v>8.7850000000000001</v>
      </c>
      <c r="EC103">
        <f>raw_data!DZ113</f>
        <v>8.8140000000000001</v>
      </c>
      <c r="ED103">
        <f>raw_data!EA113</f>
        <v>8.6910000000000007</v>
      </c>
      <c r="EE103">
        <f>raw_data!EB113</f>
        <v>8.7729999999999997</v>
      </c>
      <c r="EF103">
        <f>raw_data!EC113</f>
        <v>8.7379999999999995</v>
      </c>
      <c r="EG103">
        <f>raw_data!ED113</f>
        <v>8.7620000000000005</v>
      </c>
      <c r="EH103">
        <f>raw_data!EE113</f>
        <v>8.7430000000000003</v>
      </c>
      <c r="EI103">
        <f>raw_data!EF113</f>
        <v>8.9649999999999999</v>
      </c>
      <c r="EJ103">
        <f>raw_data!EG113</f>
        <v>8.8079999999999998</v>
      </c>
      <c r="EK103">
        <f>raw_data!EH113</f>
        <v>8.9930000000000003</v>
      </c>
      <c r="EL103">
        <f>raw_data!EI113</f>
        <v>9.0190000000000001</v>
      </c>
      <c r="EM103">
        <f>raw_data!EJ113</f>
        <v>8.8049999999999997</v>
      </c>
      <c r="EN103">
        <f>raw_data!EK113</f>
        <v>8.8089999999999993</v>
      </c>
      <c r="EO103">
        <f>raw_data!EL113</f>
        <v>8.9990000000000006</v>
      </c>
      <c r="EP103">
        <f>raw_data!EM113</f>
        <v>8.8979999999999997</v>
      </c>
      <c r="EQ103">
        <f>raw_data!EN113</f>
        <v>8.9809999999999999</v>
      </c>
      <c r="ER103">
        <f>raw_data!EO113</f>
        <v>9.0410000000000004</v>
      </c>
      <c r="ES103">
        <f>raw_data!EP113</f>
        <v>8.9510000000000005</v>
      </c>
      <c r="ET103">
        <f>raw_data!EQ113</f>
        <v>9.0990000000000002</v>
      </c>
      <c r="EU103">
        <f>raw_data!ER113</f>
        <v>9.0530000000000008</v>
      </c>
      <c r="EV103">
        <f>raw_data!ES113</f>
        <v>9.0820000000000007</v>
      </c>
      <c r="EW103">
        <f>raw_data!ET113</f>
        <v>9.1780000000000008</v>
      </c>
      <c r="EX103">
        <f>raw_data!EU113</f>
        <v>9.1280000000000001</v>
      </c>
      <c r="EY103">
        <f>raw_data!EV113</f>
        <v>9.1609999999999996</v>
      </c>
      <c r="EZ103">
        <f>raw_data!EW113</f>
        <v>9.1859999999999999</v>
      </c>
      <c r="FA103">
        <f>raw_data!EX113</f>
        <v>9.2919999999999998</v>
      </c>
      <c r="FB103">
        <f>raw_data!EY113</f>
        <v>9.2059999999999995</v>
      </c>
      <c r="FC103">
        <f>raw_data!EZ113</f>
        <v>9.0660000000000007</v>
      </c>
      <c r="FD103">
        <f>raw_data!FA113</f>
        <v>9.1479999999999997</v>
      </c>
      <c r="FE103">
        <f>raw_data!FB113</f>
        <v>9.15</v>
      </c>
      <c r="FF103">
        <f>raw_data!FC113</f>
        <v>9.2249999999999996</v>
      </c>
      <c r="FG103">
        <f>raw_data!FD113</f>
        <v>9.2780000000000005</v>
      </c>
      <c r="FH103">
        <f>raw_data!FE113</f>
        <v>9.1620000000000008</v>
      </c>
      <c r="FI103">
        <f>raw_data!FF113</f>
        <v>9.2029999999999994</v>
      </c>
      <c r="FJ103">
        <f>raw_data!FG113</f>
        <v>9.1739999999999995</v>
      </c>
      <c r="FK103">
        <f>raw_data!FH113</f>
        <v>9.1720000000000006</v>
      </c>
      <c r="FL103">
        <f>raw_data!FI113</f>
        <v>9.298</v>
      </c>
      <c r="FM103">
        <f>raw_data!FJ113</f>
        <v>9.2370000000000001</v>
      </c>
      <c r="FN103">
        <f>raw_data!FK113</f>
        <v>9.2379999999999995</v>
      </c>
      <c r="FO103">
        <f>raw_data!FL113</f>
        <v>9.2650000000000006</v>
      </c>
      <c r="FP103">
        <f>raw_data!FM113</f>
        <v>9.3320000000000007</v>
      </c>
      <c r="FQ103">
        <f>raw_data!FN113</f>
        <v>9.2919999999999998</v>
      </c>
      <c r="FR103">
        <f>raw_data!FO113</f>
        <v>9.3710000000000004</v>
      </c>
      <c r="FS103">
        <f>raw_data!FP113</f>
        <v>9.44</v>
      </c>
      <c r="FT103">
        <f>raw_data!FQ113</f>
        <v>9.3249999999999993</v>
      </c>
      <c r="FU103">
        <f>raw_data!FR113</f>
        <v>9.3290000000000006</v>
      </c>
      <c r="FV103">
        <f>raw_data!FS113</f>
        <v>9.1630000000000003</v>
      </c>
      <c r="FW103">
        <f>raw_data!FT113</f>
        <v>9.4480000000000004</v>
      </c>
      <c r="FX103">
        <f>raw_data!FU113</f>
        <v>9.4529999999999994</v>
      </c>
      <c r="FY103">
        <f>raw_data!FV113</f>
        <v>9.3450000000000006</v>
      </c>
      <c r="FZ103">
        <f>raw_data!FW113</f>
        <v>9.2520000000000007</v>
      </c>
      <c r="GA103">
        <f>raw_data!FX113</f>
        <v>9.3729999999999993</v>
      </c>
      <c r="GB103">
        <f>raw_data!FY113</f>
        <v>9.3149999999999995</v>
      </c>
      <c r="GC103">
        <f>raw_data!FZ113</f>
        <v>9.4529999999999994</v>
      </c>
      <c r="GD103">
        <f>raw_data!GA113</f>
        <v>9.3109999999999999</v>
      </c>
      <c r="GE103">
        <f>raw_data!GB113</f>
        <v>9.3059999999999992</v>
      </c>
      <c r="GF103">
        <f>raw_data!GC113</f>
        <v>9.2739999999999991</v>
      </c>
      <c r="GG103">
        <f>raw_data!GD113</f>
        <v>9.4220000000000006</v>
      </c>
      <c r="GH103">
        <f>raw_data!GE113</f>
        <v>9.3450000000000006</v>
      </c>
      <c r="GI103">
        <f>raw_data!GF113</f>
        <v>9.3659999999999997</v>
      </c>
      <c r="GJ103">
        <f>raw_data!GG113</f>
        <v>9.4809999999999999</v>
      </c>
      <c r="GK103">
        <f>raw_data!GH113</f>
        <v>9.4890000000000008</v>
      </c>
      <c r="GL103">
        <f>raw_data!GI113</f>
        <v>9.3949999999999996</v>
      </c>
      <c r="GM103">
        <f>raw_data!GJ113</f>
        <v>9.5190000000000001</v>
      </c>
      <c r="GN103">
        <f>raw_data!GK113</f>
        <v>9.7119999999999997</v>
      </c>
      <c r="GO103">
        <f>raw_data!GL113</f>
        <v>9.5879999999999992</v>
      </c>
      <c r="GP103">
        <f>raw_data!GM113</f>
        <v>9.6150000000000002</v>
      </c>
      <c r="GQ103">
        <f>raw_data!GN113</f>
        <v>9.7059999999999995</v>
      </c>
      <c r="GR103">
        <f>raw_data!GO113</f>
        <v>9.7880000000000003</v>
      </c>
      <c r="GS103">
        <f>raw_data!GP113</f>
        <v>9.6820000000000004</v>
      </c>
      <c r="GT103">
        <f>raw_data!GQ113</f>
        <v>9.8109999999999999</v>
      </c>
      <c r="GU103">
        <f>raw_data!GR113</f>
        <v>9.7409999999999997</v>
      </c>
      <c r="GV103">
        <f>raw_data!GS113</f>
        <v>9.6310000000000002</v>
      </c>
      <c r="GW103">
        <f>raw_data!GT113</f>
        <v>9.5990000000000002</v>
      </c>
      <c r="GX103">
        <f>raw_data!GU113</f>
        <v>9.6349999999999998</v>
      </c>
      <c r="GY103">
        <f>raw_data!GV113</f>
        <v>9.641</v>
      </c>
      <c r="GZ103">
        <f>raw_data!GW113</f>
        <v>0</v>
      </c>
      <c r="HA103">
        <f>raw_data!GX113</f>
        <v>0</v>
      </c>
      <c r="HB103">
        <f>raw_data!GY113</f>
        <v>0</v>
      </c>
      <c r="HC103">
        <f>raw_data!GZ113</f>
        <v>0</v>
      </c>
      <c r="HD103">
        <f>raw_data!HA113</f>
        <v>0</v>
      </c>
      <c r="HE103">
        <f>raw_data!HB113</f>
        <v>0</v>
      </c>
      <c r="HF103">
        <f>raw_data!HC113</f>
        <v>0</v>
      </c>
      <c r="HG103">
        <f>raw_data!HD113</f>
        <v>0</v>
      </c>
      <c r="HH103">
        <f>raw_data!HE113</f>
        <v>0</v>
      </c>
      <c r="HI103">
        <f>raw_data!HF113</f>
        <v>0</v>
      </c>
      <c r="HJ103">
        <f>raw_data!HG113</f>
        <v>0</v>
      </c>
      <c r="HK103">
        <f>raw_data!HH113</f>
        <v>0</v>
      </c>
      <c r="HL103">
        <f>raw_data!HI113</f>
        <v>0</v>
      </c>
      <c r="HM103">
        <f>raw_data!HJ113</f>
        <v>0</v>
      </c>
      <c r="HN103">
        <f>raw_data!HK113</f>
        <v>0</v>
      </c>
      <c r="HO103">
        <f>raw_data!HL113</f>
        <v>0</v>
      </c>
      <c r="HP103">
        <f>raw_data!HM113</f>
        <v>0</v>
      </c>
      <c r="HQ103">
        <f>raw_data!HN113</f>
        <v>0</v>
      </c>
      <c r="HR103">
        <f>raw_data!HO113</f>
        <v>0</v>
      </c>
      <c r="HS103">
        <f>raw_data!HP113</f>
        <v>0</v>
      </c>
      <c r="HT103">
        <f>raw_data!HQ113</f>
        <v>0</v>
      </c>
      <c r="HU103">
        <f>raw_data!HR113</f>
        <v>0</v>
      </c>
      <c r="HV103">
        <f>raw_data!HS113</f>
        <v>0</v>
      </c>
      <c r="HW103">
        <f>raw_data!HT113</f>
        <v>0</v>
      </c>
      <c r="HX103">
        <f>raw_data!HU113</f>
        <v>0</v>
      </c>
      <c r="HY103">
        <f>raw_data!HV113</f>
        <v>0</v>
      </c>
      <c r="HZ103">
        <f>raw_data!HW113</f>
        <v>0</v>
      </c>
      <c r="IA103">
        <f>raw_data!HX113</f>
        <v>0</v>
      </c>
      <c r="IB103">
        <f>raw_data!HY113</f>
        <v>0</v>
      </c>
      <c r="IC103">
        <f>raw_data!HZ113</f>
        <v>0</v>
      </c>
      <c r="ID103">
        <f>raw_data!IA113</f>
        <v>0</v>
      </c>
      <c r="IE103">
        <f>raw_data!IB113</f>
        <v>0</v>
      </c>
      <c r="IF103">
        <f>raw_data!IC113</f>
        <v>0</v>
      </c>
      <c r="IG103">
        <f>raw_data!ID113</f>
        <v>0</v>
      </c>
      <c r="IH103">
        <f>raw_data!IE113</f>
        <v>0</v>
      </c>
      <c r="II103">
        <f>raw_data!IF113</f>
        <v>0</v>
      </c>
      <c r="IJ103">
        <f>raw_data!IG113</f>
        <v>0</v>
      </c>
      <c r="IK103">
        <f>raw_data!IH113</f>
        <v>0</v>
      </c>
      <c r="IL103">
        <f>raw_data!II113</f>
        <v>0</v>
      </c>
      <c r="IM103">
        <f>raw_data!IJ113</f>
        <v>0</v>
      </c>
      <c r="IN103">
        <f>raw_data!IK113</f>
        <v>0</v>
      </c>
      <c r="IO103">
        <f>raw_data!IL113</f>
        <v>0</v>
      </c>
      <c r="IP103">
        <f>raw_data!IM113</f>
        <v>0</v>
      </c>
      <c r="IQ103">
        <f>raw_data!IN113</f>
        <v>0</v>
      </c>
      <c r="IR103">
        <f>raw_data!IO113</f>
        <v>0</v>
      </c>
      <c r="IS103">
        <f>raw_data!IP113</f>
        <v>0</v>
      </c>
      <c r="IT103">
        <f>raw_data!IQ113</f>
        <v>0</v>
      </c>
      <c r="IU103">
        <f>raw_data!IR113</f>
        <v>0</v>
      </c>
      <c r="IV103">
        <f>raw_data!IS113</f>
        <v>0</v>
      </c>
    </row>
    <row r="104" spans="1:2007" x14ac:dyDescent="0.25">
      <c r="A104" t="str">
        <f t="shared" ref="A104:G104" si="47">A56</f>
        <v>F01</v>
      </c>
      <c r="B104" s="6" t="str">
        <f t="shared" ca="1" si="47"/>
        <v/>
      </c>
      <c r="C104">
        <f t="shared" si="47"/>
        <v>0</v>
      </c>
      <c r="D104">
        <f t="shared" si="47"/>
        <v>0</v>
      </c>
      <c r="E104">
        <f t="shared" si="47"/>
        <v>0</v>
      </c>
      <c r="F104" s="10">
        <f t="shared" si="47"/>
        <v>0</v>
      </c>
      <c r="G104" s="3" t="str">
        <f t="shared" ca="1" si="47"/>
        <v/>
      </c>
      <c r="H104">
        <f>raw_data!E114</f>
        <v>5.78</v>
      </c>
      <c r="I104">
        <f>raw_data!F114</f>
        <v>6.2080000000000002</v>
      </c>
      <c r="J104">
        <f>raw_data!G114</f>
        <v>6.49</v>
      </c>
      <c r="K104">
        <f>raw_data!H114</f>
        <v>6.5060000000000002</v>
      </c>
      <c r="L104">
        <f>raw_data!I114</f>
        <v>6.641</v>
      </c>
      <c r="M104">
        <f>raw_data!J114</f>
        <v>6.7060000000000004</v>
      </c>
      <c r="N104">
        <f>raw_data!K114</f>
        <v>6.7320000000000002</v>
      </c>
      <c r="O104">
        <f>raw_data!L114</f>
        <v>6.6820000000000004</v>
      </c>
      <c r="P104">
        <f>raw_data!M114</f>
        <v>6.6970000000000001</v>
      </c>
      <c r="Q104">
        <f>raw_data!N114</f>
        <v>6.6680000000000001</v>
      </c>
      <c r="R104">
        <f>raw_data!O114</f>
        <v>6.7140000000000004</v>
      </c>
      <c r="S104">
        <f>raw_data!P114</f>
        <v>6.6440000000000001</v>
      </c>
      <c r="T104">
        <f>raw_data!Q114</f>
        <v>6.6139999999999999</v>
      </c>
      <c r="U104">
        <f>raw_data!R114</f>
        <v>6.7720000000000002</v>
      </c>
      <c r="V104">
        <f>raw_data!S114</f>
        <v>6.718</v>
      </c>
      <c r="W104">
        <f>raw_data!T114</f>
        <v>6.6829999999999998</v>
      </c>
      <c r="X104">
        <f>raw_data!U114</f>
        <v>6.7839999999999998</v>
      </c>
      <c r="Y104">
        <f>raw_data!V114</f>
        <v>6.8140000000000001</v>
      </c>
      <c r="Z104">
        <f>raw_data!W114</f>
        <v>6.7789999999999999</v>
      </c>
      <c r="AA104">
        <f>raw_data!X114</f>
        <v>6.7889999999999997</v>
      </c>
      <c r="AB104">
        <f>raw_data!Y114</f>
        <v>6.8460000000000001</v>
      </c>
      <c r="AC104">
        <f>raw_data!Z114</f>
        <v>6.83</v>
      </c>
      <c r="AD104">
        <f>raw_data!AA114</f>
        <v>6.8040000000000003</v>
      </c>
      <c r="AE104">
        <f>raw_data!AB114</f>
        <v>6.9320000000000004</v>
      </c>
      <c r="AF104">
        <f>raw_data!AC114</f>
        <v>6.798</v>
      </c>
      <c r="AG104">
        <f>raw_data!AD114</f>
        <v>6.8609999999999998</v>
      </c>
      <c r="AH104">
        <f>raw_data!AE114</f>
        <v>6.8339999999999996</v>
      </c>
      <c r="AI104">
        <f>raw_data!AF114</f>
        <v>6.8170000000000002</v>
      </c>
      <c r="AJ104">
        <f>raw_data!AG114</f>
        <v>6.8789999999999996</v>
      </c>
      <c r="AK104">
        <f>raw_data!AH114</f>
        <v>6.8959999999999999</v>
      </c>
      <c r="AL104">
        <f>raw_data!AI114</f>
        <v>6.9349999999999996</v>
      </c>
      <c r="AM104">
        <f>raw_data!AJ114</f>
        <v>6.9240000000000004</v>
      </c>
      <c r="AN104">
        <f>raw_data!AK114</f>
        <v>6.9379999999999997</v>
      </c>
      <c r="AO104">
        <f>raw_data!AL114</f>
        <v>6.9340000000000002</v>
      </c>
      <c r="AP104">
        <f>raw_data!AM114</f>
        <v>6.9539999999999997</v>
      </c>
      <c r="AQ104">
        <f>raw_data!AN114</f>
        <v>6.9809999999999999</v>
      </c>
      <c r="AR104">
        <f>raw_data!AO114</f>
        <v>6.88</v>
      </c>
      <c r="AS104">
        <f>raw_data!AP114</f>
        <v>7.03</v>
      </c>
      <c r="AT104">
        <f>raw_data!AQ114</f>
        <v>6.9740000000000002</v>
      </c>
      <c r="AU104">
        <f>raw_data!AR114</f>
        <v>6.9710000000000001</v>
      </c>
      <c r="AV104">
        <f>raw_data!AS114</f>
        <v>7.0259999999999998</v>
      </c>
      <c r="AW104">
        <f>raw_data!AT114</f>
        <v>6.9950000000000001</v>
      </c>
      <c r="AX104">
        <f>raw_data!AU114</f>
        <v>6.9420000000000002</v>
      </c>
      <c r="AY104">
        <f>raw_data!AV114</f>
        <v>6.96</v>
      </c>
      <c r="AZ104">
        <f>raw_data!AW114</f>
        <v>7.0250000000000004</v>
      </c>
      <c r="BA104">
        <f>raw_data!AX114</f>
        <v>7.0540000000000003</v>
      </c>
      <c r="BB104">
        <f>raw_data!AY114</f>
        <v>6.9829999999999997</v>
      </c>
      <c r="BC104">
        <f>raw_data!AZ114</f>
        <v>7.01</v>
      </c>
      <c r="BD104">
        <f>raw_data!BA114</f>
        <v>7.1239999999999997</v>
      </c>
      <c r="BE104">
        <f>raw_data!BB114</f>
        <v>7.2949999999999999</v>
      </c>
      <c r="BF104">
        <f>raw_data!BC114</f>
        <v>7.1310000000000002</v>
      </c>
      <c r="BG104">
        <f>raw_data!BD114</f>
        <v>7.165</v>
      </c>
      <c r="BH104">
        <f>raw_data!BE114</f>
        <v>7.1719999999999997</v>
      </c>
      <c r="BI104">
        <f>raw_data!BF114</f>
        <v>7.1150000000000002</v>
      </c>
      <c r="BJ104">
        <f>raw_data!BG114</f>
        <v>7.1609999999999996</v>
      </c>
      <c r="BK104">
        <f>raw_data!BH114</f>
        <v>7.1689999999999996</v>
      </c>
      <c r="BL104">
        <f>raw_data!BI114</f>
        <v>7.1890000000000001</v>
      </c>
      <c r="BM104">
        <f>raw_data!BJ114</f>
        <v>7.1890000000000001</v>
      </c>
      <c r="BN104">
        <f>raw_data!BK114</f>
        <v>7.1879999999999997</v>
      </c>
      <c r="BO104">
        <f>raw_data!BL114</f>
        <v>7.2850000000000001</v>
      </c>
      <c r="BP104">
        <f>raw_data!BM114</f>
        <v>7.0759999999999996</v>
      </c>
      <c r="BQ104">
        <f>raw_data!BN114</f>
        <v>7.13</v>
      </c>
      <c r="BR104">
        <f>raw_data!BO114</f>
        <v>7.2859999999999996</v>
      </c>
      <c r="BS104">
        <f>raw_data!BP114</f>
        <v>7.1980000000000004</v>
      </c>
      <c r="BT104">
        <f>raw_data!BQ114</f>
        <v>7.2389999999999999</v>
      </c>
      <c r="BU104">
        <f>raw_data!BR114</f>
        <v>7.2050000000000001</v>
      </c>
      <c r="BV104">
        <f>raw_data!BS114</f>
        <v>7.1909999999999998</v>
      </c>
      <c r="BW104">
        <f>raw_data!BT114</f>
        <v>7.2130000000000001</v>
      </c>
      <c r="BX104">
        <f>raw_data!BU114</f>
        <v>7.2850000000000001</v>
      </c>
      <c r="BY104">
        <f>raw_data!BV114</f>
        <v>7.3310000000000004</v>
      </c>
      <c r="BZ104">
        <f>raw_data!BW114</f>
        <v>7.2089999999999996</v>
      </c>
      <c r="CA104">
        <f>raw_data!BX114</f>
        <v>7.2249999999999996</v>
      </c>
      <c r="CB104">
        <f>raw_data!BY114</f>
        <v>7.2140000000000004</v>
      </c>
      <c r="CC104">
        <f>raw_data!BZ114</f>
        <v>7.1760000000000002</v>
      </c>
      <c r="CD104">
        <f>raw_data!CA114</f>
        <v>7.2729999999999997</v>
      </c>
      <c r="CE104">
        <f>raw_data!CB114</f>
        <v>7.2679999999999998</v>
      </c>
      <c r="CF104">
        <f>raw_data!CC114</f>
        <v>7.3650000000000002</v>
      </c>
      <c r="CG104">
        <f>raw_data!CD114</f>
        <v>7.2859999999999996</v>
      </c>
      <c r="CH104">
        <f>raw_data!CE114</f>
        <v>7.327</v>
      </c>
      <c r="CI104">
        <f>raw_data!CF114</f>
        <v>7.2690000000000001</v>
      </c>
      <c r="CJ104">
        <f>raw_data!CG114</f>
        <v>7.3659999999999997</v>
      </c>
      <c r="CK104">
        <f>raw_data!CH114</f>
        <v>7.3120000000000003</v>
      </c>
      <c r="CL104">
        <f>raw_data!CI114</f>
        <v>7.3360000000000003</v>
      </c>
      <c r="CM104">
        <f>raw_data!CJ114</f>
        <v>7.4050000000000002</v>
      </c>
      <c r="CN104">
        <f>raw_data!CK114</f>
        <v>7.3339999999999996</v>
      </c>
      <c r="CO104">
        <f>raw_data!CL114</f>
        <v>7.3630000000000004</v>
      </c>
      <c r="CP104">
        <f>raw_data!CM114</f>
        <v>7.4359999999999999</v>
      </c>
      <c r="CQ104">
        <f>raw_data!CN114</f>
        <v>7.3620000000000001</v>
      </c>
      <c r="CR104">
        <f>raw_data!CO114</f>
        <v>7.516</v>
      </c>
      <c r="CS104">
        <f>raw_data!CP114</f>
        <v>7.4770000000000003</v>
      </c>
      <c r="CT104">
        <f>raw_data!CQ114</f>
        <v>7.5019999999999998</v>
      </c>
      <c r="CU104">
        <f>raw_data!CR114</f>
        <v>7.4050000000000002</v>
      </c>
      <c r="CV104">
        <f>raw_data!CS114</f>
        <v>7.585</v>
      </c>
      <c r="CW104">
        <f>raw_data!CT114</f>
        <v>7.4989999999999997</v>
      </c>
      <c r="CX104">
        <f>raw_data!CU114</f>
        <v>7.5170000000000003</v>
      </c>
      <c r="CY104">
        <f>raw_data!CV114</f>
        <v>7.5330000000000004</v>
      </c>
      <c r="CZ104">
        <f>raw_data!CW114</f>
        <v>7.6369999999999996</v>
      </c>
      <c r="DA104">
        <f>raw_data!CX114</f>
        <v>7.6349999999999998</v>
      </c>
      <c r="DB104">
        <f>raw_data!CY114</f>
        <v>7.6310000000000002</v>
      </c>
      <c r="DC104">
        <f>raw_data!CZ114</f>
        <v>7.6180000000000003</v>
      </c>
      <c r="DD104">
        <f>raw_data!DA114</f>
        <v>7.601</v>
      </c>
      <c r="DE104">
        <f>raw_data!DB114</f>
        <v>7.673</v>
      </c>
      <c r="DF104">
        <f>raw_data!DC114</f>
        <v>7.5910000000000002</v>
      </c>
      <c r="DG104">
        <f>raw_data!DD114</f>
        <v>7.6420000000000003</v>
      </c>
      <c r="DH104">
        <f>raw_data!DE114</f>
        <v>7.6559999999999997</v>
      </c>
      <c r="DI104">
        <f>raw_data!DF114</f>
        <v>7.7060000000000004</v>
      </c>
      <c r="DJ104">
        <f>raw_data!DG114</f>
        <v>7.6589999999999998</v>
      </c>
      <c r="DK104">
        <f>raw_data!DH114</f>
        <v>7.6740000000000004</v>
      </c>
      <c r="DL104">
        <f>raw_data!DI114</f>
        <v>7.6660000000000004</v>
      </c>
      <c r="DM104">
        <f>raw_data!DJ114</f>
        <v>7.6079999999999997</v>
      </c>
      <c r="DN104">
        <f>raw_data!DK114</f>
        <v>7.6340000000000003</v>
      </c>
      <c r="DO104">
        <f>raw_data!DL114</f>
        <v>7.5590000000000002</v>
      </c>
      <c r="DP104">
        <f>raw_data!DM114</f>
        <v>7.6</v>
      </c>
      <c r="DQ104">
        <f>raw_data!DN114</f>
        <v>7.6790000000000003</v>
      </c>
      <c r="DR104">
        <f>raw_data!DO114</f>
        <v>7.6139999999999999</v>
      </c>
      <c r="DS104">
        <f>raw_data!DP114</f>
        <v>7.5410000000000004</v>
      </c>
      <c r="DT104">
        <f>raw_data!DQ114</f>
        <v>7.5419999999999998</v>
      </c>
      <c r="DU104">
        <f>raw_data!DR114</f>
        <v>7.6150000000000002</v>
      </c>
      <c r="DV104">
        <f>raw_data!DS114</f>
        <v>7.5430000000000001</v>
      </c>
      <c r="DW104">
        <f>raw_data!DT114</f>
        <v>7.5609999999999999</v>
      </c>
      <c r="DX104">
        <f>raw_data!DU114</f>
        <v>7.5410000000000004</v>
      </c>
      <c r="DY104">
        <f>raw_data!DV114</f>
        <v>7.7190000000000003</v>
      </c>
      <c r="DZ104">
        <f>raw_data!DW114</f>
        <v>7.6520000000000001</v>
      </c>
      <c r="EA104">
        <f>raw_data!DX114</f>
        <v>7.6589999999999998</v>
      </c>
      <c r="EB104">
        <f>raw_data!DY114</f>
        <v>7.5979999999999999</v>
      </c>
      <c r="EC104">
        <f>raw_data!DZ114</f>
        <v>7.58</v>
      </c>
      <c r="ED104">
        <f>raw_data!EA114</f>
        <v>7.6029999999999998</v>
      </c>
      <c r="EE104">
        <f>raw_data!EB114</f>
        <v>7.53</v>
      </c>
      <c r="EF104">
        <f>raw_data!EC114</f>
        <v>7.617</v>
      </c>
      <c r="EG104">
        <f>raw_data!ED114</f>
        <v>7.4649999999999999</v>
      </c>
      <c r="EH104">
        <f>raw_data!EE114</f>
        <v>7.6070000000000002</v>
      </c>
      <c r="EI104">
        <f>raw_data!EF114</f>
        <v>7.6710000000000003</v>
      </c>
      <c r="EJ104">
        <f>raw_data!EG114</f>
        <v>7.657</v>
      </c>
      <c r="EK104">
        <f>raw_data!EH114</f>
        <v>7.6710000000000003</v>
      </c>
      <c r="EL104">
        <f>raw_data!EI114</f>
        <v>7.7560000000000002</v>
      </c>
      <c r="EM104">
        <f>raw_data!EJ114</f>
        <v>7.7229999999999999</v>
      </c>
      <c r="EN104">
        <f>raw_data!EK114</f>
        <v>7.7270000000000003</v>
      </c>
      <c r="EO104">
        <f>raw_data!EL114</f>
        <v>7.8570000000000002</v>
      </c>
      <c r="EP104">
        <f>raw_data!EM114</f>
        <v>7.7949999999999999</v>
      </c>
      <c r="EQ104">
        <f>raw_data!EN114</f>
        <v>7.6470000000000002</v>
      </c>
      <c r="ER104">
        <f>raw_data!EO114</f>
        <v>7.766</v>
      </c>
      <c r="ES104">
        <f>raw_data!EP114</f>
        <v>7.9009999999999998</v>
      </c>
      <c r="ET104">
        <f>raw_data!EQ114</f>
        <v>7.8769999999999998</v>
      </c>
      <c r="EU104">
        <f>raw_data!ER114</f>
        <v>7.7629999999999999</v>
      </c>
      <c r="EV104">
        <f>raw_data!ES114</f>
        <v>7.8769999999999998</v>
      </c>
      <c r="EW104">
        <f>raw_data!ET114</f>
        <v>7.8570000000000002</v>
      </c>
      <c r="EX104">
        <f>raw_data!EU114</f>
        <v>7.9009999999999998</v>
      </c>
      <c r="EY104">
        <f>raw_data!EV114</f>
        <v>7.9240000000000004</v>
      </c>
      <c r="EZ104">
        <f>raw_data!EW114</f>
        <v>7.8730000000000002</v>
      </c>
      <c r="FA104">
        <f>raw_data!EX114</f>
        <v>7.9089999999999998</v>
      </c>
      <c r="FB104">
        <f>raw_data!EY114</f>
        <v>8.1</v>
      </c>
      <c r="FC104">
        <f>raw_data!EZ114</f>
        <v>8.0250000000000004</v>
      </c>
      <c r="FD104">
        <f>raw_data!FA114</f>
        <v>7.9050000000000002</v>
      </c>
      <c r="FE104">
        <f>raw_data!FB114</f>
        <v>7.9770000000000003</v>
      </c>
      <c r="FF104">
        <f>raw_data!FC114</f>
        <v>7.8140000000000001</v>
      </c>
      <c r="FG104">
        <f>raw_data!FD114</f>
        <v>7.8490000000000002</v>
      </c>
      <c r="FH104">
        <f>raw_data!FE114</f>
        <v>7.9710000000000001</v>
      </c>
      <c r="FI104">
        <f>raw_data!FF114</f>
        <v>7.9690000000000003</v>
      </c>
      <c r="FJ104">
        <f>raw_data!FG114</f>
        <v>7.9539999999999997</v>
      </c>
      <c r="FK104">
        <f>raw_data!FH114</f>
        <v>7.774</v>
      </c>
      <c r="FL104">
        <f>raw_data!FI114</f>
        <v>7.9420000000000002</v>
      </c>
      <c r="FM104">
        <f>raw_data!FJ114</f>
        <v>7.9790000000000001</v>
      </c>
      <c r="FN104">
        <f>raw_data!FK114</f>
        <v>7.8090000000000002</v>
      </c>
      <c r="FO104">
        <f>raw_data!FL114</f>
        <v>7.8959999999999999</v>
      </c>
      <c r="FP104">
        <f>raw_data!FM114</f>
        <v>7.8570000000000002</v>
      </c>
      <c r="FQ104">
        <f>raw_data!FN114</f>
        <v>7.8049999999999997</v>
      </c>
      <c r="FR104">
        <f>raw_data!FO114</f>
        <v>7.976</v>
      </c>
      <c r="FS104">
        <f>raw_data!FP114</f>
        <v>7.8780000000000001</v>
      </c>
      <c r="FT104">
        <f>raw_data!FQ114</f>
        <v>7.968</v>
      </c>
      <c r="FU104">
        <f>raw_data!FR114</f>
        <v>7.93</v>
      </c>
      <c r="FV104">
        <f>raw_data!FS114</f>
        <v>7.9930000000000003</v>
      </c>
      <c r="FW104">
        <f>raw_data!FT114</f>
        <v>7.8940000000000001</v>
      </c>
      <c r="FX104">
        <f>raw_data!FU114</f>
        <v>7.9329999999999998</v>
      </c>
      <c r="FY104">
        <f>raw_data!FV114</f>
        <v>7.8520000000000003</v>
      </c>
      <c r="FZ104">
        <f>raw_data!FW114</f>
        <v>7.7220000000000004</v>
      </c>
      <c r="GA104">
        <f>raw_data!FX114</f>
        <v>8.0329999999999995</v>
      </c>
      <c r="GB104">
        <f>raw_data!FY114</f>
        <v>7.8620000000000001</v>
      </c>
      <c r="GC104">
        <f>raw_data!FZ114</f>
        <v>7.8369999999999997</v>
      </c>
      <c r="GD104">
        <f>raw_data!GA114</f>
        <v>7.8719999999999999</v>
      </c>
      <c r="GE104">
        <f>raw_data!GB114</f>
        <v>7.8339999999999996</v>
      </c>
      <c r="GF104">
        <f>raw_data!GC114</f>
        <v>7.9279999999999999</v>
      </c>
      <c r="GG104">
        <f>raw_data!GD114</f>
        <v>7.9729999999999999</v>
      </c>
      <c r="GH104">
        <f>raw_data!GE114</f>
        <v>7.8730000000000002</v>
      </c>
      <c r="GI104">
        <f>raw_data!GF114</f>
        <v>7.9530000000000003</v>
      </c>
      <c r="GJ104">
        <f>raw_data!GG114</f>
        <v>8.0660000000000007</v>
      </c>
      <c r="GK104">
        <f>raw_data!GH114</f>
        <v>7.9630000000000001</v>
      </c>
      <c r="GL104">
        <f>raw_data!GI114</f>
        <v>7.992</v>
      </c>
      <c r="GM104">
        <f>raw_data!GJ114</f>
        <v>7.9630000000000001</v>
      </c>
      <c r="GN104">
        <f>raw_data!GK114</f>
        <v>8.0879999999999992</v>
      </c>
      <c r="GO104">
        <f>raw_data!GL114</f>
        <v>8.0399999999999991</v>
      </c>
      <c r="GP104">
        <f>raw_data!GM114</f>
        <v>8.0690000000000008</v>
      </c>
      <c r="GQ104">
        <f>raw_data!GN114</f>
        <v>8.1329999999999991</v>
      </c>
      <c r="GR104">
        <f>raw_data!GO114</f>
        <v>8.0739999999999998</v>
      </c>
      <c r="GS104">
        <f>raw_data!GP114</f>
        <v>8.0790000000000006</v>
      </c>
      <c r="GT104">
        <f>raw_data!GQ114</f>
        <v>8.1240000000000006</v>
      </c>
      <c r="GU104">
        <f>raw_data!GR114</f>
        <v>8.2479999999999993</v>
      </c>
      <c r="GV104">
        <f>raw_data!GS114</f>
        <v>8.0530000000000008</v>
      </c>
      <c r="GW104">
        <f>raw_data!GT114</f>
        <v>8.0489999999999995</v>
      </c>
      <c r="GX104">
        <f>raw_data!GU114</f>
        <v>8.0370000000000008</v>
      </c>
      <c r="GY104">
        <f>raw_data!GV114</f>
        <v>8.1709999999999994</v>
      </c>
      <c r="GZ104">
        <f>raw_data!GW114</f>
        <v>0</v>
      </c>
      <c r="HA104">
        <f>raw_data!GX114</f>
        <v>0</v>
      </c>
      <c r="HB104">
        <f>raw_data!GY114</f>
        <v>0</v>
      </c>
      <c r="HC104">
        <f>raw_data!GZ114</f>
        <v>0</v>
      </c>
      <c r="HD104">
        <f>raw_data!HA114</f>
        <v>0</v>
      </c>
      <c r="HE104">
        <f>raw_data!HB114</f>
        <v>0</v>
      </c>
      <c r="HF104">
        <f>raw_data!HC114</f>
        <v>0</v>
      </c>
      <c r="HG104">
        <f>raw_data!HD114</f>
        <v>0</v>
      </c>
      <c r="HH104">
        <f>raw_data!HE114</f>
        <v>0</v>
      </c>
      <c r="HI104">
        <f>raw_data!HF114</f>
        <v>0</v>
      </c>
      <c r="HJ104">
        <f>raw_data!HG114</f>
        <v>0</v>
      </c>
      <c r="HK104">
        <f>raw_data!HH114</f>
        <v>0</v>
      </c>
      <c r="HL104">
        <f>raw_data!HI114</f>
        <v>0</v>
      </c>
      <c r="HM104">
        <f>raw_data!HJ114</f>
        <v>0</v>
      </c>
      <c r="HN104">
        <f>raw_data!HK114</f>
        <v>0</v>
      </c>
      <c r="HO104">
        <f>raw_data!HL114</f>
        <v>0</v>
      </c>
      <c r="HP104">
        <f>raw_data!HM114</f>
        <v>0</v>
      </c>
      <c r="HQ104">
        <f>raw_data!HN114</f>
        <v>0</v>
      </c>
      <c r="HR104">
        <f>raw_data!HO114</f>
        <v>0</v>
      </c>
      <c r="HS104">
        <f>raw_data!HP114</f>
        <v>0</v>
      </c>
      <c r="HT104">
        <f>raw_data!HQ114</f>
        <v>0</v>
      </c>
      <c r="HU104">
        <f>raw_data!HR114</f>
        <v>0</v>
      </c>
      <c r="HV104">
        <f>raw_data!HS114</f>
        <v>0</v>
      </c>
      <c r="HW104">
        <f>raw_data!HT114</f>
        <v>0</v>
      </c>
      <c r="HX104">
        <f>raw_data!HU114</f>
        <v>0</v>
      </c>
      <c r="HY104">
        <f>raw_data!HV114</f>
        <v>0</v>
      </c>
      <c r="HZ104">
        <f>raw_data!HW114</f>
        <v>0</v>
      </c>
      <c r="IA104">
        <f>raw_data!HX114</f>
        <v>0</v>
      </c>
      <c r="IB104">
        <f>raw_data!HY114</f>
        <v>0</v>
      </c>
      <c r="IC104">
        <f>raw_data!HZ114</f>
        <v>0</v>
      </c>
      <c r="ID104">
        <f>raw_data!IA114</f>
        <v>0</v>
      </c>
      <c r="IE104">
        <f>raw_data!IB114</f>
        <v>0</v>
      </c>
      <c r="IF104">
        <f>raw_data!IC114</f>
        <v>0</v>
      </c>
      <c r="IG104">
        <f>raw_data!ID114</f>
        <v>0</v>
      </c>
      <c r="IH104">
        <f>raw_data!IE114</f>
        <v>0</v>
      </c>
      <c r="II104">
        <f>raw_data!IF114</f>
        <v>0</v>
      </c>
      <c r="IJ104">
        <f>raw_data!IG114</f>
        <v>0</v>
      </c>
      <c r="IK104">
        <f>raw_data!IH114</f>
        <v>0</v>
      </c>
      <c r="IL104">
        <f>raw_data!II114</f>
        <v>0</v>
      </c>
      <c r="IM104">
        <f>raw_data!IJ114</f>
        <v>0</v>
      </c>
      <c r="IN104">
        <f>raw_data!IK114</f>
        <v>0</v>
      </c>
      <c r="IO104">
        <f>raw_data!IL114</f>
        <v>0</v>
      </c>
      <c r="IP104">
        <f>raw_data!IM114</f>
        <v>0</v>
      </c>
      <c r="IQ104">
        <f>raw_data!IN114</f>
        <v>0</v>
      </c>
      <c r="IR104">
        <f>raw_data!IO114</f>
        <v>0</v>
      </c>
      <c r="IS104">
        <f>raw_data!IP114</f>
        <v>0</v>
      </c>
      <c r="IT104">
        <f>raw_data!IQ114</f>
        <v>0</v>
      </c>
      <c r="IU104">
        <f>raw_data!IR114</f>
        <v>0</v>
      </c>
      <c r="IV104">
        <f>raw_data!IS114</f>
        <v>0</v>
      </c>
    </row>
    <row r="105" spans="1:2007" x14ac:dyDescent="0.25">
      <c r="A105" t="str">
        <f t="shared" ref="A105:G105" si="48">A57</f>
        <v>F02</v>
      </c>
      <c r="B105" s="6" t="str">
        <f t="shared" ca="1" si="48"/>
        <v/>
      </c>
      <c r="C105">
        <f t="shared" si="48"/>
        <v>0</v>
      </c>
      <c r="D105">
        <f t="shared" si="48"/>
        <v>0</v>
      </c>
      <c r="E105">
        <f t="shared" si="48"/>
        <v>0</v>
      </c>
      <c r="F105" s="10">
        <f t="shared" si="48"/>
        <v>0</v>
      </c>
      <c r="G105" s="3" t="str">
        <f t="shared" ca="1" si="48"/>
        <v/>
      </c>
      <c r="H105">
        <f>raw_data!E115</f>
        <v>4.952</v>
      </c>
      <c r="I105">
        <f>raw_data!F115</f>
        <v>5.4889999999999999</v>
      </c>
      <c r="J105">
        <f>raw_data!G115</f>
        <v>5.7489999999999997</v>
      </c>
      <c r="K105">
        <f>raw_data!H115</f>
        <v>5.6989999999999998</v>
      </c>
      <c r="L105">
        <f>raw_data!I115</f>
        <v>5.7770000000000001</v>
      </c>
      <c r="M105">
        <f>raw_data!J115</f>
        <v>5.7530000000000001</v>
      </c>
      <c r="N105">
        <f>raw_data!K115</f>
        <v>5.7830000000000004</v>
      </c>
      <c r="O105">
        <f>raw_data!L115</f>
        <v>5.774</v>
      </c>
      <c r="P105">
        <f>raw_data!M115</f>
        <v>5.8440000000000003</v>
      </c>
      <c r="Q105">
        <f>raw_data!N115</f>
        <v>5.8049999999999997</v>
      </c>
      <c r="R105">
        <f>raw_data!O115</f>
        <v>5.7709999999999999</v>
      </c>
      <c r="S105">
        <f>raw_data!P115</f>
        <v>5.8339999999999996</v>
      </c>
      <c r="T105">
        <f>raw_data!Q115</f>
        <v>5.8529999999999998</v>
      </c>
      <c r="U105">
        <f>raw_data!R115</f>
        <v>5.8250000000000002</v>
      </c>
      <c r="V105">
        <f>raw_data!S115</f>
        <v>5.8360000000000003</v>
      </c>
      <c r="W105">
        <f>raw_data!T115</f>
        <v>5.8360000000000003</v>
      </c>
      <c r="X105">
        <f>raw_data!U115</f>
        <v>5.8540000000000001</v>
      </c>
      <c r="Y105">
        <f>raw_data!V115</f>
        <v>5.8869999999999996</v>
      </c>
      <c r="Z105">
        <f>raw_data!W115</f>
        <v>5.9039999999999999</v>
      </c>
      <c r="AA105">
        <f>raw_data!X115</f>
        <v>5.8769999999999998</v>
      </c>
      <c r="AB105">
        <f>raw_data!Y115</f>
        <v>5.9080000000000004</v>
      </c>
      <c r="AC105">
        <f>raw_data!Z115</f>
        <v>5.9729999999999999</v>
      </c>
      <c r="AD105">
        <f>raw_data!AA115</f>
        <v>5.9020000000000001</v>
      </c>
      <c r="AE105">
        <f>raw_data!AB115</f>
        <v>5.9619999999999997</v>
      </c>
      <c r="AF105">
        <f>raw_data!AC115</f>
        <v>5.9560000000000004</v>
      </c>
      <c r="AG105">
        <f>raw_data!AD115</f>
        <v>6.0010000000000003</v>
      </c>
      <c r="AH105">
        <f>raw_data!AE115</f>
        <v>5.9740000000000002</v>
      </c>
      <c r="AI105">
        <f>raw_data!AF115</f>
        <v>5.9340000000000002</v>
      </c>
      <c r="AJ105">
        <f>raw_data!AG115</f>
        <v>6.02</v>
      </c>
      <c r="AK105">
        <f>raw_data!AH115</f>
        <v>6.0289999999999999</v>
      </c>
      <c r="AL105">
        <f>raw_data!AI115</f>
        <v>6.0750000000000002</v>
      </c>
      <c r="AM105">
        <f>raw_data!AJ115</f>
        <v>5.96</v>
      </c>
      <c r="AN105">
        <f>raw_data!AK115</f>
        <v>6.0439999999999996</v>
      </c>
      <c r="AO105">
        <f>raw_data!AL115</f>
        <v>6.0739999999999998</v>
      </c>
      <c r="AP105">
        <f>raw_data!AM115</f>
        <v>5.992</v>
      </c>
      <c r="AQ105">
        <f>raw_data!AN115</f>
        <v>6.0140000000000002</v>
      </c>
      <c r="AR105">
        <f>raw_data!AO115</f>
        <v>6.0510000000000002</v>
      </c>
      <c r="AS105">
        <f>raw_data!AP115</f>
        <v>5.9950000000000001</v>
      </c>
      <c r="AT105">
        <f>raw_data!AQ115</f>
        <v>6.008</v>
      </c>
      <c r="AU105">
        <f>raw_data!AR115</f>
        <v>6.133</v>
      </c>
      <c r="AV105">
        <f>raw_data!AS115</f>
        <v>6.0590000000000002</v>
      </c>
      <c r="AW105">
        <f>raw_data!AT115</f>
        <v>6.1470000000000002</v>
      </c>
      <c r="AX105">
        <f>raw_data!AU115</f>
        <v>6.1589999999999998</v>
      </c>
      <c r="AY105">
        <f>raw_data!AV115</f>
        <v>6.0919999999999996</v>
      </c>
      <c r="AZ105">
        <f>raw_data!AW115</f>
        <v>6.0860000000000003</v>
      </c>
      <c r="BA105">
        <f>raw_data!AX115</f>
        <v>6.2110000000000003</v>
      </c>
      <c r="BB105">
        <f>raw_data!AY115</f>
        <v>6.0949999999999998</v>
      </c>
      <c r="BC105">
        <f>raw_data!AZ115</f>
        <v>6.1769999999999996</v>
      </c>
      <c r="BD105">
        <f>raw_data!BA115</f>
        <v>6.1920000000000002</v>
      </c>
      <c r="BE105">
        <f>raw_data!BB115</f>
        <v>6.3630000000000004</v>
      </c>
      <c r="BF105">
        <f>raw_data!BC115</f>
        <v>6.2610000000000001</v>
      </c>
      <c r="BG105">
        <f>raw_data!BD115</f>
        <v>6.2759999999999998</v>
      </c>
      <c r="BH105">
        <f>raw_data!BE115</f>
        <v>6.2149999999999999</v>
      </c>
      <c r="BI105">
        <f>raw_data!BF115</f>
        <v>6.3120000000000003</v>
      </c>
      <c r="BJ105">
        <f>raw_data!BG115</f>
        <v>6.2270000000000003</v>
      </c>
      <c r="BK105">
        <f>raw_data!BH115</f>
        <v>6.3079999999999998</v>
      </c>
      <c r="BL105">
        <f>raw_data!BI115</f>
        <v>6.28</v>
      </c>
      <c r="BM105">
        <f>raw_data!BJ115</f>
        <v>6.3860000000000001</v>
      </c>
      <c r="BN105">
        <f>raw_data!BK115</f>
        <v>6.4180000000000001</v>
      </c>
      <c r="BO105">
        <f>raw_data!BL115</f>
        <v>6.1950000000000003</v>
      </c>
      <c r="BP105">
        <f>raw_data!BM115</f>
        <v>6.3739999999999997</v>
      </c>
      <c r="BQ105">
        <f>raw_data!BN115</f>
        <v>6.2960000000000003</v>
      </c>
      <c r="BR105">
        <f>raw_data!BO115</f>
        <v>6.3570000000000002</v>
      </c>
      <c r="BS105">
        <f>raw_data!BP115</f>
        <v>6.383</v>
      </c>
      <c r="BT105">
        <f>raw_data!BQ115</f>
        <v>6.359</v>
      </c>
      <c r="BU105">
        <f>raw_data!BR115</f>
        <v>6.343</v>
      </c>
      <c r="BV105">
        <f>raw_data!BS115</f>
        <v>6.2809999999999997</v>
      </c>
      <c r="BW105">
        <f>raw_data!BT115</f>
        <v>6.4009999999999998</v>
      </c>
      <c r="BX105">
        <f>raw_data!BU115</f>
        <v>6.3559999999999999</v>
      </c>
      <c r="BY105">
        <f>raw_data!BV115</f>
        <v>6.4039999999999999</v>
      </c>
      <c r="BZ105">
        <f>raw_data!BW115</f>
        <v>6.3890000000000002</v>
      </c>
      <c r="CA105">
        <f>raw_data!BX115</f>
        <v>6.3680000000000003</v>
      </c>
      <c r="CB105">
        <f>raw_data!BY115</f>
        <v>6.2960000000000003</v>
      </c>
      <c r="CC105">
        <f>raw_data!BZ115</f>
        <v>6.3579999999999997</v>
      </c>
      <c r="CD105">
        <f>raw_data!CA115</f>
        <v>6.3339999999999996</v>
      </c>
      <c r="CE105">
        <f>raw_data!CB115</f>
        <v>6.3769999999999998</v>
      </c>
      <c r="CF105">
        <f>raw_data!CC115</f>
        <v>6.4180000000000001</v>
      </c>
      <c r="CG105">
        <f>raw_data!CD115</f>
        <v>6.3250000000000002</v>
      </c>
      <c r="CH105">
        <f>raw_data!CE115</f>
        <v>6.492</v>
      </c>
      <c r="CI105">
        <f>raw_data!CF115</f>
        <v>6.3890000000000002</v>
      </c>
      <c r="CJ105">
        <f>raw_data!CG115</f>
        <v>6.3220000000000001</v>
      </c>
      <c r="CK105">
        <f>raw_data!CH115</f>
        <v>6.3010000000000002</v>
      </c>
      <c r="CL105">
        <f>raw_data!CI115</f>
        <v>6.4420000000000002</v>
      </c>
      <c r="CM105">
        <f>raw_data!CJ115</f>
        <v>6.4029999999999996</v>
      </c>
      <c r="CN105">
        <f>raw_data!CK115</f>
        <v>6.351</v>
      </c>
      <c r="CO105">
        <f>raw_data!CL115</f>
        <v>6.5140000000000002</v>
      </c>
      <c r="CP105">
        <f>raw_data!CM115</f>
        <v>6.6059999999999999</v>
      </c>
      <c r="CQ105">
        <f>raw_data!CN115</f>
        <v>6.4450000000000003</v>
      </c>
      <c r="CR105">
        <f>raw_data!CO115</f>
        <v>6.5860000000000003</v>
      </c>
      <c r="CS105">
        <f>raw_data!CP115</f>
        <v>6.4880000000000004</v>
      </c>
      <c r="CT105">
        <f>raw_data!CQ115</f>
        <v>6.6829999999999998</v>
      </c>
      <c r="CU105">
        <f>raw_data!CR115</f>
        <v>6.5350000000000001</v>
      </c>
      <c r="CV105">
        <f>raw_data!CS115</f>
        <v>6.6849999999999996</v>
      </c>
      <c r="CW105">
        <f>raw_data!CT115</f>
        <v>6.6079999999999997</v>
      </c>
      <c r="CX105">
        <f>raw_data!CU115</f>
        <v>6.7830000000000004</v>
      </c>
      <c r="CY105">
        <f>raw_data!CV115</f>
        <v>6.6769999999999996</v>
      </c>
      <c r="CZ105">
        <f>raw_data!CW115</f>
        <v>6.6879999999999997</v>
      </c>
      <c r="DA105">
        <f>raw_data!CX115</f>
        <v>6.6820000000000004</v>
      </c>
      <c r="DB105">
        <f>raw_data!CY115</f>
        <v>6.758</v>
      </c>
      <c r="DC105">
        <f>raw_data!CZ115</f>
        <v>6.7889999999999997</v>
      </c>
      <c r="DD105">
        <f>raw_data!DA115</f>
        <v>6.7050000000000001</v>
      </c>
      <c r="DE105">
        <f>raw_data!DB115</f>
        <v>6.7809999999999997</v>
      </c>
      <c r="DF105">
        <f>raw_data!DC115</f>
        <v>6.7990000000000004</v>
      </c>
      <c r="DG105">
        <f>raw_data!DD115</f>
        <v>6.827</v>
      </c>
      <c r="DH105">
        <f>raw_data!DE115</f>
        <v>6.774</v>
      </c>
      <c r="DI105">
        <f>raw_data!DF115</f>
        <v>6.7030000000000003</v>
      </c>
      <c r="DJ105">
        <f>raw_data!DG115</f>
        <v>6.7770000000000001</v>
      </c>
      <c r="DK105">
        <f>raw_data!DH115</f>
        <v>6.7679999999999998</v>
      </c>
      <c r="DL105">
        <f>raw_data!DI115</f>
        <v>6.7530000000000001</v>
      </c>
      <c r="DM105">
        <f>raw_data!DJ115</f>
        <v>6.7320000000000002</v>
      </c>
      <c r="DN105">
        <f>raw_data!DK115</f>
        <v>6.7080000000000002</v>
      </c>
      <c r="DO105">
        <f>raw_data!DL115</f>
        <v>6.7350000000000003</v>
      </c>
      <c r="DP105">
        <f>raw_data!DM115</f>
        <v>6.8410000000000002</v>
      </c>
      <c r="DQ105">
        <f>raw_data!DN115</f>
        <v>6.7359999999999998</v>
      </c>
      <c r="DR105">
        <f>raw_data!DO115</f>
        <v>6.72</v>
      </c>
      <c r="DS105">
        <f>raw_data!DP115</f>
        <v>6.6970000000000001</v>
      </c>
      <c r="DT105">
        <f>raw_data!DQ115</f>
        <v>6.69</v>
      </c>
      <c r="DU105">
        <f>raw_data!DR115</f>
        <v>6.6890000000000001</v>
      </c>
      <c r="DV105">
        <f>raw_data!DS115</f>
        <v>6.8090000000000002</v>
      </c>
      <c r="DW105">
        <f>raw_data!DT115</f>
        <v>6.6760000000000002</v>
      </c>
      <c r="DX105">
        <f>raw_data!DU115</f>
        <v>6.7380000000000004</v>
      </c>
      <c r="DY105">
        <f>raw_data!DV115</f>
        <v>6.6479999999999997</v>
      </c>
      <c r="DZ105">
        <f>raw_data!DW115</f>
        <v>6.7080000000000002</v>
      </c>
      <c r="EA105">
        <f>raw_data!DX115</f>
        <v>6.859</v>
      </c>
      <c r="EB105">
        <f>raw_data!DY115</f>
        <v>6.6890000000000001</v>
      </c>
      <c r="EC105">
        <f>raw_data!DZ115</f>
        <v>6.7720000000000002</v>
      </c>
      <c r="ED105">
        <f>raw_data!EA115</f>
        <v>6.7190000000000003</v>
      </c>
      <c r="EE105">
        <f>raw_data!EB115</f>
        <v>6.68</v>
      </c>
      <c r="EF105">
        <f>raw_data!EC115</f>
        <v>6.6929999999999996</v>
      </c>
      <c r="EG105">
        <f>raw_data!ED115</f>
        <v>6.69</v>
      </c>
      <c r="EH105">
        <f>raw_data!EE115</f>
        <v>6.61</v>
      </c>
      <c r="EI105">
        <f>raw_data!EF115</f>
        <v>6.5739999999999998</v>
      </c>
      <c r="EJ105">
        <f>raw_data!EG115</f>
        <v>6.7190000000000003</v>
      </c>
      <c r="EK105">
        <f>raw_data!EH115</f>
        <v>6.8079999999999998</v>
      </c>
      <c r="EL105">
        <f>raw_data!EI115</f>
        <v>6.8650000000000002</v>
      </c>
      <c r="EM105">
        <f>raw_data!EJ115</f>
        <v>6.6909999999999998</v>
      </c>
      <c r="EN105">
        <f>raw_data!EK115</f>
        <v>6.7759999999999998</v>
      </c>
      <c r="EO105">
        <f>raw_data!EL115</f>
        <v>6.8879999999999999</v>
      </c>
      <c r="EP105">
        <f>raw_data!EM115</f>
        <v>6.8579999999999997</v>
      </c>
      <c r="EQ105">
        <f>raw_data!EN115</f>
        <v>6.98</v>
      </c>
      <c r="ER105">
        <f>raw_data!EO115</f>
        <v>6.8079999999999998</v>
      </c>
      <c r="ES105">
        <f>raw_data!EP115</f>
        <v>6.8929999999999998</v>
      </c>
      <c r="ET105">
        <f>raw_data!EQ115</f>
        <v>6.8390000000000004</v>
      </c>
      <c r="EU105">
        <f>raw_data!ER115</f>
        <v>7.0380000000000003</v>
      </c>
      <c r="EV105">
        <f>raw_data!ES115</f>
        <v>6.9489999999999998</v>
      </c>
      <c r="EW105">
        <f>raw_data!ET115</f>
        <v>6.8920000000000003</v>
      </c>
      <c r="EX105">
        <f>raw_data!EU115</f>
        <v>6.9619999999999997</v>
      </c>
      <c r="EY105">
        <f>raw_data!EV115</f>
        <v>7.0339999999999998</v>
      </c>
      <c r="EZ105">
        <f>raw_data!EW115</f>
        <v>6.8979999999999997</v>
      </c>
      <c r="FA105">
        <f>raw_data!EX115</f>
        <v>7.1369999999999996</v>
      </c>
      <c r="FB105">
        <f>raw_data!EY115</f>
        <v>7.0960000000000001</v>
      </c>
      <c r="FC105">
        <f>raw_data!EZ115</f>
        <v>7.0940000000000003</v>
      </c>
      <c r="FD105">
        <f>raw_data!FA115</f>
        <v>7.077</v>
      </c>
      <c r="FE105">
        <f>raw_data!FB115</f>
        <v>6.9550000000000001</v>
      </c>
      <c r="FF105">
        <f>raw_data!FC115</f>
        <v>7.0119999999999996</v>
      </c>
      <c r="FG105">
        <f>raw_data!FD115</f>
        <v>7.0419999999999998</v>
      </c>
      <c r="FH105">
        <f>raw_data!FE115</f>
        <v>7.0659999999999998</v>
      </c>
      <c r="FI105">
        <f>raw_data!FF115</f>
        <v>7.0819999999999999</v>
      </c>
      <c r="FJ105">
        <f>raw_data!FG115</f>
        <v>6.9770000000000003</v>
      </c>
      <c r="FK105">
        <f>raw_data!FH115</f>
        <v>7.1970000000000001</v>
      </c>
      <c r="FL105">
        <f>raw_data!FI115</f>
        <v>7.0670000000000002</v>
      </c>
      <c r="FM105">
        <f>raw_data!FJ115</f>
        <v>7.0469999999999997</v>
      </c>
      <c r="FN105">
        <f>raw_data!FK115</f>
        <v>7.1449999999999996</v>
      </c>
      <c r="FO105">
        <f>raw_data!FL115</f>
        <v>7.14</v>
      </c>
      <c r="FP105">
        <f>raw_data!FM115</f>
        <v>7.0490000000000004</v>
      </c>
      <c r="FQ105">
        <f>raw_data!FN115</f>
        <v>7.008</v>
      </c>
      <c r="FR105">
        <f>raw_data!FO115</f>
        <v>6.9370000000000003</v>
      </c>
      <c r="FS105">
        <f>raw_data!FP115</f>
        <v>6.9139999999999997</v>
      </c>
      <c r="FT105">
        <f>raw_data!FQ115</f>
        <v>7.1820000000000004</v>
      </c>
      <c r="FU105">
        <f>raw_data!FR115</f>
        <v>7.1440000000000001</v>
      </c>
      <c r="FV105">
        <f>raw_data!FS115</f>
        <v>7.1130000000000004</v>
      </c>
      <c r="FW105">
        <f>raw_data!FT115</f>
        <v>7.117</v>
      </c>
      <c r="FX105">
        <f>raw_data!FU115</f>
        <v>7.0650000000000004</v>
      </c>
      <c r="FY105">
        <f>raw_data!FV115</f>
        <v>6.9619999999999997</v>
      </c>
      <c r="FZ105">
        <f>raw_data!FW115</f>
        <v>6.9450000000000003</v>
      </c>
      <c r="GA105">
        <f>raw_data!FX115</f>
        <v>6.9980000000000002</v>
      </c>
      <c r="GB105">
        <f>raw_data!FY115</f>
        <v>7.218</v>
      </c>
      <c r="GC105">
        <f>raw_data!FZ115</f>
        <v>7.016</v>
      </c>
      <c r="GD105">
        <f>raw_data!GA115</f>
        <v>6.9889999999999999</v>
      </c>
      <c r="GE105">
        <f>raw_data!GB115</f>
        <v>6.992</v>
      </c>
      <c r="GF105">
        <f>raw_data!GC115</f>
        <v>7.1319999999999997</v>
      </c>
      <c r="GG105">
        <f>raw_data!GD115</f>
        <v>7.0339999999999998</v>
      </c>
      <c r="GH105">
        <f>raw_data!GE115</f>
        <v>7.1459999999999999</v>
      </c>
      <c r="GI105">
        <f>raw_data!GF115</f>
        <v>7.0140000000000002</v>
      </c>
      <c r="GJ105">
        <f>raw_data!GG115</f>
        <v>7.25</v>
      </c>
      <c r="GK105">
        <f>raw_data!GH115</f>
        <v>7.1210000000000004</v>
      </c>
      <c r="GL105">
        <f>raw_data!GI115</f>
        <v>7.2149999999999999</v>
      </c>
      <c r="GM105">
        <f>raw_data!GJ115</f>
        <v>7.2430000000000003</v>
      </c>
      <c r="GN105">
        <f>raw_data!GK115</f>
        <v>7.0830000000000002</v>
      </c>
      <c r="GO105">
        <f>raw_data!GL115</f>
        <v>7.0609999999999999</v>
      </c>
      <c r="GP105">
        <f>raw_data!GM115</f>
        <v>7.3579999999999997</v>
      </c>
      <c r="GQ105">
        <f>raw_data!GN115</f>
        <v>7.1040000000000001</v>
      </c>
      <c r="GR105">
        <f>raw_data!GO115</f>
        <v>7.1749999999999998</v>
      </c>
      <c r="GS105">
        <f>raw_data!GP115</f>
        <v>7.3330000000000002</v>
      </c>
      <c r="GT105">
        <f>raw_data!GQ115</f>
        <v>7.4740000000000002</v>
      </c>
      <c r="GU105">
        <f>raw_data!GR115</f>
        <v>7.4050000000000002</v>
      </c>
      <c r="GV105">
        <f>raw_data!GS115</f>
        <v>7.327</v>
      </c>
      <c r="GW105">
        <f>raw_data!GT115</f>
        <v>7.3040000000000003</v>
      </c>
      <c r="GX105">
        <f>raw_data!GU115</f>
        <v>7.343</v>
      </c>
      <c r="GY105">
        <f>raw_data!GV115</f>
        <v>7.4020000000000001</v>
      </c>
      <c r="GZ105">
        <f>raw_data!GW115</f>
        <v>0</v>
      </c>
      <c r="HA105">
        <f>raw_data!GX115</f>
        <v>0</v>
      </c>
      <c r="HB105">
        <f>raw_data!GY115</f>
        <v>0</v>
      </c>
      <c r="HC105">
        <f>raw_data!GZ115</f>
        <v>0</v>
      </c>
      <c r="HD105">
        <f>raw_data!HA115</f>
        <v>0</v>
      </c>
      <c r="HE105">
        <f>raw_data!HB115</f>
        <v>0</v>
      </c>
      <c r="HF105">
        <f>raw_data!HC115</f>
        <v>0</v>
      </c>
      <c r="HG105">
        <f>raw_data!HD115</f>
        <v>0</v>
      </c>
      <c r="HH105">
        <f>raw_data!HE115</f>
        <v>0</v>
      </c>
      <c r="HI105">
        <f>raw_data!HF115</f>
        <v>0</v>
      </c>
      <c r="HJ105">
        <f>raw_data!HG115</f>
        <v>0</v>
      </c>
      <c r="HK105">
        <f>raw_data!HH115</f>
        <v>0</v>
      </c>
      <c r="HL105">
        <f>raw_data!HI115</f>
        <v>0</v>
      </c>
      <c r="HM105">
        <f>raw_data!HJ115</f>
        <v>0</v>
      </c>
      <c r="HN105">
        <f>raw_data!HK115</f>
        <v>0</v>
      </c>
      <c r="HO105">
        <f>raw_data!HL115</f>
        <v>0</v>
      </c>
      <c r="HP105">
        <f>raw_data!HM115</f>
        <v>0</v>
      </c>
      <c r="HQ105">
        <f>raw_data!HN115</f>
        <v>0</v>
      </c>
      <c r="HR105">
        <f>raw_data!HO115</f>
        <v>0</v>
      </c>
      <c r="HS105">
        <f>raw_data!HP115</f>
        <v>0</v>
      </c>
      <c r="HT105">
        <f>raw_data!HQ115</f>
        <v>0</v>
      </c>
      <c r="HU105">
        <f>raw_data!HR115</f>
        <v>0</v>
      </c>
      <c r="HV105">
        <f>raw_data!HS115</f>
        <v>0</v>
      </c>
      <c r="HW105">
        <f>raw_data!HT115</f>
        <v>0</v>
      </c>
      <c r="HX105">
        <f>raw_data!HU115</f>
        <v>0</v>
      </c>
      <c r="HY105">
        <f>raw_data!HV115</f>
        <v>0</v>
      </c>
      <c r="HZ105">
        <f>raw_data!HW115</f>
        <v>0</v>
      </c>
      <c r="IA105">
        <f>raw_data!HX115</f>
        <v>0</v>
      </c>
      <c r="IB105">
        <f>raw_data!HY115</f>
        <v>0</v>
      </c>
      <c r="IC105">
        <f>raw_data!HZ115</f>
        <v>0</v>
      </c>
      <c r="ID105">
        <f>raw_data!IA115</f>
        <v>0</v>
      </c>
      <c r="IE105">
        <f>raw_data!IB115</f>
        <v>0</v>
      </c>
      <c r="IF105">
        <f>raw_data!IC115</f>
        <v>0</v>
      </c>
      <c r="IG105">
        <f>raw_data!ID115</f>
        <v>0</v>
      </c>
      <c r="IH105">
        <f>raw_data!IE115</f>
        <v>0</v>
      </c>
      <c r="II105">
        <f>raw_data!IF115</f>
        <v>0</v>
      </c>
      <c r="IJ105">
        <f>raw_data!IG115</f>
        <v>0</v>
      </c>
      <c r="IK105">
        <f>raw_data!IH115</f>
        <v>0</v>
      </c>
      <c r="IL105">
        <f>raw_data!II115</f>
        <v>0</v>
      </c>
      <c r="IM105">
        <f>raw_data!IJ115</f>
        <v>0</v>
      </c>
      <c r="IN105">
        <f>raw_data!IK115</f>
        <v>0</v>
      </c>
      <c r="IO105">
        <f>raw_data!IL115</f>
        <v>0</v>
      </c>
      <c r="IP105">
        <f>raw_data!IM115</f>
        <v>0</v>
      </c>
      <c r="IQ105">
        <f>raw_data!IN115</f>
        <v>0</v>
      </c>
      <c r="IR105">
        <f>raw_data!IO115</f>
        <v>0</v>
      </c>
      <c r="IS105">
        <f>raw_data!IP115</f>
        <v>0</v>
      </c>
      <c r="IT105">
        <f>raw_data!IQ115</f>
        <v>0</v>
      </c>
      <c r="IU105">
        <f>raw_data!IR115</f>
        <v>0</v>
      </c>
      <c r="IV105">
        <f>raw_data!IS115</f>
        <v>0</v>
      </c>
    </row>
    <row r="106" spans="1:2007" x14ac:dyDescent="0.25">
      <c r="A106" t="str">
        <f t="shared" ref="A106:G106" si="49">A58</f>
        <v>F03</v>
      </c>
      <c r="B106" s="6" t="str">
        <f t="shared" ca="1" si="49"/>
        <v/>
      </c>
      <c r="C106">
        <f t="shared" si="49"/>
        <v>0</v>
      </c>
      <c r="D106">
        <f t="shared" si="49"/>
        <v>0</v>
      </c>
      <c r="E106">
        <f t="shared" si="49"/>
        <v>0</v>
      </c>
      <c r="F106" s="10">
        <f t="shared" si="49"/>
        <v>0</v>
      </c>
      <c r="G106" s="3" t="str">
        <f t="shared" ca="1" si="49"/>
        <v/>
      </c>
      <c r="H106">
        <f>raw_data!E116</f>
        <v>5.1260000000000003</v>
      </c>
      <c r="I106">
        <f>raw_data!F116</f>
        <v>5.6120000000000001</v>
      </c>
      <c r="J106">
        <f>raw_data!G116</f>
        <v>5.7569999999999997</v>
      </c>
      <c r="K106">
        <f>raw_data!H116</f>
        <v>5.8520000000000003</v>
      </c>
      <c r="L106">
        <f>raw_data!I116</f>
        <v>5.9969999999999999</v>
      </c>
      <c r="M106">
        <f>raw_data!J116</f>
        <v>5.9320000000000004</v>
      </c>
      <c r="N106">
        <f>raw_data!K116</f>
        <v>5.9790000000000001</v>
      </c>
      <c r="O106">
        <f>raw_data!L116</f>
        <v>6.117</v>
      </c>
      <c r="P106">
        <f>raw_data!M116</f>
        <v>6.1310000000000002</v>
      </c>
      <c r="Q106">
        <f>raw_data!N116</f>
        <v>6.085</v>
      </c>
      <c r="R106">
        <f>raw_data!O116</f>
        <v>6.149</v>
      </c>
      <c r="S106">
        <f>raw_data!P116</f>
        <v>6.194</v>
      </c>
      <c r="T106">
        <f>raw_data!Q116</f>
        <v>6.1639999999999997</v>
      </c>
      <c r="U106">
        <f>raw_data!R116</f>
        <v>6.2249999999999996</v>
      </c>
      <c r="V106">
        <f>raw_data!S116</f>
        <v>6.3179999999999996</v>
      </c>
      <c r="W106">
        <f>raw_data!T116</f>
        <v>6.1859999999999999</v>
      </c>
      <c r="X106">
        <f>raw_data!U116</f>
        <v>6.1719999999999997</v>
      </c>
      <c r="Y106">
        <f>raw_data!V116</f>
        <v>6.2480000000000002</v>
      </c>
      <c r="Z106">
        <f>raw_data!W116</f>
        <v>6.2309999999999999</v>
      </c>
      <c r="AA106">
        <f>raw_data!X116</f>
        <v>6.2679999999999998</v>
      </c>
      <c r="AB106">
        <f>raw_data!Y116</f>
        <v>6.3319999999999999</v>
      </c>
      <c r="AC106">
        <f>raw_data!Z116</f>
        <v>6.3070000000000004</v>
      </c>
      <c r="AD106">
        <f>raw_data!AA116</f>
        <v>6.3330000000000002</v>
      </c>
      <c r="AE106">
        <f>raw_data!AB116</f>
        <v>6.41</v>
      </c>
      <c r="AF106">
        <f>raw_data!AC116</f>
        <v>6.3449999999999998</v>
      </c>
      <c r="AG106">
        <f>raw_data!AD116</f>
        <v>6.3739999999999997</v>
      </c>
      <c r="AH106">
        <f>raw_data!AE116</f>
        <v>6.3959999999999999</v>
      </c>
      <c r="AI106">
        <f>raw_data!AF116</f>
        <v>6.3230000000000004</v>
      </c>
      <c r="AJ106">
        <f>raw_data!AG116</f>
        <v>6.4089999999999998</v>
      </c>
      <c r="AK106">
        <f>raw_data!AH116</f>
        <v>6.4020000000000001</v>
      </c>
      <c r="AL106">
        <f>raw_data!AI116</f>
        <v>6.4969999999999999</v>
      </c>
      <c r="AM106">
        <f>raw_data!AJ116</f>
        <v>6.3250000000000002</v>
      </c>
      <c r="AN106">
        <f>raw_data!AK116</f>
        <v>6.4420000000000002</v>
      </c>
      <c r="AO106">
        <f>raw_data!AL116</f>
        <v>6.4550000000000001</v>
      </c>
      <c r="AP106">
        <f>raw_data!AM116</f>
        <v>6.3639999999999999</v>
      </c>
      <c r="AQ106">
        <f>raw_data!AN116</f>
        <v>6.3689999999999998</v>
      </c>
      <c r="AR106">
        <f>raw_data!AO116</f>
        <v>6.4779999999999998</v>
      </c>
      <c r="AS106">
        <f>raw_data!AP116</f>
        <v>6.48</v>
      </c>
      <c r="AT106">
        <f>raw_data!AQ116</f>
        <v>6.4269999999999996</v>
      </c>
      <c r="AU106">
        <f>raw_data!AR116</f>
        <v>6.5279999999999996</v>
      </c>
      <c r="AV106">
        <f>raw_data!AS116</f>
        <v>6.5140000000000002</v>
      </c>
      <c r="AW106">
        <f>raw_data!AT116</f>
        <v>6.4539999999999997</v>
      </c>
      <c r="AX106">
        <f>raw_data!AU116</f>
        <v>6.4249999999999998</v>
      </c>
      <c r="AY106">
        <f>raw_data!AV116</f>
        <v>6.4619999999999997</v>
      </c>
      <c r="AZ106">
        <f>raw_data!AW116</f>
        <v>6.5069999999999997</v>
      </c>
      <c r="BA106">
        <f>raw_data!AX116</f>
        <v>6.5190000000000001</v>
      </c>
      <c r="BB106">
        <f>raw_data!AY116</f>
        <v>6.4909999999999997</v>
      </c>
      <c r="BC106">
        <f>raw_data!AZ116</f>
        <v>6.492</v>
      </c>
      <c r="BD106">
        <f>raw_data!BA116</f>
        <v>6.6580000000000004</v>
      </c>
      <c r="BE106">
        <f>raw_data!BB116</f>
        <v>6.6980000000000004</v>
      </c>
      <c r="BF106">
        <f>raw_data!BC116</f>
        <v>6.63</v>
      </c>
      <c r="BG106">
        <f>raw_data!BD116</f>
        <v>6.7039999999999997</v>
      </c>
      <c r="BH106">
        <f>raw_data!BE116</f>
        <v>6.641</v>
      </c>
      <c r="BI106">
        <f>raw_data!BF116</f>
        <v>6.5990000000000002</v>
      </c>
      <c r="BJ106">
        <f>raw_data!BG116</f>
        <v>6.7919999999999998</v>
      </c>
      <c r="BK106">
        <f>raw_data!BH116</f>
        <v>6.8079999999999998</v>
      </c>
      <c r="BL106">
        <f>raw_data!BI116</f>
        <v>6.7469999999999999</v>
      </c>
      <c r="BM106">
        <f>raw_data!BJ116</f>
        <v>6.7709999999999999</v>
      </c>
      <c r="BN106">
        <f>raw_data!BK116</f>
        <v>6.7460000000000004</v>
      </c>
      <c r="BO106">
        <f>raw_data!BL116</f>
        <v>6.7770000000000001</v>
      </c>
      <c r="BP106">
        <f>raw_data!BM116</f>
        <v>6.7990000000000004</v>
      </c>
      <c r="BQ106">
        <f>raw_data!BN116</f>
        <v>6.7210000000000001</v>
      </c>
      <c r="BR106">
        <f>raw_data!BO116</f>
        <v>6.76</v>
      </c>
      <c r="BS106">
        <f>raw_data!BP116</f>
        <v>6.6470000000000002</v>
      </c>
      <c r="BT106">
        <f>raw_data!BQ116</f>
        <v>6.9020000000000001</v>
      </c>
      <c r="BU106">
        <f>raw_data!BR116</f>
        <v>6.7859999999999996</v>
      </c>
      <c r="BV106">
        <f>raw_data!BS116</f>
        <v>6.83</v>
      </c>
      <c r="BW106">
        <f>raw_data!BT116</f>
        <v>6.7539999999999996</v>
      </c>
      <c r="BX106">
        <f>raw_data!BU116</f>
        <v>6.8979999999999997</v>
      </c>
      <c r="BY106">
        <f>raw_data!BV116</f>
        <v>6.8550000000000004</v>
      </c>
      <c r="BZ106">
        <f>raw_data!BW116</f>
        <v>6.9050000000000002</v>
      </c>
      <c r="CA106">
        <f>raw_data!BX116</f>
        <v>6.85</v>
      </c>
      <c r="CB106">
        <f>raw_data!BY116</f>
        <v>6.7910000000000004</v>
      </c>
      <c r="CC106">
        <f>raw_data!BZ116</f>
        <v>6.89</v>
      </c>
      <c r="CD106">
        <f>raw_data!CA116</f>
        <v>6.8650000000000002</v>
      </c>
      <c r="CE106">
        <f>raw_data!CB116</f>
        <v>6.9160000000000004</v>
      </c>
      <c r="CF106">
        <f>raw_data!CC116</f>
        <v>6.867</v>
      </c>
      <c r="CG106">
        <f>raw_data!CD116</f>
        <v>6.8140000000000001</v>
      </c>
      <c r="CH106">
        <f>raw_data!CE116</f>
        <v>6.9509999999999996</v>
      </c>
      <c r="CI106">
        <f>raw_data!CF116</f>
        <v>6.9180000000000001</v>
      </c>
      <c r="CJ106">
        <f>raw_data!CG116</f>
        <v>6.9089999999999998</v>
      </c>
      <c r="CK106">
        <f>raw_data!CH116</f>
        <v>6.9290000000000003</v>
      </c>
      <c r="CL106">
        <f>raw_data!CI116</f>
        <v>7.0030000000000001</v>
      </c>
      <c r="CM106">
        <f>raw_data!CJ116</f>
        <v>6.9</v>
      </c>
      <c r="CN106">
        <f>raw_data!CK116</f>
        <v>6.9039999999999999</v>
      </c>
      <c r="CO106">
        <f>raw_data!CL116</f>
        <v>7.0279999999999996</v>
      </c>
      <c r="CP106">
        <f>raw_data!CM116</f>
        <v>7.0330000000000004</v>
      </c>
      <c r="CQ106">
        <f>raw_data!CN116</f>
        <v>7.0730000000000004</v>
      </c>
      <c r="CR106">
        <f>raw_data!CO116</f>
        <v>7.1669999999999998</v>
      </c>
      <c r="CS106">
        <f>raw_data!CP116</f>
        <v>7.1029999999999998</v>
      </c>
      <c r="CT106">
        <f>raw_data!CQ116</f>
        <v>7.1260000000000003</v>
      </c>
      <c r="CU106">
        <f>raw_data!CR116</f>
        <v>7.1040000000000001</v>
      </c>
      <c r="CV106">
        <f>raw_data!CS116</f>
        <v>7.1390000000000002</v>
      </c>
      <c r="CW106">
        <f>raw_data!CT116</f>
        <v>7.0540000000000003</v>
      </c>
      <c r="CX106">
        <f>raw_data!CU116</f>
        <v>7.2140000000000004</v>
      </c>
      <c r="CY106">
        <f>raw_data!CV116</f>
        <v>7.16</v>
      </c>
      <c r="CZ106">
        <f>raw_data!CW116</f>
        <v>7.1879999999999997</v>
      </c>
      <c r="DA106">
        <f>raw_data!CX116</f>
        <v>7.2690000000000001</v>
      </c>
      <c r="DB106">
        <f>raw_data!CY116</f>
        <v>7.3179999999999996</v>
      </c>
      <c r="DC106">
        <f>raw_data!CZ116</f>
        <v>7.234</v>
      </c>
      <c r="DD106">
        <f>raw_data!DA116</f>
        <v>7.3029999999999999</v>
      </c>
      <c r="DE106">
        <f>raw_data!DB116</f>
        <v>7.4089999999999998</v>
      </c>
      <c r="DF106">
        <f>raw_data!DC116</f>
        <v>7.2679999999999998</v>
      </c>
      <c r="DG106">
        <f>raw_data!DD116</f>
        <v>7.2430000000000003</v>
      </c>
      <c r="DH106">
        <f>raw_data!DE116</f>
        <v>7.351</v>
      </c>
      <c r="DI106">
        <f>raw_data!DF116</f>
        <v>7.4020000000000001</v>
      </c>
      <c r="DJ106">
        <f>raw_data!DG116</f>
        <v>7.2060000000000004</v>
      </c>
      <c r="DK106">
        <f>raw_data!DH116</f>
        <v>7.2720000000000002</v>
      </c>
      <c r="DL106">
        <f>raw_data!DI116</f>
        <v>7.2809999999999997</v>
      </c>
      <c r="DM106">
        <f>raw_data!DJ116</f>
        <v>7.274</v>
      </c>
      <c r="DN106">
        <f>raw_data!DK116</f>
        <v>7.3170000000000002</v>
      </c>
      <c r="DO106">
        <f>raw_data!DL116</f>
        <v>7.218</v>
      </c>
      <c r="DP106">
        <f>raw_data!DM116</f>
        <v>7.2910000000000004</v>
      </c>
      <c r="DQ106">
        <f>raw_data!DN116</f>
        <v>7.1909999999999998</v>
      </c>
      <c r="DR106">
        <f>raw_data!DO116</f>
        <v>7.2409999999999997</v>
      </c>
      <c r="DS106">
        <f>raw_data!DP116</f>
        <v>7.351</v>
      </c>
      <c r="DT106">
        <f>raw_data!DQ116</f>
        <v>7.1870000000000003</v>
      </c>
      <c r="DU106">
        <f>raw_data!DR116</f>
        <v>7.2510000000000003</v>
      </c>
      <c r="DV106">
        <f>raw_data!DS116</f>
        <v>7.452</v>
      </c>
      <c r="DW106">
        <f>raw_data!DT116</f>
        <v>7.2629999999999999</v>
      </c>
      <c r="DX106">
        <f>raw_data!DU116</f>
        <v>7.3419999999999996</v>
      </c>
      <c r="DY106">
        <f>raw_data!DV116</f>
        <v>7.3239999999999998</v>
      </c>
      <c r="DZ106">
        <f>raw_data!DW116</f>
        <v>7.3239999999999998</v>
      </c>
      <c r="EA106">
        <f>raw_data!DX116</f>
        <v>7.42</v>
      </c>
      <c r="EB106">
        <f>raw_data!DY116</f>
        <v>7.2539999999999996</v>
      </c>
      <c r="EC106">
        <f>raw_data!DZ116</f>
        <v>7.3109999999999999</v>
      </c>
      <c r="ED106">
        <f>raw_data!EA116</f>
        <v>7.3250000000000002</v>
      </c>
      <c r="EE106">
        <f>raw_data!EB116</f>
        <v>7.3579999999999997</v>
      </c>
      <c r="EF106">
        <f>raw_data!EC116</f>
        <v>7.3719999999999999</v>
      </c>
      <c r="EG106">
        <f>raw_data!ED116</f>
        <v>7.2690000000000001</v>
      </c>
      <c r="EH106">
        <f>raw_data!EE116</f>
        <v>7.3780000000000001</v>
      </c>
      <c r="EI106">
        <f>raw_data!EF116</f>
        <v>7.2949999999999999</v>
      </c>
      <c r="EJ106">
        <f>raw_data!EG116</f>
        <v>7.3360000000000003</v>
      </c>
      <c r="EK106">
        <f>raw_data!EH116</f>
        <v>7.367</v>
      </c>
      <c r="EL106">
        <f>raw_data!EI116</f>
        <v>7.4260000000000002</v>
      </c>
      <c r="EM106">
        <f>raw_data!EJ116</f>
        <v>7.319</v>
      </c>
      <c r="EN106">
        <f>raw_data!EK116</f>
        <v>7.3710000000000004</v>
      </c>
      <c r="EO106">
        <f>raw_data!EL116</f>
        <v>7.4020000000000001</v>
      </c>
      <c r="EP106">
        <f>raw_data!EM116</f>
        <v>7.4459999999999997</v>
      </c>
      <c r="EQ106">
        <f>raw_data!EN116</f>
        <v>7.58</v>
      </c>
      <c r="ER106">
        <f>raw_data!EO116</f>
        <v>7.5330000000000004</v>
      </c>
      <c r="ES106">
        <f>raw_data!EP116</f>
        <v>7.476</v>
      </c>
      <c r="ET106">
        <f>raw_data!EQ116</f>
        <v>7.5590000000000002</v>
      </c>
      <c r="EU106">
        <f>raw_data!ER116</f>
        <v>7.5860000000000003</v>
      </c>
      <c r="EV106">
        <f>raw_data!ES116</f>
        <v>7.6660000000000004</v>
      </c>
      <c r="EW106">
        <f>raw_data!ET116</f>
        <v>7.6289999999999996</v>
      </c>
      <c r="EX106">
        <f>raw_data!EU116</f>
        <v>7.5460000000000003</v>
      </c>
      <c r="EY106">
        <f>raw_data!EV116</f>
        <v>7.7539999999999996</v>
      </c>
      <c r="EZ106">
        <f>raw_data!EW116</f>
        <v>7.5759999999999996</v>
      </c>
      <c r="FA106">
        <f>raw_data!EX116</f>
        <v>7.6120000000000001</v>
      </c>
      <c r="FB106">
        <f>raw_data!EY116</f>
        <v>7.6059999999999999</v>
      </c>
      <c r="FC106">
        <f>raw_data!EZ116</f>
        <v>7.593</v>
      </c>
      <c r="FD106">
        <f>raw_data!FA116</f>
        <v>7.6859999999999999</v>
      </c>
      <c r="FE106">
        <f>raw_data!FB116</f>
        <v>7.6310000000000002</v>
      </c>
      <c r="FF106">
        <f>raw_data!FC116</f>
        <v>7.5860000000000003</v>
      </c>
      <c r="FG106">
        <f>raw_data!FD116</f>
        <v>7.6139999999999999</v>
      </c>
      <c r="FH106">
        <f>raw_data!FE116</f>
        <v>7.569</v>
      </c>
      <c r="FI106">
        <f>raw_data!FF116</f>
        <v>7.7489999999999997</v>
      </c>
      <c r="FJ106">
        <f>raw_data!FG116</f>
        <v>7.47</v>
      </c>
      <c r="FK106">
        <f>raw_data!FH116</f>
        <v>7.5060000000000002</v>
      </c>
      <c r="FL106">
        <f>raw_data!FI116</f>
        <v>7.5839999999999996</v>
      </c>
      <c r="FM106">
        <f>raw_data!FJ116</f>
        <v>7.5460000000000003</v>
      </c>
      <c r="FN106">
        <f>raw_data!FK116</f>
        <v>7.577</v>
      </c>
      <c r="FO106">
        <f>raw_data!FL116</f>
        <v>7.7960000000000003</v>
      </c>
      <c r="FP106">
        <f>raw_data!FM116</f>
        <v>7.6159999999999997</v>
      </c>
      <c r="FQ106">
        <f>raw_data!FN116</f>
        <v>7.5060000000000002</v>
      </c>
      <c r="FR106">
        <f>raw_data!FO116</f>
        <v>7.577</v>
      </c>
      <c r="FS106">
        <f>raw_data!FP116</f>
        <v>7.5789999999999997</v>
      </c>
      <c r="FT106">
        <f>raw_data!FQ116</f>
        <v>7.5709999999999997</v>
      </c>
      <c r="FU106">
        <f>raw_data!FR116</f>
        <v>7.524</v>
      </c>
      <c r="FV106">
        <f>raw_data!FS116</f>
        <v>7.5860000000000003</v>
      </c>
      <c r="FW106">
        <f>raw_data!FT116</f>
        <v>7.6790000000000003</v>
      </c>
      <c r="FX106">
        <f>raw_data!FU116</f>
        <v>7.726</v>
      </c>
      <c r="FY106">
        <f>raw_data!FV116</f>
        <v>7.6379999999999999</v>
      </c>
      <c r="FZ106">
        <f>raw_data!FW116</f>
        <v>7.7469999999999999</v>
      </c>
      <c r="GA106">
        <f>raw_data!FX116</f>
        <v>7.6109999999999998</v>
      </c>
      <c r="GB106">
        <f>raw_data!FY116</f>
        <v>7.556</v>
      </c>
      <c r="GC106">
        <f>raw_data!FZ116</f>
        <v>7.6239999999999997</v>
      </c>
      <c r="GD106">
        <f>raw_data!GA116</f>
        <v>7.6840000000000002</v>
      </c>
      <c r="GE106">
        <f>raw_data!GB116</f>
        <v>7.5720000000000001</v>
      </c>
      <c r="GF106">
        <f>raw_data!GC116</f>
        <v>7.6159999999999997</v>
      </c>
      <c r="GG106">
        <f>raw_data!GD116</f>
        <v>7.5279999999999996</v>
      </c>
      <c r="GH106">
        <f>raw_data!GE116</f>
        <v>7.6829999999999998</v>
      </c>
      <c r="GI106">
        <f>raw_data!GF116</f>
        <v>7.7370000000000001</v>
      </c>
      <c r="GJ106">
        <f>raw_data!GG116</f>
        <v>7.75</v>
      </c>
      <c r="GK106">
        <f>raw_data!GH116</f>
        <v>7.83</v>
      </c>
      <c r="GL106">
        <f>raw_data!GI116</f>
        <v>7.8250000000000002</v>
      </c>
      <c r="GM106">
        <f>raw_data!GJ116</f>
        <v>7.8209999999999997</v>
      </c>
      <c r="GN106">
        <f>raw_data!GK116</f>
        <v>7.7779999999999996</v>
      </c>
      <c r="GO106">
        <f>raw_data!GL116</f>
        <v>7.6970000000000001</v>
      </c>
      <c r="GP106">
        <f>raw_data!GM116</f>
        <v>7.7169999999999996</v>
      </c>
      <c r="GQ106">
        <f>raw_data!GN116</f>
        <v>7.7149999999999999</v>
      </c>
      <c r="GR106">
        <f>raw_data!GO116</f>
        <v>7.8979999999999997</v>
      </c>
      <c r="GS106">
        <f>raw_data!GP116</f>
        <v>7.702</v>
      </c>
      <c r="GT106">
        <f>raw_data!GQ116</f>
        <v>7.7869999999999999</v>
      </c>
      <c r="GU106">
        <f>raw_data!GR116</f>
        <v>7.9450000000000003</v>
      </c>
      <c r="GV106">
        <f>raw_data!GS116</f>
        <v>7.9260000000000002</v>
      </c>
      <c r="GW106">
        <f>raw_data!GT116</f>
        <v>7.89</v>
      </c>
      <c r="GX106">
        <f>raw_data!GU116</f>
        <v>7.9029999999999996</v>
      </c>
      <c r="GY106">
        <f>raw_data!GV116</f>
        <v>7.92</v>
      </c>
      <c r="GZ106">
        <f>raw_data!GW116</f>
        <v>0</v>
      </c>
      <c r="HA106">
        <f>raw_data!GX116</f>
        <v>0</v>
      </c>
      <c r="HB106">
        <f>raw_data!GY116</f>
        <v>0</v>
      </c>
      <c r="HC106">
        <f>raw_data!GZ116</f>
        <v>0</v>
      </c>
      <c r="HD106">
        <f>raw_data!HA116</f>
        <v>0</v>
      </c>
      <c r="HE106">
        <f>raw_data!HB116</f>
        <v>0</v>
      </c>
      <c r="HF106">
        <f>raw_data!HC116</f>
        <v>0</v>
      </c>
      <c r="HG106">
        <f>raw_data!HD116</f>
        <v>0</v>
      </c>
      <c r="HH106">
        <f>raw_data!HE116</f>
        <v>0</v>
      </c>
      <c r="HI106">
        <f>raw_data!HF116</f>
        <v>0</v>
      </c>
      <c r="HJ106">
        <f>raw_data!HG116</f>
        <v>0</v>
      </c>
      <c r="HK106">
        <f>raw_data!HH116</f>
        <v>0</v>
      </c>
      <c r="HL106">
        <f>raw_data!HI116</f>
        <v>0</v>
      </c>
      <c r="HM106">
        <f>raw_data!HJ116</f>
        <v>0</v>
      </c>
      <c r="HN106">
        <f>raw_data!HK116</f>
        <v>0</v>
      </c>
      <c r="HO106">
        <f>raw_data!HL116</f>
        <v>0</v>
      </c>
      <c r="HP106">
        <f>raw_data!HM116</f>
        <v>0</v>
      </c>
      <c r="HQ106">
        <f>raw_data!HN116</f>
        <v>0</v>
      </c>
      <c r="HR106">
        <f>raw_data!HO116</f>
        <v>0</v>
      </c>
      <c r="HS106">
        <f>raw_data!HP116</f>
        <v>0</v>
      </c>
      <c r="HT106">
        <f>raw_data!HQ116</f>
        <v>0</v>
      </c>
      <c r="HU106">
        <f>raw_data!HR116</f>
        <v>0</v>
      </c>
      <c r="HV106">
        <f>raw_data!HS116</f>
        <v>0</v>
      </c>
      <c r="HW106">
        <f>raw_data!HT116</f>
        <v>0</v>
      </c>
      <c r="HX106">
        <f>raw_data!HU116</f>
        <v>0</v>
      </c>
      <c r="HY106">
        <f>raw_data!HV116</f>
        <v>0</v>
      </c>
      <c r="HZ106">
        <f>raw_data!HW116</f>
        <v>0</v>
      </c>
      <c r="IA106">
        <f>raw_data!HX116</f>
        <v>0</v>
      </c>
      <c r="IB106">
        <f>raw_data!HY116</f>
        <v>0</v>
      </c>
      <c r="IC106">
        <f>raw_data!HZ116</f>
        <v>0</v>
      </c>
      <c r="ID106">
        <f>raw_data!IA116</f>
        <v>0</v>
      </c>
      <c r="IE106">
        <f>raw_data!IB116</f>
        <v>0</v>
      </c>
      <c r="IF106">
        <f>raw_data!IC116</f>
        <v>0</v>
      </c>
      <c r="IG106">
        <f>raw_data!ID116</f>
        <v>0</v>
      </c>
      <c r="IH106">
        <f>raw_data!IE116</f>
        <v>0</v>
      </c>
      <c r="II106">
        <f>raw_data!IF116</f>
        <v>0</v>
      </c>
      <c r="IJ106">
        <f>raw_data!IG116</f>
        <v>0</v>
      </c>
      <c r="IK106">
        <f>raw_data!IH116</f>
        <v>0</v>
      </c>
      <c r="IL106">
        <f>raw_data!II116</f>
        <v>0</v>
      </c>
      <c r="IM106">
        <f>raw_data!IJ116</f>
        <v>0</v>
      </c>
      <c r="IN106">
        <f>raw_data!IK116</f>
        <v>0</v>
      </c>
      <c r="IO106">
        <f>raw_data!IL116</f>
        <v>0</v>
      </c>
      <c r="IP106">
        <f>raw_data!IM116</f>
        <v>0</v>
      </c>
      <c r="IQ106">
        <f>raw_data!IN116</f>
        <v>0</v>
      </c>
      <c r="IR106">
        <f>raw_data!IO116</f>
        <v>0</v>
      </c>
      <c r="IS106">
        <f>raw_data!IP116</f>
        <v>0</v>
      </c>
      <c r="IT106">
        <f>raw_data!IQ116</f>
        <v>0</v>
      </c>
      <c r="IU106">
        <f>raw_data!IR116</f>
        <v>0</v>
      </c>
      <c r="IV106">
        <f>raw_data!IS116</f>
        <v>0</v>
      </c>
    </row>
    <row r="107" spans="1:2007" x14ac:dyDescent="0.25">
      <c r="A107" t="str">
        <f t="shared" ref="A107:G107" si="50">A59</f>
        <v>F04</v>
      </c>
      <c r="B107" s="6" t="str">
        <f t="shared" ca="1" si="50"/>
        <v/>
      </c>
      <c r="C107">
        <f t="shared" si="50"/>
        <v>0</v>
      </c>
      <c r="D107">
        <f t="shared" si="50"/>
        <v>0</v>
      </c>
      <c r="E107">
        <f t="shared" si="50"/>
        <v>0</v>
      </c>
      <c r="F107" s="10">
        <f t="shared" si="50"/>
        <v>0</v>
      </c>
      <c r="G107" s="3" t="str">
        <f t="shared" ca="1" si="50"/>
        <v/>
      </c>
      <c r="H107">
        <f>raw_data!E117</f>
        <v>4.7919999999999998</v>
      </c>
      <c r="I107">
        <f>raw_data!F117</f>
        <v>5.3959999999999999</v>
      </c>
      <c r="J107">
        <f>raw_data!G117</f>
        <v>5.5179999999999998</v>
      </c>
      <c r="K107">
        <f>raw_data!H117</f>
        <v>5.5940000000000003</v>
      </c>
      <c r="L107">
        <f>raw_data!I117</f>
        <v>5.7610000000000001</v>
      </c>
      <c r="M107">
        <f>raw_data!J117</f>
        <v>5.7370000000000001</v>
      </c>
      <c r="N107">
        <f>raw_data!K117</f>
        <v>5.7830000000000004</v>
      </c>
      <c r="O107">
        <f>raw_data!L117</f>
        <v>5.8230000000000004</v>
      </c>
      <c r="P107">
        <f>raw_data!M117</f>
        <v>5.8609999999999998</v>
      </c>
      <c r="Q107">
        <f>raw_data!N117</f>
        <v>5.8630000000000004</v>
      </c>
      <c r="R107">
        <f>raw_data!O117</f>
        <v>5.9850000000000003</v>
      </c>
      <c r="S107">
        <f>raw_data!P117</f>
        <v>5.899</v>
      </c>
      <c r="T107">
        <f>raw_data!Q117</f>
        <v>5.968</v>
      </c>
      <c r="U107">
        <f>raw_data!R117</f>
        <v>5.9640000000000004</v>
      </c>
      <c r="V107">
        <f>raw_data!S117</f>
        <v>5.9749999999999996</v>
      </c>
      <c r="W107">
        <f>raw_data!T117</f>
        <v>5.99</v>
      </c>
      <c r="X107">
        <f>raw_data!U117</f>
        <v>5.9770000000000003</v>
      </c>
      <c r="Y107">
        <f>raw_data!V117</f>
        <v>6.0510000000000002</v>
      </c>
      <c r="Z107">
        <f>raw_data!W117</f>
        <v>6.0190000000000001</v>
      </c>
      <c r="AA107">
        <f>raw_data!X117</f>
        <v>6.056</v>
      </c>
      <c r="AB107">
        <f>raw_data!Y117</f>
        <v>6.0709999999999997</v>
      </c>
      <c r="AC107">
        <f>raw_data!Z117</f>
        <v>6.0060000000000002</v>
      </c>
      <c r="AD107">
        <f>raw_data!AA117</f>
        <v>6.016</v>
      </c>
      <c r="AE107">
        <f>raw_data!AB117</f>
        <v>6.06</v>
      </c>
      <c r="AF107">
        <f>raw_data!AC117</f>
        <v>6.11</v>
      </c>
      <c r="AG107">
        <f>raw_data!AD117</f>
        <v>6.1059999999999999</v>
      </c>
      <c r="AH107">
        <f>raw_data!AE117</f>
        <v>6.1769999999999996</v>
      </c>
      <c r="AI107">
        <f>raw_data!AF117</f>
        <v>6.0229999999999997</v>
      </c>
      <c r="AJ107">
        <f>raw_data!AG117</f>
        <v>6.1180000000000003</v>
      </c>
      <c r="AK107">
        <f>raw_data!AH117</f>
        <v>6.1180000000000003</v>
      </c>
      <c r="AL107">
        <f>raw_data!AI117</f>
        <v>6.2290000000000001</v>
      </c>
      <c r="AM107">
        <f>raw_data!AJ117</f>
        <v>6.0659999999999998</v>
      </c>
      <c r="AN107">
        <f>raw_data!AK117</f>
        <v>6.15</v>
      </c>
      <c r="AO107">
        <f>raw_data!AL117</f>
        <v>6.1630000000000003</v>
      </c>
      <c r="AP107">
        <f>raw_data!AM117</f>
        <v>6.2110000000000003</v>
      </c>
      <c r="AQ107">
        <f>raw_data!AN117</f>
        <v>6.2720000000000002</v>
      </c>
      <c r="AR107">
        <f>raw_data!AO117</f>
        <v>6.1479999999999997</v>
      </c>
      <c r="AS107">
        <f>raw_data!AP117</f>
        <v>6.2460000000000004</v>
      </c>
      <c r="AT107">
        <f>raw_data!AQ117</f>
        <v>6.1849999999999996</v>
      </c>
      <c r="AU107">
        <f>raw_data!AR117</f>
        <v>6.2380000000000004</v>
      </c>
      <c r="AV107">
        <f>raw_data!AS117</f>
        <v>6.2869999999999999</v>
      </c>
      <c r="AW107">
        <f>raw_data!AT117</f>
        <v>6.1630000000000003</v>
      </c>
      <c r="AX107">
        <f>raw_data!AU117</f>
        <v>6.3120000000000003</v>
      </c>
      <c r="AY107">
        <f>raw_data!AV117</f>
        <v>6.3410000000000002</v>
      </c>
      <c r="AZ107">
        <f>raw_data!AW117</f>
        <v>6.2480000000000002</v>
      </c>
      <c r="BA107">
        <f>raw_data!AX117</f>
        <v>6.3</v>
      </c>
      <c r="BB107">
        <f>raw_data!AY117</f>
        <v>6.2240000000000002</v>
      </c>
      <c r="BC107">
        <f>raw_data!AZ117</f>
        <v>6.33</v>
      </c>
      <c r="BD107">
        <f>raw_data!BA117</f>
        <v>6.4130000000000003</v>
      </c>
      <c r="BE107">
        <f>raw_data!BB117</f>
        <v>6.4450000000000003</v>
      </c>
      <c r="BF107">
        <f>raw_data!BC117</f>
        <v>6.4420000000000002</v>
      </c>
      <c r="BG107">
        <f>raw_data!BD117</f>
        <v>6.4329999999999998</v>
      </c>
      <c r="BH107">
        <f>raw_data!BE117</f>
        <v>6.3949999999999996</v>
      </c>
      <c r="BI107">
        <f>raw_data!BF117</f>
        <v>6.3940000000000001</v>
      </c>
      <c r="BJ107">
        <f>raw_data!BG117</f>
        <v>6.5469999999999997</v>
      </c>
      <c r="BK107">
        <f>raw_data!BH117</f>
        <v>6.5129999999999999</v>
      </c>
      <c r="BL107">
        <f>raw_data!BI117</f>
        <v>6.5259999999999998</v>
      </c>
      <c r="BM107">
        <f>raw_data!BJ117</f>
        <v>6.55</v>
      </c>
      <c r="BN107">
        <f>raw_data!BK117</f>
        <v>6.4509999999999996</v>
      </c>
      <c r="BO107">
        <f>raw_data!BL117</f>
        <v>6.5060000000000002</v>
      </c>
      <c r="BP107">
        <f>raw_data!BM117</f>
        <v>6.4640000000000004</v>
      </c>
      <c r="BQ107">
        <f>raw_data!BN117</f>
        <v>6.476</v>
      </c>
      <c r="BR107">
        <f>raw_data!BO117</f>
        <v>6.4390000000000001</v>
      </c>
      <c r="BS107">
        <f>raw_data!BP117</f>
        <v>6.49</v>
      </c>
      <c r="BT107">
        <f>raw_data!BQ117</f>
        <v>6.5970000000000004</v>
      </c>
      <c r="BU107">
        <f>raw_data!BR117</f>
        <v>6.54</v>
      </c>
      <c r="BV107">
        <f>raw_data!BS117</f>
        <v>6.5510000000000002</v>
      </c>
      <c r="BW107">
        <f>raw_data!BT117</f>
        <v>6.5739999999999998</v>
      </c>
      <c r="BX107">
        <f>raw_data!BU117</f>
        <v>6.66</v>
      </c>
      <c r="BY107">
        <f>raw_data!BV117</f>
        <v>6.6260000000000003</v>
      </c>
      <c r="BZ107">
        <f>raw_data!BW117</f>
        <v>6.5780000000000003</v>
      </c>
      <c r="CA107">
        <f>raw_data!BX117</f>
        <v>6.6130000000000004</v>
      </c>
      <c r="CB107">
        <f>raw_data!BY117</f>
        <v>6.5149999999999997</v>
      </c>
      <c r="CC107">
        <f>raw_data!BZ117</f>
        <v>6.5380000000000003</v>
      </c>
      <c r="CD107">
        <f>raw_data!CA117</f>
        <v>6.6120000000000001</v>
      </c>
      <c r="CE107">
        <f>raw_data!CB117</f>
        <v>6.63</v>
      </c>
      <c r="CF107">
        <f>raw_data!CC117</f>
        <v>6.5490000000000004</v>
      </c>
      <c r="CG107">
        <f>raw_data!CD117</f>
        <v>6.6749999999999998</v>
      </c>
      <c r="CH107">
        <f>raw_data!CE117</f>
        <v>6.7539999999999996</v>
      </c>
      <c r="CI107">
        <f>raw_data!CF117</f>
        <v>6.6820000000000004</v>
      </c>
      <c r="CJ107">
        <f>raw_data!CG117</f>
        <v>6.7210000000000001</v>
      </c>
      <c r="CK107">
        <f>raw_data!CH117</f>
        <v>6.5860000000000003</v>
      </c>
      <c r="CL107">
        <f>raw_data!CI117</f>
        <v>6.702</v>
      </c>
      <c r="CM107">
        <f>raw_data!CJ117</f>
        <v>6.81</v>
      </c>
      <c r="CN107">
        <f>raw_data!CK117</f>
        <v>6.7489999999999997</v>
      </c>
      <c r="CO107">
        <f>raw_data!CL117</f>
        <v>6.726</v>
      </c>
      <c r="CP107">
        <f>raw_data!CM117</f>
        <v>6.7709999999999999</v>
      </c>
      <c r="CQ107">
        <f>raw_data!CN117</f>
        <v>6.8090000000000002</v>
      </c>
      <c r="CR107">
        <f>raw_data!CO117</f>
        <v>6.8680000000000003</v>
      </c>
      <c r="CS107">
        <f>raw_data!CP117</f>
        <v>6.97</v>
      </c>
      <c r="CT107">
        <f>raw_data!CQ117</f>
        <v>6.85</v>
      </c>
      <c r="CU107">
        <f>raw_data!CR117</f>
        <v>6.8609999999999998</v>
      </c>
      <c r="CV107">
        <f>raw_data!CS117</f>
        <v>6.8620000000000001</v>
      </c>
      <c r="CW107">
        <f>raw_data!CT117</f>
        <v>6.7759999999999998</v>
      </c>
      <c r="CX107">
        <f>raw_data!CU117</f>
        <v>6.8339999999999996</v>
      </c>
      <c r="CY107">
        <f>raw_data!CV117</f>
        <v>6.9560000000000004</v>
      </c>
      <c r="CZ107">
        <f>raw_data!CW117</f>
        <v>6.891</v>
      </c>
      <c r="DA107">
        <f>raw_data!CX117</f>
        <v>7.0650000000000004</v>
      </c>
      <c r="DB107">
        <f>raw_data!CY117</f>
        <v>7.0209999999999999</v>
      </c>
      <c r="DC107">
        <f>raw_data!CZ117</f>
        <v>7.1139999999999999</v>
      </c>
      <c r="DD107">
        <f>raw_data!DA117</f>
        <v>6.97</v>
      </c>
      <c r="DE107">
        <f>raw_data!DB117</f>
        <v>6.9850000000000003</v>
      </c>
      <c r="DF107">
        <f>raw_data!DC117</f>
        <v>7.1479999999999997</v>
      </c>
      <c r="DG107">
        <f>raw_data!DD117</f>
        <v>6.9370000000000003</v>
      </c>
      <c r="DH107">
        <f>raw_data!DE117</f>
        <v>7.0789999999999997</v>
      </c>
      <c r="DI107">
        <f>raw_data!DF117</f>
        <v>7.048</v>
      </c>
      <c r="DJ107">
        <f>raw_data!DG117</f>
        <v>7.0209999999999999</v>
      </c>
      <c r="DK107">
        <f>raw_data!DH117</f>
        <v>6.9109999999999996</v>
      </c>
      <c r="DL107">
        <f>raw_data!DI117</f>
        <v>7.0460000000000003</v>
      </c>
      <c r="DM107">
        <f>raw_data!DJ117</f>
        <v>7.0410000000000004</v>
      </c>
      <c r="DN107">
        <f>raw_data!DK117</f>
        <v>7.05</v>
      </c>
      <c r="DO107">
        <f>raw_data!DL117</f>
        <v>7.0010000000000003</v>
      </c>
      <c r="DP107">
        <f>raw_data!DM117</f>
        <v>6.9740000000000002</v>
      </c>
      <c r="DQ107">
        <f>raw_data!DN117</f>
        <v>7.0579999999999998</v>
      </c>
      <c r="DR107">
        <f>raw_data!DO117</f>
        <v>6.96</v>
      </c>
      <c r="DS107">
        <f>raw_data!DP117</f>
        <v>6.9619999999999997</v>
      </c>
      <c r="DT107">
        <f>raw_data!DQ117</f>
        <v>7.0709999999999997</v>
      </c>
      <c r="DU107">
        <f>raw_data!DR117</f>
        <v>7.069</v>
      </c>
      <c r="DV107">
        <f>raw_data!DS117</f>
        <v>6.9409999999999998</v>
      </c>
      <c r="DW107">
        <f>raw_data!DT117</f>
        <v>7.0069999999999997</v>
      </c>
      <c r="DX107">
        <f>raw_data!DU117</f>
        <v>7.1769999999999996</v>
      </c>
      <c r="DY107">
        <f>raw_data!DV117</f>
        <v>6.9859999999999998</v>
      </c>
      <c r="DZ107">
        <f>raw_data!DW117</f>
        <v>7.0449999999999999</v>
      </c>
      <c r="EA107">
        <f>raw_data!DX117</f>
        <v>7.1390000000000002</v>
      </c>
      <c r="EB107">
        <f>raw_data!DY117</f>
        <v>6.976</v>
      </c>
      <c r="EC107">
        <f>raw_data!DZ117</f>
        <v>6.984</v>
      </c>
      <c r="ED107">
        <f>raw_data!EA117</f>
        <v>7.0220000000000002</v>
      </c>
      <c r="EE107">
        <f>raw_data!EB117</f>
        <v>6.9660000000000002</v>
      </c>
      <c r="EF107">
        <f>raw_data!EC117</f>
        <v>7.02</v>
      </c>
      <c r="EG107">
        <f>raw_data!ED117</f>
        <v>7</v>
      </c>
      <c r="EH107">
        <f>raw_data!EE117</f>
        <v>7.1580000000000004</v>
      </c>
      <c r="EI107">
        <f>raw_data!EF117</f>
        <v>7.09</v>
      </c>
      <c r="EJ107">
        <f>raw_data!EG117</f>
        <v>7.09</v>
      </c>
      <c r="EK107">
        <f>raw_data!EH117</f>
        <v>7.2270000000000003</v>
      </c>
      <c r="EL107">
        <f>raw_data!EI117</f>
        <v>7.17</v>
      </c>
      <c r="EM107">
        <f>raw_data!EJ117</f>
        <v>7.0460000000000003</v>
      </c>
      <c r="EN107">
        <f>raw_data!EK117</f>
        <v>7.09</v>
      </c>
      <c r="EO107">
        <f>raw_data!EL117</f>
        <v>7.1529999999999996</v>
      </c>
      <c r="EP107">
        <f>raw_data!EM117</f>
        <v>7.1479999999999997</v>
      </c>
      <c r="EQ107">
        <f>raw_data!EN117</f>
        <v>7.1879999999999997</v>
      </c>
      <c r="ER107">
        <f>raw_data!EO117</f>
        <v>7.133</v>
      </c>
      <c r="ES107">
        <f>raw_data!EP117</f>
        <v>7.218</v>
      </c>
      <c r="ET107">
        <f>raw_data!EQ117</f>
        <v>7.2830000000000004</v>
      </c>
      <c r="EU107">
        <f>raw_data!ER117</f>
        <v>7.3250000000000002</v>
      </c>
      <c r="EV107">
        <f>raw_data!ES117</f>
        <v>7.2859999999999996</v>
      </c>
      <c r="EW107">
        <f>raw_data!ET117</f>
        <v>7.476</v>
      </c>
      <c r="EX107">
        <f>raw_data!EU117</f>
        <v>7.3339999999999996</v>
      </c>
      <c r="EY107">
        <f>raw_data!EV117</f>
        <v>7.2539999999999996</v>
      </c>
      <c r="EZ107">
        <f>raw_data!EW117</f>
        <v>7.3049999999999997</v>
      </c>
      <c r="FA107">
        <f>raw_data!EX117</f>
        <v>7.3490000000000002</v>
      </c>
      <c r="FB107">
        <f>raw_data!EY117</f>
        <v>7.3250000000000002</v>
      </c>
      <c r="FC107">
        <f>raw_data!EZ117</f>
        <v>7.4320000000000004</v>
      </c>
      <c r="FD107">
        <f>raw_data!FA117</f>
        <v>7.4489999999999998</v>
      </c>
      <c r="FE107">
        <f>raw_data!FB117</f>
        <v>7.3440000000000003</v>
      </c>
      <c r="FF107">
        <f>raw_data!FC117</f>
        <v>7.3410000000000002</v>
      </c>
      <c r="FG107">
        <f>raw_data!FD117</f>
        <v>7.2190000000000003</v>
      </c>
      <c r="FH107">
        <f>raw_data!FE117</f>
        <v>7.3339999999999996</v>
      </c>
      <c r="FI107">
        <f>raw_data!FF117</f>
        <v>7.3179999999999996</v>
      </c>
      <c r="FJ107">
        <f>raw_data!FG117</f>
        <v>7.4359999999999999</v>
      </c>
      <c r="FK107">
        <f>raw_data!FH117</f>
        <v>7.3979999999999997</v>
      </c>
      <c r="FL107">
        <f>raw_data!FI117</f>
        <v>7.4</v>
      </c>
      <c r="FM107">
        <f>raw_data!FJ117</f>
        <v>7.3879999999999999</v>
      </c>
      <c r="FN107">
        <f>raw_data!FK117</f>
        <v>7.2190000000000003</v>
      </c>
      <c r="FO107">
        <f>raw_data!FL117</f>
        <v>7.3890000000000002</v>
      </c>
      <c r="FP107">
        <f>raw_data!FM117</f>
        <v>7.4740000000000002</v>
      </c>
      <c r="FQ107">
        <f>raw_data!FN117</f>
        <v>7.3319999999999999</v>
      </c>
      <c r="FR107">
        <f>raw_data!FO117</f>
        <v>7.3440000000000003</v>
      </c>
      <c r="FS107">
        <f>raw_data!FP117</f>
        <v>7.3959999999999999</v>
      </c>
      <c r="FT107">
        <f>raw_data!FQ117</f>
        <v>7.306</v>
      </c>
      <c r="FU107">
        <f>raw_data!FR117</f>
        <v>7.524</v>
      </c>
      <c r="FV107">
        <f>raw_data!FS117</f>
        <v>7.2370000000000001</v>
      </c>
      <c r="FW107">
        <f>raw_data!FT117</f>
        <v>7.3319999999999999</v>
      </c>
      <c r="FX107">
        <f>raw_data!FU117</f>
        <v>7.4119999999999999</v>
      </c>
      <c r="FY107">
        <f>raw_data!FV117</f>
        <v>7.4889999999999999</v>
      </c>
      <c r="FZ107">
        <f>raw_data!FW117</f>
        <v>7.5570000000000004</v>
      </c>
      <c r="GA107">
        <f>raw_data!FX117</f>
        <v>7.5860000000000003</v>
      </c>
      <c r="GB107">
        <f>raw_data!FY117</f>
        <v>7.383</v>
      </c>
      <c r="GC107">
        <f>raw_data!FZ117</f>
        <v>7.4180000000000001</v>
      </c>
      <c r="GD107">
        <f>raw_data!GA117</f>
        <v>7.2750000000000004</v>
      </c>
      <c r="GE107">
        <f>raw_data!GB117</f>
        <v>7.4580000000000002</v>
      </c>
      <c r="GF107">
        <f>raw_data!GC117</f>
        <v>7.4189999999999996</v>
      </c>
      <c r="GG107">
        <f>raw_data!GD117</f>
        <v>7.33</v>
      </c>
      <c r="GH107">
        <f>raw_data!GE117</f>
        <v>7.468</v>
      </c>
      <c r="GI107">
        <f>raw_data!GF117</f>
        <v>7.3879999999999999</v>
      </c>
      <c r="GJ107">
        <f>raw_data!GG117</f>
        <v>7.4249999999999998</v>
      </c>
      <c r="GK107">
        <f>raw_data!GH117</f>
        <v>7.6289999999999996</v>
      </c>
      <c r="GL107">
        <f>raw_data!GI117</f>
        <v>7.5830000000000002</v>
      </c>
      <c r="GM107">
        <f>raw_data!GJ117</f>
        <v>7.4610000000000003</v>
      </c>
      <c r="GN107">
        <f>raw_data!GK117</f>
        <v>7.7279999999999998</v>
      </c>
      <c r="GO107">
        <f>raw_data!GL117</f>
        <v>7.63</v>
      </c>
      <c r="GP107">
        <f>raw_data!GM117</f>
        <v>7.6509999999999998</v>
      </c>
      <c r="GQ107">
        <f>raw_data!GN117</f>
        <v>7.3879999999999999</v>
      </c>
      <c r="GR107">
        <f>raw_data!GO117</f>
        <v>7.5949999999999998</v>
      </c>
      <c r="GS107">
        <f>raw_data!GP117</f>
        <v>7.601</v>
      </c>
      <c r="GT107">
        <f>raw_data!GQ117</f>
        <v>7.7110000000000003</v>
      </c>
      <c r="GU107">
        <f>raw_data!GR117</f>
        <v>7.5990000000000002</v>
      </c>
      <c r="GV107">
        <f>raw_data!GS117</f>
        <v>7.6980000000000004</v>
      </c>
      <c r="GW107">
        <f>raw_data!GT117</f>
        <v>7.5890000000000004</v>
      </c>
      <c r="GX107">
        <f>raw_data!GU117</f>
        <v>7.5519999999999996</v>
      </c>
      <c r="GY107">
        <f>raw_data!GV117</f>
        <v>7.569</v>
      </c>
      <c r="GZ107">
        <f>raw_data!GW117</f>
        <v>0</v>
      </c>
      <c r="HA107">
        <f>raw_data!GX117</f>
        <v>0</v>
      </c>
      <c r="HB107">
        <f>raw_data!GY117</f>
        <v>0</v>
      </c>
      <c r="HC107">
        <f>raw_data!GZ117</f>
        <v>0</v>
      </c>
      <c r="HD107">
        <f>raw_data!HA117</f>
        <v>0</v>
      </c>
      <c r="HE107">
        <f>raw_data!HB117</f>
        <v>0</v>
      </c>
      <c r="HF107">
        <f>raw_data!HC117</f>
        <v>0</v>
      </c>
      <c r="HG107">
        <f>raw_data!HD117</f>
        <v>0</v>
      </c>
      <c r="HH107">
        <f>raw_data!HE117</f>
        <v>0</v>
      </c>
      <c r="HI107">
        <f>raw_data!HF117</f>
        <v>0</v>
      </c>
      <c r="HJ107">
        <f>raw_data!HG117</f>
        <v>0</v>
      </c>
      <c r="HK107">
        <f>raw_data!HH117</f>
        <v>0</v>
      </c>
      <c r="HL107">
        <f>raw_data!HI117</f>
        <v>0</v>
      </c>
      <c r="HM107">
        <f>raw_data!HJ117</f>
        <v>0</v>
      </c>
      <c r="HN107">
        <f>raw_data!HK117</f>
        <v>0</v>
      </c>
      <c r="HO107">
        <f>raw_data!HL117</f>
        <v>0</v>
      </c>
      <c r="HP107">
        <f>raw_data!HM117</f>
        <v>0</v>
      </c>
      <c r="HQ107">
        <f>raw_data!HN117</f>
        <v>0</v>
      </c>
      <c r="HR107">
        <f>raw_data!HO117</f>
        <v>0</v>
      </c>
      <c r="HS107">
        <f>raw_data!HP117</f>
        <v>0</v>
      </c>
      <c r="HT107">
        <f>raw_data!HQ117</f>
        <v>0</v>
      </c>
      <c r="HU107">
        <f>raw_data!HR117</f>
        <v>0</v>
      </c>
      <c r="HV107">
        <f>raw_data!HS117</f>
        <v>0</v>
      </c>
      <c r="HW107">
        <f>raw_data!HT117</f>
        <v>0</v>
      </c>
      <c r="HX107">
        <f>raw_data!HU117</f>
        <v>0</v>
      </c>
      <c r="HY107">
        <f>raw_data!HV117</f>
        <v>0</v>
      </c>
      <c r="HZ107">
        <f>raw_data!HW117</f>
        <v>0</v>
      </c>
      <c r="IA107">
        <f>raw_data!HX117</f>
        <v>0</v>
      </c>
      <c r="IB107">
        <f>raw_data!HY117</f>
        <v>0</v>
      </c>
      <c r="IC107">
        <f>raw_data!HZ117</f>
        <v>0</v>
      </c>
      <c r="ID107">
        <f>raw_data!IA117</f>
        <v>0</v>
      </c>
      <c r="IE107">
        <f>raw_data!IB117</f>
        <v>0</v>
      </c>
      <c r="IF107">
        <f>raw_data!IC117</f>
        <v>0</v>
      </c>
      <c r="IG107">
        <f>raw_data!ID117</f>
        <v>0</v>
      </c>
      <c r="IH107">
        <f>raw_data!IE117</f>
        <v>0</v>
      </c>
      <c r="II107">
        <f>raw_data!IF117</f>
        <v>0</v>
      </c>
      <c r="IJ107">
        <f>raw_data!IG117</f>
        <v>0</v>
      </c>
      <c r="IK107">
        <f>raw_data!IH117</f>
        <v>0</v>
      </c>
      <c r="IL107">
        <f>raw_data!II117</f>
        <v>0</v>
      </c>
      <c r="IM107">
        <f>raw_data!IJ117</f>
        <v>0</v>
      </c>
      <c r="IN107">
        <f>raw_data!IK117</f>
        <v>0</v>
      </c>
      <c r="IO107">
        <f>raw_data!IL117</f>
        <v>0</v>
      </c>
      <c r="IP107">
        <f>raw_data!IM117</f>
        <v>0</v>
      </c>
      <c r="IQ107">
        <f>raw_data!IN117</f>
        <v>0</v>
      </c>
      <c r="IR107">
        <f>raw_data!IO117</f>
        <v>0</v>
      </c>
      <c r="IS107">
        <f>raw_data!IP117</f>
        <v>0</v>
      </c>
      <c r="IT107">
        <f>raw_data!IQ117</f>
        <v>0</v>
      </c>
      <c r="IU107">
        <f>raw_data!IR117</f>
        <v>0</v>
      </c>
      <c r="IV107">
        <f>raw_data!IS117</f>
        <v>0</v>
      </c>
    </row>
    <row r="108" spans="1:2007" x14ac:dyDescent="0.25">
      <c r="A108" t="str">
        <f t="shared" ref="A108:G108" si="51">A60</f>
        <v>F05</v>
      </c>
      <c r="B108" s="6" t="str">
        <f t="shared" ca="1" si="51"/>
        <v/>
      </c>
      <c r="C108">
        <f t="shared" si="51"/>
        <v>0</v>
      </c>
      <c r="D108">
        <f t="shared" si="51"/>
        <v>0</v>
      </c>
      <c r="E108">
        <f t="shared" si="51"/>
        <v>0</v>
      </c>
      <c r="F108" s="10">
        <f t="shared" si="51"/>
        <v>0</v>
      </c>
      <c r="G108" s="3" t="str">
        <f t="shared" ca="1" si="51"/>
        <v/>
      </c>
      <c r="H108">
        <f>raw_data!E118</f>
        <v>5.032</v>
      </c>
      <c r="I108">
        <f>raw_data!F118</f>
        <v>5.5039999999999996</v>
      </c>
      <c r="J108">
        <f>raw_data!G118</f>
        <v>5.5739999999999998</v>
      </c>
      <c r="K108">
        <f>raw_data!H118</f>
        <v>5.5940000000000003</v>
      </c>
      <c r="L108">
        <f>raw_data!I118</f>
        <v>5.6379999999999999</v>
      </c>
      <c r="M108">
        <f>raw_data!J118</f>
        <v>5.59</v>
      </c>
      <c r="N108">
        <f>raw_data!K118</f>
        <v>5.6680000000000001</v>
      </c>
      <c r="O108">
        <f>raw_data!L118</f>
        <v>5.7249999999999996</v>
      </c>
      <c r="P108">
        <f>raw_data!M118</f>
        <v>5.7130000000000001</v>
      </c>
      <c r="Q108">
        <f>raw_data!N118</f>
        <v>5.641</v>
      </c>
      <c r="R108">
        <f>raw_data!O118</f>
        <v>5.7140000000000004</v>
      </c>
      <c r="S108">
        <f>raw_data!P118</f>
        <v>5.6379999999999999</v>
      </c>
      <c r="T108">
        <f>raw_data!Q118</f>
        <v>5.6890000000000001</v>
      </c>
      <c r="U108">
        <f>raw_data!R118</f>
        <v>5.702</v>
      </c>
      <c r="V108">
        <f>raw_data!S118</f>
        <v>5.6980000000000004</v>
      </c>
      <c r="W108">
        <f>raw_data!T118</f>
        <v>5.64</v>
      </c>
      <c r="X108">
        <f>raw_data!U118</f>
        <v>5.74</v>
      </c>
      <c r="Y108">
        <f>raw_data!V118</f>
        <v>5.7229999999999999</v>
      </c>
      <c r="Z108">
        <f>raw_data!W118</f>
        <v>5.6669999999999998</v>
      </c>
      <c r="AA108">
        <f>raw_data!X118</f>
        <v>5.7880000000000003</v>
      </c>
      <c r="AB108">
        <f>raw_data!Y118</f>
        <v>5.7859999999999996</v>
      </c>
      <c r="AC108">
        <f>raw_data!Z118</f>
        <v>5.859</v>
      </c>
      <c r="AD108">
        <f>raw_data!AA118</f>
        <v>5.9260000000000002</v>
      </c>
      <c r="AE108">
        <f>raw_data!AB118</f>
        <v>5.84</v>
      </c>
      <c r="AF108">
        <f>raw_data!AC118</f>
        <v>5.9160000000000004</v>
      </c>
      <c r="AG108">
        <f>raw_data!AD118</f>
        <v>6.0330000000000004</v>
      </c>
      <c r="AH108">
        <f>raw_data!AE118</f>
        <v>6.1360000000000001</v>
      </c>
      <c r="AI108">
        <f>raw_data!AF118</f>
        <v>5.9909999999999997</v>
      </c>
      <c r="AJ108">
        <f>raw_data!AG118</f>
        <v>5.9960000000000004</v>
      </c>
      <c r="AK108">
        <f>raw_data!AH118</f>
        <v>6.1420000000000003</v>
      </c>
      <c r="AL108">
        <f>raw_data!AI118</f>
        <v>6.1070000000000002</v>
      </c>
      <c r="AM108">
        <f>raw_data!AJ118</f>
        <v>6.1630000000000003</v>
      </c>
      <c r="AN108">
        <f>raw_data!AK118</f>
        <v>6.1820000000000004</v>
      </c>
      <c r="AO108">
        <f>raw_data!AL118</f>
        <v>6.2439999999999998</v>
      </c>
      <c r="AP108">
        <f>raw_data!AM118</f>
        <v>6.34</v>
      </c>
      <c r="AQ108">
        <f>raw_data!AN118</f>
        <v>6.3849999999999998</v>
      </c>
      <c r="AR108">
        <f>raw_data!AO118</f>
        <v>6.51</v>
      </c>
      <c r="AS108">
        <f>raw_data!AP118</f>
        <v>6.6580000000000004</v>
      </c>
      <c r="AT108">
        <f>raw_data!AQ118</f>
        <v>6.7809999999999997</v>
      </c>
      <c r="AU108">
        <f>raw_data!AR118</f>
        <v>6.9470000000000001</v>
      </c>
      <c r="AV108">
        <f>raw_data!AS118</f>
        <v>7.18</v>
      </c>
      <c r="AW108">
        <f>raw_data!AT118</f>
        <v>7.3179999999999996</v>
      </c>
      <c r="AX108">
        <f>raw_data!AU118</f>
        <v>7.5869999999999997</v>
      </c>
      <c r="AY108">
        <f>raw_data!AV118</f>
        <v>7.9240000000000004</v>
      </c>
      <c r="AZ108">
        <f>raw_data!AW118</f>
        <v>8.5220000000000002</v>
      </c>
      <c r="BA108">
        <f>raw_data!AX118</f>
        <v>9.0939999999999994</v>
      </c>
      <c r="BB108">
        <f>raw_data!AY118</f>
        <v>9.7360000000000007</v>
      </c>
      <c r="BC108">
        <f>raw_data!AZ118</f>
        <v>10.661</v>
      </c>
      <c r="BD108">
        <f>raw_data!BA118</f>
        <v>11.78</v>
      </c>
      <c r="BE108">
        <f>raw_data!BB118</f>
        <v>13.061</v>
      </c>
      <c r="BF108">
        <f>raw_data!BC118</f>
        <v>14.574</v>
      </c>
      <c r="BG108">
        <f>raw_data!BD118</f>
        <v>16.509</v>
      </c>
      <c r="BH108">
        <f>raw_data!BE118</f>
        <v>18.899999999999999</v>
      </c>
      <c r="BI108">
        <f>raw_data!BF118</f>
        <v>18.837</v>
      </c>
      <c r="BJ108">
        <f>raw_data!BG118</f>
        <v>20.925999999999998</v>
      </c>
      <c r="BK108">
        <f>raw_data!BH118</f>
        <v>21.385000000000002</v>
      </c>
      <c r="BL108">
        <f>raw_data!BI118</f>
        <v>21.518000000000001</v>
      </c>
      <c r="BM108">
        <f>raw_data!BJ118</f>
        <v>21.754000000000001</v>
      </c>
      <c r="BN108">
        <f>raw_data!BK118</f>
        <v>22.013999999999999</v>
      </c>
      <c r="BO108">
        <f>raw_data!BL118</f>
        <v>21.853999999999999</v>
      </c>
      <c r="BP108">
        <f>raw_data!BM118</f>
        <v>21.948</v>
      </c>
      <c r="BQ108">
        <f>raw_data!BN118</f>
        <v>21.856000000000002</v>
      </c>
      <c r="BR108">
        <f>raw_data!BO118</f>
        <v>21.826000000000001</v>
      </c>
      <c r="BS108">
        <f>raw_data!BP118</f>
        <v>21.798999999999999</v>
      </c>
      <c r="BT108">
        <f>raw_data!BQ118</f>
        <v>21.643000000000001</v>
      </c>
      <c r="BU108">
        <f>raw_data!BR118</f>
        <v>21.614999999999998</v>
      </c>
      <c r="BV108">
        <f>raw_data!BS118</f>
        <v>21.498999999999999</v>
      </c>
      <c r="BW108">
        <f>raw_data!BT118</f>
        <v>21.475000000000001</v>
      </c>
      <c r="BX108">
        <f>raw_data!BU118</f>
        <v>21.681999999999999</v>
      </c>
      <c r="BY108">
        <f>raw_data!BV118</f>
        <v>21.55</v>
      </c>
      <c r="BZ108">
        <f>raw_data!BW118</f>
        <v>21.437000000000001</v>
      </c>
      <c r="CA108">
        <f>raw_data!BX118</f>
        <v>21.366</v>
      </c>
      <c r="CB108">
        <f>raw_data!BY118</f>
        <v>21.218</v>
      </c>
      <c r="CC108">
        <f>raw_data!BZ118</f>
        <v>21.413</v>
      </c>
      <c r="CD108">
        <f>raw_data!CA118</f>
        <v>21.338000000000001</v>
      </c>
      <c r="CE108">
        <f>raw_data!CB118</f>
        <v>21.509</v>
      </c>
      <c r="CF108">
        <f>raw_data!CC118</f>
        <v>21.393999999999998</v>
      </c>
      <c r="CG108">
        <f>raw_data!CD118</f>
        <v>21.239000000000001</v>
      </c>
      <c r="CH108">
        <f>raw_data!CE118</f>
        <v>21.498999999999999</v>
      </c>
      <c r="CI108">
        <f>raw_data!CF118</f>
        <v>21.463999999999999</v>
      </c>
      <c r="CJ108">
        <f>raw_data!CG118</f>
        <v>21.64</v>
      </c>
      <c r="CK108">
        <f>raw_data!CH118</f>
        <v>21.396999999999998</v>
      </c>
      <c r="CL108">
        <f>raw_data!CI118</f>
        <v>21.422999999999998</v>
      </c>
      <c r="CM108">
        <f>raw_data!CJ118</f>
        <v>21.506</v>
      </c>
      <c r="CN108">
        <f>raw_data!CK118</f>
        <v>21.329000000000001</v>
      </c>
      <c r="CO108">
        <f>raw_data!CL118</f>
        <v>21.312999999999999</v>
      </c>
      <c r="CP108">
        <f>raw_data!CM118</f>
        <v>21.462</v>
      </c>
      <c r="CQ108">
        <f>raw_data!CN118</f>
        <v>21.483000000000001</v>
      </c>
      <c r="CR108">
        <f>raw_data!CO118</f>
        <v>21.651</v>
      </c>
      <c r="CS108">
        <f>raw_data!CP118</f>
        <v>21.509</v>
      </c>
      <c r="CT108">
        <f>raw_data!CQ118</f>
        <v>21.678999999999998</v>
      </c>
      <c r="CU108">
        <f>raw_data!CR118</f>
        <v>21.620999999999999</v>
      </c>
      <c r="CV108">
        <f>raw_data!CS118</f>
        <v>21.795999999999999</v>
      </c>
      <c r="CW108">
        <f>raw_data!CT118</f>
        <v>21.582000000000001</v>
      </c>
      <c r="CX108">
        <f>raw_data!CU118</f>
        <v>21.683</v>
      </c>
      <c r="CY108">
        <f>raw_data!CV118</f>
        <v>21.632999999999999</v>
      </c>
      <c r="CZ108">
        <f>raw_data!CW118</f>
        <v>21.664999999999999</v>
      </c>
      <c r="DA108">
        <f>raw_data!CX118</f>
        <v>21.731000000000002</v>
      </c>
      <c r="DB108">
        <f>raw_data!CY118</f>
        <v>21.809000000000001</v>
      </c>
      <c r="DC108">
        <f>raw_data!CZ118</f>
        <v>21.88</v>
      </c>
      <c r="DD108">
        <f>raw_data!DA118</f>
        <v>21.992999999999999</v>
      </c>
      <c r="DE108">
        <f>raw_data!DB118</f>
        <v>21.972999999999999</v>
      </c>
      <c r="DF108">
        <f>raw_data!DC118</f>
        <v>22.015999999999998</v>
      </c>
      <c r="DG108">
        <f>raw_data!DD118</f>
        <v>22.007999999999999</v>
      </c>
      <c r="DH108">
        <f>raw_data!DE118</f>
        <v>22.170999999999999</v>
      </c>
      <c r="DI108">
        <f>raw_data!DF118</f>
        <v>21.995999999999999</v>
      </c>
      <c r="DJ108">
        <f>raw_data!DG118</f>
        <v>21.835000000000001</v>
      </c>
      <c r="DK108">
        <f>raw_data!DH118</f>
        <v>21.815000000000001</v>
      </c>
      <c r="DL108">
        <f>raw_data!DI118</f>
        <v>21.884</v>
      </c>
      <c r="DM108">
        <f>raw_data!DJ118</f>
        <v>21.84</v>
      </c>
      <c r="DN108">
        <f>raw_data!DK118</f>
        <v>21.96</v>
      </c>
      <c r="DO108">
        <f>raw_data!DL118</f>
        <v>21.760999999999999</v>
      </c>
      <c r="DP108">
        <f>raw_data!DM118</f>
        <v>21.957000000000001</v>
      </c>
      <c r="DQ108">
        <f>raw_data!DN118</f>
        <v>21.846</v>
      </c>
      <c r="DR108">
        <f>raw_data!DO118</f>
        <v>21.815000000000001</v>
      </c>
      <c r="DS108">
        <f>raw_data!DP118</f>
        <v>21.844999999999999</v>
      </c>
      <c r="DT108">
        <f>raw_data!DQ118</f>
        <v>21.832999999999998</v>
      </c>
      <c r="DU108">
        <f>raw_data!DR118</f>
        <v>21.893000000000001</v>
      </c>
      <c r="DV108">
        <f>raw_data!DS118</f>
        <v>21.945</v>
      </c>
      <c r="DW108">
        <f>raw_data!DT118</f>
        <v>22.021000000000001</v>
      </c>
      <c r="DX108">
        <f>raw_data!DU118</f>
        <v>22.035</v>
      </c>
      <c r="DY108">
        <f>raw_data!DV118</f>
        <v>21.831</v>
      </c>
      <c r="DZ108">
        <f>raw_data!DW118</f>
        <v>21.946999999999999</v>
      </c>
      <c r="EA108">
        <f>raw_data!DX118</f>
        <v>22.077999999999999</v>
      </c>
      <c r="EB108">
        <f>raw_data!DY118</f>
        <v>21.835999999999999</v>
      </c>
      <c r="EC108">
        <f>raw_data!DZ118</f>
        <v>21.972999999999999</v>
      </c>
      <c r="ED108">
        <f>raw_data!EA118</f>
        <v>21.981999999999999</v>
      </c>
      <c r="EE108">
        <f>raw_data!EB118</f>
        <v>21.87</v>
      </c>
      <c r="EF108">
        <f>raw_data!EC118</f>
        <v>21.846</v>
      </c>
      <c r="EG108">
        <f>raw_data!ED118</f>
        <v>21.946000000000002</v>
      </c>
      <c r="EH108">
        <f>raw_data!EE118</f>
        <v>21.8</v>
      </c>
      <c r="EI108">
        <f>raw_data!EF118</f>
        <v>21.859000000000002</v>
      </c>
      <c r="EJ108">
        <f>raw_data!EG118</f>
        <v>21.984000000000002</v>
      </c>
      <c r="EK108">
        <f>raw_data!EH118</f>
        <v>21.977</v>
      </c>
      <c r="EL108">
        <f>raw_data!EI118</f>
        <v>22.071999999999999</v>
      </c>
      <c r="EM108">
        <f>raw_data!EJ118</f>
        <v>22.013000000000002</v>
      </c>
      <c r="EN108">
        <f>raw_data!EK118</f>
        <v>21.957000000000001</v>
      </c>
      <c r="EO108">
        <f>raw_data!EL118</f>
        <v>21.94</v>
      </c>
      <c r="EP108">
        <f>raw_data!EM118</f>
        <v>21.974</v>
      </c>
      <c r="EQ108">
        <f>raw_data!EN118</f>
        <v>22.007000000000001</v>
      </c>
      <c r="ER108">
        <f>raw_data!EO118</f>
        <v>21.998999999999999</v>
      </c>
      <c r="ES108">
        <f>raw_data!EP118</f>
        <v>21.928000000000001</v>
      </c>
      <c r="ET108">
        <f>raw_data!EQ118</f>
        <v>22.074000000000002</v>
      </c>
      <c r="EU108">
        <f>raw_data!ER118</f>
        <v>22.016999999999999</v>
      </c>
      <c r="EV108">
        <f>raw_data!ES118</f>
        <v>22.027000000000001</v>
      </c>
      <c r="EW108">
        <f>raw_data!ET118</f>
        <v>22.2</v>
      </c>
      <c r="EX108">
        <f>raw_data!EU118</f>
        <v>22.027999999999999</v>
      </c>
      <c r="EY108">
        <f>raw_data!EV118</f>
        <v>22.178999999999998</v>
      </c>
      <c r="EZ108">
        <f>raw_data!EW118</f>
        <v>22.068000000000001</v>
      </c>
      <c r="FA108">
        <f>raw_data!EX118</f>
        <v>22.114000000000001</v>
      </c>
      <c r="FB108">
        <f>raw_data!EY118</f>
        <v>22.248000000000001</v>
      </c>
      <c r="FC108">
        <f>raw_data!EZ118</f>
        <v>22.161000000000001</v>
      </c>
      <c r="FD108">
        <f>raw_data!FA118</f>
        <v>22.126999999999999</v>
      </c>
      <c r="FE108">
        <f>raw_data!FB118</f>
        <v>22.097999999999999</v>
      </c>
      <c r="FF108">
        <f>raw_data!FC118</f>
        <v>22.175999999999998</v>
      </c>
      <c r="FG108">
        <f>raw_data!FD118</f>
        <v>22.27</v>
      </c>
      <c r="FH108">
        <f>raw_data!FE118</f>
        <v>22.094999999999999</v>
      </c>
      <c r="FI108">
        <f>raw_data!FF118</f>
        <v>22.166</v>
      </c>
      <c r="FJ108">
        <f>raw_data!FG118</f>
        <v>22.05</v>
      </c>
      <c r="FK108">
        <f>raw_data!FH118</f>
        <v>22.091999999999999</v>
      </c>
      <c r="FL108">
        <f>raw_data!FI118</f>
        <v>22.093</v>
      </c>
      <c r="FM108">
        <f>raw_data!FJ118</f>
        <v>22.047999999999998</v>
      </c>
      <c r="FN108">
        <f>raw_data!FK118</f>
        <v>22.04</v>
      </c>
      <c r="FO108">
        <f>raw_data!FL118</f>
        <v>22.059000000000001</v>
      </c>
      <c r="FP108">
        <f>raw_data!FM118</f>
        <v>22.155000000000001</v>
      </c>
      <c r="FQ108">
        <f>raw_data!FN118</f>
        <v>22.094999999999999</v>
      </c>
      <c r="FR108">
        <f>raw_data!FO118</f>
        <v>22.132999999999999</v>
      </c>
      <c r="FS108">
        <f>raw_data!FP118</f>
        <v>22.021000000000001</v>
      </c>
      <c r="FT108">
        <f>raw_data!FQ118</f>
        <v>22.140999999999998</v>
      </c>
      <c r="FU108">
        <f>raw_data!FR118</f>
        <v>22.143000000000001</v>
      </c>
      <c r="FV108">
        <f>raw_data!FS118</f>
        <v>22.052</v>
      </c>
      <c r="FW108">
        <f>raw_data!FT118</f>
        <v>22.111999999999998</v>
      </c>
      <c r="FX108">
        <f>raw_data!FU118</f>
        <v>22.062999999999999</v>
      </c>
      <c r="FY108">
        <f>raw_data!FV118</f>
        <v>22.114000000000001</v>
      </c>
      <c r="FZ108">
        <f>raw_data!FW118</f>
        <v>22.009</v>
      </c>
      <c r="GA108">
        <f>raw_data!FX118</f>
        <v>22.22</v>
      </c>
      <c r="GB108">
        <f>raw_data!FY118</f>
        <v>22.189</v>
      </c>
      <c r="GC108">
        <f>raw_data!FZ118</f>
        <v>22.024999999999999</v>
      </c>
      <c r="GD108">
        <f>raw_data!GA118</f>
        <v>22.103999999999999</v>
      </c>
      <c r="GE108">
        <f>raw_data!GB118</f>
        <v>22.135999999999999</v>
      </c>
      <c r="GF108">
        <f>raw_data!GC118</f>
        <v>22.027000000000001</v>
      </c>
      <c r="GG108">
        <f>raw_data!GD118</f>
        <v>22.181000000000001</v>
      </c>
      <c r="GH108">
        <f>raw_data!GE118</f>
        <v>22.082000000000001</v>
      </c>
      <c r="GI108">
        <f>raw_data!GF118</f>
        <v>22.073</v>
      </c>
      <c r="GJ108">
        <f>raw_data!GG118</f>
        <v>22.091999999999999</v>
      </c>
      <c r="GK108">
        <f>raw_data!GH118</f>
        <v>22.213000000000001</v>
      </c>
      <c r="GL108">
        <f>raw_data!GI118</f>
        <v>22.106000000000002</v>
      </c>
      <c r="GM108">
        <f>raw_data!GJ118</f>
        <v>22.149000000000001</v>
      </c>
      <c r="GN108">
        <f>raw_data!GK118</f>
        <v>21.986999999999998</v>
      </c>
      <c r="GO108">
        <f>raw_data!GL118</f>
        <v>22.170999999999999</v>
      </c>
      <c r="GP108">
        <f>raw_data!GM118</f>
        <v>22.065000000000001</v>
      </c>
      <c r="GQ108">
        <f>raw_data!GN118</f>
        <v>22.064</v>
      </c>
      <c r="GR108">
        <f>raw_data!GO118</f>
        <v>22.148</v>
      </c>
      <c r="GS108">
        <f>raw_data!GP118</f>
        <v>22.032</v>
      </c>
      <c r="GT108">
        <f>raw_data!GQ118</f>
        <v>22.178999999999998</v>
      </c>
      <c r="GU108">
        <f>raw_data!GR118</f>
        <v>22.35</v>
      </c>
      <c r="GV108">
        <f>raw_data!GS118</f>
        <v>22.259</v>
      </c>
      <c r="GW108">
        <f>raw_data!GT118</f>
        <v>22.170999999999999</v>
      </c>
      <c r="GX108">
        <f>raw_data!GU118</f>
        <v>22.045999999999999</v>
      </c>
      <c r="GY108">
        <f>raw_data!GV118</f>
        <v>22.123000000000001</v>
      </c>
      <c r="GZ108">
        <f>raw_data!GW118</f>
        <v>0</v>
      </c>
      <c r="HA108">
        <f>raw_data!GX118</f>
        <v>0</v>
      </c>
      <c r="HB108">
        <f>raw_data!GY118</f>
        <v>0</v>
      </c>
      <c r="HC108">
        <f>raw_data!GZ118</f>
        <v>0</v>
      </c>
      <c r="HD108">
        <f>raw_data!HA118</f>
        <v>0</v>
      </c>
      <c r="HE108">
        <f>raw_data!HB118</f>
        <v>0</v>
      </c>
      <c r="HF108">
        <f>raw_data!HC118</f>
        <v>0</v>
      </c>
      <c r="HG108">
        <f>raw_data!HD118</f>
        <v>0</v>
      </c>
      <c r="HH108">
        <f>raw_data!HE118</f>
        <v>0</v>
      </c>
      <c r="HI108">
        <f>raw_data!HF118</f>
        <v>0</v>
      </c>
      <c r="HJ108">
        <f>raw_data!HG118</f>
        <v>0</v>
      </c>
      <c r="HK108">
        <f>raw_data!HH118</f>
        <v>0</v>
      </c>
      <c r="HL108">
        <f>raw_data!HI118</f>
        <v>0</v>
      </c>
      <c r="HM108">
        <f>raw_data!HJ118</f>
        <v>0</v>
      </c>
      <c r="HN108">
        <f>raw_data!HK118</f>
        <v>0</v>
      </c>
      <c r="HO108">
        <f>raw_data!HL118</f>
        <v>0</v>
      </c>
      <c r="HP108">
        <f>raw_data!HM118</f>
        <v>0</v>
      </c>
      <c r="HQ108">
        <f>raw_data!HN118</f>
        <v>0</v>
      </c>
      <c r="HR108">
        <f>raw_data!HO118</f>
        <v>0</v>
      </c>
      <c r="HS108">
        <f>raw_data!HP118</f>
        <v>0</v>
      </c>
      <c r="HT108">
        <f>raw_data!HQ118</f>
        <v>0</v>
      </c>
      <c r="HU108">
        <f>raw_data!HR118</f>
        <v>0</v>
      </c>
      <c r="HV108">
        <f>raw_data!HS118</f>
        <v>0</v>
      </c>
      <c r="HW108">
        <f>raw_data!HT118</f>
        <v>0</v>
      </c>
      <c r="HX108">
        <f>raw_data!HU118</f>
        <v>0</v>
      </c>
      <c r="HY108">
        <f>raw_data!HV118</f>
        <v>0</v>
      </c>
      <c r="HZ108">
        <f>raw_data!HW118</f>
        <v>0</v>
      </c>
      <c r="IA108">
        <f>raw_data!HX118</f>
        <v>0</v>
      </c>
      <c r="IB108">
        <f>raw_data!HY118</f>
        <v>0</v>
      </c>
      <c r="IC108">
        <f>raw_data!HZ118</f>
        <v>0</v>
      </c>
      <c r="ID108">
        <f>raw_data!IA118</f>
        <v>0</v>
      </c>
      <c r="IE108">
        <f>raw_data!IB118</f>
        <v>0</v>
      </c>
      <c r="IF108">
        <f>raw_data!IC118</f>
        <v>0</v>
      </c>
      <c r="IG108">
        <f>raw_data!ID118</f>
        <v>0</v>
      </c>
      <c r="IH108">
        <f>raw_data!IE118</f>
        <v>0</v>
      </c>
      <c r="II108">
        <f>raw_data!IF118</f>
        <v>0</v>
      </c>
      <c r="IJ108">
        <f>raw_data!IG118</f>
        <v>0</v>
      </c>
      <c r="IK108">
        <f>raw_data!IH118</f>
        <v>0</v>
      </c>
      <c r="IL108">
        <f>raw_data!II118</f>
        <v>0</v>
      </c>
      <c r="IM108">
        <f>raw_data!IJ118</f>
        <v>0</v>
      </c>
      <c r="IN108">
        <f>raw_data!IK118</f>
        <v>0</v>
      </c>
      <c r="IO108">
        <f>raw_data!IL118</f>
        <v>0</v>
      </c>
      <c r="IP108">
        <f>raw_data!IM118</f>
        <v>0</v>
      </c>
      <c r="IQ108">
        <f>raw_data!IN118</f>
        <v>0</v>
      </c>
      <c r="IR108">
        <f>raw_data!IO118</f>
        <v>0</v>
      </c>
      <c r="IS108">
        <f>raw_data!IP118</f>
        <v>0</v>
      </c>
      <c r="IT108">
        <f>raw_data!IQ118</f>
        <v>0</v>
      </c>
      <c r="IU108">
        <f>raw_data!IR118</f>
        <v>0</v>
      </c>
      <c r="IV108">
        <f>raw_data!IS118</f>
        <v>0</v>
      </c>
    </row>
    <row r="109" spans="1:2007" x14ac:dyDescent="0.25">
      <c r="A109" t="str">
        <f t="shared" ref="A109:G109" si="52">A61</f>
        <v>F06</v>
      </c>
      <c r="B109" s="6" t="str">
        <f t="shared" ca="1" si="52"/>
        <v/>
      </c>
      <c r="C109">
        <f t="shared" si="52"/>
        <v>0</v>
      </c>
      <c r="D109">
        <f t="shared" si="52"/>
        <v>0</v>
      </c>
      <c r="E109">
        <f t="shared" si="52"/>
        <v>0</v>
      </c>
      <c r="F109" s="10">
        <f t="shared" si="52"/>
        <v>0</v>
      </c>
      <c r="G109" s="3" t="str">
        <f t="shared" ca="1" si="52"/>
        <v/>
      </c>
      <c r="H109">
        <f>raw_data!E119</f>
        <v>6.4329999999999998</v>
      </c>
      <c r="I109">
        <f>raw_data!F119</f>
        <v>6.2149999999999999</v>
      </c>
      <c r="J109">
        <f>raw_data!G119</f>
        <v>6.2430000000000003</v>
      </c>
      <c r="K109">
        <f>raw_data!H119</f>
        <v>6.2240000000000002</v>
      </c>
      <c r="L109">
        <f>raw_data!I119</f>
        <v>6.298</v>
      </c>
      <c r="M109">
        <f>raw_data!J119</f>
        <v>6.2990000000000004</v>
      </c>
      <c r="N109">
        <f>raw_data!K119</f>
        <v>6.2649999999999997</v>
      </c>
      <c r="O109">
        <f>raw_data!L119</f>
        <v>6.3049999999999997</v>
      </c>
      <c r="P109">
        <f>raw_data!M119</f>
        <v>6.3689999999999998</v>
      </c>
      <c r="Q109">
        <f>raw_data!N119</f>
        <v>6.3390000000000004</v>
      </c>
      <c r="R109">
        <f>raw_data!O119</f>
        <v>6.3209999999999997</v>
      </c>
      <c r="S109">
        <f>raw_data!P119</f>
        <v>6.2839999999999998</v>
      </c>
      <c r="T109">
        <f>raw_data!Q119</f>
        <v>6.3360000000000003</v>
      </c>
      <c r="U109">
        <f>raw_data!R119</f>
        <v>6.2990000000000004</v>
      </c>
      <c r="V109">
        <f>raw_data!S119</f>
        <v>6.2530000000000001</v>
      </c>
      <c r="W109">
        <f>raw_data!T119</f>
        <v>6.2839999999999998</v>
      </c>
      <c r="X109">
        <f>raw_data!U119</f>
        <v>6.327</v>
      </c>
      <c r="Y109">
        <f>raw_data!V119</f>
        <v>6.3710000000000004</v>
      </c>
      <c r="Z109">
        <f>raw_data!W119</f>
        <v>6.3049999999999997</v>
      </c>
      <c r="AA109">
        <f>raw_data!X119</f>
        <v>6.3490000000000002</v>
      </c>
      <c r="AB109">
        <f>raw_data!Y119</f>
        <v>6.3650000000000002</v>
      </c>
      <c r="AC109">
        <f>raw_data!Z119</f>
        <v>6.4539999999999997</v>
      </c>
      <c r="AD109">
        <f>raw_data!AA119</f>
        <v>6.4710000000000001</v>
      </c>
      <c r="AE109">
        <f>raw_data!AB119</f>
        <v>6.484</v>
      </c>
      <c r="AF109">
        <f>raw_data!AC119</f>
        <v>6.4580000000000002</v>
      </c>
      <c r="AG109">
        <f>raw_data!AD119</f>
        <v>6.569</v>
      </c>
      <c r="AH109">
        <f>raw_data!AE119</f>
        <v>6.5750000000000002</v>
      </c>
      <c r="AI109">
        <f>raw_data!AF119</f>
        <v>6.5579999999999998</v>
      </c>
      <c r="AJ109">
        <f>raw_data!AG119</f>
        <v>6.6440000000000001</v>
      </c>
      <c r="AK109">
        <f>raw_data!AH119</f>
        <v>6.5640000000000001</v>
      </c>
      <c r="AL109">
        <f>raw_data!AI119</f>
        <v>6.6989999999999998</v>
      </c>
      <c r="AM109">
        <f>raw_data!AJ119</f>
        <v>6.6890000000000001</v>
      </c>
      <c r="AN109">
        <f>raw_data!AK119</f>
        <v>6.8</v>
      </c>
      <c r="AO109">
        <f>raw_data!AL119</f>
        <v>6.8360000000000003</v>
      </c>
      <c r="AP109">
        <f>raw_data!AM119</f>
        <v>6.8410000000000002</v>
      </c>
      <c r="AQ109">
        <f>raw_data!AN119</f>
        <v>6.8849999999999998</v>
      </c>
      <c r="AR109">
        <f>raw_data!AO119</f>
        <v>7.0090000000000003</v>
      </c>
      <c r="AS109">
        <f>raw_data!AP119</f>
        <v>7.0380000000000003</v>
      </c>
      <c r="AT109">
        <f>raw_data!AQ119</f>
        <v>7.1360000000000001</v>
      </c>
      <c r="AU109">
        <f>raw_data!AR119</f>
        <v>7.3019999999999996</v>
      </c>
      <c r="AV109">
        <f>raw_data!AS119</f>
        <v>7.4480000000000004</v>
      </c>
      <c r="AW109">
        <f>raw_data!AT119</f>
        <v>7.4550000000000001</v>
      </c>
      <c r="AX109">
        <f>raw_data!AU119</f>
        <v>7.6029999999999998</v>
      </c>
      <c r="AY109">
        <f>raw_data!AV119</f>
        <v>7.9320000000000004</v>
      </c>
      <c r="AZ109">
        <f>raw_data!AW119</f>
        <v>8.2070000000000007</v>
      </c>
      <c r="BA109">
        <f>raw_data!AX119</f>
        <v>8.5839999999999996</v>
      </c>
      <c r="BB109">
        <f>raw_data!AY119</f>
        <v>8.8320000000000007</v>
      </c>
      <c r="BC109">
        <f>raw_data!AZ119</f>
        <v>9.3010000000000002</v>
      </c>
      <c r="BD109">
        <f>raw_data!BA119</f>
        <v>9.9499999999999993</v>
      </c>
      <c r="BE109">
        <f>raw_data!BB119</f>
        <v>10.542</v>
      </c>
      <c r="BF109">
        <f>raw_data!BC119</f>
        <v>11.356999999999999</v>
      </c>
      <c r="BG109">
        <f>raw_data!BD119</f>
        <v>12.436999999999999</v>
      </c>
      <c r="BH109">
        <f>raw_data!BE119</f>
        <v>13.542999999999999</v>
      </c>
      <c r="BI109">
        <f>raw_data!BF119</f>
        <v>14.935</v>
      </c>
      <c r="BJ109">
        <f>raw_data!BG119</f>
        <v>16.617000000000001</v>
      </c>
      <c r="BK109">
        <f>raw_data!BH119</f>
        <v>16.315999999999999</v>
      </c>
      <c r="BL109">
        <f>raw_data!BI119</f>
        <v>18.12</v>
      </c>
      <c r="BM109">
        <f>raw_data!BJ119</f>
        <v>19.233000000000001</v>
      </c>
      <c r="BN109">
        <f>raw_data!BK119</f>
        <v>20.966000000000001</v>
      </c>
      <c r="BO109">
        <f>raw_data!BL119</f>
        <v>20.207000000000001</v>
      </c>
      <c r="BP109">
        <f>raw_data!BM119</f>
        <v>20.151</v>
      </c>
      <c r="BQ109">
        <f>raw_data!BN119</f>
        <v>20.236999999999998</v>
      </c>
      <c r="BR109">
        <f>raw_data!BO119</f>
        <v>20.47</v>
      </c>
      <c r="BS109">
        <f>raw_data!BP119</f>
        <v>20.45</v>
      </c>
      <c r="BT109">
        <f>raw_data!BQ119</f>
        <v>20.384</v>
      </c>
      <c r="BU109">
        <f>raw_data!BR119</f>
        <v>20.146000000000001</v>
      </c>
      <c r="BV109">
        <f>raw_data!BS119</f>
        <v>20.155000000000001</v>
      </c>
      <c r="BW109">
        <f>raw_data!BT119</f>
        <v>20.065000000000001</v>
      </c>
      <c r="BX109">
        <f>raw_data!BU119</f>
        <v>20.193999999999999</v>
      </c>
      <c r="BY109">
        <f>raw_data!BV119</f>
        <v>20.18</v>
      </c>
      <c r="BZ109">
        <f>raw_data!BW119</f>
        <v>20.053000000000001</v>
      </c>
      <c r="CA109">
        <f>raw_data!BX119</f>
        <v>20.027000000000001</v>
      </c>
      <c r="CB109">
        <f>raw_data!BY119</f>
        <v>19.853999999999999</v>
      </c>
      <c r="CC109">
        <f>raw_data!BZ119</f>
        <v>19.908999999999999</v>
      </c>
      <c r="CD109">
        <f>raw_data!CA119</f>
        <v>19.835999999999999</v>
      </c>
      <c r="CE109">
        <f>raw_data!CB119</f>
        <v>19.922999999999998</v>
      </c>
      <c r="CF109">
        <f>raw_data!CC119</f>
        <v>19.965</v>
      </c>
      <c r="CG109">
        <f>raw_data!CD119</f>
        <v>19.748000000000001</v>
      </c>
      <c r="CH109">
        <f>raw_data!CE119</f>
        <v>20.009</v>
      </c>
      <c r="CI109">
        <f>raw_data!CF119</f>
        <v>19.858000000000001</v>
      </c>
      <c r="CJ109">
        <f>raw_data!CG119</f>
        <v>20.024999999999999</v>
      </c>
      <c r="CK109">
        <f>raw_data!CH119</f>
        <v>19.864999999999998</v>
      </c>
      <c r="CL109">
        <f>raw_data!CI119</f>
        <v>20</v>
      </c>
      <c r="CM109">
        <f>raw_data!CJ119</f>
        <v>20.007000000000001</v>
      </c>
      <c r="CN109">
        <f>raw_data!CK119</f>
        <v>19.93</v>
      </c>
      <c r="CO109">
        <f>raw_data!CL119</f>
        <v>19.885000000000002</v>
      </c>
      <c r="CP109">
        <f>raw_data!CM119</f>
        <v>19.975000000000001</v>
      </c>
      <c r="CQ109">
        <f>raw_data!CN119</f>
        <v>20.036999999999999</v>
      </c>
      <c r="CR109">
        <f>raw_data!CO119</f>
        <v>20.09</v>
      </c>
      <c r="CS109">
        <f>raw_data!CP119</f>
        <v>20.055</v>
      </c>
      <c r="CT109">
        <f>raw_data!CQ119</f>
        <v>20.175000000000001</v>
      </c>
      <c r="CU109">
        <f>raw_data!CR119</f>
        <v>20.207000000000001</v>
      </c>
      <c r="CV109">
        <f>raw_data!CS119</f>
        <v>20.207000000000001</v>
      </c>
      <c r="CW109">
        <f>raw_data!CT119</f>
        <v>20.178000000000001</v>
      </c>
      <c r="CX109">
        <f>raw_data!CU119</f>
        <v>20.248999999999999</v>
      </c>
      <c r="CY109">
        <f>raw_data!CV119</f>
        <v>20.276</v>
      </c>
      <c r="CZ109">
        <f>raw_data!CW119</f>
        <v>20.2</v>
      </c>
      <c r="DA109">
        <f>raw_data!CX119</f>
        <v>20.43</v>
      </c>
      <c r="DB109">
        <f>raw_data!CY119</f>
        <v>20.308</v>
      </c>
      <c r="DC109">
        <f>raw_data!CZ119</f>
        <v>20.343</v>
      </c>
      <c r="DD109">
        <f>raw_data!DA119</f>
        <v>20.449000000000002</v>
      </c>
      <c r="DE109">
        <f>raw_data!DB119</f>
        <v>20.495000000000001</v>
      </c>
      <c r="DF109">
        <f>raw_data!DC119</f>
        <v>20.55</v>
      </c>
      <c r="DG109">
        <f>raw_data!DD119</f>
        <v>20.411999999999999</v>
      </c>
      <c r="DH109">
        <f>raw_data!DE119</f>
        <v>20.542000000000002</v>
      </c>
      <c r="DI109">
        <f>raw_data!DF119</f>
        <v>20.538</v>
      </c>
      <c r="DJ109">
        <f>raw_data!DG119</f>
        <v>20.373999999999999</v>
      </c>
      <c r="DK109">
        <f>raw_data!DH119</f>
        <v>20.456</v>
      </c>
      <c r="DL109">
        <f>raw_data!DI119</f>
        <v>20.417999999999999</v>
      </c>
      <c r="DM109">
        <f>raw_data!DJ119</f>
        <v>20.414000000000001</v>
      </c>
      <c r="DN109">
        <f>raw_data!DK119</f>
        <v>20.442</v>
      </c>
      <c r="DO109">
        <f>raw_data!DL119</f>
        <v>20.437000000000001</v>
      </c>
      <c r="DP109">
        <f>raw_data!DM119</f>
        <v>20.388000000000002</v>
      </c>
      <c r="DQ109">
        <f>raw_data!DN119</f>
        <v>20.454999999999998</v>
      </c>
      <c r="DR109">
        <f>raw_data!DO119</f>
        <v>20.367000000000001</v>
      </c>
      <c r="DS109">
        <f>raw_data!DP119</f>
        <v>20.306999999999999</v>
      </c>
      <c r="DT109">
        <f>raw_data!DQ119</f>
        <v>20.361000000000001</v>
      </c>
      <c r="DU109">
        <f>raw_data!DR119</f>
        <v>20.437999999999999</v>
      </c>
      <c r="DV109">
        <f>raw_data!DS119</f>
        <v>20.478000000000002</v>
      </c>
      <c r="DW109">
        <f>raw_data!DT119</f>
        <v>20.449000000000002</v>
      </c>
      <c r="DX109">
        <f>raw_data!DU119</f>
        <v>20.396000000000001</v>
      </c>
      <c r="DY109">
        <f>raw_data!DV119</f>
        <v>20.364000000000001</v>
      </c>
      <c r="DZ109">
        <f>raw_data!DW119</f>
        <v>20.338000000000001</v>
      </c>
      <c r="EA109">
        <f>raw_data!DX119</f>
        <v>20.404</v>
      </c>
      <c r="EB109">
        <f>raw_data!DY119</f>
        <v>20.289000000000001</v>
      </c>
      <c r="EC109">
        <f>raw_data!DZ119</f>
        <v>20.356000000000002</v>
      </c>
      <c r="ED109">
        <f>raw_data!EA119</f>
        <v>20.28</v>
      </c>
      <c r="EE109">
        <f>raw_data!EB119</f>
        <v>20.366</v>
      </c>
      <c r="EF109">
        <f>raw_data!EC119</f>
        <v>20.356000000000002</v>
      </c>
      <c r="EG109">
        <f>raw_data!ED119</f>
        <v>20.331</v>
      </c>
      <c r="EH109">
        <f>raw_data!EE119</f>
        <v>20.353999999999999</v>
      </c>
      <c r="EI109">
        <f>raw_data!EF119</f>
        <v>20.509</v>
      </c>
      <c r="EJ109">
        <f>raw_data!EG119</f>
        <v>20.420999999999999</v>
      </c>
      <c r="EK109">
        <f>raw_data!EH119</f>
        <v>20.343</v>
      </c>
      <c r="EL109">
        <f>raw_data!EI119</f>
        <v>20.488</v>
      </c>
      <c r="EM109">
        <f>raw_data!EJ119</f>
        <v>20.484999999999999</v>
      </c>
      <c r="EN109">
        <f>raw_data!EK119</f>
        <v>20.404</v>
      </c>
      <c r="EO109">
        <f>raw_data!EL119</f>
        <v>20.375</v>
      </c>
      <c r="EP109">
        <f>raw_data!EM119</f>
        <v>20.414999999999999</v>
      </c>
      <c r="EQ109">
        <f>raw_data!EN119</f>
        <v>20.547000000000001</v>
      </c>
      <c r="ER109">
        <f>raw_data!EO119</f>
        <v>20.515999999999998</v>
      </c>
      <c r="ES109">
        <f>raw_data!EP119</f>
        <v>20.393999999999998</v>
      </c>
      <c r="ET109">
        <f>raw_data!EQ119</f>
        <v>20.466999999999999</v>
      </c>
      <c r="EU109">
        <f>raw_data!ER119</f>
        <v>20.635000000000002</v>
      </c>
      <c r="EV109">
        <f>raw_data!ES119</f>
        <v>20.492999999999999</v>
      </c>
      <c r="EW109">
        <f>raw_data!ET119</f>
        <v>20.718</v>
      </c>
      <c r="EX109">
        <f>raw_data!EU119</f>
        <v>20.521999999999998</v>
      </c>
      <c r="EY109">
        <f>raw_data!EV119</f>
        <v>20.577000000000002</v>
      </c>
      <c r="EZ109">
        <f>raw_data!EW119</f>
        <v>20.5</v>
      </c>
      <c r="FA109">
        <f>raw_data!EX119</f>
        <v>20.553000000000001</v>
      </c>
      <c r="FB109">
        <f>raw_data!EY119</f>
        <v>20.7</v>
      </c>
      <c r="FC109">
        <f>raw_data!EZ119</f>
        <v>20.577999999999999</v>
      </c>
      <c r="FD109">
        <f>raw_data!FA119</f>
        <v>20.646999999999998</v>
      </c>
      <c r="FE109">
        <f>raw_data!FB119</f>
        <v>20.469000000000001</v>
      </c>
      <c r="FF109">
        <f>raw_data!FC119</f>
        <v>20.646999999999998</v>
      </c>
      <c r="FG109">
        <f>raw_data!FD119</f>
        <v>20.564</v>
      </c>
      <c r="FH109">
        <f>raw_data!FE119</f>
        <v>20.376999999999999</v>
      </c>
      <c r="FI109">
        <f>raw_data!FF119</f>
        <v>20.661999999999999</v>
      </c>
      <c r="FJ109">
        <f>raw_data!FG119</f>
        <v>20.512</v>
      </c>
      <c r="FK109">
        <f>raw_data!FH119</f>
        <v>20.41</v>
      </c>
      <c r="FL109">
        <f>raw_data!FI119</f>
        <v>20.47</v>
      </c>
      <c r="FM109">
        <f>raw_data!FJ119</f>
        <v>20.472999999999999</v>
      </c>
      <c r="FN109">
        <f>raw_data!FK119</f>
        <v>20.445</v>
      </c>
      <c r="FO109">
        <f>raw_data!FL119</f>
        <v>20.431999999999999</v>
      </c>
      <c r="FP109">
        <f>raw_data!FM119</f>
        <v>20.547000000000001</v>
      </c>
      <c r="FQ109">
        <f>raw_data!FN119</f>
        <v>20.600999999999999</v>
      </c>
      <c r="FR109">
        <f>raw_data!FO119</f>
        <v>20.428999999999998</v>
      </c>
      <c r="FS109">
        <f>raw_data!FP119</f>
        <v>20.434000000000001</v>
      </c>
      <c r="FT109">
        <f>raw_data!FQ119</f>
        <v>20.527000000000001</v>
      </c>
      <c r="FU109">
        <f>raw_data!FR119</f>
        <v>20.471</v>
      </c>
      <c r="FV109">
        <f>raw_data!FS119</f>
        <v>20.524999999999999</v>
      </c>
      <c r="FW109">
        <f>raw_data!FT119</f>
        <v>20.484000000000002</v>
      </c>
      <c r="FX109">
        <f>raw_data!FU119</f>
        <v>20.526</v>
      </c>
      <c r="FY109">
        <f>raw_data!FV119</f>
        <v>20.398</v>
      </c>
      <c r="FZ109">
        <f>raw_data!FW119</f>
        <v>20.388999999999999</v>
      </c>
      <c r="GA109">
        <f>raw_data!FX119</f>
        <v>20.449000000000002</v>
      </c>
      <c r="GB109">
        <f>raw_data!FY119</f>
        <v>20.463999999999999</v>
      </c>
      <c r="GC109">
        <f>raw_data!FZ119</f>
        <v>20.466000000000001</v>
      </c>
      <c r="GD109">
        <f>raw_data!GA119</f>
        <v>20.297000000000001</v>
      </c>
      <c r="GE109">
        <f>raw_data!GB119</f>
        <v>20.443999999999999</v>
      </c>
      <c r="GF109">
        <f>raw_data!GC119</f>
        <v>20.337</v>
      </c>
      <c r="GG109">
        <f>raw_data!GD119</f>
        <v>20.402000000000001</v>
      </c>
      <c r="GH109">
        <f>raw_data!GE119</f>
        <v>20.419</v>
      </c>
      <c r="GI109">
        <f>raw_data!GF119</f>
        <v>20.585999999999999</v>
      </c>
      <c r="GJ109">
        <f>raw_data!GG119</f>
        <v>20.552</v>
      </c>
      <c r="GK109">
        <f>raw_data!GH119</f>
        <v>20.504000000000001</v>
      </c>
      <c r="GL109">
        <f>raw_data!GI119</f>
        <v>20.352</v>
      </c>
      <c r="GM109">
        <f>raw_data!GJ119</f>
        <v>20.626000000000001</v>
      </c>
      <c r="GN109">
        <f>raw_data!GK119</f>
        <v>20.488</v>
      </c>
      <c r="GO109">
        <f>raw_data!GL119</f>
        <v>20.456</v>
      </c>
      <c r="GP109">
        <f>raw_data!GM119</f>
        <v>20.527000000000001</v>
      </c>
      <c r="GQ109">
        <f>raw_data!GN119</f>
        <v>20.5</v>
      </c>
      <c r="GR109">
        <f>raw_data!GO119</f>
        <v>20.509</v>
      </c>
      <c r="GS109">
        <f>raw_data!GP119</f>
        <v>20.370999999999999</v>
      </c>
      <c r="GT109">
        <f>raw_data!GQ119</f>
        <v>20.677</v>
      </c>
      <c r="GU109">
        <f>raw_data!GR119</f>
        <v>20.780999999999999</v>
      </c>
      <c r="GV109">
        <f>raw_data!GS119</f>
        <v>20.756</v>
      </c>
      <c r="GW109">
        <f>raw_data!GT119</f>
        <v>20.545999999999999</v>
      </c>
      <c r="GX109">
        <f>raw_data!GU119</f>
        <v>20.532</v>
      </c>
      <c r="GY109">
        <f>raw_data!GV119</f>
        <v>20.443000000000001</v>
      </c>
      <c r="GZ109">
        <f>raw_data!GW119</f>
        <v>0</v>
      </c>
      <c r="HA109">
        <f>raw_data!GX119</f>
        <v>0</v>
      </c>
      <c r="HB109">
        <f>raw_data!GY119</f>
        <v>0</v>
      </c>
      <c r="HC109">
        <f>raw_data!GZ119</f>
        <v>0</v>
      </c>
      <c r="HD109">
        <f>raw_data!HA119</f>
        <v>0</v>
      </c>
      <c r="HE109">
        <f>raw_data!HB119</f>
        <v>0</v>
      </c>
      <c r="HF109">
        <f>raw_data!HC119</f>
        <v>0</v>
      </c>
      <c r="HG109">
        <f>raw_data!HD119</f>
        <v>0</v>
      </c>
      <c r="HH109">
        <f>raw_data!HE119</f>
        <v>0</v>
      </c>
      <c r="HI109">
        <f>raw_data!HF119</f>
        <v>0</v>
      </c>
      <c r="HJ109">
        <f>raw_data!HG119</f>
        <v>0</v>
      </c>
      <c r="HK109">
        <f>raw_data!HH119</f>
        <v>0</v>
      </c>
      <c r="HL109">
        <f>raw_data!HI119</f>
        <v>0</v>
      </c>
      <c r="HM109">
        <f>raw_data!HJ119</f>
        <v>0</v>
      </c>
      <c r="HN109">
        <f>raw_data!HK119</f>
        <v>0</v>
      </c>
      <c r="HO109">
        <f>raw_data!HL119</f>
        <v>0</v>
      </c>
      <c r="HP109">
        <f>raw_data!HM119</f>
        <v>0</v>
      </c>
      <c r="HQ109">
        <f>raw_data!HN119</f>
        <v>0</v>
      </c>
      <c r="HR109">
        <f>raw_data!HO119</f>
        <v>0</v>
      </c>
      <c r="HS109">
        <f>raw_data!HP119</f>
        <v>0</v>
      </c>
      <c r="HT109">
        <f>raw_data!HQ119</f>
        <v>0</v>
      </c>
      <c r="HU109">
        <f>raw_data!HR119</f>
        <v>0</v>
      </c>
      <c r="HV109">
        <f>raw_data!HS119</f>
        <v>0</v>
      </c>
      <c r="HW109">
        <f>raw_data!HT119</f>
        <v>0</v>
      </c>
      <c r="HX109">
        <f>raw_data!HU119</f>
        <v>0</v>
      </c>
      <c r="HY109">
        <f>raw_data!HV119</f>
        <v>0</v>
      </c>
      <c r="HZ109">
        <f>raw_data!HW119</f>
        <v>0</v>
      </c>
      <c r="IA109">
        <f>raw_data!HX119</f>
        <v>0</v>
      </c>
      <c r="IB109">
        <f>raw_data!HY119</f>
        <v>0</v>
      </c>
      <c r="IC109">
        <f>raw_data!HZ119</f>
        <v>0</v>
      </c>
      <c r="ID109">
        <f>raw_data!IA119</f>
        <v>0</v>
      </c>
      <c r="IE109">
        <f>raw_data!IB119</f>
        <v>0</v>
      </c>
      <c r="IF109">
        <f>raw_data!IC119</f>
        <v>0</v>
      </c>
      <c r="IG109">
        <f>raw_data!ID119</f>
        <v>0</v>
      </c>
      <c r="IH109">
        <f>raw_data!IE119</f>
        <v>0</v>
      </c>
      <c r="II109">
        <f>raw_data!IF119</f>
        <v>0</v>
      </c>
      <c r="IJ109">
        <f>raw_data!IG119</f>
        <v>0</v>
      </c>
      <c r="IK109">
        <f>raw_data!IH119</f>
        <v>0</v>
      </c>
      <c r="IL109">
        <f>raw_data!II119</f>
        <v>0</v>
      </c>
      <c r="IM109">
        <f>raw_data!IJ119</f>
        <v>0</v>
      </c>
      <c r="IN109">
        <f>raw_data!IK119</f>
        <v>0</v>
      </c>
      <c r="IO109">
        <f>raw_data!IL119</f>
        <v>0</v>
      </c>
      <c r="IP109">
        <f>raw_data!IM119</f>
        <v>0</v>
      </c>
      <c r="IQ109">
        <f>raw_data!IN119</f>
        <v>0</v>
      </c>
      <c r="IR109">
        <f>raw_data!IO119</f>
        <v>0</v>
      </c>
      <c r="IS109">
        <f>raw_data!IP119</f>
        <v>0</v>
      </c>
      <c r="IT109">
        <f>raw_data!IQ119</f>
        <v>0</v>
      </c>
      <c r="IU109">
        <f>raw_data!IR119</f>
        <v>0</v>
      </c>
      <c r="IV109">
        <f>raw_data!IS119</f>
        <v>0</v>
      </c>
    </row>
    <row r="110" spans="1:2007" x14ac:dyDescent="0.25">
      <c r="A110" t="str">
        <f t="shared" ref="A110:G110" si="53">A62</f>
        <v>F07</v>
      </c>
      <c r="B110" s="6" t="str">
        <f t="shared" ca="1" si="53"/>
        <v/>
      </c>
      <c r="C110">
        <f t="shared" si="53"/>
        <v>0</v>
      </c>
      <c r="D110">
        <f t="shared" si="53"/>
        <v>0</v>
      </c>
      <c r="E110">
        <f t="shared" si="53"/>
        <v>0</v>
      </c>
      <c r="F110" s="10">
        <f t="shared" si="53"/>
        <v>0</v>
      </c>
      <c r="G110" s="3" t="str">
        <f t="shared" ca="1" si="53"/>
        <v/>
      </c>
      <c r="H110">
        <f>raw_data!E120</f>
        <v>5.5620000000000003</v>
      </c>
      <c r="I110">
        <f>raw_data!F120</f>
        <v>5.9290000000000003</v>
      </c>
      <c r="J110">
        <f>raw_data!G120</f>
        <v>6.0439999999999996</v>
      </c>
      <c r="K110">
        <f>raw_data!H120</f>
        <v>6.0940000000000003</v>
      </c>
      <c r="L110">
        <f>raw_data!I120</f>
        <v>6.1109999999999998</v>
      </c>
      <c r="M110">
        <f>raw_data!J120</f>
        <v>6.1520000000000001</v>
      </c>
      <c r="N110">
        <f>raw_data!K120</f>
        <v>6.1760000000000002</v>
      </c>
      <c r="O110">
        <f>raw_data!L120</f>
        <v>6.1420000000000003</v>
      </c>
      <c r="P110">
        <f>raw_data!M120</f>
        <v>6.1719999999999997</v>
      </c>
      <c r="Q110">
        <f>raw_data!N120</f>
        <v>6.1909999999999998</v>
      </c>
      <c r="R110">
        <f>raw_data!O120</f>
        <v>6.157</v>
      </c>
      <c r="S110">
        <f>raw_data!P120</f>
        <v>6.1609999999999996</v>
      </c>
      <c r="T110">
        <f>raw_data!Q120</f>
        <v>6.2130000000000001</v>
      </c>
      <c r="U110">
        <f>raw_data!R120</f>
        <v>6.1760000000000002</v>
      </c>
      <c r="V110">
        <f>raw_data!S120</f>
        <v>6.1710000000000003</v>
      </c>
      <c r="W110">
        <f>raw_data!T120</f>
        <v>6.1779999999999999</v>
      </c>
      <c r="X110">
        <f>raw_data!U120</f>
        <v>6.2050000000000001</v>
      </c>
      <c r="Y110">
        <f>raw_data!V120</f>
        <v>6.2149999999999999</v>
      </c>
      <c r="Z110">
        <f>raw_data!W120</f>
        <v>6.1980000000000004</v>
      </c>
      <c r="AA110">
        <f>raw_data!X120</f>
        <v>6.2350000000000003</v>
      </c>
      <c r="AB110">
        <f>raw_data!Y120</f>
        <v>6.218</v>
      </c>
      <c r="AC110">
        <f>raw_data!Z120</f>
        <v>6.2750000000000004</v>
      </c>
      <c r="AD110">
        <f>raw_data!AA120</f>
        <v>6.2510000000000003</v>
      </c>
      <c r="AE110">
        <f>raw_data!AB120</f>
        <v>6.2720000000000002</v>
      </c>
      <c r="AF110">
        <f>raw_data!AC120</f>
        <v>6.2320000000000002</v>
      </c>
      <c r="AG110">
        <f>raw_data!AD120</f>
        <v>6.2679999999999998</v>
      </c>
      <c r="AH110">
        <f>raw_data!AE120</f>
        <v>6.266</v>
      </c>
      <c r="AI110">
        <f>raw_data!AF120</f>
        <v>6.25</v>
      </c>
      <c r="AJ110">
        <f>raw_data!AG120</f>
        <v>6.2960000000000003</v>
      </c>
      <c r="AK110">
        <f>raw_data!AH120</f>
        <v>6.32</v>
      </c>
      <c r="AL110">
        <f>raw_data!AI120</f>
        <v>6.3019999999999996</v>
      </c>
      <c r="AM110">
        <f>raw_data!AJ120</f>
        <v>6.3410000000000002</v>
      </c>
      <c r="AN110">
        <f>raw_data!AK120</f>
        <v>6.32</v>
      </c>
      <c r="AO110">
        <f>raw_data!AL120</f>
        <v>6.3339999999999996</v>
      </c>
      <c r="AP110">
        <f>raw_data!AM120</f>
        <v>6.3479999999999999</v>
      </c>
      <c r="AQ110">
        <f>raw_data!AN120</f>
        <v>6.3369999999999997</v>
      </c>
      <c r="AR110">
        <f>raw_data!AO120</f>
        <v>6.3</v>
      </c>
      <c r="AS110">
        <f>raw_data!AP120</f>
        <v>6.375</v>
      </c>
      <c r="AT110">
        <f>raw_data!AQ120</f>
        <v>6.33</v>
      </c>
      <c r="AU110">
        <f>raw_data!AR120</f>
        <v>6.415</v>
      </c>
      <c r="AV110">
        <f>raw_data!AS120</f>
        <v>6.4249999999999998</v>
      </c>
      <c r="AW110">
        <f>raw_data!AT120</f>
        <v>6.3890000000000002</v>
      </c>
      <c r="AX110">
        <f>raw_data!AU120</f>
        <v>6.3929999999999998</v>
      </c>
      <c r="AY110">
        <f>raw_data!AV120</f>
        <v>6.3650000000000002</v>
      </c>
      <c r="AZ110">
        <f>raw_data!AW120</f>
        <v>6.4420000000000002</v>
      </c>
      <c r="BA110">
        <f>raw_data!AX120</f>
        <v>6.4790000000000001</v>
      </c>
      <c r="BB110">
        <f>raw_data!AY120</f>
        <v>6.45</v>
      </c>
      <c r="BC110">
        <f>raw_data!AZ120</f>
        <v>6.452</v>
      </c>
      <c r="BD110">
        <f>raw_data!BA120</f>
        <v>6.5110000000000001</v>
      </c>
      <c r="BE110">
        <f>raw_data!BB120</f>
        <v>6.5590000000000002</v>
      </c>
      <c r="BF110">
        <f>raw_data!BC120</f>
        <v>6.532</v>
      </c>
      <c r="BG110">
        <f>raw_data!BD120</f>
        <v>6.5970000000000004</v>
      </c>
      <c r="BH110">
        <f>raw_data!BE120</f>
        <v>6.5339999999999998</v>
      </c>
      <c r="BI110">
        <f>raw_data!BF120</f>
        <v>6.5579999999999998</v>
      </c>
      <c r="BJ110">
        <f>raw_data!BG120</f>
        <v>6.6120000000000001</v>
      </c>
      <c r="BK110">
        <f>raw_data!BH120</f>
        <v>6.6029999999999998</v>
      </c>
      <c r="BL110">
        <f>raw_data!BI120</f>
        <v>6.6079999999999997</v>
      </c>
      <c r="BM110">
        <f>raw_data!BJ120</f>
        <v>6.5910000000000002</v>
      </c>
      <c r="BN110">
        <f>raw_data!BK120</f>
        <v>6.6390000000000002</v>
      </c>
      <c r="BO110">
        <f>raw_data!BL120</f>
        <v>6.6130000000000004</v>
      </c>
      <c r="BP110">
        <f>raw_data!BM120</f>
        <v>6.6429999999999998</v>
      </c>
      <c r="BQ110">
        <f>raw_data!BN120</f>
        <v>6.5819999999999999</v>
      </c>
      <c r="BR110">
        <f>raw_data!BO120</f>
        <v>6.67</v>
      </c>
      <c r="BS110">
        <f>raw_data!BP120</f>
        <v>6.6379999999999999</v>
      </c>
      <c r="BT110">
        <f>raw_data!BQ120</f>
        <v>6.6219999999999999</v>
      </c>
      <c r="BU110">
        <f>raw_data!BR120</f>
        <v>6.6470000000000002</v>
      </c>
      <c r="BV110">
        <f>raw_data!BS120</f>
        <v>6.6660000000000004</v>
      </c>
      <c r="BW110">
        <f>raw_data!BT120</f>
        <v>6.6230000000000002</v>
      </c>
      <c r="BX110">
        <f>raw_data!BU120</f>
        <v>6.66</v>
      </c>
      <c r="BY110">
        <f>raw_data!BV120</f>
        <v>6.6909999999999998</v>
      </c>
      <c r="BZ110">
        <f>raw_data!BW120</f>
        <v>6.6840000000000002</v>
      </c>
      <c r="CA110">
        <f>raw_data!BX120</f>
        <v>6.6779999999999999</v>
      </c>
      <c r="CB110">
        <f>raw_data!BY120</f>
        <v>6.6040000000000001</v>
      </c>
      <c r="CC110">
        <f>raw_data!BZ120</f>
        <v>6.6929999999999996</v>
      </c>
      <c r="CD110">
        <f>raw_data!CA120</f>
        <v>6.702</v>
      </c>
      <c r="CE110">
        <f>raw_data!CB120</f>
        <v>6.6870000000000003</v>
      </c>
      <c r="CF110">
        <f>raw_data!CC120</f>
        <v>6.7039999999999997</v>
      </c>
      <c r="CG110">
        <f>raw_data!CD120</f>
        <v>6.6669999999999998</v>
      </c>
      <c r="CH110">
        <f>raw_data!CE120</f>
        <v>6.7210000000000001</v>
      </c>
      <c r="CI110">
        <f>raw_data!CF120</f>
        <v>6.6980000000000004</v>
      </c>
      <c r="CJ110">
        <f>raw_data!CG120</f>
        <v>6.7050000000000001</v>
      </c>
      <c r="CK110">
        <f>raw_data!CH120</f>
        <v>6.7169999999999996</v>
      </c>
      <c r="CL110">
        <f>raw_data!CI120</f>
        <v>6.7430000000000003</v>
      </c>
      <c r="CM110">
        <f>raw_data!CJ120</f>
        <v>6.7779999999999996</v>
      </c>
      <c r="CN110">
        <f>raw_data!CK120</f>
        <v>6.7080000000000002</v>
      </c>
      <c r="CO110">
        <f>raw_data!CL120</f>
        <v>6.7670000000000003</v>
      </c>
      <c r="CP110">
        <f>raw_data!CM120</f>
        <v>6.7949999999999999</v>
      </c>
      <c r="CQ110">
        <f>raw_data!CN120</f>
        <v>6.8170000000000002</v>
      </c>
      <c r="CR110">
        <f>raw_data!CO120</f>
        <v>6.8680000000000003</v>
      </c>
      <c r="CS110">
        <f>raw_data!CP120</f>
        <v>6.8540000000000001</v>
      </c>
      <c r="CT110">
        <f>raw_data!CQ120</f>
        <v>6.8920000000000003</v>
      </c>
      <c r="CU110">
        <f>raw_data!CR120</f>
        <v>6.9029999999999996</v>
      </c>
      <c r="CV110">
        <f>raw_data!CS120</f>
        <v>6.9039999999999999</v>
      </c>
      <c r="CW110">
        <f>raw_data!CT120</f>
        <v>6.8769999999999998</v>
      </c>
      <c r="CX110">
        <f>raw_data!CU120</f>
        <v>6.9349999999999996</v>
      </c>
      <c r="CY110">
        <f>raw_data!CV120</f>
        <v>6.9480000000000004</v>
      </c>
      <c r="CZ110">
        <f>raw_data!CW120</f>
        <v>6.9249999999999998</v>
      </c>
      <c r="DA110">
        <f>raw_data!CX120</f>
        <v>7.0049999999999999</v>
      </c>
      <c r="DB110">
        <f>raw_data!CY120</f>
        <v>6.97</v>
      </c>
      <c r="DC110">
        <f>raw_data!CZ120</f>
        <v>7.0110000000000001</v>
      </c>
      <c r="DD110">
        <f>raw_data!DA120</f>
        <v>7.03</v>
      </c>
      <c r="DE110">
        <f>raw_data!DB120</f>
        <v>7.01</v>
      </c>
      <c r="DF110">
        <f>raw_data!DC120</f>
        <v>7.0629999999999997</v>
      </c>
      <c r="DG110">
        <f>raw_data!DD120</f>
        <v>7.0389999999999997</v>
      </c>
      <c r="DH110">
        <f>raw_data!DE120</f>
        <v>7.0620000000000003</v>
      </c>
      <c r="DI110">
        <f>raw_data!DF120</f>
        <v>6.9980000000000002</v>
      </c>
      <c r="DJ110">
        <f>raw_data!DG120</f>
        <v>6.97</v>
      </c>
      <c r="DK110">
        <f>raw_data!DH120</f>
        <v>7.02</v>
      </c>
      <c r="DL110">
        <f>raw_data!DI120</f>
        <v>6.9960000000000004</v>
      </c>
      <c r="DM110">
        <f>raw_data!DJ120</f>
        <v>7.016</v>
      </c>
      <c r="DN110">
        <f>raw_data!DK120</f>
        <v>7.0339999999999998</v>
      </c>
      <c r="DO110">
        <f>raw_data!DL120</f>
        <v>6.9930000000000003</v>
      </c>
      <c r="DP110">
        <f>raw_data!DM120</f>
        <v>6.9660000000000002</v>
      </c>
      <c r="DQ110">
        <f>raw_data!DN120</f>
        <v>6.984</v>
      </c>
      <c r="DR110">
        <f>raw_data!DO120</f>
        <v>6.9349999999999996</v>
      </c>
      <c r="DS110">
        <f>raw_data!DP120</f>
        <v>6.9790000000000001</v>
      </c>
      <c r="DT110">
        <f>raw_data!DQ120</f>
        <v>6.9470000000000001</v>
      </c>
      <c r="DU110">
        <f>raw_data!DR120</f>
        <v>6.9530000000000003</v>
      </c>
      <c r="DV110">
        <f>raw_data!DS120</f>
        <v>6.9580000000000002</v>
      </c>
      <c r="DW110">
        <f>raw_data!DT120</f>
        <v>6.9740000000000002</v>
      </c>
      <c r="DX110">
        <f>raw_data!DU120</f>
        <v>6.9859999999999998</v>
      </c>
      <c r="DY110">
        <f>raw_data!DV120</f>
        <v>6.9690000000000003</v>
      </c>
      <c r="DZ110">
        <f>raw_data!DW120</f>
        <v>6.9710000000000001</v>
      </c>
      <c r="EA110">
        <f>raw_data!DX120</f>
        <v>7.04</v>
      </c>
      <c r="EB110">
        <f>raw_data!DY120</f>
        <v>6.9429999999999996</v>
      </c>
      <c r="EC110">
        <f>raw_data!DZ120</f>
        <v>6.9109999999999996</v>
      </c>
      <c r="ED110">
        <f>raw_data!EA120</f>
        <v>6.94</v>
      </c>
      <c r="EE110">
        <f>raw_data!EB120</f>
        <v>6.9329999999999998</v>
      </c>
      <c r="EF110">
        <f>raw_data!EC120</f>
        <v>6.9950000000000001</v>
      </c>
      <c r="EG110">
        <f>raw_data!ED120</f>
        <v>6.9429999999999996</v>
      </c>
      <c r="EH110">
        <f>raw_data!EE120</f>
        <v>6.9370000000000003</v>
      </c>
      <c r="EI110">
        <f>raw_data!EF120</f>
        <v>6.9749999999999996</v>
      </c>
      <c r="EJ110">
        <f>raw_data!EG120</f>
        <v>6.9740000000000002</v>
      </c>
      <c r="EK110">
        <f>raw_data!EH120</f>
        <v>7.0140000000000002</v>
      </c>
      <c r="EL110">
        <f>raw_data!EI120</f>
        <v>7.0049999999999999</v>
      </c>
      <c r="EM110">
        <f>raw_data!EJ120</f>
        <v>7.0129999999999999</v>
      </c>
      <c r="EN110">
        <f>raw_data!EK120</f>
        <v>7.016</v>
      </c>
      <c r="EO110">
        <f>raw_data!EL120</f>
        <v>7.0289999999999999</v>
      </c>
      <c r="EP110">
        <f>raw_data!EM120</f>
        <v>7.0570000000000004</v>
      </c>
      <c r="EQ110">
        <f>raw_data!EN120</f>
        <v>7.1050000000000004</v>
      </c>
      <c r="ER110">
        <f>raw_data!EO120</f>
        <v>7.125</v>
      </c>
      <c r="ES110">
        <f>raw_data!EP120</f>
        <v>7.093</v>
      </c>
      <c r="ET110">
        <f>raw_data!EQ120</f>
        <v>7.1319999999999997</v>
      </c>
      <c r="EU110">
        <f>raw_data!ER120</f>
        <v>7.1559999999999997</v>
      </c>
      <c r="EV110">
        <f>raw_data!ES120</f>
        <v>7.1509999999999998</v>
      </c>
      <c r="EW110">
        <f>raw_data!ET120</f>
        <v>7.2050000000000001</v>
      </c>
      <c r="EX110">
        <f>raw_data!EU120</f>
        <v>7.1820000000000004</v>
      </c>
      <c r="EY110">
        <f>raw_data!EV120</f>
        <v>7.17</v>
      </c>
      <c r="EZ110">
        <f>raw_data!EW120</f>
        <v>7.1950000000000003</v>
      </c>
      <c r="FA110">
        <f>raw_data!EX120</f>
        <v>7.1619999999999999</v>
      </c>
      <c r="FB110">
        <f>raw_data!EY120</f>
        <v>7.2229999999999999</v>
      </c>
      <c r="FC110">
        <f>raw_data!EZ120</f>
        <v>7.2039999999999997</v>
      </c>
      <c r="FD110">
        <f>raw_data!FA120</f>
        <v>7.1950000000000003</v>
      </c>
      <c r="FE110">
        <f>raw_data!FB120</f>
        <v>7.141</v>
      </c>
      <c r="FF110">
        <f>raw_data!FC120</f>
        <v>7.1719999999999997</v>
      </c>
      <c r="FG110">
        <f>raw_data!FD120</f>
        <v>7.1849999999999996</v>
      </c>
      <c r="FH110">
        <f>raw_data!FE120</f>
        <v>7.0739999999999998</v>
      </c>
      <c r="FI110">
        <f>raw_data!FF120</f>
        <v>7.1749999999999998</v>
      </c>
      <c r="FJ110">
        <f>raw_data!FG120</f>
        <v>7.11</v>
      </c>
      <c r="FK110">
        <f>raw_data!FH120</f>
        <v>7.1550000000000002</v>
      </c>
      <c r="FL110">
        <f>raw_data!FI120</f>
        <v>7.1589999999999998</v>
      </c>
      <c r="FM110">
        <f>raw_data!FJ120</f>
        <v>7.1379999999999999</v>
      </c>
      <c r="FN110">
        <f>raw_data!FK120</f>
        <v>7.0949999999999998</v>
      </c>
      <c r="FO110">
        <f>raw_data!FL120</f>
        <v>7.09</v>
      </c>
      <c r="FP110">
        <f>raw_data!FM120</f>
        <v>7.1159999999999997</v>
      </c>
      <c r="FQ110">
        <f>raw_data!FN120</f>
        <v>7.0990000000000002</v>
      </c>
      <c r="FR110">
        <f>raw_data!FO120</f>
        <v>7.12</v>
      </c>
      <c r="FS110">
        <f>raw_data!FP120</f>
        <v>7.1379999999999999</v>
      </c>
      <c r="FT110">
        <f>raw_data!FQ120</f>
        <v>7.1150000000000002</v>
      </c>
      <c r="FU110">
        <f>raw_data!FR120</f>
        <v>7.1440000000000001</v>
      </c>
      <c r="FV110">
        <f>raw_data!FS120</f>
        <v>7.1289999999999996</v>
      </c>
      <c r="FW110">
        <f>raw_data!FT120</f>
        <v>7.101</v>
      </c>
      <c r="FX110">
        <f>raw_data!FU120</f>
        <v>7.1479999999999997</v>
      </c>
      <c r="FY110">
        <f>raw_data!FV120</f>
        <v>7.069</v>
      </c>
      <c r="FZ110">
        <f>raw_data!FW120</f>
        <v>7.11</v>
      </c>
      <c r="GA110">
        <f>raw_data!FX120</f>
        <v>7.1390000000000002</v>
      </c>
      <c r="GB110">
        <f>raw_data!FY120</f>
        <v>7.1180000000000003</v>
      </c>
      <c r="GC110">
        <f>raw_data!FZ120</f>
        <v>7.0979999999999999</v>
      </c>
      <c r="GD110">
        <f>raw_data!GA120</f>
        <v>7.0549999999999997</v>
      </c>
      <c r="GE110">
        <f>raw_data!GB120</f>
        <v>7.0730000000000004</v>
      </c>
      <c r="GF110">
        <f>raw_data!GC120</f>
        <v>7.1070000000000002</v>
      </c>
      <c r="GG110">
        <f>raw_data!GD120</f>
        <v>7.149</v>
      </c>
      <c r="GH110">
        <f>raw_data!GE120</f>
        <v>7.1369999999999996</v>
      </c>
      <c r="GI110">
        <f>raw_data!GF120</f>
        <v>7.1719999999999997</v>
      </c>
      <c r="GJ110">
        <f>raw_data!GG120</f>
        <v>7.2080000000000002</v>
      </c>
      <c r="GK110">
        <f>raw_data!GH120</f>
        <v>7.2130000000000001</v>
      </c>
      <c r="GL110">
        <f>raw_data!GI120</f>
        <v>7.2240000000000002</v>
      </c>
      <c r="GM110">
        <f>raw_data!GJ120</f>
        <v>7.3019999999999996</v>
      </c>
      <c r="GN110">
        <f>raw_data!GK120</f>
        <v>7.2510000000000003</v>
      </c>
      <c r="GO110">
        <f>raw_data!GL120</f>
        <v>7.2789999999999999</v>
      </c>
      <c r="GP110">
        <f>raw_data!GM120</f>
        <v>7.258</v>
      </c>
      <c r="GQ110">
        <f>raw_data!GN120</f>
        <v>7.2130000000000001</v>
      </c>
      <c r="GR110">
        <f>raw_data!GO120</f>
        <v>7.3179999999999996</v>
      </c>
      <c r="GS110">
        <f>raw_data!GP120</f>
        <v>7.3079999999999998</v>
      </c>
      <c r="GT110">
        <f>raw_data!GQ120</f>
        <v>7.2969999999999997</v>
      </c>
      <c r="GU110">
        <f>raw_data!GR120</f>
        <v>7.3380000000000001</v>
      </c>
      <c r="GV110">
        <f>raw_data!GS120</f>
        <v>7.3440000000000003</v>
      </c>
      <c r="GW110">
        <f>raw_data!GT120</f>
        <v>7.2539999999999996</v>
      </c>
      <c r="GX110">
        <f>raw_data!GU120</f>
        <v>7.2590000000000003</v>
      </c>
      <c r="GY110">
        <f>raw_data!GV120</f>
        <v>7.2350000000000003</v>
      </c>
      <c r="GZ110">
        <f>raw_data!GW120</f>
        <v>0</v>
      </c>
      <c r="HA110">
        <f>raw_data!GX120</f>
        <v>0</v>
      </c>
      <c r="HB110">
        <f>raw_data!GY120</f>
        <v>0</v>
      </c>
      <c r="HC110">
        <f>raw_data!GZ120</f>
        <v>0</v>
      </c>
      <c r="HD110">
        <f>raw_data!HA120</f>
        <v>0</v>
      </c>
      <c r="HE110">
        <f>raw_data!HB120</f>
        <v>0</v>
      </c>
      <c r="HF110">
        <f>raw_data!HC120</f>
        <v>0</v>
      </c>
      <c r="HG110">
        <f>raw_data!HD120</f>
        <v>0</v>
      </c>
      <c r="HH110">
        <f>raw_data!HE120</f>
        <v>0</v>
      </c>
      <c r="HI110">
        <f>raw_data!HF120</f>
        <v>0</v>
      </c>
      <c r="HJ110">
        <f>raw_data!HG120</f>
        <v>0</v>
      </c>
      <c r="HK110">
        <f>raw_data!HH120</f>
        <v>0</v>
      </c>
      <c r="HL110">
        <f>raw_data!HI120</f>
        <v>0</v>
      </c>
      <c r="HM110">
        <f>raw_data!HJ120</f>
        <v>0</v>
      </c>
      <c r="HN110">
        <f>raw_data!HK120</f>
        <v>0</v>
      </c>
      <c r="HO110">
        <f>raw_data!HL120</f>
        <v>0</v>
      </c>
      <c r="HP110">
        <f>raw_data!HM120</f>
        <v>0</v>
      </c>
      <c r="HQ110">
        <f>raw_data!HN120</f>
        <v>0</v>
      </c>
      <c r="HR110">
        <f>raw_data!HO120</f>
        <v>0</v>
      </c>
      <c r="HS110">
        <f>raw_data!HP120</f>
        <v>0</v>
      </c>
      <c r="HT110">
        <f>raw_data!HQ120</f>
        <v>0</v>
      </c>
      <c r="HU110">
        <f>raw_data!HR120</f>
        <v>0</v>
      </c>
      <c r="HV110">
        <f>raw_data!HS120</f>
        <v>0</v>
      </c>
      <c r="HW110">
        <f>raw_data!HT120</f>
        <v>0</v>
      </c>
      <c r="HX110">
        <f>raw_data!HU120</f>
        <v>0</v>
      </c>
      <c r="HY110">
        <f>raw_data!HV120</f>
        <v>0</v>
      </c>
      <c r="HZ110">
        <f>raw_data!HW120</f>
        <v>0</v>
      </c>
      <c r="IA110">
        <f>raw_data!HX120</f>
        <v>0</v>
      </c>
      <c r="IB110">
        <f>raw_data!HY120</f>
        <v>0</v>
      </c>
      <c r="IC110">
        <f>raw_data!HZ120</f>
        <v>0</v>
      </c>
      <c r="ID110">
        <f>raw_data!IA120</f>
        <v>0</v>
      </c>
      <c r="IE110">
        <f>raw_data!IB120</f>
        <v>0</v>
      </c>
      <c r="IF110">
        <f>raw_data!IC120</f>
        <v>0</v>
      </c>
      <c r="IG110">
        <f>raw_data!ID120</f>
        <v>0</v>
      </c>
      <c r="IH110">
        <f>raw_data!IE120</f>
        <v>0</v>
      </c>
      <c r="II110">
        <f>raw_data!IF120</f>
        <v>0</v>
      </c>
      <c r="IJ110">
        <f>raw_data!IG120</f>
        <v>0</v>
      </c>
      <c r="IK110">
        <f>raw_data!IH120</f>
        <v>0</v>
      </c>
      <c r="IL110">
        <f>raw_data!II120</f>
        <v>0</v>
      </c>
      <c r="IM110">
        <f>raw_data!IJ120</f>
        <v>0</v>
      </c>
      <c r="IN110">
        <f>raw_data!IK120</f>
        <v>0</v>
      </c>
      <c r="IO110">
        <f>raw_data!IL120</f>
        <v>0</v>
      </c>
      <c r="IP110">
        <f>raw_data!IM120</f>
        <v>0</v>
      </c>
      <c r="IQ110">
        <f>raw_data!IN120</f>
        <v>0</v>
      </c>
      <c r="IR110">
        <f>raw_data!IO120</f>
        <v>0</v>
      </c>
      <c r="IS110">
        <f>raw_data!IP120</f>
        <v>0</v>
      </c>
      <c r="IT110">
        <f>raw_data!IQ120</f>
        <v>0</v>
      </c>
      <c r="IU110">
        <f>raw_data!IR120</f>
        <v>0</v>
      </c>
      <c r="IV110">
        <f>raw_data!IS120</f>
        <v>0</v>
      </c>
    </row>
    <row r="111" spans="1:2007" x14ac:dyDescent="0.25">
      <c r="A111" t="str">
        <f t="shared" ref="A111:G111" si="54">A63</f>
        <v>F08</v>
      </c>
      <c r="B111" s="6" t="str">
        <f t="shared" ca="1" si="54"/>
        <v/>
      </c>
      <c r="C111">
        <f t="shared" si="54"/>
        <v>0</v>
      </c>
      <c r="D111">
        <f t="shared" si="54"/>
        <v>0</v>
      </c>
      <c r="E111">
        <f t="shared" si="54"/>
        <v>0</v>
      </c>
      <c r="F111" s="10">
        <f t="shared" si="54"/>
        <v>0</v>
      </c>
      <c r="G111" s="3" t="str">
        <f t="shared" ca="1" si="54"/>
        <v/>
      </c>
      <c r="H111">
        <f>raw_data!E121</f>
        <v>5.0679999999999996</v>
      </c>
      <c r="I111">
        <f>raw_data!F121</f>
        <v>5.5119999999999996</v>
      </c>
      <c r="J111">
        <f>raw_data!G121</f>
        <v>5.6539999999999999</v>
      </c>
      <c r="K111">
        <f>raw_data!H121</f>
        <v>5.7149999999999999</v>
      </c>
      <c r="L111">
        <f>raw_data!I121</f>
        <v>5.8090000000000002</v>
      </c>
      <c r="M111">
        <f>raw_data!J121</f>
        <v>5.81</v>
      </c>
      <c r="N111">
        <f>raw_data!K121</f>
        <v>5.8070000000000004</v>
      </c>
      <c r="O111">
        <f>raw_data!L121</f>
        <v>5.8070000000000004</v>
      </c>
      <c r="P111">
        <f>raw_data!M121</f>
        <v>5.8689999999999998</v>
      </c>
      <c r="Q111">
        <f>raw_data!N121</f>
        <v>5.8380000000000001</v>
      </c>
      <c r="R111">
        <f>raw_data!O121</f>
        <v>5.8289999999999997</v>
      </c>
      <c r="S111">
        <f>raw_data!P121</f>
        <v>5.8339999999999996</v>
      </c>
      <c r="T111">
        <f>raw_data!Q121</f>
        <v>5.8689999999999998</v>
      </c>
      <c r="U111">
        <f>raw_data!R121</f>
        <v>5.8490000000000002</v>
      </c>
      <c r="V111">
        <f>raw_data!S121</f>
        <v>5.8280000000000003</v>
      </c>
      <c r="W111">
        <f>raw_data!T121</f>
        <v>5.8440000000000003</v>
      </c>
      <c r="X111">
        <f>raw_data!U121</f>
        <v>5.8789999999999996</v>
      </c>
      <c r="Y111">
        <f>raw_data!V121</f>
        <v>5.8949999999999996</v>
      </c>
      <c r="Z111">
        <f>raw_data!W121</f>
        <v>5.8630000000000004</v>
      </c>
      <c r="AA111">
        <f>raw_data!X121</f>
        <v>5.8689999999999998</v>
      </c>
      <c r="AB111">
        <f>raw_data!Y121</f>
        <v>5.8920000000000003</v>
      </c>
      <c r="AC111">
        <f>raw_data!Z121</f>
        <v>5.9080000000000004</v>
      </c>
      <c r="AD111">
        <f>raw_data!AA121</f>
        <v>5.8860000000000001</v>
      </c>
      <c r="AE111">
        <f>raw_data!AB121</f>
        <v>5.9050000000000002</v>
      </c>
      <c r="AF111">
        <f>raw_data!AC121</f>
        <v>5.9080000000000004</v>
      </c>
      <c r="AG111">
        <f>raw_data!AD121</f>
        <v>5.9269999999999996</v>
      </c>
      <c r="AH111">
        <f>raw_data!AE121</f>
        <v>5.8769999999999998</v>
      </c>
      <c r="AI111">
        <f>raw_data!AF121</f>
        <v>5.9020000000000001</v>
      </c>
      <c r="AJ111">
        <f>raw_data!AG121</f>
        <v>5.891</v>
      </c>
      <c r="AK111">
        <f>raw_data!AH121</f>
        <v>5.915</v>
      </c>
      <c r="AL111">
        <f>raw_data!AI121</f>
        <v>5.9130000000000003</v>
      </c>
      <c r="AM111">
        <f>raw_data!AJ121</f>
        <v>5.9359999999999999</v>
      </c>
      <c r="AN111">
        <f>raw_data!AK121</f>
        <v>5.9550000000000001</v>
      </c>
      <c r="AO111">
        <f>raw_data!AL121</f>
        <v>5.9610000000000003</v>
      </c>
      <c r="AP111">
        <f>raw_data!AM121</f>
        <v>5.952</v>
      </c>
      <c r="AQ111">
        <f>raw_data!AN121</f>
        <v>5.9660000000000002</v>
      </c>
      <c r="AR111">
        <f>raw_data!AO121</f>
        <v>5.9379999999999997</v>
      </c>
      <c r="AS111">
        <f>raw_data!AP121</f>
        <v>5.9710000000000001</v>
      </c>
      <c r="AT111">
        <f>raw_data!AQ121</f>
        <v>5.968</v>
      </c>
      <c r="AU111">
        <f>raw_data!AR121</f>
        <v>5.9880000000000004</v>
      </c>
      <c r="AV111">
        <f>raw_data!AS121</f>
        <v>6.0179999999999998</v>
      </c>
      <c r="AW111">
        <f>raw_data!AT121</f>
        <v>6.01</v>
      </c>
      <c r="AX111">
        <f>raw_data!AU121</f>
        <v>5.9809999999999999</v>
      </c>
      <c r="AY111">
        <f>raw_data!AV121</f>
        <v>5.9950000000000001</v>
      </c>
      <c r="AZ111">
        <f>raw_data!AW121</f>
        <v>6.0129999999999999</v>
      </c>
      <c r="BA111">
        <f>raw_data!AX121</f>
        <v>6.0819999999999999</v>
      </c>
      <c r="BB111">
        <f>raw_data!AY121</f>
        <v>6.0229999999999997</v>
      </c>
      <c r="BC111">
        <f>raw_data!AZ121</f>
        <v>6.0549999999999997</v>
      </c>
      <c r="BD111">
        <f>raw_data!BA121</f>
        <v>6.0780000000000003</v>
      </c>
      <c r="BE111">
        <f>raw_data!BB121</f>
        <v>6.1180000000000003</v>
      </c>
      <c r="BF111">
        <f>raw_data!BC121</f>
        <v>6.1219999999999999</v>
      </c>
      <c r="BG111">
        <f>raw_data!BD121</f>
        <v>6.1779999999999999</v>
      </c>
      <c r="BH111">
        <f>raw_data!BE121</f>
        <v>6.1420000000000003</v>
      </c>
      <c r="BI111">
        <f>raw_data!BF121</f>
        <v>6.1319999999999997</v>
      </c>
      <c r="BJ111">
        <f>raw_data!BG121</f>
        <v>6.1619999999999999</v>
      </c>
      <c r="BK111">
        <f>raw_data!BH121</f>
        <v>6.16</v>
      </c>
      <c r="BL111">
        <f>raw_data!BI121</f>
        <v>6.1980000000000004</v>
      </c>
      <c r="BM111">
        <f>raw_data!BJ121</f>
        <v>6.149</v>
      </c>
      <c r="BN111">
        <f>raw_data!BK121</f>
        <v>6.181</v>
      </c>
      <c r="BO111">
        <f>raw_data!BL121</f>
        <v>6.1619999999999999</v>
      </c>
      <c r="BP111">
        <f>raw_data!BM121</f>
        <v>6.202</v>
      </c>
      <c r="BQ111">
        <f>raw_data!BN121</f>
        <v>6.149</v>
      </c>
      <c r="BR111">
        <f>raw_data!BO121</f>
        <v>6.2009999999999996</v>
      </c>
      <c r="BS111">
        <f>raw_data!BP121</f>
        <v>6.1779999999999999</v>
      </c>
      <c r="BT111">
        <f>raw_data!BQ121</f>
        <v>6.1859999999999999</v>
      </c>
      <c r="BU111">
        <f>raw_data!BR121</f>
        <v>6.1710000000000003</v>
      </c>
      <c r="BV111">
        <f>raw_data!BS121</f>
        <v>6.1909999999999998</v>
      </c>
      <c r="BW111">
        <f>raw_data!BT121</f>
        <v>6.18</v>
      </c>
      <c r="BX111">
        <f>raw_data!BU121</f>
        <v>6.2489999999999997</v>
      </c>
      <c r="BY111">
        <f>raw_data!BV121</f>
        <v>6.2320000000000002</v>
      </c>
      <c r="BZ111">
        <f>raw_data!BW121</f>
        <v>6.242</v>
      </c>
      <c r="CA111">
        <f>raw_data!BX121</f>
        <v>6.2050000000000001</v>
      </c>
      <c r="CB111">
        <f>raw_data!BY121</f>
        <v>6.1660000000000004</v>
      </c>
      <c r="CC111">
        <f>raw_data!BZ121</f>
        <v>6.2279999999999998</v>
      </c>
      <c r="CD111">
        <f>raw_data!CA121</f>
        <v>6.1959999999999997</v>
      </c>
      <c r="CE111">
        <f>raw_data!CB121</f>
        <v>6.2290000000000001</v>
      </c>
      <c r="CF111">
        <f>raw_data!CC121</f>
        <v>6.23</v>
      </c>
      <c r="CG111">
        <f>raw_data!CD121</f>
        <v>6.2190000000000003</v>
      </c>
      <c r="CH111">
        <f>raw_data!CE121</f>
        <v>6.2629999999999999</v>
      </c>
      <c r="CI111">
        <f>raw_data!CF121</f>
        <v>6.2169999999999996</v>
      </c>
      <c r="CJ111">
        <f>raw_data!CG121</f>
        <v>6.2649999999999997</v>
      </c>
      <c r="CK111">
        <f>raw_data!CH121</f>
        <v>6.2519999999999998</v>
      </c>
      <c r="CL111">
        <f>raw_data!CI121</f>
        <v>6.2629999999999999</v>
      </c>
      <c r="CM111">
        <f>raw_data!CJ121</f>
        <v>6.3380000000000001</v>
      </c>
      <c r="CN111">
        <f>raw_data!CK121</f>
        <v>6.22</v>
      </c>
      <c r="CO111">
        <f>raw_data!CL121</f>
        <v>6.2850000000000001</v>
      </c>
      <c r="CP111">
        <f>raw_data!CM121</f>
        <v>6.2859999999999996</v>
      </c>
      <c r="CQ111">
        <f>raw_data!CN121</f>
        <v>6.3460000000000001</v>
      </c>
      <c r="CR111">
        <f>raw_data!CO121</f>
        <v>6.3780000000000001</v>
      </c>
      <c r="CS111">
        <f>raw_data!CP121</f>
        <v>6.3550000000000004</v>
      </c>
      <c r="CT111">
        <f>raw_data!CQ121</f>
        <v>6.4329999999999998</v>
      </c>
      <c r="CU111">
        <f>raw_data!CR121</f>
        <v>6.3840000000000003</v>
      </c>
      <c r="CV111">
        <f>raw_data!CS121</f>
        <v>6.45</v>
      </c>
      <c r="CW111">
        <f>raw_data!CT121</f>
        <v>6.4320000000000004</v>
      </c>
      <c r="CX111">
        <f>raw_data!CU121</f>
        <v>6.4539999999999997</v>
      </c>
      <c r="CY111">
        <f>raw_data!CV121</f>
        <v>6.4640000000000004</v>
      </c>
      <c r="CZ111">
        <f>raw_data!CW121</f>
        <v>6.4770000000000003</v>
      </c>
      <c r="DA111">
        <f>raw_data!CX121</f>
        <v>6.4870000000000001</v>
      </c>
      <c r="DB111">
        <f>raw_data!CY121</f>
        <v>6.4870000000000001</v>
      </c>
      <c r="DC111">
        <f>raw_data!CZ121</f>
        <v>6.5759999999999996</v>
      </c>
      <c r="DD111">
        <f>raw_data!DA121</f>
        <v>6.5430000000000001</v>
      </c>
      <c r="DE111">
        <f>raw_data!DB121</f>
        <v>6.5679999999999996</v>
      </c>
      <c r="DF111">
        <f>raw_data!DC121</f>
        <v>6.5430000000000001</v>
      </c>
      <c r="DG111">
        <f>raw_data!DD121</f>
        <v>6.5460000000000003</v>
      </c>
      <c r="DH111">
        <f>raw_data!DE121</f>
        <v>6.5609999999999999</v>
      </c>
      <c r="DI111">
        <f>raw_data!DF121</f>
        <v>6.5259999999999998</v>
      </c>
      <c r="DJ111">
        <f>raw_data!DG121</f>
        <v>6.4669999999999996</v>
      </c>
      <c r="DK111">
        <f>raw_data!DH121</f>
        <v>6.4829999999999997</v>
      </c>
      <c r="DL111">
        <f>raw_data!DI121</f>
        <v>6.46</v>
      </c>
      <c r="DM111">
        <f>raw_data!DJ121</f>
        <v>6.4989999999999997</v>
      </c>
      <c r="DN111">
        <f>raw_data!DK121</f>
        <v>6.5</v>
      </c>
      <c r="DO111">
        <f>raw_data!DL121</f>
        <v>6.4770000000000003</v>
      </c>
      <c r="DP111">
        <f>raw_data!DM121</f>
        <v>6.49</v>
      </c>
      <c r="DQ111">
        <f>raw_data!DN121</f>
        <v>6.4630000000000001</v>
      </c>
      <c r="DR111">
        <f>raw_data!DO121</f>
        <v>6.4390000000000001</v>
      </c>
      <c r="DS111">
        <f>raw_data!DP121</f>
        <v>6.4409999999999998</v>
      </c>
      <c r="DT111">
        <f>raw_data!DQ121</f>
        <v>6.4589999999999996</v>
      </c>
      <c r="DU111">
        <f>raw_data!DR121</f>
        <v>6.4569999999999999</v>
      </c>
      <c r="DV111">
        <f>raw_data!DS121</f>
        <v>6.4630000000000001</v>
      </c>
      <c r="DW111">
        <f>raw_data!DT121</f>
        <v>6.4610000000000003</v>
      </c>
      <c r="DX111">
        <f>raw_data!DU121</f>
        <v>6.4480000000000004</v>
      </c>
      <c r="DY111">
        <f>raw_data!DV121</f>
        <v>6.4420000000000002</v>
      </c>
      <c r="DZ111">
        <f>raw_data!DW121</f>
        <v>6.4619999999999997</v>
      </c>
      <c r="EA111">
        <f>raw_data!DX121</f>
        <v>6.5049999999999999</v>
      </c>
      <c r="EB111">
        <f>raw_data!DY121</f>
        <v>6.444</v>
      </c>
      <c r="EC111">
        <f>raw_data!DZ121</f>
        <v>6.4039999999999999</v>
      </c>
      <c r="ED111">
        <f>raw_data!EA121</f>
        <v>6.4569999999999999</v>
      </c>
      <c r="EE111">
        <f>raw_data!EB121</f>
        <v>6.4509999999999996</v>
      </c>
      <c r="EF111">
        <f>raw_data!EC121</f>
        <v>6.4640000000000004</v>
      </c>
      <c r="EG111">
        <f>raw_data!ED121</f>
        <v>6.4130000000000003</v>
      </c>
      <c r="EH111">
        <f>raw_data!EE121</f>
        <v>6.431</v>
      </c>
      <c r="EI111">
        <f>raw_data!EF121</f>
        <v>6.468</v>
      </c>
      <c r="EJ111">
        <f>raw_data!EG121</f>
        <v>6.4889999999999999</v>
      </c>
      <c r="EK111">
        <f>raw_data!EH121</f>
        <v>6.48</v>
      </c>
      <c r="EL111">
        <f>raw_data!EI121</f>
        <v>6.5179999999999998</v>
      </c>
      <c r="EM111">
        <f>raw_data!EJ121</f>
        <v>6.5010000000000003</v>
      </c>
      <c r="EN111">
        <f>raw_data!EK121</f>
        <v>6.5289999999999999</v>
      </c>
      <c r="EO111">
        <f>raw_data!EL121</f>
        <v>6.54</v>
      </c>
      <c r="EP111">
        <f>raw_data!EM121</f>
        <v>6.5510000000000002</v>
      </c>
      <c r="EQ111">
        <f>raw_data!EN121</f>
        <v>6.5629999999999997</v>
      </c>
      <c r="ER111">
        <f>raw_data!EO121</f>
        <v>6.6079999999999997</v>
      </c>
      <c r="ES111">
        <f>raw_data!EP121</f>
        <v>6.601</v>
      </c>
      <c r="ET111">
        <f>raw_data!EQ121</f>
        <v>6.6130000000000004</v>
      </c>
      <c r="EU111">
        <f>raw_data!ER121</f>
        <v>6.6589999999999998</v>
      </c>
      <c r="EV111">
        <f>raw_data!ES121</f>
        <v>6.6619999999999999</v>
      </c>
      <c r="EW111">
        <f>raw_data!ET121</f>
        <v>6.7140000000000004</v>
      </c>
      <c r="EX111">
        <f>raw_data!EU121</f>
        <v>6.7</v>
      </c>
      <c r="EY111">
        <f>raw_data!EV121</f>
        <v>6.6609999999999996</v>
      </c>
      <c r="EZ111">
        <f>raw_data!EW121</f>
        <v>6.6689999999999996</v>
      </c>
      <c r="FA111">
        <f>raw_data!EX121</f>
        <v>6.7629999999999999</v>
      </c>
      <c r="FB111">
        <f>raw_data!EY121</f>
        <v>6.7130000000000001</v>
      </c>
      <c r="FC111">
        <f>raw_data!EZ121</f>
        <v>6.6870000000000003</v>
      </c>
      <c r="FD111">
        <f>raw_data!FA121</f>
        <v>6.6790000000000003</v>
      </c>
      <c r="FE111">
        <f>raw_data!FB121</f>
        <v>6.6680000000000001</v>
      </c>
      <c r="FF111">
        <f>raw_data!FC121</f>
        <v>6.665</v>
      </c>
      <c r="FG111">
        <f>raw_data!FD121</f>
        <v>6.63</v>
      </c>
      <c r="FH111">
        <f>raw_data!FE121</f>
        <v>6.6130000000000004</v>
      </c>
      <c r="FI111">
        <f>raw_data!FF121</f>
        <v>6.6760000000000002</v>
      </c>
      <c r="FJ111">
        <f>raw_data!FG121</f>
        <v>6.617</v>
      </c>
      <c r="FK111">
        <f>raw_data!FH121</f>
        <v>6.6109999999999998</v>
      </c>
      <c r="FL111">
        <f>raw_data!FI121</f>
        <v>6.6180000000000003</v>
      </c>
      <c r="FM111">
        <f>raw_data!FJ121</f>
        <v>6.5970000000000004</v>
      </c>
      <c r="FN111">
        <f>raw_data!FK121</f>
        <v>6.6710000000000003</v>
      </c>
      <c r="FO111">
        <f>raw_data!FL121</f>
        <v>6.6</v>
      </c>
      <c r="FP111">
        <f>raw_data!FM121</f>
        <v>6.641</v>
      </c>
      <c r="FQ111">
        <f>raw_data!FN121</f>
        <v>6.585</v>
      </c>
      <c r="FR111">
        <f>raw_data!FO121</f>
        <v>6.6210000000000004</v>
      </c>
      <c r="FS111">
        <f>raw_data!FP121</f>
        <v>6.6559999999999997</v>
      </c>
      <c r="FT111">
        <f>raw_data!FQ121</f>
        <v>6.6440000000000001</v>
      </c>
      <c r="FU111">
        <f>raw_data!FR121</f>
        <v>6.6219999999999999</v>
      </c>
      <c r="FV111">
        <f>raw_data!FS121</f>
        <v>6.6230000000000002</v>
      </c>
      <c r="FW111">
        <f>raw_data!FT121</f>
        <v>6.6210000000000004</v>
      </c>
      <c r="FX111">
        <f>raw_data!FU121</f>
        <v>6.6189999999999998</v>
      </c>
      <c r="FY111">
        <f>raw_data!FV121</f>
        <v>6.5570000000000004</v>
      </c>
      <c r="FZ111">
        <f>raw_data!FW121</f>
        <v>6.59</v>
      </c>
      <c r="GA111">
        <f>raw_data!FX121</f>
        <v>6.6429999999999998</v>
      </c>
      <c r="GB111">
        <f>raw_data!FY121</f>
        <v>6.6310000000000002</v>
      </c>
      <c r="GC111">
        <f>raw_data!FZ121</f>
        <v>6.6139999999999999</v>
      </c>
      <c r="GD111">
        <f>raw_data!GA121</f>
        <v>6.5149999999999997</v>
      </c>
      <c r="GE111">
        <f>raw_data!GB121</f>
        <v>6.5830000000000002</v>
      </c>
      <c r="GF111">
        <f>raw_data!GC121</f>
        <v>6.6150000000000002</v>
      </c>
      <c r="GG111">
        <f>raw_data!GD121</f>
        <v>6.5970000000000004</v>
      </c>
      <c r="GH111">
        <f>raw_data!GE121</f>
        <v>6.6</v>
      </c>
      <c r="GI111">
        <f>raw_data!GF121</f>
        <v>6.649</v>
      </c>
      <c r="GJ111">
        <f>raw_data!GG121</f>
        <v>6.7089999999999996</v>
      </c>
      <c r="GK111">
        <f>raw_data!GH121</f>
        <v>6.7119999999999997</v>
      </c>
      <c r="GL111">
        <f>raw_data!GI121</f>
        <v>6.6890000000000001</v>
      </c>
      <c r="GM111">
        <f>raw_data!GJ121</f>
        <v>6.758</v>
      </c>
      <c r="GN111">
        <f>raw_data!GK121</f>
        <v>6.7480000000000002</v>
      </c>
      <c r="GO111">
        <f>raw_data!GL121</f>
        <v>6.7350000000000003</v>
      </c>
      <c r="GP111">
        <f>raw_data!GM121</f>
        <v>6.7309999999999999</v>
      </c>
      <c r="GQ111">
        <f>raw_data!GN121</f>
        <v>6.7190000000000003</v>
      </c>
      <c r="GR111">
        <f>raw_data!GO121</f>
        <v>6.7640000000000002</v>
      </c>
      <c r="GS111">
        <f>raw_data!GP121</f>
        <v>6.7539999999999996</v>
      </c>
      <c r="GT111">
        <f>raw_data!GQ121</f>
        <v>6.8159999999999998</v>
      </c>
      <c r="GU111">
        <f>raw_data!GR121</f>
        <v>6.8150000000000004</v>
      </c>
      <c r="GV111">
        <f>raw_data!GS121</f>
        <v>6.7779999999999996</v>
      </c>
      <c r="GW111">
        <f>raw_data!GT121</f>
        <v>6.726</v>
      </c>
      <c r="GX111">
        <f>raw_data!GU121</f>
        <v>6.7409999999999997</v>
      </c>
      <c r="GY111">
        <f>raw_data!GV121</f>
        <v>6.734</v>
      </c>
      <c r="GZ111">
        <f>raw_data!GW121</f>
        <v>0</v>
      </c>
      <c r="HA111">
        <f>raw_data!GX121</f>
        <v>0</v>
      </c>
      <c r="HB111">
        <f>raw_data!GY121</f>
        <v>0</v>
      </c>
      <c r="HC111">
        <f>raw_data!GZ121</f>
        <v>0</v>
      </c>
      <c r="HD111">
        <f>raw_data!HA121</f>
        <v>0</v>
      </c>
      <c r="HE111">
        <f>raw_data!HB121</f>
        <v>0</v>
      </c>
      <c r="HF111">
        <f>raw_data!HC121</f>
        <v>0</v>
      </c>
      <c r="HG111">
        <f>raw_data!HD121</f>
        <v>0</v>
      </c>
      <c r="HH111">
        <f>raw_data!HE121</f>
        <v>0</v>
      </c>
      <c r="HI111">
        <f>raw_data!HF121</f>
        <v>0</v>
      </c>
      <c r="HJ111">
        <f>raw_data!HG121</f>
        <v>0</v>
      </c>
      <c r="HK111">
        <f>raw_data!HH121</f>
        <v>0</v>
      </c>
      <c r="HL111">
        <f>raw_data!HI121</f>
        <v>0</v>
      </c>
      <c r="HM111">
        <f>raw_data!HJ121</f>
        <v>0</v>
      </c>
      <c r="HN111">
        <f>raw_data!HK121</f>
        <v>0</v>
      </c>
      <c r="HO111">
        <f>raw_data!HL121</f>
        <v>0</v>
      </c>
      <c r="HP111">
        <f>raw_data!HM121</f>
        <v>0</v>
      </c>
      <c r="HQ111">
        <f>raw_data!HN121</f>
        <v>0</v>
      </c>
      <c r="HR111">
        <f>raw_data!HO121</f>
        <v>0</v>
      </c>
      <c r="HS111">
        <f>raw_data!HP121</f>
        <v>0</v>
      </c>
      <c r="HT111">
        <f>raw_data!HQ121</f>
        <v>0</v>
      </c>
      <c r="HU111">
        <f>raw_data!HR121</f>
        <v>0</v>
      </c>
      <c r="HV111">
        <f>raw_data!HS121</f>
        <v>0</v>
      </c>
      <c r="HW111">
        <f>raw_data!HT121</f>
        <v>0</v>
      </c>
      <c r="HX111">
        <f>raw_data!HU121</f>
        <v>0</v>
      </c>
      <c r="HY111">
        <f>raw_data!HV121</f>
        <v>0</v>
      </c>
      <c r="HZ111">
        <f>raw_data!HW121</f>
        <v>0</v>
      </c>
      <c r="IA111">
        <f>raw_data!HX121</f>
        <v>0</v>
      </c>
      <c r="IB111">
        <f>raw_data!HY121</f>
        <v>0</v>
      </c>
      <c r="IC111">
        <f>raw_data!HZ121</f>
        <v>0</v>
      </c>
      <c r="ID111">
        <f>raw_data!IA121</f>
        <v>0</v>
      </c>
      <c r="IE111">
        <f>raw_data!IB121</f>
        <v>0</v>
      </c>
      <c r="IF111">
        <f>raw_data!IC121</f>
        <v>0</v>
      </c>
      <c r="IG111">
        <f>raw_data!ID121</f>
        <v>0</v>
      </c>
      <c r="IH111">
        <f>raw_data!IE121</f>
        <v>0</v>
      </c>
      <c r="II111">
        <f>raw_data!IF121</f>
        <v>0</v>
      </c>
      <c r="IJ111">
        <f>raw_data!IG121</f>
        <v>0</v>
      </c>
      <c r="IK111">
        <f>raw_data!IH121</f>
        <v>0</v>
      </c>
      <c r="IL111">
        <f>raw_data!II121</f>
        <v>0</v>
      </c>
      <c r="IM111">
        <f>raw_data!IJ121</f>
        <v>0</v>
      </c>
      <c r="IN111">
        <f>raw_data!IK121</f>
        <v>0</v>
      </c>
      <c r="IO111">
        <f>raw_data!IL121</f>
        <v>0</v>
      </c>
      <c r="IP111">
        <f>raw_data!IM121</f>
        <v>0</v>
      </c>
      <c r="IQ111">
        <f>raw_data!IN121</f>
        <v>0</v>
      </c>
      <c r="IR111">
        <f>raw_data!IO121</f>
        <v>0</v>
      </c>
      <c r="IS111">
        <f>raw_data!IP121</f>
        <v>0</v>
      </c>
      <c r="IT111">
        <f>raw_data!IQ121</f>
        <v>0</v>
      </c>
      <c r="IU111">
        <f>raw_data!IR121</f>
        <v>0</v>
      </c>
      <c r="IV111">
        <f>raw_data!IS121</f>
        <v>0</v>
      </c>
    </row>
    <row r="112" spans="1:2007" s="4" customFormat="1" x14ac:dyDescent="0.25">
      <c r="A112" s="4" t="str">
        <f>A64</f>
        <v>A01</v>
      </c>
      <c r="B112" s="15" t="str">
        <f t="shared" ref="B112:G112" ca="1" si="55">B64</f>
        <v/>
      </c>
      <c r="C112" s="4">
        <f t="shared" si="55"/>
        <v>0</v>
      </c>
      <c r="D112" s="4">
        <f t="shared" si="55"/>
        <v>0</v>
      </c>
      <c r="E112" s="4">
        <f t="shared" si="55"/>
        <v>0</v>
      </c>
      <c r="F112" s="16">
        <f t="shared" si="55"/>
        <v>0</v>
      </c>
      <c r="G112" s="1" t="str">
        <f t="shared" ca="1" si="55"/>
        <v/>
      </c>
      <c r="H112">
        <f>raw_data!E122</f>
        <v>28.5</v>
      </c>
      <c r="I112">
        <f>raw_data!F122</f>
        <v>18.600000000000001</v>
      </c>
      <c r="J112">
        <f>raw_data!G122</f>
        <v>9.9</v>
      </c>
      <c r="K112">
        <f>raw_data!H122</f>
        <v>11.6</v>
      </c>
      <c r="L112">
        <f>raw_data!I122</f>
        <v>12.1</v>
      </c>
      <c r="M112">
        <f>raw_data!J122</f>
        <v>15.3</v>
      </c>
      <c r="N112">
        <f>raw_data!K122</f>
        <v>11.6</v>
      </c>
      <c r="O112">
        <f>raw_data!L122</f>
        <v>12.9</v>
      </c>
      <c r="P112">
        <f>raw_data!M122</f>
        <v>10.4</v>
      </c>
      <c r="Q112">
        <f>raw_data!N122</f>
        <v>9.6999999999999993</v>
      </c>
      <c r="R112">
        <f>raw_data!O122</f>
        <v>13.1</v>
      </c>
      <c r="S112">
        <f>raw_data!P122</f>
        <v>11.2</v>
      </c>
      <c r="T112">
        <f>raw_data!Q122</f>
        <v>14.2</v>
      </c>
      <c r="U112">
        <f>raw_data!R122</f>
        <v>13.1</v>
      </c>
      <c r="V112">
        <f>raw_data!S122</f>
        <v>10.3</v>
      </c>
      <c r="W112">
        <f>raw_data!T122</f>
        <v>11.1</v>
      </c>
      <c r="X112">
        <f>raw_data!U122</f>
        <v>11.8</v>
      </c>
      <c r="Y112">
        <f>raw_data!V122</f>
        <v>12.9</v>
      </c>
      <c r="Z112">
        <f>raw_data!W122</f>
        <v>12</v>
      </c>
      <c r="AA112">
        <f>raw_data!X122</f>
        <v>12.9</v>
      </c>
      <c r="AB112">
        <f>raw_data!Y122</f>
        <v>11.3</v>
      </c>
      <c r="AC112">
        <f>raw_data!Z122</f>
        <v>9.1999999999999993</v>
      </c>
      <c r="AD112">
        <f>raw_data!AA122</f>
        <v>13.3</v>
      </c>
      <c r="AE112">
        <f>raw_data!AB122</f>
        <v>10.1</v>
      </c>
      <c r="AF112">
        <f>raw_data!AC122</f>
        <v>13</v>
      </c>
      <c r="AG112">
        <f>raw_data!AD122</f>
        <v>10.1</v>
      </c>
      <c r="AH112">
        <f>raw_data!AE122</f>
        <v>11.3</v>
      </c>
      <c r="AI112">
        <f>raw_data!AF122</f>
        <v>8</v>
      </c>
      <c r="AJ112">
        <f>raw_data!AG122</f>
        <v>8.9</v>
      </c>
      <c r="AK112">
        <f>raw_data!AH122</f>
        <v>9.6999999999999993</v>
      </c>
      <c r="AL112">
        <f>raw_data!AI122</f>
        <v>9.3000000000000007</v>
      </c>
      <c r="AM112">
        <f>raw_data!AJ122</f>
        <v>12.1</v>
      </c>
      <c r="AN112">
        <f>raw_data!AK122</f>
        <v>11.5</v>
      </c>
      <c r="AO112">
        <f>raw_data!AL122</f>
        <v>11.6</v>
      </c>
      <c r="AP112">
        <f>raw_data!AM122</f>
        <v>11.4</v>
      </c>
      <c r="AQ112">
        <f>raw_data!AN122</f>
        <v>8.4</v>
      </c>
      <c r="AR112">
        <f>raw_data!AO122</f>
        <v>17.8</v>
      </c>
      <c r="AS112">
        <f>raw_data!AP122</f>
        <v>9.9</v>
      </c>
      <c r="AT112">
        <f>raw_data!AQ122</f>
        <v>9.4</v>
      </c>
      <c r="AU112">
        <f>raw_data!AR122</f>
        <v>11.2</v>
      </c>
      <c r="AV112">
        <f>raw_data!AS122</f>
        <v>12.2</v>
      </c>
      <c r="AW112">
        <f>raw_data!AT122</f>
        <v>10.199999999999999</v>
      </c>
      <c r="AX112">
        <f>raw_data!AU122</f>
        <v>12.1</v>
      </c>
      <c r="AY112">
        <f>raw_data!AV122</f>
        <v>9.3000000000000007</v>
      </c>
      <c r="AZ112">
        <f>raw_data!AW122</f>
        <v>12.2</v>
      </c>
      <c r="BA112">
        <f>raw_data!AX122</f>
        <v>12.1</v>
      </c>
      <c r="BB112">
        <f>raw_data!AY122</f>
        <v>8</v>
      </c>
      <c r="BC112">
        <f>raw_data!AZ122</f>
        <v>9.4</v>
      </c>
      <c r="BD112">
        <f>raw_data!BA122</f>
        <v>10.4</v>
      </c>
      <c r="BE112">
        <f>raw_data!BB122</f>
        <v>9.9</v>
      </c>
      <c r="BF112">
        <f>raw_data!BC122</f>
        <v>8.6</v>
      </c>
      <c r="BG112">
        <f>raw_data!BD122</f>
        <v>8.3000000000000007</v>
      </c>
      <c r="BH112">
        <f>raw_data!BE122</f>
        <v>10.5</v>
      </c>
      <c r="BI112">
        <f>raw_data!BF122</f>
        <v>8.1999999999999993</v>
      </c>
      <c r="BJ112">
        <f>raw_data!BG122</f>
        <v>9.8000000000000007</v>
      </c>
      <c r="BK112">
        <f>raw_data!BH122</f>
        <v>9.9</v>
      </c>
      <c r="BL112">
        <f>raw_data!BI122</f>
        <v>6.6</v>
      </c>
      <c r="BM112">
        <f>raw_data!BJ122</f>
        <v>12.4</v>
      </c>
      <c r="BN112">
        <f>raw_data!BK122</f>
        <v>9.3000000000000007</v>
      </c>
      <c r="BO112">
        <f>raw_data!BL122</f>
        <v>7.9</v>
      </c>
      <c r="BP112">
        <f>raw_data!BM122</f>
        <v>8.1</v>
      </c>
      <c r="BQ112">
        <f>raw_data!BN122</f>
        <v>8.8000000000000007</v>
      </c>
      <c r="BR112">
        <f>raw_data!BO122</f>
        <v>8.4</v>
      </c>
      <c r="BS112">
        <f>raw_data!BP122</f>
        <v>8.1999999999999993</v>
      </c>
      <c r="BT112">
        <f>raw_data!BQ122</f>
        <v>10.4</v>
      </c>
      <c r="BU112">
        <f>raw_data!BR122</f>
        <v>9.5</v>
      </c>
      <c r="BV112">
        <f>raw_data!BS122</f>
        <v>6.4</v>
      </c>
      <c r="BW112">
        <f>raw_data!BT122</f>
        <v>8</v>
      </c>
      <c r="BX112">
        <f>raw_data!BU122</f>
        <v>7</v>
      </c>
      <c r="BY112">
        <f>raw_data!BV122</f>
        <v>9.6999999999999993</v>
      </c>
      <c r="BZ112">
        <f>raw_data!BW122</f>
        <v>8.1</v>
      </c>
      <c r="CA112">
        <f>raw_data!BX122</f>
        <v>5.9</v>
      </c>
      <c r="CB112">
        <f>raw_data!BY122</f>
        <v>9.6</v>
      </c>
      <c r="CC112">
        <f>raw_data!BZ122</f>
        <v>8.5</v>
      </c>
      <c r="CD112">
        <f>raw_data!CA122</f>
        <v>10.4</v>
      </c>
      <c r="CE112">
        <f>raw_data!CB122</f>
        <v>10.8</v>
      </c>
      <c r="CF112">
        <f>raw_data!CC122</f>
        <v>8.5</v>
      </c>
      <c r="CG112">
        <f>raw_data!CD122</f>
        <v>11.1</v>
      </c>
      <c r="CH112">
        <f>raw_data!CE122</f>
        <v>9.6999999999999993</v>
      </c>
      <c r="CI112">
        <f>raw_data!CF122</f>
        <v>9.5</v>
      </c>
      <c r="CJ112">
        <f>raw_data!CG122</f>
        <v>8.1</v>
      </c>
      <c r="CK112">
        <f>raw_data!CH122</f>
        <v>9.6</v>
      </c>
      <c r="CL112">
        <f>raw_data!CI122</f>
        <v>7.7</v>
      </c>
      <c r="CM112">
        <f>raw_data!CJ122</f>
        <v>8.1</v>
      </c>
      <c r="CN112">
        <f>raw_data!CK122</f>
        <v>8.1999999999999993</v>
      </c>
      <c r="CO112">
        <f>raw_data!CL122</f>
        <v>10.3</v>
      </c>
      <c r="CP112">
        <f>raw_data!CM122</f>
        <v>8.3000000000000007</v>
      </c>
      <c r="CQ112">
        <f>raw_data!CN122</f>
        <v>7.9</v>
      </c>
      <c r="CR112">
        <f>raw_data!CO122</f>
        <v>7.5</v>
      </c>
      <c r="CS112">
        <f>raw_data!CP122</f>
        <v>8</v>
      </c>
      <c r="CT112">
        <f>raw_data!CQ122</f>
        <v>10.3</v>
      </c>
      <c r="CU112">
        <f>raw_data!CR122</f>
        <v>7</v>
      </c>
      <c r="CV112">
        <f>raw_data!CS122</f>
        <v>11.5</v>
      </c>
      <c r="CW112">
        <f>raw_data!CT122</f>
        <v>6.2</v>
      </c>
      <c r="CX112">
        <f>raw_data!CU122</f>
        <v>8.8000000000000007</v>
      </c>
      <c r="CY112">
        <f>raw_data!CV122</f>
        <v>10.3</v>
      </c>
      <c r="CZ112">
        <f>raw_data!CW122</f>
        <v>6.1</v>
      </c>
      <c r="DA112">
        <f>raw_data!CX122</f>
        <v>6.8</v>
      </c>
      <c r="DB112">
        <f>raw_data!CY122</f>
        <v>8.5</v>
      </c>
      <c r="DC112">
        <f>raw_data!CZ122</f>
        <v>4.4000000000000004</v>
      </c>
      <c r="DD112">
        <f>raw_data!DA122</f>
        <v>5.7</v>
      </c>
      <c r="DE112">
        <f>raw_data!DB122</f>
        <v>8.8000000000000007</v>
      </c>
      <c r="DF112">
        <f>raw_data!DC122</f>
        <v>6.3</v>
      </c>
      <c r="DG112">
        <f>raw_data!DD122</f>
        <v>5.6</v>
      </c>
      <c r="DH112">
        <f>raw_data!DE122</f>
        <v>5.7</v>
      </c>
      <c r="DI112">
        <f>raw_data!DF122</f>
        <v>6.9</v>
      </c>
      <c r="DJ112">
        <f>raw_data!DG122</f>
        <v>6.5</v>
      </c>
      <c r="DK112">
        <f>raw_data!DH122</f>
        <v>8</v>
      </c>
      <c r="DL112">
        <f>raw_data!DI122</f>
        <v>7.5</v>
      </c>
      <c r="DM112">
        <f>raw_data!DJ122</f>
        <v>6.5</v>
      </c>
      <c r="DN112">
        <f>raw_data!DK122</f>
        <v>5</v>
      </c>
      <c r="DO112">
        <f>raw_data!DL122</f>
        <v>4.0999999999999996</v>
      </c>
      <c r="DP112">
        <f>raw_data!DM122</f>
        <v>7.4</v>
      </c>
      <c r="DQ112">
        <f>raw_data!DN122</f>
        <v>9.1999999999999993</v>
      </c>
      <c r="DR112">
        <f>raw_data!DO122</f>
        <v>6.6</v>
      </c>
      <c r="DS112">
        <f>raw_data!DP122</f>
        <v>6.2</v>
      </c>
      <c r="DT112">
        <f>raw_data!DQ122</f>
        <v>6.7</v>
      </c>
      <c r="DU112">
        <f>raw_data!DR122</f>
        <v>7</v>
      </c>
      <c r="DV112">
        <f>raw_data!DS122</f>
        <v>11</v>
      </c>
      <c r="DW112">
        <f>raw_data!DT122</f>
        <v>4.3</v>
      </c>
      <c r="DX112">
        <f>raw_data!DU122</f>
        <v>7.7</v>
      </c>
      <c r="DY112">
        <f>raw_data!DV122</f>
        <v>6.8</v>
      </c>
      <c r="DZ112">
        <f>raw_data!DW122</f>
        <v>9.4</v>
      </c>
      <c r="EA112">
        <f>raw_data!DX122</f>
        <v>5.2</v>
      </c>
      <c r="EB112">
        <f>raw_data!DY122</f>
        <v>8.6999999999999993</v>
      </c>
      <c r="EC112">
        <f>raw_data!DZ122</f>
        <v>9.1999999999999993</v>
      </c>
      <c r="ED112">
        <f>raw_data!EA122</f>
        <v>7.1</v>
      </c>
      <c r="EE112">
        <f>raw_data!EB122</f>
        <v>6</v>
      </c>
      <c r="EF112">
        <f>raw_data!EC122</f>
        <v>9.1</v>
      </c>
      <c r="EG112">
        <f>raw_data!ED122</f>
        <v>10.8</v>
      </c>
      <c r="EH112">
        <f>raw_data!EE122</f>
        <v>6.7</v>
      </c>
      <c r="EI112">
        <f>raw_data!EF122</f>
        <v>8.5</v>
      </c>
      <c r="EJ112">
        <f>raw_data!EG122</f>
        <v>8.6999999999999993</v>
      </c>
      <c r="EK112">
        <f>raw_data!EH122</f>
        <v>6.2</v>
      </c>
      <c r="EL112">
        <f>raw_data!EI122</f>
        <v>7.4</v>
      </c>
      <c r="EM112">
        <f>raw_data!EJ122</f>
        <v>5.4</v>
      </c>
      <c r="EN112">
        <f>raw_data!EK122</f>
        <v>6.5</v>
      </c>
      <c r="EO112">
        <f>raw_data!EL122</f>
        <v>8.6999999999999993</v>
      </c>
      <c r="EP112">
        <f>raw_data!EM122</f>
        <v>5.3</v>
      </c>
      <c r="EQ112">
        <f>raw_data!EN122</f>
        <v>6.6</v>
      </c>
      <c r="ER112">
        <f>raw_data!EO122</f>
        <v>8.8000000000000007</v>
      </c>
      <c r="ES112">
        <f>raw_data!EP122</f>
        <v>5.5</v>
      </c>
      <c r="ET112">
        <f>raw_data!EQ122</f>
        <v>5.2</v>
      </c>
      <c r="EU112">
        <f>raw_data!ER122</f>
        <v>6.4</v>
      </c>
      <c r="EV112">
        <f>raw_data!ES122</f>
        <v>5.9</v>
      </c>
      <c r="EW112">
        <f>raw_data!ET122</f>
        <v>5.3</v>
      </c>
      <c r="EX112">
        <f>raw_data!EU122</f>
        <v>6.7</v>
      </c>
      <c r="EY112">
        <f>raw_data!EV122</f>
        <v>6.3</v>
      </c>
      <c r="EZ112">
        <f>raw_data!EW122</f>
        <v>7.8</v>
      </c>
      <c r="FA112">
        <f>raw_data!EX122</f>
        <v>5</v>
      </c>
      <c r="FB112">
        <f>raw_data!EY122</f>
        <v>4.4000000000000004</v>
      </c>
      <c r="FC112">
        <f>raw_data!EZ122</f>
        <v>5.2</v>
      </c>
      <c r="FD112">
        <f>raw_data!FA122</f>
        <v>6.7</v>
      </c>
      <c r="FE112">
        <f>raw_data!FB122</f>
        <v>4.8</v>
      </c>
      <c r="FF112">
        <f>raw_data!FC122</f>
        <v>5.7</v>
      </c>
      <c r="FG112">
        <f>raw_data!FD122</f>
        <v>4.5</v>
      </c>
      <c r="FH112">
        <f>raw_data!FE122</f>
        <v>7.5</v>
      </c>
      <c r="FI112">
        <f>raw_data!FF122</f>
        <v>7</v>
      </c>
      <c r="FJ112">
        <f>raw_data!FG122</f>
        <v>4.5999999999999996</v>
      </c>
      <c r="FK112">
        <f>raw_data!FH122</f>
        <v>6.3</v>
      </c>
      <c r="FL112">
        <f>raw_data!FI122</f>
        <v>6.7</v>
      </c>
      <c r="FM112">
        <f>raw_data!FJ122</f>
        <v>5.8</v>
      </c>
      <c r="FN112">
        <f>raw_data!FK122</f>
        <v>5.8</v>
      </c>
      <c r="FO112">
        <f>raw_data!FL122</f>
        <v>6.4</v>
      </c>
      <c r="FP112">
        <f>raw_data!FM122</f>
        <v>6.7</v>
      </c>
      <c r="FQ112">
        <f>raw_data!FN122</f>
        <v>7</v>
      </c>
      <c r="FR112">
        <f>raw_data!FO122</f>
        <v>3.8</v>
      </c>
      <c r="FS112">
        <f>raw_data!FP122</f>
        <v>5.2</v>
      </c>
      <c r="FT112">
        <f>raw_data!FQ122</f>
        <v>6.2</v>
      </c>
      <c r="FU112">
        <f>raw_data!FR122</f>
        <v>3.9</v>
      </c>
      <c r="FV112">
        <f>raw_data!FS122</f>
        <v>3.9</v>
      </c>
      <c r="FW112">
        <f>raw_data!FT122</f>
        <v>5.6</v>
      </c>
      <c r="FX112">
        <f>raw_data!FU122</f>
        <v>4</v>
      </c>
      <c r="FY112">
        <f>raw_data!FV122</f>
        <v>6.4</v>
      </c>
      <c r="FZ112">
        <f>raw_data!FW122</f>
        <v>6.2</v>
      </c>
      <c r="GA112">
        <f>raw_data!FX122</f>
        <v>5.4</v>
      </c>
      <c r="GB112">
        <f>raw_data!FY122</f>
        <v>6.2</v>
      </c>
      <c r="GC112">
        <f>raw_data!FZ122</f>
        <v>4.9000000000000004</v>
      </c>
      <c r="GD112">
        <f>raw_data!GA122</f>
        <v>5.5</v>
      </c>
      <c r="GE112">
        <f>raw_data!GB122</f>
        <v>6</v>
      </c>
      <c r="GF112">
        <f>raw_data!GC122</f>
        <v>4.8</v>
      </c>
      <c r="GG112">
        <f>raw_data!GD122</f>
        <v>5.8</v>
      </c>
      <c r="GH112">
        <f>raw_data!GE122</f>
        <v>4.5</v>
      </c>
      <c r="GI112">
        <f>raw_data!GF122</f>
        <v>5</v>
      </c>
      <c r="GJ112">
        <f>raw_data!GG122</f>
        <v>5.5</v>
      </c>
      <c r="GK112">
        <f>raw_data!GH122</f>
        <v>4.7</v>
      </c>
      <c r="GL112">
        <f>raw_data!GI122</f>
        <v>5.6</v>
      </c>
      <c r="GM112">
        <f>raw_data!GJ122</f>
        <v>6.1</v>
      </c>
      <c r="GN112">
        <f>raw_data!GK122</f>
        <v>5.4</v>
      </c>
      <c r="GO112">
        <f>raw_data!GL122</f>
        <v>4.3</v>
      </c>
      <c r="GP112">
        <f>raw_data!GM122</f>
        <v>5.8</v>
      </c>
      <c r="GQ112">
        <f>raw_data!GN122</f>
        <v>5.0999999999999996</v>
      </c>
      <c r="GR112">
        <f>raw_data!GO122</f>
        <v>4.3</v>
      </c>
      <c r="GS112">
        <f>raw_data!GP122</f>
        <v>3.7</v>
      </c>
      <c r="GT112">
        <f>raw_data!GQ122</f>
        <v>4.8</v>
      </c>
      <c r="GU112">
        <f>raw_data!GR122</f>
        <v>5.3</v>
      </c>
      <c r="GV112">
        <f>raw_data!GS122</f>
        <v>4.8</v>
      </c>
      <c r="GW112">
        <f>raw_data!GT122</f>
        <v>6</v>
      </c>
      <c r="GX112">
        <f>raw_data!GU122</f>
        <v>4.8</v>
      </c>
      <c r="GY112">
        <f>raw_data!GV122</f>
        <v>3.9</v>
      </c>
      <c r="GZ112">
        <f>raw_data!GW122</f>
        <v>0</v>
      </c>
      <c r="HA112">
        <f>raw_data!GX122</f>
        <v>0</v>
      </c>
      <c r="HB112">
        <f>raw_data!GY122</f>
        <v>0</v>
      </c>
      <c r="HC112">
        <f>raw_data!GZ122</f>
        <v>0</v>
      </c>
      <c r="HD112">
        <f>raw_data!HA122</f>
        <v>0</v>
      </c>
      <c r="HE112">
        <f>raw_data!HB122</f>
        <v>0</v>
      </c>
      <c r="HF112">
        <f>raw_data!HC122</f>
        <v>0</v>
      </c>
      <c r="HG112">
        <f>raw_data!HD122</f>
        <v>0</v>
      </c>
      <c r="HH112">
        <f>raw_data!HE122</f>
        <v>0</v>
      </c>
      <c r="HI112">
        <f>raw_data!HF122</f>
        <v>0</v>
      </c>
      <c r="HJ112">
        <f>raw_data!HG122</f>
        <v>0</v>
      </c>
      <c r="HK112">
        <f>raw_data!HH122</f>
        <v>0</v>
      </c>
      <c r="HL112">
        <f>raw_data!HI122</f>
        <v>0</v>
      </c>
      <c r="HM112">
        <f>raw_data!HJ122</f>
        <v>0</v>
      </c>
      <c r="HN112">
        <f>raw_data!HK122</f>
        <v>0</v>
      </c>
      <c r="HO112">
        <f>raw_data!HL122</f>
        <v>0</v>
      </c>
      <c r="HP112">
        <f>raw_data!HM122</f>
        <v>0</v>
      </c>
      <c r="HQ112">
        <f>raw_data!HN122</f>
        <v>0</v>
      </c>
      <c r="HR112">
        <f>raw_data!HO122</f>
        <v>0</v>
      </c>
      <c r="HS112">
        <f>raw_data!HP122</f>
        <v>0</v>
      </c>
      <c r="HT112">
        <f>raw_data!HQ122</f>
        <v>0</v>
      </c>
      <c r="HU112">
        <f>raw_data!HR122</f>
        <v>0</v>
      </c>
      <c r="HV112">
        <f>raw_data!HS122</f>
        <v>0</v>
      </c>
      <c r="HW112">
        <f>raw_data!HT122</f>
        <v>0</v>
      </c>
      <c r="HX112">
        <f>raw_data!HU122</f>
        <v>0</v>
      </c>
      <c r="HY112">
        <f>raw_data!HV122</f>
        <v>0</v>
      </c>
      <c r="HZ112">
        <f>raw_data!HW122</f>
        <v>0</v>
      </c>
      <c r="IA112">
        <f>raw_data!HX122</f>
        <v>0</v>
      </c>
      <c r="IB112">
        <f>raw_data!HY122</f>
        <v>0</v>
      </c>
      <c r="IC112">
        <f>raw_data!HZ122</f>
        <v>0</v>
      </c>
      <c r="ID112">
        <f>raw_data!IA122</f>
        <v>0</v>
      </c>
      <c r="IE112">
        <f>raw_data!IB122</f>
        <v>0</v>
      </c>
      <c r="IF112">
        <f>raw_data!IC122</f>
        <v>0</v>
      </c>
      <c r="IG112">
        <f>raw_data!ID122</f>
        <v>0</v>
      </c>
      <c r="IH112">
        <f>raw_data!IE122</f>
        <v>0</v>
      </c>
      <c r="II112">
        <f>raw_data!IF122</f>
        <v>0</v>
      </c>
      <c r="IJ112">
        <f>raw_data!IG122</f>
        <v>0</v>
      </c>
      <c r="IK112">
        <f>raw_data!IH122</f>
        <v>0</v>
      </c>
      <c r="IL112">
        <f>raw_data!II122</f>
        <v>0</v>
      </c>
      <c r="IM112">
        <f>raw_data!IJ122</f>
        <v>0</v>
      </c>
      <c r="IN112">
        <f>raw_data!IK122</f>
        <v>0</v>
      </c>
      <c r="IO112">
        <f>raw_data!IL122</f>
        <v>0</v>
      </c>
      <c r="IP112">
        <f>raw_data!IM122</f>
        <v>0</v>
      </c>
      <c r="IQ112">
        <f>raw_data!IN122</f>
        <v>0</v>
      </c>
      <c r="IR112">
        <f>raw_data!IO122</f>
        <v>0</v>
      </c>
      <c r="IS112">
        <f>raw_data!IP122</f>
        <v>0</v>
      </c>
      <c r="IT112">
        <f>raw_data!IQ122</f>
        <v>0</v>
      </c>
      <c r="IU112">
        <f>raw_data!IR122</f>
        <v>0</v>
      </c>
      <c r="IV112">
        <f>raw_data!IS122</f>
        <v>0</v>
      </c>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row>
    <row r="113" spans="1:256" x14ac:dyDescent="0.25">
      <c r="A113" t="str">
        <f t="shared" ref="A113:G113" si="56">A65</f>
        <v>A02</v>
      </c>
      <c r="B113" s="6" t="str">
        <f t="shared" ca="1" si="56"/>
        <v/>
      </c>
      <c r="C113">
        <f t="shared" si="56"/>
        <v>0</v>
      </c>
      <c r="D113">
        <f t="shared" si="56"/>
        <v>0</v>
      </c>
      <c r="E113">
        <f t="shared" si="56"/>
        <v>0</v>
      </c>
      <c r="F113" s="10">
        <f t="shared" si="56"/>
        <v>0</v>
      </c>
      <c r="G113" s="3" t="str">
        <f t="shared" ca="1" si="56"/>
        <v/>
      </c>
      <c r="H113">
        <f>raw_data!E123</f>
        <v>31.9</v>
      </c>
      <c r="I113">
        <f>raw_data!F123</f>
        <v>14.3</v>
      </c>
      <c r="J113">
        <f>raw_data!G123</f>
        <v>15</v>
      </c>
      <c r="K113">
        <f>raw_data!H123</f>
        <v>10.1</v>
      </c>
      <c r="L113">
        <f>raw_data!I123</f>
        <v>11.3</v>
      </c>
      <c r="M113">
        <f>raw_data!J123</f>
        <v>10.8</v>
      </c>
      <c r="N113">
        <f>raw_data!K123</f>
        <v>12.5</v>
      </c>
      <c r="O113">
        <f>raw_data!L123</f>
        <v>12.1</v>
      </c>
      <c r="P113">
        <f>raw_data!M123</f>
        <v>11</v>
      </c>
      <c r="Q113">
        <f>raw_data!N123</f>
        <v>10.1</v>
      </c>
      <c r="R113">
        <f>raw_data!O123</f>
        <v>10.1</v>
      </c>
      <c r="S113">
        <f>raw_data!P123</f>
        <v>12.8</v>
      </c>
      <c r="T113">
        <f>raw_data!Q123</f>
        <v>14.3</v>
      </c>
      <c r="U113">
        <f>raw_data!R123</f>
        <v>12.6</v>
      </c>
      <c r="V113">
        <f>raw_data!S123</f>
        <v>11.9</v>
      </c>
      <c r="W113">
        <f>raw_data!T123</f>
        <v>12.1</v>
      </c>
      <c r="X113">
        <f>raw_data!U123</f>
        <v>9.8000000000000007</v>
      </c>
      <c r="Y113">
        <f>raw_data!V123</f>
        <v>9.4</v>
      </c>
      <c r="Z113">
        <f>raw_data!W123</f>
        <v>8.3000000000000007</v>
      </c>
      <c r="AA113">
        <f>raw_data!X123</f>
        <v>14.3</v>
      </c>
      <c r="AB113">
        <f>raw_data!Y123</f>
        <v>11.5</v>
      </c>
      <c r="AC113">
        <f>raw_data!Z123</f>
        <v>11.9</v>
      </c>
      <c r="AD113">
        <f>raw_data!AA123</f>
        <v>10.9</v>
      </c>
      <c r="AE113">
        <f>raw_data!AB123</f>
        <v>9.8000000000000007</v>
      </c>
      <c r="AF113">
        <f>raw_data!AC123</f>
        <v>12.8</v>
      </c>
      <c r="AG113">
        <f>raw_data!AD123</f>
        <v>11.3</v>
      </c>
      <c r="AH113">
        <f>raw_data!AE123</f>
        <v>12.7</v>
      </c>
      <c r="AI113">
        <f>raw_data!AF123</f>
        <v>13.6</v>
      </c>
      <c r="AJ113">
        <f>raw_data!AG123</f>
        <v>9.6</v>
      </c>
      <c r="AK113">
        <f>raw_data!AH123</f>
        <v>8.6999999999999993</v>
      </c>
      <c r="AL113">
        <f>raw_data!AI123</f>
        <v>11.9</v>
      </c>
      <c r="AM113">
        <f>raw_data!AJ123</f>
        <v>10.4</v>
      </c>
      <c r="AN113">
        <f>raw_data!AK123</f>
        <v>11.9</v>
      </c>
      <c r="AO113">
        <f>raw_data!AL123</f>
        <v>8.4</v>
      </c>
      <c r="AP113">
        <f>raw_data!AM123</f>
        <v>11.7</v>
      </c>
      <c r="AQ113">
        <f>raw_data!AN123</f>
        <v>11.8</v>
      </c>
      <c r="AR113">
        <f>raw_data!AO123</f>
        <v>11</v>
      </c>
      <c r="AS113">
        <f>raw_data!AP123</f>
        <v>13.1</v>
      </c>
      <c r="AT113">
        <f>raw_data!AQ123</f>
        <v>11.6</v>
      </c>
      <c r="AU113">
        <f>raw_data!AR123</f>
        <v>8.1999999999999993</v>
      </c>
      <c r="AV113">
        <f>raw_data!AS123</f>
        <v>10.9</v>
      </c>
      <c r="AW113">
        <f>raw_data!AT123</f>
        <v>11.6</v>
      </c>
      <c r="AX113">
        <f>raw_data!AU123</f>
        <v>10.1</v>
      </c>
      <c r="AY113">
        <f>raw_data!AV123</f>
        <v>13.1</v>
      </c>
      <c r="AZ113">
        <f>raw_data!AW123</f>
        <v>8.6999999999999993</v>
      </c>
      <c r="BA113">
        <f>raw_data!AX123</f>
        <v>11</v>
      </c>
      <c r="BB113">
        <f>raw_data!AY123</f>
        <v>12.2</v>
      </c>
      <c r="BC113">
        <f>raw_data!AZ123</f>
        <v>10.5</v>
      </c>
      <c r="BD113">
        <f>raw_data!BA123</f>
        <v>9</v>
      </c>
      <c r="BE113">
        <f>raw_data!BB123</f>
        <v>7.3</v>
      </c>
      <c r="BF113">
        <f>raw_data!BC123</f>
        <v>4.3</v>
      </c>
      <c r="BG113">
        <f>raw_data!BD123</f>
        <v>7.9</v>
      </c>
      <c r="BH113">
        <f>raw_data!BE123</f>
        <v>10.9</v>
      </c>
      <c r="BI113">
        <f>raw_data!BF123</f>
        <v>7.1</v>
      </c>
      <c r="BJ113">
        <f>raw_data!BG123</f>
        <v>11.9</v>
      </c>
      <c r="BK113">
        <f>raw_data!BH123</f>
        <v>8.3000000000000007</v>
      </c>
      <c r="BL113">
        <f>raw_data!BI123</f>
        <v>8</v>
      </c>
      <c r="BM113">
        <f>raw_data!BJ123</f>
        <v>6.5</v>
      </c>
      <c r="BN113">
        <f>raw_data!BK123</f>
        <v>9.3000000000000007</v>
      </c>
      <c r="BO113">
        <f>raw_data!BL123</f>
        <v>6.6</v>
      </c>
      <c r="BP113">
        <f>raw_data!BM123</f>
        <v>11.7</v>
      </c>
      <c r="BQ113">
        <f>raw_data!BN123</f>
        <v>10.1</v>
      </c>
      <c r="BR113">
        <f>raw_data!BO123</f>
        <v>10</v>
      </c>
      <c r="BS113">
        <f>raw_data!BP123</f>
        <v>10.3</v>
      </c>
      <c r="BT113">
        <f>raw_data!BQ123</f>
        <v>7</v>
      </c>
      <c r="BU113">
        <f>raw_data!BR123</f>
        <v>7.6</v>
      </c>
      <c r="BV113">
        <f>raw_data!BS123</f>
        <v>10</v>
      </c>
      <c r="BW113">
        <f>raw_data!BT123</f>
        <v>8.3000000000000007</v>
      </c>
      <c r="BX113">
        <f>raw_data!BU123</f>
        <v>9</v>
      </c>
      <c r="BY113">
        <f>raw_data!BV123</f>
        <v>10.6</v>
      </c>
      <c r="BZ113">
        <f>raw_data!BW123</f>
        <v>8.1999999999999993</v>
      </c>
      <c r="CA113">
        <f>raw_data!BX123</f>
        <v>10</v>
      </c>
      <c r="CB113">
        <f>raw_data!BY123</f>
        <v>8.6</v>
      </c>
      <c r="CC113">
        <f>raw_data!BZ123</f>
        <v>7.6</v>
      </c>
      <c r="CD113">
        <f>raw_data!CA123</f>
        <v>8.4</v>
      </c>
      <c r="CE113">
        <f>raw_data!CB123</f>
        <v>8</v>
      </c>
      <c r="CF113">
        <f>raw_data!CC123</f>
        <v>10.6</v>
      </c>
      <c r="CG113">
        <f>raw_data!CD123</f>
        <v>10.9</v>
      </c>
      <c r="CH113">
        <f>raw_data!CE123</f>
        <v>9.8000000000000007</v>
      </c>
      <c r="CI113">
        <f>raw_data!CF123</f>
        <v>9.3000000000000007</v>
      </c>
      <c r="CJ113">
        <f>raw_data!CG123</f>
        <v>10.7</v>
      </c>
      <c r="CK113">
        <f>raw_data!CH123</f>
        <v>9.5</v>
      </c>
      <c r="CL113">
        <f>raw_data!CI123</f>
        <v>6.3</v>
      </c>
      <c r="CM113">
        <f>raw_data!CJ123</f>
        <v>5.8</v>
      </c>
      <c r="CN113">
        <f>raw_data!CK123</f>
        <v>9.3000000000000007</v>
      </c>
      <c r="CO113">
        <f>raw_data!CL123</f>
        <v>7.8</v>
      </c>
      <c r="CP113">
        <f>raw_data!CM123</f>
        <v>7.9</v>
      </c>
      <c r="CQ113">
        <f>raw_data!CN123</f>
        <v>10</v>
      </c>
      <c r="CR113">
        <f>raw_data!CO123</f>
        <v>6.3</v>
      </c>
      <c r="CS113">
        <f>raw_data!CP123</f>
        <v>10.6</v>
      </c>
      <c r="CT113">
        <f>raw_data!CQ123</f>
        <v>10.4</v>
      </c>
      <c r="CU113">
        <f>raw_data!CR123</f>
        <v>8.1</v>
      </c>
      <c r="CV113">
        <f>raw_data!CS123</f>
        <v>6.6</v>
      </c>
      <c r="CW113">
        <f>raw_data!CT123</f>
        <v>7</v>
      </c>
      <c r="CX113">
        <f>raw_data!CU123</f>
        <v>8.1</v>
      </c>
      <c r="CY113">
        <f>raw_data!CV123</f>
        <v>8.4</v>
      </c>
      <c r="CZ113">
        <f>raw_data!CW123</f>
        <v>7.1</v>
      </c>
      <c r="DA113">
        <f>raw_data!CX123</f>
        <v>7.1</v>
      </c>
      <c r="DB113">
        <f>raw_data!CY123</f>
        <v>8.9</v>
      </c>
      <c r="DC113">
        <f>raw_data!CZ123</f>
        <v>3.8</v>
      </c>
      <c r="DD113">
        <f>raw_data!DA123</f>
        <v>6.2</v>
      </c>
      <c r="DE113">
        <f>raw_data!DB123</f>
        <v>8.9</v>
      </c>
      <c r="DF113">
        <f>raw_data!DC123</f>
        <v>7.4</v>
      </c>
      <c r="DG113">
        <f>raw_data!DD123</f>
        <v>7.4</v>
      </c>
      <c r="DH113">
        <f>raw_data!DE123</f>
        <v>8.6</v>
      </c>
      <c r="DI113">
        <f>raw_data!DF123</f>
        <v>7.9</v>
      </c>
      <c r="DJ113">
        <f>raw_data!DG123</f>
        <v>9.5</v>
      </c>
      <c r="DK113">
        <f>raw_data!DH123</f>
        <v>5.9</v>
      </c>
      <c r="DL113">
        <f>raw_data!DI123</f>
        <v>7.6</v>
      </c>
      <c r="DM113">
        <f>raw_data!DJ123</f>
        <v>7.9</v>
      </c>
      <c r="DN113">
        <f>raw_data!DK123</f>
        <v>9.8000000000000007</v>
      </c>
      <c r="DO113">
        <f>raw_data!DL123</f>
        <v>8.8000000000000007</v>
      </c>
      <c r="DP113">
        <f>raw_data!DM123</f>
        <v>7.6</v>
      </c>
      <c r="DQ113">
        <f>raw_data!DN123</f>
        <v>8.6999999999999993</v>
      </c>
      <c r="DR113">
        <f>raw_data!DO123</f>
        <v>7.7</v>
      </c>
      <c r="DS113">
        <f>raw_data!DP123</f>
        <v>9.1</v>
      </c>
      <c r="DT113">
        <f>raw_data!DQ123</f>
        <v>7.4</v>
      </c>
      <c r="DU113">
        <f>raw_data!DR123</f>
        <v>11.4</v>
      </c>
      <c r="DV113">
        <f>raw_data!DS123</f>
        <v>9.8000000000000007</v>
      </c>
      <c r="DW113">
        <f>raw_data!DT123</f>
        <v>6.4</v>
      </c>
      <c r="DX113">
        <f>raw_data!DU123</f>
        <v>6.6</v>
      </c>
      <c r="DY113">
        <f>raw_data!DV123</f>
        <v>6.8</v>
      </c>
      <c r="DZ113">
        <f>raw_data!DW123</f>
        <v>9</v>
      </c>
      <c r="EA113">
        <f>raw_data!DX123</f>
        <v>6.8</v>
      </c>
      <c r="EB113">
        <f>raw_data!DY123</f>
        <v>9.1999999999999993</v>
      </c>
      <c r="EC113">
        <f>raw_data!DZ123</f>
        <v>5.5</v>
      </c>
      <c r="ED113">
        <f>raw_data!EA123</f>
        <v>7.9</v>
      </c>
      <c r="EE113">
        <f>raw_data!EB123</f>
        <v>5.3</v>
      </c>
      <c r="EF113">
        <f>raw_data!EC123</f>
        <v>8.4</v>
      </c>
      <c r="EG113">
        <f>raw_data!ED123</f>
        <v>7.5</v>
      </c>
      <c r="EH113">
        <f>raw_data!EE123</f>
        <v>7.2</v>
      </c>
      <c r="EI113">
        <f>raw_data!EF123</f>
        <v>9.6</v>
      </c>
      <c r="EJ113">
        <f>raw_data!EG123</f>
        <v>5.4</v>
      </c>
      <c r="EK113">
        <f>raw_data!EH123</f>
        <v>7.7</v>
      </c>
      <c r="EL113">
        <f>raw_data!EI123</f>
        <v>5</v>
      </c>
      <c r="EM113">
        <f>raw_data!EJ123</f>
        <v>6.3</v>
      </c>
      <c r="EN113">
        <f>raw_data!EK123</f>
        <v>7</v>
      </c>
      <c r="EO113">
        <f>raw_data!EL123</f>
        <v>7.2</v>
      </c>
      <c r="EP113">
        <f>raw_data!EM123</f>
        <v>6.1</v>
      </c>
      <c r="EQ113">
        <f>raw_data!EN123</f>
        <v>5.5</v>
      </c>
      <c r="ER113">
        <f>raw_data!EO123</f>
        <v>4.4000000000000004</v>
      </c>
      <c r="ES113">
        <f>raw_data!EP123</f>
        <v>7.7</v>
      </c>
      <c r="ET113">
        <f>raw_data!EQ123</f>
        <v>7</v>
      </c>
      <c r="EU113">
        <f>raw_data!ER123</f>
        <v>4.8</v>
      </c>
      <c r="EV113">
        <f>raw_data!ES123</f>
        <v>5.0999999999999996</v>
      </c>
      <c r="EW113">
        <f>raw_data!ET123</f>
        <v>6.8</v>
      </c>
      <c r="EX113">
        <f>raw_data!EU123</f>
        <v>5</v>
      </c>
      <c r="EY113">
        <f>raw_data!EV123</f>
        <v>8.1</v>
      </c>
      <c r="EZ113">
        <f>raw_data!EW123</f>
        <v>5.8</v>
      </c>
      <c r="FA113">
        <f>raw_data!EX123</f>
        <v>8.6</v>
      </c>
      <c r="FB113">
        <f>raw_data!EY123</f>
        <v>6.1</v>
      </c>
      <c r="FC113">
        <f>raw_data!EZ123</f>
        <v>4.5</v>
      </c>
      <c r="FD113">
        <f>raw_data!FA123</f>
        <v>5.7</v>
      </c>
      <c r="FE113">
        <f>raw_data!FB123</f>
        <v>8.5</v>
      </c>
      <c r="FF113">
        <f>raw_data!FC123</f>
        <v>7.8</v>
      </c>
      <c r="FG113">
        <f>raw_data!FD123</f>
        <v>4.9000000000000004</v>
      </c>
      <c r="FH113">
        <f>raw_data!FE123</f>
        <v>4.0999999999999996</v>
      </c>
      <c r="FI113">
        <f>raw_data!FF123</f>
        <v>3.8</v>
      </c>
      <c r="FJ113">
        <f>raw_data!FG123</f>
        <v>7.1</v>
      </c>
      <c r="FK113">
        <f>raw_data!FH123</f>
        <v>8.1</v>
      </c>
      <c r="FL113">
        <f>raw_data!FI123</f>
        <v>6.9</v>
      </c>
      <c r="FM113">
        <f>raw_data!FJ123</f>
        <v>5.8</v>
      </c>
      <c r="FN113">
        <f>raw_data!FK123</f>
        <v>5.8</v>
      </c>
      <c r="FO113">
        <f>raw_data!FL123</f>
        <v>6.2</v>
      </c>
      <c r="FP113">
        <f>raw_data!FM123</f>
        <v>6.2</v>
      </c>
      <c r="FQ113">
        <f>raw_data!FN123</f>
        <v>6.3</v>
      </c>
      <c r="FR113">
        <f>raw_data!FO123</f>
        <v>5</v>
      </c>
      <c r="FS113">
        <f>raw_data!FP123</f>
        <v>5.9</v>
      </c>
      <c r="FT113">
        <f>raw_data!FQ123</f>
        <v>5.2</v>
      </c>
      <c r="FU113">
        <f>raw_data!FR123</f>
        <v>5.9</v>
      </c>
      <c r="FV113">
        <f>raw_data!FS123</f>
        <v>6.1</v>
      </c>
      <c r="FW113">
        <f>raw_data!FT123</f>
        <v>4.5999999999999996</v>
      </c>
      <c r="FX113">
        <f>raw_data!FU123</f>
        <v>6.8</v>
      </c>
      <c r="FY113">
        <f>raw_data!FV123</f>
        <v>6.1</v>
      </c>
      <c r="FZ113">
        <f>raw_data!FW123</f>
        <v>5.6</v>
      </c>
      <c r="GA113">
        <f>raw_data!FX123</f>
        <v>5.9</v>
      </c>
      <c r="GB113">
        <f>raw_data!FY123</f>
        <v>5.0999999999999996</v>
      </c>
      <c r="GC113">
        <f>raw_data!FZ123</f>
        <v>6.1</v>
      </c>
      <c r="GD113">
        <f>raw_data!GA123</f>
        <v>6.2</v>
      </c>
      <c r="GE113">
        <f>raw_data!GB123</f>
        <v>6.5</v>
      </c>
      <c r="GF113">
        <f>raw_data!GC123</f>
        <v>5.4</v>
      </c>
      <c r="GG113">
        <f>raw_data!GD123</f>
        <v>6.1</v>
      </c>
      <c r="GH113">
        <f>raw_data!GE123</f>
        <v>4.7</v>
      </c>
      <c r="GI113">
        <f>raw_data!GF123</f>
        <v>6.6</v>
      </c>
      <c r="GJ113">
        <f>raw_data!GG123</f>
        <v>3.8</v>
      </c>
      <c r="GK113">
        <f>raw_data!GH123</f>
        <v>5.9</v>
      </c>
      <c r="GL113">
        <f>raw_data!GI123</f>
        <v>4.7</v>
      </c>
      <c r="GM113">
        <f>raw_data!GJ123</f>
        <v>5</v>
      </c>
      <c r="GN113">
        <f>raw_data!GK123</f>
        <v>5.9</v>
      </c>
      <c r="GO113">
        <f>raw_data!GL123</f>
        <v>3.7</v>
      </c>
      <c r="GP113">
        <f>raw_data!GM123</f>
        <v>5.0999999999999996</v>
      </c>
      <c r="GQ113">
        <f>raw_data!GN123</f>
        <v>4.9000000000000004</v>
      </c>
      <c r="GR113">
        <f>raw_data!GO123</f>
        <v>4</v>
      </c>
      <c r="GS113">
        <f>raw_data!GP123</f>
        <v>4.0999999999999996</v>
      </c>
      <c r="GT113">
        <f>raw_data!GQ123</f>
        <v>5</v>
      </c>
      <c r="GU113">
        <f>raw_data!GR123</f>
        <v>4.5</v>
      </c>
      <c r="GV113">
        <f>raw_data!GS123</f>
        <v>6.1</v>
      </c>
      <c r="GW113">
        <f>raw_data!GT123</f>
        <v>4.0999999999999996</v>
      </c>
      <c r="GX113">
        <f>raw_data!GU123</f>
        <v>2.9</v>
      </c>
      <c r="GY113">
        <f>raw_data!GV123</f>
        <v>4.5</v>
      </c>
      <c r="GZ113">
        <f>raw_data!GW123</f>
        <v>0</v>
      </c>
      <c r="HA113">
        <f>raw_data!GX123</f>
        <v>0</v>
      </c>
      <c r="HB113">
        <f>raw_data!GY123</f>
        <v>0</v>
      </c>
      <c r="HC113">
        <f>raw_data!GZ123</f>
        <v>0</v>
      </c>
      <c r="HD113">
        <f>raw_data!HA123</f>
        <v>0</v>
      </c>
      <c r="HE113">
        <f>raw_data!HB123</f>
        <v>0</v>
      </c>
      <c r="HF113">
        <f>raw_data!HC123</f>
        <v>0</v>
      </c>
      <c r="HG113">
        <f>raw_data!HD123</f>
        <v>0</v>
      </c>
      <c r="HH113">
        <f>raw_data!HE123</f>
        <v>0</v>
      </c>
      <c r="HI113">
        <f>raw_data!HF123</f>
        <v>0</v>
      </c>
      <c r="HJ113">
        <f>raw_data!HG123</f>
        <v>0</v>
      </c>
      <c r="HK113">
        <f>raw_data!HH123</f>
        <v>0</v>
      </c>
      <c r="HL113">
        <f>raw_data!HI123</f>
        <v>0</v>
      </c>
      <c r="HM113">
        <f>raw_data!HJ123</f>
        <v>0</v>
      </c>
      <c r="HN113">
        <f>raw_data!HK123</f>
        <v>0</v>
      </c>
      <c r="HO113">
        <f>raw_data!HL123</f>
        <v>0</v>
      </c>
      <c r="HP113">
        <f>raw_data!HM123</f>
        <v>0</v>
      </c>
      <c r="HQ113">
        <f>raw_data!HN123</f>
        <v>0</v>
      </c>
      <c r="HR113">
        <f>raw_data!HO123</f>
        <v>0</v>
      </c>
      <c r="HS113">
        <f>raw_data!HP123</f>
        <v>0</v>
      </c>
      <c r="HT113">
        <f>raw_data!HQ123</f>
        <v>0</v>
      </c>
      <c r="HU113">
        <f>raw_data!HR123</f>
        <v>0</v>
      </c>
      <c r="HV113">
        <f>raw_data!HS123</f>
        <v>0</v>
      </c>
      <c r="HW113">
        <f>raw_data!HT123</f>
        <v>0</v>
      </c>
      <c r="HX113">
        <f>raw_data!HU123</f>
        <v>0</v>
      </c>
      <c r="HY113">
        <f>raw_data!HV123</f>
        <v>0</v>
      </c>
      <c r="HZ113">
        <f>raw_data!HW123</f>
        <v>0</v>
      </c>
      <c r="IA113">
        <f>raw_data!HX123</f>
        <v>0</v>
      </c>
      <c r="IB113">
        <f>raw_data!HY123</f>
        <v>0</v>
      </c>
      <c r="IC113">
        <f>raw_data!HZ123</f>
        <v>0</v>
      </c>
      <c r="ID113">
        <f>raw_data!IA123</f>
        <v>0</v>
      </c>
      <c r="IE113">
        <f>raw_data!IB123</f>
        <v>0</v>
      </c>
      <c r="IF113">
        <f>raw_data!IC123</f>
        <v>0</v>
      </c>
      <c r="IG113">
        <f>raw_data!ID123</f>
        <v>0</v>
      </c>
      <c r="IH113">
        <f>raw_data!IE123</f>
        <v>0</v>
      </c>
      <c r="II113">
        <f>raw_data!IF123</f>
        <v>0</v>
      </c>
      <c r="IJ113">
        <f>raw_data!IG123</f>
        <v>0</v>
      </c>
      <c r="IK113">
        <f>raw_data!IH123</f>
        <v>0</v>
      </c>
      <c r="IL113">
        <f>raw_data!II123</f>
        <v>0</v>
      </c>
      <c r="IM113">
        <f>raw_data!IJ123</f>
        <v>0</v>
      </c>
      <c r="IN113">
        <f>raw_data!IK123</f>
        <v>0</v>
      </c>
      <c r="IO113">
        <f>raw_data!IL123</f>
        <v>0</v>
      </c>
      <c r="IP113">
        <f>raw_data!IM123</f>
        <v>0</v>
      </c>
      <c r="IQ113">
        <f>raw_data!IN123</f>
        <v>0</v>
      </c>
      <c r="IR113">
        <f>raw_data!IO123</f>
        <v>0</v>
      </c>
      <c r="IS113">
        <f>raw_data!IP123</f>
        <v>0</v>
      </c>
      <c r="IT113">
        <f>raw_data!IQ123</f>
        <v>0</v>
      </c>
      <c r="IU113">
        <f>raw_data!IR123</f>
        <v>0</v>
      </c>
      <c r="IV113">
        <f>raw_data!IS123</f>
        <v>0</v>
      </c>
    </row>
    <row r="114" spans="1:256" x14ac:dyDescent="0.25">
      <c r="A114" t="str">
        <f t="shared" ref="A114:G114" si="57">A66</f>
        <v>A03</v>
      </c>
      <c r="B114" s="6" t="str">
        <f t="shared" ca="1" si="57"/>
        <v/>
      </c>
      <c r="C114">
        <f t="shared" si="57"/>
        <v>0</v>
      </c>
      <c r="D114">
        <f t="shared" si="57"/>
        <v>0</v>
      </c>
      <c r="E114">
        <f t="shared" si="57"/>
        <v>0</v>
      </c>
      <c r="F114" s="10">
        <f t="shared" si="57"/>
        <v>0</v>
      </c>
      <c r="G114" s="3" t="str">
        <f t="shared" ca="1" si="57"/>
        <v/>
      </c>
      <c r="H114">
        <f>raw_data!E124</f>
        <v>31</v>
      </c>
      <c r="I114">
        <f>raw_data!F124</f>
        <v>14.7</v>
      </c>
      <c r="J114">
        <f>raw_data!G124</f>
        <v>12.5</v>
      </c>
      <c r="K114">
        <f>raw_data!H124</f>
        <v>10</v>
      </c>
      <c r="L114">
        <f>raw_data!I124</f>
        <v>13.5</v>
      </c>
      <c r="M114">
        <f>raw_data!J124</f>
        <v>12.3</v>
      </c>
      <c r="N114">
        <f>raw_data!K124</f>
        <v>14.4</v>
      </c>
      <c r="O114">
        <f>raw_data!L124</f>
        <v>12.5</v>
      </c>
      <c r="P114">
        <f>raw_data!M124</f>
        <v>10.3</v>
      </c>
      <c r="Q114">
        <f>raw_data!N124</f>
        <v>12.7</v>
      </c>
      <c r="R114">
        <f>raw_data!O124</f>
        <v>12.8</v>
      </c>
      <c r="S114">
        <f>raw_data!P124</f>
        <v>12.3</v>
      </c>
      <c r="T114">
        <f>raw_data!Q124</f>
        <v>9.4</v>
      </c>
      <c r="U114">
        <f>raw_data!R124</f>
        <v>13.9</v>
      </c>
      <c r="V114">
        <f>raw_data!S124</f>
        <v>11.5</v>
      </c>
      <c r="W114">
        <f>raw_data!T124</f>
        <v>12.5</v>
      </c>
      <c r="X114">
        <f>raw_data!U124</f>
        <v>11.6</v>
      </c>
      <c r="Y114">
        <f>raw_data!V124</f>
        <v>14.7</v>
      </c>
      <c r="Z114">
        <f>raw_data!W124</f>
        <v>8.4</v>
      </c>
      <c r="AA114">
        <f>raw_data!X124</f>
        <v>13.7</v>
      </c>
      <c r="AB114">
        <f>raw_data!Y124</f>
        <v>10.9</v>
      </c>
      <c r="AC114">
        <f>raw_data!Z124</f>
        <v>6.2</v>
      </c>
      <c r="AD114">
        <f>raw_data!AA124</f>
        <v>13.8</v>
      </c>
      <c r="AE114">
        <f>raw_data!AB124</f>
        <v>12</v>
      </c>
      <c r="AF114">
        <f>raw_data!AC124</f>
        <v>13.3</v>
      </c>
      <c r="AG114">
        <f>raw_data!AD124</f>
        <v>11.1</v>
      </c>
      <c r="AH114">
        <f>raw_data!AE124</f>
        <v>11.4</v>
      </c>
      <c r="AI114">
        <f>raw_data!AF124</f>
        <v>11</v>
      </c>
      <c r="AJ114">
        <f>raw_data!AG124</f>
        <v>10.9</v>
      </c>
      <c r="AK114">
        <f>raw_data!AH124</f>
        <v>10.8</v>
      </c>
      <c r="AL114">
        <f>raw_data!AI124</f>
        <v>12.4</v>
      </c>
      <c r="AM114">
        <f>raw_data!AJ124</f>
        <v>13.7</v>
      </c>
      <c r="AN114">
        <f>raw_data!AK124</f>
        <v>12.8</v>
      </c>
      <c r="AO114">
        <f>raw_data!AL124</f>
        <v>13.1</v>
      </c>
      <c r="AP114">
        <f>raw_data!AM124</f>
        <v>14</v>
      </c>
      <c r="AQ114">
        <f>raw_data!AN124</f>
        <v>12</v>
      </c>
      <c r="AR114">
        <f>raw_data!AO124</f>
        <v>10.5</v>
      </c>
      <c r="AS114">
        <f>raw_data!AP124</f>
        <v>11.1</v>
      </c>
      <c r="AT114">
        <f>raw_data!AQ124</f>
        <v>14.2</v>
      </c>
      <c r="AU114">
        <f>raw_data!AR124</f>
        <v>12.7</v>
      </c>
      <c r="AV114">
        <f>raw_data!AS124</f>
        <v>13.1</v>
      </c>
      <c r="AW114">
        <f>raw_data!AT124</f>
        <v>9.6999999999999993</v>
      </c>
      <c r="AX114">
        <f>raw_data!AU124</f>
        <v>10.8</v>
      </c>
      <c r="AY114">
        <f>raw_data!AV124</f>
        <v>11</v>
      </c>
      <c r="AZ114">
        <f>raw_data!AW124</f>
        <v>10.1</v>
      </c>
      <c r="BA114">
        <f>raw_data!AX124</f>
        <v>11.1</v>
      </c>
      <c r="BB114">
        <f>raw_data!AY124</f>
        <v>9.1999999999999993</v>
      </c>
      <c r="BC114">
        <f>raw_data!AZ124</f>
        <v>11.7</v>
      </c>
      <c r="BD114">
        <f>raw_data!BA124</f>
        <v>10.1</v>
      </c>
      <c r="BE114">
        <f>raw_data!BB124</f>
        <v>7.9</v>
      </c>
      <c r="BF114">
        <f>raw_data!BC124</f>
        <v>8.9</v>
      </c>
      <c r="BG114">
        <f>raw_data!BD124</f>
        <v>6.2</v>
      </c>
      <c r="BH114">
        <f>raw_data!BE124</f>
        <v>8.8000000000000007</v>
      </c>
      <c r="BI114">
        <f>raw_data!BF124</f>
        <v>9</v>
      </c>
      <c r="BJ114">
        <f>raw_data!BG124</f>
        <v>8.9</v>
      </c>
      <c r="BK114">
        <f>raw_data!BH124</f>
        <v>9.6</v>
      </c>
      <c r="BL114">
        <f>raw_data!BI124</f>
        <v>7.6</v>
      </c>
      <c r="BM114">
        <f>raw_data!BJ124</f>
        <v>9.4</v>
      </c>
      <c r="BN114">
        <f>raw_data!BK124</f>
        <v>8.3000000000000007</v>
      </c>
      <c r="BO114">
        <f>raw_data!BL124</f>
        <v>11.1</v>
      </c>
      <c r="BP114">
        <f>raw_data!BM124</f>
        <v>8.6</v>
      </c>
      <c r="BQ114">
        <f>raw_data!BN124</f>
        <v>8.6</v>
      </c>
      <c r="BR114">
        <f>raw_data!BO124</f>
        <v>11.4</v>
      </c>
      <c r="BS114">
        <f>raw_data!BP124</f>
        <v>9.8000000000000007</v>
      </c>
      <c r="BT114">
        <f>raw_data!BQ124</f>
        <v>10.5</v>
      </c>
      <c r="BU114">
        <f>raw_data!BR124</f>
        <v>10.5</v>
      </c>
      <c r="BV114">
        <f>raw_data!BS124</f>
        <v>10.7</v>
      </c>
      <c r="BW114">
        <f>raw_data!BT124</f>
        <v>8.6999999999999993</v>
      </c>
      <c r="BX114">
        <f>raw_data!BU124</f>
        <v>9.3000000000000007</v>
      </c>
      <c r="BY114">
        <f>raw_data!BV124</f>
        <v>10.8</v>
      </c>
      <c r="BZ114">
        <f>raw_data!BW124</f>
        <v>7.6</v>
      </c>
      <c r="CA114">
        <f>raw_data!BX124</f>
        <v>9.1</v>
      </c>
      <c r="CB114">
        <f>raw_data!BY124</f>
        <v>10.1</v>
      </c>
      <c r="CC114">
        <f>raw_data!BZ124</f>
        <v>10.3</v>
      </c>
      <c r="CD114">
        <f>raw_data!CA124</f>
        <v>10.1</v>
      </c>
      <c r="CE114">
        <f>raw_data!CB124</f>
        <v>9.1999999999999993</v>
      </c>
      <c r="CF114">
        <f>raw_data!CC124</f>
        <v>7.9</v>
      </c>
      <c r="CG114">
        <f>raw_data!CD124</f>
        <v>9.6</v>
      </c>
      <c r="CH114">
        <f>raw_data!CE124</f>
        <v>9.8000000000000007</v>
      </c>
      <c r="CI114">
        <f>raw_data!CF124</f>
        <v>12.3</v>
      </c>
      <c r="CJ114">
        <f>raw_data!CG124</f>
        <v>8</v>
      </c>
      <c r="CK114">
        <f>raw_data!CH124</f>
        <v>8.1</v>
      </c>
      <c r="CL114">
        <f>raw_data!CI124</f>
        <v>7</v>
      </c>
      <c r="CM114">
        <f>raw_data!CJ124</f>
        <v>9.3000000000000007</v>
      </c>
      <c r="CN114">
        <f>raw_data!CK124</f>
        <v>9.1999999999999993</v>
      </c>
      <c r="CO114">
        <f>raw_data!CL124</f>
        <v>9.6</v>
      </c>
      <c r="CP114">
        <f>raw_data!CM124</f>
        <v>8.1999999999999993</v>
      </c>
      <c r="CQ114">
        <f>raw_data!CN124</f>
        <v>10.3</v>
      </c>
      <c r="CR114">
        <f>raw_data!CO124</f>
        <v>8</v>
      </c>
      <c r="CS114">
        <f>raw_data!CP124</f>
        <v>8.6</v>
      </c>
      <c r="CT114">
        <f>raw_data!CQ124</f>
        <v>7.4</v>
      </c>
      <c r="CU114">
        <f>raw_data!CR124</f>
        <v>7.8</v>
      </c>
      <c r="CV114">
        <f>raw_data!CS124</f>
        <v>6.4</v>
      </c>
      <c r="CW114">
        <f>raw_data!CT124</f>
        <v>7.3</v>
      </c>
      <c r="CX114">
        <f>raw_data!CU124</f>
        <v>8.4</v>
      </c>
      <c r="CY114">
        <f>raw_data!CV124</f>
        <v>11.6</v>
      </c>
      <c r="CZ114">
        <f>raw_data!CW124</f>
        <v>7.5</v>
      </c>
      <c r="DA114">
        <f>raw_data!CX124</f>
        <v>6.6</v>
      </c>
      <c r="DB114">
        <f>raw_data!CY124</f>
        <v>5</v>
      </c>
      <c r="DC114">
        <f>raw_data!CZ124</f>
        <v>5.0999999999999996</v>
      </c>
      <c r="DD114">
        <f>raw_data!DA124</f>
        <v>7.6</v>
      </c>
      <c r="DE114">
        <f>raw_data!DB124</f>
        <v>8.6</v>
      </c>
      <c r="DF114">
        <f>raw_data!DC124</f>
        <v>8</v>
      </c>
      <c r="DG114">
        <f>raw_data!DD124</f>
        <v>5.0999999999999996</v>
      </c>
      <c r="DH114">
        <f>raw_data!DE124</f>
        <v>7.7</v>
      </c>
      <c r="DI114">
        <f>raw_data!DF124</f>
        <v>6.5</v>
      </c>
      <c r="DJ114">
        <f>raw_data!DG124</f>
        <v>12</v>
      </c>
      <c r="DK114">
        <f>raw_data!DH124</f>
        <v>6.6</v>
      </c>
      <c r="DL114">
        <f>raw_data!DI124</f>
        <v>8.1999999999999993</v>
      </c>
      <c r="DM114">
        <f>raw_data!DJ124</f>
        <v>5.9</v>
      </c>
      <c r="DN114">
        <f>raw_data!DK124</f>
        <v>6.2</v>
      </c>
      <c r="DO114">
        <f>raw_data!DL124</f>
        <v>8.8000000000000007</v>
      </c>
      <c r="DP114">
        <f>raw_data!DM124</f>
        <v>7.9</v>
      </c>
      <c r="DQ114">
        <f>raw_data!DN124</f>
        <v>5.0999999999999996</v>
      </c>
      <c r="DR114">
        <f>raw_data!DO124</f>
        <v>9.8000000000000007</v>
      </c>
      <c r="DS114">
        <f>raw_data!DP124</f>
        <v>7.6</v>
      </c>
      <c r="DT114">
        <f>raw_data!DQ124</f>
        <v>8.3000000000000007</v>
      </c>
      <c r="DU114">
        <f>raw_data!DR124</f>
        <v>8.6999999999999993</v>
      </c>
      <c r="DV114">
        <f>raw_data!DS124</f>
        <v>5.4</v>
      </c>
      <c r="DW114">
        <f>raw_data!DT124</f>
        <v>7.9</v>
      </c>
      <c r="DX114">
        <f>raw_data!DU124</f>
        <v>10.7</v>
      </c>
      <c r="DY114">
        <f>raw_data!DV124</f>
        <v>6.9</v>
      </c>
      <c r="DZ114">
        <f>raw_data!DW124</f>
        <v>8.6999999999999993</v>
      </c>
      <c r="EA114">
        <f>raw_data!DX124</f>
        <v>8</v>
      </c>
      <c r="EB114">
        <f>raw_data!DY124</f>
        <v>6.4</v>
      </c>
      <c r="EC114">
        <f>raw_data!DZ124</f>
        <v>9.1999999999999993</v>
      </c>
      <c r="ED114">
        <f>raw_data!EA124</f>
        <v>6.4</v>
      </c>
      <c r="EE114">
        <f>raw_data!EB124</f>
        <v>4.9000000000000004</v>
      </c>
      <c r="EF114">
        <f>raw_data!EC124</f>
        <v>8.1</v>
      </c>
      <c r="EG114">
        <f>raw_data!ED124</f>
        <v>9.6999999999999993</v>
      </c>
      <c r="EH114">
        <f>raw_data!EE124</f>
        <v>9</v>
      </c>
      <c r="EI114">
        <f>raw_data!EF124</f>
        <v>6.7</v>
      </c>
      <c r="EJ114">
        <f>raw_data!EG124</f>
        <v>9.1</v>
      </c>
      <c r="EK114">
        <f>raw_data!EH124</f>
        <v>5.7</v>
      </c>
      <c r="EL114">
        <f>raw_data!EI124</f>
        <v>6.7</v>
      </c>
      <c r="EM114">
        <f>raw_data!EJ124</f>
        <v>6.5</v>
      </c>
      <c r="EN114">
        <f>raw_data!EK124</f>
        <v>5.0999999999999996</v>
      </c>
      <c r="EO114">
        <f>raw_data!EL124</f>
        <v>6.2</v>
      </c>
      <c r="EP114">
        <f>raw_data!EM124</f>
        <v>5</v>
      </c>
      <c r="EQ114">
        <f>raw_data!EN124</f>
        <v>8.9</v>
      </c>
      <c r="ER114">
        <f>raw_data!EO124</f>
        <v>7.8</v>
      </c>
      <c r="ES114">
        <f>raw_data!EP124</f>
        <v>7.6</v>
      </c>
      <c r="ET114">
        <f>raw_data!EQ124</f>
        <v>6.5</v>
      </c>
      <c r="EU114">
        <f>raw_data!ER124</f>
        <v>6.9</v>
      </c>
      <c r="EV114">
        <f>raw_data!ES124</f>
        <v>5.6</v>
      </c>
      <c r="EW114">
        <f>raw_data!ET124</f>
        <v>7.7</v>
      </c>
      <c r="EX114">
        <f>raw_data!EU124</f>
        <v>6.5</v>
      </c>
      <c r="EY114">
        <f>raw_data!EV124</f>
        <v>6.5</v>
      </c>
      <c r="EZ114">
        <f>raw_data!EW124</f>
        <v>5.6</v>
      </c>
      <c r="FA114">
        <f>raw_data!EX124</f>
        <v>6.2</v>
      </c>
      <c r="FB114">
        <f>raw_data!EY124</f>
        <v>6.5</v>
      </c>
      <c r="FC114">
        <f>raw_data!EZ124</f>
        <v>5.6</v>
      </c>
      <c r="FD114">
        <f>raw_data!FA124</f>
        <v>6.6</v>
      </c>
      <c r="FE114">
        <f>raw_data!FB124</f>
        <v>7.4</v>
      </c>
      <c r="FF114">
        <f>raw_data!FC124</f>
        <v>4.9000000000000004</v>
      </c>
      <c r="FG114">
        <f>raw_data!FD124</f>
        <v>5.2</v>
      </c>
      <c r="FH114">
        <f>raw_data!FE124</f>
        <v>4.5999999999999996</v>
      </c>
      <c r="FI114">
        <f>raw_data!FF124</f>
        <v>6</v>
      </c>
      <c r="FJ114">
        <f>raw_data!FG124</f>
        <v>6.1</v>
      </c>
      <c r="FK114">
        <f>raw_data!FH124</f>
        <v>5.7</v>
      </c>
      <c r="FL114">
        <f>raw_data!FI124</f>
        <v>6.9</v>
      </c>
      <c r="FM114">
        <f>raw_data!FJ124</f>
        <v>4.9000000000000004</v>
      </c>
      <c r="FN114">
        <f>raw_data!FK124</f>
        <v>6.7</v>
      </c>
      <c r="FO114">
        <f>raw_data!FL124</f>
        <v>5.0999999999999996</v>
      </c>
      <c r="FP114">
        <f>raw_data!FM124</f>
        <v>6.7</v>
      </c>
      <c r="FQ114">
        <f>raw_data!FN124</f>
        <v>5.8</v>
      </c>
      <c r="FR114">
        <f>raw_data!FO124</f>
        <v>5.5</v>
      </c>
      <c r="FS114">
        <f>raw_data!FP124</f>
        <v>5.9</v>
      </c>
      <c r="FT114">
        <f>raw_data!FQ124</f>
        <v>6.2</v>
      </c>
      <c r="FU114">
        <f>raw_data!FR124</f>
        <v>6</v>
      </c>
      <c r="FV114">
        <f>raw_data!FS124</f>
        <v>7.2</v>
      </c>
      <c r="FW114">
        <f>raw_data!FT124</f>
        <v>5.4</v>
      </c>
      <c r="FX114">
        <f>raw_data!FU124</f>
        <v>6.6</v>
      </c>
      <c r="FY114">
        <f>raw_data!FV124</f>
        <v>4.0999999999999996</v>
      </c>
      <c r="FZ114">
        <f>raw_data!FW124</f>
        <v>7.1</v>
      </c>
      <c r="GA114">
        <f>raw_data!FX124</f>
        <v>4.7</v>
      </c>
      <c r="GB114">
        <f>raw_data!FY124</f>
        <v>4.3</v>
      </c>
      <c r="GC114">
        <f>raw_data!FZ124</f>
        <v>6.1</v>
      </c>
      <c r="GD114">
        <f>raw_data!GA124</f>
        <v>5.0999999999999996</v>
      </c>
      <c r="GE114">
        <f>raw_data!GB124</f>
        <v>4.7</v>
      </c>
      <c r="GF114">
        <f>raw_data!GC124</f>
        <v>4.5</v>
      </c>
      <c r="GG114">
        <f>raw_data!GD124</f>
        <v>6.1</v>
      </c>
      <c r="GH114">
        <f>raw_data!GE124</f>
        <v>4.0999999999999996</v>
      </c>
      <c r="GI114">
        <f>raw_data!GF124</f>
        <v>5.2</v>
      </c>
      <c r="GJ114">
        <f>raw_data!GG124</f>
        <v>6.1</v>
      </c>
      <c r="GK114">
        <f>raw_data!GH124</f>
        <v>4.0999999999999996</v>
      </c>
      <c r="GL114">
        <f>raw_data!GI124</f>
        <v>4.5999999999999996</v>
      </c>
      <c r="GM114">
        <f>raw_data!GJ124</f>
        <v>6</v>
      </c>
      <c r="GN114">
        <f>raw_data!GK124</f>
        <v>6.1</v>
      </c>
      <c r="GO114">
        <f>raw_data!GL124</f>
        <v>6</v>
      </c>
      <c r="GP114">
        <f>raw_data!GM124</f>
        <v>5.2</v>
      </c>
      <c r="GQ114">
        <f>raw_data!GN124</f>
        <v>5.3</v>
      </c>
      <c r="GR114">
        <f>raw_data!GO124</f>
        <v>6.8</v>
      </c>
      <c r="GS114">
        <f>raw_data!GP124</f>
        <v>4.9000000000000004</v>
      </c>
      <c r="GT114">
        <f>raw_data!GQ124</f>
        <v>5.6</v>
      </c>
      <c r="GU114">
        <f>raw_data!GR124</f>
        <v>6.5</v>
      </c>
      <c r="GV114">
        <f>raw_data!GS124</f>
        <v>4.4000000000000004</v>
      </c>
      <c r="GW114">
        <f>raw_data!GT124</f>
        <v>3.7</v>
      </c>
      <c r="GX114">
        <f>raw_data!GU124</f>
        <v>5.4</v>
      </c>
      <c r="GY114">
        <f>raw_data!GV124</f>
        <v>4.5</v>
      </c>
      <c r="GZ114">
        <f>raw_data!GW124</f>
        <v>0</v>
      </c>
      <c r="HA114">
        <f>raw_data!GX124</f>
        <v>0</v>
      </c>
      <c r="HB114">
        <f>raw_data!GY124</f>
        <v>0</v>
      </c>
      <c r="HC114">
        <f>raw_data!GZ124</f>
        <v>0</v>
      </c>
      <c r="HD114">
        <f>raw_data!HA124</f>
        <v>0</v>
      </c>
      <c r="HE114">
        <f>raw_data!HB124</f>
        <v>0</v>
      </c>
      <c r="HF114">
        <f>raw_data!HC124</f>
        <v>0</v>
      </c>
      <c r="HG114">
        <f>raw_data!HD124</f>
        <v>0</v>
      </c>
      <c r="HH114">
        <f>raw_data!HE124</f>
        <v>0</v>
      </c>
      <c r="HI114">
        <f>raw_data!HF124</f>
        <v>0</v>
      </c>
      <c r="HJ114">
        <f>raw_data!HG124</f>
        <v>0</v>
      </c>
      <c r="HK114">
        <f>raw_data!HH124</f>
        <v>0</v>
      </c>
      <c r="HL114">
        <f>raw_data!HI124</f>
        <v>0</v>
      </c>
      <c r="HM114">
        <f>raw_data!HJ124</f>
        <v>0</v>
      </c>
      <c r="HN114">
        <f>raw_data!HK124</f>
        <v>0</v>
      </c>
      <c r="HO114">
        <f>raw_data!HL124</f>
        <v>0</v>
      </c>
      <c r="HP114">
        <f>raw_data!HM124</f>
        <v>0</v>
      </c>
      <c r="HQ114">
        <f>raw_data!HN124</f>
        <v>0</v>
      </c>
      <c r="HR114">
        <f>raw_data!HO124</f>
        <v>0</v>
      </c>
      <c r="HS114">
        <f>raw_data!HP124</f>
        <v>0</v>
      </c>
      <c r="HT114">
        <f>raw_data!HQ124</f>
        <v>0</v>
      </c>
      <c r="HU114">
        <f>raw_data!HR124</f>
        <v>0</v>
      </c>
      <c r="HV114">
        <f>raw_data!HS124</f>
        <v>0</v>
      </c>
      <c r="HW114">
        <f>raw_data!HT124</f>
        <v>0</v>
      </c>
      <c r="HX114">
        <f>raw_data!HU124</f>
        <v>0</v>
      </c>
      <c r="HY114">
        <f>raw_data!HV124</f>
        <v>0</v>
      </c>
      <c r="HZ114">
        <f>raw_data!HW124</f>
        <v>0</v>
      </c>
      <c r="IA114">
        <f>raw_data!HX124</f>
        <v>0</v>
      </c>
      <c r="IB114">
        <f>raw_data!HY124</f>
        <v>0</v>
      </c>
      <c r="IC114">
        <f>raw_data!HZ124</f>
        <v>0</v>
      </c>
      <c r="ID114">
        <f>raw_data!IA124</f>
        <v>0</v>
      </c>
      <c r="IE114">
        <f>raw_data!IB124</f>
        <v>0</v>
      </c>
      <c r="IF114">
        <f>raw_data!IC124</f>
        <v>0</v>
      </c>
      <c r="IG114">
        <f>raw_data!ID124</f>
        <v>0</v>
      </c>
      <c r="IH114">
        <f>raw_data!IE124</f>
        <v>0</v>
      </c>
      <c r="II114">
        <f>raw_data!IF124</f>
        <v>0</v>
      </c>
      <c r="IJ114">
        <f>raw_data!IG124</f>
        <v>0</v>
      </c>
      <c r="IK114">
        <f>raw_data!IH124</f>
        <v>0</v>
      </c>
      <c r="IL114">
        <f>raw_data!II124</f>
        <v>0</v>
      </c>
      <c r="IM114">
        <f>raw_data!IJ124</f>
        <v>0</v>
      </c>
      <c r="IN114">
        <f>raw_data!IK124</f>
        <v>0</v>
      </c>
      <c r="IO114">
        <f>raw_data!IL124</f>
        <v>0</v>
      </c>
      <c r="IP114">
        <f>raw_data!IM124</f>
        <v>0</v>
      </c>
      <c r="IQ114">
        <f>raw_data!IN124</f>
        <v>0</v>
      </c>
      <c r="IR114">
        <f>raw_data!IO124</f>
        <v>0</v>
      </c>
      <c r="IS114">
        <f>raw_data!IP124</f>
        <v>0</v>
      </c>
      <c r="IT114">
        <f>raw_data!IQ124</f>
        <v>0</v>
      </c>
      <c r="IU114">
        <f>raw_data!IR124</f>
        <v>0</v>
      </c>
      <c r="IV114">
        <f>raw_data!IS124</f>
        <v>0</v>
      </c>
    </row>
    <row r="115" spans="1:256" x14ac:dyDescent="0.25">
      <c r="A115" t="str">
        <f t="shared" ref="A115:G115" si="58">A67</f>
        <v>A04</v>
      </c>
      <c r="B115" s="6" t="str">
        <f t="shared" ca="1" si="58"/>
        <v/>
      </c>
      <c r="C115">
        <f t="shared" si="58"/>
        <v>0</v>
      </c>
      <c r="D115">
        <f t="shared" si="58"/>
        <v>0</v>
      </c>
      <c r="E115">
        <f t="shared" si="58"/>
        <v>0</v>
      </c>
      <c r="F115" s="10">
        <f t="shared" si="58"/>
        <v>0</v>
      </c>
      <c r="G115" s="3" t="str">
        <f t="shared" ca="1" si="58"/>
        <v/>
      </c>
      <c r="H115">
        <f>raw_data!E125</f>
        <v>32.299999999999997</v>
      </c>
      <c r="I115">
        <f>raw_data!F125</f>
        <v>12.7</v>
      </c>
      <c r="J115">
        <f>raw_data!G125</f>
        <v>11.6</v>
      </c>
      <c r="K115">
        <f>raw_data!H125</f>
        <v>13.3</v>
      </c>
      <c r="L115">
        <f>raw_data!I125</f>
        <v>13.1</v>
      </c>
      <c r="M115">
        <f>raw_data!J125</f>
        <v>10.6</v>
      </c>
      <c r="N115">
        <f>raw_data!K125</f>
        <v>10.9</v>
      </c>
      <c r="O115">
        <f>raw_data!L125</f>
        <v>10.6</v>
      </c>
      <c r="P115">
        <f>raw_data!M125</f>
        <v>10.8</v>
      </c>
      <c r="Q115">
        <f>raw_data!N125</f>
        <v>11.5</v>
      </c>
      <c r="R115">
        <f>raw_data!O125</f>
        <v>11.4</v>
      </c>
      <c r="S115">
        <f>raw_data!P125</f>
        <v>14.2</v>
      </c>
      <c r="T115">
        <f>raw_data!Q125</f>
        <v>12.6</v>
      </c>
      <c r="U115">
        <f>raw_data!R125</f>
        <v>9.3000000000000007</v>
      </c>
      <c r="V115">
        <f>raw_data!S125</f>
        <v>12.9</v>
      </c>
      <c r="W115">
        <f>raw_data!T125</f>
        <v>11.4</v>
      </c>
      <c r="X115">
        <f>raw_data!U125</f>
        <v>12.9</v>
      </c>
      <c r="Y115">
        <f>raw_data!V125</f>
        <v>11</v>
      </c>
      <c r="Z115">
        <f>raw_data!W125</f>
        <v>14.2</v>
      </c>
      <c r="AA115">
        <f>raw_data!X125</f>
        <v>8.6999999999999993</v>
      </c>
      <c r="AB115">
        <f>raw_data!Y125</f>
        <v>13</v>
      </c>
      <c r="AC115">
        <f>raw_data!Z125</f>
        <v>8.1</v>
      </c>
      <c r="AD115">
        <f>raw_data!AA125</f>
        <v>11.6</v>
      </c>
      <c r="AE115">
        <f>raw_data!AB125</f>
        <v>12.1</v>
      </c>
      <c r="AF115">
        <f>raw_data!AC125</f>
        <v>12.2</v>
      </c>
      <c r="AG115">
        <f>raw_data!AD125</f>
        <v>9</v>
      </c>
      <c r="AH115">
        <f>raw_data!AE125</f>
        <v>11.4</v>
      </c>
      <c r="AI115">
        <f>raw_data!AF125</f>
        <v>12.3</v>
      </c>
      <c r="AJ115">
        <f>raw_data!AG125</f>
        <v>13.6</v>
      </c>
      <c r="AK115">
        <f>raw_data!AH125</f>
        <v>8.5</v>
      </c>
      <c r="AL115">
        <f>raw_data!AI125</f>
        <v>10.8</v>
      </c>
      <c r="AM115">
        <f>raw_data!AJ125</f>
        <v>11.5</v>
      </c>
      <c r="AN115">
        <f>raw_data!AK125</f>
        <v>8.6999999999999993</v>
      </c>
      <c r="AO115">
        <f>raw_data!AL125</f>
        <v>13</v>
      </c>
      <c r="AP115">
        <f>raw_data!AM125</f>
        <v>13.2</v>
      </c>
      <c r="AQ115">
        <f>raw_data!AN125</f>
        <v>8</v>
      </c>
      <c r="AR115">
        <f>raw_data!AO125</f>
        <v>11.5</v>
      </c>
      <c r="AS115">
        <f>raw_data!AP125</f>
        <v>11.1</v>
      </c>
      <c r="AT115">
        <f>raw_data!AQ125</f>
        <v>10.6</v>
      </c>
      <c r="AU115">
        <f>raw_data!AR125</f>
        <v>12.3</v>
      </c>
      <c r="AV115">
        <f>raw_data!AS125</f>
        <v>12</v>
      </c>
      <c r="AW115">
        <f>raw_data!AT125</f>
        <v>9</v>
      </c>
      <c r="AX115">
        <f>raw_data!AU125</f>
        <v>12</v>
      </c>
      <c r="AY115">
        <f>raw_data!AV125</f>
        <v>10.5</v>
      </c>
      <c r="AZ115">
        <f>raw_data!AW125</f>
        <v>13.7</v>
      </c>
      <c r="BA115">
        <f>raw_data!AX125</f>
        <v>11.3</v>
      </c>
      <c r="BB115">
        <f>raw_data!AY125</f>
        <v>10.9</v>
      </c>
      <c r="BC115">
        <f>raw_data!AZ125</f>
        <v>8.8000000000000007</v>
      </c>
      <c r="BD115">
        <f>raw_data!BA125</f>
        <v>6.8</v>
      </c>
      <c r="BE115">
        <f>raw_data!BB125</f>
        <v>9.8000000000000007</v>
      </c>
      <c r="BF115">
        <f>raw_data!BC125</f>
        <v>11.1</v>
      </c>
      <c r="BG115">
        <f>raw_data!BD125</f>
        <v>7.2</v>
      </c>
      <c r="BH115">
        <f>raw_data!BE125</f>
        <v>11.3</v>
      </c>
      <c r="BI115">
        <f>raw_data!BF125</f>
        <v>9.6</v>
      </c>
      <c r="BJ115">
        <f>raw_data!BG125</f>
        <v>8</v>
      </c>
      <c r="BK115">
        <f>raw_data!BH125</f>
        <v>11.7</v>
      </c>
      <c r="BL115">
        <f>raw_data!BI125</f>
        <v>9.9</v>
      </c>
      <c r="BM115">
        <f>raw_data!BJ125</f>
        <v>9.1</v>
      </c>
      <c r="BN115">
        <f>raw_data!BK125</f>
        <v>10</v>
      </c>
      <c r="BO115">
        <f>raw_data!BL125</f>
        <v>7.7</v>
      </c>
      <c r="BP115">
        <f>raw_data!BM125</f>
        <v>7.2</v>
      </c>
      <c r="BQ115">
        <f>raw_data!BN125</f>
        <v>8.5</v>
      </c>
      <c r="BR115">
        <f>raw_data!BO125</f>
        <v>12.3</v>
      </c>
      <c r="BS115">
        <f>raw_data!BP125</f>
        <v>10.1</v>
      </c>
      <c r="BT115">
        <f>raw_data!BQ125</f>
        <v>10.3</v>
      </c>
      <c r="BU115">
        <f>raw_data!BR125</f>
        <v>10.7</v>
      </c>
      <c r="BV115">
        <f>raw_data!BS125</f>
        <v>8.6999999999999993</v>
      </c>
      <c r="BW115">
        <f>raw_data!BT125</f>
        <v>10.4</v>
      </c>
      <c r="BX115">
        <f>raw_data!BU125</f>
        <v>8.3000000000000007</v>
      </c>
      <c r="BY115">
        <f>raw_data!BV125</f>
        <v>10.199999999999999</v>
      </c>
      <c r="BZ115">
        <f>raw_data!BW125</f>
        <v>10.3</v>
      </c>
      <c r="CA115">
        <f>raw_data!BX125</f>
        <v>9</v>
      </c>
      <c r="CB115">
        <f>raw_data!BY125</f>
        <v>11</v>
      </c>
      <c r="CC115">
        <f>raw_data!BZ125</f>
        <v>9.1999999999999993</v>
      </c>
      <c r="CD115">
        <f>raw_data!CA125</f>
        <v>9.6</v>
      </c>
      <c r="CE115">
        <f>raw_data!CB125</f>
        <v>8.1</v>
      </c>
      <c r="CF115">
        <f>raw_data!CC125</f>
        <v>8</v>
      </c>
      <c r="CG115">
        <f>raw_data!CD125</f>
        <v>8</v>
      </c>
      <c r="CH115">
        <f>raw_data!CE125</f>
        <v>10</v>
      </c>
      <c r="CI115">
        <f>raw_data!CF125</f>
        <v>10</v>
      </c>
      <c r="CJ115">
        <f>raw_data!CG125</f>
        <v>6.4</v>
      </c>
      <c r="CK115">
        <f>raw_data!CH125</f>
        <v>7.5</v>
      </c>
      <c r="CL115">
        <f>raw_data!CI125</f>
        <v>6.4</v>
      </c>
      <c r="CM115">
        <f>raw_data!CJ125</f>
        <v>10.4</v>
      </c>
      <c r="CN115">
        <f>raw_data!CK125</f>
        <v>8.6999999999999993</v>
      </c>
      <c r="CO115">
        <f>raw_data!CL125</f>
        <v>8.8000000000000007</v>
      </c>
      <c r="CP115">
        <f>raw_data!CM125</f>
        <v>9.6999999999999993</v>
      </c>
      <c r="CQ115">
        <f>raw_data!CN125</f>
        <v>5.6</v>
      </c>
      <c r="CR115">
        <f>raw_data!CO125</f>
        <v>8.3000000000000007</v>
      </c>
      <c r="CS115">
        <f>raw_data!CP125</f>
        <v>7.7</v>
      </c>
      <c r="CT115">
        <f>raw_data!CQ125</f>
        <v>7.5</v>
      </c>
      <c r="CU115">
        <f>raw_data!CR125</f>
        <v>7</v>
      </c>
      <c r="CV115">
        <f>raw_data!CS125</f>
        <v>8.4</v>
      </c>
      <c r="CW115">
        <f>raw_data!CT125</f>
        <v>6.8</v>
      </c>
      <c r="CX115">
        <f>raw_data!CU125</f>
        <v>6</v>
      </c>
      <c r="CY115">
        <f>raw_data!CV125</f>
        <v>6.4</v>
      </c>
      <c r="CZ115">
        <f>raw_data!CW125</f>
        <v>6.4</v>
      </c>
      <c r="DA115">
        <f>raw_data!CX125</f>
        <v>6.5</v>
      </c>
      <c r="DB115">
        <f>raw_data!CY125</f>
        <v>7.4</v>
      </c>
      <c r="DC115">
        <f>raw_data!CZ125</f>
        <v>8.3000000000000007</v>
      </c>
      <c r="DD115">
        <f>raw_data!DA125</f>
        <v>7.6</v>
      </c>
      <c r="DE115">
        <f>raw_data!DB125</f>
        <v>6.5</v>
      </c>
      <c r="DF115">
        <f>raw_data!DC125</f>
        <v>6.5</v>
      </c>
      <c r="DG115">
        <f>raw_data!DD125</f>
        <v>7</v>
      </c>
      <c r="DH115">
        <f>raw_data!DE125</f>
        <v>7.6</v>
      </c>
      <c r="DI115">
        <f>raw_data!DF125</f>
        <v>5.5</v>
      </c>
      <c r="DJ115">
        <f>raw_data!DG125</f>
        <v>7.9</v>
      </c>
      <c r="DK115">
        <f>raw_data!DH125</f>
        <v>7.9</v>
      </c>
      <c r="DL115">
        <f>raw_data!DI125</f>
        <v>6.8</v>
      </c>
      <c r="DM115">
        <f>raw_data!DJ125</f>
        <v>4.7</v>
      </c>
      <c r="DN115">
        <f>raw_data!DK125</f>
        <v>7.4</v>
      </c>
      <c r="DO115">
        <f>raw_data!DL125</f>
        <v>5.4</v>
      </c>
      <c r="DP115">
        <f>raw_data!DM125</f>
        <v>7</v>
      </c>
      <c r="DQ115">
        <f>raw_data!DN125</f>
        <v>10.1</v>
      </c>
      <c r="DR115">
        <f>raw_data!DO125</f>
        <v>8.5</v>
      </c>
      <c r="DS115">
        <f>raw_data!DP125</f>
        <v>5.9</v>
      </c>
      <c r="DT115">
        <f>raw_data!DQ125</f>
        <v>8.4</v>
      </c>
      <c r="DU115">
        <f>raw_data!DR125</f>
        <v>8.1</v>
      </c>
      <c r="DV115">
        <f>raw_data!DS125</f>
        <v>8.3000000000000007</v>
      </c>
      <c r="DW115">
        <f>raw_data!DT125</f>
        <v>8.4</v>
      </c>
      <c r="DX115">
        <f>raw_data!DU125</f>
        <v>7.1</v>
      </c>
      <c r="DY115">
        <f>raw_data!DV125</f>
        <v>6.4</v>
      </c>
      <c r="DZ115">
        <f>raw_data!DW125</f>
        <v>7.4</v>
      </c>
      <c r="EA115">
        <f>raw_data!DX125</f>
        <v>4.9000000000000004</v>
      </c>
      <c r="EB115">
        <f>raw_data!DY125</f>
        <v>10</v>
      </c>
      <c r="EC115">
        <f>raw_data!DZ125</f>
        <v>9.3000000000000007</v>
      </c>
      <c r="ED115">
        <f>raw_data!EA125</f>
        <v>5.3</v>
      </c>
      <c r="EE115">
        <f>raw_data!EB125</f>
        <v>7.4</v>
      </c>
      <c r="EF115">
        <f>raw_data!EC125</f>
        <v>9.3000000000000007</v>
      </c>
      <c r="EG115">
        <f>raw_data!ED125</f>
        <v>6.7</v>
      </c>
      <c r="EH115">
        <f>raw_data!EE125</f>
        <v>8.6</v>
      </c>
      <c r="EI115">
        <f>raw_data!EF125</f>
        <v>11.3</v>
      </c>
      <c r="EJ115">
        <f>raw_data!EG125</f>
        <v>7.7</v>
      </c>
      <c r="EK115">
        <f>raw_data!EH125</f>
        <v>8.5</v>
      </c>
      <c r="EL115">
        <f>raw_data!EI125</f>
        <v>8.4</v>
      </c>
      <c r="EM115">
        <f>raw_data!EJ125</f>
        <v>8.6999999999999993</v>
      </c>
      <c r="EN115">
        <f>raw_data!EK125</f>
        <v>7.5</v>
      </c>
      <c r="EO115">
        <f>raw_data!EL125</f>
        <v>5.0999999999999996</v>
      </c>
      <c r="EP115">
        <f>raw_data!EM125</f>
        <v>9.1</v>
      </c>
      <c r="EQ115">
        <f>raw_data!EN125</f>
        <v>5.3</v>
      </c>
      <c r="ER115">
        <f>raw_data!EO125</f>
        <v>5.8</v>
      </c>
      <c r="ES115">
        <f>raw_data!EP125</f>
        <v>7.6</v>
      </c>
      <c r="ET115">
        <f>raw_data!EQ125</f>
        <v>6.9</v>
      </c>
      <c r="EU115">
        <f>raw_data!ER125</f>
        <v>5.2</v>
      </c>
      <c r="EV115">
        <f>raw_data!ES125</f>
        <v>5.0999999999999996</v>
      </c>
      <c r="EW115">
        <f>raw_data!ET125</f>
        <v>4.8</v>
      </c>
      <c r="EX115">
        <f>raw_data!EU125</f>
        <v>4.7</v>
      </c>
      <c r="EY115">
        <f>raw_data!EV125</f>
        <v>3.2</v>
      </c>
      <c r="EZ115">
        <f>raw_data!EW125</f>
        <v>5.6</v>
      </c>
      <c r="FA115">
        <f>raw_data!EX125</f>
        <v>6.4</v>
      </c>
      <c r="FB115">
        <f>raw_data!EY125</f>
        <v>4.5999999999999996</v>
      </c>
      <c r="FC115">
        <f>raw_data!EZ125</f>
        <v>6.2</v>
      </c>
      <c r="FD115">
        <f>raw_data!FA125</f>
        <v>4</v>
      </c>
      <c r="FE115">
        <f>raw_data!FB125</f>
        <v>6.5</v>
      </c>
      <c r="FF115">
        <f>raw_data!FC125</f>
        <v>4.5</v>
      </c>
      <c r="FG115">
        <f>raw_data!FD125</f>
        <v>5.6</v>
      </c>
      <c r="FH115">
        <f>raw_data!FE125</f>
        <v>5</v>
      </c>
      <c r="FI115">
        <f>raw_data!FF125</f>
        <v>4.0999999999999996</v>
      </c>
      <c r="FJ115">
        <f>raw_data!FG125</f>
        <v>5.8</v>
      </c>
      <c r="FK115">
        <f>raw_data!FH125</f>
        <v>5.3</v>
      </c>
      <c r="FL115">
        <f>raw_data!FI125</f>
        <v>6.2</v>
      </c>
      <c r="FM115">
        <f>raw_data!FJ125</f>
        <v>6.5</v>
      </c>
      <c r="FN115">
        <f>raw_data!FK125</f>
        <v>5.4</v>
      </c>
      <c r="FO115">
        <f>raw_data!FL125</f>
        <v>6.2</v>
      </c>
      <c r="FP115">
        <f>raw_data!FM125</f>
        <v>5.9</v>
      </c>
      <c r="FQ115">
        <f>raw_data!FN125</f>
        <v>6.4</v>
      </c>
      <c r="FR115">
        <f>raw_data!FO125</f>
        <v>6.4</v>
      </c>
      <c r="FS115">
        <f>raw_data!FP125</f>
        <v>5.4</v>
      </c>
      <c r="FT115">
        <f>raw_data!FQ125</f>
        <v>6.4</v>
      </c>
      <c r="FU115">
        <f>raw_data!FR125</f>
        <v>5</v>
      </c>
      <c r="FV115">
        <f>raw_data!FS125</f>
        <v>5.8</v>
      </c>
      <c r="FW115">
        <f>raw_data!FT125</f>
        <v>4.7</v>
      </c>
      <c r="FX115">
        <f>raw_data!FU125</f>
        <v>4.2</v>
      </c>
      <c r="FY115">
        <f>raw_data!FV125</f>
        <v>5.7</v>
      </c>
      <c r="FZ115">
        <f>raw_data!FW125</f>
        <v>5.8</v>
      </c>
      <c r="GA115">
        <f>raw_data!FX125</f>
        <v>4.2</v>
      </c>
      <c r="GB115">
        <f>raw_data!FY125</f>
        <v>5.4</v>
      </c>
      <c r="GC115">
        <f>raw_data!FZ125</f>
        <v>5.9</v>
      </c>
      <c r="GD115">
        <f>raw_data!GA125</f>
        <v>5.9</v>
      </c>
      <c r="GE115">
        <f>raw_data!GB125</f>
        <v>6.7</v>
      </c>
      <c r="GF115">
        <f>raw_data!GC125</f>
        <v>2.9</v>
      </c>
      <c r="GG115">
        <f>raw_data!GD125</f>
        <v>4.5</v>
      </c>
      <c r="GH115">
        <f>raw_data!GE125</f>
        <v>7.4</v>
      </c>
      <c r="GI115">
        <f>raw_data!GF125</f>
        <v>6.8</v>
      </c>
      <c r="GJ115">
        <f>raw_data!GG125</f>
        <v>4.3</v>
      </c>
      <c r="GK115">
        <f>raw_data!GH125</f>
        <v>3.9</v>
      </c>
      <c r="GL115">
        <f>raw_data!GI125</f>
        <v>3.6</v>
      </c>
      <c r="GM115">
        <f>raw_data!GJ125</f>
        <v>5.7</v>
      </c>
      <c r="GN115">
        <f>raw_data!GK125</f>
        <v>4.3</v>
      </c>
      <c r="GO115">
        <f>raw_data!GL125</f>
        <v>3.8</v>
      </c>
      <c r="GP115">
        <f>raw_data!GM125</f>
        <v>4.5</v>
      </c>
      <c r="GQ115">
        <f>raw_data!GN125</f>
        <v>5.7</v>
      </c>
      <c r="GR115">
        <f>raw_data!GO125</f>
        <v>5.7</v>
      </c>
      <c r="GS115">
        <f>raw_data!GP125</f>
        <v>4.2</v>
      </c>
      <c r="GT115">
        <f>raw_data!GQ125</f>
        <v>5.3</v>
      </c>
      <c r="GU115">
        <f>raw_data!GR125</f>
        <v>4.8</v>
      </c>
      <c r="GV115">
        <f>raw_data!GS125</f>
        <v>4.7</v>
      </c>
      <c r="GW115">
        <f>raw_data!GT125</f>
        <v>4.8</v>
      </c>
      <c r="GX115">
        <f>raw_data!GU125</f>
        <v>3.9</v>
      </c>
      <c r="GY115">
        <f>raw_data!GV125</f>
        <v>3.2</v>
      </c>
      <c r="GZ115">
        <f>raw_data!GW125</f>
        <v>0</v>
      </c>
      <c r="HA115">
        <f>raw_data!GX125</f>
        <v>0</v>
      </c>
      <c r="HB115">
        <f>raw_data!GY125</f>
        <v>0</v>
      </c>
      <c r="HC115">
        <f>raw_data!GZ125</f>
        <v>0</v>
      </c>
      <c r="HD115">
        <f>raw_data!HA125</f>
        <v>0</v>
      </c>
      <c r="HE115">
        <f>raw_data!HB125</f>
        <v>0</v>
      </c>
      <c r="HF115">
        <f>raw_data!HC125</f>
        <v>0</v>
      </c>
      <c r="HG115">
        <f>raw_data!HD125</f>
        <v>0</v>
      </c>
      <c r="HH115">
        <f>raw_data!HE125</f>
        <v>0</v>
      </c>
      <c r="HI115">
        <f>raw_data!HF125</f>
        <v>0</v>
      </c>
      <c r="HJ115">
        <f>raw_data!HG125</f>
        <v>0</v>
      </c>
      <c r="HK115">
        <f>raw_data!HH125</f>
        <v>0</v>
      </c>
      <c r="HL115">
        <f>raw_data!HI125</f>
        <v>0</v>
      </c>
      <c r="HM115">
        <f>raw_data!HJ125</f>
        <v>0</v>
      </c>
      <c r="HN115">
        <f>raw_data!HK125</f>
        <v>0</v>
      </c>
      <c r="HO115">
        <f>raw_data!HL125</f>
        <v>0</v>
      </c>
      <c r="HP115">
        <f>raw_data!HM125</f>
        <v>0</v>
      </c>
      <c r="HQ115">
        <f>raw_data!HN125</f>
        <v>0</v>
      </c>
      <c r="HR115">
        <f>raw_data!HO125</f>
        <v>0</v>
      </c>
      <c r="HS115">
        <f>raw_data!HP125</f>
        <v>0</v>
      </c>
      <c r="HT115">
        <f>raw_data!HQ125</f>
        <v>0</v>
      </c>
      <c r="HU115">
        <f>raw_data!HR125</f>
        <v>0</v>
      </c>
      <c r="HV115">
        <f>raw_data!HS125</f>
        <v>0</v>
      </c>
      <c r="HW115">
        <f>raw_data!HT125</f>
        <v>0</v>
      </c>
      <c r="HX115">
        <f>raw_data!HU125</f>
        <v>0</v>
      </c>
      <c r="HY115">
        <f>raw_data!HV125</f>
        <v>0</v>
      </c>
      <c r="HZ115">
        <f>raw_data!HW125</f>
        <v>0</v>
      </c>
      <c r="IA115">
        <f>raw_data!HX125</f>
        <v>0</v>
      </c>
      <c r="IB115">
        <f>raw_data!HY125</f>
        <v>0</v>
      </c>
      <c r="IC115">
        <f>raw_data!HZ125</f>
        <v>0</v>
      </c>
      <c r="ID115">
        <f>raw_data!IA125</f>
        <v>0</v>
      </c>
      <c r="IE115">
        <f>raw_data!IB125</f>
        <v>0</v>
      </c>
      <c r="IF115">
        <f>raw_data!IC125</f>
        <v>0</v>
      </c>
      <c r="IG115">
        <f>raw_data!ID125</f>
        <v>0</v>
      </c>
      <c r="IH115">
        <f>raw_data!IE125</f>
        <v>0</v>
      </c>
      <c r="II115">
        <f>raw_data!IF125</f>
        <v>0</v>
      </c>
      <c r="IJ115">
        <f>raw_data!IG125</f>
        <v>0</v>
      </c>
      <c r="IK115">
        <f>raw_data!IH125</f>
        <v>0</v>
      </c>
      <c r="IL115">
        <f>raw_data!II125</f>
        <v>0</v>
      </c>
      <c r="IM115">
        <f>raw_data!IJ125</f>
        <v>0</v>
      </c>
      <c r="IN115">
        <f>raw_data!IK125</f>
        <v>0</v>
      </c>
      <c r="IO115">
        <f>raw_data!IL125</f>
        <v>0</v>
      </c>
      <c r="IP115">
        <f>raw_data!IM125</f>
        <v>0</v>
      </c>
      <c r="IQ115">
        <f>raw_data!IN125</f>
        <v>0</v>
      </c>
      <c r="IR115">
        <f>raw_data!IO125</f>
        <v>0</v>
      </c>
      <c r="IS115">
        <f>raw_data!IP125</f>
        <v>0</v>
      </c>
      <c r="IT115">
        <f>raw_data!IQ125</f>
        <v>0</v>
      </c>
      <c r="IU115">
        <f>raw_data!IR125</f>
        <v>0</v>
      </c>
      <c r="IV115">
        <f>raw_data!IS125</f>
        <v>0</v>
      </c>
    </row>
    <row r="116" spans="1:256" x14ac:dyDescent="0.25">
      <c r="A116" t="str">
        <f t="shared" ref="A116:G116" si="59">A68</f>
        <v>A05</v>
      </c>
      <c r="B116" s="6" t="str">
        <f t="shared" ca="1" si="59"/>
        <v/>
      </c>
      <c r="C116">
        <f t="shared" si="59"/>
        <v>0</v>
      </c>
      <c r="D116">
        <f t="shared" si="59"/>
        <v>0</v>
      </c>
      <c r="E116">
        <f t="shared" si="59"/>
        <v>0</v>
      </c>
      <c r="F116" s="10">
        <f t="shared" si="59"/>
        <v>0</v>
      </c>
      <c r="G116" s="3" t="str">
        <f t="shared" ca="1" si="59"/>
        <v/>
      </c>
      <c r="H116">
        <f>raw_data!E126</f>
        <v>31.9</v>
      </c>
      <c r="I116">
        <f>raw_data!F126</f>
        <v>15.4</v>
      </c>
      <c r="J116">
        <f>raw_data!G126</f>
        <v>15.8</v>
      </c>
      <c r="K116">
        <f>raw_data!H126</f>
        <v>11.3</v>
      </c>
      <c r="L116">
        <f>raw_data!I126</f>
        <v>11.4</v>
      </c>
      <c r="M116">
        <f>raw_data!J126</f>
        <v>9.4</v>
      </c>
      <c r="N116">
        <f>raw_data!K126</f>
        <v>9.9</v>
      </c>
      <c r="O116">
        <f>raw_data!L126</f>
        <v>11.4</v>
      </c>
      <c r="P116">
        <f>raw_data!M126</f>
        <v>13.7</v>
      </c>
      <c r="Q116">
        <f>raw_data!N126</f>
        <v>10</v>
      </c>
      <c r="R116">
        <f>raw_data!O126</f>
        <v>11.5</v>
      </c>
      <c r="S116">
        <f>raw_data!P126</f>
        <v>12.1</v>
      </c>
      <c r="T116">
        <f>raw_data!Q126</f>
        <v>8.6</v>
      </c>
      <c r="U116">
        <f>raw_data!R126</f>
        <v>11.9</v>
      </c>
      <c r="V116">
        <f>raw_data!S126</f>
        <v>12.8</v>
      </c>
      <c r="W116">
        <f>raw_data!T126</f>
        <v>9.8000000000000007</v>
      </c>
      <c r="X116">
        <f>raw_data!U126</f>
        <v>9.8000000000000007</v>
      </c>
      <c r="Y116">
        <f>raw_data!V126</f>
        <v>12.6</v>
      </c>
      <c r="Z116">
        <f>raw_data!W126</f>
        <v>10.7</v>
      </c>
      <c r="AA116">
        <f>raw_data!X126</f>
        <v>9.4</v>
      </c>
      <c r="AB116">
        <f>raw_data!Y126</f>
        <v>13.6</v>
      </c>
      <c r="AC116">
        <f>raw_data!Z126</f>
        <v>8.8000000000000007</v>
      </c>
      <c r="AD116">
        <f>raw_data!AA126</f>
        <v>11.1</v>
      </c>
      <c r="AE116">
        <f>raw_data!AB126</f>
        <v>6.7</v>
      </c>
      <c r="AF116">
        <f>raw_data!AC126</f>
        <v>12.4</v>
      </c>
      <c r="AG116">
        <f>raw_data!AD126</f>
        <v>8.1</v>
      </c>
      <c r="AH116">
        <f>raw_data!AE126</f>
        <v>13.4</v>
      </c>
      <c r="AI116">
        <f>raw_data!AF126</f>
        <v>12.2</v>
      </c>
      <c r="AJ116">
        <f>raw_data!AG126</f>
        <v>11.5</v>
      </c>
      <c r="AK116">
        <f>raw_data!AH126</f>
        <v>11.2</v>
      </c>
      <c r="AL116">
        <f>raw_data!AI126</f>
        <v>9.6</v>
      </c>
      <c r="AM116">
        <f>raw_data!AJ126</f>
        <v>10.3</v>
      </c>
      <c r="AN116">
        <f>raw_data!AK126</f>
        <v>10.5</v>
      </c>
      <c r="AO116">
        <f>raw_data!AL126</f>
        <v>9.9</v>
      </c>
      <c r="AP116">
        <f>raw_data!AM126</f>
        <v>10.6</v>
      </c>
      <c r="AQ116">
        <f>raw_data!AN126</f>
        <v>12.5</v>
      </c>
      <c r="AR116">
        <f>raw_data!AO126</f>
        <v>11.8</v>
      </c>
      <c r="AS116">
        <f>raw_data!AP126</f>
        <v>12.2</v>
      </c>
      <c r="AT116">
        <f>raw_data!AQ126</f>
        <v>11.1</v>
      </c>
      <c r="AU116">
        <f>raw_data!AR126</f>
        <v>12.2</v>
      </c>
      <c r="AV116">
        <f>raw_data!AS126</f>
        <v>9.5</v>
      </c>
      <c r="AW116">
        <f>raw_data!AT126</f>
        <v>8.3000000000000007</v>
      </c>
      <c r="AX116">
        <f>raw_data!AU126</f>
        <v>12.1</v>
      </c>
      <c r="AY116">
        <f>raw_data!AV126</f>
        <v>12.8</v>
      </c>
      <c r="AZ116">
        <f>raw_data!AW126</f>
        <v>9.1999999999999993</v>
      </c>
      <c r="BA116">
        <f>raw_data!AX126</f>
        <v>9.9</v>
      </c>
      <c r="BB116">
        <f>raw_data!AY126</f>
        <v>9.8000000000000007</v>
      </c>
      <c r="BC116">
        <f>raw_data!AZ126</f>
        <v>10.1</v>
      </c>
      <c r="BD116">
        <f>raw_data!BA126</f>
        <v>11.1</v>
      </c>
      <c r="BE116">
        <f>raw_data!BB126</f>
        <v>5.9</v>
      </c>
      <c r="BF116">
        <f>raw_data!BC126</f>
        <v>11.9</v>
      </c>
      <c r="BG116">
        <f>raw_data!BD126</f>
        <v>9.5</v>
      </c>
      <c r="BH116">
        <f>raw_data!BE126</f>
        <v>8.1</v>
      </c>
      <c r="BI116">
        <f>raw_data!BF126</f>
        <v>9.8000000000000007</v>
      </c>
      <c r="BJ116">
        <f>raw_data!BG126</f>
        <v>10.7</v>
      </c>
      <c r="BK116">
        <f>raw_data!BH126</f>
        <v>10.6</v>
      </c>
      <c r="BL116">
        <f>raw_data!BI126</f>
        <v>11</v>
      </c>
      <c r="BM116">
        <f>raw_data!BJ126</f>
        <v>7.8</v>
      </c>
      <c r="BN116">
        <f>raw_data!BK126</f>
        <v>10</v>
      </c>
      <c r="BO116">
        <f>raw_data!BL126</f>
        <v>10.199999999999999</v>
      </c>
      <c r="BP116">
        <f>raw_data!BM126</f>
        <v>8.6999999999999993</v>
      </c>
      <c r="BQ116">
        <f>raw_data!BN126</f>
        <v>8.6999999999999993</v>
      </c>
      <c r="BR116">
        <f>raw_data!BO126</f>
        <v>9.5</v>
      </c>
      <c r="BS116">
        <f>raw_data!BP126</f>
        <v>9.1</v>
      </c>
      <c r="BT116">
        <f>raw_data!BQ126</f>
        <v>12.7</v>
      </c>
      <c r="BU116">
        <f>raw_data!BR126</f>
        <v>10.199999999999999</v>
      </c>
      <c r="BV116">
        <f>raw_data!BS126</f>
        <v>8.4</v>
      </c>
      <c r="BW116">
        <f>raw_data!BT126</f>
        <v>6.9</v>
      </c>
      <c r="BX116">
        <f>raw_data!BU126</f>
        <v>11.7</v>
      </c>
      <c r="BY116">
        <f>raw_data!BV126</f>
        <v>6.7</v>
      </c>
      <c r="BZ116">
        <f>raw_data!BW126</f>
        <v>9.1</v>
      </c>
      <c r="CA116">
        <f>raw_data!BX126</f>
        <v>8</v>
      </c>
      <c r="CB116">
        <f>raw_data!BY126</f>
        <v>7.6</v>
      </c>
      <c r="CC116">
        <f>raw_data!BZ126</f>
        <v>8.1999999999999993</v>
      </c>
      <c r="CD116">
        <f>raw_data!CA126</f>
        <v>8.6999999999999993</v>
      </c>
      <c r="CE116">
        <f>raw_data!CB126</f>
        <v>7.6</v>
      </c>
      <c r="CF116">
        <f>raw_data!CC126</f>
        <v>6</v>
      </c>
      <c r="CG116">
        <f>raw_data!CD126</f>
        <v>6.9</v>
      </c>
      <c r="CH116">
        <f>raw_data!CE126</f>
        <v>9.3000000000000007</v>
      </c>
      <c r="CI116">
        <f>raw_data!CF126</f>
        <v>11.3</v>
      </c>
      <c r="CJ116">
        <f>raw_data!CG126</f>
        <v>6.6</v>
      </c>
      <c r="CK116">
        <f>raw_data!CH126</f>
        <v>9</v>
      </c>
      <c r="CL116">
        <f>raw_data!CI126</f>
        <v>8.6999999999999993</v>
      </c>
      <c r="CM116">
        <f>raw_data!CJ126</f>
        <v>6.7</v>
      </c>
      <c r="CN116">
        <f>raw_data!CK126</f>
        <v>9.1</v>
      </c>
      <c r="CO116">
        <f>raw_data!CL126</f>
        <v>11.7</v>
      </c>
      <c r="CP116">
        <f>raw_data!CM126</f>
        <v>5.7</v>
      </c>
      <c r="CQ116">
        <f>raw_data!CN126</f>
        <v>5.9</v>
      </c>
      <c r="CR116">
        <f>raw_data!CO126</f>
        <v>9</v>
      </c>
      <c r="CS116">
        <f>raw_data!CP126</f>
        <v>8.6</v>
      </c>
      <c r="CT116">
        <f>raw_data!CQ126</f>
        <v>7.3</v>
      </c>
      <c r="CU116">
        <f>raw_data!CR126</f>
        <v>8.6</v>
      </c>
      <c r="CV116">
        <f>raw_data!CS126</f>
        <v>8.1</v>
      </c>
      <c r="CW116">
        <f>raw_data!CT126</f>
        <v>7.4</v>
      </c>
      <c r="CX116">
        <f>raw_data!CU126</f>
        <v>8.6</v>
      </c>
      <c r="CY116">
        <f>raw_data!CV126</f>
        <v>7.3</v>
      </c>
      <c r="CZ116">
        <f>raw_data!CW126</f>
        <v>9</v>
      </c>
      <c r="DA116">
        <f>raw_data!CX126</f>
        <v>6.8</v>
      </c>
      <c r="DB116">
        <f>raw_data!CY126</f>
        <v>8.1</v>
      </c>
      <c r="DC116">
        <f>raw_data!CZ126</f>
        <v>7.5</v>
      </c>
      <c r="DD116">
        <f>raw_data!DA126</f>
        <v>5.2</v>
      </c>
      <c r="DE116">
        <f>raw_data!DB126</f>
        <v>9.8000000000000007</v>
      </c>
      <c r="DF116">
        <f>raw_data!DC126</f>
        <v>7.1</v>
      </c>
      <c r="DG116">
        <f>raw_data!DD126</f>
        <v>6.5</v>
      </c>
      <c r="DH116">
        <f>raw_data!DE126</f>
        <v>6.3</v>
      </c>
      <c r="DI116">
        <f>raw_data!DF126</f>
        <v>7.5</v>
      </c>
      <c r="DJ116">
        <f>raw_data!DG126</f>
        <v>7.7</v>
      </c>
      <c r="DK116">
        <f>raw_data!DH126</f>
        <v>7</v>
      </c>
      <c r="DL116">
        <f>raw_data!DI126</f>
        <v>9.6999999999999993</v>
      </c>
      <c r="DM116">
        <f>raw_data!DJ126</f>
        <v>5.2</v>
      </c>
      <c r="DN116">
        <f>raw_data!DK126</f>
        <v>9.1</v>
      </c>
      <c r="DO116">
        <f>raw_data!DL126</f>
        <v>10</v>
      </c>
      <c r="DP116">
        <f>raw_data!DM126</f>
        <v>8.6999999999999993</v>
      </c>
      <c r="DQ116">
        <f>raw_data!DN126</f>
        <v>9</v>
      </c>
      <c r="DR116">
        <f>raw_data!DO126</f>
        <v>6.9</v>
      </c>
      <c r="DS116">
        <f>raw_data!DP126</f>
        <v>6.3</v>
      </c>
      <c r="DT116">
        <f>raw_data!DQ126</f>
        <v>6.4</v>
      </c>
      <c r="DU116">
        <f>raw_data!DR126</f>
        <v>6.5</v>
      </c>
      <c r="DV116">
        <f>raw_data!DS126</f>
        <v>5.8</v>
      </c>
      <c r="DW116">
        <f>raw_data!DT126</f>
        <v>7.6</v>
      </c>
      <c r="DX116">
        <f>raw_data!DU126</f>
        <v>9.4</v>
      </c>
      <c r="DY116">
        <f>raw_data!DV126</f>
        <v>6.7</v>
      </c>
      <c r="DZ116">
        <f>raw_data!DW126</f>
        <v>8.5</v>
      </c>
      <c r="EA116">
        <f>raw_data!DX126</f>
        <v>8.6999999999999993</v>
      </c>
      <c r="EB116">
        <f>raw_data!DY126</f>
        <v>11.2</v>
      </c>
      <c r="EC116">
        <f>raw_data!DZ126</f>
        <v>4.5999999999999996</v>
      </c>
      <c r="ED116">
        <f>raw_data!EA126</f>
        <v>7.8</v>
      </c>
      <c r="EE116">
        <f>raw_data!EB126</f>
        <v>8</v>
      </c>
      <c r="EF116">
        <f>raw_data!EC126</f>
        <v>8.3000000000000007</v>
      </c>
      <c r="EG116">
        <f>raw_data!ED126</f>
        <v>6.7</v>
      </c>
      <c r="EH116">
        <f>raw_data!EE126</f>
        <v>5.3</v>
      </c>
      <c r="EI116">
        <f>raw_data!EF126</f>
        <v>7.9</v>
      </c>
      <c r="EJ116">
        <f>raw_data!EG126</f>
        <v>7.9</v>
      </c>
      <c r="EK116">
        <f>raw_data!EH126</f>
        <v>7.6</v>
      </c>
      <c r="EL116">
        <f>raw_data!EI126</f>
        <v>6.5</v>
      </c>
      <c r="EM116">
        <f>raw_data!EJ126</f>
        <v>5.0999999999999996</v>
      </c>
      <c r="EN116">
        <f>raw_data!EK126</f>
        <v>7.6</v>
      </c>
      <c r="EO116">
        <f>raw_data!EL126</f>
        <v>6.6</v>
      </c>
      <c r="EP116">
        <f>raw_data!EM126</f>
        <v>5.0999999999999996</v>
      </c>
      <c r="EQ116">
        <f>raw_data!EN126</f>
        <v>5.0999999999999996</v>
      </c>
      <c r="ER116">
        <f>raw_data!EO126</f>
        <v>5.8</v>
      </c>
      <c r="ES116">
        <f>raw_data!EP126</f>
        <v>5.8</v>
      </c>
      <c r="ET116">
        <f>raw_data!EQ126</f>
        <v>6.5</v>
      </c>
      <c r="EU116">
        <f>raw_data!ER126</f>
        <v>4.4000000000000004</v>
      </c>
      <c r="EV116">
        <f>raw_data!ES126</f>
        <v>5.3</v>
      </c>
      <c r="EW116">
        <f>raw_data!ET126</f>
        <v>3.7</v>
      </c>
      <c r="EX116">
        <f>raw_data!EU126</f>
        <v>4.8</v>
      </c>
      <c r="EY116">
        <f>raw_data!EV126</f>
        <v>6.3</v>
      </c>
      <c r="EZ116">
        <f>raw_data!EW126</f>
        <v>4.9000000000000004</v>
      </c>
      <c r="FA116">
        <f>raw_data!EX126</f>
        <v>6</v>
      </c>
      <c r="FB116">
        <f>raw_data!EY126</f>
        <v>5</v>
      </c>
      <c r="FC116">
        <f>raw_data!EZ126</f>
        <v>3.6</v>
      </c>
      <c r="FD116">
        <f>raw_data!FA126</f>
        <v>5.7</v>
      </c>
      <c r="FE116">
        <f>raw_data!FB126</f>
        <v>4.2</v>
      </c>
      <c r="FF116">
        <f>raw_data!FC126</f>
        <v>4.8</v>
      </c>
      <c r="FG116">
        <f>raw_data!FD126</f>
        <v>5.4</v>
      </c>
      <c r="FH116">
        <f>raw_data!FE126</f>
        <v>4.7</v>
      </c>
      <c r="FI116">
        <f>raw_data!FF126</f>
        <v>6.9</v>
      </c>
      <c r="FJ116">
        <f>raw_data!FG126</f>
        <v>6.4</v>
      </c>
      <c r="FK116">
        <f>raw_data!FH126</f>
        <v>5.5</v>
      </c>
      <c r="FL116">
        <f>raw_data!FI126</f>
        <v>5.4</v>
      </c>
      <c r="FM116">
        <f>raw_data!FJ126</f>
        <v>5.0999999999999996</v>
      </c>
      <c r="FN116">
        <f>raw_data!FK126</f>
        <v>7.2</v>
      </c>
      <c r="FO116">
        <f>raw_data!FL126</f>
        <v>7.1</v>
      </c>
      <c r="FP116">
        <f>raw_data!FM126</f>
        <v>5.2</v>
      </c>
      <c r="FQ116">
        <f>raw_data!FN126</f>
        <v>4.0999999999999996</v>
      </c>
      <c r="FR116">
        <f>raw_data!FO126</f>
        <v>7.2</v>
      </c>
      <c r="FS116">
        <f>raw_data!FP126</f>
        <v>5.7</v>
      </c>
      <c r="FT116">
        <f>raw_data!FQ126</f>
        <v>3.6</v>
      </c>
      <c r="FU116">
        <f>raw_data!FR126</f>
        <v>5.9</v>
      </c>
      <c r="FV116">
        <f>raw_data!FS126</f>
        <v>4.5999999999999996</v>
      </c>
      <c r="FW116">
        <f>raw_data!FT126</f>
        <v>4.5999999999999996</v>
      </c>
      <c r="FX116">
        <f>raw_data!FU126</f>
        <v>5.8</v>
      </c>
      <c r="FY116">
        <f>raw_data!FV126</f>
        <v>5.2</v>
      </c>
      <c r="FZ116">
        <f>raw_data!FW126</f>
        <v>4.8</v>
      </c>
      <c r="GA116">
        <f>raw_data!FX126</f>
        <v>4.5</v>
      </c>
      <c r="GB116">
        <f>raw_data!FY126</f>
        <v>6.2</v>
      </c>
      <c r="GC116">
        <f>raw_data!FZ126</f>
        <v>4.5999999999999996</v>
      </c>
      <c r="GD116">
        <f>raw_data!GA126</f>
        <v>5.0999999999999996</v>
      </c>
      <c r="GE116">
        <f>raw_data!GB126</f>
        <v>4.5</v>
      </c>
      <c r="GF116">
        <f>raw_data!GC126</f>
        <v>6.3</v>
      </c>
      <c r="GG116">
        <f>raw_data!GD126</f>
        <v>4.8</v>
      </c>
      <c r="GH116">
        <f>raw_data!GE126</f>
        <v>5.0999999999999996</v>
      </c>
      <c r="GI116">
        <f>raw_data!GF126</f>
        <v>5.8</v>
      </c>
      <c r="GJ116">
        <f>raw_data!GG126</f>
        <v>4.8</v>
      </c>
      <c r="GK116">
        <f>raw_data!GH126</f>
        <v>3.8</v>
      </c>
      <c r="GL116">
        <f>raw_data!GI126</f>
        <v>4.2</v>
      </c>
      <c r="GM116">
        <f>raw_data!GJ126</f>
        <v>4.4000000000000004</v>
      </c>
      <c r="GN116">
        <f>raw_data!GK126</f>
        <v>6.1</v>
      </c>
      <c r="GO116">
        <f>raw_data!GL126</f>
        <v>3.6</v>
      </c>
      <c r="GP116">
        <f>raw_data!GM126</f>
        <v>4.0999999999999996</v>
      </c>
      <c r="GQ116">
        <f>raw_data!GN126</f>
        <v>5.8</v>
      </c>
      <c r="GR116">
        <f>raw_data!GO126</f>
        <v>3.5</v>
      </c>
      <c r="GS116">
        <f>raw_data!GP126</f>
        <v>5</v>
      </c>
      <c r="GT116">
        <f>raw_data!GQ126</f>
        <v>6.6</v>
      </c>
      <c r="GU116">
        <f>raw_data!GR126</f>
        <v>3.4</v>
      </c>
      <c r="GV116">
        <f>raw_data!GS126</f>
        <v>4.7</v>
      </c>
      <c r="GW116">
        <f>raw_data!GT126</f>
        <v>4.8</v>
      </c>
      <c r="GX116">
        <f>raw_data!GU126</f>
        <v>3.6</v>
      </c>
      <c r="GY116">
        <f>raw_data!GV126</f>
        <v>5.7</v>
      </c>
      <c r="GZ116">
        <f>raw_data!GW126</f>
        <v>0</v>
      </c>
      <c r="HA116">
        <f>raw_data!GX126</f>
        <v>0</v>
      </c>
      <c r="HB116">
        <f>raw_data!GY126</f>
        <v>0</v>
      </c>
      <c r="HC116">
        <f>raw_data!GZ126</f>
        <v>0</v>
      </c>
      <c r="HD116">
        <f>raw_data!HA126</f>
        <v>0</v>
      </c>
      <c r="HE116">
        <f>raw_data!HB126</f>
        <v>0</v>
      </c>
      <c r="HF116">
        <f>raw_data!HC126</f>
        <v>0</v>
      </c>
      <c r="HG116">
        <f>raw_data!HD126</f>
        <v>0</v>
      </c>
      <c r="HH116">
        <f>raw_data!HE126</f>
        <v>0</v>
      </c>
      <c r="HI116">
        <f>raw_data!HF126</f>
        <v>0</v>
      </c>
      <c r="HJ116">
        <f>raw_data!HG126</f>
        <v>0</v>
      </c>
      <c r="HK116">
        <f>raw_data!HH126</f>
        <v>0</v>
      </c>
      <c r="HL116">
        <f>raw_data!HI126</f>
        <v>0</v>
      </c>
      <c r="HM116">
        <f>raw_data!HJ126</f>
        <v>0</v>
      </c>
      <c r="HN116">
        <f>raw_data!HK126</f>
        <v>0</v>
      </c>
      <c r="HO116">
        <f>raw_data!HL126</f>
        <v>0</v>
      </c>
      <c r="HP116">
        <f>raw_data!HM126</f>
        <v>0</v>
      </c>
      <c r="HQ116">
        <f>raw_data!HN126</f>
        <v>0</v>
      </c>
      <c r="HR116">
        <f>raw_data!HO126</f>
        <v>0</v>
      </c>
      <c r="HS116">
        <f>raw_data!HP126</f>
        <v>0</v>
      </c>
      <c r="HT116">
        <f>raw_data!HQ126</f>
        <v>0</v>
      </c>
      <c r="HU116">
        <f>raw_data!HR126</f>
        <v>0</v>
      </c>
      <c r="HV116">
        <f>raw_data!HS126</f>
        <v>0</v>
      </c>
      <c r="HW116">
        <f>raw_data!HT126</f>
        <v>0</v>
      </c>
      <c r="HX116">
        <f>raw_data!HU126</f>
        <v>0</v>
      </c>
      <c r="HY116">
        <f>raw_data!HV126</f>
        <v>0</v>
      </c>
      <c r="HZ116">
        <f>raw_data!HW126</f>
        <v>0</v>
      </c>
      <c r="IA116">
        <f>raw_data!HX126</f>
        <v>0</v>
      </c>
      <c r="IB116">
        <f>raw_data!HY126</f>
        <v>0</v>
      </c>
      <c r="IC116">
        <f>raw_data!HZ126</f>
        <v>0</v>
      </c>
      <c r="ID116">
        <f>raw_data!IA126</f>
        <v>0</v>
      </c>
      <c r="IE116">
        <f>raw_data!IB126</f>
        <v>0</v>
      </c>
      <c r="IF116">
        <f>raw_data!IC126</f>
        <v>0</v>
      </c>
      <c r="IG116">
        <f>raw_data!ID126</f>
        <v>0</v>
      </c>
      <c r="IH116">
        <f>raw_data!IE126</f>
        <v>0</v>
      </c>
      <c r="II116">
        <f>raw_data!IF126</f>
        <v>0</v>
      </c>
      <c r="IJ116">
        <f>raw_data!IG126</f>
        <v>0</v>
      </c>
      <c r="IK116">
        <f>raw_data!IH126</f>
        <v>0</v>
      </c>
      <c r="IL116">
        <f>raw_data!II126</f>
        <v>0</v>
      </c>
      <c r="IM116">
        <f>raw_data!IJ126</f>
        <v>0</v>
      </c>
      <c r="IN116">
        <f>raw_data!IK126</f>
        <v>0</v>
      </c>
      <c r="IO116">
        <f>raw_data!IL126</f>
        <v>0</v>
      </c>
      <c r="IP116">
        <f>raw_data!IM126</f>
        <v>0</v>
      </c>
      <c r="IQ116">
        <f>raw_data!IN126</f>
        <v>0</v>
      </c>
      <c r="IR116">
        <f>raw_data!IO126</f>
        <v>0</v>
      </c>
      <c r="IS116">
        <f>raw_data!IP126</f>
        <v>0</v>
      </c>
      <c r="IT116">
        <f>raw_data!IQ126</f>
        <v>0</v>
      </c>
      <c r="IU116">
        <f>raw_data!IR126</f>
        <v>0</v>
      </c>
      <c r="IV116">
        <f>raw_data!IS126</f>
        <v>0</v>
      </c>
    </row>
    <row r="117" spans="1:256" x14ac:dyDescent="0.25">
      <c r="A117" t="str">
        <f t="shared" ref="A117:G117" si="60">A69</f>
        <v>A06</v>
      </c>
      <c r="B117" s="6" t="str">
        <f t="shared" ca="1" si="60"/>
        <v/>
      </c>
      <c r="C117">
        <f t="shared" si="60"/>
        <v>0</v>
      </c>
      <c r="D117">
        <f t="shared" si="60"/>
        <v>0</v>
      </c>
      <c r="E117">
        <f t="shared" si="60"/>
        <v>0</v>
      </c>
      <c r="F117" s="10">
        <f t="shared" si="60"/>
        <v>0</v>
      </c>
      <c r="G117" s="3" t="str">
        <f t="shared" ca="1" si="60"/>
        <v/>
      </c>
      <c r="H117">
        <f>raw_data!E127</f>
        <v>27</v>
      </c>
      <c r="I117">
        <f>raw_data!F127</f>
        <v>12.8</v>
      </c>
      <c r="J117">
        <f>raw_data!G127</f>
        <v>11.8</v>
      </c>
      <c r="K117">
        <f>raw_data!H127</f>
        <v>12.3</v>
      </c>
      <c r="L117">
        <f>raw_data!I127</f>
        <v>12.9</v>
      </c>
      <c r="M117">
        <f>raw_data!J127</f>
        <v>10.9</v>
      </c>
      <c r="N117">
        <f>raw_data!K127</f>
        <v>9.4</v>
      </c>
      <c r="O117">
        <f>raw_data!L127</f>
        <v>8.1999999999999993</v>
      </c>
      <c r="P117">
        <f>raw_data!M127</f>
        <v>10.4</v>
      </c>
      <c r="Q117">
        <f>raw_data!N127</f>
        <v>12.6</v>
      </c>
      <c r="R117">
        <f>raw_data!O127</f>
        <v>9.4</v>
      </c>
      <c r="S117">
        <f>raw_data!P127</f>
        <v>10.199999999999999</v>
      </c>
      <c r="T117">
        <f>raw_data!Q127</f>
        <v>12.6</v>
      </c>
      <c r="U117">
        <f>raw_data!R127</f>
        <v>14.6</v>
      </c>
      <c r="V117">
        <f>raw_data!S127</f>
        <v>11.7</v>
      </c>
      <c r="W117">
        <f>raw_data!T127</f>
        <v>11.1</v>
      </c>
      <c r="X117">
        <f>raw_data!U127</f>
        <v>10.7</v>
      </c>
      <c r="Y117">
        <f>raw_data!V127</f>
        <v>12.6</v>
      </c>
      <c r="Z117">
        <f>raw_data!W127</f>
        <v>13.7</v>
      </c>
      <c r="AA117">
        <f>raw_data!X127</f>
        <v>13.6</v>
      </c>
      <c r="AB117">
        <f>raw_data!Y127</f>
        <v>15</v>
      </c>
      <c r="AC117">
        <f>raw_data!Z127</f>
        <v>11.5</v>
      </c>
      <c r="AD117">
        <f>raw_data!AA127</f>
        <v>12.2</v>
      </c>
      <c r="AE117">
        <f>raw_data!AB127</f>
        <v>13.9</v>
      </c>
      <c r="AF117">
        <f>raw_data!AC127</f>
        <v>11.5</v>
      </c>
      <c r="AG117">
        <f>raw_data!AD127</f>
        <v>10.8</v>
      </c>
      <c r="AH117">
        <f>raw_data!AE127</f>
        <v>10.1</v>
      </c>
      <c r="AI117">
        <f>raw_data!AF127</f>
        <v>13.4</v>
      </c>
      <c r="AJ117">
        <f>raw_data!AG127</f>
        <v>14</v>
      </c>
      <c r="AK117">
        <f>raw_data!AH127</f>
        <v>11.4</v>
      </c>
      <c r="AL117">
        <f>raw_data!AI127</f>
        <v>14</v>
      </c>
      <c r="AM117">
        <f>raw_data!AJ127</f>
        <v>12.2</v>
      </c>
      <c r="AN117">
        <f>raw_data!AK127</f>
        <v>10</v>
      </c>
      <c r="AO117">
        <f>raw_data!AL127</f>
        <v>10.7</v>
      </c>
      <c r="AP117">
        <f>raw_data!AM127</f>
        <v>13.1</v>
      </c>
      <c r="AQ117">
        <f>raw_data!AN127</f>
        <v>10.5</v>
      </c>
      <c r="AR117">
        <f>raw_data!AO127</f>
        <v>12.1</v>
      </c>
      <c r="AS117">
        <f>raw_data!AP127</f>
        <v>8.3000000000000007</v>
      </c>
      <c r="AT117">
        <f>raw_data!AQ127</f>
        <v>12.1</v>
      </c>
      <c r="AU117">
        <f>raw_data!AR127</f>
        <v>12.1</v>
      </c>
      <c r="AV117">
        <f>raw_data!AS127</f>
        <v>8.1999999999999993</v>
      </c>
      <c r="AW117">
        <f>raw_data!AT127</f>
        <v>10.1</v>
      </c>
      <c r="AX117">
        <f>raw_data!AU127</f>
        <v>8.1999999999999993</v>
      </c>
      <c r="AY117">
        <f>raw_data!AV127</f>
        <v>12.1</v>
      </c>
      <c r="AZ117">
        <f>raw_data!AW127</f>
        <v>10.3</v>
      </c>
      <c r="BA117">
        <f>raw_data!AX127</f>
        <v>11.9</v>
      </c>
      <c r="BB117">
        <f>raw_data!AY127</f>
        <v>13</v>
      </c>
      <c r="BC117">
        <f>raw_data!AZ127</f>
        <v>7.8</v>
      </c>
      <c r="BD117">
        <f>raw_data!BA127</f>
        <v>9.6</v>
      </c>
      <c r="BE117">
        <f>raw_data!BB127</f>
        <v>6.7</v>
      </c>
      <c r="BF117">
        <f>raw_data!BC127</f>
        <v>8.8000000000000007</v>
      </c>
      <c r="BG117">
        <f>raw_data!BD127</f>
        <v>7.1</v>
      </c>
      <c r="BH117">
        <f>raw_data!BE127</f>
        <v>6.4</v>
      </c>
      <c r="BI117">
        <f>raw_data!BF127</f>
        <v>12.5</v>
      </c>
      <c r="BJ117">
        <f>raw_data!BG127</f>
        <v>8.5</v>
      </c>
      <c r="BK117">
        <f>raw_data!BH127</f>
        <v>7.1</v>
      </c>
      <c r="BL117">
        <f>raw_data!BI127</f>
        <v>10.4</v>
      </c>
      <c r="BM117">
        <f>raw_data!BJ127</f>
        <v>10.8</v>
      </c>
      <c r="BN117">
        <f>raw_data!BK127</f>
        <v>7.6</v>
      </c>
      <c r="BO117">
        <f>raw_data!BL127</f>
        <v>8.6999999999999993</v>
      </c>
      <c r="BP117">
        <f>raw_data!BM127</f>
        <v>8.1999999999999993</v>
      </c>
      <c r="BQ117">
        <f>raw_data!BN127</f>
        <v>8.1</v>
      </c>
      <c r="BR117">
        <f>raw_data!BO127</f>
        <v>10.9</v>
      </c>
      <c r="BS117">
        <f>raw_data!BP127</f>
        <v>8.9</v>
      </c>
      <c r="BT117">
        <f>raw_data!BQ127</f>
        <v>12.1</v>
      </c>
      <c r="BU117">
        <f>raw_data!BR127</f>
        <v>11.7</v>
      </c>
      <c r="BV117">
        <f>raw_data!BS127</f>
        <v>10.1</v>
      </c>
      <c r="BW117">
        <f>raw_data!BT127</f>
        <v>12.1</v>
      </c>
      <c r="BX117">
        <f>raw_data!BU127</f>
        <v>12.2</v>
      </c>
      <c r="BY117">
        <f>raw_data!BV127</f>
        <v>12.6</v>
      </c>
      <c r="BZ117">
        <f>raw_data!BW127</f>
        <v>6.7</v>
      </c>
      <c r="CA117">
        <f>raw_data!BX127</f>
        <v>7.9</v>
      </c>
      <c r="CB117">
        <f>raw_data!BY127</f>
        <v>10.1</v>
      </c>
      <c r="CC117">
        <f>raw_data!BZ127</f>
        <v>8.1999999999999993</v>
      </c>
      <c r="CD117">
        <f>raw_data!CA127</f>
        <v>10.7</v>
      </c>
      <c r="CE117">
        <f>raw_data!CB127</f>
        <v>9.1999999999999993</v>
      </c>
      <c r="CF117">
        <f>raw_data!CC127</f>
        <v>9.5</v>
      </c>
      <c r="CG117">
        <f>raw_data!CD127</f>
        <v>9.9</v>
      </c>
      <c r="CH117">
        <f>raw_data!CE127</f>
        <v>10.7</v>
      </c>
      <c r="CI117">
        <f>raw_data!CF127</f>
        <v>11.4</v>
      </c>
      <c r="CJ117">
        <f>raw_data!CG127</f>
        <v>9.6999999999999993</v>
      </c>
      <c r="CK117">
        <f>raw_data!CH127</f>
        <v>9.1</v>
      </c>
      <c r="CL117">
        <f>raw_data!CI127</f>
        <v>9.1</v>
      </c>
      <c r="CM117">
        <f>raw_data!CJ127</f>
        <v>8.3000000000000007</v>
      </c>
      <c r="CN117">
        <f>raw_data!CK127</f>
        <v>8.9</v>
      </c>
      <c r="CO117">
        <f>raw_data!CL127</f>
        <v>7.7</v>
      </c>
      <c r="CP117">
        <f>raw_data!CM127</f>
        <v>7.2</v>
      </c>
      <c r="CQ117">
        <f>raw_data!CN127</f>
        <v>7.7</v>
      </c>
      <c r="CR117">
        <f>raw_data!CO127</f>
        <v>5.7</v>
      </c>
      <c r="CS117">
        <f>raw_data!CP127</f>
        <v>8.1</v>
      </c>
      <c r="CT117">
        <f>raw_data!CQ127</f>
        <v>8.8000000000000007</v>
      </c>
      <c r="CU117">
        <f>raw_data!CR127</f>
        <v>10</v>
      </c>
      <c r="CV117">
        <f>raw_data!CS127</f>
        <v>10.4</v>
      </c>
      <c r="CW117">
        <f>raw_data!CT127</f>
        <v>8.5</v>
      </c>
      <c r="CX117">
        <f>raw_data!CU127</f>
        <v>8.9</v>
      </c>
      <c r="CY117">
        <f>raw_data!CV127</f>
        <v>5</v>
      </c>
      <c r="CZ117">
        <f>raw_data!CW127</f>
        <v>5.7</v>
      </c>
      <c r="DA117">
        <f>raw_data!CX127</f>
        <v>10.199999999999999</v>
      </c>
      <c r="DB117">
        <f>raw_data!CY127</f>
        <v>7.3</v>
      </c>
      <c r="DC117">
        <f>raw_data!CZ127</f>
        <v>6.5</v>
      </c>
      <c r="DD117">
        <f>raw_data!DA127</f>
        <v>6.7</v>
      </c>
      <c r="DE117">
        <f>raw_data!DB127</f>
        <v>5.4</v>
      </c>
      <c r="DF117">
        <f>raw_data!DC127</f>
        <v>7.1</v>
      </c>
      <c r="DG117">
        <f>raw_data!DD127</f>
        <v>9</v>
      </c>
      <c r="DH117">
        <f>raw_data!DE127</f>
        <v>9</v>
      </c>
      <c r="DI117">
        <f>raw_data!DF127</f>
        <v>9</v>
      </c>
      <c r="DJ117">
        <f>raw_data!DG127</f>
        <v>7</v>
      </c>
      <c r="DK117">
        <f>raw_data!DH127</f>
        <v>5.4</v>
      </c>
      <c r="DL117">
        <f>raw_data!DI127</f>
        <v>7.8</v>
      </c>
      <c r="DM117">
        <f>raw_data!DJ127</f>
        <v>7.9</v>
      </c>
      <c r="DN117">
        <f>raw_data!DK127</f>
        <v>7.3</v>
      </c>
      <c r="DO117">
        <f>raw_data!DL127</f>
        <v>7.3</v>
      </c>
      <c r="DP117">
        <f>raw_data!DM127</f>
        <v>8</v>
      </c>
      <c r="DQ117">
        <f>raw_data!DN127</f>
        <v>10.6</v>
      </c>
      <c r="DR117">
        <f>raw_data!DO127</f>
        <v>6.6</v>
      </c>
      <c r="DS117">
        <f>raw_data!DP127</f>
        <v>6.7</v>
      </c>
      <c r="DT117">
        <f>raw_data!DQ127</f>
        <v>7.1</v>
      </c>
      <c r="DU117">
        <f>raw_data!DR127</f>
        <v>5.4</v>
      </c>
      <c r="DV117">
        <f>raw_data!DS127</f>
        <v>7</v>
      </c>
      <c r="DW117">
        <f>raw_data!DT127</f>
        <v>8.3000000000000007</v>
      </c>
      <c r="DX117">
        <f>raw_data!DU127</f>
        <v>9.6</v>
      </c>
      <c r="DY117">
        <f>raw_data!DV127</f>
        <v>9.3000000000000007</v>
      </c>
      <c r="DZ117">
        <f>raw_data!DW127</f>
        <v>9</v>
      </c>
      <c r="EA117">
        <f>raw_data!DX127</f>
        <v>5.4</v>
      </c>
      <c r="EB117">
        <f>raw_data!DY127</f>
        <v>7</v>
      </c>
      <c r="EC117">
        <f>raw_data!DZ127</f>
        <v>7.6</v>
      </c>
      <c r="ED117">
        <f>raw_data!EA127</f>
        <v>8</v>
      </c>
      <c r="EE117">
        <f>raw_data!EB127</f>
        <v>5.6</v>
      </c>
      <c r="EF117">
        <f>raw_data!EC127</f>
        <v>8</v>
      </c>
      <c r="EG117">
        <f>raw_data!ED127</f>
        <v>7.2</v>
      </c>
      <c r="EH117">
        <f>raw_data!EE127</f>
        <v>7.9</v>
      </c>
      <c r="EI117">
        <f>raw_data!EF127</f>
        <v>9.3000000000000007</v>
      </c>
      <c r="EJ117">
        <f>raw_data!EG127</f>
        <v>7.1</v>
      </c>
      <c r="EK117">
        <f>raw_data!EH127</f>
        <v>9.1999999999999993</v>
      </c>
      <c r="EL117">
        <f>raw_data!EI127</f>
        <v>6.5</v>
      </c>
      <c r="EM117">
        <f>raw_data!EJ127</f>
        <v>6.8</v>
      </c>
      <c r="EN117">
        <f>raw_data!EK127</f>
        <v>7.9</v>
      </c>
      <c r="EO117">
        <f>raw_data!EL127</f>
        <v>8.5</v>
      </c>
      <c r="EP117">
        <f>raw_data!EM127</f>
        <v>7.9</v>
      </c>
      <c r="EQ117">
        <f>raw_data!EN127</f>
        <v>5.2</v>
      </c>
      <c r="ER117">
        <f>raw_data!EO127</f>
        <v>4.3</v>
      </c>
      <c r="ES117">
        <f>raw_data!EP127</f>
        <v>5.8</v>
      </c>
      <c r="ET117">
        <f>raw_data!EQ127</f>
        <v>5.0999999999999996</v>
      </c>
      <c r="EU117">
        <f>raw_data!ER127</f>
        <v>7.4</v>
      </c>
      <c r="EV117">
        <f>raw_data!ES127</f>
        <v>5.9</v>
      </c>
      <c r="EW117">
        <f>raw_data!ET127</f>
        <v>6.3</v>
      </c>
      <c r="EX117">
        <f>raw_data!EU127</f>
        <v>5.2</v>
      </c>
      <c r="EY117">
        <f>raw_data!EV127</f>
        <v>6.2</v>
      </c>
      <c r="EZ117">
        <f>raw_data!EW127</f>
        <v>5.7</v>
      </c>
      <c r="FA117">
        <f>raw_data!EX127</f>
        <v>5.4</v>
      </c>
      <c r="FB117">
        <f>raw_data!EY127</f>
        <v>7.3</v>
      </c>
      <c r="FC117">
        <f>raw_data!EZ127</f>
        <v>5.9</v>
      </c>
      <c r="FD117">
        <f>raw_data!FA127</f>
        <v>7.5</v>
      </c>
      <c r="FE117">
        <f>raw_data!FB127</f>
        <v>6.4</v>
      </c>
      <c r="FF117">
        <f>raw_data!FC127</f>
        <v>5.3</v>
      </c>
      <c r="FG117">
        <f>raw_data!FD127</f>
        <v>5.6</v>
      </c>
      <c r="FH117">
        <f>raw_data!FE127</f>
        <v>4.5</v>
      </c>
      <c r="FI117">
        <f>raw_data!FF127</f>
        <v>4.7</v>
      </c>
      <c r="FJ117">
        <f>raw_data!FG127</f>
        <v>6.8</v>
      </c>
      <c r="FK117">
        <f>raw_data!FH127</f>
        <v>6.2</v>
      </c>
      <c r="FL117">
        <f>raw_data!FI127</f>
        <v>7.3</v>
      </c>
      <c r="FM117">
        <f>raw_data!FJ127</f>
        <v>5.7</v>
      </c>
      <c r="FN117">
        <f>raw_data!FK127</f>
        <v>3.9</v>
      </c>
      <c r="FO117">
        <f>raw_data!FL127</f>
        <v>6.2</v>
      </c>
      <c r="FP117">
        <f>raw_data!FM127</f>
        <v>8.1999999999999993</v>
      </c>
      <c r="FQ117">
        <f>raw_data!FN127</f>
        <v>6.5</v>
      </c>
      <c r="FR117">
        <f>raw_data!FO127</f>
        <v>5.6</v>
      </c>
      <c r="FS117">
        <f>raw_data!FP127</f>
        <v>5.2</v>
      </c>
      <c r="FT117">
        <f>raw_data!FQ127</f>
        <v>5.6</v>
      </c>
      <c r="FU117">
        <f>raw_data!FR127</f>
        <v>4.3</v>
      </c>
      <c r="FV117">
        <f>raw_data!FS127</f>
        <v>4.8</v>
      </c>
      <c r="FW117">
        <f>raw_data!FT127</f>
        <v>6.1</v>
      </c>
      <c r="FX117">
        <f>raw_data!FU127</f>
        <v>4.3</v>
      </c>
      <c r="FY117">
        <f>raw_data!FV127</f>
        <v>7</v>
      </c>
      <c r="FZ117">
        <f>raw_data!FW127</f>
        <v>5.4</v>
      </c>
      <c r="GA117">
        <f>raw_data!FX127</f>
        <v>5.8</v>
      </c>
      <c r="GB117">
        <f>raw_data!FY127</f>
        <v>4.8</v>
      </c>
      <c r="GC117">
        <f>raw_data!FZ127</f>
        <v>5.6</v>
      </c>
      <c r="GD117">
        <f>raw_data!GA127</f>
        <v>6.7</v>
      </c>
      <c r="GE117">
        <f>raw_data!GB127</f>
        <v>3.5</v>
      </c>
      <c r="GF117">
        <f>raw_data!GC127</f>
        <v>5.2</v>
      </c>
      <c r="GG117">
        <f>raw_data!GD127</f>
        <v>5.9</v>
      </c>
      <c r="GH117">
        <f>raw_data!GE127</f>
        <v>3.6</v>
      </c>
      <c r="GI117">
        <f>raw_data!GF127</f>
        <v>5</v>
      </c>
      <c r="GJ117">
        <f>raw_data!GG127</f>
        <v>6.1</v>
      </c>
      <c r="GK117">
        <f>raw_data!GH127</f>
        <v>3</v>
      </c>
      <c r="GL117">
        <f>raw_data!GI127</f>
        <v>5</v>
      </c>
      <c r="GM117">
        <f>raw_data!GJ127</f>
        <v>5.4</v>
      </c>
      <c r="GN117">
        <f>raw_data!GK127</f>
        <v>5.5</v>
      </c>
      <c r="GO117">
        <f>raw_data!GL127</f>
        <v>5.4</v>
      </c>
      <c r="GP117">
        <f>raw_data!GM127</f>
        <v>3.9</v>
      </c>
      <c r="GQ117">
        <f>raw_data!GN127</f>
        <v>5.2</v>
      </c>
      <c r="GR117">
        <f>raw_data!GO127</f>
        <v>5.6</v>
      </c>
      <c r="GS117">
        <f>raw_data!GP127</f>
        <v>5.7</v>
      </c>
      <c r="GT117">
        <f>raw_data!GQ127</f>
        <v>5.4</v>
      </c>
      <c r="GU117">
        <f>raw_data!GR127</f>
        <v>4.7</v>
      </c>
      <c r="GV117">
        <f>raw_data!GS127</f>
        <v>3.4</v>
      </c>
      <c r="GW117">
        <f>raw_data!GT127</f>
        <v>3.5</v>
      </c>
      <c r="GX117">
        <f>raw_data!GU127</f>
        <v>5</v>
      </c>
      <c r="GY117">
        <f>raw_data!GV127</f>
        <v>4.7</v>
      </c>
      <c r="GZ117">
        <f>raw_data!GW127</f>
        <v>0</v>
      </c>
      <c r="HA117">
        <f>raw_data!GX127</f>
        <v>0</v>
      </c>
      <c r="HB117">
        <f>raw_data!GY127</f>
        <v>0</v>
      </c>
      <c r="HC117">
        <f>raw_data!GZ127</f>
        <v>0</v>
      </c>
      <c r="HD117">
        <f>raw_data!HA127</f>
        <v>0</v>
      </c>
      <c r="HE117">
        <f>raw_data!HB127</f>
        <v>0</v>
      </c>
      <c r="HF117">
        <f>raw_data!HC127</f>
        <v>0</v>
      </c>
      <c r="HG117">
        <f>raw_data!HD127</f>
        <v>0</v>
      </c>
      <c r="HH117">
        <f>raw_data!HE127</f>
        <v>0</v>
      </c>
      <c r="HI117">
        <f>raw_data!HF127</f>
        <v>0</v>
      </c>
      <c r="HJ117">
        <f>raw_data!HG127</f>
        <v>0</v>
      </c>
      <c r="HK117">
        <f>raw_data!HH127</f>
        <v>0</v>
      </c>
      <c r="HL117">
        <f>raw_data!HI127</f>
        <v>0</v>
      </c>
      <c r="HM117">
        <f>raw_data!HJ127</f>
        <v>0</v>
      </c>
      <c r="HN117">
        <f>raw_data!HK127</f>
        <v>0</v>
      </c>
      <c r="HO117">
        <f>raw_data!HL127</f>
        <v>0</v>
      </c>
      <c r="HP117">
        <f>raw_data!HM127</f>
        <v>0</v>
      </c>
      <c r="HQ117">
        <f>raw_data!HN127</f>
        <v>0</v>
      </c>
      <c r="HR117">
        <f>raw_data!HO127</f>
        <v>0</v>
      </c>
      <c r="HS117">
        <f>raw_data!HP127</f>
        <v>0</v>
      </c>
      <c r="HT117">
        <f>raw_data!HQ127</f>
        <v>0</v>
      </c>
      <c r="HU117">
        <f>raw_data!HR127</f>
        <v>0</v>
      </c>
      <c r="HV117">
        <f>raw_data!HS127</f>
        <v>0</v>
      </c>
      <c r="HW117">
        <f>raw_data!HT127</f>
        <v>0</v>
      </c>
      <c r="HX117">
        <f>raw_data!HU127</f>
        <v>0</v>
      </c>
      <c r="HY117">
        <f>raw_data!HV127</f>
        <v>0</v>
      </c>
      <c r="HZ117">
        <f>raw_data!HW127</f>
        <v>0</v>
      </c>
      <c r="IA117">
        <f>raw_data!HX127</f>
        <v>0</v>
      </c>
      <c r="IB117">
        <f>raw_data!HY127</f>
        <v>0</v>
      </c>
      <c r="IC117">
        <f>raw_data!HZ127</f>
        <v>0</v>
      </c>
      <c r="ID117">
        <f>raw_data!IA127</f>
        <v>0</v>
      </c>
      <c r="IE117">
        <f>raw_data!IB127</f>
        <v>0</v>
      </c>
      <c r="IF117">
        <f>raw_data!IC127</f>
        <v>0</v>
      </c>
      <c r="IG117">
        <f>raw_data!ID127</f>
        <v>0</v>
      </c>
      <c r="IH117">
        <f>raw_data!IE127</f>
        <v>0</v>
      </c>
      <c r="II117">
        <f>raw_data!IF127</f>
        <v>0</v>
      </c>
      <c r="IJ117">
        <f>raw_data!IG127</f>
        <v>0</v>
      </c>
      <c r="IK117">
        <f>raw_data!IH127</f>
        <v>0</v>
      </c>
      <c r="IL117">
        <f>raw_data!II127</f>
        <v>0</v>
      </c>
      <c r="IM117">
        <f>raw_data!IJ127</f>
        <v>0</v>
      </c>
      <c r="IN117">
        <f>raw_data!IK127</f>
        <v>0</v>
      </c>
      <c r="IO117">
        <f>raw_data!IL127</f>
        <v>0</v>
      </c>
      <c r="IP117">
        <f>raw_data!IM127</f>
        <v>0</v>
      </c>
      <c r="IQ117">
        <f>raw_data!IN127</f>
        <v>0</v>
      </c>
      <c r="IR117">
        <f>raw_data!IO127</f>
        <v>0</v>
      </c>
      <c r="IS117">
        <f>raw_data!IP127</f>
        <v>0</v>
      </c>
      <c r="IT117">
        <f>raw_data!IQ127</f>
        <v>0</v>
      </c>
      <c r="IU117">
        <f>raw_data!IR127</f>
        <v>0</v>
      </c>
      <c r="IV117">
        <f>raw_data!IS127</f>
        <v>0</v>
      </c>
    </row>
    <row r="118" spans="1:256" x14ac:dyDescent="0.25">
      <c r="A118" t="str">
        <f t="shared" ref="A118:G118" si="61">A70</f>
        <v>A07</v>
      </c>
      <c r="B118" s="6" t="str">
        <f t="shared" ca="1" si="61"/>
        <v/>
      </c>
      <c r="C118">
        <f t="shared" si="61"/>
        <v>0</v>
      </c>
      <c r="D118">
        <f t="shared" si="61"/>
        <v>0</v>
      </c>
      <c r="E118">
        <f t="shared" si="61"/>
        <v>0</v>
      </c>
      <c r="F118" s="10">
        <f t="shared" si="61"/>
        <v>0</v>
      </c>
      <c r="G118" s="3" t="str">
        <f t="shared" ca="1" si="61"/>
        <v/>
      </c>
      <c r="H118">
        <f>raw_data!E128</f>
        <v>31.9</v>
      </c>
      <c r="I118">
        <f>raw_data!F128</f>
        <v>11.6</v>
      </c>
      <c r="J118">
        <f>raw_data!G128</f>
        <v>11.3</v>
      </c>
      <c r="K118">
        <f>raw_data!H128</f>
        <v>9.1</v>
      </c>
      <c r="L118">
        <f>raw_data!I128</f>
        <v>13.2</v>
      </c>
      <c r="M118">
        <f>raw_data!J128</f>
        <v>10.6</v>
      </c>
      <c r="N118">
        <f>raw_data!K128</f>
        <v>12.6</v>
      </c>
      <c r="O118">
        <f>raw_data!L128</f>
        <v>11.1</v>
      </c>
      <c r="P118">
        <f>raw_data!M128</f>
        <v>11.3</v>
      </c>
      <c r="Q118">
        <f>raw_data!N128</f>
        <v>12.1</v>
      </c>
      <c r="R118">
        <f>raw_data!O128</f>
        <v>14.1</v>
      </c>
      <c r="S118">
        <f>raw_data!P128</f>
        <v>12.8</v>
      </c>
      <c r="T118">
        <f>raw_data!Q128</f>
        <v>13.4</v>
      </c>
      <c r="U118">
        <f>raw_data!R128</f>
        <v>12.5</v>
      </c>
      <c r="V118">
        <f>raw_data!S128</f>
        <v>13.9</v>
      </c>
      <c r="W118">
        <f>raw_data!T128</f>
        <v>12.6</v>
      </c>
      <c r="X118">
        <f>raw_data!U128</f>
        <v>11.8</v>
      </c>
      <c r="Y118">
        <f>raw_data!V128</f>
        <v>11.9</v>
      </c>
      <c r="Z118">
        <f>raw_data!W128</f>
        <v>13.2</v>
      </c>
      <c r="AA118">
        <f>raw_data!X128</f>
        <v>8.6</v>
      </c>
      <c r="AB118">
        <f>raw_data!Y128</f>
        <v>12.3</v>
      </c>
      <c r="AC118">
        <f>raw_data!Z128</f>
        <v>11</v>
      </c>
      <c r="AD118">
        <f>raw_data!AA128</f>
        <v>11.6</v>
      </c>
      <c r="AE118">
        <f>raw_data!AB128</f>
        <v>12.5</v>
      </c>
      <c r="AF118">
        <f>raw_data!AC128</f>
        <v>13.3</v>
      </c>
      <c r="AG118">
        <f>raw_data!AD128</f>
        <v>9.4</v>
      </c>
      <c r="AH118">
        <f>raw_data!AE128</f>
        <v>12</v>
      </c>
      <c r="AI118">
        <f>raw_data!AF128</f>
        <v>12.3</v>
      </c>
      <c r="AJ118">
        <f>raw_data!AG128</f>
        <v>14</v>
      </c>
      <c r="AK118">
        <f>raw_data!AH128</f>
        <v>14.4</v>
      </c>
      <c r="AL118">
        <f>raw_data!AI128</f>
        <v>11.5</v>
      </c>
      <c r="AM118">
        <f>raw_data!AJ128</f>
        <v>12.4</v>
      </c>
      <c r="AN118">
        <f>raw_data!AK128</f>
        <v>12.8</v>
      </c>
      <c r="AO118">
        <f>raw_data!AL128</f>
        <v>12.1</v>
      </c>
      <c r="AP118">
        <f>raw_data!AM128</f>
        <v>9.4</v>
      </c>
      <c r="AQ118">
        <f>raw_data!AN128</f>
        <v>11.4</v>
      </c>
      <c r="AR118">
        <f>raw_data!AO128</f>
        <v>12.9</v>
      </c>
      <c r="AS118">
        <f>raw_data!AP128</f>
        <v>9.1999999999999993</v>
      </c>
      <c r="AT118">
        <f>raw_data!AQ128</f>
        <v>13.6</v>
      </c>
      <c r="AU118">
        <f>raw_data!AR128</f>
        <v>9.5</v>
      </c>
      <c r="AV118">
        <f>raw_data!AS128</f>
        <v>10.3</v>
      </c>
      <c r="AW118">
        <f>raw_data!AT128</f>
        <v>8.6</v>
      </c>
      <c r="AX118">
        <f>raw_data!AU128</f>
        <v>8.8000000000000007</v>
      </c>
      <c r="AY118">
        <f>raw_data!AV128</f>
        <v>9.4</v>
      </c>
      <c r="AZ118">
        <f>raw_data!AW128</f>
        <v>12.2</v>
      </c>
      <c r="BA118">
        <f>raw_data!AX128</f>
        <v>10.7</v>
      </c>
      <c r="BB118">
        <f>raw_data!AY128</f>
        <v>8.1999999999999993</v>
      </c>
      <c r="BC118">
        <f>raw_data!AZ128</f>
        <v>8.9</v>
      </c>
      <c r="BD118">
        <f>raw_data!BA128</f>
        <v>11</v>
      </c>
      <c r="BE118">
        <f>raw_data!BB128</f>
        <v>7.4</v>
      </c>
      <c r="BF118">
        <f>raw_data!BC128</f>
        <v>10.1</v>
      </c>
      <c r="BG118">
        <f>raw_data!BD128</f>
        <v>7</v>
      </c>
      <c r="BH118">
        <f>raw_data!BE128</f>
        <v>9</v>
      </c>
      <c r="BI118">
        <f>raw_data!BF128</f>
        <v>8.6</v>
      </c>
      <c r="BJ118">
        <f>raw_data!BG128</f>
        <v>12.4</v>
      </c>
      <c r="BK118">
        <f>raw_data!BH128</f>
        <v>9.5</v>
      </c>
      <c r="BL118">
        <f>raw_data!BI128</f>
        <v>9</v>
      </c>
      <c r="BM118">
        <f>raw_data!BJ128</f>
        <v>10.199999999999999</v>
      </c>
      <c r="BN118">
        <f>raw_data!BK128</f>
        <v>8.8000000000000007</v>
      </c>
      <c r="BO118">
        <f>raw_data!BL128</f>
        <v>9.8000000000000007</v>
      </c>
      <c r="BP118">
        <f>raw_data!BM128</f>
        <v>5.3</v>
      </c>
      <c r="BQ118">
        <f>raw_data!BN128</f>
        <v>9.8000000000000007</v>
      </c>
      <c r="BR118">
        <f>raw_data!BO128</f>
        <v>10.6</v>
      </c>
      <c r="BS118">
        <f>raw_data!BP128</f>
        <v>7.4</v>
      </c>
      <c r="BT118">
        <f>raw_data!BQ128</f>
        <v>12.4</v>
      </c>
      <c r="BU118">
        <f>raw_data!BR128</f>
        <v>8.1999999999999993</v>
      </c>
      <c r="BV118">
        <f>raw_data!BS128</f>
        <v>9.6</v>
      </c>
      <c r="BW118">
        <f>raw_data!BT128</f>
        <v>10.4</v>
      </c>
      <c r="BX118">
        <f>raw_data!BU128</f>
        <v>6.6</v>
      </c>
      <c r="BY118">
        <f>raw_data!BV128</f>
        <v>9.5</v>
      </c>
      <c r="BZ118">
        <f>raw_data!BW128</f>
        <v>8.5</v>
      </c>
      <c r="CA118">
        <f>raw_data!BX128</f>
        <v>6.8</v>
      </c>
      <c r="CB118">
        <f>raw_data!BY128</f>
        <v>12.2</v>
      </c>
      <c r="CC118">
        <f>raw_data!BZ128</f>
        <v>8.1</v>
      </c>
      <c r="CD118">
        <f>raw_data!CA128</f>
        <v>11.3</v>
      </c>
      <c r="CE118">
        <f>raw_data!CB128</f>
        <v>8.9</v>
      </c>
      <c r="CF118">
        <f>raw_data!CC128</f>
        <v>8.9</v>
      </c>
      <c r="CG118">
        <f>raw_data!CD128</f>
        <v>11.2</v>
      </c>
      <c r="CH118">
        <f>raw_data!CE128</f>
        <v>6.8</v>
      </c>
      <c r="CI118">
        <f>raw_data!CF128</f>
        <v>8.3000000000000007</v>
      </c>
      <c r="CJ118">
        <f>raw_data!CG128</f>
        <v>8.4</v>
      </c>
      <c r="CK118">
        <f>raw_data!CH128</f>
        <v>6.7</v>
      </c>
      <c r="CL118">
        <f>raw_data!CI128</f>
        <v>10.6</v>
      </c>
      <c r="CM118">
        <f>raw_data!CJ128</f>
        <v>8.5</v>
      </c>
      <c r="CN118">
        <f>raw_data!CK128</f>
        <v>8.4</v>
      </c>
      <c r="CO118">
        <f>raw_data!CL128</f>
        <v>7.7</v>
      </c>
      <c r="CP118">
        <f>raw_data!CM128</f>
        <v>10.8</v>
      </c>
      <c r="CQ118">
        <f>raw_data!CN128</f>
        <v>9.1999999999999993</v>
      </c>
      <c r="CR118">
        <f>raw_data!CO128</f>
        <v>7.4</v>
      </c>
      <c r="CS118">
        <f>raw_data!CP128</f>
        <v>6.2</v>
      </c>
      <c r="CT118">
        <f>raw_data!CQ128</f>
        <v>8.5</v>
      </c>
      <c r="CU118">
        <f>raw_data!CR128</f>
        <v>6.8</v>
      </c>
      <c r="CV118">
        <f>raw_data!CS128</f>
        <v>6.7</v>
      </c>
      <c r="CW118">
        <f>raw_data!CT128</f>
        <v>6.5</v>
      </c>
      <c r="CX118">
        <f>raw_data!CU128</f>
        <v>5.6</v>
      </c>
      <c r="CY118">
        <f>raw_data!CV128</f>
        <v>7.5</v>
      </c>
      <c r="CZ118">
        <f>raw_data!CW128</f>
        <v>6.9</v>
      </c>
      <c r="DA118">
        <f>raw_data!CX128</f>
        <v>7.5</v>
      </c>
      <c r="DB118">
        <f>raw_data!CY128</f>
        <v>5.6</v>
      </c>
      <c r="DC118">
        <f>raw_data!CZ128</f>
        <v>6</v>
      </c>
      <c r="DD118">
        <f>raw_data!DA128</f>
        <v>6.8</v>
      </c>
      <c r="DE118">
        <f>raw_data!DB128</f>
        <v>5.7</v>
      </c>
      <c r="DF118">
        <f>raw_data!DC128</f>
        <v>6</v>
      </c>
      <c r="DG118">
        <f>raw_data!DD128</f>
        <v>4.7</v>
      </c>
      <c r="DH118">
        <f>raw_data!DE128</f>
        <v>7.1</v>
      </c>
      <c r="DI118">
        <f>raw_data!DF128</f>
        <v>7</v>
      </c>
      <c r="DJ118">
        <f>raw_data!DG128</f>
        <v>5.8</v>
      </c>
      <c r="DK118">
        <f>raw_data!DH128</f>
        <v>9.4</v>
      </c>
      <c r="DL118">
        <f>raw_data!DI128</f>
        <v>4.3</v>
      </c>
      <c r="DM118">
        <f>raw_data!DJ128</f>
        <v>8.5</v>
      </c>
      <c r="DN118">
        <f>raw_data!DK128</f>
        <v>7.8</v>
      </c>
      <c r="DO118">
        <f>raw_data!DL128</f>
        <v>6.3</v>
      </c>
      <c r="DP118">
        <f>raw_data!DM128</f>
        <v>7.6</v>
      </c>
      <c r="DQ118">
        <f>raw_data!DN128</f>
        <v>9.6999999999999993</v>
      </c>
      <c r="DR118">
        <f>raw_data!DO128</f>
        <v>7.3</v>
      </c>
      <c r="DS118">
        <f>raw_data!DP128</f>
        <v>8</v>
      </c>
      <c r="DT118">
        <f>raw_data!DQ128</f>
        <v>7.5</v>
      </c>
      <c r="DU118">
        <f>raw_data!DR128</f>
        <v>7.6</v>
      </c>
      <c r="DV118">
        <f>raw_data!DS128</f>
        <v>6.2</v>
      </c>
      <c r="DW118">
        <f>raw_data!DT128</f>
        <v>10.6</v>
      </c>
      <c r="DX118">
        <f>raw_data!DU128</f>
        <v>6.9</v>
      </c>
      <c r="DY118">
        <f>raw_data!DV128</f>
        <v>6.3</v>
      </c>
      <c r="DZ118">
        <f>raw_data!DW128</f>
        <v>8.5</v>
      </c>
      <c r="EA118">
        <f>raw_data!DX128</f>
        <v>3.7</v>
      </c>
      <c r="EB118">
        <f>raw_data!DY128</f>
        <v>8.6</v>
      </c>
      <c r="EC118">
        <f>raw_data!DZ128</f>
        <v>9.6999999999999993</v>
      </c>
      <c r="ED118">
        <f>raw_data!EA128</f>
        <v>8.8000000000000007</v>
      </c>
      <c r="EE118">
        <f>raw_data!EB128</f>
        <v>8.4</v>
      </c>
      <c r="EF118">
        <f>raw_data!EC128</f>
        <v>6.6</v>
      </c>
      <c r="EG118">
        <f>raw_data!ED128</f>
        <v>9</v>
      </c>
      <c r="EH118">
        <f>raw_data!EE128</f>
        <v>7.5</v>
      </c>
      <c r="EI118">
        <f>raw_data!EF128</f>
        <v>8.6</v>
      </c>
      <c r="EJ118">
        <f>raw_data!EG128</f>
        <v>5.8</v>
      </c>
      <c r="EK118">
        <f>raw_data!EH128</f>
        <v>9.1999999999999993</v>
      </c>
      <c r="EL118">
        <f>raw_data!EI128</f>
        <v>7.2</v>
      </c>
      <c r="EM118">
        <f>raw_data!EJ128</f>
        <v>7.8</v>
      </c>
      <c r="EN118">
        <f>raw_data!EK128</f>
        <v>6.8</v>
      </c>
      <c r="EO118">
        <f>raw_data!EL128</f>
        <v>7.1</v>
      </c>
      <c r="EP118">
        <f>raw_data!EM128</f>
        <v>9.3000000000000007</v>
      </c>
      <c r="EQ118">
        <f>raw_data!EN128</f>
        <v>6.4</v>
      </c>
      <c r="ER118">
        <f>raw_data!EO128</f>
        <v>8</v>
      </c>
      <c r="ES118">
        <f>raw_data!EP128</f>
        <v>3</v>
      </c>
      <c r="ET118">
        <f>raw_data!EQ128</f>
        <v>5.5</v>
      </c>
      <c r="EU118">
        <f>raw_data!ER128</f>
        <v>4.3</v>
      </c>
      <c r="EV118">
        <f>raw_data!ES128</f>
        <v>7.9</v>
      </c>
      <c r="EW118">
        <f>raw_data!ET128</f>
        <v>6.3</v>
      </c>
      <c r="EX118">
        <f>raw_data!EU128</f>
        <v>8.3000000000000007</v>
      </c>
      <c r="EY118">
        <f>raw_data!EV128</f>
        <v>7.8</v>
      </c>
      <c r="EZ118">
        <f>raw_data!EW128</f>
        <v>6.4</v>
      </c>
      <c r="FA118">
        <f>raw_data!EX128</f>
        <v>6.1</v>
      </c>
      <c r="FB118">
        <f>raw_data!EY128</f>
        <v>5.7</v>
      </c>
      <c r="FC118">
        <f>raw_data!EZ128</f>
        <v>6.4</v>
      </c>
      <c r="FD118">
        <f>raw_data!FA128</f>
        <v>5</v>
      </c>
      <c r="FE118">
        <f>raw_data!FB128</f>
        <v>6.5</v>
      </c>
      <c r="FF118">
        <f>raw_data!FC128</f>
        <v>5.6</v>
      </c>
      <c r="FG118">
        <f>raw_data!FD128</f>
        <v>5.5</v>
      </c>
      <c r="FH118">
        <f>raw_data!FE128</f>
        <v>8.9</v>
      </c>
      <c r="FI118">
        <f>raw_data!FF128</f>
        <v>8.3000000000000007</v>
      </c>
      <c r="FJ118">
        <f>raw_data!FG128</f>
        <v>6.8</v>
      </c>
      <c r="FK118">
        <f>raw_data!FH128</f>
        <v>4.5</v>
      </c>
      <c r="FL118">
        <f>raw_data!FI128</f>
        <v>5.3</v>
      </c>
      <c r="FM118">
        <f>raw_data!FJ128</f>
        <v>5.2</v>
      </c>
      <c r="FN118">
        <f>raw_data!FK128</f>
        <v>4.3</v>
      </c>
      <c r="FO118">
        <f>raw_data!FL128</f>
        <v>5.0999999999999996</v>
      </c>
      <c r="FP118">
        <f>raw_data!FM128</f>
        <v>5.6</v>
      </c>
      <c r="FQ118">
        <f>raw_data!FN128</f>
        <v>6</v>
      </c>
      <c r="FR118">
        <f>raw_data!FO128</f>
        <v>4.7</v>
      </c>
      <c r="FS118">
        <f>raw_data!FP128</f>
        <v>3.3</v>
      </c>
      <c r="FT118">
        <f>raw_data!FQ128</f>
        <v>5</v>
      </c>
      <c r="FU118">
        <f>raw_data!FR128</f>
        <v>6.7</v>
      </c>
      <c r="FV118">
        <f>raw_data!FS128</f>
        <v>6.2</v>
      </c>
      <c r="FW118">
        <f>raw_data!FT128</f>
        <v>5.4</v>
      </c>
      <c r="FX118">
        <f>raw_data!FU128</f>
        <v>7.3</v>
      </c>
      <c r="FY118">
        <f>raw_data!FV128</f>
        <v>4.3</v>
      </c>
      <c r="FZ118">
        <f>raw_data!FW128</f>
        <v>5.4</v>
      </c>
      <c r="GA118">
        <f>raw_data!FX128</f>
        <v>7.5</v>
      </c>
      <c r="GB118">
        <f>raw_data!FY128</f>
        <v>4.5999999999999996</v>
      </c>
      <c r="GC118">
        <f>raw_data!FZ128</f>
        <v>6</v>
      </c>
      <c r="GD118">
        <f>raw_data!GA128</f>
        <v>6.1</v>
      </c>
      <c r="GE118">
        <f>raw_data!GB128</f>
        <v>6.1</v>
      </c>
      <c r="GF118">
        <f>raw_data!GC128</f>
        <v>4.5999999999999996</v>
      </c>
      <c r="GG118">
        <f>raw_data!GD128</f>
        <v>4.2</v>
      </c>
      <c r="GH118">
        <f>raw_data!GE128</f>
        <v>4.0999999999999996</v>
      </c>
      <c r="GI118">
        <f>raw_data!GF128</f>
        <v>5.4</v>
      </c>
      <c r="GJ118">
        <f>raw_data!GG128</f>
        <v>3.4</v>
      </c>
      <c r="GK118">
        <f>raw_data!GH128</f>
        <v>6.7</v>
      </c>
      <c r="GL118">
        <f>raw_data!GI128</f>
        <v>5</v>
      </c>
      <c r="GM118">
        <f>raw_data!GJ128</f>
        <v>4.5</v>
      </c>
      <c r="GN118">
        <f>raw_data!GK128</f>
        <v>6.1</v>
      </c>
      <c r="GO118">
        <f>raw_data!GL128</f>
        <v>6.3</v>
      </c>
      <c r="GP118">
        <f>raw_data!GM128</f>
        <v>5.4</v>
      </c>
      <c r="GQ118">
        <f>raw_data!GN128</f>
        <v>3.5</v>
      </c>
      <c r="GR118">
        <f>raw_data!GO128</f>
        <v>5.9</v>
      </c>
      <c r="GS118">
        <f>raw_data!GP128</f>
        <v>5</v>
      </c>
      <c r="GT118">
        <f>raw_data!GQ128</f>
        <v>5.8</v>
      </c>
      <c r="GU118">
        <f>raw_data!GR128</f>
        <v>5.5</v>
      </c>
      <c r="GV118">
        <f>raw_data!GS128</f>
        <v>5.6</v>
      </c>
      <c r="GW118">
        <f>raw_data!GT128</f>
        <v>4.7</v>
      </c>
      <c r="GX118">
        <f>raw_data!GU128</f>
        <v>5.5</v>
      </c>
      <c r="GY118">
        <f>raw_data!GV128</f>
        <v>5.0999999999999996</v>
      </c>
      <c r="GZ118">
        <f>raw_data!GW128</f>
        <v>0</v>
      </c>
      <c r="HA118">
        <f>raw_data!GX128</f>
        <v>0</v>
      </c>
      <c r="HB118">
        <f>raw_data!GY128</f>
        <v>0</v>
      </c>
      <c r="HC118">
        <f>raw_data!GZ128</f>
        <v>0</v>
      </c>
      <c r="HD118">
        <f>raw_data!HA128</f>
        <v>0</v>
      </c>
      <c r="HE118">
        <f>raw_data!HB128</f>
        <v>0</v>
      </c>
      <c r="HF118">
        <f>raw_data!HC128</f>
        <v>0</v>
      </c>
      <c r="HG118">
        <f>raw_data!HD128</f>
        <v>0</v>
      </c>
      <c r="HH118">
        <f>raw_data!HE128</f>
        <v>0</v>
      </c>
      <c r="HI118">
        <f>raw_data!HF128</f>
        <v>0</v>
      </c>
      <c r="HJ118">
        <f>raw_data!HG128</f>
        <v>0</v>
      </c>
      <c r="HK118">
        <f>raw_data!HH128</f>
        <v>0</v>
      </c>
      <c r="HL118">
        <f>raw_data!HI128</f>
        <v>0</v>
      </c>
      <c r="HM118">
        <f>raw_data!HJ128</f>
        <v>0</v>
      </c>
      <c r="HN118">
        <f>raw_data!HK128</f>
        <v>0</v>
      </c>
      <c r="HO118">
        <f>raw_data!HL128</f>
        <v>0</v>
      </c>
      <c r="HP118">
        <f>raw_data!HM128</f>
        <v>0</v>
      </c>
      <c r="HQ118">
        <f>raw_data!HN128</f>
        <v>0</v>
      </c>
      <c r="HR118">
        <f>raw_data!HO128</f>
        <v>0</v>
      </c>
      <c r="HS118">
        <f>raw_data!HP128</f>
        <v>0</v>
      </c>
      <c r="HT118">
        <f>raw_data!HQ128</f>
        <v>0</v>
      </c>
      <c r="HU118">
        <f>raw_data!HR128</f>
        <v>0</v>
      </c>
      <c r="HV118">
        <f>raw_data!HS128</f>
        <v>0</v>
      </c>
      <c r="HW118">
        <f>raw_data!HT128</f>
        <v>0</v>
      </c>
      <c r="HX118">
        <f>raw_data!HU128</f>
        <v>0</v>
      </c>
      <c r="HY118">
        <f>raw_data!HV128</f>
        <v>0</v>
      </c>
      <c r="HZ118">
        <f>raw_data!HW128</f>
        <v>0</v>
      </c>
      <c r="IA118">
        <f>raw_data!HX128</f>
        <v>0</v>
      </c>
      <c r="IB118">
        <f>raw_data!HY128</f>
        <v>0</v>
      </c>
      <c r="IC118">
        <f>raw_data!HZ128</f>
        <v>0</v>
      </c>
      <c r="ID118">
        <f>raw_data!IA128</f>
        <v>0</v>
      </c>
      <c r="IE118">
        <f>raw_data!IB128</f>
        <v>0</v>
      </c>
      <c r="IF118">
        <f>raw_data!IC128</f>
        <v>0</v>
      </c>
      <c r="IG118">
        <f>raw_data!ID128</f>
        <v>0</v>
      </c>
      <c r="IH118">
        <f>raw_data!IE128</f>
        <v>0</v>
      </c>
      <c r="II118">
        <f>raw_data!IF128</f>
        <v>0</v>
      </c>
      <c r="IJ118">
        <f>raw_data!IG128</f>
        <v>0</v>
      </c>
      <c r="IK118">
        <f>raw_data!IH128</f>
        <v>0</v>
      </c>
      <c r="IL118">
        <f>raw_data!II128</f>
        <v>0</v>
      </c>
      <c r="IM118">
        <f>raw_data!IJ128</f>
        <v>0</v>
      </c>
      <c r="IN118">
        <f>raw_data!IK128</f>
        <v>0</v>
      </c>
      <c r="IO118">
        <f>raw_data!IL128</f>
        <v>0</v>
      </c>
      <c r="IP118">
        <f>raw_data!IM128</f>
        <v>0</v>
      </c>
      <c r="IQ118">
        <f>raw_data!IN128</f>
        <v>0</v>
      </c>
      <c r="IR118">
        <f>raw_data!IO128</f>
        <v>0</v>
      </c>
      <c r="IS118">
        <f>raw_data!IP128</f>
        <v>0</v>
      </c>
      <c r="IT118">
        <f>raw_data!IQ128</f>
        <v>0</v>
      </c>
      <c r="IU118">
        <f>raw_data!IR128</f>
        <v>0</v>
      </c>
      <c r="IV118">
        <f>raw_data!IS128</f>
        <v>0</v>
      </c>
    </row>
    <row r="119" spans="1:256" x14ac:dyDescent="0.25">
      <c r="A119" t="str">
        <f t="shared" ref="A119:G119" si="62">A71</f>
        <v>A08</v>
      </c>
      <c r="B119" s="6" t="str">
        <f t="shared" ca="1" si="62"/>
        <v/>
      </c>
      <c r="C119">
        <f t="shared" si="62"/>
        <v>0</v>
      </c>
      <c r="D119">
        <f t="shared" si="62"/>
        <v>0</v>
      </c>
      <c r="E119">
        <f t="shared" si="62"/>
        <v>0</v>
      </c>
      <c r="F119" s="10">
        <f t="shared" si="62"/>
        <v>0</v>
      </c>
      <c r="G119" s="3" t="str">
        <f t="shared" ca="1" si="62"/>
        <v/>
      </c>
      <c r="H119">
        <f>raw_data!E129</f>
        <v>29.8</v>
      </c>
      <c r="I119">
        <f>raw_data!F129</f>
        <v>14.3</v>
      </c>
      <c r="J119">
        <f>raw_data!G129</f>
        <v>10.3</v>
      </c>
      <c r="K119">
        <f>raw_data!H129</f>
        <v>13.7</v>
      </c>
      <c r="L119">
        <f>raw_data!I129</f>
        <v>12.9</v>
      </c>
      <c r="M119">
        <f>raw_data!J129</f>
        <v>9.9</v>
      </c>
      <c r="N119">
        <f>raw_data!K129</f>
        <v>12</v>
      </c>
      <c r="O119">
        <f>raw_data!L129</f>
        <v>11.7</v>
      </c>
      <c r="P119">
        <f>raw_data!M129</f>
        <v>10.1</v>
      </c>
      <c r="Q119">
        <f>raw_data!N129</f>
        <v>11.4</v>
      </c>
      <c r="R119">
        <f>raw_data!O129</f>
        <v>13.5</v>
      </c>
      <c r="S119">
        <f>raw_data!P129</f>
        <v>9.4</v>
      </c>
      <c r="T119">
        <f>raw_data!Q129</f>
        <v>12.2</v>
      </c>
      <c r="U119">
        <f>raw_data!R129</f>
        <v>9</v>
      </c>
      <c r="V119">
        <f>raw_data!S129</f>
        <v>13.2</v>
      </c>
      <c r="W119">
        <f>raw_data!T129</f>
        <v>13</v>
      </c>
      <c r="X119">
        <f>raw_data!U129</f>
        <v>12.3</v>
      </c>
      <c r="Y119">
        <f>raw_data!V129</f>
        <v>11.9</v>
      </c>
      <c r="Z119">
        <f>raw_data!W129</f>
        <v>12.1</v>
      </c>
      <c r="AA119">
        <f>raw_data!X129</f>
        <v>11.8</v>
      </c>
      <c r="AB119">
        <f>raw_data!Y129</f>
        <v>11.2</v>
      </c>
      <c r="AC119">
        <f>raw_data!Z129</f>
        <v>10.199999999999999</v>
      </c>
      <c r="AD119">
        <f>raw_data!AA129</f>
        <v>13</v>
      </c>
      <c r="AE119">
        <f>raw_data!AB129</f>
        <v>10.6</v>
      </c>
      <c r="AF119">
        <f>raw_data!AC129</f>
        <v>10</v>
      </c>
      <c r="AG119">
        <f>raw_data!AD129</f>
        <v>10.4</v>
      </c>
      <c r="AH119">
        <f>raw_data!AE129</f>
        <v>8.1</v>
      </c>
      <c r="AI119">
        <f>raw_data!AF129</f>
        <v>11</v>
      </c>
      <c r="AJ119">
        <f>raw_data!AG129</f>
        <v>11.9</v>
      </c>
      <c r="AK119">
        <f>raw_data!AH129</f>
        <v>10.9</v>
      </c>
      <c r="AL119">
        <f>raw_data!AI129</f>
        <v>9.6999999999999993</v>
      </c>
      <c r="AM119">
        <f>raw_data!AJ129</f>
        <v>13</v>
      </c>
      <c r="AN119">
        <f>raw_data!AK129</f>
        <v>13.7</v>
      </c>
      <c r="AO119">
        <f>raw_data!AL129</f>
        <v>10.8</v>
      </c>
      <c r="AP119">
        <f>raw_data!AM129</f>
        <v>13.1</v>
      </c>
      <c r="AQ119">
        <f>raw_data!AN129</f>
        <v>12</v>
      </c>
      <c r="AR119">
        <f>raw_data!AO129</f>
        <v>9.1</v>
      </c>
      <c r="AS119">
        <f>raw_data!AP129</f>
        <v>11</v>
      </c>
      <c r="AT119">
        <f>raw_data!AQ129</f>
        <v>12.7</v>
      </c>
      <c r="AU119">
        <f>raw_data!AR129</f>
        <v>13.9</v>
      </c>
      <c r="AV119">
        <f>raw_data!AS129</f>
        <v>11</v>
      </c>
      <c r="AW119">
        <f>raw_data!AT129</f>
        <v>12.5</v>
      </c>
      <c r="AX119">
        <f>raw_data!AU129</f>
        <v>9.3000000000000007</v>
      </c>
      <c r="AY119">
        <f>raw_data!AV129</f>
        <v>12.8</v>
      </c>
      <c r="AZ119">
        <f>raw_data!AW129</f>
        <v>9.3000000000000007</v>
      </c>
      <c r="BA119">
        <f>raw_data!AX129</f>
        <v>9.5</v>
      </c>
      <c r="BB119">
        <f>raw_data!AY129</f>
        <v>14</v>
      </c>
      <c r="BC119">
        <f>raw_data!AZ129</f>
        <v>8.3000000000000007</v>
      </c>
      <c r="BD119">
        <f>raw_data!BA129</f>
        <v>7.5</v>
      </c>
      <c r="BE119">
        <f>raw_data!BB129</f>
        <v>9.8000000000000007</v>
      </c>
      <c r="BF119">
        <f>raw_data!BC129</f>
        <v>10.6</v>
      </c>
      <c r="BG119">
        <f>raw_data!BD129</f>
        <v>9.9</v>
      </c>
      <c r="BH119">
        <f>raw_data!BE129</f>
        <v>7.1</v>
      </c>
      <c r="BI119">
        <f>raw_data!BF129</f>
        <v>8.1</v>
      </c>
      <c r="BJ119">
        <f>raw_data!BG129</f>
        <v>10.199999999999999</v>
      </c>
      <c r="BK119">
        <f>raw_data!BH129</f>
        <v>9.6999999999999993</v>
      </c>
      <c r="BL119">
        <f>raw_data!BI129</f>
        <v>8.6999999999999993</v>
      </c>
      <c r="BM119">
        <f>raw_data!BJ129</f>
        <v>9</v>
      </c>
      <c r="BN119">
        <f>raw_data!BK129</f>
        <v>8.8000000000000007</v>
      </c>
      <c r="BO119">
        <f>raw_data!BL129</f>
        <v>7.7</v>
      </c>
      <c r="BP119">
        <f>raw_data!BM129</f>
        <v>7.9</v>
      </c>
      <c r="BQ119">
        <f>raw_data!BN129</f>
        <v>11.1</v>
      </c>
      <c r="BR119">
        <f>raw_data!BO129</f>
        <v>7.3</v>
      </c>
      <c r="BS119">
        <f>raw_data!BP129</f>
        <v>7.2</v>
      </c>
      <c r="BT119">
        <f>raw_data!BQ129</f>
        <v>8.9</v>
      </c>
      <c r="BU119">
        <f>raw_data!BR129</f>
        <v>6.9</v>
      </c>
      <c r="BV119">
        <f>raw_data!BS129</f>
        <v>4.2</v>
      </c>
      <c r="BW119">
        <f>raw_data!BT129</f>
        <v>11</v>
      </c>
      <c r="BX119">
        <f>raw_data!BU129</f>
        <v>6.6</v>
      </c>
      <c r="BY119">
        <f>raw_data!BV129</f>
        <v>10.3</v>
      </c>
      <c r="BZ119">
        <f>raw_data!BW129</f>
        <v>6.6</v>
      </c>
      <c r="CA119">
        <f>raw_data!BX129</f>
        <v>8.9</v>
      </c>
      <c r="CB119">
        <f>raw_data!BY129</f>
        <v>8.6</v>
      </c>
      <c r="CC119">
        <f>raw_data!BZ129</f>
        <v>6.5</v>
      </c>
      <c r="CD119">
        <f>raw_data!CA129</f>
        <v>11.3</v>
      </c>
      <c r="CE119">
        <f>raw_data!CB129</f>
        <v>9.5</v>
      </c>
      <c r="CF119">
        <f>raw_data!CC129</f>
        <v>11</v>
      </c>
      <c r="CG119">
        <f>raw_data!CD129</f>
        <v>8.4</v>
      </c>
      <c r="CH119">
        <f>raw_data!CE129</f>
        <v>6.4</v>
      </c>
      <c r="CI119">
        <f>raw_data!CF129</f>
        <v>8.8000000000000007</v>
      </c>
      <c r="CJ119">
        <f>raw_data!CG129</f>
        <v>10.1</v>
      </c>
      <c r="CK119">
        <f>raw_data!CH129</f>
        <v>9.1999999999999993</v>
      </c>
      <c r="CL119">
        <f>raw_data!CI129</f>
        <v>6.9</v>
      </c>
      <c r="CM119">
        <f>raw_data!CJ129</f>
        <v>8.8000000000000007</v>
      </c>
      <c r="CN119">
        <f>raw_data!CK129</f>
        <v>5.4</v>
      </c>
      <c r="CO119">
        <f>raw_data!CL129</f>
        <v>8</v>
      </c>
      <c r="CP119">
        <f>raw_data!CM129</f>
        <v>9.1999999999999993</v>
      </c>
      <c r="CQ119">
        <f>raw_data!CN129</f>
        <v>7.7</v>
      </c>
      <c r="CR119">
        <f>raw_data!CO129</f>
        <v>8.1</v>
      </c>
      <c r="CS119">
        <f>raw_data!CP129</f>
        <v>10.3</v>
      </c>
      <c r="CT119">
        <f>raw_data!CQ129</f>
        <v>7.5</v>
      </c>
      <c r="CU119">
        <f>raw_data!CR129</f>
        <v>5.9</v>
      </c>
      <c r="CV119">
        <f>raw_data!CS129</f>
        <v>6.8</v>
      </c>
      <c r="CW119">
        <f>raw_data!CT129</f>
        <v>8.3000000000000007</v>
      </c>
      <c r="CX119">
        <f>raw_data!CU129</f>
        <v>9.6999999999999993</v>
      </c>
      <c r="CY119">
        <f>raw_data!CV129</f>
        <v>5.0999999999999996</v>
      </c>
      <c r="CZ119">
        <f>raw_data!CW129</f>
        <v>5.9</v>
      </c>
      <c r="DA119">
        <f>raw_data!CX129</f>
        <v>7.7</v>
      </c>
      <c r="DB119">
        <f>raw_data!CY129</f>
        <v>8</v>
      </c>
      <c r="DC119">
        <f>raw_data!CZ129</f>
        <v>4.5</v>
      </c>
      <c r="DD119">
        <f>raw_data!DA129</f>
        <v>6.7</v>
      </c>
      <c r="DE119">
        <f>raw_data!DB129</f>
        <v>7.2</v>
      </c>
      <c r="DF119">
        <f>raw_data!DC129</f>
        <v>9</v>
      </c>
      <c r="DG119">
        <f>raw_data!DD129</f>
        <v>6</v>
      </c>
      <c r="DH119">
        <f>raw_data!DE129</f>
        <v>7</v>
      </c>
      <c r="DI119">
        <f>raw_data!DF129</f>
        <v>8.6</v>
      </c>
      <c r="DJ119">
        <f>raw_data!DG129</f>
        <v>7.1</v>
      </c>
      <c r="DK119">
        <f>raw_data!DH129</f>
        <v>6.8</v>
      </c>
      <c r="DL119">
        <f>raw_data!DI129</f>
        <v>8.6</v>
      </c>
      <c r="DM119">
        <f>raw_data!DJ129</f>
        <v>5.6</v>
      </c>
      <c r="DN119">
        <f>raw_data!DK129</f>
        <v>8.3000000000000007</v>
      </c>
      <c r="DO119">
        <f>raw_data!DL129</f>
        <v>6.6</v>
      </c>
      <c r="DP119">
        <f>raw_data!DM129</f>
        <v>8.6999999999999993</v>
      </c>
      <c r="DQ119">
        <f>raw_data!DN129</f>
        <v>7.7</v>
      </c>
      <c r="DR119">
        <f>raw_data!DO129</f>
        <v>5.7</v>
      </c>
      <c r="DS119">
        <f>raw_data!DP129</f>
        <v>7.5</v>
      </c>
      <c r="DT119">
        <f>raw_data!DQ129</f>
        <v>9.3000000000000007</v>
      </c>
      <c r="DU119">
        <f>raw_data!DR129</f>
        <v>7.9</v>
      </c>
      <c r="DV119">
        <f>raw_data!DS129</f>
        <v>9</v>
      </c>
      <c r="DW119">
        <f>raw_data!DT129</f>
        <v>8.6999999999999993</v>
      </c>
      <c r="DX119">
        <f>raw_data!DU129</f>
        <v>6.7</v>
      </c>
      <c r="DY119">
        <f>raw_data!DV129</f>
        <v>5.6</v>
      </c>
      <c r="DZ119">
        <f>raw_data!DW129</f>
        <v>9.6</v>
      </c>
      <c r="EA119">
        <f>raw_data!DX129</f>
        <v>9.8000000000000007</v>
      </c>
      <c r="EB119">
        <f>raw_data!DY129</f>
        <v>9.1999999999999993</v>
      </c>
      <c r="EC119">
        <f>raw_data!DZ129</f>
        <v>6.2</v>
      </c>
      <c r="ED119">
        <f>raw_data!EA129</f>
        <v>4.9000000000000004</v>
      </c>
      <c r="EE119">
        <f>raw_data!EB129</f>
        <v>4.5</v>
      </c>
      <c r="EF119">
        <f>raw_data!EC129</f>
        <v>8.5</v>
      </c>
      <c r="EG119">
        <f>raw_data!ED129</f>
        <v>7.5</v>
      </c>
      <c r="EH119">
        <f>raw_data!EE129</f>
        <v>7.5</v>
      </c>
      <c r="EI119">
        <f>raw_data!EF129</f>
        <v>7.9</v>
      </c>
      <c r="EJ119">
        <f>raw_data!EG129</f>
        <v>7.9</v>
      </c>
      <c r="EK119">
        <f>raw_data!EH129</f>
        <v>8.6</v>
      </c>
      <c r="EL119">
        <f>raw_data!EI129</f>
        <v>6.1</v>
      </c>
      <c r="EM119">
        <f>raw_data!EJ129</f>
        <v>9.5</v>
      </c>
      <c r="EN119">
        <f>raw_data!EK129</f>
        <v>7</v>
      </c>
      <c r="EO119">
        <f>raw_data!EL129</f>
        <v>5.4</v>
      </c>
      <c r="EP119">
        <f>raw_data!EM129</f>
        <v>7.1</v>
      </c>
      <c r="EQ119">
        <f>raw_data!EN129</f>
        <v>9.4</v>
      </c>
      <c r="ER119">
        <f>raw_data!EO129</f>
        <v>7.9</v>
      </c>
      <c r="ES119">
        <f>raw_data!EP129</f>
        <v>5.9</v>
      </c>
      <c r="ET119">
        <f>raw_data!EQ129</f>
        <v>5.0999999999999996</v>
      </c>
      <c r="EU119">
        <f>raw_data!ER129</f>
        <v>5</v>
      </c>
      <c r="EV119">
        <f>raw_data!ES129</f>
        <v>4.5999999999999996</v>
      </c>
      <c r="EW119">
        <f>raw_data!ET129</f>
        <v>3.5</v>
      </c>
      <c r="EX119">
        <f>raw_data!EU129</f>
        <v>7.8</v>
      </c>
      <c r="EY119">
        <f>raw_data!EV129</f>
        <v>6.6</v>
      </c>
      <c r="EZ119">
        <f>raw_data!EW129</f>
        <v>6.8</v>
      </c>
      <c r="FA119">
        <f>raw_data!EX129</f>
        <v>7.1</v>
      </c>
      <c r="FB119">
        <f>raw_data!EY129</f>
        <v>7</v>
      </c>
      <c r="FC119">
        <f>raw_data!EZ129</f>
        <v>3.9</v>
      </c>
      <c r="FD119">
        <f>raw_data!FA129</f>
        <v>5.2</v>
      </c>
      <c r="FE119">
        <f>raw_data!FB129</f>
        <v>8</v>
      </c>
      <c r="FF119">
        <f>raw_data!FC129</f>
        <v>4.4000000000000004</v>
      </c>
      <c r="FG119">
        <f>raw_data!FD129</f>
        <v>5.7</v>
      </c>
      <c r="FH119">
        <f>raw_data!FE129</f>
        <v>7</v>
      </c>
      <c r="FI119">
        <f>raw_data!FF129</f>
        <v>4.5999999999999996</v>
      </c>
      <c r="FJ119">
        <f>raw_data!FG129</f>
        <v>4.7</v>
      </c>
      <c r="FK119">
        <f>raw_data!FH129</f>
        <v>6.1</v>
      </c>
      <c r="FL119">
        <f>raw_data!FI129</f>
        <v>7.7</v>
      </c>
      <c r="FM119">
        <f>raw_data!FJ129</f>
        <v>8.5</v>
      </c>
      <c r="FN119">
        <f>raw_data!FK129</f>
        <v>7.3</v>
      </c>
      <c r="FO119">
        <f>raw_data!FL129</f>
        <v>6.7</v>
      </c>
      <c r="FP119">
        <f>raw_data!FM129</f>
        <v>6.1</v>
      </c>
      <c r="FQ119">
        <f>raw_data!FN129</f>
        <v>4.3</v>
      </c>
      <c r="FR119">
        <f>raw_data!FO129</f>
        <v>5.9</v>
      </c>
      <c r="FS119">
        <f>raw_data!FP129</f>
        <v>6</v>
      </c>
      <c r="FT119">
        <f>raw_data!FQ129</f>
        <v>7.5</v>
      </c>
      <c r="FU119">
        <f>raw_data!FR129</f>
        <v>5.3</v>
      </c>
      <c r="FV119">
        <f>raw_data!FS129</f>
        <v>4.9000000000000004</v>
      </c>
      <c r="FW119">
        <f>raw_data!FT129</f>
        <v>3.8</v>
      </c>
      <c r="FX119">
        <f>raw_data!FU129</f>
        <v>6</v>
      </c>
      <c r="FY119">
        <f>raw_data!FV129</f>
        <v>5.6</v>
      </c>
      <c r="FZ119">
        <f>raw_data!FW129</f>
        <v>6.2</v>
      </c>
      <c r="GA119">
        <f>raw_data!FX129</f>
        <v>5.6</v>
      </c>
      <c r="GB119">
        <f>raw_data!FY129</f>
        <v>6.2</v>
      </c>
      <c r="GC119">
        <f>raw_data!FZ129</f>
        <v>7.4</v>
      </c>
      <c r="GD119">
        <f>raw_data!GA129</f>
        <v>6</v>
      </c>
      <c r="GE119">
        <f>raw_data!GB129</f>
        <v>5.6</v>
      </c>
      <c r="GF119">
        <f>raw_data!GC129</f>
        <v>3.8</v>
      </c>
      <c r="GG119">
        <f>raw_data!GD129</f>
        <v>5.8</v>
      </c>
      <c r="GH119">
        <f>raw_data!GE129</f>
        <v>5.2</v>
      </c>
      <c r="GI119">
        <f>raw_data!GF129</f>
        <v>4.3</v>
      </c>
      <c r="GJ119">
        <f>raw_data!GG129</f>
        <v>4.9000000000000004</v>
      </c>
      <c r="GK119">
        <f>raw_data!GH129</f>
        <v>5.3</v>
      </c>
      <c r="GL119">
        <f>raw_data!GI129</f>
        <v>4.9000000000000004</v>
      </c>
      <c r="GM119">
        <f>raw_data!GJ129</f>
        <v>5.3</v>
      </c>
      <c r="GN119">
        <f>raw_data!GK129</f>
        <v>5</v>
      </c>
      <c r="GO119">
        <f>raw_data!GL129</f>
        <v>5.0999999999999996</v>
      </c>
      <c r="GP119">
        <f>raw_data!GM129</f>
        <v>5.2</v>
      </c>
      <c r="GQ119">
        <f>raw_data!GN129</f>
        <v>4.7</v>
      </c>
      <c r="GR119">
        <f>raw_data!GO129</f>
        <v>5.6</v>
      </c>
      <c r="GS119">
        <f>raw_data!GP129</f>
        <v>5.2</v>
      </c>
      <c r="GT119">
        <f>raw_data!GQ129</f>
        <v>4.7</v>
      </c>
      <c r="GU119">
        <f>raw_data!GR129</f>
        <v>5.2</v>
      </c>
      <c r="GV119">
        <f>raw_data!GS129</f>
        <v>5.0999999999999996</v>
      </c>
      <c r="GW119">
        <f>raw_data!GT129</f>
        <v>3.5</v>
      </c>
      <c r="GX119">
        <f>raw_data!GU129</f>
        <v>5.6</v>
      </c>
      <c r="GY119">
        <f>raw_data!GV129</f>
        <v>4.7</v>
      </c>
      <c r="GZ119">
        <f>raw_data!GW129</f>
        <v>0</v>
      </c>
      <c r="HA119">
        <f>raw_data!GX129</f>
        <v>0</v>
      </c>
      <c r="HB119">
        <f>raw_data!GY129</f>
        <v>0</v>
      </c>
      <c r="HC119">
        <f>raw_data!GZ129</f>
        <v>0</v>
      </c>
      <c r="HD119">
        <f>raw_data!HA129</f>
        <v>0</v>
      </c>
      <c r="HE119">
        <f>raw_data!HB129</f>
        <v>0</v>
      </c>
      <c r="HF119">
        <f>raw_data!HC129</f>
        <v>0</v>
      </c>
      <c r="HG119">
        <f>raw_data!HD129</f>
        <v>0</v>
      </c>
      <c r="HH119">
        <f>raw_data!HE129</f>
        <v>0</v>
      </c>
      <c r="HI119">
        <f>raw_data!HF129</f>
        <v>0</v>
      </c>
      <c r="HJ119">
        <f>raw_data!HG129</f>
        <v>0</v>
      </c>
      <c r="HK119">
        <f>raw_data!HH129</f>
        <v>0</v>
      </c>
      <c r="HL119">
        <f>raw_data!HI129</f>
        <v>0</v>
      </c>
      <c r="HM119">
        <f>raw_data!HJ129</f>
        <v>0</v>
      </c>
      <c r="HN119">
        <f>raw_data!HK129</f>
        <v>0</v>
      </c>
      <c r="HO119">
        <f>raw_data!HL129</f>
        <v>0</v>
      </c>
      <c r="HP119">
        <f>raw_data!HM129</f>
        <v>0</v>
      </c>
      <c r="HQ119">
        <f>raw_data!HN129</f>
        <v>0</v>
      </c>
      <c r="HR119">
        <f>raw_data!HO129</f>
        <v>0</v>
      </c>
      <c r="HS119">
        <f>raw_data!HP129</f>
        <v>0</v>
      </c>
      <c r="HT119">
        <f>raw_data!HQ129</f>
        <v>0</v>
      </c>
      <c r="HU119">
        <f>raw_data!HR129</f>
        <v>0</v>
      </c>
      <c r="HV119">
        <f>raw_data!HS129</f>
        <v>0</v>
      </c>
      <c r="HW119">
        <f>raw_data!HT129</f>
        <v>0</v>
      </c>
      <c r="HX119">
        <f>raw_data!HU129</f>
        <v>0</v>
      </c>
      <c r="HY119">
        <f>raw_data!HV129</f>
        <v>0</v>
      </c>
      <c r="HZ119">
        <f>raw_data!HW129</f>
        <v>0</v>
      </c>
      <c r="IA119">
        <f>raw_data!HX129</f>
        <v>0</v>
      </c>
      <c r="IB119">
        <f>raw_data!HY129</f>
        <v>0</v>
      </c>
      <c r="IC119">
        <f>raw_data!HZ129</f>
        <v>0</v>
      </c>
      <c r="ID119">
        <f>raw_data!IA129</f>
        <v>0</v>
      </c>
      <c r="IE119">
        <f>raw_data!IB129</f>
        <v>0</v>
      </c>
      <c r="IF119">
        <f>raw_data!IC129</f>
        <v>0</v>
      </c>
      <c r="IG119">
        <f>raw_data!ID129</f>
        <v>0</v>
      </c>
      <c r="IH119">
        <f>raw_data!IE129</f>
        <v>0</v>
      </c>
      <c r="II119">
        <f>raw_data!IF129</f>
        <v>0</v>
      </c>
      <c r="IJ119">
        <f>raw_data!IG129</f>
        <v>0</v>
      </c>
      <c r="IK119">
        <f>raw_data!IH129</f>
        <v>0</v>
      </c>
      <c r="IL119">
        <f>raw_data!II129</f>
        <v>0</v>
      </c>
      <c r="IM119">
        <f>raw_data!IJ129</f>
        <v>0</v>
      </c>
      <c r="IN119">
        <f>raw_data!IK129</f>
        <v>0</v>
      </c>
      <c r="IO119">
        <f>raw_data!IL129</f>
        <v>0</v>
      </c>
      <c r="IP119">
        <f>raw_data!IM129</f>
        <v>0</v>
      </c>
      <c r="IQ119">
        <f>raw_data!IN129</f>
        <v>0</v>
      </c>
      <c r="IR119">
        <f>raw_data!IO129</f>
        <v>0</v>
      </c>
      <c r="IS119">
        <f>raw_data!IP129</f>
        <v>0</v>
      </c>
      <c r="IT119">
        <f>raw_data!IQ129</f>
        <v>0</v>
      </c>
      <c r="IU119">
        <f>raw_data!IR129</f>
        <v>0</v>
      </c>
      <c r="IV119">
        <f>raw_data!IS129</f>
        <v>0</v>
      </c>
    </row>
    <row r="120" spans="1:256" x14ac:dyDescent="0.25">
      <c r="A120" t="str">
        <f t="shared" ref="A120:G120" si="63">A72</f>
        <v>B01</v>
      </c>
      <c r="B120" s="6" t="str">
        <f t="shared" ca="1" si="63"/>
        <v/>
      </c>
      <c r="C120">
        <f t="shared" si="63"/>
        <v>0</v>
      </c>
      <c r="D120">
        <f t="shared" si="63"/>
        <v>0</v>
      </c>
      <c r="E120">
        <f t="shared" si="63"/>
        <v>0</v>
      </c>
      <c r="F120" s="10">
        <f t="shared" si="63"/>
        <v>0</v>
      </c>
      <c r="G120" s="3" t="str">
        <f t="shared" ca="1" si="63"/>
        <v/>
      </c>
      <c r="H120">
        <f>raw_data!E130</f>
        <v>29.6</v>
      </c>
      <c r="I120">
        <f>raw_data!F130</f>
        <v>13.6</v>
      </c>
      <c r="J120">
        <f>raw_data!G130</f>
        <v>14.1</v>
      </c>
      <c r="K120">
        <f>raw_data!H130</f>
        <v>12.7</v>
      </c>
      <c r="L120">
        <f>raw_data!I130</f>
        <v>9.1999999999999993</v>
      </c>
      <c r="M120">
        <f>raw_data!J130</f>
        <v>12.7</v>
      </c>
      <c r="N120">
        <f>raw_data!K130</f>
        <v>11.9</v>
      </c>
      <c r="O120">
        <f>raw_data!L130</f>
        <v>8.9</v>
      </c>
      <c r="P120">
        <f>raw_data!M130</f>
        <v>10.7</v>
      </c>
      <c r="Q120">
        <f>raw_data!N130</f>
        <v>8.6</v>
      </c>
      <c r="R120">
        <f>raw_data!O130</f>
        <v>9</v>
      </c>
      <c r="S120">
        <f>raw_data!P130</f>
        <v>8.4</v>
      </c>
      <c r="T120">
        <f>raw_data!Q130</f>
        <v>10.8</v>
      </c>
      <c r="U120">
        <f>raw_data!R130</f>
        <v>11.2</v>
      </c>
      <c r="V120">
        <f>raw_data!S130</f>
        <v>11.3</v>
      </c>
      <c r="W120">
        <f>raw_data!T130</f>
        <v>13.4</v>
      </c>
      <c r="X120">
        <f>raw_data!U130</f>
        <v>11.7</v>
      </c>
      <c r="Y120">
        <f>raw_data!V130</f>
        <v>11.8</v>
      </c>
      <c r="Z120">
        <f>raw_data!W130</f>
        <v>12.8</v>
      </c>
      <c r="AA120">
        <f>raw_data!X130</f>
        <v>10.8</v>
      </c>
      <c r="AB120">
        <f>raw_data!Y130</f>
        <v>14.3</v>
      </c>
      <c r="AC120">
        <f>raw_data!Z130</f>
        <v>11</v>
      </c>
      <c r="AD120">
        <f>raw_data!AA130</f>
        <v>11</v>
      </c>
      <c r="AE120">
        <f>raw_data!AB130</f>
        <v>11.4</v>
      </c>
      <c r="AF120">
        <f>raw_data!AC130</f>
        <v>15.4</v>
      </c>
      <c r="AG120">
        <f>raw_data!AD130</f>
        <v>10</v>
      </c>
      <c r="AH120">
        <f>raw_data!AE130</f>
        <v>9.6999999999999993</v>
      </c>
      <c r="AI120">
        <f>raw_data!AF130</f>
        <v>13.4</v>
      </c>
      <c r="AJ120">
        <f>raw_data!AG130</f>
        <v>9.1</v>
      </c>
      <c r="AK120">
        <f>raw_data!AH130</f>
        <v>11</v>
      </c>
      <c r="AL120">
        <f>raw_data!AI130</f>
        <v>11.1</v>
      </c>
      <c r="AM120">
        <f>raw_data!AJ130</f>
        <v>12.4</v>
      </c>
      <c r="AN120">
        <f>raw_data!AK130</f>
        <v>12.3</v>
      </c>
      <c r="AO120">
        <f>raw_data!AL130</f>
        <v>13.7</v>
      </c>
      <c r="AP120">
        <f>raw_data!AM130</f>
        <v>15.5</v>
      </c>
      <c r="AQ120">
        <f>raw_data!AN130</f>
        <v>8.1</v>
      </c>
      <c r="AR120">
        <f>raw_data!AO130</f>
        <v>7.5</v>
      </c>
      <c r="AS120">
        <f>raw_data!AP130</f>
        <v>10.6</v>
      </c>
      <c r="AT120">
        <f>raw_data!AQ130</f>
        <v>10</v>
      </c>
      <c r="AU120">
        <f>raw_data!AR130</f>
        <v>9.6</v>
      </c>
      <c r="AV120">
        <f>raw_data!AS130</f>
        <v>12.4</v>
      </c>
      <c r="AW120">
        <f>raw_data!AT130</f>
        <v>10.4</v>
      </c>
      <c r="AX120">
        <f>raw_data!AU130</f>
        <v>11</v>
      </c>
      <c r="AY120">
        <f>raw_data!AV130</f>
        <v>11.8</v>
      </c>
      <c r="AZ120">
        <f>raw_data!AW130</f>
        <v>10.9</v>
      </c>
      <c r="BA120">
        <f>raw_data!AX130</f>
        <v>11.2</v>
      </c>
      <c r="BB120">
        <f>raw_data!AY130</f>
        <v>9</v>
      </c>
      <c r="BC120">
        <f>raw_data!AZ130</f>
        <v>10.5</v>
      </c>
      <c r="BD120">
        <f>raw_data!BA130</f>
        <v>10</v>
      </c>
      <c r="BE120">
        <f>raw_data!BB130</f>
        <v>8.8000000000000007</v>
      </c>
      <c r="BF120">
        <f>raw_data!BC130</f>
        <v>10.6</v>
      </c>
      <c r="BG120">
        <f>raw_data!BD130</f>
        <v>9.4</v>
      </c>
      <c r="BH120">
        <f>raw_data!BE130</f>
        <v>10.9</v>
      </c>
      <c r="BI120">
        <f>raw_data!BF130</f>
        <v>8.6</v>
      </c>
      <c r="BJ120">
        <f>raw_data!BG130</f>
        <v>8.1</v>
      </c>
      <c r="BK120">
        <f>raw_data!BH130</f>
        <v>8.6</v>
      </c>
      <c r="BL120">
        <f>raw_data!BI130</f>
        <v>8.3000000000000007</v>
      </c>
      <c r="BM120">
        <f>raw_data!BJ130</f>
        <v>9.3000000000000007</v>
      </c>
      <c r="BN120">
        <f>raw_data!BK130</f>
        <v>8.5</v>
      </c>
      <c r="BO120">
        <f>raw_data!BL130</f>
        <v>11.9</v>
      </c>
      <c r="BP120">
        <f>raw_data!BM130</f>
        <v>7.9</v>
      </c>
      <c r="BQ120">
        <f>raw_data!BN130</f>
        <v>8.6999999999999993</v>
      </c>
      <c r="BR120">
        <f>raw_data!BO130</f>
        <v>12.3</v>
      </c>
      <c r="BS120">
        <f>raw_data!BP130</f>
        <v>9.5</v>
      </c>
      <c r="BT120">
        <f>raw_data!BQ130</f>
        <v>10.3</v>
      </c>
      <c r="BU120">
        <f>raw_data!BR130</f>
        <v>9.5</v>
      </c>
      <c r="BV120">
        <f>raw_data!BS130</f>
        <v>9.6999999999999993</v>
      </c>
      <c r="BW120">
        <f>raw_data!BT130</f>
        <v>8.6</v>
      </c>
      <c r="BX120">
        <f>raw_data!BU130</f>
        <v>8.6999999999999993</v>
      </c>
      <c r="BY120">
        <f>raw_data!BV130</f>
        <v>9.3000000000000007</v>
      </c>
      <c r="BZ120">
        <f>raw_data!BW130</f>
        <v>11.4</v>
      </c>
      <c r="CA120">
        <f>raw_data!BX130</f>
        <v>8.5</v>
      </c>
      <c r="CB120">
        <f>raw_data!BY130</f>
        <v>9.8000000000000007</v>
      </c>
      <c r="CC120">
        <f>raw_data!BZ130</f>
        <v>8.3000000000000007</v>
      </c>
      <c r="CD120">
        <f>raw_data!CA130</f>
        <v>10.3</v>
      </c>
      <c r="CE120">
        <f>raw_data!CB130</f>
        <v>8.4</v>
      </c>
      <c r="CF120">
        <f>raw_data!CC130</f>
        <v>9.8000000000000007</v>
      </c>
      <c r="CG120">
        <f>raw_data!CD130</f>
        <v>6.7</v>
      </c>
      <c r="CH120">
        <f>raw_data!CE130</f>
        <v>8.1</v>
      </c>
      <c r="CI120">
        <f>raw_data!CF130</f>
        <v>11.2</v>
      </c>
      <c r="CJ120">
        <f>raw_data!CG130</f>
        <v>9.1999999999999993</v>
      </c>
      <c r="CK120">
        <f>raw_data!CH130</f>
        <v>11.3</v>
      </c>
      <c r="CL120">
        <f>raw_data!CI130</f>
        <v>6.2</v>
      </c>
      <c r="CM120">
        <f>raw_data!CJ130</f>
        <v>9.6999999999999993</v>
      </c>
      <c r="CN120">
        <f>raw_data!CK130</f>
        <v>10.6</v>
      </c>
      <c r="CO120">
        <f>raw_data!CL130</f>
        <v>10.5</v>
      </c>
      <c r="CP120">
        <f>raw_data!CM130</f>
        <v>7.8</v>
      </c>
      <c r="CQ120">
        <f>raw_data!CN130</f>
        <v>9.6999999999999993</v>
      </c>
      <c r="CR120">
        <f>raw_data!CO130</f>
        <v>7.7</v>
      </c>
      <c r="CS120">
        <f>raw_data!CP130</f>
        <v>6.9</v>
      </c>
      <c r="CT120">
        <f>raw_data!CQ130</f>
        <v>7.2</v>
      </c>
      <c r="CU120">
        <f>raw_data!CR130</f>
        <v>7.1</v>
      </c>
      <c r="CV120">
        <f>raw_data!CS130</f>
        <v>7.8</v>
      </c>
      <c r="CW120">
        <f>raw_data!CT130</f>
        <v>6</v>
      </c>
      <c r="CX120">
        <f>raw_data!CU130</f>
        <v>7.9</v>
      </c>
      <c r="CY120">
        <f>raw_data!CV130</f>
        <v>4.5999999999999996</v>
      </c>
      <c r="CZ120">
        <f>raw_data!CW130</f>
        <v>6.5</v>
      </c>
      <c r="DA120">
        <f>raw_data!CX130</f>
        <v>7.7</v>
      </c>
      <c r="DB120">
        <f>raw_data!CY130</f>
        <v>6.5</v>
      </c>
      <c r="DC120">
        <f>raw_data!CZ130</f>
        <v>4.2</v>
      </c>
      <c r="DD120">
        <f>raw_data!DA130</f>
        <v>7.3</v>
      </c>
      <c r="DE120">
        <f>raw_data!DB130</f>
        <v>7.7</v>
      </c>
      <c r="DF120">
        <f>raw_data!DC130</f>
        <v>7.5</v>
      </c>
      <c r="DG120">
        <f>raw_data!DD130</f>
        <v>8.3000000000000007</v>
      </c>
      <c r="DH120">
        <f>raw_data!DE130</f>
        <v>10.3</v>
      </c>
      <c r="DI120">
        <f>raw_data!DF130</f>
        <v>9.6</v>
      </c>
      <c r="DJ120">
        <f>raw_data!DG130</f>
        <v>9</v>
      </c>
      <c r="DK120">
        <f>raw_data!DH130</f>
        <v>9</v>
      </c>
      <c r="DL120">
        <f>raw_data!DI130</f>
        <v>8.6</v>
      </c>
      <c r="DM120">
        <f>raw_data!DJ130</f>
        <v>5.4</v>
      </c>
      <c r="DN120">
        <f>raw_data!DK130</f>
        <v>6.8</v>
      </c>
      <c r="DO120">
        <f>raw_data!DL130</f>
        <v>6.5</v>
      </c>
      <c r="DP120">
        <f>raw_data!DM130</f>
        <v>9</v>
      </c>
      <c r="DQ120">
        <f>raw_data!DN130</f>
        <v>6.2</v>
      </c>
      <c r="DR120">
        <f>raw_data!DO130</f>
        <v>8.1999999999999993</v>
      </c>
      <c r="DS120">
        <f>raw_data!DP130</f>
        <v>8</v>
      </c>
      <c r="DT120">
        <f>raw_data!DQ130</f>
        <v>8.9</v>
      </c>
      <c r="DU120">
        <f>raw_data!DR130</f>
        <v>6.6</v>
      </c>
      <c r="DV120">
        <f>raw_data!DS130</f>
        <v>5.5</v>
      </c>
      <c r="DW120">
        <f>raw_data!DT130</f>
        <v>5.0999999999999996</v>
      </c>
      <c r="DX120">
        <f>raw_data!DU130</f>
        <v>8.6999999999999993</v>
      </c>
      <c r="DY120">
        <f>raw_data!DV130</f>
        <v>8.3000000000000007</v>
      </c>
      <c r="DZ120">
        <f>raw_data!DW130</f>
        <v>8</v>
      </c>
      <c r="EA120">
        <f>raw_data!DX130</f>
        <v>7.1</v>
      </c>
      <c r="EB120">
        <f>raw_data!DY130</f>
        <v>8.1999999999999993</v>
      </c>
      <c r="EC120">
        <f>raw_data!DZ130</f>
        <v>8.9</v>
      </c>
      <c r="ED120">
        <f>raw_data!EA130</f>
        <v>4.8</v>
      </c>
      <c r="EE120">
        <f>raw_data!EB130</f>
        <v>7</v>
      </c>
      <c r="EF120">
        <f>raw_data!EC130</f>
        <v>7</v>
      </c>
      <c r="EG120">
        <f>raw_data!ED130</f>
        <v>3.5</v>
      </c>
      <c r="EH120">
        <f>raw_data!EE130</f>
        <v>7.6</v>
      </c>
      <c r="EI120">
        <f>raw_data!EF130</f>
        <v>7</v>
      </c>
      <c r="EJ120">
        <f>raw_data!EG130</f>
        <v>6.8</v>
      </c>
      <c r="EK120">
        <f>raw_data!EH130</f>
        <v>3.6</v>
      </c>
      <c r="EL120">
        <f>raw_data!EI130</f>
        <v>6.8</v>
      </c>
      <c r="EM120">
        <f>raw_data!EJ130</f>
        <v>5.0999999999999996</v>
      </c>
      <c r="EN120">
        <f>raw_data!EK130</f>
        <v>5.9</v>
      </c>
      <c r="EO120">
        <f>raw_data!EL130</f>
        <v>5.2</v>
      </c>
      <c r="EP120">
        <f>raw_data!EM130</f>
        <v>5.7</v>
      </c>
      <c r="EQ120">
        <f>raw_data!EN130</f>
        <v>6.6</v>
      </c>
      <c r="ER120">
        <f>raw_data!EO130</f>
        <v>5</v>
      </c>
      <c r="ES120">
        <f>raw_data!EP130</f>
        <v>3.9</v>
      </c>
      <c r="ET120">
        <f>raw_data!EQ130</f>
        <v>6</v>
      </c>
      <c r="EU120">
        <f>raw_data!ER130</f>
        <v>4.8</v>
      </c>
      <c r="EV120">
        <f>raw_data!ES130</f>
        <v>2.6</v>
      </c>
      <c r="EW120">
        <f>raw_data!ET130</f>
        <v>8.3000000000000007</v>
      </c>
      <c r="EX120">
        <f>raw_data!EU130</f>
        <v>4.0999999999999996</v>
      </c>
      <c r="EY120">
        <f>raw_data!EV130</f>
        <v>4.4000000000000004</v>
      </c>
      <c r="EZ120">
        <f>raw_data!EW130</f>
        <v>3.9</v>
      </c>
      <c r="FA120">
        <f>raw_data!EX130</f>
        <v>5.5</v>
      </c>
      <c r="FB120">
        <f>raw_data!EY130</f>
        <v>6.3</v>
      </c>
      <c r="FC120">
        <f>raw_data!EZ130</f>
        <v>2.2999999999999998</v>
      </c>
      <c r="FD120">
        <f>raw_data!FA130</f>
        <v>6.3</v>
      </c>
      <c r="FE120">
        <f>raw_data!FB130</f>
        <v>5.7</v>
      </c>
      <c r="FF120">
        <f>raw_data!FC130</f>
        <v>5.9</v>
      </c>
      <c r="FG120">
        <f>raw_data!FD130</f>
        <v>5.0999999999999996</v>
      </c>
      <c r="FH120">
        <f>raw_data!FE130</f>
        <v>5.2</v>
      </c>
      <c r="FI120">
        <f>raw_data!FF130</f>
        <v>4.8</v>
      </c>
      <c r="FJ120">
        <f>raw_data!FG130</f>
        <v>5.4</v>
      </c>
      <c r="FK120">
        <f>raw_data!FH130</f>
        <v>5</v>
      </c>
      <c r="FL120">
        <f>raw_data!FI130</f>
        <v>4.5</v>
      </c>
      <c r="FM120">
        <f>raw_data!FJ130</f>
        <v>4.5999999999999996</v>
      </c>
      <c r="FN120">
        <f>raw_data!FK130</f>
        <v>6.2</v>
      </c>
      <c r="FO120">
        <f>raw_data!FL130</f>
        <v>5.2</v>
      </c>
      <c r="FP120">
        <f>raw_data!FM130</f>
        <v>6.1</v>
      </c>
      <c r="FQ120">
        <f>raw_data!FN130</f>
        <v>5.0999999999999996</v>
      </c>
      <c r="FR120">
        <f>raw_data!FO130</f>
        <v>5.4</v>
      </c>
      <c r="FS120">
        <f>raw_data!FP130</f>
        <v>5.3</v>
      </c>
      <c r="FT120">
        <f>raw_data!FQ130</f>
        <v>5.5</v>
      </c>
      <c r="FU120">
        <f>raw_data!FR130</f>
        <v>4.8</v>
      </c>
      <c r="FV120">
        <f>raw_data!FS130</f>
        <v>4.3</v>
      </c>
      <c r="FW120">
        <f>raw_data!FT130</f>
        <v>4.7</v>
      </c>
      <c r="FX120">
        <f>raw_data!FU130</f>
        <v>5.2</v>
      </c>
      <c r="FY120">
        <f>raw_data!FV130</f>
        <v>4.3</v>
      </c>
      <c r="FZ120">
        <f>raw_data!FW130</f>
        <v>5.9</v>
      </c>
      <c r="GA120">
        <f>raw_data!FX130</f>
        <v>4.7</v>
      </c>
      <c r="GB120">
        <f>raw_data!FY130</f>
        <v>6.5</v>
      </c>
      <c r="GC120">
        <f>raw_data!FZ130</f>
        <v>5.5</v>
      </c>
      <c r="GD120">
        <f>raw_data!GA130</f>
        <v>5.8</v>
      </c>
      <c r="GE120">
        <f>raw_data!GB130</f>
        <v>4.7</v>
      </c>
      <c r="GF120">
        <f>raw_data!GC130</f>
        <v>5.4</v>
      </c>
      <c r="GG120">
        <f>raw_data!GD130</f>
        <v>6.4</v>
      </c>
      <c r="GH120">
        <f>raw_data!GE130</f>
        <v>6</v>
      </c>
      <c r="GI120">
        <f>raw_data!GF130</f>
        <v>5.4</v>
      </c>
      <c r="GJ120">
        <f>raw_data!GG130</f>
        <v>4.2</v>
      </c>
      <c r="GK120">
        <f>raw_data!GH130</f>
        <v>4.9000000000000004</v>
      </c>
      <c r="GL120">
        <f>raw_data!GI130</f>
        <v>3.5</v>
      </c>
      <c r="GM120">
        <f>raw_data!GJ130</f>
        <v>5.2</v>
      </c>
      <c r="GN120">
        <f>raw_data!GK130</f>
        <v>3.9</v>
      </c>
      <c r="GO120">
        <f>raw_data!GL130</f>
        <v>4.2</v>
      </c>
      <c r="GP120">
        <f>raw_data!GM130</f>
        <v>4.5999999999999996</v>
      </c>
      <c r="GQ120">
        <f>raw_data!GN130</f>
        <v>6</v>
      </c>
      <c r="GR120">
        <f>raw_data!GO130</f>
        <v>5</v>
      </c>
      <c r="GS120">
        <f>raw_data!GP130</f>
        <v>4.5</v>
      </c>
      <c r="GT120">
        <f>raw_data!GQ130</f>
        <v>5.2</v>
      </c>
      <c r="GU120">
        <f>raw_data!GR130</f>
        <v>3.2</v>
      </c>
      <c r="GV120">
        <f>raw_data!GS130</f>
        <v>5.0999999999999996</v>
      </c>
      <c r="GW120">
        <f>raw_data!GT130</f>
        <v>5.4</v>
      </c>
      <c r="GX120">
        <f>raw_data!GU130</f>
        <v>3.4</v>
      </c>
      <c r="GY120">
        <f>raw_data!GV130</f>
        <v>6.4</v>
      </c>
      <c r="GZ120">
        <f>raw_data!GW130</f>
        <v>0</v>
      </c>
      <c r="HA120">
        <f>raw_data!GX130</f>
        <v>0</v>
      </c>
      <c r="HB120">
        <f>raw_data!GY130</f>
        <v>0</v>
      </c>
      <c r="HC120">
        <f>raw_data!GZ130</f>
        <v>0</v>
      </c>
      <c r="HD120">
        <f>raw_data!HA130</f>
        <v>0</v>
      </c>
      <c r="HE120">
        <f>raw_data!HB130</f>
        <v>0</v>
      </c>
      <c r="HF120">
        <f>raw_data!HC130</f>
        <v>0</v>
      </c>
      <c r="HG120">
        <f>raw_data!HD130</f>
        <v>0</v>
      </c>
      <c r="HH120">
        <f>raw_data!HE130</f>
        <v>0</v>
      </c>
      <c r="HI120">
        <f>raw_data!HF130</f>
        <v>0</v>
      </c>
      <c r="HJ120">
        <f>raw_data!HG130</f>
        <v>0</v>
      </c>
      <c r="HK120">
        <f>raw_data!HH130</f>
        <v>0</v>
      </c>
      <c r="HL120">
        <f>raw_data!HI130</f>
        <v>0</v>
      </c>
      <c r="HM120">
        <f>raw_data!HJ130</f>
        <v>0</v>
      </c>
      <c r="HN120">
        <f>raw_data!HK130</f>
        <v>0</v>
      </c>
      <c r="HO120">
        <f>raw_data!HL130</f>
        <v>0</v>
      </c>
      <c r="HP120">
        <f>raw_data!HM130</f>
        <v>0</v>
      </c>
      <c r="HQ120">
        <f>raw_data!HN130</f>
        <v>0</v>
      </c>
      <c r="HR120">
        <f>raw_data!HO130</f>
        <v>0</v>
      </c>
      <c r="HS120">
        <f>raw_data!HP130</f>
        <v>0</v>
      </c>
      <c r="HT120">
        <f>raw_data!HQ130</f>
        <v>0</v>
      </c>
      <c r="HU120">
        <f>raw_data!HR130</f>
        <v>0</v>
      </c>
      <c r="HV120">
        <f>raw_data!HS130</f>
        <v>0</v>
      </c>
      <c r="HW120">
        <f>raw_data!HT130</f>
        <v>0</v>
      </c>
      <c r="HX120">
        <f>raw_data!HU130</f>
        <v>0</v>
      </c>
      <c r="HY120">
        <f>raw_data!HV130</f>
        <v>0</v>
      </c>
      <c r="HZ120">
        <f>raw_data!HW130</f>
        <v>0</v>
      </c>
      <c r="IA120">
        <f>raw_data!HX130</f>
        <v>0</v>
      </c>
      <c r="IB120">
        <f>raw_data!HY130</f>
        <v>0</v>
      </c>
      <c r="IC120">
        <f>raw_data!HZ130</f>
        <v>0</v>
      </c>
      <c r="ID120">
        <f>raw_data!IA130</f>
        <v>0</v>
      </c>
      <c r="IE120">
        <f>raw_data!IB130</f>
        <v>0</v>
      </c>
      <c r="IF120">
        <f>raw_data!IC130</f>
        <v>0</v>
      </c>
      <c r="IG120">
        <f>raw_data!ID130</f>
        <v>0</v>
      </c>
      <c r="IH120">
        <f>raw_data!IE130</f>
        <v>0</v>
      </c>
      <c r="II120">
        <f>raw_data!IF130</f>
        <v>0</v>
      </c>
      <c r="IJ120">
        <f>raw_data!IG130</f>
        <v>0</v>
      </c>
      <c r="IK120">
        <f>raw_data!IH130</f>
        <v>0</v>
      </c>
      <c r="IL120">
        <f>raw_data!II130</f>
        <v>0</v>
      </c>
      <c r="IM120">
        <f>raw_data!IJ130</f>
        <v>0</v>
      </c>
      <c r="IN120">
        <f>raw_data!IK130</f>
        <v>0</v>
      </c>
      <c r="IO120">
        <f>raw_data!IL130</f>
        <v>0</v>
      </c>
      <c r="IP120">
        <f>raw_data!IM130</f>
        <v>0</v>
      </c>
      <c r="IQ120">
        <f>raw_data!IN130</f>
        <v>0</v>
      </c>
      <c r="IR120">
        <f>raw_data!IO130</f>
        <v>0</v>
      </c>
      <c r="IS120">
        <f>raw_data!IP130</f>
        <v>0</v>
      </c>
      <c r="IT120">
        <f>raw_data!IQ130</f>
        <v>0</v>
      </c>
      <c r="IU120">
        <f>raw_data!IR130</f>
        <v>0</v>
      </c>
      <c r="IV120">
        <f>raw_data!IS130</f>
        <v>0</v>
      </c>
    </row>
    <row r="121" spans="1:256" x14ac:dyDescent="0.25">
      <c r="A121" t="str">
        <f t="shared" ref="A121:G121" si="64">A73</f>
        <v>B02</v>
      </c>
      <c r="B121" s="6" t="str">
        <f t="shared" ca="1" si="64"/>
        <v/>
      </c>
      <c r="C121">
        <f t="shared" si="64"/>
        <v>0</v>
      </c>
      <c r="D121">
        <f t="shared" si="64"/>
        <v>0</v>
      </c>
      <c r="E121">
        <f t="shared" si="64"/>
        <v>0</v>
      </c>
      <c r="F121" s="10">
        <f t="shared" si="64"/>
        <v>0</v>
      </c>
      <c r="G121" s="3" t="str">
        <f t="shared" ca="1" si="64"/>
        <v/>
      </c>
      <c r="H121">
        <f>raw_data!E131</f>
        <v>29.8</v>
      </c>
      <c r="I121">
        <f>raw_data!F131</f>
        <v>12.9</v>
      </c>
      <c r="J121">
        <f>raw_data!G131</f>
        <v>12.2</v>
      </c>
      <c r="K121">
        <f>raw_data!H131</f>
        <v>7.7</v>
      </c>
      <c r="L121">
        <f>raw_data!I131</f>
        <v>10.5</v>
      </c>
      <c r="M121">
        <f>raw_data!J131</f>
        <v>11</v>
      </c>
      <c r="N121">
        <f>raw_data!K131</f>
        <v>11</v>
      </c>
      <c r="O121">
        <f>raw_data!L131</f>
        <v>12.1</v>
      </c>
      <c r="P121">
        <f>raw_data!M131</f>
        <v>9</v>
      </c>
      <c r="Q121">
        <f>raw_data!N131</f>
        <v>13.2</v>
      </c>
      <c r="R121">
        <f>raw_data!O131</f>
        <v>11.2</v>
      </c>
      <c r="S121">
        <f>raw_data!P131</f>
        <v>8.3000000000000007</v>
      </c>
      <c r="T121">
        <f>raw_data!Q131</f>
        <v>8.6999999999999993</v>
      </c>
      <c r="U121">
        <f>raw_data!R131</f>
        <v>11.8</v>
      </c>
      <c r="V121">
        <f>raw_data!S131</f>
        <v>13.4</v>
      </c>
      <c r="W121">
        <f>raw_data!T131</f>
        <v>11.1</v>
      </c>
      <c r="X121">
        <f>raw_data!U131</f>
        <v>11.6</v>
      </c>
      <c r="Y121">
        <f>raw_data!V131</f>
        <v>10.7</v>
      </c>
      <c r="Z121">
        <f>raw_data!W131</f>
        <v>10.4</v>
      </c>
      <c r="AA121">
        <f>raw_data!X131</f>
        <v>11.1</v>
      </c>
      <c r="AB121">
        <f>raw_data!Y131</f>
        <v>12.7</v>
      </c>
      <c r="AC121">
        <f>raw_data!Z131</f>
        <v>8.9</v>
      </c>
      <c r="AD121">
        <f>raw_data!AA131</f>
        <v>11.9</v>
      </c>
      <c r="AE121">
        <f>raw_data!AB131</f>
        <v>11.4</v>
      </c>
      <c r="AF121">
        <f>raw_data!AC131</f>
        <v>12.6</v>
      </c>
      <c r="AG121">
        <f>raw_data!AD131</f>
        <v>9.3000000000000007</v>
      </c>
      <c r="AH121">
        <f>raw_data!AE131</f>
        <v>12.2</v>
      </c>
      <c r="AI121">
        <f>raw_data!AF131</f>
        <v>10.4</v>
      </c>
      <c r="AJ121">
        <f>raw_data!AG131</f>
        <v>8.6999999999999993</v>
      </c>
      <c r="AK121">
        <f>raw_data!AH131</f>
        <v>11.3</v>
      </c>
      <c r="AL121">
        <f>raw_data!AI131</f>
        <v>6.8</v>
      </c>
      <c r="AM121">
        <f>raw_data!AJ131</f>
        <v>10.199999999999999</v>
      </c>
      <c r="AN121">
        <f>raw_data!AK131</f>
        <v>11.3</v>
      </c>
      <c r="AO121">
        <f>raw_data!AL131</f>
        <v>11.3</v>
      </c>
      <c r="AP121">
        <f>raw_data!AM131</f>
        <v>11.6</v>
      </c>
      <c r="AQ121">
        <f>raw_data!AN131</f>
        <v>11.4</v>
      </c>
      <c r="AR121">
        <f>raw_data!AO131</f>
        <v>11.5</v>
      </c>
      <c r="AS121">
        <f>raw_data!AP131</f>
        <v>10.9</v>
      </c>
      <c r="AT121">
        <f>raw_data!AQ131</f>
        <v>11</v>
      </c>
      <c r="AU121">
        <f>raw_data!AR131</f>
        <v>10.6</v>
      </c>
      <c r="AV121">
        <f>raw_data!AS131</f>
        <v>11.4</v>
      </c>
      <c r="AW121">
        <f>raw_data!AT131</f>
        <v>10.4</v>
      </c>
      <c r="AX121">
        <f>raw_data!AU131</f>
        <v>8</v>
      </c>
      <c r="AY121">
        <f>raw_data!AV131</f>
        <v>7.9</v>
      </c>
      <c r="AZ121">
        <f>raw_data!AW131</f>
        <v>12</v>
      </c>
      <c r="BA121">
        <f>raw_data!AX131</f>
        <v>10.8</v>
      </c>
      <c r="BB121">
        <f>raw_data!AY131</f>
        <v>11.4</v>
      </c>
      <c r="BC121">
        <f>raw_data!AZ131</f>
        <v>10.3</v>
      </c>
      <c r="BD121">
        <f>raw_data!BA131</f>
        <v>10.199999999999999</v>
      </c>
      <c r="BE121">
        <f>raw_data!BB131</f>
        <v>11.2</v>
      </c>
      <c r="BF121">
        <f>raw_data!BC131</f>
        <v>8.6999999999999993</v>
      </c>
      <c r="BG121">
        <f>raw_data!BD131</f>
        <v>6.3</v>
      </c>
      <c r="BH121">
        <f>raw_data!BE131</f>
        <v>7.4</v>
      </c>
      <c r="BI121">
        <f>raw_data!BF131</f>
        <v>10.3</v>
      </c>
      <c r="BJ121">
        <f>raw_data!BG131</f>
        <v>9.6999999999999993</v>
      </c>
      <c r="BK121">
        <f>raw_data!BH131</f>
        <v>9.8000000000000007</v>
      </c>
      <c r="BL121">
        <f>raw_data!BI131</f>
        <v>9.9</v>
      </c>
      <c r="BM121">
        <f>raw_data!BJ131</f>
        <v>7</v>
      </c>
      <c r="BN121">
        <f>raw_data!BK131</f>
        <v>10.3</v>
      </c>
      <c r="BO121">
        <f>raw_data!BL131</f>
        <v>8.9</v>
      </c>
      <c r="BP121">
        <f>raw_data!BM131</f>
        <v>8.8000000000000007</v>
      </c>
      <c r="BQ121">
        <f>raw_data!BN131</f>
        <v>8.4</v>
      </c>
      <c r="BR121">
        <f>raw_data!BO131</f>
        <v>9.1</v>
      </c>
      <c r="BS121">
        <f>raw_data!BP131</f>
        <v>9.6999999999999993</v>
      </c>
      <c r="BT121">
        <f>raw_data!BQ131</f>
        <v>7.2</v>
      </c>
      <c r="BU121">
        <f>raw_data!BR131</f>
        <v>8.6999999999999993</v>
      </c>
      <c r="BV121">
        <f>raw_data!BS131</f>
        <v>9.3000000000000007</v>
      </c>
      <c r="BW121">
        <f>raw_data!BT131</f>
        <v>9.6</v>
      </c>
      <c r="BX121">
        <f>raw_data!BU131</f>
        <v>8.1999999999999993</v>
      </c>
      <c r="BY121">
        <f>raw_data!BV131</f>
        <v>6.5</v>
      </c>
      <c r="BZ121">
        <f>raw_data!BW131</f>
        <v>10.8</v>
      </c>
      <c r="CA121">
        <f>raw_data!BX131</f>
        <v>10.6</v>
      </c>
      <c r="CB121">
        <f>raw_data!BY131</f>
        <v>8.8000000000000007</v>
      </c>
      <c r="CC121">
        <f>raw_data!BZ131</f>
        <v>7.6</v>
      </c>
      <c r="CD121">
        <f>raw_data!CA131</f>
        <v>9.6</v>
      </c>
      <c r="CE121">
        <f>raw_data!CB131</f>
        <v>5.7</v>
      </c>
      <c r="CF121">
        <f>raw_data!CC131</f>
        <v>8.1</v>
      </c>
      <c r="CG121">
        <f>raw_data!CD131</f>
        <v>9.1999999999999993</v>
      </c>
      <c r="CH121">
        <f>raw_data!CE131</f>
        <v>7.5</v>
      </c>
      <c r="CI121">
        <f>raw_data!CF131</f>
        <v>6.3</v>
      </c>
      <c r="CJ121">
        <f>raw_data!CG131</f>
        <v>11.1</v>
      </c>
      <c r="CK121">
        <f>raw_data!CH131</f>
        <v>5.7</v>
      </c>
      <c r="CL121">
        <f>raw_data!CI131</f>
        <v>9.4</v>
      </c>
      <c r="CM121">
        <f>raw_data!CJ131</f>
        <v>9.3000000000000007</v>
      </c>
      <c r="CN121">
        <f>raw_data!CK131</f>
        <v>10.4</v>
      </c>
      <c r="CO121">
        <f>raw_data!CL131</f>
        <v>9.1</v>
      </c>
      <c r="CP121">
        <f>raw_data!CM131</f>
        <v>10.4</v>
      </c>
      <c r="CQ121">
        <f>raw_data!CN131</f>
        <v>7.6</v>
      </c>
      <c r="CR121">
        <f>raw_data!CO131</f>
        <v>8</v>
      </c>
      <c r="CS121">
        <f>raw_data!CP131</f>
        <v>8.6</v>
      </c>
      <c r="CT121">
        <f>raw_data!CQ131</f>
        <v>7.7</v>
      </c>
      <c r="CU121">
        <f>raw_data!CR131</f>
        <v>8.8000000000000007</v>
      </c>
      <c r="CV121">
        <f>raw_data!CS131</f>
        <v>9.6</v>
      </c>
      <c r="CW121">
        <f>raw_data!CT131</f>
        <v>7.2</v>
      </c>
      <c r="CX121">
        <f>raw_data!CU131</f>
        <v>6.5</v>
      </c>
      <c r="CY121">
        <f>raw_data!CV131</f>
        <v>7.8</v>
      </c>
      <c r="CZ121">
        <f>raw_data!CW131</f>
        <v>7.8</v>
      </c>
      <c r="DA121">
        <f>raw_data!CX131</f>
        <v>6.7</v>
      </c>
      <c r="DB121">
        <f>raw_data!CY131</f>
        <v>8</v>
      </c>
      <c r="DC121">
        <f>raw_data!CZ131</f>
        <v>8.6999999999999993</v>
      </c>
      <c r="DD121">
        <f>raw_data!DA131</f>
        <v>8.1</v>
      </c>
      <c r="DE121">
        <f>raw_data!DB131</f>
        <v>8.4</v>
      </c>
      <c r="DF121">
        <f>raw_data!DC131</f>
        <v>6.3</v>
      </c>
      <c r="DG121">
        <f>raw_data!DD131</f>
        <v>5.6</v>
      </c>
      <c r="DH121">
        <f>raw_data!DE131</f>
        <v>7.2</v>
      </c>
      <c r="DI121">
        <f>raw_data!DF131</f>
        <v>6.7</v>
      </c>
      <c r="DJ121">
        <f>raw_data!DG131</f>
        <v>8.3000000000000007</v>
      </c>
      <c r="DK121">
        <f>raw_data!DH131</f>
        <v>4.8</v>
      </c>
      <c r="DL121">
        <f>raw_data!DI131</f>
        <v>8.3000000000000007</v>
      </c>
      <c r="DM121">
        <f>raw_data!DJ131</f>
        <v>6.1</v>
      </c>
      <c r="DN121">
        <f>raw_data!DK131</f>
        <v>7.3</v>
      </c>
      <c r="DO121">
        <f>raw_data!DL131</f>
        <v>10.4</v>
      </c>
      <c r="DP121">
        <f>raw_data!DM131</f>
        <v>6.8</v>
      </c>
      <c r="DQ121">
        <f>raw_data!DN131</f>
        <v>6.5</v>
      </c>
      <c r="DR121">
        <f>raw_data!DO131</f>
        <v>8.8000000000000007</v>
      </c>
      <c r="DS121">
        <f>raw_data!DP131</f>
        <v>6.2</v>
      </c>
      <c r="DT121">
        <f>raw_data!DQ131</f>
        <v>8.1999999999999993</v>
      </c>
      <c r="DU121">
        <f>raw_data!DR131</f>
        <v>5.6</v>
      </c>
      <c r="DV121">
        <f>raw_data!DS131</f>
        <v>6.3</v>
      </c>
      <c r="DW121">
        <f>raw_data!DT131</f>
        <v>9.1</v>
      </c>
      <c r="DX121">
        <f>raw_data!DU131</f>
        <v>6.9</v>
      </c>
      <c r="DY121">
        <f>raw_data!DV131</f>
        <v>6.3</v>
      </c>
      <c r="DZ121">
        <f>raw_data!DW131</f>
        <v>9.6999999999999993</v>
      </c>
      <c r="EA121">
        <f>raw_data!DX131</f>
        <v>7.6</v>
      </c>
      <c r="EB121">
        <f>raw_data!DY131</f>
        <v>8.3000000000000007</v>
      </c>
      <c r="EC121">
        <f>raw_data!DZ131</f>
        <v>7.4</v>
      </c>
      <c r="ED121">
        <f>raw_data!EA131</f>
        <v>8.8000000000000007</v>
      </c>
      <c r="EE121">
        <f>raw_data!EB131</f>
        <v>10.4</v>
      </c>
      <c r="EF121">
        <f>raw_data!EC131</f>
        <v>4.7</v>
      </c>
      <c r="EG121">
        <f>raw_data!ED131</f>
        <v>8</v>
      </c>
      <c r="EH121">
        <f>raw_data!EE131</f>
        <v>6.7</v>
      </c>
      <c r="EI121">
        <f>raw_data!EF131</f>
        <v>8.3000000000000007</v>
      </c>
      <c r="EJ121">
        <f>raw_data!EG131</f>
        <v>7.7</v>
      </c>
      <c r="EK121">
        <f>raw_data!EH131</f>
        <v>8</v>
      </c>
      <c r="EL121">
        <f>raw_data!EI131</f>
        <v>7.1</v>
      </c>
      <c r="EM121">
        <f>raw_data!EJ131</f>
        <v>7.2</v>
      </c>
      <c r="EN121">
        <f>raw_data!EK131</f>
        <v>6.9</v>
      </c>
      <c r="EO121">
        <f>raw_data!EL131</f>
        <v>4.7</v>
      </c>
      <c r="EP121">
        <f>raw_data!EM131</f>
        <v>8.6</v>
      </c>
      <c r="EQ121">
        <f>raw_data!EN131</f>
        <v>8.6</v>
      </c>
      <c r="ER121">
        <f>raw_data!EO131</f>
        <v>7.3</v>
      </c>
      <c r="ES121">
        <f>raw_data!EP131</f>
        <v>8.9</v>
      </c>
      <c r="ET121">
        <f>raw_data!EQ131</f>
        <v>7</v>
      </c>
      <c r="EU121">
        <f>raw_data!ER131</f>
        <v>8.4</v>
      </c>
      <c r="EV121">
        <f>raw_data!ES131</f>
        <v>4.2</v>
      </c>
      <c r="EW121">
        <f>raw_data!ET131</f>
        <v>6.5</v>
      </c>
      <c r="EX121">
        <f>raw_data!EU131</f>
        <v>7.4</v>
      </c>
      <c r="EY121">
        <f>raw_data!EV131</f>
        <v>5.4</v>
      </c>
      <c r="EZ121">
        <f>raw_data!EW131</f>
        <v>5.9</v>
      </c>
      <c r="FA121">
        <f>raw_data!EX131</f>
        <v>6.1</v>
      </c>
      <c r="FB121">
        <f>raw_data!EY131</f>
        <v>4</v>
      </c>
      <c r="FC121">
        <f>raw_data!EZ131</f>
        <v>5.3</v>
      </c>
      <c r="FD121">
        <f>raw_data!FA131</f>
        <v>5.7</v>
      </c>
      <c r="FE121">
        <f>raw_data!FB131</f>
        <v>6.4</v>
      </c>
      <c r="FF121">
        <f>raw_data!FC131</f>
        <v>5.5</v>
      </c>
      <c r="FG121">
        <f>raw_data!FD131</f>
        <v>6.7</v>
      </c>
      <c r="FH121">
        <f>raw_data!FE131</f>
        <v>7.3</v>
      </c>
      <c r="FI121">
        <f>raw_data!FF131</f>
        <v>4.9000000000000004</v>
      </c>
      <c r="FJ121">
        <f>raw_data!FG131</f>
        <v>5.0999999999999996</v>
      </c>
      <c r="FK121">
        <f>raw_data!FH131</f>
        <v>6.4</v>
      </c>
      <c r="FL121">
        <f>raw_data!FI131</f>
        <v>4.5</v>
      </c>
      <c r="FM121">
        <f>raw_data!FJ131</f>
        <v>4.9000000000000004</v>
      </c>
      <c r="FN121">
        <f>raw_data!FK131</f>
        <v>5.7</v>
      </c>
      <c r="FO121">
        <f>raw_data!FL131</f>
        <v>7.2</v>
      </c>
      <c r="FP121">
        <f>raw_data!FM131</f>
        <v>5.4</v>
      </c>
      <c r="FQ121">
        <f>raw_data!FN131</f>
        <v>4.8</v>
      </c>
      <c r="FR121">
        <f>raw_data!FO131</f>
        <v>4.8</v>
      </c>
      <c r="FS121">
        <f>raw_data!FP131</f>
        <v>4.9000000000000004</v>
      </c>
      <c r="FT121">
        <f>raw_data!FQ131</f>
        <v>5.4</v>
      </c>
      <c r="FU121">
        <f>raw_data!FR131</f>
        <v>4.4000000000000004</v>
      </c>
      <c r="FV121">
        <f>raw_data!FS131</f>
        <v>5.7</v>
      </c>
      <c r="FW121">
        <f>raw_data!FT131</f>
        <v>5.0999999999999996</v>
      </c>
      <c r="FX121">
        <f>raw_data!FU131</f>
        <v>6.1</v>
      </c>
      <c r="FY121">
        <f>raw_data!FV131</f>
        <v>6.1</v>
      </c>
      <c r="FZ121">
        <f>raw_data!FW131</f>
        <v>3.1</v>
      </c>
      <c r="GA121">
        <f>raw_data!FX131</f>
        <v>4.5</v>
      </c>
      <c r="GB121">
        <f>raw_data!FY131</f>
        <v>5.0999999999999996</v>
      </c>
      <c r="GC121">
        <f>raw_data!FZ131</f>
        <v>5.2</v>
      </c>
      <c r="GD121">
        <f>raw_data!GA131</f>
        <v>4.4000000000000004</v>
      </c>
      <c r="GE121">
        <f>raw_data!GB131</f>
        <v>3.9</v>
      </c>
      <c r="GF121">
        <f>raw_data!GC131</f>
        <v>4.2</v>
      </c>
      <c r="GG121">
        <f>raw_data!GD131</f>
        <v>4.7</v>
      </c>
      <c r="GH121">
        <f>raw_data!GE131</f>
        <v>4</v>
      </c>
      <c r="GI121">
        <f>raw_data!GF131</f>
        <v>7.1</v>
      </c>
      <c r="GJ121">
        <f>raw_data!GG131</f>
        <v>5.9</v>
      </c>
      <c r="GK121">
        <f>raw_data!GH131</f>
        <v>4.2</v>
      </c>
      <c r="GL121">
        <f>raw_data!GI131</f>
        <v>5.4</v>
      </c>
      <c r="GM121">
        <f>raw_data!GJ131</f>
        <v>4.7</v>
      </c>
      <c r="GN121">
        <f>raw_data!GK131</f>
        <v>4.3</v>
      </c>
      <c r="GO121">
        <f>raw_data!GL131</f>
        <v>4.2</v>
      </c>
      <c r="GP121">
        <f>raw_data!GM131</f>
        <v>5.7</v>
      </c>
      <c r="GQ121">
        <f>raw_data!GN131</f>
        <v>4.5</v>
      </c>
      <c r="GR121">
        <f>raw_data!GO131</f>
        <v>6.4</v>
      </c>
      <c r="GS121">
        <f>raw_data!GP131</f>
        <v>5.6</v>
      </c>
      <c r="GT121">
        <f>raw_data!GQ131</f>
        <v>5.6</v>
      </c>
      <c r="GU121">
        <f>raw_data!GR131</f>
        <v>4.9000000000000004</v>
      </c>
      <c r="GV121">
        <f>raw_data!GS131</f>
        <v>5.6</v>
      </c>
      <c r="GW121">
        <f>raw_data!GT131</f>
        <v>6.3</v>
      </c>
      <c r="GX121">
        <f>raw_data!GU131</f>
        <v>4.4000000000000004</v>
      </c>
      <c r="GY121">
        <f>raw_data!GV131</f>
        <v>5.7</v>
      </c>
      <c r="GZ121">
        <f>raw_data!GW131</f>
        <v>0</v>
      </c>
      <c r="HA121">
        <f>raw_data!GX131</f>
        <v>0</v>
      </c>
      <c r="HB121">
        <f>raw_data!GY131</f>
        <v>0</v>
      </c>
      <c r="HC121">
        <f>raw_data!GZ131</f>
        <v>0</v>
      </c>
      <c r="HD121">
        <f>raw_data!HA131</f>
        <v>0</v>
      </c>
      <c r="HE121">
        <f>raw_data!HB131</f>
        <v>0</v>
      </c>
      <c r="HF121">
        <f>raw_data!HC131</f>
        <v>0</v>
      </c>
      <c r="HG121">
        <f>raw_data!HD131</f>
        <v>0</v>
      </c>
      <c r="HH121">
        <f>raw_data!HE131</f>
        <v>0</v>
      </c>
      <c r="HI121">
        <f>raw_data!HF131</f>
        <v>0</v>
      </c>
      <c r="HJ121">
        <f>raw_data!HG131</f>
        <v>0</v>
      </c>
      <c r="HK121">
        <f>raw_data!HH131</f>
        <v>0</v>
      </c>
      <c r="HL121">
        <f>raw_data!HI131</f>
        <v>0</v>
      </c>
      <c r="HM121">
        <f>raw_data!HJ131</f>
        <v>0</v>
      </c>
      <c r="HN121">
        <f>raw_data!HK131</f>
        <v>0</v>
      </c>
      <c r="HO121">
        <f>raw_data!HL131</f>
        <v>0</v>
      </c>
      <c r="HP121">
        <f>raw_data!HM131</f>
        <v>0</v>
      </c>
      <c r="HQ121">
        <f>raw_data!HN131</f>
        <v>0</v>
      </c>
      <c r="HR121">
        <f>raw_data!HO131</f>
        <v>0</v>
      </c>
      <c r="HS121">
        <f>raw_data!HP131</f>
        <v>0</v>
      </c>
      <c r="HT121">
        <f>raw_data!HQ131</f>
        <v>0</v>
      </c>
      <c r="HU121">
        <f>raw_data!HR131</f>
        <v>0</v>
      </c>
      <c r="HV121">
        <f>raw_data!HS131</f>
        <v>0</v>
      </c>
      <c r="HW121">
        <f>raw_data!HT131</f>
        <v>0</v>
      </c>
      <c r="HX121">
        <f>raw_data!HU131</f>
        <v>0</v>
      </c>
      <c r="HY121">
        <f>raw_data!HV131</f>
        <v>0</v>
      </c>
      <c r="HZ121">
        <f>raw_data!HW131</f>
        <v>0</v>
      </c>
      <c r="IA121">
        <f>raw_data!HX131</f>
        <v>0</v>
      </c>
      <c r="IB121">
        <f>raw_data!HY131</f>
        <v>0</v>
      </c>
      <c r="IC121">
        <f>raw_data!HZ131</f>
        <v>0</v>
      </c>
      <c r="ID121">
        <f>raw_data!IA131</f>
        <v>0</v>
      </c>
      <c r="IE121">
        <f>raw_data!IB131</f>
        <v>0</v>
      </c>
      <c r="IF121">
        <f>raw_data!IC131</f>
        <v>0</v>
      </c>
      <c r="IG121">
        <f>raw_data!ID131</f>
        <v>0</v>
      </c>
      <c r="IH121">
        <f>raw_data!IE131</f>
        <v>0</v>
      </c>
      <c r="II121">
        <f>raw_data!IF131</f>
        <v>0</v>
      </c>
      <c r="IJ121">
        <f>raw_data!IG131</f>
        <v>0</v>
      </c>
      <c r="IK121">
        <f>raw_data!IH131</f>
        <v>0</v>
      </c>
      <c r="IL121">
        <f>raw_data!II131</f>
        <v>0</v>
      </c>
      <c r="IM121">
        <f>raw_data!IJ131</f>
        <v>0</v>
      </c>
      <c r="IN121">
        <f>raw_data!IK131</f>
        <v>0</v>
      </c>
      <c r="IO121">
        <f>raw_data!IL131</f>
        <v>0</v>
      </c>
      <c r="IP121">
        <f>raw_data!IM131</f>
        <v>0</v>
      </c>
      <c r="IQ121">
        <f>raw_data!IN131</f>
        <v>0</v>
      </c>
      <c r="IR121">
        <f>raw_data!IO131</f>
        <v>0</v>
      </c>
      <c r="IS121">
        <f>raw_data!IP131</f>
        <v>0</v>
      </c>
      <c r="IT121">
        <f>raw_data!IQ131</f>
        <v>0</v>
      </c>
      <c r="IU121">
        <f>raw_data!IR131</f>
        <v>0</v>
      </c>
      <c r="IV121">
        <f>raw_data!IS131</f>
        <v>0</v>
      </c>
    </row>
    <row r="122" spans="1:256" x14ac:dyDescent="0.25">
      <c r="A122" t="str">
        <f t="shared" ref="A122:G122" si="65">A74</f>
        <v>B03</v>
      </c>
      <c r="B122" s="6" t="str">
        <f t="shared" ca="1" si="65"/>
        <v/>
      </c>
      <c r="C122">
        <f t="shared" si="65"/>
        <v>0</v>
      </c>
      <c r="D122">
        <f t="shared" si="65"/>
        <v>0</v>
      </c>
      <c r="E122">
        <f t="shared" si="65"/>
        <v>0</v>
      </c>
      <c r="F122" s="10">
        <f t="shared" si="65"/>
        <v>0</v>
      </c>
      <c r="G122" s="3" t="str">
        <f t="shared" ca="1" si="65"/>
        <v/>
      </c>
      <c r="H122">
        <f>raw_data!E132</f>
        <v>31.6</v>
      </c>
      <c r="I122">
        <f>raw_data!F132</f>
        <v>14.9</v>
      </c>
      <c r="J122">
        <f>raw_data!G132</f>
        <v>12.8</v>
      </c>
      <c r="K122">
        <f>raw_data!H132</f>
        <v>16.7</v>
      </c>
      <c r="L122">
        <f>raw_data!I132</f>
        <v>13.2</v>
      </c>
      <c r="M122">
        <f>raw_data!J132</f>
        <v>11.9</v>
      </c>
      <c r="N122">
        <f>raw_data!K132</f>
        <v>13.8</v>
      </c>
      <c r="O122">
        <f>raw_data!L132</f>
        <v>12.6</v>
      </c>
      <c r="P122">
        <f>raw_data!M132</f>
        <v>9.3000000000000007</v>
      </c>
      <c r="Q122">
        <f>raw_data!N132</f>
        <v>8.6</v>
      </c>
      <c r="R122">
        <f>raw_data!O132</f>
        <v>11.6</v>
      </c>
      <c r="S122">
        <f>raw_data!P132</f>
        <v>11.5</v>
      </c>
      <c r="T122">
        <f>raw_data!Q132</f>
        <v>14.7</v>
      </c>
      <c r="U122">
        <f>raw_data!R132</f>
        <v>10.8</v>
      </c>
      <c r="V122">
        <f>raw_data!S132</f>
        <v>13.5</v>
      </c>
      <c r="W122">
        <f>raw_data!T132</f>
        <v>14.3</v>
      </c>
      <c r="X122">
        <f>raw_data!U132</f>
        <v>10.5</v>
      </c>
      <c r="Y122">
        <f>raw_data!V132</f>
        <v>10.6</v>
      </c>
      <c r="Z122">
        <f>raw_data!W132</f>
        <v>13.6</v>
      </c>
      <c r="AA122">
        <f>raw_data!X132</f>
        <v>9.3000000000000007</v>
      </c>
      <c r="AB122">
        <f>raw_data!Y132</f>
        <v>10.199999999999999</v>
      </c>
      <c r="AC122">
        <f>raw_data!Z132</f>
        <v>14.2</v>
      </c>
      <c r="AD122">
        <f>raw_data!AA132</f>
        <v>12.9</v>
      </c>
      <c r="AE122">
        <f>raw_data!AB132</f>
        <v>14</v>
      </c>
      <c r="AF122">
        <f>raw_data!AC132</f>
        <v>8.6</v>
      </c>
      <c r="AG122">
        <f>raw_data!AD132</f>
        <v>11.4</v>
      </c>
      <c r="AH122">
        <f>raw_data!AE132</f>
        <v>10.8</v>
      </c>
      <c r="AI122">
        <f>raw_data!AF132</f>
        <v>14.4</v>
      </c>
      <c r="AJ122">
        <f>raw_data!AG132</f>
        <v>11.6</v>
      </c>
      <c r="AK122">
        <f>raw_data!AH132</f>
        <v>10.9</v>
      </c>
      <c r="AL122">
        <f>raw_data!AI132</f>
        <v>10.3</v>
      </c>
      <c r="AM122">
        <f>raw_data!AJ132</f>
        <v>11.7</v>
      </c>
      <c r="AN122">
        <f>raw_data!AK132</f>
        <v>13.7</v>
      </c>
      <c r="AO122">
        <f>raw_data!AL132</f>
        <v>8.8000000000000007</v>
      </c>
      <c r="AP122">
        <f>raw_data!AM132</f>
        <v>11.6</v>
      </c>
      <c r="AQ122">
        <f>raw_data!AN132</f>
        <v>12.2</v>
      </c>
      <c r="AR122">
        <f>raw_data!AO132</f>
        <v>9.1</v>
      </c>
      <c r="AS122">
        <f>raw_data!AP132</f>
        <v>8.5</v>
      </c>
      <c r="AT122">
        <f>raw_data!AQ132</f>
        <v>13.6</v>
      </c>
      <c r="AU122">
        <f>raw_data!AR132</f>
        <v>8.9</v>
      </c>
      <c r="AV122">
        <f>raw_data!AS132</f>
        <v>13</v>
      </c>
      <c r="AW122">
        <f>raw_data!AT132</f>
        <v>8.9</v>
      </c>
      <c r="AX122">
        <f>raw_data!AU132</f>
        <v>10.9</v>
      </c>
      <c r="AY122">
        <f>raw_data!AV132</f>
        <v>11.7</v>
      </c>
      <c r="AZ122">
        <f>raw_data!AW132</f>
        <v>11.9</v>
      </c>
      <c r="BA122">
        <f>raw_data!AX132</f>
        <v>9.6999999999999993</v>
      </c>
      <c r="BB122">
        <f>raw_data!AY132</f>
        <v>7.9</v>
      </c>
      <c r="BC122">
        <f>raw_data!AZ132</f>
        <v>12.1</v>
      </c>
      <c r="BD122">
        <f>raw_data!BA132</f>
        <v>12.3</v>
      </c>
      <c r="BE122">
        <f>raw_data!BB132</f>
        <v>8.1999999999999993</v>
      </c>
      <c r="BF122">
        <f>raw_data!BC132</f>
        <v>9.6999999999999993</v>
      </c>
      <c r="BG122">
        <f>raw_data!BD132</f>
        <v>11.8</v>
      </c>
      <c r="BH122">
        <f>raw_data!BE132</f>
        <v>7.7</v>
      </c>
      <c r="BI122">
        <f>raw_data!BF132</f>
        <v>8.6999999999999993</v>
      </c>
      <c r="BJ122">
        <f>raw_data!BG132</f>
        <v>10</v>
      </c>
      <c r="BK122">
        <f>raw_data!BH132</f>
        <v>8.9</v>
      </c>
      <c r="BL122">
        <f>raw_data!BI132</f>
        <v>8.1</v>
      </c>
      <c r="BM122">
        <f>raw_data!BJ132</f>
        <v>8.1</v>
      </c>
      <c r="BN122">
        <f>raw_data!BK132</f>
        <v>7.4</v>
      </c>
      <c r="BO122">
        <f>raw_data!BL132</f>
        <v>10.4</v>
      </c>
      <c r="BP122">
        <f>raw_data!BM132</f>
        <v>9.9</v>
      </c>
      <c r="BQ122">
        <f>raw_data!BN132</f>
        <v>13.1</v>
      </c>
      <c r="BR122">
        <f>raw_data!BO132</f>
        <v>8.9</v>
      </c>
      <c r="BS122">
        <f>raw_data!BP132</f>
        <v>10.1</v>
      </c>
      <c r="BT122">
        <f>raw_data!BQ132</f>
        <v>9.6999999999999993</v>
      </c>
      <c r="BU122">
        <f>raw_data!BR132</f>
        <v>7.8</v>
      </c>
      <c r="BV122">
        <f>raw_data!BS132</f>
        <v>9.6</v>
      </c>
      <c r="BW122">
        <f>raw_data!BT132</f>
        <v>8.6999999999999993</v>
      </c>
      <c r="BX122">
        <f>raw_data!BU132</f>
        <v>10.199999999999999</v>
      </c>
      <c r="BY122">
        <f>raw_data!BV132</f>
        <v>10.3</v>
      </c>
      <c r="BZ122">
        <f>raw_data!BW132</f>
        <v>7.8</v>
      </c>
      <c r="CA122">
        <f>raw_data!BX132</f>
        <v>9.5</v>
      </c>
      <c r="CB122">
        <f>raw_data!BY132</f>
        <v>9.5</v>
      </c>
      <c r="CC122">
        <f>raw_data!BZ132</f>
        <v>6.9</v>
      </c>
      <c r="CD122">
        <f>raw_data!CA132</f>
        <v>9.4</v>
      </c>
      <c r="CE122">
        <f>raw_data!CB132</f>
        <v>8.3000000000000007</v>
      </c>
      <c r="CF122">
        <f>raw_data!CC132</f>
        <v>7.7</v>
      </c>
      <c r="CG122">
        <f>raw_data!CD132</f>
        <v>9.8000000000000007</v>
      </c>
      <c r="CH122">
        <f>raw_data!CE132</f>
        <v>11.4</v>
      </c>
      <c r="CI122">
        <f>raw_data!CF132</f>
        <v>6.5</v>
      </c>
      <c r="CJ122">
        <f>raw_data!CG132</f>
        <v>8.5</v>
      </c>
      <c r="CK122">
        <f>raw_data!CH132</f>
        <v>8</v>
      </c>
      <c r="CL122">
        <f>raw_data!CI132</f>
        <v>8.3000000000000007</v>
      </c>
      <c r="CM122">
        <f>raw_data!CJ132</f>
        <v>6.8</v>
      </c>
      <c r="CN122">
        <f>raw_data!CK132</f>
        <v>11.6</v>
      </c>
      <c r="CO122">
        <f>raw_data!CL132</f>
        <v>4.4000000000000004</v>
      </c>
      <c r="CP122">
        <f>raw_data!CM132</f>
        <v>6.2</v>
      </c>
      <c r="CQ122">
        <f>raw_data!CN132</f>
        <v>9.3000000000000007</v>
      </c>
      <c r="CR122">
        <f>raw_data!CO132</f>
        <v>8.5</v>
      </c>
      <c r="CS122">
        <f>raw_data!CP132</f>
        <v>7.3</v>
      </c>
      <c r="CT122">
        <f>raw_data!CQ132</f>
        <v>7.1</v>
      </c>
      <c r="CU122">
        <f>raw_data!CR132</f>
        <v>7.3</v>
      </c>
      <c r="CV122">
        <f>raw_data!CS132</f>
        <v>9</v>
      </c>
      <c r="CW122">
        <f>raw_data!CT132</f>
        <v>6.7</v>
      </c>
      <c r="CX122">
        <f>raw_data!CU132</f>
        <v>6.5</v>
      </c>
      <c r="CY122">
        <f>raw_data!CV132</f>
        <v>5.4</v>
      </c>
      <c r="CZ122">
        <f>raw_data!CW132</f>
        <v>9.1999999999999993</v>
      </c>
      <c r="DA122">
        <f>raw_data!CX132</f>
        <v>6</v>
      </c>
      <c r="DB122">
        <f>raw_data!CY132</f>
        <v>9.4</v>
      </c>
      <c r="DC122">
        <f>raw_data!CZ132</f>
        <v>5.3</v>
      </c>
      <c r="DD122">
        <f>raw_data!DA132</f>
        <v>5.2</v>
      </c>
      <c r="DE122">
        <f>raw_data!DB132</f>
        <v>8.4</v>
      </c>
      <c r="DF122">
        <f>raw_data!DC132</f>
        <v>7.4</v>
      </c>
      <c r="DG122">
        <f>raw_data!DD132</f>
        <v>6.3</v>
      </c>
      <c r="DH122">
        <f>raw_data!DE132</f>
        <v>5.5</v>
      </c>
      <c r="DI122">
        <f>raw_data!DF132</f>
        <v>8.3000000000000007</v>
      </c>
      <c r="DJ122">
        <f>raw_data!DG132</f>
        <v>7.1</v>
      </c>
      <c r="DK122">
        <f>raw_data!DH132</f>
        <v>8.1</v>
      </c>
      <c r="DL122">
        <f>raw_data!DI132</f>
        <v>6.7</v>
      </c>
      <c r="DM122">
        <f>raw_data!DJ132</f>
        <v>6.6</v>
      </c>
      <c r="DN122">
        <f>raw_data!DK132</f>
        <v>5.4</v>
      </c>
      <c r="DO122">
        <f>raw_data!DL132</f>
        <v>7.8</v>
      </c>
      <c r="DP122">
        <f>raw_data!DM132</f>
        <v>4.7</v>
      </c>
      <c r="DQ122">
        <f>raw_data!DN132</f>
        <v>7.9</v>
      </c>
      <c r="DR122">
        <f>raw_data!DO132</f>
        <v>7.7</v>
      </c>
      <c r="DS122">
        <f>raw_data!DP132</f>
        <v>8</v>
      </c>
      <c r="DT122">
        <f>raw_data!DQ132</f>
        <v>9.1</v>
      </c>
      <c r="DU122">
        <f>raw_data!DR132</f>
        <v>8.6</v>
      </c>
      <c r="DV122">
        <f>raw_data!DS132</f>
        <v>5.5</v>
      </c>
      <c r="DW122">
        <f>raw_data!DT132</f>
        <v>6.9</v>
      </c>
      <c r="DX122">
        <f>raw_data!DU132</f>
        <v>5</v>
      </c>
      <c r="DY122">
        <f>raw_data!DV132</f>
        <v>5.7</v>
      </c>
      <c r="DZ122">
        <f>raw_data!DW132</f>
        <v>6.5</v>
      </c>
      <c r="EA122">
        <f>raw_data!DX132</f>
        <v>5.6</v>
      </c>
      <c r="EB122">
        <f>raw_data!DY132</f>
        <v>5.8</v>
      </c>
      <c r="EC122">
        <f>raw_data!DZ132</f>
        <v>7</v>
      </c>
      <c r="ED122">
        <f>raw_data!EA132</f>
        <v>6</v>
      </c>
      <c r="EE122">
        <f>raw_data!EB132</f>
        <v>7.4</v>
      </c>
      <c r="EF122">
        <f>raw_data!EC132</f>
        <v>8.6</v>
      </c>
      <c r="EG122">
        <f>raw_data!ED132</f>
        <v>6.6</v>
      </c>
      <c r="EH122">
        <f>raw_data!EE132</f>
        <v>7.8</v>
      </c>
      <c r="EI122">
        <f>raw_data!EF132</f>
        <v>8.1</v>
      </c>
      <c r="EJ122">
        <f>raw_data!EG132</f>
        <v>7.4</v>
      </c>
      <c r="EK122">
        <f>raw_data!EH132</f>
        <v>6.8</v>
      </c>
      <c r="EL122">
        <f>raw_data!EI132</f>
        <v>5.8</v>
      </c>
      <c r="EM122">
        <f>raw_data!EJ132</f>
        <v>5.8</v>
      </c>
      <c r="EN122">
        <f>raw_data!EK132</f>
        <v>7.2</v>
      </c>
      <c r="EO122">
        <f>raw_data!EL132</f>
        <v>4.7</v>
      </c>
      <c r="EP122">
        <f>raw_data!EM132</f>
        <v>6.8</v>
      </c>
      <c r="EQ122">
        <f>raw_data!EN132</f>
        <v>8.6</v>
      </c>
      <c r="ER122">
        <f>raw_data!EO132</f>
        <v>7.5</v>
      </c>
      <c r="ES122">
        <f>raw_data!EP132</f>
        <v>5.3</v>
      </c>
      <c r="ET122">
        <f>raw_data!EQ132</f>
        <v>6.9</v>
      </c>
      <c r="EU122">
        <f>raw_data!ER132</f>
        <v>8.4</v>
      </c>
      <c r="EV122">
        <f>raw_data!ES132</f>
        <v>6.1</v>
      </c>
      <c r="EW122">
        <f>raw_data!ET132</f>
        <v>4.5</v>
      </c>
      <c r="EX122">
        <f>raw_data!EU132</f>
        <v>7.4</v>
      </c>
      <c r="EY122">
        <f>raw_data!EV132</f>
        <v>5.3</v>
      </c>
      <c r="EZ122">
        <f>raw_data!EW132</f>
        <v>4.4000000000000004</v>
      </c>
      <c r="FA122">
        <f>raw_data!EX132</f>
        <v>6.1</v>
      </c>
      <c r="FB122">
        <f>raw_data!EY132</f>
        <v>6</v>
      </c>
      <c r="FC122">
        <f>raw_data!EZ132</f>
        <v>5.0999999999999996</v>
      </c>
      <c r="FD122">
        <f>raw_data!FA132</f>
        <v>5.8</v>
      </c>
      <c r="FE122">
        <f>raw_data!FB132</f>
        <v>5.8</v>
      </c>
      <c r="FF122">
        <f>raw_data!FC132</f>
        <v>7</v>
      </c>
      <c r="FG122">
        <f>raw_data!FD132</f>
        <v>5.8</v>
      </c>
      <c r="FH122">
        <f>raw_data!FE132</f>
        <v>5</v>
      </c>
      <c r="FI122">
        <f>raw_data!FF132</f>
        <v>6.3</v>
      </c>
      <c r="FJ122">
        <f>raw_data!FG132</f>
        <v>4.5</v>
      </c>
      <c r="FK122">
        <f>raw_data!FH132</f>
        <v>3.7</v>
      </c>
      <c r="FL122">
        <f>raw_data!FI132</f>
        <v>5.5</v>
      </c>
      <c r="FM122">
        <f>raw_data!FJ132</f>
        <v>5.8</v>
      </c>
      <c r="FN122">
        <f>raw_data!FK132</f>
        <v>6.4</v>
      </c>
      <c r="FO122">
        <f>raw_data!FL132</f>
        <v>8.6999999999999993</v>
      </c>
      <c r="FP122">
        <f>raw_data!FM132</f>
        <v>6.2</v>
      </c>
      <c r="FQ122">
        <f>raw_data!FN132</f>
        <v>6.9</v>
      </c>
      <c r="FR122">
        <f>raw_data!FO132</f>
        <v>4.3</v>
      </c>
      <c r="FS122">
        <f>raw_data!FP132</f>
        <v>5.9</v>
      </c>
      <c r="FT122">
        <f>raw_data!FQ132</f>
        <v>6.3</v>
      </c>
      <c r="FU122">
        <f>raw_data!FR132</f>
        <v>4.5</v>
      </c>
      <c r="FV122">
        <f>raw_data!FS132</f>
        <v>5.4</v>
      </c>
      <c r="FW122">
        <f>raw_data!FT132</f>
        <v>6</v>
      </c>
      <c r="FX122">
        <f>raw_data!FU132</f>
        <v>5.8</v>
      </c>
      <c r="FY122">
        <f>raw_data!FV132</f>
        <v>7.2</v>
      </c>
      <c r="FZ122">
        <f>raw_data!FW132</f>
        <v>4</v>
      </c>
      <c r="GA122">
        <f>raw_data!FX132</f>
        <v>6.5</v>
      </c>
      <c r="GB122">
        <f>raw_data!FY132</f>
        <v>6.1</v>
      </c>
      <c r="GC122">
        <f>raw_data!FZ132</f>
        <v>5.6</v>
      </c>
      <c r="GD122">
        <f>raw_data!GA132</f>
        <v>5.7</v>
      </c>
      <c r="GE122">
        <f>raw_data!GB132</f>
        <v>5.5</v>
      </c>
      <c r="GF122">
        <f>raw_data!GC132</f>
        <v>5.8</v>
      </c>
      <c r="GG122">
        <f>raw_data!GD132</f>
        <v>5.5</v>
      </c>
      <c r="GH122">
        <f>raw_data!GE132</f>
        <v>6.1</v>
      </c>
      <c r="GI122">
        <f>raw_data!GF132</f>
        <v>6.5</v>
      </c>
      <c r="GJ122">
        <f>raw_data!GG132</f>
        <v>5.5</v>
      </c>
      <c r="GK122">
        <f>raw_data!GH132</f>
        <v>5</v>
      </c>
      <c r="GL122">
        <f>raw_data!GI132</f>
        <v>5.4</v>
      </c>
      <c r="GM122">
        <f>raw_data!GJ132</f>
        <v>4.7</v>
      </c>
      <c r="GN122">
        <f>raw_data!GK132</f>
        <v>4.9000000000000004</v>
      </c>
      <c r="GO122">
        <f>raw_data!GL132</f>
        <v>4.5</v>
      </c>
      <c r="GP122">
        <f>raw_data!GM132</f>
        <v>5.6</v>
      </c>
      <c r="GQ122">
        <f>raw_data!GN132</f>
        <v>4.2</v>
      </c>
      <c r="GR122">
        <f>raw_data!GO132</f>
        <v>4.9000000000000004</v>
      </c>
      <c r="GS122">
        <f>raw_data!GP132</f>
        <v>4.9000000000000004</v>
      </c>
      <c r="GT122">
        <f>raw_data!GQ132</f>
        <v>3.5</v>
      </c>
      <c r="GU122">
        <f>raw_data!GR132</f>
        <v>3.4</v>
      </c>
      <c r="GV122">
        <f>raw_data!GS132</f>
        <v>5</v>
      </c>
      <c r="GW122">
        <f>raw_data!GT132</f>
        <v>3.7</v>
      </c>
      <c r="GX122">
        <f>raw_data!GU132</f>
        <v>3.7</v>
      </c>
      <c r="GY122">
        <f>raw_data!GV132</f>
        <v>5.3</v>
      </c>
      <c r="GZ122">
        <f>raw_data!GW132</f>
        <v>0</v>
      </c>
      <c r="HA122">
        <f>raw_data!GX132</f>
        <v>0</v>
      </c>
      <c r="HB122">
        <f>raw_data!GY132</f>
        <v>0</v>
      </c>
      <c r="HC122">
        <f>raw_data!GZ132</f>
        <v>0</v>
      </c>
      <c r="HD122">
        <f>raw_data!HA132</f>
        <v>0</v>
      </c>
      <c r="HE122">
        <f>raw_data!HB132</f>
        <v>0</v>
      </c>
      <c r="HF122">
        <f>raw_data!HC132</f>
        <v>0</v>
      </c>
      <c r="HG122">
        <f>raw_data!HD132</f>
        <v>0</v>
      </c>
      <c r="HH122">
        <f>raw_data!HE132</f>
        <v>0</v>
      </c>
      <c r="HI122">
        <f>raw_data!HF132</f>
        <v>0</v>
      </c>
      <c r="HJ122">
        <f>raw_data!HG132</f>
        <v>0</v>
      </c>
      <c r="HK122">
        <f>raw_data!HH132</f>
        <v>0</v>
      </c>
      <c r="HL122">
        <f>raw_data!HI132</f>
        <v>0</v>
      </c>
      <c r="HM122">
        <f>raw_data!HJ132</f>
        <v>0</v>
      </c>
      <c r="HN122">
        <f>raw_data!HK132</f>
        <v>0</v>
      </c>
      <c r="HO122">
        <f>raw_data!HL132</f>
        <v>0</v>
      </c>
      <c r="HP122">
        <f>raw_data!HM132</f>
        <v>0</v>
      </c>
      <c r="HQ122">
        <f>raw_data!HN132</f>
        <v>0</v>
      </c>
      <c r="HR122">
        <f>raw_data!HO132</f>
        <v>0</v>
      </c>
      <c r="HS122">
        <f>raw_data!HP132</f>
        <v>0</v>
      </c>
      <c r="HT122">
        <f>raw_data!HQ132</f>
        <v>0</v>
      </c>
      <c r="HU122">
        <f>raw_data!HR132</f>
        <v>0</v>
      </c>
      <c r="HV122">
        <f>raw_data!HS132</f>
        <v>0</v>
      </c>
      <c r="HW122">
        <f>raw_data!HT132</f>
        <v>0</v>
      </c>
      <c r="HX122">
        <f>raw_data!HU132</f>
        <v>0</v>
      </c>
      <c r="HY122">
        <f>raw_data!HV132</f>
        <v>0</v>
      </c>
      <c r="HZ122">
        <f>raw_data!HW132</f>
        <v>0</v>
      </c>
      <c r="IA122">
        <f>raw_data!HX132</f>
        <v>0</v>
      </c>
      <c r="IB122">
        <f>raw_data!HY132</f>
        <v>0</v>
      </c>
      <c r="IC122">
        <f>raw_data!HZ132</f>
        <v>0</v>
      </c>
      <c r="ID122">
        <f>raw_data!IA132</f>
        <v>0</v>
      </c>
      <c r="IE122">
        <f>raw_data!IB132</f>
        <v>0</v>
      </c>
      <c r="IF122">
        <f>raw_data!IC132</f>
        <v>0</v>
      </c>
      <c r="IG122">
        <f>raw_data!ID132</f>
        <v>0</v>
      </c>
      <c r="IH122">
        <f>raw_data!IE132</f>
        <v>0</v>
      </c>
      <c r="II122">
        <f>raw_data!IF132</f>
        <v>0</v>
      </c>
      <c r="IJ122">
        <f>raw_data!IG132</f>
        <v>0</v>
      </c>
      <c r="IK122">
        <f>raw_data!IH132</f>
        <v>0</v>
      </c>
      <c r="IL122">
        <f>raw_data!II132</f>
        <v>0</v>
      </c>
      <c r="IM122">
        <f>raw_data!IJ132</f>
        <v>0</v>
      </c>
      <c r="IN122">
        <f>raw_data!IK132</f>
        <v>0</v>
      </c>
      <c r="IO122">
        <f>raw_data!IL132</f>
        <v>0</v>
      </c>
      <c r="IP122">
        <f>raw_data!IM132</f>
        <v>0</v>
      </c>
      <c r="IQ122">
        <f>raw_data!IN132</f>
        <v>0</v>
      </c>
      <c r="IR122">
        <f>raw_data!IO132</f>
        <v>0</v>
      </c>
      <c r="IS122">
        <f>raw_data!IP132</f>
        <v>0</v>
      </c>
      <c r="IT122">
        <f>raw_data!IQ132</f>
        <v>0</v>
      </c>
      <c r="IU122">
        <f>raw_data!IR132</f>
        <v>0</v>
      </c>
      <c r="IV122">
        <f>raw_data!IS132</f>
        <v>0</v>
      </c>
    </row>
    <row r="123" spans="1:256" x14ac:dyDescent="0.25">
      <c r="A123" t="str">
        <f t="shared" ref="A123:G123" si="66">A75</f>
        <v>B04</v>
      </c>
      <c r="B123" s="6" t="str">
        <f t="shared" ca="1" si="66"/>
        <v/>
      </c>
      <c r="C123">
        <f t="shared" si="66"/>
        <v>0</v>
      </c>
      <c r="D123">
        <f t="shared" si="66"/>
        <v>0</v>
      </c>
      <c r="E123">
        <f t="shared" si="66"/>
        <v>0</v>
      </c>
      <c r="F123" s="10">
        <f t="shared" si="66"/>
        <v>0</v>
      </c>
      <c r="G123" s="3" t="str">
        <f t="shared" ca="1" si="66"/>
        <v/>
      </c>
      <c r="H123">
        <f>raw_data!E133</f>
        <v>30.9</v>
      </c>
      <c r="I123">
        <f>raw_data!F133</f>
        <v>13.2</v>
      </c>
      <c r="J123">
        <f>raw_data!G133</f>
        <v>13.5</v>
      </c>
      <c r="K123">
        <f>raw_data!H133</f>
        <v>11</v>
      </c>
      <c r="L123">
        <f>raw_data!I133</f>
        <v>11.7</v>
      </c>
      <c r="M123">
        <f>raw_data!J133</f>
        <v>15</v>
      </c>
      <c r="N123">
        <f>raw_data!K133</f>
        <v>10.5</v>
      </c>
      <c r="O123">
        <f>raw_data!L133</f>
        <v>11.6</v>
      </c>
      <c r="P123">
        <f>raw_data!M133</f>
        <v>10.8</v>
      </c>
      <c r="Q123">
        <f>raw_data!N133</f>
        <v>8.6999999999999993</v>
      </c>
      <c r="R123">
        <f>raw_data!O133</f>
        <v>12.1</v>
      </c>
      <c r="S123">
        <f>raw_data!P133</f>
        <v>8.9</v>
      </c>
      <c r="T123">
        <f>raw_data!Q133</f>
        <v>8.1999999999999993</v>
      </c>
      <c r="U123">
        <f>raw_data!R133</f>
        <v>8</v>
      </c>
      <c r="V123">
        <f>raw_data!S133</f>
        <v>11.9</v>
      </c>
      <c r="W123">
        <f>raw_data!T133</f>
        <v>9.6999999999999993</v>
      </c>
      <c r="X123">
        <f>raw_data!U133</f>
        <v>12.3</v>
      </c>
      <c r="Y123">
        <f>raw_data!V133</f>
        <v>10.3</v>
      </c>
      <c r="Z123">
        <f>raw_data!W133</f>
        <v>11.8</v>
      </c>
      <c r="AA123">
        <f>raw_data!X133</f>
        <v>11.9</v>
      </c>
      <c r="AB123">
        <f>raw_data!Y133</f>
        <v>10.199999999999999</v>
      </c>
      <c r="AC123">
        <f>raw_data!Z133</f>
        <v>11.6</v>
      </c>
      <c r="AD123">
        <f>raw_data!AA133</f>
        <v>11.7</v>
      </c>
      <c r="AE123">
        <f>raw_data!AB133</f>
        <v>12.5</v>
      </c>
      <c r="AF123">
        <f>raw_data!AC133</f>
        <v>11.4</v>
      </c>
      <c r="AG123">
        <f>raw_data!AD133</f>
        <v>9.9</v>
      </c>
      <c r="AH123">
        <f>raw_data!AE133</f>
        <v>10.5</v>
      </c>
      <c r="AI123">
        <f>raw_data!AF133</f>
        <v>10.199999999999999</v>
      </c>
      <c r="AJ123">
        <f>raw_data!AG133</f>
        <v>12.9</v>
      </c>
      <c r="AK123">
        <f>raw_data!AH133</f>
        <v>9.6999999999999993</v>
      </c>
      <c r="AL123">
        <f>raw_data!AI133</f>
        <v>9.9</v>
      </c>
      <c r="AM123">
        <f>raw_data!AJ133</f>
        <v>12.3</v>
      </c>
      <c r="AN123">
        <f>raw_data!AK133</f>
        <v>9.5</v>
      </c>
      <c r="AO123">
        <f>raw_data!AL133</f>
        <v>12.9</v>
      </c>
      <c r="AP123">
        <f>raw_data!AM133</f>
        <v>11.8</v>
      </c>
      <c r="AQ123">
        <f>raw_data!AN133</f>
        <v>11</v>
      </c>
      <c r="AR123">
        <f>raw_data!AO133</f>
        <v>13.4</v>
      </c>
      <c r="AS123">
        <f>raw_data!AP133</f>
        <v>11.3</v>
      </c>
      <c r="AT123">
        <f>raw_data!AQ133</f>
        <v>11.6</v>
      </c>
      <c r="AU123">
        <f>raw_data!AR133</f>
        <v>10.8</v>
      </c>
      <c r="AV123">
        <f>raw_data!AS133</f>
        <v>11.1</v>
      </c>
      <c r="AW123">
        <f>raw_data!AT133</f>
        <v>12.3</v>
      </c>
      <c r="AX123">
        <f>raw_data!AU133</f>
        <v>10.6</v>
      </c>
      <c r="AY123">
        <f>raw_data!AV133</f>
        <v>10</v>
      </c>
      <c r="AZ123">
        <f>raw_data!AW133</f>
        <v>11.1</v>
      </c>
      <c r="BA123">
        <f>raw_data!AX133</f>
        <v>10.6</v>
      </c>
      <c r="BB123">
        <f>raw_data!AY133</f>
        <v>9.1999999999999993</v>
      </c>
      <c r="BC123">
        <f>raw_data!AZ133</f>
        <v>6.8</v>
      </c>
      <c r="BD123">
        <f>raw_data!BA133</f>
        <v>9.1</v>
      </c>
      <c r="BE123">
        <f>raw_data!BB133</f>
        <v>8.1</v>
      </c>
      <c r="BF123">
        <f>raw_data!BC133</f>
        <v>8.1999999999999993</v>
      </c>
      <c r="BG123">
        <f>raw_data!BD133</f>
        <v>11.5</v>
      </c>
      <c r="BH123">
        <f>raw_data!BE133</f>
        <v>11.1</v>
      </c>
      <c r="BI123">
        <f>raw_data!BF133</f>
        <v>12.2</v>
      </c>
      <c r="BJ123">
        <f>raw_data!BG133</f>
        <v>9.5</v>
      </c>
      <c r="BK123">
        <f>raw_data!BH133</f>
        <v>9.3000000000000007</v>
      </c>
      <c r="BL123">
        <f>raw_data!BI133</f>
        <v>9.6999999999999993</v>
      </c>
      <c r="BM123">
        <f>raw_data!BJ133</f>
        <v>9.6999999999999993</v>
      </c>
      <c r="BN123">
        <f>raw_data!BK133</f>
        <v>6.3</v>
      </c>
      <c r="BO123">
        <f>raw_data!BL133</f>
        <v>7.9</v>
      </c>
      <c r="BP123">
        <f>raw_data!BM133</f>
        <v>11.1</v>
      </c>
      <c r="BQ123">
        <f>raw_data!BN133</f>
        <v>6.9</v>
      </c>
      <c r="BR123">
        <f>raw_data!BO133</f>
        <v>11.3</v>
      </c>
      <c r="BS123">
        <f>raw_data!BP133</f>
        <v>9.1999999999999993</v>
      </c>
      <c r="BT123">
        <f>raw_data!BQ133</f>
        <v>7.9</v>
      </c>
      <c r="BU123">
        <f>raw_data!BR133</f>
        <v>10.9</v>
      </c>
      <c r="BV123">
        <f>raw_data!BS133</f>
        <v>10.3</v>
      </c>
      <c r="BW123">
        <f>raw_data!BT133</f>
        <v>9.6999999999999993</v>
      </c>
      <c r="BX123">
        <f>raw_data!BU133</f>
        <v>10.7</v>
      </c>
      <c r="BY123">
        <f>raw_data!BV133</f>
        <v>10.3</v>
      </c>
      <c r="BZ123">
        <f>raw_data!BW133</f>
        <v>9.3000000000000007</v>
      </c>
      <c r="CA123">
        <f>raw_data!BX133</f>
        <v>10.4</v>
      </c>
      <c r="CB123">
        <f>raw_data!BY133</f>
        <v>9.8000000000000007</v>
      </c>
      <c r="CC123">
        <f>raw_data!BZ133</f>
        <v>7.9</v>
      </c>
      <c r="CD123">
        <f>raw_data!CA133</f>
        <v>9.8000000000000007</v>
      </c>
      <c r="CE123">
        <f>raw_data!CB133</f>
        <v>8.1999999999999993</v>
      </c>
      <c r="CF123">
        <f>raw_data!CC133</f>
        <v>7.9</v>
      </c>
      <c r="CG123">
        <f>raw_data!CD133</f>
        <v>7.7</v>
      </c>
      <c r="CH123">
        <f>raw_data!CE133</f>
        <v>11.2</v>
      </c>
      <c r="CI123">
        <f>raw_data!CF133</f>
        <v>6</v>
      </c>
      <c r="CJ123">
        <f>raw_data!CG133</f>
        <v>10.199999999999999</v>
      </c>
      <c r="CK123">
        <f>raw_data!CH133</f>
        <v>8.4</v>
      </c>
      <c r="CL123">
        <f>raw_data!CI133</f>
        <v>6.7</v>
      </c>
      <c r="CM123">
        <f>raw_data!CJ133</f>
        <v>6.1</v>
      </c>
      <c r="CN123">
        <f>raw_data!CK133</f>
        <v>10.1</v>
      </c>
      <c r="CO123">
        <f>raw_data!CL133</f>
        <v>8.8000000000000007</v>
      </c>
      <c r="CP123">
        <f>raw_data!CM133</f>
        <v>9.4</v>
      </c>
      <c r="CQ123">
        <f>raw_data!CN133</f>
        <v>9.4</v>
      </c>
      <c r="CR123">
        <f>raw_data!CO133</f>
        <v>7</v>
      </c>
      <c r="CS123">
        <f>raw_data!CP133</f>
        <v>4.8</v>
      </c>
      <c r="CT123">
        <f>raw_data!CQ133</f>
        <v>9.6999999999999993</v>
      </c>
      <c r="CU123">
        <f>raw_data!CR133</f>
        <v>7.6</v>
      </c>
      <c r="CV123">
        <f>raw_data!CS133</f>
        <v>6.1</v>
      </c>
      <c r="CW123">
        <f>raw_data!CT133</f>
        <v>6.1</v>
      </c>
      <c r="CX123">
        <f>raw_data!CU133</f>
        <v>5.3</v>
      </c>
      <c r="CY123">
        <f>raw_data!CV133</f>
        <v>5.4</v>
      </c>
      <c r="CZ123">
        <f>raw_data!CW133</f>
        <v>9.6</v>
      </c>
      <c r="DA123">
        <f>raw_data!CX133</f>
        <v>9.1</v>
      </c>
      <c r="DB123">
        <f>raw_data!CY133</f>
        <v>7.2</v>
      </c>
      <c r="DC123">
        <f>raw_data!CZ133</f>
        <v>6.7</v>
      </c>
      <c r="DD123">
        <f>raw_data!DA133</f>
        <v>9.6999999999999993</v>
      </c>
      <c r="DE123">
        <f>raw_data!DB133</f>
        <v>6.9</v>
      </c>
      <c r="DF123">
        <f>raw_data!DC133</f>
        <v>5.3</v>
      </c>
      <c r="DG123">
        <f>raw_data!DD133</f>
        <v>7.8</v>
      </c>
      <c r="DH123">
        <f>raw_data!DE133</f>
        <v>7</v>
      </c>
      <c r="DI123">
        <f>raw_data!DF133</f>
        <v>7</v>
      </c>
      <c r="DJ123">
        <f>raw_data!DG133</f>
        <v>6.1</v>
      </c>
      <c r="DK123">
        <f>raw_data!DH133</f>
        <v>9</v>
      </c>
      <c r="DL123">
        <f>raw_data!DI133</f>
        <v>9.9</v>
      </c>
      <c r="DM123">
        <f>raw_data!DJ133</f>
        <v>4.5999999999999996</v>
      </c>
      <c r="DN123">
        <f>raw_data!DK133</f>
        <v>7</v>
      </c>
      <c r="DO123">
        <f>raw_data!DL133</f>
        <v>7.7</v>
      </c>
      <c r="DP123">
        <f>raw_data!DM133</f>
        <v>6.1</v>
      </c>
      <c r="DQ123">
        <f>raw_data!DN133</f>
        <v>5.9</v>
      </c>
      <c r="DR123">
        <f>raw_data!DO133</f>
        <v>6.5</v>
      </c>
      <c r="DS123">
        <f>raw_data!DP133</f>
        <v>4</v>
      </c>
      <c r="DT123">
        <f>raw_data!DQ133</f>
        <v>8.5</v>
      </c>
      <c r="DU123">
        <f>raw_data!DR133</f>
        <v>9.1</v>
      </c>
      <c r="DV123">
        <f>raw_data!DS133</f>
        <v>7.4</v>
      </c>
      <c r="DW123">
        <f>raw_data!DT133</f>
        <v>5.8</v>
      </c>
      <c r="DX123">
        <f>raw_data!DU133</f>
        <v>7.5</v>
      </c>
      <c r="DY123">
        <f>raw_data!DV133</f>
        <v>9.3000000000000007</v>
      </c>
      <c r="DZ123">
        <f>raw_data!DW133</f>
        <v>7.4</v>
      </c>
      <c r="EA123">
        <f>raw_data!DX133</f>
        <v>6.8</v>
      </c>
      <c r="EB123">
        <f>raw_data!DY133</f>
        <v>6.7</v>
      </c>
      <c r="EC123">
        <f>raw_data!DZ133</f>
        <v>6.6</v>
      </c>
      <c r="ED123">
        <f>raw_data!EA133</f>
        <v>8</v>
      </c>
      <c r="EE123">
        <f>raw_data!EB133</f>
        <v>6.7</v>
      </c>
      <c r="EF123">
        <f>raw_data!EC133</f>
        <v>9.4</v>
      </c>
      <c r="EG123">
        <f>raw_data!ED133</f>
        <v>9.6</v>
      </c>
      <c r="EH123">
        <f>raw_data!EE133</f>
        <v>7</v>
      </c>
      <c r="EI123">
        <f>raw_data!EF133</f>
        <v>9</v>
      </c>
      <c r="EJ123">
        <f>raw_data!EG133</f>
        <v>7.1</v>
      </c>
      <c r="EK123">
        <f>raw_data!EH133</f>
        <v>7</v>
      </c>
      <c r="EL123">
        <f>raw_data!EI133</f>
        <v>7.5</v>
      </c>
      <c r="EM123">
        <f>raw_data!EJ133</f>
        <v>7</v>
      </c>
      <c r="EN123">
        <f>raw_data!EK133</f>
        <v>8.5</v>
      </c>
      <c r="EO123">
        <f>raw_data!EL133</f>
        <v>9.5</v>
      </c>
      <c r="EP123">
        <f>raw_data!EM133</f>
        <v>8.4</v>
      </c>
      <c r="EQ123">
        <f>raw_data!EN133</f>
        <v>7.1</v>
      </c>
      <c r="ER123">
        <f>raw_data!EO133</f>
        <v>6</v>
      </c>
      <c r="ES123">
        <f>raw_data!EP133</f>
        <v>7.1</v>
      </c>
      <c r="ET123">
        <f>raw_data!EQ133</f>
        <v>5</v>
      </c>
      <c r="EU123">
        <f>raw_data!ER133</f>
        <v>6.8</v>
      </c>
      <c r="EV123">
        <f>raw_data!ES133</f>
        <v>5.9</v>
      </c>
      <c r="EW123">
        <f>raw_data!ET133</f>
        <v>4.5</v>
      </c>
      <c r="EX123">
        <f>raw_data!EU133</f>
        <v>7.1</v>
      </c>
      <c r="EY123">
        <f>raw_data!EV133</f>
        <v>3.1</v>
      </c>
      <c r="EZ123">
        <f>raw_data!EW133</f>
        <v>5.9</v>
      </c>
      <c r="FA123">
        <f>raw_data!EX133</f>
        <v>5.9</v>
      </c>
      <c r="FB123">
        <f>raw_data!EY133</f>
        <v>5.4</v>
      </c>
      <c r="FC123">
        <f>raw_data!EZ133</f>
        <v>5.4</v>
      </c>
      <c r="FD123">
        <f>raw_data!FA133</f>
        <v>6</v>
      </c>
      <c r="FE123">
        <f>raw_data!FB133</f>
        <v>3</v>
      </c>
      <c r="FF123">
        <f>raw_data!FC133</f>
        <v>4.5</v>
      </c>
      <c r="FG123">
        <f>raw_data!FD133</f>
        <v>5.6</v>
      </c>
      <c r="FH123">
        <f>raw_data!FE133</f>
        <v>4.2</v>
      </c>
      <c r="FI123">
        <f>raw_data!FF133</f>
        <v>7</v>
      </c>
      <c r="FJ123">
        <f>raw_data!FG133</f>
        <v>4.5999999999999996</v>
      </c>
      <c r="FK123">
        <f>raw_data!FH133</f>
        <v>4.3</v>
      </c>
      <c r="FL123">
        <f>raw_data!FI133</f>
        <v>6.6</v>
      </c>
      <c r="FM123">
        <f>raw_data!FJ133</f>
        <v>4.9000000000000004</v>
      </c>
      <c r="FN123">
        <f>raw_data!FK133</f>
        <v>4.9000000000000004</v>
      </c>
      <c r="FO123">
        <f>raw_data!FL133</f>
        <v>5.3</v>
      </c>
      <c r="FP123">
        <f>raw_data!FM133</f>
        <v>6</v>
      </c>
      <c r="FQ123">
        <f>raw_data!FN133</f>
        <v>4.0999999999999996</v>
      </c>
      <c r="FR123">
        <f>raw_data!FO133</f>
        <v>5.8</v>
      </c>
      <c r="FS123">
        <f>raw_data!FP133</f>
        <v>6.7</v>
      </c>
      <c r="FT123">
        <f>raw_data!FQ133</f>
        <v>6.2</v>
      </c>
      <c r="FU123">
        <f>raw_data!FR133</f>
        <v>5.3</v>
      </c>
      <c r="FV123">
        <f>raw_data!FS133</f>
        <v>5</v>
      </c>
      <c r="FW123">
        <f>raw_data!FT133</f>
        <v>4.0999999999999996</v>
      </c>
      <c r="FX123">
        <f>raw_data!FU133</f>
        <v>5.6</v>
      </c>
      <c r="FY123">
        <f>raw_data!FV133</f>
        <v>6.2</v>
      </c>
      <c r="FZ123">
        <f>raw_data!FW133</f>
        <v>7.1</v>
      </c>
      <c r="GA123">
        <f>raw_data!FX133</f>
        <v>4.3</v>
      </c>
      <c r="GB123">
        <f>raw_data!FY133</f>
        <v>4.5999999999999996</v>
      </c>
      <c r="GC123">
        <f>raw_data!FZ133</f>
        <v>4.8</v>
      </c>
      <c r="GD123">
        <f>raw_data!GA133</f>
        <v>3.9</v>
      </c>
      <c r="GE123">
        <f>raw_data!GB133</f>
        <v>4.7</v>
      </c>
      <c r="GF123">
        <f>raw_data!GC133</f>
        <v>4</v>
      </c>
      <c r="GG123">
        <f>raw_data!GD133</f>
        <v>3.8</v>
      </c>
      <c r="GH123">
        <f>raw_data!GE133</f>
        <v>5.4</v>
      </c>
      <c r="GI123">
        <f>raw_data!GF133</f>
        <v>5.5</v>
      </c>
      <c r="GJ123">
        <f>raw_data!GG133</f>
        <v>4.2</v>
      </c>
      <c r="GK123">
        <f>raw_data!GH133</f>
        <v>4.9000000000000004</v>
      </c>
      <c r="GL123">
        <f>raw_data!GI133</f>
        <v>5.6</v>
      </c>
      <c r="GM123">
        <f>raw_data!GJ133</f>
        <v>3.9</v>
      </c>
      <c r="GN123">
        <f>raw_data!GK133</f>
        <v>4.4000000000000004</v>
      </c>
      <c r="GO123">
        <f>raw_data!GL133</f>
        <v>2.1</v>
      </c>
      <c r="GP123">
        <f>raw_data!GM133</f>
        <v>5.4</v>
      </c>
      <c r="GQ123">
        <f>raw_data!GN133</f>
        <v>3.8</v>
      </c>
      <c r="GR123">
        <f>raw_data!GO133</f>
        <v>4.3</v>
      </c>
      <c r="GS123">
        <f>raw_data!GP133</f>
        <v>4.2</v>
      </c>
      <c r="GT123">
        <f>raw_data!GQ133</f>
        <v>4.5</v>
      </c>
      <c r="GU123">
        <f>raw_data!GR133</f>
        <v>4.7</v>
      </c>
      <c r="GV123">
        <f>raw_data!GS133</f>
        <v>5</v>
      </c>
      <c r="GW123">
        <f>raw_data!GT133</f>
        <v>3.8</v>
      </c>
      <c r="GX123">
        <f>raw_data!GU133</f>
        <v>6.3</v>
      </c>
      <c r="GY123">
        <f>raw_data!GV133</f>
        <v>6.1</v>
      </c>
      <c r="GZ123">
        <f>raw_data!GW133</f>
        <v>0</v>
      </c>
      <c r="HA123">
        <f>raw_data!GX133</f>
        <v>0</v>
      </c>
      <c r="HB123">
        <f>raw_data!GY133</f>
        <v>0</v>
      </c>
      <c r="HC123">
        <f>raw_data!GZ133</f>
        <v>0</v>
      </c>
      <c r="HD123">
        <f>raw_data!HA133</f>
        <v>0</v>
      </c>
      <c r="HE123">
        <f>raw_data!HB133</f>
        <v>0</v>
      </c>
      <c r="HF123">
        <f>raw_data!HC133</f>
        <v>0</v>
      </c>
      <c r="HG123">
        <f>raw_data!HD133</f>
        <v>0</v>
      </c>
      <c r="HH123">
        <f>raw_data!HE133</f>
        <v>0</v>
      </c>
      <c r="HI123">
        <f>raw_data!HF133</f>
        <v>0</v>
      </c>
      <c r="HJ123">
        <f>raw_data!HG133</f>
        <v>0</v>
      </c>
      <c r="HK123">
        <f>raw_data!HH133</f>
        <v>0</v>
      </c>
      <c r="HL123">
        <f>raw_data!HI133</f>
        <v>0</v>
      </c>
      <c r="HM123">
        <f>raw_data!HJ133</f>
        <v>0</v>
      </c>
      <c r="HN123">
        <f>raw_data!HK133</f>
        <v>0</v>
      </c>
      <c r="HO123">
        <f>raw_data!HL133</f>
        <v>0</v>
      </c>
      <c r="HP123">
        <f>raw_data!HM133</f>
        <v>0</v>
      </c>
      <c r="HQ123">
        <f>raw_data!HN133</f>
        <v>0</v>
      </c>
      <c r="HR123">
        <f>raw_data!HO133</f>
        <v>0</v>
      </c>
      <c r="HS123">
        <f>raw_data!HP133</f>
        <v>0</v>
      </c>
      <c r="HT123">
        <f>raw_data!HQ133</f>
        <v>0</v>
      </c>
      <c r="HU123">
        <f>raw_data!HR133</f>
        <v>0</v>
      </c>
      <c r="HV123">
        <f>raw_data!HS133</f>
        <v>0</v>
      </c>
      <c r="HW123">
        <f>raw_data!HT133</f>
        <v>0</v>
      </c>
      <c r="HX123">
        <f>raw_data!HU133</f>
        <v>0</v>
      </c>
      <c r="HY123">
        <f>raw_data!HV133</f>
        <v>0</v>
      </c>
      <c r="HZ123">
        <f>raw_data!HW133</f>
        <v>0</v>
      </c>
      <c r="IA123">
        <f>raw_data!HX133</f>
        <v>0</v>
      </c>
      <c r="IB123">
        <f>raw_data!HY133</f>
        <v>0</v>
      </c>
      <c r="IC123">
        <f>raw_data!HZ133</f>
        <v>0</v>
      </c>
      <c r="ID123">
        <f>raw_data!IA133</f>
        <v>0</v>
      </c>
      <c r="IE123">
        <f>raw_data!IB133</f>
        <v>0</v>
      </c>
      <c r="IF123">
        <f>raw_data!IC133</f>
        <v>0</v>
      </c>
      <c r="IG123">
        <f>raw_data!ID133</f>
        <v>0</v>
      </c>
      <c r="IH123">
        <f>raw_data!IE133</f>
        <v>0</v>
      </c>
      <c r="II123">
        <f>raw_data!IF133</f>
        <v>0</v>
      </c>
      <c r="IJ123">
        <f>raw_data!IG133</f>
        <v>0</v>
      </c>
      <c r="IK123">
        <f>raw_data!IH133</f>
        <v>0</v>
      </c>
      <c r="IL123">
        <f>raw_data!II133</f>
        <v>0</v>
      </c>
      <c r="IM123">
        <f>raw_data!IJ133</f>
        <v>0</v>
      </c>
      <c r="IN123">
        <f>raw_data!IK133</f>
        <v>0</v>
      </c>
      <c r="IO123">
        <f>raw_data!IL133</f>
        <v>0</v>
      </c>
      <c r="IP123">
        <f>raw_data!IM133</f>
        <v>0</v>
      </c>
      <c r="IQ123">
        <f>raw_data!IN133</f>
        <v>0</v>
      </c>
      <c r="IR123">
        <f>raw_data!IO133</f>
        <v>0</v>
      </c>
      <c r="IS123">
        <f>raw_data!IP133</f>
        <v>0</v>
      </c>
      <c r="IT123">
        <f>raw_data!IQ133</f>
        <v>0</v>
      </c>
      <c r="IU123">
        <f>raw_data!IR133</f>
        <v>0</v>
      </c>
      <c r="IV123">
        <f>raw_data!IS133</f>
        <v>0</v>
      </c>
    </row>
    <row r="124" spans="1:256" x14ac:dyDescent="0.25">
      <c r="A124" t="str">
        <f t="shared" ref="A124:G124" si="67">A76</f>
        <v>B05</v>
      </c>
      <c r="B124" s="6" t="str">
        <f t="shared" ca="1" si="67"/>
        <v/>
      </c>
      <c r="C124">
        <f t="shared" si="67"/>
        <v>0</v>
      </c>
      <c r="D124">
        <f t="shared" si="67"/>
        <v>0</v>
      </c>
      <c r="E124">
        <f t="shared" si="67"/>
        <v>0</v>
      </c>
      <c r="F124" s="10">
        <f t="shared" si="67"/>
        <v>0</v>
      </c>
      <c r="G124" s="3" t="str">
        <f t="shared" ca="1" si="67"/>
        <v/>
      </c>
      <c r="H124">
        <f>raw_data!E134</f>
        <v>32.299999999999997</v>
      </c>
      <c r="I124">
        <f>raw_data!F134</f>
        <v>11.3</v>
      </c>
      <c r="J124">
        <f>raw_data!G134</f>
        <v>12.3</v>
      </c>
      <c r="K124">
        <f>raw_data!H134</f>
        <v>12.4</v>
      </c>
      <c r="L124">
        <f>raw_data!I134</f>
        <v>10.199999999999999</v>
      </c>
      <c r="M124">
        <f>raw_data!J134</f>
        <v>13.4</v>
      </c>
      <c r="N124">
        <f>raw_data!K134</f>
        <v>12.1</v>
      </c>
      <c r="O124">
        <f>raw_data!L134</f>
        <v>11.6</v>
      </c>
      <c r="P124">
        <f>raw_data!M134</f>
        <v>10.5</v>
      </c>
      <c r="Q124">
        <f>raw_data!N134</f>
        <v>10.1</v>
      </c>
      <c r="R124">
        <f>raw_data!O134</f>
        <v>12.3</v>
      </c>
      <c r="S124">
        <f>raw_data!P134</f>
        <v>11</v>
      </c>
      <c r="T124">
        <f>raw_data!Q134</f>
        <v>12.4</v>
      </c>
      <c r="U124">
        <f>raw_data!R134</f>
        <v>10.1</v>
      </c>
      <c r="V124">
        <f>raw_data!S134</f>
        <v>12.6</v>
      </c>
      <c r="W124">
        <f>raw_data!T134</f>
        <v>11.8</v>
      </c>
      <c r="X124">
        <f>raw_data!U134</f>
        <v>12.6</v>
      </c>
      <c r="Y124">
        <f>raw_data!V134</f>
        <v>12.4</v>
      </c>
      <c r="Z124">
        <f>raw_data!W134</f>
        <v>11.9</v>
      </c>
      <c r="AA124">
        <f>raw_data!X134</f>
        <v>12.3</v>
      </c>
      <c r="AB124">
        <f>raw_data!Y134</f>
        <v>11</v>
      </c>
      <c r="AC124">
        <f>raw_data!Z134</f>
        <v>12.7</v>
      </c>
      <c r="AD124">
        <f>raw_data!AA134</f>
        <v>8.8000000000000007</v>
      </c>
      <c r="AE124">
        <f>raw_data!AB134</f>
        <v>9.1</v>
      </c>
      <c r="AF124">
        <f>raw_data!AC134</f>
        <v>10.8</v>
      </c>
      <c r="AG124">
        <f>raw_data!AD134</f>
        <v>8.9</v>
      </c>
      <c r="AH124">
        <f>raw_data!AE134</f>
        <v>10.7</v>
      </c>
      <c r="AI124">
        <f>raw_data!AF134</f>
        <v>13.4</v>
      </c>
      <c r="AJ124">
        <f>raw_data!AG134</f>
        <v>12.8</v>
      </c>
      <c r="AK124">
        <f>raw_data!AH134</f>
        <v>8.9</v>
      </c>
      <c r="AL124">
        <f>raw_data!AI134</f>
        <v>11.7</v>
      </c>
      <c r="AM124">
        <f>raw_data!AJ134</f>
        <v>8.1999999999999993</v>
      </c>
      <c r="AN124">
        <f>raw_data!AK134</f>
        <v>10.3</v>
      </c>
      <c r="AO124">
        <f>raw_data!AL134</f>
        <v>9.3000000000000007</v>
      </c>
      <c r="AP124">
        <f>raw_data!AM134</f>
        <v>9.8000000000000007</v>
      </c>
      <c r="AQ124">
        <f>raw_data!AN134</f>
        <v>9.9</v>
      </c>
      <c r="AR124">
        <f>raw_data!AO134</f>
        <v>11.8</v>
      </c>
      <c r="AS124">
        <f>raw_data!AP134</f>
        <v>12.9</v>
      </c>
      <c r="AT124">
        <f>raw_data!AQ134</f>
        <v>11.2</v>
      </c>
      <c r="AU124">
        <f>raw_data!AR134</f>
        <v>7.4</v>
      </c>
      <c r="AV124">
        <f>raw_data!AS134</f>
        <v>9.1999999999999993</v>
      </c>
      <c r="AW124">
        <f>raw_data!AT134</f>
        <v>11.7</v>
      </c>
      <c r="AX124">
        <f>raw_data!AU134</f>
        <v>12</v>
      </c>
      <c r="AY124">
        <f>raw_data!AV134</f>
        <v>10.3</v>
      </c>
      <c r="AZ124">
        <f>raw_data!AW134</f>
        <v>11.6</v>
      </c>
      <c r="BA124">
        <f>raw_data!AX134</f>
        <v>10.1</v>
      </c>
      <c r="BB124">
        <f>raw_data!AY134</f>
        <v>11</v>
      </c>
      <c r="BC124">
        <f>raw_data!AZ134</f>
        <v>8.3000000000000007</v>
      </c>
      <c r="BD124">
        <f>raw_data!BA134</f>
        <v>8.9</v>
      </c>
      <c r="BE124">
        <f>raw_data!BB134</f>
        <v>10.6</v>
      </c>
      <c r="BF124">
        <f>raw_data!BC134</f>
        <v>11.2</v>
      </c>
      <c r="BG124">
        <f>raw_data!BD134</f>
        <v>8.6999999999999993</v>
      </c>
      <c r="BH124">
        <f>raw_data!BE134</f>
        <v>7.8</v>
      </c>
      <c r="BI124">
        <f>raw_data!BF134</f>
        <v>12.4</v>
      </c>
      <c r="BJ124">
        <f>raw_data!BG134</f>
        <v>9.1999999999999993</v>
      </c>
      <c r="BK124">
        <f>raw_data!BH134</f>
        <v>8.8000000000000007</v>
      </c>
      <c r="BL124">
        <f>raw_data!BI134</f>
        <v>10.6</v>
      </c>
      <c r="BM124">
        <f>raw_data!BJ134</f>
        <v>8</v>
      </c>
      <c r="BN124">
        <f>raw_data!BK134</f>
        <v>10.199999999999999</v>
      </c>
      <c r="BO124">
        <f>raw_data!BL134</f>
        <v>7.3</v>
      </c>
      <c r="BP124">
        <f>raw_data!BM134</f>
        <v>10.6</v>
      </c>
      <c r="BQ124">
        <f>raw_data!BN134</f>
        <v>8.1999999999999993</v>
      </c>
      <c r="BR124">
        <f>raw_data!BO134</f>
        <v>9</v>
      </c>
      <c r="BS124">
        <f>raw_data!BP134</f>
        <v>7</v>
      </c>
      <c r="BT124">
        <f>raw_data!BQ134</f>
        <v>6.9</v>
      </c>
      <c r="BU124">
        <f>raw_data!BR134</f>
        <v>8.8000000000000007</v>
      </c>
      <c r="BV124">
        <f>raw_data!BS134</f>
        <v>5.9</v>
      </c>
      <c r="BW124">
        <f>raw_data!BT134</f>
        <v>9.8000000000000007</v>
      </c>
      <c r="BX124">
        <f>raw_data!BU134</f>
        <v>9.3000000000000007</v>
      </c>
      <c r="BY124">
        <f>raw_data!BV134</f>
        <v>8.5</v>
      </c>
      <c r="BZ124">
        <f>raw_data!BW134</f>
        <v>8.5</v>
      </c>
      <c r="CA124">
        <f>raw_data!BX134</f>
        <v>8.1</v>
      </c>
      <c r="CB124">
        <f>raw_data!BY134</f>
        <v>9.5</v>
      </c>
      <c r="CC124">
        <f>raw_data!BZ134</f>
        <v>10.4</v>
      </c>
      <c r="CD124">
        <f>raw_data!CA134</f>
        <v>8.9</v>
      </c>
      <c r="CE124">
        <f>raw_data!CB134</f>
        <v>8.6</v>
      </c>
      <c r="CF124">
        <f>raw_data!CC134</f>
        <v>9.1999999999999993</v>
      </c>
      <c r="CG124">
        <f>raw_data!CD134</f>
        <v>10.5</v>
      </c>
      <c r="CH124">
        <f>raw_data!CE134</f>
        <v>10.3</v>
      </c>
      <c r="CI124">
        <f>raw_data!CF134</f>
        <v>11.9</v>
      </c>
      <c r="CJ124">
        <f>raw_data!CG134</f>
        <v>8.1999999999999993</v>
      </c>
      <c r="CK124">
        <f>raw_data!CH134</f>
        <v>10.5</v>
      </c>
      <c r="CL124">
        <f>raw_data!CI134</f>
        <v>11.3</v>
      </c>
      <c r="CM124">
        <f>raw_data!CJ134</f>
        <v>9</v>
      </c>
      <c r="CN124">
        <f>raw_data!CK134</f>
        <v>7.9</v>
      </c>
      <c r="CO124">
        <f>raw_data!CL134</f>
        <v>8.3000000000000007</v>
      </c>
      <c r="CP124">
        <f>raw_data!CM134</f>
        <v>4</v>
      </c>
      <c r="CQ124">
        <f>raw_data!CN134</f>
        <v>7.6</v>
      </c>
      <c r="CR124">
        <f>raw_data!CO134</f>
        <v>5.3</v>
      </c>
      <c r="CS124">
        <f>raw_data!CP134</f>
        <v>6.1</v>
      </c>
      <c r="CT124">
        <f>raw_data!CQ134</f>
        <v>7.2</v>
      </c>
      <c r="CU124">
        <f>raw_data!CR134</f>
        <v>8.6</v>
      </c>
      <c r="CV124">
        <f>raw_data!CS134</f>
        <v>10.3</v>
      </c>
      <c r="CW124">
        <f>raw_data!CT134</f>
        <v>5</v>
      </c>
      <c r="CX124">
        <f>raw_data!CU134</f>
        <v>7.6</v>
      </c>
      <c r="CY124">
        <f>raw_data!CV134</f>
        <v>6.2</v>
      </c>
      <c r="CZ124">
        <f>raw_data!CW134</f>
        <v>7.3</v>
      </c>
      <c r="DA124">
        <f>raw_data!CX134</f>
        <v>5.8</v>
      </c>
      <c r="DB124">
        <f>raw_data!CY134</f>
        <v>7.7</v>
      </c>
      <c r="DC124">
        <f>raw_data!CZ134</f>
        <v>5.5</v>
      </c>
      <c r="DD124">
        <f>raw_data!DA134</f>
        <v>4.5</v>
      </c>
      <c r="DE124">
        <f>raw_data!DB134</f>
        <v>7</v>
      </c>
      <c r="DF124">
        <f>raw_data!DC134</f>
        <v>6.2</v>
      </c>
      <c r="DG124">
        <f>raw_data!DD134</f>
        <v>8.4</v>
      </c>
      <c r="DH124">
        <f>raw_data!DE134</f>
        <v>8.1</v>
      </c>
      <c r="DI124">
        <f>raw_data!DF134</f>
        <v>6.8</v>
      </c>
      <c r="DJ124">
        <f>raw_data!DG134</f>
        <v>7.5</v>
      </c>
      <c r="DK124">
        <f>raw_data!DH134</f>
        <v>6.3</v>
      </c>
      <c r="DL124">
        <f>raw_data!DI134</f>
        <v>7.5</v>
      </c>
      <c r="DM124">
        <f>raw_data!DJ134</f>
        <v>7.6</v>
      </c>
      <c r="DN124">
        <f>raw_data!DK134</f>
        <v>4.5999999999999996</v>
      </c>
      <c r="DO124">
        <f>raw_data!DL134</f>
        <v>7.2</v>
      </c>
      <c r="DP124">
        <f>raw_data!DM134</f>
        <v>11.9</v>
      </c>
      <c r="DQ124">
        <f>raw_data!DN134</f>
        <v>6</v>
      </c>
      <c r="DR124">
        <f>raw_data!DO134</f>
        <v>7.8</v>
      </c>
      <c r="DS124">
        <f>raw_data!DP134</f>
        <v>8.3000000000000007</v>
      </c>
      <c r="DT124">
        <f>raw_data!DQ134</f>
        <v>8</v>
      </c>
      <c r="DU124">
        <f>raw_data!DR134</f>
        <v>7.6</v>
      </c>
      <c r="DV124">
        <f>raw_data!DS134</f>
        <v>6.1</v>
      </c>
      <c r="DW124">
        <f>raw_data!DT134</f>
        <v>8</v>
      </c>
      <c r="DX124">
        <f>raw_data!DU134</f>
        <v>8.8000000000000007</v>
      </c>
      <c r="DY124">
        <f>raw_data!DV134</f>
        <v>5.5</v>
      </c>
      <c r="DZ124">
        <f>raw_data!DW134</f>
        <v>6.3</v>
      </c>
      <c r="EA124">
        <f>raw_data!DX134</f>
        <v>9.1999999999999993</v>
      </c>
      <c r="EB124">
        <f>raw_data!DY134</f>
        <v>6.3</v>
      </c>
      <c r="EC124">
        <f>raw_data!DZ134</f>
        <v>8.4</v>
      </c>
      <c r="ED124">
        <f>raw_data!EA134</f>
        <v>8.1999999999999993</v>
      </c>
      <c r="EE124">
        <f>raw_data!EB134</f>
        <v>8.1999999999999993</v>
      </c>
      <c r="EF124">
        <f>raw_data!EC134</f>
        <v>7.3</v>
      </c>
      <c r="EG124">
        <f>raw_data!ED134</f>
        <v>8.6999999999999993</v>
      </c>
      <c r="EH124">
        <f>raw_data!EE134</f>
        <v>7.6</v>
      </c>
      <c r="EI124">
        <f>raw_data!EF134</f>
        <v>7.1</v>
      </c>
      <c r="EJ124">
        <f>raw_data!EG134</f>
        <v>10.199999999999999</v>
      </c>
      <c r="EK124">
        <f>raw_data!EH134</f>
        <v>7.8</v>
      </c>
      <c r="EL124">
        <f>raw_data!EI134</f>
        <v>7.9</v>
      </c>
      <c r="EM124">
        <f>raw_data!EJ134</f>
        <v>7.5</v>
      </c>
      <c r="EN124">
        <f>raw_data!EK134</f>
        <v>9.5</v>
      </c>
      <c r="EO124">
        <f>raw_data!EL134</f>
        <v>4.7</v>
      </c>
      <c r="EP124">
        <f>raw_data!EM134</f>
        <v>8.3000000000000007</v>
      </c>
      <c r="EQ124">
        <f>raw_data!EN134</f>
        <v>6.7</v>
      </c>
      <c r="ER124">
        <f>raw_data!EO134</f>
        <v>6.5</v>
      </c>
      <c r="ES124">
        <f>raw_data!EP134</f>
        <v>5.7</v>
      </c>
      <c r="ET124">
        <f>raw_data!EQ134</f>
        <v>7.7</v>
      </c>
      <c r="EU124">
        <f>raw_data!ER134</f>
        <v>4.5</v>
      </c>
      <c r="EV124">
        <f>raw_data!ES134</f>
        <v>7.1</v>
      </c>
      <c r="EW124">
        <f>raw_data!ET134</f>
        <v>6</v>
      </c>
      <c r="EX124">
        <f>raw_data!EU134</f>
        <v>6.5</v>
      </c>
      <c r="EY124">
        <f>raw_data!EV134</f>
        <v>8.3000000000000007</v>
      </c>
      <c r="EZ124">
        <f>raw_data!EW134</f>
        <v>4.5999999999999996</v>
      </c>
      <c r="FA124">
        <f>raw_data!EX134</f>
        <v>5.4</v>
      </c>
      <c r="FB124">
        <f>raw_data!EY134</f>
        <v>6.4</v>
      </c>
      <c r="FC124">
        <f>raw_data!EZ134</f>
        <v>7.4</v>
      </c>
      <c r="FD124">
        <f>raw_data!FA134</f>
        <v>4.2</v>
      </c>
      <c r="FE124">
        <f>raw_data!FB134</f>
        <v>6.1</v>
      </c>
      <c r="FF124">
        <f>raw_data!FC134</f>
        <v>5.4</v>
      </c>
      <c r="FG124">
        <f>raw_data!FD134</f>
        <v>6.3</v>
      </c>
      <c r="FH124">
        <f>raw_data!FE134</f>
        <v>7</v>
      </c>
      <c r="FI124">
        <f>raw_data!FF134</f>
        <v>5.7</v>
      </c>
      <c r="FJ124">
        <f>raw_data!FG134</f>
        <v>4.8</v>
      </c>
      <c r="FK124">
        <f>raw_data!FH134</f>
        <v>5.7</v>
      </c>
      <c r="FL124">
        <f>raw_data!FI134</f>
        <v>6.4</v>
      </c>
      <c r="FM124">
        <f>raw_data!FJ134</f>
        <v>4.5</v>
      </c>
      <c r="FN124">
        <f>raw_data!FK134</f>
        <v>5.4</v>
      </c>
      <c r="FO124">
        <f>raw_data!FL134</f>
        <v>5.2</v>
      </c>
      <c r="FP124">
        <f>raw_data!FM134</f>
        <v>6.9</v>
      </c>
      <c r="FQ124">
        <f>raw_data!FN134</f>
        <v>5.8</v>
      </c>
      <c r="FR124">
        <f>raw_data!FO134</f>
        <v>5.0999999999999996</v>
      </c>
      <c r="FS124">
        <f>raw_data!FP134</f>
        <v>6.4</v>
      </c>
      <c r="FT124">
        <f>raw_data!FQ134</f>
        <v>3.9</v>
      </c>
      <c r="FU124">
        <f>raw_data!FR134</f>
        <v>4.5</v>
      </c>
      <c r="FV124">
        <f>raw_data!FS134</f>
        <v>6.6</v>
      </c>
      <c r="FW124">
        <f>raw_data!FT134</f>
        <v>5.2</v>
      </c>
      <c r="FX124">
        <f>raw_data!FU134</f>
        <v>6.2</v>
      </c>
      <c r="FY124">
        <f>raw_data!FV134</f>
        <v>4.3</v>
      </c>
      <c r="FZ124">
        <f>raw_data!FW134</f>
        <v>5.2</v>
      </c>
      <c r="GA124">
        <f>raw_data!FX134</f>
        <v>4.3</v>
      </c>
      <c r="GB124">
        <f>raw_data!FY134</f>
        <v>4.9000000000000004</v>
      </c>
      <c r="GC124">
        <f>raw_data!FZ134</f>
        <v>5.2</v>
      </c>
      <c r="GD124">
        <f>raw_data!GA134</f>
        <v>6.4</v>
      </c>
      <c r="GE124">
        <f>raw_data!GB134</f>
        <v>5.3</v>
      </c>
      <c r="GF124">
        <f>raw_data!GC134</f>
        <v>5.0999999999999996</v>
      </c>
      <c r="GG124">
        <f>raw_data!GD134</f>
        <v>4.5999999999999996</v>
      </c>
      <c r="GH124">
        <f>raw_data!GE134</f>
        <v>6.1</v>
      </c>
      <c r="GI124">
        <f>raw_data!GF134</f>
        <v>3.3</v>
      </c>
      <c r="GJ124">
        <f>raw_data!GG134</f>
        <v>3.5</v>
      </c>
      <c r="GK124">
        <f>raw_data!GH134</f>
        <v>5.2</v>
      </c>
      <c r="GL124">
        <f>raw_data!GI134</f>
        <v>3.4</v>
      </c>
      <c r="GM124">
        <f>raw_data!GJ134</f>
        <v>5.8</v>
      </c>
      <c r="GN124">
        <f>raw_data!GK134</f>
        <v>4.5999999999999996</v>
      </c>
      <c r="GO124">
        <f>raw_data!GL134</f>
        <v>4.7</v>
      </c>
      <c r="GP124">
        <f>raw_data!GM134</f>
        <v>4.8</v>
      </c>
      <c r="GQ124">
        <f>raw_data!GN134</f>
        <v>5.8</v>
      </c>
      <c r="GR124">
        <f>raw_data!GO134</f>
        <v>4.4000000000000004</v>
      </c>
      <c r="GS124">
        <f>raw_data!GP134</f>
        <v>4.9000000000000004</v>
      </c>
      <c r="GT124">
        <f>raw_data!GQ134</f>
        <v>5.0999999999999996</v>
      </c>
      <c r="GU124">
        <f>raw_data!GR134</f>
        <v>6.2</v>
      </c>
      <c r="GV124">
        <f>raw_data!GS134</f>
        <v>5.6</v>
      </c>
      <c r="GW124">
        <f>raw_data!GT134</f>
        <v>3</v>
      </c>
      <c r="GX124">
        <f>raw_data!GU134</f>
        <v>4.3</v>
      </c>
      <c r="GY124">
        <f>raw_data!GV134</f>
        <v>3.8</v>
      </c>
      <c r="GZ124">
        <f>raw_data!GW134</f>
        <v>0</v>
      </c>
      <c r="HA124">
        <f>raw_data!GX134</f>
        <v>0</v>
      </c>
      <c r="HB124">
        <f>raw_data!GY134</f>
        <v>0</v>
      </c>
      <c r="HC124">
        <f>raw_data!GZ134</f>
        <v>0</v>
      </c>
      <c r="HD124">
        <f>raw_data!HA134</f>
        <v>0</v>
      </c>
      <c r="HE124">
        <f>raw_data!HB134</f>
        <v>0</v>
      </c>
      <c r="HF124">
        <f>raw_data!HC134</f>
        <v>0</v>
      </c>
      <c r="HG124">
        <f>raw_data!HD134</f>
        <v>0</v>
      </c>
      <c r="HH124">
        <f>raw_data!HE134</f>
        <v>0</v>
      </c>
      <c r="HI124">
        <f>raw_data!HF134</f>
        <v>0</v>
      </c>
      <c r="HJ124">
        <f>raw_data!HG134</f>
        <v>0</v>
      </c>
      <c r="HK124">
        <f>raw_data!HH134</f>
        <v>0</v>
      </c>
      <c r="HL124">
        <f>raw_data!HI134</f>
        <v>0</v>
      </c>
      <c r="HM124">
        <f>raw_data!HJ134</f>
        <v>0</v>
      </c>
      <c r="HN124">
        <f>raw_data!HK134</f>
        <v>0</v>
      </c>
      <c r="HO124">
        <f>raw_data!HL134</f>
        <v>0</v>
      </c>
      <c r="HP124">
        <f>raw_data!HM134</f>
        <v>0</v>
      </c>
      <c r="HQ124">
        <f>raw_data!HN134</f>
        <v>0</v>
      </c>
      <c r="HR124">
        <f>raw_data!HO134</f>
        <v>0</v>
      </c>
      <c r="HS124">
        <f>raw_data!HP134</f>
        <v>0</v>
      </c>
      <c r="HT124">
        <f>raw_data!HQ134</f>
        <v>0</v>
      </c>
      <c r="HU124">
        <f>raw_data!HR134</f>
        <v>0</v>
      </c>
      <c r="HV124">
        <f>raw_data!HS134</f>
        <v>0</v>
      </c>
      <c r="HW124">
        <f>raw_data!HT134</f>
        <v>0</v>
      </c>
      <c r="HX124">
        <f>raw_data!HU134</f>
        <v>0</v>
      </c>
      <c r="HY124">
        <f>raw_data!HV134</f>
        <v>0</v>
      </c>
      <c r="HZ124">
        <f>raw_data!HW134</f>
        <v>0</v>
      </c>
      <c r="IA124">
        <f>raw_data!HX134</f>
        <v>0</v>
      </c>
      <c r="IB124">
        <f>raw_data!HY134</f>
        <v>0</v>
      </c>
      <c r="IC124">
        <f>raw_data!HZ134</f>
        <v>0</v>
      </c>
      <c r="ID124">
        <f>raw_data!IA134</f>
        <v>0</v>
      </c>
      <c r="IE124">
        <f>raw_data!IB134</f>
        <v>0</v>
      </c>
      <c r="IF124">
        <f>raw_data!IC134</f>
        <v>0</v>
      </c>
      <c r="IG124">
        <f>raw_data!ID134</f>
        <v>0</v>
      </c>
      <c r="IH124">
        <f>raw_data!IE134</f>
        <v>0</v>
      </c>
      <c r="II124">
        <f>raw_data!IF134</f>
        <v>0</v>
      </c>
      <c r="IJ124">
        <f>raw_data!IG134</f>
        <v>0</v>
      </c>
      <c r="IK124">
        <f>raw_data!IH134</f>
        <v>0</v>
      </c>
      <c r="IL124">
        <f>raw_data!II134</f>
        <v>0</v>
      </c>
      <c r="IM124">
        <f>raw_data!IJ134</f>
        <v>0</v>
      </c>
      <c r="IN124">
        <f>raw_data!IK134</f>
        <v>0</v>
      </c>
      <c r="IO124">
        <f>raw_data!IL134</f>
        <v>0</v>
      </c>
      <c r="IP124">
        <f>raw_data!IM134</f>
        <v>0</v>
      </c>
      <c r="IQ124">
        <f>raw_data!IN134</f>
        <v>0</v>
      </c>
      <c r="IR124">
        <f>raw_data!IO134</f>
        <v>0</v>
      </c>
      <c r="IS124">
        <f>raw_data!IP134</f>
        <v>0</v>
      </c>
      <c r="IT124">
        <f>raw_data!IQ134</f>
        <v>0</v>
      </c>
      <c r="IU124">
        <f>raw_data!IR134</f>
        <v>0</v>
      </c>
      <c r="IV124">
        <f>raw_data!IS134</f>
        <v>0</v>
      </c>
    </row>
    <row r="125" spans="1:256" x14ac:dyDescent="0.25">
      <c r="A125" t="str">
        <f t="shared" ref="A125:G125" si="68">A77</f>
        <v>B06</v>
      </c>
      <c r="B125" s="6" t="str">
        <f t="shared" ca="1" si="68"/>
        <v/>
      </c>
      <c r="C125">
        <f t="shared" si="68"/>
        <v>0</v>
      </c>
      <c r="D125">
        <f t="shared" si="68"/>
        <v>0</v>
      </c>
      <c r="E125">
        <f t="shared" si="68"/>
        <v>0</v>
      </c>
      <c r="F125" s="10">
        <f t="shared" si="68"/>
        <v>0</v>
      </c>
      <c r="G125" s="3" t="str">
        <f t="shared" ca="1" si="68"/>
        <v/>
      </c>
      <c r="H125">
        <f>raw_data!E135</f>
        <v>30.2</v>
      </c>
      <c r="I125">
        <f>raw_data!F135</f>
        <v>16.3</v>
      </c>
      <c r="J125">
        <f>raw_data!G135</f>
        <v>12.8</v>
      </c>
      <c r="K125">
        <f>raw_data!H135</f>
        <v>12.2</v>
      </c>
      <c r="L125">
        <f>raw_data!I135</f>
        <v>12.8</v>
      </c>
      <c r="M125">
        <f>raw_data!J135</f>
        <v>10.5</v>
      </c>
      <c r="N125">
        <f>raw_data!K135</f>
        <v>12.3</v>
      </c>
      <c r="O125">
        <f>raw_data!L135</f>
        <v>12.8</v>
      </c>
      <c r="P125">
        <f>raw_data!M135</f>
        <v>11</v>
      </c>
      <c r="Q125">
        <f>raw_data!N135</f>
        <v>9.4</v>
      </c>
      <c r="R125">
        <f>raw_data!O135</f>
        <v>10.9</v>
      </c>
      <c r="S125">
        <f>raw_data!P135</f>
        <v>13.1</v>
      </c>
      <c r="T125">
        <f>raw_data!Q135</f>
        <v>15.3</v>
      </c>
      <c r="U125">
        <f>raw_data!R135</f>
        <v>11.1</v>
      </c>
      <c r="V125">
        <f>raw_data!S135</f>
        <v>10.9</v>
      </c>
      <c r="W125">
        <f>raw_data!T135</f>
        <v>11.1</v>
      </c>
      <c r="X125">
        <f>raw_data!U135</f>
        <v>12.8</v>
      </c>
      <c r="Y125">
        <f>raw_data!V135</f>
        <v>10.8</v>
      </c>
      <c r="Z125">
        <f>raw_data!W135</f>
        <v>8.3000000000000007</v>
      </c>
      <c r="AA125">
        <f>raw_data!X135</f>
        <v>11</v>
      </c>
      <c r="AB125">
        <f>raw_data!Y135</f>
        <v>16.399999999999999</v>
      </c>
      <c r="AC125">
        <f>raw_data!Z135</f>
        <v>9.6999999999999993</v>
      </c>
      <c r="AD125">
        <f>raw_data!AA135</f>
        <v>12.9</v>
      </c>
      <c r="AE125">
        <f>raw_data!AB135</f>
        <v>10.8</v>
      </c>
      <c r="AF125">
        <f>raw_data!AC135</f>
        <v>10.1</v>
      </c>
      <c r="AG125">
        <f>raw_data!AD135</f>
        <v>10.1</v>
      </c>
      <c r="AH125">
        <f>raw_data!AE135</f>
        <v>9.3000000000000007</v>
      </c>
      <c r="AI125">
        <f>raw_data!AF135</f>
        <v>12.4</v>
      </c>
      <c r="AJ125">
        <f>raw_data!AG135</f>
        <v>9.6</v>
      </c>
      <c r="AK125">
        <f>raw_data!AH135</f>
        <v>11</v>
      </c>
      <c r="AL125">
        <f>raw_data!AI135</f>
        <v>11.2</v>
      </c>
      <c r="AM125">
        <f>raw_data!AJ135</f>
        <v>10.3</v>
      </c>
      <c r="AN125">
        <f>raw_data!AK135</f>
        <v>9.1</v>
      </c>
      <c r="AO125">
        <f>raw_data!AL135</f>
        <v>12.2</v>
      </c>
      <c r="AP125">
        <f>raw_data!AM135</f>
        <v>12.4</v>
      </c>
      <c r="AQ125">
        <f>raw_data!AN135</f>
        <v>9.5</v>
      </c>
      <c r="AR125">
        <f>raw_data!AO135</f>
        <v>9</v>
      </c>
      <c r="AS125">
        <f>raw_data!AP135</f>
        <v>9.9</v>
      </c>
      <c r="AT125">
        <f>raw_data!AQ135</f>
        <v>10.8</v>
      </c>
      <c r="AU125">
        <f>raw_data!AR135</f>
        <v>10.1</v>
      </c>
      <c r="AV125">
        <f>raw_data!AS135</f>
        <v>12.6</v>
      </c>
      <c r="AW125">
        <f>raw_data!AT135</f>
        <v>11.8</v>
      </c>
      <c r="AX125">
        <f>raw_data!AU135</f>
        <v>10</v>
      </c>
      <c r="AY125">
        <f>raw_data!AV135</f>
        <v>8.5</v>
      </c>
      <c r="AZ125">
        <f>raw_data!AW135</f>
        <v>10</v>
      </c>
      <c r="BA125">
        <f>raw_data!AX135</f>
        <v>10.8</v>
      </c>
      <c r="BB125">
        <f>raw_data!AY135</f>
        <v>9</v>
      </c>
      <c r="BC125">
        <f>raw_data!AZ135</f>
        <v>8.6999999999999993</v>
      </c>
      <c r="BD125">
        <f>raw_data!BA135</f>
        <v>11.4</v>
      </c>
      <c r="BE125">
        <f>raw_data!BB135</f>
        <v>7.2</v>
      </c>
      <c r="BF125">
        <f>raw_data!BC135</f>
        <v>10.6</v>
      </c>
      <c r="BG125">
        <f>raw_data!BD135</f>
        <v>7</v>
      </c>
      <c r="BH125">
        <f>raw_data!BE135</f>
        <v>8.8000000000000007</v>
      </c>
      <c r="BI125">
        <f>raw_data!BF135</f>
        <v>8.3000000000000007</v>
      </c>
      <c r="BJ125">
        <f>raw_data!BG135</f>
        <v>9.5</v>
      </c>
      <c r="BK125">
        <f>raw_data!BH135</f>
        <v>7.3</v>
      </c>
      <c r="BL125">
        <f>raw_data!BI135</f>
        <v>10.1</v>
      </c>
      <c r="BM125">
        <f>raw_data!BJ135</f>
        <v>9</v>
      </c>
      <c r="BN125">
        <f>raw_data!BK135</f>
        <v>9.5</v>
      </c>
      <c r="BO125">
        <f>raw_data!BL135</f>
        <v>10.199999999999999</v>
      </c>
      <c r="BP125">
        <f>raw_data!BM135</f>
        <v>9.1</v>
      </c>
      <c r="BQ125">
        <f>raw_data!BN135</f>
        <v>11.3</v>
      </c>
      <c r="BR125">
        <f>raw_data!BO135</f>
        <v>10.3</v>
      </c>
      <c r="BS125">
        <f>raw_data!BP135</f>
        <v>10.5</v>
      </c>
      <c r="BT125">
        <f>raw_data!BQ135</f>
        <v>10.6</v>
      </c>
      <c r="BU125">
        <f>raw_data!BR135</f>
        <v>10.7</v>
      </c>
      <c r="BV125">
        <f>raw_data!BS135</f>
        <v>8.5</v>
      </c>
      <c r="BW125">
        <f>raw_data!BT135</f>
        <v>9.5</v>
      </c>
      <c r="BX125">
        <f>raw_data!BU135</f>
        <v>9.9</v>
      </c>
      <c r="BY125">
        <f>raw_data!BV135</f>
        <v>7.6</v>
      </c>
      <c r="BZ125">
        <f>raw_data!BW135</f>
        <v>7.9</v>
      </c>
      <c r="CA125">
        <f>raw_data!BX135</f>
        <v>8.9</v>
      </c>
      <c r="CB125">
        <f>raw_data!BY135</f>
        <v>8</v>
      </c>
      <c r="CC125">
        <f>raw_data!BZ135</f>
        <v>9.5</v>
      </c>
      <c r="CD125">
        <f>raw_data!CA135</f>
        <v>10.4</v>
      </c>
      <c r="CE125">
        <f>raw_data!CB135</f>
        <v>8</v>
      </c>
      <c r="CF125">
        <f>raw_data!CC135</f>
        <v>8.9</v>
      </c>
      <c r="CG125">
        <f>raw_data!CD135</f>
        <v>8.1</v>
      </c>
      <c r="CH125">
        <f>raw_data!CE135</f>
        <v>7.5</v>
      </c>
      <c r="CI125">
        <f>raw_data!CF135</f>
        <v>9.1999999999999993</v>
      </c>
      <c r="CJ125">
        <f>raw_data!CG135</f>
        <v>8.1999999999999993</v>
      </c>
      <c r="CK125">
        <f>raw_data!CH135</f>
        <v>8.9</v>
      </c>
      <c r="CL125">
        <f>raw_data!CI135</f>
        <v>8.8000000000000007</v>
      </c>
      <c r="CM125">
        <f>raw_data!CJ135</f>
        <v>10</v>
      </c>
      <c r="CN125">
        <f>raw_data!CK135</f>
        <v>7.8</v>
      </c>
      <c r="CO125">
        <f>raw_data!CL135</f>
        <v>9</v>
      </c>
      <c r="CP125">
        <f>raw_data!CM135</f>
        <v>7.2</v>
      </c>
      <c r="CQ125">
        <f>raw_data!CN135</f>
        <v>9.8000000000000007</v>
      </c>
      <c r="CR125">
        <f>raw_data!CO135</f>
        <v>4.8</v>
      </c>
      <c r="CS125">
        <f>raw_data!CP135</f>
        <v>9.5</v>
      </c>
      <c r="CT125">
        <f>raw_data!CQ135</f>
        <v>7.6</v>
      </c>
      <c r="CU125">
        <f>raw_data!CR135</f>
        <v>5.6</v>
      </c>
      <c r="CV125">
        <f>raw_data!CS135</f>
        <v>8.5</v>
      </c>
      <c r="CW125">
        <f>raw_data!CT135</f>
        <v>9.4</v>
      </c>
      <c r="CX125">
        <f>raw_data!CU135</f>
        <v>6.7</v>
      </c>
      <c r="CY125">
        <f>raw_data!CV135</f>
        <v>6.6</v>
      </c>
      <c r="CZ125">
        <f>raw_data!CW135</f>
        <v>7.3</v>
      </c>
      <c r="DA125">
        <f>raw_data!CX135</f>
        <v>6.8</v>
      </c>
      <c r="DB125">
        <f>raw_data!CY135</f>
        <v>7.9</v>
      </c>
      <c r="DC125">
        <f>raw_data!CZ135</f>
        <v>8.6</v>
      </c>
      <c r="DD125">
        <f>raw_data!DA135</f>
        <v>8.8000000000000007</v>
      </c>
      <c r="DE125">
        <f>raw_data!DB135</f>
        <v>6.5</v>
      </c>
      <c r="DF125">
        <f>raw_data!DC135</f>
        <v>6.4</v>
      </c>
      <c r="DG125">
        <f>raw_data!DD135</f>
        <v>8.6</v>
      </c>
      <c r="DH125">
        <f>raw_data!DE135</f>
        <v>5.7</v>
      </c>
      <c r="DI125">
        <f>raw_data!DF135</f>
        <v>8.4</v>
      </c>
      <c r="DJ125">
        <f>raw_data!DG135</f>
        <v>6.2</v>
      </c>
      <c r="DK125">
        <f>raw_data!DH135</f>
        <v>9.1</v>
      </c>
      <c r="DL125">
        <f>raw_data!DI135</f>
        <v>4.9000000000000004</v>
      </c>
      <c r="DM125">
        <f>raw_data!DJ135</f>
        <v>7.6</v>
      </c>
      <c r="DN125">
        <f>raw_data!DK135</f>
        <v>7.4</v>
      </c>
      <c r="DO125">
        <f>raw_data!DL135</f>
        <v>8</v>
      </c>
      <c r="DP125">
        <f>raw_data!DM135</f>
        <v>3.8</v>
      </c>
      <c r="DQ125">
        <f>raw_data!DN135</f>
        <v>5.5</v>
      </c>
      <c r="DR125">
        <f>raw_data!DO135</f>
        <v>9</v>
      </c>
      <c r="DS125">
        <f>raw_data!DP135</f>
        <v>10.199999999999999</v>
      </c>
      <c r="DT125">
        <f>raw_data!DQ135</f>
        <v>6.7</v>
      </c>
      <c r="DU125">
        <f>raw_data!DR135</f>
        <v>9.3000000000000007</v>
      </c>
      <c r="DV125">
        <f>raw_data!DS135</f>
        <v>7.6</v>
      </c>
      <c r="DW125">
        <f>raw_data!DT135</f>
        <v>9.1999999999999993</v>
      </c>
      <c r="DX125">
        <f>raw_data!DU135</f>
        <v>8.8000000000000007</v>
      </c>
      <c r="DY125">
        <f>raw_data!DV135</f>
        <v>9.6999999999999993</v>
      </c>
      <c r="DZ125">
        <f>raw_data!DW135</f>
        <v>6</v>
      </c>
      <c r="EA125">
        <f>raw_data!DX135</f>
        <v>11</v>
      </c>
      <c r="EB125">
        <f>raw_data!DY135</f>
        <v>7.6</v>
      </c>
      <c r="EC125">
        <f>raw_data!DZ135</f>
        <v>6.7</v>
      </c>
      <c r="ED125">
        <f>raw_data!EA135</f>
        <v>6.1</v>
      </c>
      <c r="EE125">
        <f>raw_data!EB135</f>
        <v>5.0999999999999996</v>
      </c>
      <c r="EF125">
        <f>raw_data!EC135</f>
        <v>9.9</v>
      </c>
      <c r="EG125">
        <f>raw_data!ED135</f>
        <v>7.4</v>
      </c>
      <c r="EH125">
        <f>raw_data!EE135</f>
        <v>6.1</v>
      </c>
      <c r="EI125">
        <f>raw_data!EF135</f>
        <v>7.1</v>
      </c>
      <c r="EJ125">
        <f>raw_data!EG135</f>
        <v>7.4</v>
      </c>
      <c r="EK125">
        <f>raw_data!EH135</f>
        <v>10.3</v>
      </c>
      <c r="EL125">
        <f>raw_data!EI135</f>
        <v>4.9000000000000004</v>
      </c>
      <c r="EM125">
        <f>raw_data!EJ135</f>
        <v>5.2</v>
      </c>
      <c r="EN125">
        <f>raw_data!EK135</f>
        <v>7.4</v>
      </c>
      <c r="EO125">
        <f>raw_data!EL135</f>
        <v>6.5</v>
      </c>
      <c r="EP125">
        <f>raw_data!EM135</f>
        <v>6.3</v>
      </c>
      <c r="EQ125">
        <f>raw_data!EN135</f>
        <v>6.7</v>
      </c>
      <c r="ER125">
        <f>raw_data!EO135</f>
        <v>5.9</v>
      </c>
      <c r="ES125">
        <f>raw_data!EP135</f>
        <v>8.4</v>
      </c>
      <c r="ET125">
        <f>raw_data!EQ135</f>
        <v>3.1</v>
      </c>
      <c r="EU125">
        <f>raw_data!ER135</f>
        <v>6.3</v>
      </c>
      <c r="EV125">
        <f>raw_data!ES135</f>
        <v>5.3</v>
      </c>
      <c r="EW125">
        <f>raw_data!ET135</f>
        <v>6.3</v>
      </c>
      <c r="EX125">
        <f>raw_data!EU135</f>
        <v>6.3</v>
      </c>
      <c r="EY125">
        <f>raw_data!EV135</f>
        <v>4</v>
      </c>
      <c r="EZ125">
        <f>raw_data!EW135</f>
        <v>6.7</v>
      </c>
      <c r="FA125">
        <f>raw_data!EX135</f>
        <v>5.5</v>
      </c>
      <c r="FB125">
        <f>raw_data!EY135</f>
        <v>5.7</v>
      </c>
      <c r="FC125">
        <f>raw_data!EZ135</f>
        <v>6.7</v>
      </c>
      <c r="FD125">
        <f>raw_data!FA135</f>
        <v>4.5999999999999996</v>
      </c>
      <c r="FE125">
        <f>raw_data!FB135</f>
        <v>6.2</v>
      </c>
      <c r="FF125">
        <f>raw_data!FC135</f>
        <v>6.2</v>
      </c>
      <c r="FG125">
        <f>raw_data!FD135</f>
        <v>5.7</v>
      </c>
      <c r="FH125">
        <f>raw_data!FE135</f>
        <v>6.3</v>
      </c>
      <c r="FI125">
        <f>raw_data!FF135</f>
        <v>5.6</v>
      </c>
      <c r="FJ125">
        <f>raw_data!FG135</f>
        <v>5.3</v>
      </c>
      <c r="FK125">
        <f>raw_data!FH135</f>
        <v>6.7</v>
      </c>
      <c r="FL125">
        <f>raw_data!FI135</f>
        <v>7</v>
      </c>
      <c r="FM125">
        <f>raw_data!FJ135</f>
        <v>6.1</v>
      </c>
      <c r="FN125">
        <f>raw_data!FK135</f>
        <v>6.1</v>
      </c>
      <c r="FO125">
        <f>raw_data!FL135</f>
        <v>6.3</v>
      </c>
      <c r="FP125">
        <f>raw_data!FM135</f>
        <v>4.5</v>
      </c>
      <c r="FQ125">
        <f>raw_data!FN135</f>
        <v>5.3</v>
      </c>
      <c r="FR125">
        <f>raw_data!FO135</f>
        <v>4.9000000000000004</v>
      </c>
      <c r="FS125">
        <f>raw_data!FP135</f>
        <v>5.7</v>
      </c>
      <c r="FT125">
        <f>raw_data!FQ135</f>
        <v>7</v>
      </c>
      <c r="FU125">
        <f>raw_data!FR135</f>
        <v>4.8</v>
      </c>
      <c r="FV125">
        <f>raw_data!FS135</f>
        <v>4.0999999999999996</v>
      </c>
      <c r="FW125">
        <f>raw_data!FT135</f>
        <v>5</v>
      </c>
      <c r="FX125">
        <f>raw_data!FU135</f>
        <v>5.8</v>
      </c>
      <c r="FY125">
        <f>raw_data!FV135</f>
        <v>7.9</v>
      </c>
      <c r="FZ125">
        <f>raw_data!FW135</f>
        <v>6.8</v>
      </c>
      <c r="GA125">
        <f>raw_data!FX135</f>
        <v>5.0999999999999996</v>
      </c>
      <c r="GB125">
        <f>raw_data!FY135</f>
        <v>6.2</v>
      </c>
      <c r="GC125">
        <f>raw_data!FZ135</f>
        <v>4.5</v>
      </c>
      <c r="GD125">
        <f>raw_data!GA135</f>
        <v>5.9</v>
      </c>
      <c r="GE125">
        <f>raw_data!GB135</f>
        <v>6.4</v>
      </c>
      <c r="GF125">
        <f>raw_data!GC135</f>
        <v>5.7</v>
      </c>
      <c r="GG125">
        <f>raw_data!GD135</f>
        <v>4.0999999999999996</v>
      </c>
      <c r="GH125">
        <f>raw_data!GE135</f>
        <v>5.0999999999999996</v>
      </c>
      <c r="GI125">
        <f>raw_data!GF135</f>
        <v>5.3</v>
      </c>
      <c r="GJ125">
        <f>raw_data!GG135</f>
        <v>4.8</v>
      </c>
      <c r="GK125">
        <f>raw_data!GH135</f>
        <v>4.4000000000000004</v>
      </c>
      <c r="GL125">
        <f>raw_data!GI135</f>
        <v>6.2</v>
      </c>
      <c r="GM125">
        <f>raw_data!GJ135</f>
        <v>6.2</v>
      </c>
      <c r="GN125">
        <f>raw_data!GK135</f>
        <v>5.2</v>
      </c>
      <c r="GO125">
        <f>raw_data!GL135</f>
        <v>5.0999999999999996</v>
      </c>
      <c r="GP125">
        <f>raw_data!GM135</f>
        <v>4.5</v>
      </c>
      <c r="GQ125">
        <f>raw_data!GN135</f>
        <v>5.8</v>
      </c>
      <c r="GR125">
        <f>raw_data!GO135</f>
        <v>5.2</v>
      </c>
      <c r="GS125">
        <f>raw_data!GP135</f>
        <v>4.5999999999999996</v>
      </c>
      <c r="GT125">
        <f>raw_data!GQ135</f>
        <v>5.2</v>
      </c>
      <c r="GU125">
        <f>raw_data!GR135</f>
        <v>4.9000000000000004</v>
      </c>
      <c r="GV125">
        <f>raw_data!GS135</f>
        <v>3.3</v>
      </c>
      <c r="GW125">
        <f>raw_data!GT135</f>
        <v>3.6</v>
      </c>
      <c r="GX125">
        <f>raw_data!GU135</f>
        <v>5.5</v>
      </c>
      <c r="GY125">
        <f>raw_data!GV135</f>
        <v>4.5999999999999996</v>
      </c>
      <c r="GZ125">
        <f>raw_data!GW135</f>
        <v>0</v>
      </c>
      <c r="HA125">
        <f>raw_data!GX135</f>
        <v>0</v>
      </c>
      <c r="HB125">
        <f>raw_data!GY135</f>
        <v>0</v>
      </c>
      <c r="HC125">
        <f>raw_data!GZ135</f>
        <v>0</v>
      </c>
      <c r="HD125">
        <f>raw_data!HA135</f>
        <v>0</v>
      </c>
      <c r="HE125">
        <f>raw_data!HB135</f>
        <v>0</v>
      </c>
      <c r="HF125">
        <f>raw_data!HC135</f>
        <v>0</v>
      </c>
      <c r="HG125">
        <f>raw_data!HD135</f>
        <v>0</v>
      </c>
      <c r="HH125">
        <f>raw_data!HE135</f>
        <v>0</v>
      </c>
      <c r="HI125">
        <f>raw_data!HF135</f>
        <v>0</v>
      </c>
      <c r="HJ125">
        <f>raw_data!HG135</f>
        <v>0</v>
      </c>
      <c r="HK125">
        <f>raw_data!HH135</f>
        <v>0</v>
      </c>
      <c r="HL125">
        <f>raw_data!HI135</f>
        <v>0</v>
      </c>
      <c r="HM125">
        <f>raw_data!HJ135</f>
        <v>0</v>
      </c>
      <c r="HN125">
        <f>raw_data!HK135</f>
        <v>0</v>
      </c>
      <c r="HO125">
        <f>raw_data!HL135</f>
        <v>0</v>
      </c>
      <c r="HP125">
        <f>raw_data!HM135</f>
        <v>0</v>
      </c>
      <c r="HQ125">
        <f>raw_data!HN135</f>
        <v>0</v>
      </c>
      <c r="HR125">
        <f>raw_data!HO135</f>
        <v>0</v>
      </c>
      <c r="HS125">
        <f>raw_data!HP135</f>
        <v>0</v>
      </c>
      <c r="HT125">
        <f>raw_data!HQ135</f>
        <v>0</v>
      </c>
      <c r="HU125">
        <f>raw_data!HR135</f>
        <v>0</v>
      </c>
      <c r="HV125">
        <f>raw_data!HS135</f>
        <v>0</v>
      </c>
      <c r="HW125">
        <f>raw_data!HT135</f>
        <v>0</v>
      </c>
      <c r="HX125">
        <f>raw_data!HU135</f>
        <v>0</v>
      </c>
      <c r="HY125">
        <f>raw_data!HV135</f>
        <v>0</v>
      </c>
      <c r="HZ125">
        <f>raw_data!HW135</f>
        <v>0</v>
      </c>
      <c r="IA125">
        <f>raw_data!HX135</f>
        <v>0</v>
      </c>
      <c r="IB125">
        <f>raw_data!HY135</f>
        <v>0</v>
      </c>
      <c r="IC125">
        <f>raw_data!HZ135</f>
        <v>0</v>
      </c>
      <c r="ID125">
        <f>raw_data!IA135</f>
        <v>0</v>
      </c>
      <c r="IE125">
        <f>raw_data!IB135</f>
        <v>0</v>
      </c>
      <c r="IF125">
        <f>raw_data!IC135</f>
        <v>0</v>
      </c>
      <c r="IG125">
        <f>raw_data!ID135</f>
        <v>0</v>
      </c>
      <c r="IH125">
        <f>raw_data!IE135</f>
        <v>0</v>
      </c>
      <c r="II125">
        <f>raw_data!IF135</f>
        <v>0</v>
      </c>
      <c r="IJ125">
        <f>raw_data!IG135</f>
        <v>0</v>
      </c>
      <c r="IK125">
        <f>raw_data!IH135</f>
        <v>0</v>
      </c>
      <c r="IL125">
        <f>raw_data!II135</f>
        <v>0</v>
      </c>
      <c r="IM125">
        <f>raw_data!IJ135</f>
        <v>0</v>
      </c>
      <c r="IN125">
        <f>raw_data!IK135</f>
        <v>0</v>
      </c>
      <c r="IO125">
        <f>raw_data!IL135</f>
        <v>0</v>
      </c>
      <c r="IP125">
        <f>raw_data!IM135</f>
        <v>0</v>
      </c>
      <c r="IQ125">
        <f>raw_data!IN135</f>
        <v>0</v>
      </c>
      <c r="IR125">
        <f>raw_data!IO135</f>
        <v>0</v>
      </c>
      <c r="IS125">
        <f>raw_data!IP135</f>
        <v>0</v>
      </c>
      <c r="IT125">
        <f>raw_data!IQ135</f>
        <v>0</v>
      </c>
      <c r="IU125">
        <f>raw_data!IR135</f>
        <v>0</v>
      </c>
      <c r="IV125">
        <f>raw_data!IS135</f>
        <v>0</v>
      </c>
    </row>
    <row r="126" spans="1:256" x14ac:dyDescent="0.25">
      <c r="A126" t="str">
        <f t="shared" ref="A126:G126" si="69">A78</f>
        <v>B07</v>
      </c>
      <c r="B126" s="6" t="str">
        <f t="shared" ca="1" si="69"/>
        <v/>
      </c>
      <c r="C126">
        <f t="shared" si="69"/>
        <v>0</v>
      </c>
      <c r="D126">
        <f t="shared" si="69"/>
        <v>0</v>
      </c>
      <c r="E126">
        <f t="shared" si="69"/>
        <v>0</v>
      </c>
      <c r="F126" s="10">
        <f t="shared" si="69"/>
        <v>0</v>
      </c>
      <c r="G126" s="3" t="str">
        <f t="shared" ca="1" si="69"/>
        <v/>
      </c>
      <c r="H126">
        <f>raw_data!E136</f>
        <v>28.7</v>
      </c>
      <c r="I126">
        <f>raw_data!F136</f>
        <v>14.5</v>
      </c>
      <c r="J126">
        <f>raw_data!G136</f>
        <v>9.6999999999999993</v>
      </c>
      <c r="K126">
        <f>raw_data!H136</f>
        <v>8.4</v>
      </c>
      <c r="L126">
        <f>raw_data!I136</f>
        <v>11.5</v>
      </c>
      <c r="M126">
        <f>raw_data!J136</f>
        <v>8.3000000000000007</v>
      </c>
      <c r="N126">
        <f>raw_data!K136</f>
        <v>10.1</v>
      </c>
      <c r="O126">
        <f>raw_data!L136</f>
        <v>8.8000000000000007</v>
      </c>
      <c r="P126">
        <f>raw_data!M136</f>
        <v>10.5</v>
      </c>
      <c r="Q126">
        <f>raw_data!N136</f>
        <v>13</v>
      </c>
      <c r="R126">
        <f>raw_data!O136</f>
        <v>13.6</v>
      </c>
      <c r="S126">
        <f>raw_data!P136</f>
        <v>14.8</v>
      </c>
      <c r="T126">
        <f>raw_data!Q136</f>
        <v>13.7</v>
      </c>
      <c r="U126">
        <f>raw_data!R136</f>
        <v>9.8000000000000007</v>
      </c>
      <c r="V126">
        <f>raw_data!S136</f>
        <v>10.6</v>
      </c>
      <c r="W126">
        <f>raw_data!T136</f>
        <v>11.7</v>
      </c>
      <c r="X126">
        <f>raw_data!U136</f>
        <v>11.4</v>
      </c>
      <c r="Y126">
        <f>raw_data!V136</f>
        <v>11.9</v>
      </c>
      <c r="Z126">
        <f>raw_data!W136</f>
        <v>14.6</v>
      </c>
      <c r="AA126">
        <f>raw_data!X136</f>
        <v>13.7</v>
      </c>
      <c r="AB126">
        <f>raw_data!Y136</f>
        <v>10.9</v>
      </c>
      <c r="AC126">
        <f>raw_data!Z136</f>
        <v>8.8000000000000007</v>
      </c>
      <c r="AD126">
        <f>raw_data!AA136</f>
        <v>15.1</v>
      </c>
      <c r="AE126">
        <f>raw_data!AB136</f>
        <v>10.5</v>
      </c>
      <c r="AF126">
        <f>raw_data!AC136</f>
        <v>11.9</v>
      </c>
      <c r="AG126">
        <f>raw_data!AD136</f>
        <v>9.6999999999999993</v>
      </c>
      <c r="AH126">
        <f>raw_data!AE136</f>
        <v>13.3</v>
      </c>
      <c r="AI126">
        <f>raw_data!AF136</f>
        <v>11.5</v>
      </c>
      <c r="AJ126">
        <f>raw_data!AG136</f>
        <v>12</v>
      </c>
      <c r="AK126">
        <f>raw_data!AH136</f>
        <v>12.1</v>
      </c>
      <c r="AL126">
        <f>raw_data!AI136</f>
        <v>9.5</v>
      </c>
      <c r="AM126">
        <f>raw_data!AJ136</f>
        <v>13.2</v>
      </c>
      <c r="AN126">
        <f>raw_data!AK136</f>
        <v>11.2</v>
      </c>
      <c r="AO126">
        <f>raw_data!AL136</f>
        <v>11.1</v>
      </c>
      <c r="AP126">
        <f>raw_data!AM136</f>
        <v>11.8</v>
      </c>
      <c r="AQ126">
        <f>raw_data!AN136</f>
        <v>9.1999999999999993</v>
      </c>
      <c r="AR126">
        <f>raw_data!AO136</f>
        <v>9</v>
      </c>
      <c r="AS126">
        <f>raw_data!AP136</f>
        <v>10.3</v>
      </c>
      <c r="AT126">
        <f>raw_data!AQ136</f>
        <v>10.199999999999999</v>
      </c>
      <c r="AU126">
        <f>raw_data!AR136</f>
        <v>14.9</v>
      </c>
      <c r="AV126">
        <f>raw_data!AS136</f>
        <v>9.8000000000000007</v>
      </c>
      <c r="AW126">
        <f>raw_data!AT136</f>
        <v>5.8</v>
      </c>
      <c r="AX126">
        <f>raw_data!AU136</f>
        <v>12.7</v>
      </c>
      <c r="AY126">
        <f>raw_data!AV136</f>
        <v>10.4</v>
      </c>
      <c r="AZ126">
        <f>raw_data!AW136</f>
        <v>10.6</v>
      </c>
      <c r="BA126">
        <f>raw_data!AX136</f>
        <v>13.4</v>
      </c>
      <c r="BB126">
        <f>raw_data!AY136</f>
        <v>12.6</v>
      </c>
      <c r="BC126">
        <f>raw_data!AZ136</f>
        <v>10.3</v>
      </c>
      <c r="BD126">
        <f>raw_data!BA136</f>
        <v>13.7</v>
      </c>
      <c r="BE126">
        <f>raw_data!BB136</f>
        <v>9.5</v>
      </c>
      <c r="BF126">
        <f>raw_data!BC136</f>
        <v>7.4</v>
      </c>
      <c r="BG126">
        <f>raw_data!BD136</f>
        <v>10.5</v>
      </c>
      <c r="BH126">
        <f>raw_data!BE136</f>
        <v>5.8</v>
      </c>
      <c r="BI126">
        <f>raw_data!BF136</f>
        <v>10.9</v>
      </c>
      <c r="BJ126">
        <f>raw_data!BG136</f>
        <v>10.4</v>
      </c>
      <c r="BK126">
        <f>raw_data!BH136</f>
        <v>8.5</v>
      </c>
      <c r="BL126">
        <f>raw_data!BI136</f>
        <v>11.4</v>
      </c>
      <c r="BM126">
        <f>raw_data!BJ136</f>
        <v>10</v>
      </c>
      <c r="BN126">
        <f>raw_data!BK136</f>
        <v>9</v>
      </c>
      <c r="BO126">
        <f>raw_data!BL136</f>
        <v>10.7</v>
      </c>
      <c r="BP126">
        <f>raw_data!BM136</f>
        <v>11.1</v>
      </c>
      <c r="BQ126">
        <f>raw_data!BN136</f>
        <v>10</v>
      </c>
      <c r="BR126">
        <f>raw_data!BO136</f>
        <v>10.6</v>
      </c>
      <c r="BS126">
        <f>raw_data!BP136</f>
        <v>10.9</v>
      </c>
      <c r="BT126">
        <f>raw_data!BQ136</f>
        <v>11.3</v>
      </c>
      <c r="BU126">
        <f>raw_data!BR136</f>
        <v>9.8000000000000007</v>
      </c>
      <c r="BV126">
        <f>raw_data!BS136</f>
        <v>8.4</v>
      </c>
      <c r="BW126">
        <f>raw_data!BT136</f>
        <v>9.4</v>
      </c>
      <c r="BX126">
        <f>raw_data!BU136</f>
        <v>8.1</v>
      </c>
      <c r="BY126">
        <f>raw_data!BV136</f>
        <v>9.1999999999999993</v>
      </c>
      <c r="BZ126">
        <f>raw_data!BW136</f>
        <v>8.8000000000000007</v>
      </c>
      <c r="CA126">
        <f>raw_data!BX136</f>
        <v>8.1</v>
      </c>
      <c r="CB126">
        <f>raw_data!BY136</f>
        <v>9.8000000000000007</v>
      </c>
      <c r="CC126">
        <f>raw_data!BZ136</f>
        <v>9.6</v>
      </c>
      <c r="CD126">
        <f>raw_data!CA136</f>
        <v>8.1999999999999993</v>
      </c>
      <c r="CE126">
        <f>raw_data!CB136</f>
        <v>7</v>
      </c>
      <c r="CF126">
        <f>raw_data!CC136</f>
        <v>8.1</v>
      </c>
      <c r="CG126">
        <f>raw_data!CD136</f>
        <v>7.5</v>
      </c>
      <c r="CH126">
        <f>raw_data!CE136</f>
        <v>8.5</v>
      </c>
      <c r="CI126">
        <f>raw_data!CF136</f>
        <v>7</v>
      </c>
      <c r="CJ126">
        <f>raw_data!CG136</f>
        <v>9.1</v>
      </c>
      <c r="CK126">
        <f>raw_data!CH136</f>
        <v>6.7</v>
      </c>
      <c r="CL126">
        <f>raw_data!CI136</f>
        <v>11.5</v>
      </c>
      <c r="CM126">
        <f>raw_data!CJ136</f>
        <v>5.6</v>
      </c>
      <c r="CN126">
        <f>raw_data!CK136</f>
        <v>7.5</v>
      </c>
      <c r="CO126">
        <f>raw_data!CL136</f>
        <v>7</v>
      </c>
      <c r="CP126">
        <f>raw_data!CM136</f>
        <v>7.9</v>
      </c>
      <c r="CQ126">
        <f>raw_data!CN136</f>
        <v>9.3000000000000007</v>
      </c>
      <c r="CR126">
        <f>raw_data!CO136</f>
        <v>9.6999999999999993</v>
      </c>
      <c r="CS126">
        <f>raw_data!CP136</f>
        <v>6.9</v>
      </c>
      <c r="CT126">
        <f>raw_data!CQ136</f>
        <v>8.5</v>
      </c>
      <c r="CU126">
        <f>raw_data!CR136</f>
        <v>5.3</v>
      </c>
      <c r="CV126">
        <f>raw_data!CS136</f>
        <v>5.4</v>
      </c>
      <c r="CW126">
        <f>raw_data!CT136</f>
        <v>5.3</v>
      </c>
      <c r="CX126">
        <f>raw_data!CU136</f>
        <v>8.8000000000000007</v>
      </c>
      <c r="CY126">
        <f>raw_data!CV136</f>
        <v>6.6</v>
      </c>
      <c r="CZ126">
        <f>raw_data!CW136</f>
        <v>6.4</v>
      </c>
      <c r="DA126">
        <f>raw_data!CX136</f>
        <v>7.9</v>
      </c>
      <c r="DB126">
        <f>raw_data!CY136</f>
        <v>8.1999999999999993</v>
      </c>
      <c r="DC126">
        <f>raw_data!CZ136</f>
        <v>7.2</v>
      </c>
      <c r="DD126">
        <f>raw_data!DA136</f>
        <v>7.2</v>
      </c>
      <c r="DE126">
        <f>raw_data!DB136</f>
        <v>9.3000000000000007</v>
      </c>
      <c r="DF126">
        <f>raw_data!DC136</f>
        <v>6.9</v>
      </c>
      <c r="DG126">
        <f>raw_data!DD136</f>
        <v>9.3000000000000007</v>
      </c>
      <c r="DH126">
        <f>raw_data!DE136</f>
        <v>9.6999999999999993</v>
      </c>
      <c r="DI126">
        <f>raw_data!DF136</f>
        <v>8.3000000000000007</v>
      </c>
      <c r="DJ126">
        <f>raw_data!DG136</f>
        <v>7.2</v>
      </c>
      <c r="DK126">
        <f>raw_data!DH136</f>
        <v>7.3</v>
      </c>
      <c r="DL126">
        <f>raw_data!DI136</f>
        <v>8.3000000000000007</v>
      </c>
      <c r="DM126">
        <f>raw_data!DJ136</f>
        <v>8.5</v>
      </c>
      <c r="DN126">
        <f>raw_data!DK136</f>
        <v>5.0999999999999996</v>
      </c>
      <c r="DO126">
        <f>raw_data!DL136</f>
        <v>5.7</v>
      </c>
      <c r="DP126">
        <f>raw_data!DM136</f>
        <v>5.7</v>
      </c>
      <c r="DQ126">
        <f>raw_data!DN136</f>
        <v>9.3000000000000007</v>
      </c>
      <c r="DR126">
        <f>raw_data!DO136</f>
        <v>9.1999999999999993</v>
      </c>
      <c r="DS126">
        <f>raw_data!DP136</f>
        <v>6.7</v>
      </c>
      <c r="DT126">
        <f>raw_data!DQ136</f>
        <v>8.6</v>
      </c>
      <c r="DU126">
        <f>raw_data!DR136</f>
        <v>5.8</v>
      </c>
      <c r="DV126">
        <f>raw_data!DS136</f>
        <v>7.4</v>
      </c>
      <c r="DW126">
        <f>raw_data!DT136</f>
        <v>7.4</v>
      </c>
      <c r="DX126">
        <f>raw_data!DU136</f>
        <v>9.1</v>
      </c>
      <c r="DY126">
        <f>raw_data!DV136</f>
        <v>5.7</v>
      </c>
      <c r="DZ126">
        <f>raw_data!DW136</f>
        <v>6.6</v>
      </c>
      <c r="EA126">
        <f>raw_data!DX136</f>
        <v>4.5</v>
      </c>
      <c r="EB126">
        <f>raw_data!DY136</f>
        <v>7.4</v>
      </c>
      <c r="EC126">
        <f>raw_data!DZ136</f>
        <v>9.4</v>
      </c>
      <c r="ED126">
        <f>raw_data!EA136</f>
        <v>7.9</v>
      </c>
      <c r="EE126">
        <f>raw_data!EB136</f>
        <v>6.9</v>
      </c>
      <c r="EF126">
        <f>raw_data!EC136</f>
        <v>8.6999999999999993</v>
      </c>
      <c r="EG126">
        <f>raw_data!ED136</f>
        <v>9</v>
      </c>
      <c r="EH126">
        <f>raw_data!EE136</f>
        <v>6.3</v>
      </c>
      <c r="EI126">
        <f>raw_data!EF136</f>
        <v>8.9</v>
      </c>
      <c r="EJ126">
        <f>raw_data!EG136</f>
        <v>7.3</v>
      </c>
      <c r="EK126">
        <f>raw_data!EH136</f>
        <v>7.2</v>
      </c>
      <c r="EL126">
        <f>raw_data!EI136</f>
        <v>6.8</v>
      </c>
      <c r="EM126">
        <f>raw_data!EJ136</f>
        <v>7</v>
      </c>
      <c r="EN126">
        <f>raw_data!EK136</f>
        <v>5.9</v>
      </c>
      <c r="EO126">
        <f>raw_data!EL136</f>
        <v>8.1</v>
      </c>
      <c r="EP126">
        <f>raw_data!EM136</f>
        <v>6.1</v>
      </c>
      <c r="EQ126">
        <f>raw_data!EN136</f>
        <v>5.7</v>
      </c>
      <c r="ER126">
        <f>raw_data!EO136</f>
        <v>7.1</v>
      </c>
      <c r="ES126">
        <f>raw_data!EP136</f>
        <v>6.4</v>
      </c>
      <c r="ET126">
        <f>raw_data!EQ136</f>
        <v>6.4</v>
      </c>
      <c r="EU126">
        <f>raw_data!ER136</f>
        <v>6.5</v>
      </c>
      <c r="EV126">
        <f>raw_data!ES136</f>
        <v>5.7</v>
      </c>
      <c r="EW126">
        <f>raw_data!ET136</f>
        <v>7</v>
      </c>
      <c r="EX126">
        <f>raw_data!EU136</f>
        <v>6.5</v>
      </c>
      <c r="EY126">
        <f>raw_data!EV136</f>
        <v>5.0999999999999996</v>
      </c>
      <c r="EZ126">
        <f>raw_data!EW136</f>
        <v>7</v>
      </c>
      <c r="FA126">
        <f>raw_data!EX136</f>
        <v>6</v>
      </c>
      <c r="FB126">
        <f>raw_data!EY136</f>
        <v>4.4000000000000004</v>
      </c>
      <c r="FC126">
        <f>raw_data!EZ136</f>
        <v>4.9000000000000004</v>
      </c>
      <c r="FD126">
        <f>raw_data!FA136</f>
        <v>5.2</v>
      </c>
      <c r="FE126">
        <f>raw_data!FB136</f>
        <v>6.2</v>
      </c>
      <c r="FF126">
        <f>raw_data!FC136</f>
        <v>5.7</v>
      </c>
      <c r="FG126">
        <f>raw_data!FD136</f>
        <v>4.3</v>
      </c>
      <c r="FH126">
        <f>raw_data!FE136</f>
        <v>6.4</v>
      </c>
      <c r="FI126">
        <f>raw_data!FF136</f>
        <v>5.3</v>
      </c>
      <c r="FJ126">
        <f>raw_data!FG136</f>
        <v>5.9</v>
      </c>
      <c r="FK126">
        <f>raw_data!FH136</f>
        <v>6.7</v>
      </c>
      <c r="FL126">
        <f>raw_data!FI136</f>
        <v>6.1</v>
      </c>
      <c r="FM126">
        <f>raw_data!FJ136</f>
        <v>6</v>
      </c>
      <c r="FN126">
        <f>raw_data!FK136</f>
        <v>5.6</v>
      </c>
      <c r="FO126">
        <f>raw_data!FL136</f>
        <v>7.2</v>
      </c>
      <c r="FP126">
        <f>raw_data!FM136</f>
        <v>4.0999999999999996</v>
      </c>
      <c r="FQ126">
        <f>raw_data!FN136</f>
        <v>6.8</v>
      </c>
      <c r="FR126">
        <f>raw_data!FO136</f>
        <v>4.4000000000000004</v>
      </c>
      <c r="FS126">
        <f>raw_data!FP136</f>
        <v>7.2</v>
      </c>
      <c r="FT126">
        <f>raw_data!FQ136</f>
        <v>7.1</v>
      </c>
      <c r="FU126">
        <f>raw_data!FR136</f>
        <v>4.8</v>
      </c>
      <c r="FV126">
        <f>raw_data!FS136</f>
        <v>5</v>
      </c>
      <c r="FW126">
        <f>raw_data!FT136</f>
        <v>7.1</v>
      </c>
      <c r="FX126">
        <f>raw_data!FU136</f>
        <v>5.6</v>
      </c>
      <c r="FY126">
        <f>raw_data!FV136</f>
        <v>6.6</v>
      </c>
      <c r="FZ126">
        <f>raw_data!FW136</f>
        <v>3.8</v>
      </c>
      <c r="GA126">
        <f>raw_data!FX136</f>
        <v>5.5</v>
      </c>
      <c r="GB126">
        <f>raw_data!FY136</f>
        <v>5.0999999999999996</v>
      </c>
      <c r="GC126">
        <f>raw_data!FZ136</f>
        <v>5.3</v>
      </c>
      <c r="GD126">
        <f>raw_data!GA136</f>
        <v>6.2</v>
      </c>
      <c r="GE126">
        <f>raw_data!GB136</f>
        <v>5.2</v>
      </c>
      <c r="GF126">
        <f>raw_data!GC136</f>
        <v>6.6</v>
      </c>
      <c r="GG126">
        <f>raw_data!GD136</f>
        <v>6</v>
      </c>
      <c r="GH126">
        <f>raw_data!GE136</f>
        <v>5.6</v>
      </c>
      <c r="GI126">
        <f>raw_data!GF136</f>
        <v>4.5</v>
      </c>
      <c r="GJ126">
        <f>raw_data!GG136</f>
        <v>4.4000000000000004</v>
      </c>
      <c r="GK126">
        <f>raw_data!GH136</f>
        <v>4.2</v>
      </c>
      <c r="GL126">
        <f>raw_data!GI136</f>
        <v>6</v>
      </c>
      <c r="GM126">
        <f>raw_data!GJ136</f>
        <v>5.7</v>
      </c>
      <c r="GN126">
        <f>raw_data!GK136</f>
        <v>4.5</v>
      </c>
      <c r="GO126">
        <f>raw_data!GL136</f>
        <v>4.9000000000000004</v>
      </c>
      <c r="GP126">
        <f>raw_data!GM136</f>
        <v>5.5</v>
      </c>
      <c r="GQ126">
        <f>raw_data!GN136</f>
        <v>4.4000000000000004</v>
      </c>
      <c r="GR126">
        <f>raw_data!GO136</f>
        <v>3.8</v>
      </c>
      <c r="GS126">
        <f>raw_data!GP136</f>
        <v>4.2</v>
      </c>
      <c r="GT126">
        <f>raw_data!GQ136</f>
        <v>4.4000000000000004</v>
      </c>
      <c r="GU126">
        <f>raw_data!GR136</f>
        <v>3.3</v>
      </c>
      <c r="GV126">
        <f>raw_data!GS136</f>
        <v>2.6</v>
      </c>
      <c r="GW126">
        <f>raw_data!GT136</f>
        <v>5.3</v>
      </c>
      <c r="GX126">
        <f>raw_data!GU136</f>
        <v>4.5999999999999996</v>
      </c>
      <c r="GY126">
        <f>raw_data!GV136</f>
        <v>5.5</v>
      </c>
      <c r="GZ126">
        <f>raw_data!GW136</f>
        <v>0</v>
      </c>
      <c r="HA126">
        <f>raw_data!GX136</f>
        <v>0</v>
      </c>
      <c r="HB126">
        <f>raw_data!GY136</f>
        <v>0</v>
      </c>
      <c r="HC126">
        <f>raw_data!GZ136</f>
        <v>0</v>
      </c>
      <c r="HD126">
        <f>raw_data!HA136</f>
        <v>0</v>
      </c>
      <c r="HE126">
        <f>raw_data!HB136</f>
        <v>0</v>
      </c>
      <c r="HF126">
        <f>raw_data!HC136</f>
        <v>0</v>
      </c>
      <c r="HG126">
        <f>raw_data!HD136</f>
        <v>0</v>
      </c>
      <c r="HH126">
        <f>raw_data!HE136</f>
        <v>0</v>
      </c>
      <c r="HI126">
        <f>raw_data!HF136</f>
        <v>0</v>
      </c>
      <c r="HJ126">
        <f>raw_data!HG136</f>
        <v>0</v>
      </c>
      <c r="HK126">
        <f>raw_data!HH136</f>
        <v>0</v>
      </c>
      <c r="HL126">
        <f>raw_data!HI136</f>
        <v>0</v>
      </c>
      <c r="HM126">
        <f>raw_data!HJ136</f>
        <v>0</v>
      </c>
      <c r="HN126">
        <f>raw_data!HK136</f>
        <v>0</v>
      </c>
      <c r="HO126">
        <f>raw_data!HL136</f>
        <v>0</v>
      </c>
      <c r="HP126">
        <f>raw_data!HM136</f>
        <v>0</v>
      </c>
      <c r="HQ126">
        <f>raw_data!HN136</f>
        <v>0</v>
      </c>
      <c r="HR126">
        <f>raw_data!HO136</f>
        <v>0</v>
      </c>
      <c r="HS126">
        <f>raw_data!HP136</f>
        <v>0</v>
      </c>
      <c r="HT126">
        <f>raw_data!HQ136</f>
        <v>0</v>
      </c>
      <c r="HU126">
        <f>raw_data!HR136</f>
        <v>0</v>
      </c>
      <c r="HV126">
        <f>raw_data!HS136</f>
        <v>0</v>
      </c>
      <c r="HW126">
        <f>raw_data!HT136</f>
        <v>0</v>
      </c>
      <c r="HX126">
        <f>raw_data!HU136</f>
        <v>0</v>
      </c>
      <c r="HY126">
        <f>raw_data!HV136</f>
        <v>0</v>
      </c>
      <c r="HZ126">
        <f>raw_data!HW136</f>
        <v>0</v>
      </c>
      <c r="IA126">
        <f>raw_data!HX136</f>
        <v>0</v>
      </c>
      <c r="IB126">
        <f>raw_data!HY136</f>
        <v>0</v>
      </c>
      <c r="IC126">
        <f>raw_data!HZ136</f>
        <v>0</v>
      </c>
      <c r="ID126">
        <f>raw_data!IA136</f>
        <v>0</v>
      </c>
      <c r="IE126">
        <f>raw_data!IB136</f>
        <v>0</v>
      </c>
      <c r="IF126">
        <f>raw_data!IC136</f>
        <v>0</v>
      </c>
      <c r="IG126">
        <f>raw_data!ID136</f>
        <v>0</v>
      </c>
      <c r="IH126">
        <f>raw_data!IE136</f>
        <v>0</v>
      </c>
      <c r="II126">
        <f>raw_data!IF136</f>
        <v>0</v>
      </c>
      <c r="IJ126">
        <f>raw_data!IG136</f>
        <v>0</v>
      </c>
      <c r="IK126">
        <f>raw_data!IH136</f>
        <v>0</v>
      </c>
      <c r="IL126">
        <f>raw_data!II136</f>
        <v>0</v>
      </c>
      <c r="IM126">
        <f>raw_data!IJ136</f>
        <v>0</v>
      </c>
      <c r="IN126">
        <f>raw_data!IK136</f>
        <v>0</v>
      </c>
      <c r="IO126">
        <f>raw_data!IL136</f>
        <v>0</v>
      </c>
      <c r="IP126">
        <f>raw_data!IM136</f>
        <v>0</v>
      </c>
      <c r="IQ126">
        <f>raw_data!IN136</f>
        <v>0</v>
      </c>
      <c r="IR126">
        <f>raw_data!IO136</f>
        <v>0</v>
      </c>
      <c r="IS126">
        <f>raw_data!IP136</f>
        <v>0</v>
      </c>
      <c r="IT126">
        <f>raw_data!IQ136</f>
        <v>0</v>
      </c>
      <c r="IU126">
        <f>raw_data!IR136</f>
        <v>0</v>
      </c>
      <c r="IV126">
        <f>raw_data!IS136</f>
        <v>0</v>
      </c>
    </row>
    <row r="127" spans="1:256" x14ac:dyDescent="0.25">
      <c r="A127" t="str">
        <f t="shared" ref="A127:G127" si="70">A79</f>
        <v>B08</v>
      </c>
      <c r="B127" s="6" t="str">
        <f t="shared" ca="1" si="70"/>
        <v/>
      </c>
      <c r="C127">
        <f t="shared" si="70"/>
        <v>0</v>
      </c>
      <c r="D127">
        <f t="shared" si="70"/>
        <v>0</v>
      </c>
      <c r="E127">
        <f t="shared" si="70"/>
        <v>0</v>
      </c>
      <c r="F127" s="10">
        <f t="shared" si="70"/>
        <v>0</v>
      </c>
      <c r="G127" s="3" t="str">
        <f t="shared" ca="1" si="70"/>
        <v/>
      </c>
      <c r="H127">
        <f>raw_data!E137</f>
        <v>29.2</v>
      </c>
      <c r="I127">
        <f>raw_data!F137</f>
        <v>12</v>
      </c>
      <c r="J127">
        <f>raw_data!G137</f>
        <v>12.7</v>
      </c>
      <c r="K127">
        <f>raw_data!H137</f>
        <v>10.1</v>
      </c>
      <c r="L127">
        <f>raw_data!I137</f>
        <v>12.5</v>
      </c>
      <c r="M127">
        <f>raw_data!J137</f>
        <v>11.8</v>
      </c>
      <c r="N127">
        <f>raw_data!K137</f>
        <v>10.1</v>
      </c>
      <c r="O127">
        <f>raw_data!L137</f>
        <v>9.5</v>
      </c>
      <c r="P127">
        <f>raw_data!M137</f>
        <v>9.1</v>
      </c>
      <c r="Q127">
        <f>raw_data!N137</f>
        <v>10</v>
      </c>
      <c r="R127">
        <f>raw_data!O137</f>
        <v>12</v>
      </c>
      <c r="S127">
        <f>raw_data!P137</f>
        <v>11.1</v>
      </c>
      <c r="T127">
        <f>raw_data!Q137</f>
        <v>8.6</v>
      </c>
      <c r="U127">
        <f>raw_data!R137</f>
        <v>15.4</v>
      </c>
      <c r="V127">
        <f>raw_data!S137</f>
        <v>6</v>
      </c>
      <c r="W127">
        <f>raw_data!T137</f>
        <v>11.5</v>
      </c>
      <c r="X127">
        <f>raw_data!U137</f>
        <v>10.7</v>
      </c>
      <c r="Y127">
        <f>raw_data!V137</f>
        <v>13.5</v>
      </c>
      <c r="Z127">
        <f>raw_data!W137</f>
        <v>13.6</v>
      </c>
      <c r="AA127">
        <f>raw_data!X137</f>
        <v>13.7</v>
      </c>
      <c r="AB127">
        <f>raw_data!Y137</f>
        <v>14.1</v>
      </c>
      <c r="AC127">
        <f>raw_data!Z137</f>
        <v>9.8000000000000007</v>
      </c>
      <c r="AD127">
        <f>raw_data!AA137</f>
        <v>9.6</v>
      </c>
      <c r="AE127">
        <f>raw_data!AB137</f>
        <v>12.4</v>
      </c>
      <c r="AF127">
        <f>raw_data!AC137</f>
        <v>11.8</v>
      </c>
      <c r="AG127">
        <f>raw_data!AD137</f>
        <v>12.1</v>
      </c>
      <c r="AH127">
        <f>raw_data!AE137</f>
        <v>12</v>
      </c>
      <c r="AI127">
        <f>raw_data!AF137</f>
        <v>13.5</v>
      </c>
      <c r="AJ127">
        <f>raw_data!AG137</f>
        <v>13</v>
      </c>
      <c r="AK127">
        <f>raw_data!AH137</f>
        <v>11.3</v>
      </c>
      <c r="AL127">
        <f>raw_data!AI137</f>
        <v>10.3</v>
      </c>
      <c r="AM127">
        <f>raw_data!AJ137</f>
        <v>11.1</v>
      </c>
      <c r="AN127">
        <f>raw_data!AK137</f>
        <v>10.4</v>
      </c>
      <c r="AO127">
        <f>raw_data!AL137</f>
        <v>14.1</v>
      </c>
      <c r="AP127">
        <f>raw_data!AM137</f>
        <v>8.9</v>
      </c>
      <c r="AQ127">
        <f>raw_data!AN137</f>
        <v>12.1</v>
      </c>
      <c r="AR127">
        <f>raw_data!AO137</f>
        <v>10.199999999999999</v>
      </c>
      <c r="AS127">
        <f>raw_data!AP137</f>
        <v>9.8000000000000007</v>
      </c>
      <c r="AT127">
        <f>raw_data!AQ137</f>
        <v>11</v>
      </c>
      <c r="AU127">
        <f>raw_data!AR137</f>
        <v>9.5</v>
      </c>
      <c r="AV127">
        <f>raw_data!AS137</f>
        <v>11.5</v>
      </c>
      <c r="AW127">
        <f>raw_data!AT137</f>
        <v>9.8000000000000007</v>
      </c>
      <c r="AX127">
        <f>raw_data!AU137</f>
        <v>6.8</v>
      </c>
      <c r="AY127">
        <f>raw_data!AV137</f>
        <v>9.1</v>
      </c>
      <c r="AZ127">
        <f>raw_data!AW137</f>
        <v>8.1</v>
      </c>
      <c r="BA127">
        <f>raw_data!AX137</f>
        <v>8.9</v>
      </c>
      <c r="BB127">
        <f>raw_data!AY137</f>
        <v>8.8000000000000007</v>
      </c>
      <c r="BC127">
        <f>raw_data!AZ137</f>
        <v>9.4</v>
      </c>
      <c r="BD127">
        <f>raw_data!BA137</f>
        <v>9.3000000000000007</v>
      </c>
      <c r="BE127">
        <f>raw_data!BB137</f>
        <v>7.1</v>
      </c>
      <c r="BF127">
        <f>raw_data!BC137</f>
        <v>8.8000000000000007</v>
      </c>
      <c r="BG127">
        <f>raw_data!BD137</f>
        <v>10.1</v>
      </c>
      <c r="BH127">
        <f>raw_data!BE137</f>
        <v>6.8</v>
      </c>
      <c r="BI127">
        <f>raw_data!BF137</f>
        <v>8</v>
      </c>
      <c r="BJ127">
        <f>raw_data!BG137</f>
        <v>10.8</v>
      </c>
      <c r="BK127">
        <f>raw_data!BH137</f>
        <v>7.4</v>
      </c>
      <c r="BL127">
        <f>raw_data!BI137</f>
        <v>13.1</v>
      </c>
      <c r="BM127">
        <f>raw_data!BJ137</f>
        <v>7.8</v>
      </c>
      <c r="BN127">
        <f>raw_data!BK137</f>
        <v>9.1</v>
      </c>
      <c r="BO127">
        <f>raw_data!BL137</f>
        <v>11.7</v>
      </c>
      <c r="BP127">
        <f>raw_data!BM137</f>
        <v>10.1</v>
      </c>
      <c r="BQ127">
        <f>raw_data!BN137</f>
        <v>10.199999999999999</v>
      </c>
      <c r="BR127">
        <f>raw_data!BO137</f>
        <v>7.3</v>
      </c>
      <c r="BS127">
        <f>raw_data!BP137</f>
        <v>10.199999999999999</v>
      </c>
      <c r="BT127">
        <f>raw_data!BQ137</f>
        <v>9.9</v>
      </c>
      <c r="BU127">
        <f>raw_data!BR137</f>
        <v>8.1</v>
      </c>
      <c r="BV127">
        <f>raw_data!BS137</f>
        <v>9.1999999999999993</v>
      </c>
      <c r="BW127">
        <f>raw_data!BT137</f>
        <v>9.4</v>
      </c>
      <c r="BX127">
        <f>raw_data!BU137</f>
        <v>8.8000000000000007</v>
      </c>
      <c r="BY127">
        <f>raw_data!BV137</f>
        <v>11.3</v>
      </c>
      <c r="BZ127">
        <f>raw_data!BW137</f>
        <v>10.6</v>
      </c>
      <c r="CA127">
        <f>raw_data!BX137</f>
        <v>10</v>
      </c>
      <c r="CB127">
        <f>raw_data!BY137</f>
        <v>9</v>
      </c>
      <c r="CC127">
        <f>raw_data!BZ137</f>
        <v>6.7</v>
      </c>
      <c r="CD127">
        <f>raw_data!CA137</f>
        <v>9.4</v>
      </c>
      <c r="CE127">
        <f>raw_data!CB137</f>
        <v>8</v>
      </c>
      <c r="CF127">
        <f>raw_data!CC137</f>
        <v>9</v>
      </c>
      <c r="CG127">
        <f>raw_data!CD137</f>
        <v>8.6</v>
      </c>
      <c r="CH127">
        <f>raw_data!CE137</f>
        <v>9.9</v>
      </c>
      <c r="CI127">
        <f>raw_data!CF137</f>
        <v>8.5</v>
      </c>
      <c r="CJ127">
        <f>raw_data!CG137</f>
        <v>10.7</v>
      </c>
      <c r="CK127">
        <f>raw_data!CH137</f>
        <v>10</v>
      </c>
      <c r="CL127">
        <f>raw_data!CI137</f>
        <v>11.3</v>
      </c>
      <c r="CM127">
        <f>raw_data!CJ137</f>
        <v>7.5</v>
      </c>
      <c r="CN127">
        <f>raw_data!CK137</f>
        <v>9.4</v>
      </c>
      <c r="CO127">
        <f>raw_data!CL137</f>
        <v>5.5</v>
      </c>
      <c r="CP127">
        <f>raw_data!CM137</f>
        <v>6.4</v>
      </c>
      <c r="CQ127">
        <f>raw_data!CN137</f>
        <v>6</v>
      </c>
      <c r="CR127">
        <f>raw_data!CO137</f>
        <v>9.3000000000000007</v>
      </c>
      <c r="CS127">
        <f>raw_data!CP137</f>
        <v>7.7</v>
      </c>
      <c r="CT127">
        <f>raw_data!CQ137</f>
        <v>4.9000000000000004</v>
      </c>
      <c r="CU127">
        <f>raw_data!CR137</f>
        <v>7.1</v>
      </c>
      <c r="CV127">
        <f>raw_data!CS137</f>
        <v>8</v>
      </c>
      <c r="CW127">
        <f>raw_data!CT137</f>
        <v>7.6</v>
      </c>
      <c r="CX127">
        <f>raw_data!CU137</f>
        <v>9.3000000000000007</v>
      </c>
      <c r="CY127">
        <f>raw_data!CV137</f>
        <v>4.7</v>
      </c>
      <c r="CZ127">
        <f>raw_data!CW137</f>
        <v>5.6</v>
      </c>
      <c r="DA127">
        <f>raw_data!CX137</f>
        <v>6.6</v>
      </c>
      <c r="DB127">
        <f>raw_data!CY137</f>
        <v>5.9</v>
      </c>
      <c r="DC127">
        <f>raw_data!CZ137</f>
        <v>9.6</v>
      </c>
      <c r="DD127">
        <f>raw_data!DA137</f>
        <v>6.6</v>
      </c>
      <c r="DE127">
        <f>raw_data!DB137</f>
        <v>5.2</v>
      </c>
      <c r="DF127">
        <f>raw_data!DC137</f>
        <v>7.1</v>
      </c>
      <c r="DG127">
        <f>raw_data!DD137</f>
        <v>8.1</v>
      </c>
      <c r="DH127">
        <f>raw_data!DE137</f>
        <v>8.5</v>
      </c>
      <c r="DI127">
        <f>raw_data!DF137</f>
        <v>5.7</v>
      </c>
      <c r="DJ127">
        <f>raw_data!DG137</f>
        <v>7.4</v>
      </c>
      <c r="DK127">
        <f>raw_data!DH137</f>
        <v>9.1</v>
      </c>
      <c r="DL127">
        <f>raw_data!DI137</f>
        <v>7.6</v>
      </c>
      <c r="DM127">
        <f>raw_data!DJ137</f>
        <v>6.9</v>
      </c>
      <c r="DN127">
        <f>raw_data!DK137</f>
        <v>6.6</v>
      </c>
      <c r="DO127">
        <f>raw_data!DL137</f>
        <v>10</v>
      </c>
      <c r="DP127">
        <f>raw_data!DM137</f>
        <v>8.4</v>
      </c>
      <c r="DQ127">
        <f>raw_data!DN137</f>
        <v>9.6</v>
      </c>
      <c r="DR127">
        <f>raw_data!DO137</f>
        <v>7.2</v>
      </c>
      <c r="DS127">
        <f>raw_data!DP137</f>
        <v>8.1</v>
      </c>
      <c r="DT127">
        <f>raw_data!DQ137</f>
        <v>7.3</v>
      </c>
      <c r="DU127">
        <f>raw_data!DR137</f>
        <v>9.6999999999999993</v>
      </c>
      <c r="DV127">
        <f>raw_data!DS137</f>
        <v>6.6</v>
      </c>
      <c r="DW127">
        <f>raw_data!DT137</f>
        <v>7</v>
      </c>
      <c r="DX127">
        <f>raw_data!DU137</f>
        <v>6.4</v>
      </c>
      <c r="DY127">
        <f>raw_data!DV137</f>
        <v>10.1</v>
      </c>
      <c r="DZ127">
        <f>raw_data!DW137</f>
        <v>6.1</v>
      </c>
      <c r="EA127">
        <f>raw_data!DX137</f>
        <v>5.0999999999999996</v>
      </c>
      <c r="EB127">
        <f>raw_data!DY137</f>
        <v>6.2</v>
      </c>
      <c r="EC127">
        <f>raw_data!DZ137</f>
        <v>6.8</v>
      </c>
      <c r="ED127">
        <f>raw_data!EA137</f>
        <v>9.1</v>
      </c>
      <c r="EE127">
        <f>raw_data!EB137</f>
        <v>5.3</v>
      </c>
      <c r="EF127">
        <f>raw_data!EC137</f>
        <v>7.1</v>
      </c>
      <c r="EG127">
        <f>raw_data!ED137</f>
        <v>6.4</v>
      </c>
      <c r="EH127">
        <f>raw_data!EE137</f>
        <v>6.9</v>
      </c>
      <c r="EI127">
        <f>raw_data!EF137</f>
        <v>7.5</v>
      </c>
      <c r="EJ127">
        <f>raw_data!EG137</f>
        <v>8</v>
      </c>
      <c r="EK127">
        <f>raw_data!EH137</f>
        <v>9.8000000000000007</v>
      </c>
      <c r="EL127">
        <f>raw_data!EI137</f>
        <v>7.5</v>
      </c>
      <c r="EM127">
        <f>raw_data!EJ137</f>
        <v>9</v>
      </c>
      <c r="EN127">
        <f>raw_data!EK137</f>
        <v>6.9</v>
      </c>
      <c r="EO127">
        <f>raw_data!EL137</f>
        <v>6.1</v>
      </c>
      <c r="EP127">
        <f>raw_data!EM137</f>
        <v>7</v>
      </c>
      <c r="EQ127">
        <f>raw_data!EN137</f>
        <v>6.3</v>
      </c>
      <c r="ER127">
        <f>raw_data!EO137</f>
        <v>7.5</v>
      </c>
      <c r="ES127">
        <f>raw_data!EP137</f>
        <v>6.8</v>
      </c>
      <c r="ET127">
        <f>raw_data!EQ137</f>
        <v>6.9</v>
      </c>
      <c r="EU127">
        <f>raw_data!ER137</f>
        <v>7.6</v>
      </c>
      <c r="EV127">
        <f>raw_data!ES137</f>
        <v>8.3000000000000007</v>
      </c>
      <c r="EW127">
        <f>raw_data!ET137</f>
        <v>6.7</v>
      </c>
      <c r="EX127">
        <f>raw_data!EU137</f>
        <v>6.2</v>
      </c>
      <c r="EY127">
        <f>raw_data!EV137</f>
        <v>6.2</v>
      </c>
      <c r="EZ127">
        <f>raw_data!EW137</f>
        <v>4.8</v>
      </c>
      <c r="FA127">
        <f>raw_data!EX137</f>
        <v>6.6</v>
      </c>
      <c r="FB127">
        <f>raw_data!EY137</f>
        <v>6.2</v>
      </c>
      <c r="FC127">
        <f>raw_data!EZ137</f>
        <v>8.1</v>
      </c>
      <c r="FD127">
        <f>raw_data!FA137</f>
        <v>6.7</v>
      </c>
      <c r="FE127">
        <f>raw_data!FB137</f>
        <v>7</v>
      </c>
      <c r="FF127">
        <f>raw_data!FC137</f>
        <v>8.1</v>
      </c>
      <c r="FG127">
        <f>raw_data!FD137</f>
        <v>6.9</v>
      </c>
      <c r="FH127">
        <f>raw_data!FE137</f>
        <v>4.0999999999999996</v>
      </c>
      <c r="FI127">
        <f>raw_data!FF137</f>
        <v>4.2</v>
      </c>
      <c r="FJ127">
        <f>raw_data!FG137</f>
        <v>4.4000000000000004</v>
      </c>
      <c r="FK127">
        <f>raw_data!FH137</f>
        <v>4.9000000000000004</v>
      </c>
      <c r="FL127">
        <f>raw_data!FI137</f>
        <v>5.3</v>
      </c>
      <c r="FM127">
        <f>raw_data!FJ137</f>
        <v>5.5</v>
      </c>
      <c r="FN127">
        <f>raw_data!FK137</f>
        <v>4.3</v>
      </c>
      <c r="FO127">
        <f>raw_data!FL137</f>
        <v>3.9</v>
      </c>
      <c r="FP127">
        <f>raw_data!FM137</f>
        <v>3.4</v>
      </c>
      <c r="FQ127">
        <f>raw_data!FN137</f>
        <v>6.1</v>
      </c>
      <c r="FR127">
        <f>raw_data!FO137</f>
        <v>5.6</v>
      </c>
      <c r="FS127">
        <f>raw_data!FP137</f>
        <v>5.5</v>
      </c>
      <c r="FT127">
        <f>raw_data!FQ137</f>
        <v>6</v>
      </c>
      <c r="FU127">
        <f>raw_data!FR137</f>
        <v>6.4</v>
      </c>
      <c r="FV127">
        <f>raw_data!FS137</f>
        <v>6.9</v>
      </c>
      <c r="FW127">
        <f>raw_data!FT137</f>
        <v>5.5</v>
      </c>
      <c r="FX127">
        <f>raw_data!FU137</f>
        <v>4.9000000000000004</v>
      </c>
      <c r="FY127">
        <f>raw_data!FV137</f>
        <v>6.6</v>
      </c>
      <c r="FZ127">
        <f>raw_data!FW137</f>
        <v>4.5999999999999996</v>
      </c>
      <c r="GA127">
        <f>raw_data!FX137</f>
        <v>5.6</v>
      </c>
      <c r="GB127">
        <f>raw_data!FY137</f>
        <v>4.2</v>
      </c>
      <c r="GC127">
        <f>raw_data!FZ137</f>
        <v>6.2</v>
      </c>
      <c r="GD127">
        <f>raw_data!GA137</f>
        <v>4.9000000000000004</v>
      </c>
      <c r="GE127">
        <f>raw_data!GB137</f>
        <v>6.9</v>
      </c>
      <c r="GF127">
        <f>raw_data!GC137</f>
        <v>6.1</v>
      </c>
      <c r="GG127">
        <f>raw_data!GD137</f>
        <v>5</v>
      </c>
      <c r="GH127">
        <f>raw_data!GE137</f>
        <v>4.5999999999999996</v>
      </c>
      <c r="GI127">
        <f>raw_data!GF137</f>
        <v>5.2</v>
      </c>
      <c r="GJ127">
        <f>raw_data!GG137</f>
        <v>6.1</v>
      </c>
      <c r="GK127">
        <f>raw_data!GH137</f>
        <v>3.4</v>
      </c>
      <c r="GL127">
        <f>raw_data!GI137</f>
        <v>4.4000000000000004</v>
      </c>
      <c r="GM127">
        <f>raw_data!GJ137</f>
        <v>4.0999999999999996</v>
      </c>
      <c r="GN127">
        <f>raw_data!GK137</f>
        <v>5</v>
      </c>
      <c r="GO127">
        <f>raw_data!GL137</f>
        <v>3.5</v>
      </c>
      <c r="GP127">
        <f>raw_data!GM137</f>
        <v>4.9000000000000004</v>
      </c>
      <c r="GQ127">
        <f>raw_data!GN137</f>
        <v>3.9</v>
      </c>
      <c r="GR127">
        <f>raw_data!GO137</f>
        <v>4.5999999999999996</v>
      </c>
      <c r="GS127">
        <f>raw_data!GP137</f>
        <v>6.1</v>
      </c>
      <c r="GT127">
        <f>raw_data!GQ137</f>
        <v>2.6</v>
      </c>
      <c r="GU127">
        <f>raw_data!GR137</f>
        <v>5</v>
      </c>
      <c r="GV127">
        <f>raw_data!GS137</f>
        <v>3.7</v>
      </c>
      <c r="GW127">
        <f>raw_data!GT137</f>
        <v>6.1</v>
      </c>
      <c r="GX127">
        <f>raw_data!GU137</f>
        <v>4.5999999999999996</v>
      </c>
      <c r="GY127">
        <f>raw_data!GV137</f>
        <v>5.0999999999999996</v>
      </c>
      <c r="GZ127">
        <f>raw_data!GW137</f>
        <v>0</v>
      </c>
      <c r="HA127">
        <f>raw_data!GX137</f>
        <v>0</v>
      </c>
      <c r="HB127">
        <f>raw_data!GY137</f>
        <v>0</v>
      </c>
      <c r="HC127">
        <f>raw_data!GZ137</f>
        <v>0</v>
      </c>
      <c r="HD127">
        <f>raw_data!HA137</f>
        <v>0</v>
      </c>
      <c r="HE127">
        <f>raw_data!HB137</f>
        <v>0</v>
      </c>
      <c r="HF127">
        <f>raw_data!HC137</f>
        <v>0</v>
      </c>
      <c r="HG127">
        <f>raw_data!HD137</f>
        <v>0</v>
      </c>
      <c r="HH127">
        <f>raw_data!HE137</f>
        <v>0</v>
      </c>
      <c r="HI127">
        <f>raw_data!HF137</f>
        <v>0</v>
      </c>
      <c r="HJ127">
        <f>raw_data!HG137</f>
        <v>0</v>
      </c>
      <c r="HK127">
        <f>raw_data!HH137</f>
        <v>0</v>
      </c>
      <c r="HL127">
        <f>raw_data!HI137</f>
        <v>0</v>
      </c>
      <c r="HM127">
        <f>raw_data!HJ137</f>
        <v>0</v>
      </c>
      <c r="HN127">
        <f>raw_data!HK137</f>
        <v>0</v>
      </c>
      <c r="HO127">
        <f>raw_data!HL137</f>
        <v>0</v>
      </c>
      <c r="HP127">
        <f>raw_data!HM137</f>
        <v>0</v>
      </c>
      <c r="HQ127">
        <f>raw_data!HN137</f>
        <v>0</v>
      </c>
      <c r="HR127">
        <f>raw_data!HO137</f>
        <v>0</v>
      </c>
      <c r="HS127">
        <f>raw_data!HP137</f>
        <v>0</v>
      </c>
      <c r="HT127">
        <f>raw_data!HQ137</f>
        <v>0</v>
      </c>
      <c r="HU127">
        <f>raw_data!HR137</f>
        <v>0</v>
      </c>
      <c r="HV127">
        <f>raw_data!HS137</f>
        <v>0</v>
      </c>
      <c r="HW127">
        <f>raw_data!HT137</f>
        <v>0</v>
      </c>
      <c r="HX127">
        <f>raw_data!HU137</f>
        <v>0</v>
      </c>
      <c r="HY127">
        <f>raw_data!HV137</f>
        <v>0</v>
      </c>
      <c r="HZ127">
        <f>raw_data!HW137</f>
        <v>0</v>
      </c>
      <c r="IA127">
        <f>raw_data!HX137</f>
        <v>0</v>
      </c>
      <c r="IB127">
        <f>raw_data!HY137</f>
        <v>0</v>
      </c>
      <c r="IC127">
        <f>raw_data!HZ137</f>
        <v>0</v>
      </c>
      <c r="ID127">
        <f>raw_data!IA137</f>
        <v>0</v>
      </c>
      <c r="IE127">
        <f>raw_data!IB137</f>
        <v>0</v>
      </c>
      <c r="IF127">
        <f>raw_data!IC137</f>
        <v>0</v>
      </c>
      <c r="IG127">
        <f>raw_data!ID137</f>
        <v>0</v>
      </c>
      <c r="IH127">
        <f>raw_data!IE137</f>
        <v>0</v>
      </c>
      <c r="II127">
        <f>raw_data!IF137</f>
        <v>0</v>
      </c>
      <c r="IJ127">
        <f>raw_data!IG137</f>
        <v>0</v>
      </c>
      <c r="IK127">
        <f>raw_data!IH137</f>
        <v>0</v>
      </c>
      <c r="IL127">
        <f>raw_data!II137</f>
        <v>0</v>
      </c>
      <c r="IM127">
        <f>raw_data!IJ137</f>
        <v>0</v>
      </c>
      <c r="IN127">
        <f>raw_data!IK137</f>
        <v>0</v>
      </c>
      <c r="IO127">
        <f>raw_data!IL137</f>
        <v>0</v>
      </c>
      <c r="IP127">
        <f>raw_data!IM137</f>
        <v>0</v>
      </c>
      <c r="IQ127">
        <f>raw_data!IN137</f>
        <v>0</v>
      </c>
      <c r="IR127">
        <f>raw_data!IO137</f>
        <v>0</v>
      </c>
      <c r="IS127">
        <f>raw_data!IP137</f>
        <v>0</v>
      </c>
      <c r="IT127">
        <f>raw_data!IQ137</f>
        <v>0</v>
      </c>
      <c r="IU127">
        <f>raw_data!IR137</f>
        <v>0</v>
      </c>
      <c r="IV127">
        <f>raw_data!IS137</f>
        <v>0</v>
      </c>
    </row>
    <row r="128" spans="1:256" x14ac:dyDescent="0.25">
      <c r="A128" t="str">
        <f t="shared" ref="A128:G128" si="71">A80</f>
        <v>C01</v>
      </c>
      <c r="B128" s="6" t="str">
        <f t="shared" ca="1" si="71"/>
        <v/>
      </c>
      <c r="C128">
        <f t="shared" si="71"/>
        <v>0</v>
      </c>
      <c r="D128">
        <f t="shared" si="71"/>
        <v>0</v>
      </c>
      <c r="E128">
        <f t="shared" si="71"/>
        <v>0</v>
      </c>
      <c r="F128" s="10">
        <f t="shared" si="71"/>
        <v>0</v>
      </c>
      <c r="G128" s="3" t="str">
        <f t="shared" ca="1" si="71"/>
        <v/>
      </c>
      <c r="H128">
        <f>raw_data!E138</f>
        <v>26.7</v>
      </c>
      <c r="I128">
        <f>raw_data!F138</f>
        <v>15.3</v>
      </c>
      <c r="J128">
        <f>raw_data!G138</f>
        <v>14.3</v>
      </c>
      <c r="K128">
        <f>raw_data!H138</f>
        <v>10.6</v>
      </c>
      <c r="L128">
        <f>raw_data!I138</f>
        <v>12.4</v>
      </c>
      <c r="M128">
        <f>raw_data!J138</f>
        <v>13.4</v>
      </c>
      <c r="N128">
        <f>raw_data!K138</f>
        <v>12.1</v>
      </c>
      <c r="O128">
        <f>raw_data!L138</f>
        <v>9.6999999999999993</v>
      </c>
      <c r="P128">
        <f>raw_data!M138</f>
        <v>9.9</v>
      </c>
      <c r="Q128">
        <f>raw_data!N138</f>
        <v>12.3</v>
      </c>
      <c r="R128">
        <f>raw_data!O138</f>
        <v>9.5</v>
      </c>
      <c r="S128">
        <f>raw_data!P138</f>
        <v>8.6999999999999993</v>
      </c>
      <c r="T128">
        <f>raw_data!Q138</f>
        <v>8.8000000000000007</v>
      </c>
      <c r="U128">
        <f>raw_data!R138</f>
        <v>10.6</v>
      </c>
      <c r="V128">
        <f>raw_data!S138</f>
        <v>11.2</v>
      </c>
      <c r="W128">
        <f>raw_data!T138</f>
        <v>12.6</v>
      </c>
      <c r="X128">
        <f>raw_data!U138</f>
        <v>14.9</v>
      </c>
      <c r="Y128">
        <f>raw_data!V138</f>
        <v>14.5</v>
      </c>
      <c r="Z128">
        <f>raw_data!W138</f>
        <v>9.1999999999999993</v>
      </c>
      <c r="AA128">
        <f>raw_data!X138</f>
        <v>13.2</v>
      </c>
      <c r="AB128">
        <f>raw_data!Y138</f>
        <v>12.4</v>
      </c>
      <c r="AC128">
        <f>raw_data!Z138</f>
        <v>13.7</v>
      </c>
      <c r="AD128">
        <f>raw_data!AA138</f>
        <v>10.8</v>
      </c>
      <c r="AE128">
        <f>raw_data!AB138</f>
        <v>10.5</v>
      </c>
      <c r="AF128">
        <f>raw_data!AC138</f>
        <v>12.3</v>
      </c>
      <c r="AG128">
        <f>raw_data!AD138</f>
        <v>13.6</v>
      </c>
      <c r="AH128">
        <f>raw_data!AE138</f>
        <v>10.6</v>
      </c>
      <c r="AI128">
        <f>raw_data!AF138</f>
        <v>10.3</v>
      </c>
      <c r="AJ128">
        <f>raw_data!AG138</f>
        <v>10.8</v>
      </c>
      <c r="AK128">
        <f>raw_data!AH138</f>
        <v>13.4</v>
      </c>
      <c r="AL128">
        <f>raw_data!AI138</f>
        <v>13.1</v>
      </c>
      <c r="AM128">
        <f>raw_data!AJ138</f>
        <v>10.6</v>
      </c>
      <c r="AN128">
        <f>raw_data!AK138</f>
        <v>9.6</v>
      </c>
      <c r="AO128">
        <f>raw_data!AL138</f>
        <v>9.6999999999999993</v>
      </c>
      <c r="AP128">
        <f>raw_data!AM138</f>
        <v>9.9</v>
      </c>
      <c r="AQ128">
        <f>raw_data!AN138</f>
        <v>12.9</v>
      </c>
      <c r="AR128">
        <f>raw_data!AO138</f>
        <v>11.5</v>
      </c>
      <c r="AS128">
        <f>raw_data!AP138</f>
        <v>9.1</v>
      </c>
      <c r="AT128">
        <f>raw_data!AQ138</f>
        <v>14.4</v>
      </c>
      <c r="AU128">
        <f>raw_data!AR138</f>
        <v>10.9</v>
      </c>
      <c r="AV128">
        <f>raw_data!AS138</f>
        <v>11.7</v>
      </c>
      <c r="AW128">
        <f>raw_data!AT138</f>
        <v>11.8</v>
      </c>
      <c r="AX128">
        <f>raw_data!AU138</f>
        <v>8.5</v>
      </c>
      <c r="AY128">
        <f>raw_data!AV138</f>
        <v>9.9</v>
      </c>
      <c r="AZ128">
        <f>raw_data!AW138</f>
        <v>9.5</v>
      </c>
      <c r="BA128">
        <f>raw_data!AX138</f>
        <v>9.6</v>
      </c>
      <c r="BB128">
        <f>raw_data!AY138</f>
        <v>9.1</v>
      </c>
      <c r="BC128">
        <f>raw_data!AZ138</f>
        <v>11.2</v>
      </c>
      <c r="BD128">
        <f>raw_data!BA138</f>
        <v>9.6999999999999993</v>
      </c>
      <c r="BE128">
        <f>raw_data!BB138</f>
        <v>11.5</v>
      </c>
      <c r="BF128">
        <f>raw_data!BC138</f>
        <v>10.1</v>
      </c>
      <c r="BG128">
        <f>raw_data!BD138</f>
        <v>11.4</v>
      </c>
      <c r="BH128">
        <f>raw_data!BE138</f>
        <v>7.7</v>
      </c>
      <c r="BI128">
        <f>raw_data!BF138</f>
        <v>10.9</v>
      </c>
      <c r="BJ128">
        <f>raw_data!BG138</f>
        <v>7.2</v>
      </c>
      <c r="BK128">
        <f>raw_data!BH138</f>
        <v>8.9</v>
      </c>
      <c r="BL128">
        <f>raw_data!BI138</f>
        <v>8.8000000000000007</v>
      </c>
      <c r="BM128">
        <f>raw_data!BJ138</f>
        <v>8.1</v>
      </c>
      <c r="BN128">
        <f>raw_data!BK138</f>
        <v>10.3</v>
      </c>
      <c r="BO128">
        <f>raw_data!BL138</f>
        <v>6.6</v>
      </c>
      <c r="BP128">
        <f>raw_data!BM138</f>
        <v>10.5</v>
      </c>
      <c r="BQ128">
        <f>raw_data!BN138</f>
        <v>9.6</v>
      </c>
      <c r="BR128">
        <f>raw_data!BO138</f>
        <v>10.1</v>
      </c>
      <c r="BS128">
        <f>raw_data!BP138</f>
        <v>8</v>
      </c>
      <c r="BT128">
        <f>raw_data!BQ138</f>
        <v>9.1</v>
      </c>
      <c r="BU128">
        <f>raw_data!BR138</f>
        <v>13.3</v>
      </c>
      <c r="BV128">
        <f>raw_data!BS138</f>
        <v>7.5</v>
      </c>
      <c r="BW128">
        <f>raw_data!BT138</f>
        <v>11.7</v>
      </c>
      <c r="BX128">
        <f>raw_data!BU138</f>
        <v>7.4</v>
      </c>
      <c r="BY128">
        <f>raw_data!BV138</f>
        <v>10.3</v>
      </c>
      <c r="BZ128">
        <f>raw_data!BW138</f>
        <v>7.2</v>
      </c>
      <c r="CA128">
        <f>raw_data!BX138</f>
        <v>8.5</v>
      </c>
      <c r="CB128">
        <f>raw_data!BY138</f>
        <v>9.6</v>
      </c>
      <c r="CC128">
        <f>raw_data!BZ138</f>
        <v>8.1</v>
      </c>
      <c r="CD128">
        <f>raw_data!CA138</f>
        <v>9.5</v>
      </c>
      <c r="CE128">
        <f>raw_data!CB138</f>
        <v>8.9</v>
      </c>
      <c r="CF128">
        <f>raw_data!CC138</f>
        <v>10</v>
      </c>
      <c r="CG128">
        <f>raw_data!CD138</f>
        <v>11.1</v>
      </c>
      <c r="CH128">
        <f>raw_data!CE138</f>
        <v>6.6</v>
      </c>
      <c r="CI128">
        <f>raw_data!CF138</f>
        <v>8.6</v>
      </c>
      <c r="CJ128">
        <f>raw_data!CG138</f>
        <v>9.3000000000000007</v>
      </c>
      <c r="CK128">
        <f>raw_data!CH138</f>
        <v>8.4</v>
      </c>
      <c r="CL128">
        <f>raw_data!CI138</f>
        <v>8.6</v>
      </c>
      <c r="CM128">
        <f>raw_data!CJ138</f>
        <v>8.1</v>
      </c>
      <c r="CN128">
        <f>raw_data!CK138</f>
        <v>9.1</v>
      </c>
      <c r="CO128">
        <f>raw_data!CL138</f>
        <v>8.5</v>
      </c>
      <c r="CP128">
        <f>raw_data!CM138</f>
        <v>12.5</v>
      </c>
      <c r="CQ128">
        <f>raw_data!CN138</f>
        <v>9.1</v>
      </c>
      <c r="CR128">
        <f>raw_data!CO138</f>
        <v>8.9</v>
      </c>
      <c r="CS128">
        <f>raw_data!CP138</f>
        <v>6</v>
      </c>
      <c r="CT128">
        <f>raw_data!CQ138</f>
        <v>5.9</v>
      </c>
      <c r="CU128">
        <f>raw_data!CR138</f>
        <v>6.2</v>
      </c>
      <c r="CV128">
        <f>raw_data!CS138</f>
        <v>7.5</v>
      </c>
      <c r="CW128">
        <f>raw_data!CT138</f>
        <v>8.6999999999999993</v>
      </c>
      <c r="CX128">
        <f>raw_data!CU138</f>
        <v>7.3</v>
      </c>
      <c r="CY128">
        <f>raw_data!CV138</f>
        <v>6.6</v>
      </c>
      <c r="CZ128">
        <f>raw_data!CW138</f>
        <v>7.5</v>
      </c>
      <c r="DA128">
        <f>raw_data!CX138</f>
        <v>9.9</v>
      </c>
      <c r="DB128">
        <f>raw_data!CY138</f>
        <v>7.5</v>
      </c>
      <c r="DC128">
        <f>raw_data!CZ138</f>
        <v>6</v>
      </c>
      <c r="DD128">
        <f>raw_data!DA138</f>
        <v>6.2</v>
      </c>
      <c r="DE128">
        <f>raw_data!DB138</f>
        <v>8.5</v>
      </c>
      <c r="DF128">
        <f>raw_data!DC138</f>
        <v>8.1999999999999993</v>
      </c>
      <c r="DG128">
        <f>raw_data!DD138</f>
        <v>6.2</v>
      </c>
      <c r="DH128">
        <f>raw_data!DE138</f>
        <v>5.8</v>
      </c>
      <c r="DI128">
        <f>raw_data!DF138</f>
        <v>10.199999999999999</v>
      </c>
      <c r="DJ128">
        <f>raw_data!DG138</f>
        <v>6.2</v>
      </c>
      <c r="DK128">
        <f>raw_data!DH138</f>
        <v>6.5</v>
      </c>
      <c r="DL128">
        <f>raw_data!DI138</f>
        <v>7.5</v>
      </c>
      <c r="DM128">
        <f>raw_data!DJ138</f>
        <v>7.3</v>
      </c>
      <c r="DN128">
        <f>raw_data!DK138</f>
        <v>7.7</v>
      </c>
      <c r="DO128">
        <f>raw_data!DL138</f>
        <v>6.6</v>
      </c>
      <c r="DP128">
        <f>raw_data!DM138</f>
        <v>7.7</v>
      </c>
      <c r="DQ128">
        <f>raw_data!DN138</f>
        <v>7.2</v>
      </c>
      <c r="DR128">
        <f>raw_data!DO138</f>
        <v>8.6999999999999993</v>
      </c>
      <c r="DS128">
        <f>raw_data!DP138</f>
        <v>8.3000000000000007</v>
      </c>
      <c r="DT128">
        <f>raw_data!DQ138</f>
        <v>6.9</v>
      </c>
      <c r="DU128">
        <f>raw_data!DR138</f>
        <v>7.8</v>
      </c>
      <c r="DV128">
        <f>raw_data!DS138</f>
        <v>5</v>
      </c>
      <c r="DW128">
        <f>raw_data!DT138</f>
        <v>9.9</v>
      </c>
      <c r="DX128">
        <f>raw_data!DU138</f>
        <v>8.1</v>
      </c>
      <c r="DY128">
        <f>raw_data!DV138</f>
        <v>9.4</v>
      </c>
      <c r="DZ128">
        <f>raw_data!DW138</f>
        <v>7.9</v>
      </c>
      <c r="EA128">
        <f>raw_data!DX138</f>
        <v>6.9</v>
      </c>
      <c r="EB128">
        <f>raw_data!DY138</f>
        <v>5.6</v>
      </c>
      <c r="EC128">
        <f>raw_data!DZ138</f>
        <v>6.7</v>
      </c>
      <c r="ED128">
        <f>raw_data!EA138</f>
        <v>6.1</v>
      </c>
      <c r="EE128">
        <f>raw_data!EB138</f>
        <v>8.6</v>
      </c>
      <c r="EF128">
        <f>raw_data!EC138</f>
        <v>7.6</v>
      </c>
      <c r="EG128">
        <f>raw_data!ED138</f>
        <v>10.4</v>
      </c>
      <c r="EH128">
        <f>raw_data!EE138</f>
        <v>9.6999999999999993</v>
      </c>
      <c r="EI128">
        <f>raw_data!EF138</f>
        <v>7.7</v>
      </c>
      <c r="EJ128">
        <f>raw_data!EG138</f>
        <v>6</v>
      </c>
      <c r="EK128">
        <f>raw_data!EH138</f>
        <v>8.5</v>
      </c>
      <c r="EL128">
        <f>raw_data!EI138</f>
        <v>6.7</v>
      </c>
      <c r="EM128">
        <f>raw_data!EJ138</f>
        <v>6.5</v>
      </c>
      <c r="EN128">
        <f>raw_data!EK138</f>
        <v>7.5</v>
      </c>
      <c r="EO128">
        <f>raw_data!EL138</f>
        <v>6.6</v>
      </c>
      <c r="EP128">
        <f>raw_data!EM138</f>
        <v>6.8</v>
      </c>
      <c r="EQ128">
        <f>raw_data!EN138</f>
        <v>6.5</v>
      </c>
      <c r="ER128">
        <f>raw_data!EO138</f>
        <v>6.2</v>
      </c>
      <c r="ES128">
        <f>raw_data!EP138</f>
        <v>5.7</v>
      </c>
      <c r="ET128">
        <f>raw_data!EQ138</f>
        <v>7.1</v>
      </c>
      <c r="EU128">
        <f>raw_data!ER138</f>
        <v>8.3000000000000007</v>
      </c>
      <c r="EV128">
        <f>raw_data!ES138</f>
        <v>7.6</v>
      </c>
      <c r="EW128">
        <f>raw_data!ET138</f>
        <v>5.2</v>
      </c>
      <c r="EX128">
        <f>raw_data!EU138</f>
        <v>6.7</v>
      </c>
      <c r="EY128">
        <f>raw_data!EV138</f>
        <v>4.4000000000000004</v>
      </c>
      <c r="EZ128">
        <f>raw_data!EW138</f>
        <v>4.3</v>
      </c>
      <c r="FA128">
        <f>raw_data!EX138</f>
        <v>4.3</v>
      </c>
      <c r="FB128">
        <f>raw_data!EY138</f>
        <v>5.8</v>
      </c>
      <c r="FC128">
        <f>raw_data!EZ138</f>
        <v>4.5999999999999996</v>
      </c>
      <c r="FD128">
        <f>raw_data!FA138</f>
        <v>6</v>
      </c>
      <c r="FE128">
        <f>raw_data!FB138</f>
        <v>6</v>
      </c>
      <c r="FF128">
        <f>raw_data!FC138</f>
        <v>7.3</v>
      </c>
      <c r="FG128">
        <f>raw_data!FD138</f>
        <v>7.6</v>
      </c>
      <c r="FH128">
        <f>raw_data!FE138</f>
        <v>4</v>
      </c>
      <c r="FI128">
        <f>raw_data!FF138</f>
        <v>6.3</v>
      </c>
      <c r="FJ128">
        <f>raw_data!FG138</f>
        <v>7.6</v>
      </c>
      <c r="FK128">
        <f>raw_data!FH138</f>
        <v>6</v>
      </c>
      <c r="FL128">
        <f>raw_data!FI138</f>
        <v>5.8</v>
      </c>
      <c r="FM128">
        <f>raw_data!FJ138</f>
        <v>5.5</v>
      </c>
      <c r="FN128">
        <f>raw_data!FK138</f>
        <v>4.7</v>
      </c>
      <c r="FO128">
        <f>raw_data!FL138</f>
        <v>6.4</v>
      </c>
      <c r="FP128">
        <f>raw_data!FM138</f>
        <v>5.2</v>
      </c>
      <c r="FQ128">
        <f>raw_data!FN138</f>
        <v>4.5999999999999996</v>
      </c>
      <c r="FR128">
        <f>raw_data!FO138</f>
        <v>5</v>
      </c>
      <c r="FS128">
        <f>raw_data!FP138</f>
        <v>4.8</v>
      </c>
      <c r="FT128">
        <f>raw_data!FQ138</f>
        <v>5.3</v>
      </c>
      <c r="FU128">
        <f>raw_data!FR138</f>
        <v>5.2</v>
      </c>
      <c r="FV128">
        <f>raw_data!FS138</f>
        <v>4.8</v>
      </c>
      <c r="FW128">
        <f>raw_data!FT138</f>
        <v>5.0999999999999996</v>
      </c>
      <c r="FX128">
        <f>raw_data!FU138</f>
        <v>5.5</v>
      </c>
      <c r="FY128">
        <f>raw_data!FV138</f>
        <v>4.5999999999999996</v>
      </c>
      <c r="FZ128">
        <f>raw_data!FW138</f>
        <v>4.5999999999999996</v>
      </c>
      <c r="GA128">
        <f>raw_data!FX138</f>
        <v>5.7</v>
      </c>
      <c r="GB128">
        <f>raw_data!FY138</f>
        <v>7.3</v>
      </c>
      <c r="GC128">
        <f>raw_data!FZ138</f>
        <v>5.0999999999999996</v>
      </c>
      <c r="GD128">
        <f>raw_data!GA138</f>
        <v>5.8</v>
      </c>
      <c r="GE128">
        <f>raw_data!GB138</f>
        <v>4.5999999999999996</v>
      </c>
      <c r="GF128">
        <f>raw_data!GC138</f>
        <v>5.4</v>
      </c>
      <c r="GG128">
        <f>raw_data!GD138</f>
        <v>4.5</v>
      </c>
      <c r="GH128">
        <f>raw_data!GE138</f>
        <v>6</v>
      </c>
      <c r="GI128">
        <f>raw_data!GF138</f>
        <v>4.0999999999999996</v>
      </c>
      <c r="GJ128">
        <f>raw_data!GG138</f>
        <v>5.4</v>
      </c>
      <c r="GK128">
        <f>raw_data!GH138</f>
        <v>4.7</v>
      </c>
      <c r="GL128">
        <f>raw_data!GI138</f>
        <v>3.4</v>
      </c>
      <c r="GM128">
        <f>raw_data!GJ138</f>
        <v>4.4000000000000004</v>
      </c>
      <c r="GN128">
        <f>raw_data!GK138</f>
        <v>4</v>
      </c>
      <c r="GO128">
        <f>raw_data!GL138</f>
        <v>5</v>
      </c>
      <c r="GP128">
        <f>raw_data!GM138</f>
        <v>5.4</v>
      </c>
      <c r="GQ128">
        <f>raw_data!GN138</f>
        <v>3.2</v>
      </c>
      <c r="GR128">
        <f>raw_data!GO138</f>
        <v>4.4000000000000004</v>
      </c>
      <c r="GS128">
        <f>raw_data!GP138</f>
        <v>5.0999999999999996</v>
      </c>
      <c r="GT128">
        <f>raw_data!GQ138</f>
        <v>4.3</v>
      </c>
      <c r="GU128">
        <f>raw_data!GR138</f>
        <v>4.5</v>
      </c>
      <c r="GV128">
        <f>raw_data!GS138</f>
        <v>4.5999999999999996</v>
      </c>
      <c r="GW128">
        <f>raw_data!GT138</f>
        <v>2.8</v>
      </c>
      <c r="GX128">
        <f>raw_data!GU138</f>
        <v>4.9000000000000004</v>
      </c>
      <c r="GY128">
        <f>raw_data!GV138</f>
        <v>5.0999999999999996</v>
      </c>
      <c r="GZ128">
        <f>raw_data!GW138</f>
        <v>0</v>
      </c>
      <c r="HA128">
        <f>raw_data!GX138</f>
        <v>0</v>
      </c>
      <c r="HB128">
        <f>raw_data!GY138</f>
        <v>0</v>
      </c>
      <c r="HC128">
        <f>raw_data!GZ138</f>
        <v>0</v>
      </c>
      <c r="HD128">
        <f>raw_data!HA138</f>
        <v>0</v>
      </c>
      <c r="HE128">
        <f>raw_data!HB138</f>
        <v>0</v>
      </c>
      <c r="HF128">
        <f>raw_data!HC138</f>
        <v>0</v>
      </c>
      <c r="HG128">
        <f>raw_data!HD138</f>
        <v>0</v>
      </c>
      <c r="HH128">
        <f>raw_data!HE138</f>
        <v>0</v>
      </c>
      <c r="HI128">
        <f>raw_data!HF138</f>
        <v>0</v>
      </c>
      <c r="HJ128">
        <f>raw_data!HG138</f>
        <v>0</v>
      </c>
      <c r="HK128">
        <f>raw_data!HH138</f>
        <v>0</v>
      </c>
      <c r="HL128">
        <f>raw_data!HI138</f>
        <v>0</v>
      </c>
      <c r="HM128">
        <f>raw_data!HJ138</f>
        <v>0</v>
      </c>
      <c r="HN128">
        <f>raw_data!HK138</f>
        <v>0</v>
      </c>
      <c r="HO128">
        <f>raw_data!HL138</f>
        <v>0</v>
      </c>
      <c r="HP128">
        <f>raw_data!HM138</f>
        <v>0</v>
      </c>
      <c r="HQ128">
        <f>raw_data!HN138</f>
        <v>0</v>
      </c>
      <c r="HR128">
        <f>raw_data!HO138</f>
        <v>0</v>
      </c>
      <c r="HS128">
        <f>raw_data!HP138</f>
        <v>0</v>
      </c>
      <c r="HT128">
        <f>raw_data!HQ138</f>
        <v>0</v>
      </c>
      <c r="HU128">
        <f>raw_data!HR138</f>
        <v>0</v>
      </c>
      <c r="HV128">
        <f>raw_data!HS138</f>
        <v>0</v>
      </c>
      <c r="HW128">
        <f>raw_data!HT138</f>
        <v>0</v>
      </c>
      <c r="HX128">
        <f>raw_data!HU138</f>
        <v>0</v>
      </c>
      <c r="HY128">
        <f>raw_data!HV138</f>
        <v>0</v>
      </c>
      <c r="HZ128">
        <f>raw_data!HW138</f>
        <v>0</v>
      </c>
      <c r="IA128">
        <f>raw_data!HX138</f>
        <v>0</v>
      </c>
      <c r="IB128">
        <f>raw_data!HY138</f>
        <v>0</v>
      </c>
      <c r="IC128">
        <f>raw_data!HZ138</f>
        <v>0</v>
      </c>
      <c r="ID128">
        <f>raw_data!IA138</f>
        <v>0</v>
      </c>
      <c r="IE128">
        <f>raw_data!IB138</f>
        <v>0</v>
      </c>
      <c r="IF128">
        <f>raw_data!IC138</f>
        <v>0</v>
      </c>
      <c r="IG128">
        <f>raw_data!ID138</f>
        <v>0</v>
      </c>
      <c r="IH128">
        <f>raw_data!IE138</f>
        <v>0</v>
      </c>
      <c r="II128">
        <f>raw_data!IF138</f>
        <v>0</v>
      </c>
      <c r="IJ128">
        <f>raw_data!IG138</f>
        <v>0</v>
      </c>
      <c r="IK128">
        <f>raw_data!IH138</f>
        <v>0</v>
      </c>
      <c r="IL128">
        <f>raw_data!II138</f>
        <v>0</v>
      </c>
      <c r="IM128">
        <f>raw_data!IJ138</f>
        <v>0</v>
      </c>
      <c r="IN128">
        <f>raw_data!IK138</f>
        <v>0</v>
      </c>
      <c r="IO128">
        <f>raw_data!IL138</f>
        <v>0</v>
      </c>
      <c r="IP128">
        <f>raw_data!IM138</f>
        <v>0</v>
      </c>
      <c r="IQ128">
        <f>raw_data!IN138</f>
        <v>0</v>
      </c>
      <c r="IR128">
        <f>raw_data!IO138</f>
        <v>0</v>
      </c>
      <c r="IS128">
        <f>raw_data!IP138</f>
        <v>0</v>
      </c>
      <c r="IT128">
        <f>raw_data!IQ138</f>
        <v>0</v>
      </c>
      <c r="IU128">
        <f>raw_data!IR138</f>
        <v>0</v>
      </c>
      <c r="IV128">
        <f>raw_data!IS138</f>
        <v>0</v>
      </c>
    </row>
    <row r="129" spans="1:256" x14ac:dyDescent="0.25">
      <c r="A129" t="str">
        <f t="shared" ref="A129:G129" si="72">A81</f>
        <v>C02</v>
      </c>
      <c r="B129" s="6" t="str">
        <f t="shared" ca="1" si="72"/>
        <v/>
      </c>
      <c r="C129">
        <f t="shared" si="72"/>
        <v>0</v>
      </c>
      <c r="D129">
        <f t="shared" si="72"/>
        <v>0</v>
      </c>
      <c r="E129">
        <f t="shared" si="72"/>
        <v>0</v>
      </c>
      <c r="F129" s="10">
        <f t="shared" si="72"/>
        <v>0</v>
      </c>
      <c r="G129" s="3" t="str">
        <f t="shared" ca="1" si="72"/>
        <v/>
      </c>
      <c r="H129">
        <f>raw_data!E139</f>
        <v>27.1</v>
      </c>
      <c r="I129">
        <f>raw_data!F139</f>
        <v>16.8</v>
      </c>
      <c r="J129">
        <f>raw_data!G139</f>
        <v>10.5</v>
      </c>
      <c r="K129">
        <f>raw_data!H139</f>
        <v>13.3</v>
      </c>
      <c r="L129">
        <f>raw_data!I139</f>
        <v>11.6</v>
      </c>
      <c r="M129">
        <f>raw_data!J139</f>
        <v>10.199999999999999</v>
      </c>
      <c r="N129">
        <f>raw_data!K139</f>
        <v>13.7</v>
      </c>
      <c r="O129">
        <f>raw_data!L139</f>
        <v>14</v>
      </c>
      <c r="P129">
        <f>raw_data!M139</f>
        <v>11.4</v>
      </c>
      <c r="Q129">
        <f>raw_data!N139</f>
        <v>12.5</v>
      </c>
      <c r="R129">
        <f>raw_data!O139</f>
        <v>10.199999999999999</v>
      </c>
      <c r="S129">
        <f>raw_data!P139</f>
        <v>11.3</v>
      </c>
      <c r="T129">
        <f>raw_data!Q139</f>
        <v>13.5</v>
      </c>
      <c r="U129">
        <f>raw_data!R139</f>
        <v>14.5</v>
      </c>
      <c r="V129">
        <f>raw_data!S139</f>
        <v>8.6999999999999993</v>
      </c>
      <c r="W129">
        <f>raw_data!T139</f>
        <v>12.7</v>
      </c>
      <c r="X129">
        <f>raw_data!U139</f>
        <v>12.5</v>
      </c>
      <c r="Y129">
        <f>raw_data!V139</f>
        <v>12.8</v>
      </c>
      <c r="Z129">
        <f>raw_data!W139</f>
        <v>9</v>
      </c>
      <c r="AA129">
        <f>raw_data!X139</f>
        <v>11.3</v>
      </c>
      <c r="AB129">
        <f>raw_data!Y139</f>
        <v>10.9</v>
      </c>
      <c r="AC129">
        <f>raw_data!Z139</f>
        <v>11.1</v>
      </c>
      <c r="AD129">
        <f>raw_data!AA139</f>
        <v>11.5</v>
      </c>
      <c r="AE129">
        <f>raw_data!AB139</f>
        <v>12.5</v>
      </c>
      <c r="AF129">
        <f>raw_data!AC139</f>
        <v>11.1</v>
      </c>
      <c r="AG129">
        <f>raw_data!AD139</f>
        <v>11.8</v>
      </c>
      <c r="AH129">
        <f>raw_data!AE139</f>
        <v>11</v>
      </c>
      <c r="AI129">
        <f>raw_data!AF139</f>
        <v>8.5</v>
      </c>
      <c r="AJ129">
        <f>raw_data!AG139</f>
        <v>9.3000000000000007</v>
      </c>
      <c r="AK129">
        <f>raw_data!AH139</f>
        <v>11.5</v>
      </c>
      <c r="AL129">
        <f>raw_data!AI139</f>
        <v>11</v>
      </c>
      <c r="AM129">
        <f>raw_data!AJ139</f>
        <v>13.7</v>
      </c>
      <c r="AN129">
        <f>raw_data!AK139</f>
        <v>14.1</v>
      </c>
      <c r="AO129">
        <f>raw_data!AL139</f>
        <v>10.199999999999999</v>
      </c>
      <c r="AP129">
        <f>raw_data!AM139</f>
        <v>12.5</v>
      </c>
      <c r="AQ129">
        <f>raw_data!AN139</f>
        <v>9</v>
      </c>
      <c r="AR129">
        <f>raw_data!AO139</f>
        <v>12.3</v>
      </c>
      <c r="AS129">
        <f>raw_data!AP139</f>
        <v>11</v>
      </c>
      <c r="AT129">
        <f>raw_data!AQ139</f>
        <v>10.9</v>
      </c>
      <c r="AU129">
        <f>raw_data!AR139</f>
        <v>10.6</v>
      </c>
      <c r="AV129">
        <f>raw_data!AS139</f>
        <v>8.4</v>
      </c>
      <c r="AW129">
        <f>raw_data!AT139</f>
        <v>9.1999999999999993</v>
      </c>
      <c r="AX129">
        <f>raw_data!AU139</f>
        <v>13.2</v>
      </c>
      <c r="AY129">
        <f>raw_data!AV139</f>
        <v>9.1999999999999993</v>
      </c>
      <c r="AZ129">
        <f>raw_data!AW139</f>
        <v>8.3000000000000007</v>
      </c>
      <c r="BA129">
        <f>raw_data!AX139</f>
        <v>9</v>
      </c>
      <c r="BB129">
        <f>raw_data!AY139</f>
        <v>14.5</v>
      </c>
      <c r="BC129">
        <f>raw_data!AZ139</f>
        <v>8.3000000000000007</v>
      </c>
      <c r="BD129">
        <f>raw_data!BA139</f>
        <v>11.4</v>
      </c>
      <c r="BE129">
        <f>raw_data!BB139</f>
        <v>6.6</v>
      </c>
      <c r="BF129">
        <f>raw_data!BC139</f>
        <v>10.1</v>
      </c>
      <c r="BG129">
        <f>raw_data!BD139</f>
        <v>7.5</v>
      </c>
      <c r="BH129">
        <f>raw_data!BE139</f>
        <v>10.4</v>
      </c>
      <c r="BI129">
        <f>raw_data!BF139</f>
        <v>8.9</v>
      </c>
      <c r="BJ129">
        <f>raw_data!BG139</f>
        <v>9</v>
      </c>
      <c r="BK129">
        <f>raw_data!BH139</f>
        <v>7.3</v>
      </c>
      <c r="BL129">
        <f>raw_data!BI139</f>
        <v>7.2</v>
      </c>
      <c r="BM129">
        <f>raw_data!BJ139</f>
        <v>10.199999999999999</v>
      </c>
      <c r="BN129">
        <f>raw_data!BK139</f>
        <v>11.2</v>
      </c>
      <c r="BO129">
        <f>raw_data!BL139</f>
        <v>9</v>
      </c>
      <c r="BP129">
        <f>raw_data!BM139</f>
        <v>8.3000000000000007</v>
      </c>
      <c r="BQ129">
        <f>raw_data!BN139</f>
        <v>9.4</v>
      </c>
      <c r="BR129">
        <f>raw_data!BO139</f>
        <v>10.3</v>
      </c>
      <c r="BS129">
        <f>raw_data!BP139</f>
        <v>8</v>
      </c>
      <c r="BT129">
        <f>raw_data!BQ139</f>
        <v>9.3000000000000007</v>
      </c>
      <c r="BU129">
        <f>raw_data!BR139</f>
        <v>8.8000000000000007</v>
      </c>
      <c r="BV129">
        <f>raw_data!BS139</f>
        <v>9.9</v>
      </c>
      <c r="BW129">
        <f>raw_data!BT139</f>
        <v>10.6</v>
      </c>
      <c r="BX129">
        <f>raw_data!BU139</f>
        <v>8.1999999999999993</v>
      </c>
      <c r="BY129">
        <f>raw_data!BV139</f>
        <v>9</v>
      </c>
      <c r="BZ129">
        <f>raw_data!BW139</f>
        <v>7.3</v>
      </c>
      <c r="CA129">
        <f>raw_data!BX139</f>
        <v>9.1999999999999993</v>
      </c>
      <c r="CB129">
        <f>raw_data!BY139</f>
        <v>8.1999999999999993</v>
      </c>
      <c r="CC129">
        <f>raw_data!BZ139</f>
        <v>9.5</v>
      </c>
      <c r="CD129">
        <f>raw_data!CA139</f>
        <v>8.3000000000000007</v>
      </c>
      <c r="CE129">
        <f>raw_data!CB139</f>
        <v>9.5</v>
      </c>
      <c r="CF129">
        <f>raw_data!CC139</f>
        <v>7.9</v>
      </c>
      <c r="CG129">
        <f>raw_data!CD139</f>
        <v>7.9</v>
      </c>
      <c r="CH129">
        <f>raw_data!CE139</f>
        <v>9.5</v>
      </c>
      <c r="CI129">
        <f>raw_data!CF139</f>
        <v>8.3000000000000007</v>
      </c>
      <c r="CJ129">
        <f>raw_data!CG139</f>
        <v>10</v>
      </c>
      <c r="CK129">
        <f>raw_data!CH139</f>
        <v>6.3</v>
      </c>
      <c r="CL129">
        <f>raw_data!CI139</f>
        <v>10.5</v>
      </c>
      <c r="CM129">
        <f>raw_data!CJ139</f>
        <v>9.5</v>
      </c>
      <c r="CN129">
        <f>raw_data!CK139</f>
        <v>9.1999999999999993</v>
      </c>
      <c r="CO129">
        <f>raw_data!CL139</f>
        <v>10.199999999999999</v>
      </c>
      <c r="CP129">
        <f>raw_data!CM139</f>
        <v>7.9</v>
      </c>
      <c r="CQ129">
        <f>raw_data!CN139</f>
        <v>7</v>
      </c>
      <c r="CR129">
        <f>raw_data!CO139</f>
        <v>9.6</v>
      </c>
      <c r="CS129">
        <f>raw_data!CP139</f>
        <v>7.8</v>
      </c>
      <c r="CT129">
        <f>raw_data!CQ139</f>
        <v>12.2</v>
      </c>
      <c r="CU129">
        <f>raw_data!CR139</f>
        <v>8</v>
      </c>
      <c r="CV129">
        <f>raw_data!CS139</f>
        <v>9.6999999999999993</v>
      </c>
      <c r="CW129">
        <f>raw_data!CT139</f>
        <v>7.3</v>
      </c>
      <c r="CX129">
        <f>raw_data!CU139</f>
        <v>7.1</v>
      </c>
      <c r="CY129">
        <f>raw_data!CV139</f>
        <v>8.1</v>
      </c>
      <c r="CZ129">
        <f>raw_data!CW139</f>
        <v>5.6</v>
      </c>
      <c r="DA129">
        <f>raw_data!CX139</f>
        <v>5.8</v>
      </c>
      <c r="DB129">
        <f>raw_data!CY139</f>
        <v>8.1</v>
      </c>
      <c r="DC129">
        <f>raw_data!CZ139</f>
        <v>8.4</v>
      </c>
      <c r="DD129">
        <f>raw_data!DA139</f>
        <v>4.5</v>
      </c>
      <c r="DE129">
        <f>raw_data!DB139</f>
        <v>6.2</v>
      </c>
      <c r="DF129">
        <f>raw_data!DC139</f>
        <v>7.5</v>
      </c>
      <c r="DG129">
        <f>raw_data!DD139</f>
        <v>8.3000000000000007</v>
      </c>
      <c r="DH129">
        <f>raw_data!DE139</f>
        <v>7.5</v>
      </c>
      <c r="DI129">
        <f>raw_data!DF139</f>
        <v>8.9</v>
      </c>
      <c r="DJ129">
        <f>raw_data!DG139</f>
        <v>7.9</v>
      </c>
      <c r="DK129">
        <f>raw_data!DH139</f>
        <v>6.4</v>
      </c>
      <c r="DL129">
        <f>raw_data!DI139</f>
        <v>5.4</v>
      </c>
      <c r="DM129">
        <f>raw_data!DJ139</f>
        <v>6.8</v>
      </c>
      <c r="DN129">
        <f>raw_data!DK139</f>
        <v>8.6999999999999993</v>
      </c>
      <c r="DO129">
        <f>raw_data!DL139</f>
        <v>5.4</v>
      </c>
      <c r="DP129">
        <f>raw_data!DM139</f>
        <v>5</v>
      </c>
      <c r="DQ129">
        <f>raw_data!DN139</f>
        <v>6.3</v>
      </c>
      <c r="DR129">
        <f>raw_data!DO139</f>
        <v>6.5</v>
      </c>
      <c r="DS129">
        <f>raw_data!DP139</f>
        <v>10.1</v>
      </c>
      <c r="DT129">
        <f>raw_data!DQ139</f>
        <v>8.1</v>
      </c>
      <c r="DU129">
        <f>raw_data!DR139</f>
        <v>8.4</v>
      </c>
      <c r="DV129">
        <f>raw_data!DS139</f>
        <v>6.4</v>
      </c>
      <c r="DW129">
        <f>raw_data!DT139</f>
        <v>7.5</v>
      </c>
      <c r="DX129">
        <f>raw_data!DU139</f>
        <v>8.9</v>
      </c>
      <c r="DY129">
        <f>raw_data!DV139</f>
        <v>4.8</v>
      </c>
      <c r="DZ129">
        <f>raw_data!DW139</f>
        <v>6.5</v>
      </c>
      <c r="EA129">
        <f>raw_data!DX139</f>
        <v>5.6</v>
      </c>
      <c r="EB129">
        <f>raw_data!DY139</f>
        <v>6.1</v>
      </c>
      <c r="EC129">
        <f>raw_data!DZ139</f>
        <v>6.4</v>
      </c>
      <c r="ED129">
        <f>raw_data!EA139</f>
        <v>7.4</v>
      </c>
      <c r="EE129">
        <f>raw_data!EB139</f>
        <v>6.5</v>
      </c>
      <c r="EF129">
        <f>raw_data!EC139</f>
        <v>8.1999999999999993</v>
      </c>
      <c r="EG129">
        <f>raw_data!ED139</f>
        <v>9</v>
      </c>
      <c r="EH129">
        <f>raw_data!EE139</f>
        <v>9</v>
      </c>
      <c r="EI129">
        <f>raw_data!EF139</f>
        <v>7.6</v>
      </c>
      <c r="EJ129">
        <f>raw_data!EG139</f>
        <v>8.1</v>
      </c>
      <c r="EK129">
        <f>raw_data!EH139</f>
        <v>9.6</v>
      </c>
      <c r="EL129">
        <f>raw_data!EI139</f>
        <v>4.2</v>
      </c>
      <c r="EM129">
        <f>raw_data!EJ139</f>
        <v>6.1</v>
      </c>
      <c r="EN129">
        <f>raw_data!EK139</f>
        <v>7.6</v>
      </c>
      <c r="EO129">
        <f>raw_data!EL139</f>
        <v>5.8</v>
      </c>
      <c r="EP129">
        <f>raw_data!EM139</f>
        <v>9.9</v>
      </c>
      <c r="EQ129">
        <f>raw_data!EN139</f>
        <v>7.4</v>
      </c>
      <c r="ER129">
        <f>raw_data!EO139</f>
        <v>5.3</v>
      </c>
      <c r="ES129">
        <f>raw_data!EP139</f>
        <v>7.6</v>
      </c>
      <c r="ET129">
        <f>raw_data!EQ139</f>
        <v>7</v>
      </c>
      <c r="EU129">
        <f>raw_data!ER139</f>
        <v>6.8</v>
      </c>
      <c r="EV129">
        <f>raw_data!ES139</f>
        <v>6.6</v>
      </c>
      <c r="EW129">
        <f>raw_data!ET139</f>
        <v>4.0999999999999996</v>
      </c>
      <c r="EX129">
        <f>raw_data!EU139</f>
        <v>5.9</v>
      </c>
      <c r="EY129">
        <f>raw_data!EV139</f>
        <v>5.5</v>
      </c>
      <c r="EZ129">
        <f>raw_data!EW139</f>
        <v>6.3</v>
      </c>
      <c r="FA129">
        <f>raw_data!EX139</f>
        <v>6</v>
      </c>
      <c r="FB129">
        <f>raw_data!EY139</f>
        <v>8.5</v>
      </c>
      <c r="FC129">
        <f>raw_data!EZ139</f>
        <v>6.5</v>
      </c>
      <c r="FD129">
        <f>raw_data!FA139</f>
        <v>7.5</v>
      </c>
      <c r="FE129">
        <f>raw_data!FB139</f>
        <v>6.4</v>
      </c>
      <c r="FF129">
        <f>raw_data!FC139</f>
        <v>6.7</v>
      </c>
      <c r="FG129">
        <f>raw_data!FD139</f>
        <v>8.6</v>
      </c>
      <c r="FH129">
        <f>raw_data!FE139</f>
        <v>3.4</v>
      </c>
      <c r="FI129">
        <f>raw_data!FF139</f>
        <v>4.8</v>
      </c>
      <c r="FJ129">
        <f>raw_data!FG139</f>
        <v>6.1</v>
      </c>
      <c r="FK129">
        <f>raw_data!FH139</f>
        <v>7.3</v>
      </c>
      <c r="FL129">
        <f>raw_data!FI139</f>
        <v>8.8000000000000007</v>
      </c>
      <c r="FM129">
        <f>raw_data!FJ139</f>
        <v>8.1</v>
      </c>
      <c r="FN129">
        <f>raw_data!FK139</f>
        <v>5.8</v>
      </c>
      <c r="FO129">
        <f>raw_data!FL139</f>
        <v>6.4</v>
      </c>
      <c r="FP129">
        <f>raw_data!FM139</f>
        <v>8.8000000000000007</v>
      </c>
      <c r="FQ129">
        <f>raw_data!FN139</f>
        <v>7.4</v>
      </c>
      <c r="FR129">
        <f>raw_data!FO139</f>
        <v>7.7</v>
      </c>
      <c r="FS129">
        <f>raw_data!FP139</f>
        <v>8.4</v>
      </c>
      <c r="FT129">
        <f>raw_data!FQ139</f>
        <v>5.9</v>
      </c>
      <c r="FU129">
        <f>raw_data!FR139</f>
        <v>8.1</v>
      </c>
      <c r="FV129">
        <f>raw_data!FS139</f>
        <v>6.2</v>
      </c>
      <c r="FW129">
        <f>raw_data!FT139</f>
        <v>4</v>
      </c>
      <c r="FX129">
        <f>raw_data!FU139</f>
        <v>8</v>
      </c>
      <c r="FY129">
        <f>raw_data!FV139</f>
        <v>7.3</v>
      </c>
      <c r="FZ129">
        <f>raw_data!FW139</f>
        <v>7</v>
      </c>
      <c r="GA129">
        <f>raw_data!FX139</f>
        <v>4</v>
      </c>
      <c r="GB129">
        <f>raw_data!FY139</f>
        <v>5.0999999999999996</v>
      </c>
      <c r="GC129">
        <f>raw_data!FZ139</f>
        <v>5.2</v>
      </c>
      <c r="GD129">
        <f>raw_data!GA139</f>
        <v>7.5</v>
      </c>
      <c r="GE129">
        <f>raw_data!GB139</f>
        <v>8.1999999999999993</v>
      </c>
      <c r="GF129">
        <f>raw_data!GC139</f>
        <v>5.0999999999999996</v>
      </c>
      <c r="GG129">
        <f>raw_data!GD139</f>
        <v>9.6999999999999993</v>
      </c>
      <c r="GH129">
        <f>raw_data!GE139</f>
        <v>4.4000000000000004</v>
      </c>
      <c r="GI129">
        <f>raw_data!GF139</f>
        <v>8.1999999999999993</v>
      </c>
      <c r="GJ129">
        <f>raw_data!GG139</f>
        <v>7.1</v>
      </c>
      <c r="GK129">
        <f>raw_data!GH139</f>
        <v>6.8</v>
      </c>
      <c r="GL129">
        <f>raw_data!GI139</f>
        <v>5.8</v>
      </c>
      <c r="GM129">
        <f>raw_data!GJ139</f>
        <v>7.1</v>
      </c>
      <c r="GN129">
        <f>raw_data!GK139</f>
        <v>7.5</v>
      </c>
      <c r="GO129">
        <f>raw_data!GL139</f>
        <v>10</v>
      </c>
      <c r="GP129">
        <f>raw_data!GM139</f>
        <v>5.6</v>
      </c>
      <c r="GQ129">
        <f>raw_data!GN139</f>
        <v>4.8</v>
      </c>
      <c r="GR129">
        <f>raw_data!GO139</f>
        <v>3.3</v>
      </c>
      <c r="GS129">
        <f>raw_data!GP139</f>
        <v>6.6</v>
      </c>
      <c r="GT129">
        <f>raw_data!GQ139</f>
        <v>6.8</v>
      </c>
      <c r="GU129">
        <f>raw_data!GR139</f>
        <v>3.1</v>
      </c>
      <c r="GV129">
        <f>raw_data!GS139</f>
        <v>6.7</v>
      </c>
      <c r="GW129">
        <f>raw_data!GT139</f>
        <v>5</v>
      </c>
      <c r="GX129">
        <f>raw_data!GU139</f>
        <v>2.6</v>
      </c>
      <c r="GY129">
        <f>raw_data!GV139</f>
        <v>3.8</v>
      </c>
      <c r="GZ129">
        <f>raw_data!GW139</f>
        <v>0</v>
      </c>
      <c r="HA129">
        <f>raw_data!GX139</f>
        <v>0</v>
      </c>
      <c r="HB129">
        <f>raw_data!GY139</f>
        <v>0</v>
      </c>
      <c r="HC129">
        <f>raw_data!GZ139</f>
        <v>0</v>
      </c>
      <c r="HD129">
        <f>raw_data!HA139</f>
        <v>0</v>
      </c>
      <c r="HE129">
        <f>raw_data!HB139</f>
        <v>0</v>
      </c>
      <c r="HF129">
        <f>raw_data!HC139</f>
        <v>0</v>
      </c>
      <c r="HG129">
        <f>raw_data!HD139</f>
        <v>0</v>
      </c>
      <c r="HH129">
        <f>raw_data!HE139</f>
        <v>0</v>
      </c>
      <c r="HI129">
        <f>raw_data!HF139</f>
        <v>0</v>
      </c>
      <c r="HJ129">
        <f>raw_data!HG139</f>
        <v>0</v>
      </c>
      <c r="HK129">
        <f>raw_data!HH139</f>
        <v>0</v>
      </c>
      <c r="HL129">
        <f>raw_data!HI139</f>
        <v>0</v>
      </c>
      <c r="HM129">
        <f>raw_data!HJ139</f>
        <v>0</v>
      </c>
      <c r="HN129">
        <f>raw_data!HK139</f>
        <v>0</v>
      </c>
      <c r="HO129">
        <f>raw_data!HL139</f>
        <v>0</v>
      </c>
      <c r="HP129">
        <f>raw_data!HM139</f>
        <v>0</v>
      </c>
      <c r="HQ129">
        <f>raw_data!HN139</f>
        <v>0</v>
      </c>
      <c r="HR129">
        <f>raw_data!HO139</f>
        <v>0</v>
      </c>
      <c r="HS129">
        <f>raw_data!HP139</f>
        <v>0</v>
      </c>
      <c r="HT129">
        <f>raw_data!HQ139</f>
        <v>0</v>
      </c>
      <c r="HU129">
        <f>raw_data!HR139</f>
        <v>0</v>
      </c>
      <c r="HV129">
        <f>raw_data!HS139</f>
        <v>0</v>
      </c>
      <c r="HW129">
        <f>raw_data!HT139</f>
        <v>0</v>
      </c>
      <c r="HX129">
        <f>raw_data!HU139</f>
        <v>0</v>
      </c>
      <c r="HY129">
        <f>raw_data!HV139</f>
        <v>0</v>
      </c>
      <c r="HZ129">
        <f>raw_data!HW139</f>
        <v>0</v>
      </c>
      <c r="IA129">
        <f>raw_data!HX139</f>
        <v>0</v>
      </c>
      <c r="IB129">
        <f>raw_data!HY139</f>
        <v>0</v>
      </c>
      <c r="IC129">
        <f>raw_data!HZ139</f>
        <v>0</v>
      </c>
      <c r="ID129">
        <f>raw_data!IA139</f>
        <v>0</v>
      </c>
      <c r="IE129">
        <f>raw_data!IB139</f>
        <v>0</v>
      </c>
      <c r="IF129">
        <f>raw_data!IC139</f>
        <v>0</v>
      </c>
      <c r="IG129">
        <f>raw_data!ID139</f>
        <v>0</v>
      </c>
      <c r="IH129">
        <f>raw_data!IE139</f>
        <v>0</v>
      </c>
      <c r="II129">
        <f>raw_data!IF139</f>
        <v>0</v>
      </c>
      <c r="IJ129">
        <f>raw_data!IG139</f>
        <v>0</v>
      </c>
      <c r="IK129">
        <f>raw_data!IH139</f>
        <v>0</v>
      </c>
      <c r="IL129">
        <f>raw_data!II139</f>
        <v>0</v>
      </c>
      <c r="IM129">
        <f>raw_data!IJ139</f>
        <v>0</v>
      </c>
      <c r="IN129">
        <f>raw_data!IK139</f>
        <v>0</v>
      </c>
      <c r="IO129">
        <f>raw_data!IL139</f>
        <v>0</v>
      </c>
      <c r="IP129">
        <f>raw_data!IM139</f>
        <v>0</v>
      </c>
      <c r="IQ129">
        <f>raw_data!IN139</f>
        <v>0</v>
      </c>
      <c r="IR129">
        <f>raw_data!IO139</f>
        <v>0</v>
      </c>
      <c r="IS129">
        <f>raw_data!IP139</f>
        <v>0</v>
      </c>
      <c r="IT129">
        <f>raw_data!IQ139</f>
        <v>0</v>
      </c>
      <c r="IU129">
        <f>raw_data!IR139</f>
        <v>0</v>
      </c>
      <c r="IV129">
        <f>raw_data!IS139</f>
        <v>0</v>
      </c>
    </row>
    <row r="130" spans="1:256" x14ac:dyDescent="0.25">
      <c r="A130" t="str">
        <f t="shared" ref="A130:G130" si="73">A82</f>
        <v>C03</v>
      </c>
      <c r="B130" s="6" t="str">
        <f t="shared" ca="1" si="73"/>
        <v/>
      </c>
      <c r="C130">
        <f t="shared" si="73"/>
        <v>0</v>
      </c>
      <c r="D130">
        <f t="shared" si="73"/>
        <v>0</v>
      </c>
      <c r="E130">
        <f t="shared" si="73"/>
        <v>0</v>
      </c>
      <c r="F130" s="10">
        <f t="shared" si="73"/>
        <v>0</v>
      </c>
      <c r="G130" s="3" t="str">
        <f t="shared" ca="1" si="73"/>
        <v/>
      </c>
      <c r="H130">
        <f>raw_data!E140</f>
        <v>30.3</v>
      </c>
      <c r="I130">
        <f>raw_data!F140</f>
        <v>11.1</v>
      </c>
      <c r="J130">
        <f>raw_data!G140</f>
        <v>10.3</v>
      </c>
      <c r="K130">
        <f>raw_data!H140</f>
        <v>11.9</v>
      </c>
      <c r="L130">
        <f>raw_data!I140</f>
        <v>10.7</v>
      </c>
      <c r="M130">
        <f>raw_data!J140</f>
        <v>10.5</v>
      </c>
      <c r="N130">
        <f>raw_data!K140</f>
        <v>10.5</v>
      </c>
      <c r="O130">
        <f>raw_data!L140</f>
        <v>11.4</v>
      </c>
      <c r="P130">
        <f>raw_data!M140</f>
        <v>11.3</v>
      </c>
      <c r="Q130">
        <f>raw_data!N140</f>
        <v>13.8</v>
      </c>
      <c r="R130">
        <f>raw_data!O140</f>
        <v>13.3</v>
      </c>
      <c r="S130">
        <f>raw_data!P140</f>
        <v>11.2</v>
      </c>
      <c r="T130">
        <f>raw_data!Q140</f>
        <v>11</v>
      </c>
      <c r="U130">
        <f>raw_data!R140</f>
        <v>13.7</v>
      </c>
      <c r="V130">
        <f>raw_data!S140</f>
        <v>11.3</v>
      </c>
      <c r="W130">
        <f>raw_data!T140</f>
        <v>10</v>
      </c>
      <c r="X130">
        <f>raw_data!U140</f>
        <v>12</v>
      </c>
      <c r="Y130">
        <f>raw_data!V140</f>
        <v>14.9</v>
      </c>
      <c r="Z130">
        <f>raw_data!W140</f>
        <v>7.3</v>
      </c>
      <c r="AA130">
        <f>raw_data!X140</f>
        <v>11.4</v>
      </c>
      <c r="AB130">
        <f>raw_data!Y140</f>
        <v>9.4</v>
      </c>
      <c r="AC130">
        <f>raw_data!Z140</f>
        <v>8.8000000000000007</v>
      </c>
      <c r="AD130">
        <f>raw_data!AA140</f>
        <v>10.5</v>
      </c>
      <c r="AE130">
        <f>raw_data!AB140</f>
        <v>11.9</v>
      </c>
      <c r="AF130">
        <f>raw_data!AC140</f>
        <v>7.8</v>
      </c>
      <c r="AG130">
        <f>raw_data!AD140</f>
        <v>10.199999999999999</v>
      </c>
      <c r="AH130">
        <f>raw_data!AE140</f>
        <v>11.9</v>
      </c>
      <c r="AI130">
        <f>raw_data!AF140</f>
        <v>10.5</v>
      </c>
      <c r="AJ130">
        <f>raw_data!AG140</f>
        <v>12.7</v>
      </c>
      <c r="AK130">
        <f>raw_data!AH140</f>
        <v>12.5</v>
      </c>
      <c r="AL130">
        <f>raw_data!AI140</f>
        <v>10.4</v>
      </c>
      <c r="AM130">
        <f>raw_data!AJ140</f>
        <v>11.6</v>
      </c>
      <c r="AN130">
        <f>raw_data!AK140</f>
        <v>11.5</v>
      </c>
      <c r="AO130">
        <f>raw_data!AL140</f>
        <v>13.4</v>
      </c>
      <c r="AP130">
        <f>raw_data!AM140</f>
        <v>11</v>
      </c>
      <c r="AQ130">
        <f>raw_data!AN140</f>
        <v>11.5</v>
      </c>
      <c r="AR130">
        <f>raw_data!AO140</f>
        <v>9.6999999999999993</v>
      </c>
      <c r="AS130">
        <f>raw_data!AP140</f>
        <v>8.5</v>
      </c>
      <c r="AT130">
        <f>raw_data!AQ140</f>
        <v>11.5</v>
      </c>
      <c r="AU130">
        <f>raw_data!AR140</f>
        <v>9.1999999999999993</v>
      </c>
      <c r="AV130">
        <f>raw_data!AS140</f>
        <v>10.1</v>
      </c>
      <c r="AW130">
        <f>raw_data!AT140</f>
        <v>11.6</v>
      </c>
      <c r="AX130">
        <f>raw_data!AU140</f>
        <v>9.6999999999999993</v>
      </c>
      <c r="AY130">
        <f>raw_data!AV140</f>
        <v>14.7</v>
      </c>
      <c r="AZ130">
        <f>raw_data!AW140</f>
        <v>9.6999999999999993</v>
      </c>
      <c r="BA130">
        <f>raw_data!AX140</f>
        <v>9.6999999999999993</v>
      </c>
      <c r="BB130">
        <f>raw_data!AY140</f>
        <v>8.9</v>
      </c>
      <c r="BC130">
        <f>raw_data!AZ140</f>
        <v>8.8000000000000007</v>
      </c>
      <c r="BD130">
        <f>raw_data!BA140</f>
        <v>10.7</v>
      </c>
      <c r="BE130">
        <f>raw_data!BB140</f>
        <v>7.4</v>
      </c>
      <c r="BF130">
        <f>raw_data!BC140</f>
        <v>8.9</v>
      </c>
      <c r="BG130">
        <f>raw_data!BD140</f>
        <v>10.199999999999999</v>
      </c>
      <c r="BH130">
        <f>raw_data!BE140</f>
        <v>10</v>
      </c>
      <c r="BI130">
        <f>raw_data!BF140</f>
        <v>6.8</v>
      </c>
      <c r="BJ130">
        <f>raw_data!BG140</f>
        <v>9</v>
      </c>
      <c r="BK130">
        <f>raw_data!BH140</f>
        <v>6.6</v>
      </c>
      <c r="BL130">
        <f>raw_data!BI140</f>
        <v>10</v>
      </c>
      <c r="BM130">
        <f>raw_data!BJ140</f>
        <v>10</v>
      </c>
      <c r="BN130">
        <f>raw_data!BK140</f>
        <v>6.9</v>
      </c>
      <c r="BO130">
        <f>raw_data!BL140</f>
        <v>11.1</v>
      </c>
      <c r="BP130">
        <f>raw_data!BM140</f>
        <v>12.4</v>
      </c>
      <c r="BQ130">
        <f>raw_data!BN140</f>
        <v>10.9</v>
      </c>
      <c r="BR130">
        <f>raw_data!BO140</f>
        <v>9.8000000000000007</v>
      </c>
      <c r="BS130">
        <f>raw_data!BP140</f>
        <v>7</v>
      </c>
      <c r="BT130">
        <f>raw_data!BQ140</f>
        <v>6.2</v>
      </c>
      <c r="BU130">
        <f>raw_data!BR140</f>
        <v>11.1</v>
      </c>
      <c r="BV130">
        <f>raw_data!BS140</f>
        <v>12.3</v>
      </c>
      <c r="BW130">
        <f>raw_data!BT140</f>
        <v>8.6</v>
      </c>
      <c r="BX130">
        <f>raw_data!BU140</f>
        <v>10.8</v>
      </c>
      <c r="BY130">
        <f>raw_data!BV140</f>
        <v>8.8000000000000007</v>
      </c>
      <c r="BZ130">
        <f>raw_data!BW140</f>
        <v>9.6</v>
      </c>
      <c r="CA130">
        <f>raw_data!BX140</f>
        <v>6</v>
      </c>
      <c r="CB130">
        <f>raw_data!BY140</f>
        <v>8.1</v>
      </c>
      <c r="CC130">
        <f>raw_data!BZ140</f>
        <v>7.5</v>
      </c>
      <c r="CD130">
        <f>raw_data!CA140</f>
        <v>11.7</v>
      </c>
      <c r="CE130">
        <f>raw_data!CB140</f>
        <v>10.5</v>
      </c>
      <c r="CF130">
        <f>raw_data!CC140</f>
        <v>11.2</v>
      </c>
      <c r="CG130">
        <f>raw_data!CD140</f>
        <v>6.5</v>
      </c>
      <c r="CH130">
        <f>raw_data!CE140</f>
        <v>10.4</v>
      </c>
      <c r="CI130">
        <f>raw_data!CF140</f>
        <v>9</v>
      </c>
      <c r="CJ130">
        <f>raw_data!CG140</f>
        <v>12.1</v>
      </c>
      <c r="CK130">
        <f>raw_data!CH140</f>
        <v>8.8000000000000007</v>
      </c>
      <c r="CL130">
        <f>raw_data!CI140</f>
        <v>6.2</v>
      </c>
      <c r="CM130">
        <f>raw_data!CJ140</f>
        <v>8.9</v>
      </c>
      <c r="CN130">
        <f>raw_data!CK140</f>
        <v>8.8000000000000007</v>
      </c>
      <c r="CO130">
        <f>raw_data!CL140</f>
        <v>6.2</v>
      </c>
      <c r="CP130">
        <f>raw_data!CM140</f>
        <v>10.1</v>
      </c>
      <c r="CQ130">
        <f>raw_data!CN140</f>
        <v>8.3000000000000007</v>
      </c>
      <c r="CR130">
        <f>raw_data!CO140</f>
        <v>7.8</v>
      </c>
      <c r="CS130">
        <f>raw_data!CP140</f>
        <v>7.8</v>
      </c>
      <c r="CT130">
        <f>raw_data!CQ140</f>
        <v>7.6</v>
      </c>
      <c r="CU130">
        <f>raw_data!CR140</f>
        <v>7.9</v>
      </c>
      <c r="CV130">
        <f>raw_data!CS140</f>
        <v>5.4</v>
      </c>
      <c r="CW130">
        <f>raw_data!CT140</f>
        <v>6.5</v>
      </c>
      <c r="CX130">
        <f>raw_data!CU140</f>
        <v>10</v>
      </c>
      <c r="CY130">
        <f>raw_data!CV140</f>
        <v>7.7</v>
      </c>
      <c r="CZ130">
        <f>raw_data!CW140</f>
        <v>7.2</v>
      </c>
      <c r="DA130">
        <f>raw_data!CX140</f>
        <v>5.5</v>
      </c>
      <c r="DB130">
        <f>raw_data!CY140</f>
        <v>7.2</v>
      </c>
      <c r="DC130">
        <f>raw_data!CZ140</f>
        <v>6.3</v>
      </c>
      <c r="DD130">
        <f>raw_data!DA140</f>
        <v>5.9</v>
      </c>
      <c r="DE130">
        <f>raw_data!DB140</f>
        <v>7.6</v>
      </c>
      <c r="DF130">
        <f>raw_data!DC140</f>
        <v>6.8</v>
      </c>
      <c r="DG130">
        <f>raw_data!DD140</f>
        <v>9.6999999999999993</v>
      </c>
      <c r="DH130">
        <f>raw_data!DE140</f>
        <v>7.6</v>
      </c>
      <c r="DI130">
        <f>raw_data!DF140</f>
        <v>7</v>
      </c>
      <c r="DJ130">
        <f>raw_data!DG140</f>
        <v>8.5</v>
      </c>
      <c r="DK130">
        <f>raw_data!DH140</f>
        <v>3.6</v>
      </c>
      <c r="DL130">
        <f>raw_data!DI140</f>
        <v>5.2</v>
      </c>
      <c r="DM130">
        <f>raw_data!DJ140</f>
        <v>4.5999999999999996</v>
      </c>
      <c r="DN130">
        <f>raw_data!DK140</f>
        <v>6.9</v>
      </c>
      <c r="DO130">
        <f>raw_data!DL140</f>
        <v>7.4</v>
      </c>
      <c r="DP130">
        <f>raw_data!DM140</f>
        <v>5.9</v>
      </c>
      <c r="DQ130">
        <f>raw_data!DN140</f>
        <v>8.6</v>
      </c>
      <c r="DR130">
        <f>raw_data!DO140</f>
        <v>6.2</v>
      </c>
      <c r="DS130">
        <f>raw_data!DP140</f>
        <v>8.6</v>
      </c>
      <c r="DT130">
        <f>raw_data!DQ140</f>
        <v>10</v>
      </c>
      <c r="DU130">
        <f>raw_data!DR140</f>
        <v>5.2</v>
      </c>
      <c r="DV130">
        <f>raw_data!DS140</f>
        <v>5.6</v>
      </c>
      <c r="DW130">
        <f>raw_data!DT140</f>
        <v>8.6999999999999993</v>
      </c>
      <c r="DX130">
        <f>raw_data!DU140</f>
        <v>8.3000000000000007</v>
      </c>
      <c r="DY130">
        <f>raw_data!DV140</f>
        <v>8.9</v>
      </c>
      <c r="DZ130">
        <f>raw_data!DW140</f>
        <v>8.3000000000000007</v>
      </c>
      <c r="EA130">
        <f>raw_data!DX140</f>
        <v>8.8000000000000007</v>
      </c>
      <c r="EB130">
        <f>raw_data!DY140</f>
        <v>10.1</v>
      </c>
      <c r="EC130">
        <f>raw_data!DZ140</f>
        <v>7.1</v>
      </c>
      <c r="ED130">
        <f>raw_data!EA140</f>
        <v>6.7</v>
      </c>
      <c r="EE130">
        <f>raw_data!EB140</f>
        <v>6.2</v>
      </c>
      <c r="EF130">
        <f>raw_data!EC140</f>
        <v>6.7</v>
      </c>
      <c r="EG130">
        <f>raw_data!ED140</f>
        <v>8.8000000000000007</v>
      </c>
      <c r="EH130">
        <f>raw_data!EE140</f>
        <v>6.2</v>
      </c>
      <c r="EI130">
        <f>raw_data!EF140</f>
        <v>6.7</v>
      </c>
      <c r="EJ130">
        <f>raw_data!EG140</f>
        <v>9.1</v>
      </c>
      <c r="EK130">
        <f>raw_data!EH140</f>
        <v>10.7</v>
      </c>
      <c r="EL130">
        <f>raw_data!EI140</f>
        <v>10.199999999999999</v>
      </c>
      <c r="EM130">
        <f>raw_data!EJ140</f>
        <v>6.5</v>
      </c>
      <c r="EN130">
        <f>raw_data!EK140</f>
        <v>6.9</v>
      </c>
      <c r="EO130">
        <f>raw_data!EL140</f>
        <v>8.1999999999999993</v>
      </c>
      <c r="EP130">
        <f>raw_data!EM140</f>
        <v>4.7</v>
      </c>
      <c r="EQ130">
        <f>raw_data!EN140</f>
        <v>6</v>
      </c>
      <c r="ER130">
        <f>raw_data!EO140</f>
        <v>7.7</v>
      </c>
      <c r="ES130">
        <f>raw_data!EP140</f>
        <v>6.8</v>
      </c>
      <c r="ET130">
        <f>raw_data!EQ140</f>
        <v>7.4</v>
      </c>
      <c r="EU130">
        <f>raw_data!ER140</f>
        <v>6.6</v>
      </c>
      <c r="EV130">
        <f>raw_data!ES140</f>
        <v>5.8</v>
      </c>
      <c r="EW130">
        <f>raw_data!ET140</f>
        <v>7</v>
      </c>
      <c r="EX130">
        <f>raw_data!EU140</f>
        <v>7.1</v>
      </c>
      <c r="EY130">
        <f>raw_data!EV140</f>
        <v>7.1</v>
      </c>
      <c r="EZ130">
        <f>raw_data!EW140</f>
        <v>8</v>
      </c>
      <c r="FA130">
        <f>raw_data!EX140</f>
        <v>4.9000000000000004</v>
      </c>
      <c r="FB130">
        <f>raw_data!EY140</f>
        <v>7</v>
      </c>
      <c r="FC130">
        <f>raw_data!EZ140</f>
        <v>8.1999999999999993</v>
      </c>
      <c r="FD130">
        <f>raw_data!FA140</f>
        <v>8.3000000000000007</v>
      </c>
      <c r="FE130">
        <f>raw_data!FB140</f>
        <v>7</v>
      </c>
      <c r="FF130">
        <f>raw_data!FC140</f>
        <v>6.7</v>
      </c>
      <c r="FG130">
        <f>raw_data!FD140</f>
        <v>7.6</v>
      </c>
      <c r="FH130">
        <f>raw_data!FE140</f>
        <v>6.7</v>
      </c>
      <c r="FI130">
        <f>raw_data!FF140</f>
        <v>7.5</v>
      </c>
      <c r="FJ130">
        <f>raw_data!FG140</f>
        <v>6.4</v>
      </c>
      <c r="FK130">
        <f>raw_data!FH140</f>
        <v>8.4</v>
      </c>
      <c r="FL130">
        <f>raw_data!FI140</f>
        <v>7.4</v>
      </c>
      <c r="FM130">
        <f>raw_data!FJ140</f>
        <v>7.1</v>
      </c>
      <c r="FN130">
        <f>raw_data!FK140</f>
        <v>5.9</v>
      </c>
      <c r="FO130">
        <f>raw_data!FL140</f>
        <v>8</v>
      </c>
      <c r="FP130">
        <f>raw_data!FM140</f>
        <v>10.199999999999999</v>
      </c>
      <c r="FQ130">
        <f>raw_data!FN140</f>
        <v>5.3</v>
      </c>
      <c r="FR130">
        <f>raw_data!FO140</f>
        <v>8.9</v>
      </c>
      <c r="FS130">
        <f>raw_data!FP140</f>
        <v>5</v>
      </c>
      <c r="FT130">
        <f>raw_data!FQ140</f>
        <v>8.4</v>
      </c>
      <c r="FU130">
        <f>raw_data!FR140</f>
        <v>4.2</v>
      </c>
      <c r="FV130">
        <f>raw_data!FS140</f>
        <v>6.9</v>
      </c>
      <c r="FW130">
        <f>raw_data!FT140</f>
        <v>8.1</v>
      </c>
      <c r="FX130">
        <f>raw_data!FU140</f>
        <v>6.5</v>
      </c>
      <c r="FY130">
        <f>raw_data!FV140</f>
        <v>6.1</v>
      </c>
      <c r="FZ130">
        <f>raw_data!FW140</f>
        <v>7.8</v>
      </c>
      <c r="GA130">
        <f>raw_data!FX140</f>
        <v>8.5</v>
      </c>
      <c r="GB130">
        <f>raw_data!FY140</f>
        <v>7.7</v>
      </c>
      <c r="GC130">
        <f>raw_data!FZ140</f>
        <v>7.6</v>
      </c>
      <c r="GD130">
        <f>raw_data!GA140</f>
        <v>6.3</v>
      </c>
      <c r="GE130">
        <f>raw_data!GB140</f>
        <v>8.3000000000000007</v>
      </c>
      <c r="GF130">
        <f>raw_data!GC140</f>
        <v>7.9</v>
      </c>
      <c r="GG130">
        <f>raw_data!GD140</f>
        <v>4.4000000000000004</v>
      </c>
      <c r="GH130">
        <f>raw_data!GE140</f>
        <v>6.6</v>
      </c>
      <c r="GI130">
        <f>raw_data!GF140</f>
        <v>6</v>
      </c>
      <c r="GJ130">
        <f>raw_data!GG140</f>
        <v>3.9</v>
      </c>
      <c r="GK130">
        <f>raw_data!GH140</f>
        <v>6</v>
      </c>
      <c r="GL130">
        <f>raw_data!GI140</f>
        <v>4.9000000000000004</v>
      </c>
      <c r="GM130">
        <f>raw_data!GJ140</f>
        <v>7.1</v>
      </c>
      <c r="GN130">
        <f>raw_data!GK140</f>
        <v>6.3</v>
      </c>
      <c r="GO130">
        <f>raw_data!GL140</f>
        <v>6.2</v>
      </c>
      <c r="GP130">
        <f>raw_data!GM140</f>
        <v>5.8</v>
      </c>
      <c r="GQ130">
        <f>raw_data!GN140</f>
        <v>8.3000000000000007</v>
      </c>
      <c r="GR130">
        <f>raw_data!GO140</f>
        <v>6.8</v>
      </c>
      <c r="GS130">
        <f>raw_data!GP140</f>
        <v>6.9</v>
      </c>
      <c r="GT130">
        <f>raw_data!GQ140</f>
        <v>6.7</v>
      </c>
      <c r="GU130">
        <f>raw_data!GR140</f>
        <v>6.8</v>
      </c>
      <c r="GV130">
        <f>raw_data!GS140</f>
        <v>5.9</v>
      </c>
      <c r="GW130">
        <f>raw_data!GT140</f>
        <v>6</v>
      </c>
      <c r="GX130">
        <f>raw_data!GU140</f>
        <v>8.9</v>
      </c>
      <c r="GY130">
        <f>raw_data!GV140</f>
        <v>8.1</v>
      </c>
      <c r="GZ130">
        <f>raw_data!GW140</f>
        <v>0</v>
      </c>
      <c r="HA130">
        <f>raw_data!GX140</f>
        <v>0</v>
      </c>
      <c r="HB130">
        <f>raw_data!GY140</f>
        <v>0</v>
      </c>
      <c r="HC130">
        <f>raw_data!GZ140</f>
        <v>0</v>
      </c>
      <c r="HD130">
        <f>raw_data!HA140</f>
        <v>0</v>
      </c>
      <c r="HE130">
        <f>raw_data!HB140</f>
        <v>0</v>
      </c>
      <c r="HF130">
        <f>raw_data!HC140</f>
        <v>0</v>
      </c>
      <c r="HG130">
        <f>raw_data!HD140</f>
        <v>0</v>
      </c>
      <c r="HH130">
        <f>raw_data!HE140</f>
        <v>0</v>
      </c>
      <c r="HI130">
        <f>raw_data!HF140</f>
        <v>0</v>
      </c>
      <c r="HJ130">
        <f>raw_data!HG140</f>
        <v>0</v>
      </c>
      <c r="HK130">
        <f>raw_data!HH140</f>
        <v>0</v>
      </c>
      <c r="HL130">
        <f>raw_data!HI140</f>
        <v>0</v>
      </c>
      <c r="HM130">
        <f>raw_data!HJ140</f>
        <v>0</v>
      </c>
      <c r="HN130">
        <f>raw_data!HK140</f>
        <v>0</v>
      </c>
      <c r="HO130">
        <f>raw_data!HL140</f>
        <v>0</v>
      </c>
      <c r="HP130">
        <f>raw_data!HM140</f>
        <v>0</v>
      </c>
      <c r="HQ130">
        <f>raw_data!HN140</f>
        <v>0</v>
      </c>
      <c r="HR130">
        <f>raw_data!HO140</f>
        <v>0</v>
      </c>
      <c r="HS130">
        <f>raw_data!HP140</f>
        <v>0</v>
      </c>
      <c r="HT130">
        <f>raw_data!HQ140</f>
        <v>0</v>
      </c>
      <c r="HU130">
        <f>raw_data!HR140</f>
        <v>0</v>
      </c>
      <c r="HV130">
        <f>raw_data!HS140</f>
        <v>0</v>
      </c>
      <c r="HW130">
        <f>raw_data!HT140</f>
        <v>0</v>
      </c>
      <c r="HX130">
        <f>raw_data!HU140</f>
        <v>0</v>
      </c>
      <c r="HY130">
        <f>raw_data!HV140</f>
        <v>0</v>
      </c>
      <c r="HZ130">
        <f>raw_data!HW140</f>
        <v>0</v>
      </c>
      <c r="IA130">
        <f>raw_data!HX140</f>
        <v>0</v>
      </c>
      <c r="IB130">
        <f>raw_data!HY140</f>
        <v>0</v>
      </c>
      <c r="IC130">
        <f>raw_data!HZ140</f>
        <v>0</v>
      </c>
      <c r="ID130">
        <f>raw_data!IA140</f>
        <v>0</v>
      </c>
      <c r="IE130">
        <f>raw_data!IB140</f>
        <v>0</v>
      </c>
      <c r="IF130">
        <f>raw_data!IC140</f>
        <v>0</v>
      </c>
      <c r="IG130">
        <f>raw_data!ID140</f>
        <v>0</v>
      </c>
      <c r="IH130">
        <f>raw_data!IE140</f>
        <v>0</v>
      </c>
      <c r="II130">
        <f>raw_data!IF140</f>
        <v>0</v>
      </c>
      <c r="IJ130">
        <f>raw_data!IG140</f>
        <v>0</v>
      </c>
      <c r="IK130">
        <f>raw_data!IH140</f>
        <v>0</v>
      </c>
      <c r="IL130">
        <f>raw_data!II140</f>
        <v>0</v>
      </c>
      <c r="IM130">
        <f>raw_data!IJ140</f>
        <v>0</v>
      </c>
      <c r="IN130">
        <f>raw_data!IK140</f>
        <v>0</v>
      </c>
      <c r="IO130">
        <f>raw_data!IL140</f>
        <v>0</v>
      </c>
      <c r="IP130">
        <f>raw_data!IM140</f>
        <v>0</v>
      </c>
      <c r="IQ130">
        <f>raw_data!IN140</f>
        <v>0</v>
      </c>
      <c r="IR130">
        <f>raw_data!IO140</f>
        <v>0</v>
      </c>
      <c r="IS130">
        <f>raw_data!IP140</f>
        <v>0</v>
      </c>
      <c r="IT130">
        <f>raw_data!IQ140</f>
        <v>0</v>
      </c>
      <c r="IU130">
        <f>raw_data!IR140</f>
        <v>0</v>
      </c>
      <c r="IV130">
        <f>raw_data!IS140</f>
        <v>0</v>
      </c>
    </row>
    <row r="131" spans="1:256" x14ac:dyDescent="0.25">
      <c r="A131" t="str">
        <f t="shared" ref="A131:G131" si="74">A83</f>
        <v>C04</v>
      </c>
      <c r="B131" s="6" t="str">
        <f t="shared" ca="1" si="74"/>
        <v/>
      </c>
      <c r="C131">
        <f t="shared" si="74"/>
        <v>0</v>
      </c>
      <c r="D131">
        <f t="shared" si="74"/>
        <v>0</v>
      </c>
      <c r="E131">
        <f t="shared" si="74"/>
        <v>0</v>
      </c>
      <c r="F131" s="10">
        <f t="shared" si="74"/>
        <v>0</v>
      </c>
      <c r="G131" s="3" t="str">
        <f t="shared" ca="1" si="74"/>
        <v/>
      </c>
      <c r="H131">
        <f>raw_data!E141</f>
        <v>28</v>
      </c>
      <c r="I131">
        <f>raw_data!F141</f>
        <v>12.7</v>
      </c>
      <c r="J131">
        <f>raw_data!G141</f>
        <v>10.3</v>
      </c>
      <c r="K131">
        <f>raw_data!H141</f>
        <v>15.5</v>
      </c>
      <c r="L131">
        <f>raw_data!I141</f>
        <v>9.9</v>
      </c>
      <c r="M131">
        <f>raw_data!J141</f>
        <v>12.2</v>
      </c>
      <c r="N131">
        <f>raw_data!K141</f>
        <v>12.7</v>
      </c>
      <c r="O131">
        <f>raw_data!L141</f>
        <v>11</v>
      </c>
      <c r="P131">
        <f>raw_data!M141</f>
        <v>11.3</v>
      </c>
      <c r="Q131">
        <f>raw_data!N141</f>
        <v>13.8</v>
      </c>
      <c r="R131">
        <f>raw_data!O141</f>
        <v>9.6999999999999993</v>
      </c>
      <c r="S131">
        <f>raw_data!P141</f>
        <v>12.6</v>
      </c>
      <c r="T131">
        <f>raw_data!Q141</f>
        <v>11.3</v>
      </c>
      <c r="U131">
        <f>raw_data!R141</f>
        <v>10.4</v>
      </c>
      <c r="V131">
        <f>raw_data!S141</f>
        <v>12.8</v>
      </c>
      <c r="W131">
        <f>raw_data!T141</f>
        <v>10.8</v>
      </c>
      <c r="X131">
        <f>raw_data!U141</f>
        <v>13.1</v>
      </c>
      <c r="Y131">
        <f>raw_data!V141</f>
        <v>12.2</v>
      </c>
      <c r="Z131">
        <f>raw_data!W141</f>
        <v>8.6999999999999993</v>
      </c>
      <c r="AA131">
        <f>raw_data!X141</f>
        <v>12</v>
      </c>
      <c r="AB131">
        <f>raw_data!Y141</f>
        <v>13.6</v>
      </c>
      <c r="AC131">
        <f>raw_data!Z141</f>
        <v>9.5</v>
      </c>
      <c r="AD131">
        <f>raw_data!AA141</f>
        <v>12.7</v>
      </c>
      <c r="AE131">
        <f>raw_data!AB141</f>
        <v>10.3</v>
      </c>
      <c r="AF131">
        <f>raw_data!AC141</f>
        <v>9.6999999999999993</v>
      </c>
      <c r="AG131">
        <f>raw_data!AD141</f>
        <v>11</v>
      </c>
      <c r="AH131">
        <f>raw_data!AE141</f>
        <v>9.5</v>
      </c>
      <c r="AI131">
        <f>raw_data!AF141</f>
        <v>11.4</v>
      </c>
      <c r="AJ131">
        <f>raw_data!AG141</f>
        <v>9.1999999999999993</v>
      </c>
      <c r="AK131">
        <f>raw_data!AH141</f>
        <v>11.9</v>
      </c>
      <c r="AL131">
        <f>raw_data!AI141</f>
        <v>9.3000000000000007</v>
      </c>
      <c r="AM131">
        <f>raw_data!AJ141</f>
        <v>13.2</v>
      </c>
      <c r="AN131">
        <f>raw_data!AK141</f>
        <v>9.9</v>
      </c>
      <c r="AO131">
        <f>raw_data!AL141</f>
        <v>12.4</v>
      </c>
      <c r="AP131">
        <f>raw_data!AM141</f>
        <v>10.5</v>
      </c>
      <c r="AQ131">
        <f>raw_data!AN141</f>
        <v>12.6</v>
      </c>
      <c r="AR131">
        <f>raw_data!AO141</f>
        <v>11.6</v>
      </c>
      <c r="AS131">
        <f>raw_data!AP141</f>
        <v>10.4</v>
      </c>
      <c r="AT131">
        <f>raw_data!AQ141</f>
        <v>11.9</v>
      </c>
      <c r="AU131">
        <f>raw_data!AR141</f>
        <v>9.1</v>
      </c>
      <c r="AV131">
        <f>raw_data!AS141</f>
        <v>10.1</v>
      </c>
      <c r="AW131">
        <f>raw_data!AT141</f>
        <v>12</v>
      </c>
      <c r="AX131">
        <f>raw_data!AU141</f>
        <v>11.1</v>
      </c>
      <c r="AY131">
        <f>raw_data!AV141</f>
        <v>10.6</v>
      </c>
      <c r="AZ131">
        <f>raw_data!AW141</f>
        <v>7.6</v>
      </c>
      <c r="BA131">
        <f>raw_data!AX141</f>
        <v>9.4</v>
      </c>
      <c r="BB131">
        <f>raw_data!AY141</f>
        <v>10.9</v>
      </c>
      <c r="BC131">
        <f>raw_data!AZ141</f>
        <v>9.6</v>
      </c>
      <c r="BD131">
        <f>raw_data!BA141</f>
        <v>7.6</v>
      </c>
      <c r="BE131">
        <f>raw_data!BB141</f>
        <v>9.5</v>
      </c>
      <c r="BF131">
        <f>raw_data!BC141</f>
        <v>10.4</v>
      </c>
      <c r="BG131">
        <f>raw_data!BD141</f>
        <v>10.199999999999999</v>
      </c>
      <c r="BH131">
        <f>raw_data!BE141</f>
        <v>8.9</v>
      </c>
      <c r="BI131">
        <f>raw_data!BF141</f>
        <v>9.3000000000000007</v>
      </c>
      <c r="BJ131">
        <f>raw_data!BG141</f>
        <v>9.3000000000000007</v>
      </c>
      <c r="BK131">
        <f>raw_data!BH141</f>
        <v>10.9</v>
      </c>
      <c r="BL131">
        <f>raw_data!BI141</f>
        <v>9</v>
      </c>
      <c r="BM131">
        <f>raw_data!BJ141</f>
        <v>6.9</v>
      </c>
      <c r="BN131">
        <f>raw_data!BK141</f>
        <v>8.1999999999999993</v>
      </c>
      <c r="BO131">
        <f>raw_data!BL141</f>
        <v>8.1999999999999993</v>
      </c>
      <c r="BP131">
        <f>raw_data!BM141</f>
        <v>10.1</v>
      </c>
      <c r="BQ131">
        <f>raw_data!BN141</f>
        <v>6.9</v>
      </c>
      <c r="BR131">
        <f>raw_data!BO141</f>
        <v>8.9</v>
      </c>
      <c r="BS131">
        <f>raw_data!BP141</f>
        <v>10.7</v>
      </c>
      <c r="BT131">
        <f>raw_data!BQ141</f>
        <v>10</v>
      </c>
      <c r="BU131">
        <f>raw_data!BR141</f>
        <v>11.5</v>
      </c>
      <c r="BV131">
        <f>raw_data!BS141</f>
        <v>8.8000000000000007</v>
      </c>
      <c r="BW131">
        <f>raw_data!BT141</f>
        <v>12.1</v>
      </c>
      <c r="BX131">
        <f>raw_data!BU141</f>
        <v>9.9</v>
      </c>
      <c r="BY131">
        <f>raw_data!BV141</f>
        <v>5.7</v>
      </c>
      <c r="BZ131">
        <f>raw_data!BW141</f>
        <v>10.199999999999999</v>
      </c>
      <c r="CA131">
        <f>raw_data!BX141</f>
        <v>9.6</v>
      </c>
      <c r="CB131">
        <f>raw_data!BY141</f>
        <v>9.1999999999999993</v>
      </c>
      <c r="CC131">
        <f>raw_data!BZ141</f>
        <v>9</v>
      </c>
      <c r="CD131">
        <f>raw_data!CA141</f>
        <v>7.8</v>
      </c>
      <c r="CE131">
        <f>raw_data!CB141</f>
        <v>9.1</v>
      </c>
      <c r="CF131">
        <f>raw_data!CC141</f>
        <v>9.1999999999999993</v>
      </c>
      <c r="CG131">
        <f>raw_data!CD141</f>
        <v>6.2</v>
      </c>
      <c r="CH131">
        <f>raw_data!CE141</f>
        <v>8.4</v>
      </c>
      <c r="CI131">
        <f>raw_data!CF141</f>
        <v>9.1</v>
      </c>
      <c r="CJ131">
        <f>raw_data!CG141</f>
        <v>4.8</v>
      </c>
      <c r="CK131">
        <f>raw_data!CH141</f>
        <v>10.4</v>
      </c>
      <c r="CL131">
        <f>raw_data!CI141</f>
        <v>8.6999999999999993</v>
      </c>
      <c r="CM131">
        <f>raw_data!CJ141</f>
        <v>9.1</v>
      </c>
      <c r="CN131">
        <f>raw_data!CK141</f>
        <v>5.6</v>
      </c>
      <c r="CO131">
        <f>raw_data!CL141</f>
        <v>9.5</v>
      </c>
      <c r="CP131">
        <f>raw_data!CM141</f>
        <v>8.8000000000000007</v>
      </c>
      <c r="CQ131">
        <f>raw_data!CN141</f>
        <v>6.8</v>
      </c>
      <c r="CR131">
        <f>raw_data!CO141</f>
        <v>6.8</v>
      </c>
      <c r="CS131">
        <f>raw_data!CP141</f>
        <v>8.8000000000000007</v>
      </c>
      <c r="CT131">
        <f>raw_data!CQ141</f>
        <v>7.8</v>
      </c>
      <c r="CU131">
        <f>raw_data!CR141</f>
        <v>6.3</v>
      </c>
      <c r="CV131">
        <f>raw_data!CS141</f>
        <v>5.2</v>
      </c>
      <c r="CW131">
        <f>raw_data!CT141</f>
        <v>7.2</v>
      </c>
      <c r="CX131">
        <f>raw_data!CU141</f>
        <v>8.9</v>
      </c>
      <c r="CY131">
        <f>raw_data!CV141</f>
        <v>5.0999999999999996</v>
      </c>
      <c r="CZ131">
        <f>raw_data!CW141</f>
        <v>8.1</v>
      </c>
      <c r="DA131">
        <f>raw_data!CX141</f>
        <v>3.3</v>
      </c>
      <c r="DB131">
        <f>raw_data!CY141</f>
        <v>9.1999999999999993</v>
      </c>
      <c r="DC131">
        <f>raw_data!CZ141</f>
        <v>5.8</v>
      </c>
      <c r="DD131">
        <f>raw_data!DA141</f>
        <v>7.7</v>
      </c>
      <c r="DE131">
        <f>raw_data!DB141</f>
        <v>5.3</v>
      </c>
      <c r="DF131">
        <f>raw_data!DC141</f>
        <v>8.3000000000000007</v>
      </c>
      <c r="DG131">
        <f>raw_data!DD141</f>
        <v>7.4</v>
      </c>
      <c r="DH131">
        <f>raw_data!DE141</f>
        <v>4.9000000000000004</v>
      </c>
      <c r="DI131">
        <f>raw_data!DF141</f>
        <v>5</v>
      </c>
      <c r="DJ131">
        <f>raw_data!DG141</f>
        <v>8.4</v>
      </c>
      <c r="DK131">
        <f>raw_data!DH141</f>
        <v>6.8</v>
      </c>
      <c r="DL131">
        <f>raw_data!DI141</f>
        <v>5.3</v>
      </c>
      <c r="DM131">
        <f>raw_data!DJ141</f>
        <v>9.5</v>
      </c>
      <c r="DN131">
        <f>raw_data!DK141</f>
        <v>6.9</v>
      </c>
      <c r="DO131">
        <f>raw_data!DL141</f>
        <v>6.6</v>
      </c>
      <c r="DP131">
        <f>raw_data!DM141</f>
        <v>6.2</v>
      </c>
      <c r="DQ131">
        <f>raw_data!DN141</f>
        <v>5.5</v>
      </c>
      <c r="DR131">
        <f>raw_data!DO141</f>
        <v>5.9</v>
      </c>
      <c r="DS131">
        <f>raw_data!DP141</f>
        <v>8.6</v>
      </c>
      <c r="DT131">
        <f>raw_data!DQ141</f>
        <v>6</v>
      </c>
      <c r="DU131">
        <f>raw_data!DR141</f>
        <v>7</v>
      </c>
      <c r="DV131">
        <f>raw_data!DS141</f>
        <v>5.0999999999999996</v>
      </c>
      <c r="DW131">
        <f>raw_data!DT141</f>
        <v>6.8</v>
      </c>
      <c r="DX131">
        <f>raw_data!DU141</f>
        <v>7.2</v>
      </c>
      <c r="DY131">
        <f>raw_data!DV141</f>
        <v>7.8</v>
      </c>
      <c r="DZ131">
        <f>raw_data!DW141</f>
        <v>8.6</v>
      </c>
      <c r="EA131">
        <f>raw_data!DX141</f>
        <v>8.8000000000000007</v>
      </c>
      <c r="EB131">
        <f>raw_data!DY141</f>
        <v>9.5</v>
      </c>
      <c r="EC131">
        <f>raw_data!DZ141</f>
        <v>4.8</v>
      </c>
      <c r="ED131">
        <f>raw_data!EA141</f>
        <v>6.7</v>
      </c>
      <c r="EE131">
        <f>raw_data!EB141</f>
        <v>7.8</v>
      </c>
      <c r="EF131">
        <f>raw_data!EC141</f>
        <v>7.5</v>
      </c>
      <c r="EG131">
        <f>raw_data!ED141</f>
        <v>10.3</v>
      </c>
      <c r="EH131">
        <f>raw_data!EE141</f>
        <v>6.6</v>
      </c>
      <c r="EI131">
        <f>raw_data!EF141</f>
        <v>7</v>
      </c>
      <c r="EJ131">
        <f>raw_data!EG141</f>
        <v>8.1999999999999993</v>
      </c>
      <c r="EK131">
        <f>raw_data!EH141</f>
        <v>6.4</v>
      </c>
      <c r="EL131">
        <f>raw_data!EI141</f>
        <v>7.8</v>
      </c>
      <c r="EM131">
        <f>raw_data!EJ141</f>
        <v>7.6</v>
      </c>
      <c r="EN131">
        <f>raw_data!EK141</f>
        <v>6.5</v>
      </c>
      <c r="EO131">
        <f>raw_data!EL141</f>
        <v>7.5</v>
      </c>
      <c r="EP131">
        <f>raw_data!EM141</f>
        <v>9.1</v>
      </c>
      <c r="EQ131">
        <f>raw_data!EN141</f>
        <v>7.7</v>
      </c>
      <c r="ER131">
        <f>raw_data!EO141</f>
        <v>7.7</v>
      </c>
      <c r="ES131">
        <f>raw_data!EP141</f>
        <v>6.4</v>
      </c>
      <c r="ET131">
        <f>raw_data!EQ141</f>
        <v>9.1</v>
      </c>
      <c r="EU131">
        <f>raw_data!ER141</f>
        <v>6.9</v>
      </c>
      <c r="EV131">
        <f>raw_data!ES141</f>
        <v>5.7</v>
      </c>
      <c r="EW131">
        <f>raw_data!ET141</f>
        <v>8.4</v>
      </c>
      <c r="EX131">
        <f>raw_data!EU141</f>
        <v>7.6</v>
      </c>
      <c r="EY131">
        <f>raw_data!EV141</f>
        <v>5.8</v>
      </c>
      <c r="EZ131">
        <f>raw_data!EW141</f>
        <v>5.2</v>
      </c>
      <c r="FA131">
        <f>raw_data!EX141</f>
        <v>6.7</v>
      </c>
      <c r="FB131">
        <f>raw_data!EY141</f>
        <v>5.9</v>
      </c>
      <c r="FC131">
        <f>raw_data!EZ141</f>
        <v>6</v>
      </c>
      <c r="FD131">
        <f>raw_data!FA141</f>
        <v>4.4000000000000004</v>
      </c>
      <c r="FE131">
        <f>raw_data!FB141</f>
        <v>5.5</v>
      </c>
      <c r="FF131">
        <f>raw_data!FC141</f>
        <v>7.2</v>
      </c>
      <c r="FG131">
        <f>raw_data!FD141</f>
        <v>5.8</v>
      </c>
      <c r="FH131">
        <f>raw_data!FE141</f>
        <v>6.8</v>
      </c>
      <c r="FI131">
        <f>raw_data!FF141</f>
        <v>7</v>
      </c>
      <c r="FJ131">
        <f>raw_data!FG141</f>
        <v>7.5</v>
      </c>
      <c r="FK131">
        <f>raw_data!FH141</f>
        <v>7.7</v>
      </c>
      <c r="FL131">
        <f>raw_data!FI141</f>
        <v>5.8</v>
      </c>
      <c r="FM131">
        <f>raw_data!FJ141</f>
        <v>5.5</v>
      </c>
      <c r="FN131">
        <f>raw_data!FK141</f>
        <v>6.9</v>
      </c>
      <c r="FO131">
        <f>raw_data!FL141</f>
        <v>5.7</v>
      </c>
      <c r="FP131">
        <f>raw_data!FM141</f>
        <v>6.7</v>
      </c>
      <c r="FQ131">
        <f>raw_data!FN141</f>
        <v>8.3000000000000007</v>
      </c>
      <c r="FR131">
        <f>raw_data!FO141</f>
        <v>8.9</v>
      </c>
      <c r="FS131">
        <f>raw_data!FP141</f>
        <v>6.1</v>
      </c>
      <c r="FT131">
        <f>raw_data!FQ141</f>
        <v>4.7</v>
      </c>
      <c r="FU131">
        <f>raw_data!FR141</f>
        <v>6.6</v>
      </c>
      <c r="FV131">
        <f>raw_data!FS141</f>
        <v>7.9</v>
      </c>
      <c r="FW131">
        <f>raw_data!FT141</f>
        <v>7.4</v>
      </c>
      <c r="FX131">
        <f>raw_data!FU141</f>
        <v>8.1999999999999993</v>
      </c>
      <c r="FY131">
        <f>raw_data!FV141</f>
        <v>6.4</v>
      </c>
      <c r="FZ131">
        <f>raw_data!FW141</f>
        <v>8</v>
      </c>
      <c r="GA131">
        <f>raw_data!FX141</f>
        <v>8</v>
      </c>
      <c r="GB131">
        <f>raw_data!FY141</f>
        <v>9.5</v>
      </c>
      <c r="GC131">
        <f>raw_data!FZ141</f>
        <v>9.1999999999999993</v>
      </c>
      <c r="GD131">
        <f>raw_data!GA141</f>
        <v>8.9</v>
      </c>
      <c r="GE131">
        <f>raw_data!GB141</f>
        <v>6.9</v>
      </c>
      <c r="GF131">
        <f>raw_data!GC141</f>
        <v>8.5</v>
      </c>
      <c r="GG131">
        <f>raw_data!GD141</f>
        <v>6.2</v>
      </c>
      <c r="GH131">
        <f>raw_data!GE141</f>
        <v>5.3</v>
      </c>
      <c r="GI131">
        <f>raw_data!GF141</f>
        <v>6.8</v>
      </c>
      <c r="GJ131">
        <f>raw_data!GG141</f>
        <v>6</v>
      </c>
      <c r="GK131">
        <f>raw_data!GH141</f>
        <v>7.7</v>
      </c>
      <c r="GL131">
        <f>raw_data!GI141</f>
        <v>7.2</v>
      </c>
      <c r="GM131">
        <f>raw_data!GJ141</f>
        <v>6.3</v>
      </c>
      <c r="GN131">
        <f>raw_data!GK141</f>
        <v>9.6999999999999993</v>
      </c>
      <c r="GO131">
        <f>raw_data!GL141</f>
        <v>8.1</v>
      </c>
      <c r="GP131">
        <f>raw_data!GM141</f>
        <v>6.8</v>
      </c>
      <c r="GQ131">
        <f>raw_data!GN141</f>
        <v>5.5</v>
      </c>
      <c r="GR131">
        <f>raw_data!GO141</f>
        <v>6.1</v>
      </c>
      <c r="GS131">
        <f>raw_data!GP141</f>
        <v>7.1</v>
      </c>
      <c r="GT131">
        <f>raw_data!GQ141</f>
        <v>5.5</v>
      </c>
      <c r="GU131">
        <f>raw_data!GR141</f>
        <v>4.5</v>
      </c>
      <c r="GV131">
        <f>raw_data!GS141</f>
        <v>7.5</v>
      </c>
      <c r="GW131">
        <f>raw_data!GT141</f>
        <v>6.9</v>
      </c>
      <c r="GX131">
        <f>raw_data!GU141</f>
        <v>6</v>
      </c>
      <c r="GY131">
        <f>raw_data!GV141</f>
        <v>5.3</v>
      </c>
      <c r="GZ131">
        <f>raw_data!GW141</f>
        <v>0</v>
      </c>
      <c r="HA131">
        <f>raw_data!GX141</f>
        <v>0</v>
      </c>
      <c r="HB131">
        <f>raw_data!GY141</f>
        <v>0</v>
      </c>
      <c r="HC131">
        <f>raw_data!GZ141</f>
        <v>0</v>
      </c>
      <c r="HD131">
        <f>raw_data!HA141</f>
        <v>0</v>
      </c>
      <c r="HE131">
        <f>raw_data!HB141</f>
        <v>0</v>
      </c>
      <c r="HF131">
        <f>raw_data!HC141</f>
        <v>0</v>
      </c>
      <c r="HG131">
        <f>raw_data!HD141</f>
        <v>0</v>
      </c>
      <c r="HH131">
        <f>raw_data!HE141</f>
        <v>0</v>
      </c>
      <c r="HI131">
        <f>raw_data!HF141</f>
        <v>0</v>
      </c>
      <c r="HJ131">
        <f>raw_data!HG141</f>
        <v>0</v>
      </c>
      <c r="HK131">
        <f>raw_data!HH141</f>
        <v>0</v>
      </c>
      <c r="HL131">
        <f>raw_data!HI141</f>
        <v>0</v>
      </c>
      <c r="HM131">
        <f>raw_data!HJ141</f>
        <v>0</v>
      </c>
      <c r="HN131">
        <f>raw_data!HK141</f>
        <v>0</v>
      </c>
      <c r="HO131">
        <f>raw_data!HL141</f>
        <v>0</v>
      </c>
      <c r="HP131">
        <f>raw_data!HM141</f>
        <v>0</v>
      </c>
      <c r="HQ131">
        <f>raw_data!HN141</f>
        <v>0</v>
      </c>
      <c r="HR131">
        <f>raw_data!HO141</f>
        <v>0</v>
      </c>
      <c r="HS131">
        <f>raw_data!HP141</f>
        <v>0</v>
      </c>
      <c r="HT131">
        <f>raw_data!HQ141</f>
        <v>0</v>
      </c>
      <c r="HU131">
        <f>raw_data!HR141</f>
        <v>0</v>
      </c>
      <c r="HV131">
        <f>raw_data!HS141</f>
        <v>0</v>
      </c>
      <c r="HW131">
        <f>raw_data!HT141</f>
        <v>0</v>
      </c>
      <c r="HX131">
        <f>raw_data!HU141</f>
        <v>0</v>
      </c>
      <c r="HY131">
        <f>raw_data!HV141</f>
        <v>0</v>
      </c>
      <c r="HZ131">
        <f>raw_data!HW141</f>
        <v>0</v>
      </c>
      <c r="IA131">
        <f>raw_data!HX141</f>
        <v>0</v>
      </c>
      <c r="IB131">
        <f>raw_data!HY141</f>
        <v>0</v>
      </c>
      <c r="IC131">
        <f>raw_data!HZ141</f>
        <v>0</v>
      </c>
      <c r="ID131">
        <f>raw_data!IA141</f>
        <v>0</v>
      </c>
      <c r="IE131">
        <f>raw_data!IB141</f>
        <v>0</v>
      </c>
      <c r="IF131">
        <f>raw_data!IC141</f>
        <v>0</v>
      </c>
      <c r="IG131">
        <f>raw_data!ID141</f>
        <v>0</v>
      </c>
      <c r="IH131">
        <f>raw_data!IE141</f>
        <v>0</v>
      </c>
      <c r="II131">
        <f>raw_data!IF141</f>
        <v>0</v>
      </c>
      <c r="IJ131">
        <f>raw_data!IG141</f>
        <v>0</v>
      </c>
      <c r="IK131">
        <f>raw_data!IH141</f>
        <v>0</v>
      </c>
      <c r="IL131">
        <f>raw_data!II141</f>
        <v>0</v>
      </c>
      <c r="IM131">
        <f>raw_data!IJ141</f>
        <v>0</v>
      </c>
      <c r="IN131">
        <f>raw_data!IK141</f>
        <v>0</v>
      </c>
      <c r="IO131">
        <f>raw_data!IL141</f>
        <v>0</v>
      </c>
      <c r="IP131">
        <f>raw_data!IM141</f>
        <v>0</v>
      </c>
      <c r="IQ131">
        <f>raw_data!IN141</f>
        <v>0</v>
      </c>
      <c r="IR131">
        <f>raw_data!IO141</f>
        <v>0</v>
      </c>
      <c r="IS131">
        <f>raw_data!IP141</f>
        <v>0</v>
      </c>
      <c r="IT131">
        <f>raw_data!IQ141</f>
        <v>0</v>
      </c>
      <c r="IU131">
        <f>raw_data!IR141</f>
        <v>0</v>
      </c>
      <c r="IV131">
        <f>raw_data!IS141</f>
        <v>0</v>
      </c>
    </row>
    <row r="132" spans="1:256" x14ac:dyDescent="0.25">
      <c r="A132" t="str">
        <f t="shared" ref="A132:G132" si="75">A84</f>
        <v>C05</v>
      </c>
      <c r="B132" s="6" t="str">
        <f t="shared" ca="1" si="75"/>
        <v/>
      </c>
      <c r="C132">
        <f t="shared" si="75"/>
        <v>0</v>
      </c>
      <c r="D132">
        <f t="shared" si="75"/>
        <v>0</v>
      </c>
      <c r="E132">
        <f t="shared" si="75"/>
        <v>0</v>
      </c>
      <c r="F132" s="10">
        <f t="shared" si="75"/>
        <v>0</v>
      </c>
      <c r="G132" s="3" t="str">
        <f t="shared" ca="1" si="75"/>
        <v/>
      </c>
      <c r="H132">
        <f>raw_data!E142</f>
        <v>29.6</v>
      </c>
      <c r="I132">
        <f>raw_data!F142</f>
        <v>12.1</v>
      </c>
      <c r="J132">
        <f>raw_data!G142</f>
        <v>11.3</v>
      </c>
      <c r="K132">
        <f>raw_data!H142</f>
        <v>12.3</v>
      </c>
      <c r="L132">
        <f>raw_data!I142</f>
        <v>11.6</v>
      </c>
      <c r="M132">
        <f>raw_data!J142</f>
        <v>12.6</v>
      </c>
      <c r="N132">
        <f>raw_data!K142</f>
        <v>10.7</v>
      </c>
      <c r="O132">
        <f>raw_data!L142</f>
        <v>11.2</v>
      </c>
      <c r="P132">
        <f>raw_data!M142</f>
        <v>15.2</v>
      </c>
      <c r="Q132">
        <f>raw_data!N142</f>
        <v>11.5</v>
      </c>
      <c r="R132">
        <f>raw_data!O142</f>
        <v>10.8</v>
      </c>
      <c r="S132">
        <f>raw_data!P142</f>
        <v>11</v>
      </c>
      <c r="T132">
        <f>raw_data!Q142</f>
        <v>12</v>
      </c>
      <c r="U132">
        <f>raw_data!R142</f>
        <v>11.3</v>
      </c>
      <c r="V132">
        <f>raw_data!S142</f>
        <v>13.1</v>
      </c>
      <c r="W132">
        <f>raw_data!T142</f>
        <v>11</v>
      </c>
      <c r="X132">
        <f>raw_data!U142</f>
        <v>10.6</v>
      </c>
      <c r="Y132">
        <f>raw_data!V142</f>
        <v>10.6</v>
      </c>
      <c r="Z132">
        <f>raw_data!W142</f>
        <v>11.4</v>
      </c>
      <c r="AA132">
        <f>raw_data!X142</f>
        <v>10.8</v>
      </c>
      <c r="AB132">
        <f>raw_data!Y142</f>
        <v>16.5</v>
      </c>
      <c r="AC132">
        <f>raw_data!Z142</f>
        <v>14.2</v>
      </c>
      <c r="AD132">
        <f>raw_data!AA142</f>
        <v>11.8</v>
      </c>
      <c r="AE132">
        <f>raw_data!AB142</f>
        <v>16.399999999999999</v>
      </c>
      <c r="AF132">
        <f>raw_data!AC142</f>
        <v>13.9</v>
      </c>
      <c r="AG132">
        <f>raw_data!AD142</f>
        <v>9.9</v>
      </c>
      <c r="AH132">
        <f>raw_data!AE142</f>
        <v>12.9</v>
      </c>
      <c r="AI132">
        <f>raw_data!AF142</f>
        <v>11.3</v>
      </c>
      <c r="AJ132">
        <f>raw_data!AG142</f>
        <v>12.1</v>
      </c>
      <c r="AK132">
        <f>raw_data!AH142</f>
        <v>11.1</v>
      </c>
      <c r="AL132">
        <f>raw_data!AI142</f>
        <v>13.9</v>
      </c>
      <c r="AM132">
        <f>raw_data!AJ142</f>
        <v>10.7</v>
      </c>
      <c r="AN132">
        <f>raw_data!AK142</f>
        <v>12.2</v>
      </c>
      <c r="AO132">
        <f>raw_data!AL142</f>
        <v>9.4</v>
      </c>
      <c r="AP132">
        <f>raw_data!AM142</f>
        <v>11.9</v>
      </c>
      <c r="AQ132">
        <f>raw_data!AN142</f>
        <v>14.1</v>
      </c>
      <c r="AR132">
        <f>raw_data!AO142</f>
        <v>13.7</v>
      </c>
      <c r="AS132">
        <f>raw_data!AP142</f>
        <v>11.1</v>
      </c>
      <c r="AT132">
        <f>raw_data!AQ142</f>
        <v>10.199999999999999</v>
      </c>
      <c r="AU132">
        <f>raw_data!AR142</f>
        <v>11.1</v>
      </c>
      <c r="AV132">
        <f>raw_data!AS142</f>
        <v>12.5</v>
      </c>
      <c r="AW132">
        <f>raw_data!AT142</f>
        <v>10.3</v>
      </c>
      <c r="AX132">
        <f>raw_data!AU142</f>
        <v>9.1</v>
      </c>
      <c r="AY132">
        <f>raw_data!AV142</f>
        <v>10.4</v>
      </c>
      <c r="AZ132">
        <f>raw_data!AW142</f>
        <v>4.5999999999999996</v>
      </c>
      <c r="BA132">
        <f>raw_data!AX142</f>
        <v>8.5</v>
      </c>
      <c r="BB132">
        <f>raw_data!AY142</f>
        <v>8.8000000000000007</v>
      </c>
      <c r="BC132">
        <f>raw_data!AZ142</f>
        <v>8.8000000000000007</v>
      </c>
      <c r="BD132">
        <f>raw_data!BA142</f>
        <v>9.8000000000000007</v>
      </c>
      <c r="BE132">
        <f>raw_data!BB142</f>
        <v>8.3000000000000007</v>
      </c>
      <c r="BF132">
        <f>raw_data!BC142</f>
        <v>9.9</v>
      </c>
      <c r="BG132">
        <f>raw_data!BD142</f>
        <v>9.8000000000000007</v>
      </c>
      <c r="BH132">
        <f>raw_data!BE142</f>
        <v>6.4</v>
      </c>
      <c r="BI132">
        <f>raw_data!BF142</f>
        <v>10.3</v>
      </c>
      <c r="BJ132">
        <f>raw_data!BG142</f>
        <v>11.5</v>
      </c>
      <c r="BK132">
        <f>raw_data!BH142</f>
        <v>9.1</v>
      </c>
      <c r="BL132">
        <f>raw_data!BI142</f>
        <v>8</v>
      </c>
      <c r="BM132">
        <f>raw_data!BJ142</f>
        <v>10.4</v>
      </c>
      <c r="BN132">
        <f>raw_data!BK142</f>
        <v>10</v>
      </c>
      <c r="BO132">
        <f>raw_data!BL142</f>
        <v>8.8000000000000007</v>
      </c>
      <c r="BP132">
        <f>raw_data!BM142</f>
        <v>10.1</v>
      </c>
      <c r="BQ132">
        <f>raw_data!BN142</f>
        <v>8.1999999999999993</v>
      </c>
      <c r="BR132">
        <f>raw_data!BO142</f>
        <v>11.1</v>
      </c>
      <c r="BS132">
        <f>raw_data!BP142</f>
        <v>7.5</v>
      </c>
      <c r="BT132">
        <f>raw_data!BQ142</f>
        <v>12.2</v>
      </c>
      <c r="BU132">
        <f>raw_data!BR142</f>
        <v>7.3</v>
      </c>
      <c r="BV132">
        <f>raw_data!BS142</f>
        <v>8.6999999999999993</v>
      </c>
      <c r="BW132">
        <f>raw_data!BT142</f>
        <v>8.6999999999999993</v>
      </c>
      <c r="BX132">
        <f>raw_data!BU142</f>
        <v>10.8</v>
      </c>
      <c r="BY132">
        <f>raw_data!BV142</f>
        <v>7.4</v>
      </c>
      <c r="BZ132">
        <f>raw_data!BW142</f>
        <v>8.1</v>
      </c>
      <c r="CA132">
        <f>raw_data!BX142</f>
        <v>10.4</v>
      </c>
      <c r="CB132">
        <f>raw_data!BY142</f>
        <v>12.2</v>
      </c>
      <c r="CC132">
        <f>raw_data!BZ142</f>
        <v>11.5</v>
      </c>
      <c r="CD132">
        <f>raw_data!CA142</f>
        <v>12.5</v>
      </c>
      <c r="CE132">
        <f>raw_data!CB142</f>
        <v>7</v>
      </c>
      <c r="CF132">
        <f>raw_data!CC142</f>
        <v>5.9</v>
      </c>
      <c r="CG132">
        <f>raw_data!CD142</f>
        <v>4.9000000000000004</v>
      </c>
      <c r="CH132">
        <f>raw_data!CE142</f>
        <v>7.8</v>
      </c>
      <c r="CI132">
        <f>raw_data!CF142</f>
        <v>8.1999999999999993</v>
      </c>
      <c r="CJ132">
        <f>raw_data!CG142</f>
        <v>8.3000000000000007</v>
      </c>
      <c r="CK132">
        <f>raw_data!CH142</f>
        <v>8</v>
      </c>
      <c r="CL132">
        <f>raw_data!CI142</f>
        <v>8.1999999999999993</v>
      </c>
      <c r="CM132">
        <f>raw_data!CJ142</f>
        <v>7.3</v>
      </c>
      <c r="CN132">
        <f>raw_data!CK142</f>
        <v>8.5</v>
      </c>
      <c r="CO132">
        <f>raw_data!CL142</f>
        <v>6</v>
      </c>
      <c r="CP132">
        <f>raw_data!CM142</f>
        <v>9.9</v>
      </c>
      <c r="CQ132">
        <f>raw_data!CN142</f>
        <v>7</v>
      </c>
      <c r="CR132">
        <f>raw_data!CO142</f>
        <v>6</v>
      </c>
      <c r="CS132">
        <f>raw_data!CP142</f>
        <v>6.4</v>
      </c>
      <c r="CT132">
        <f>raw_data!CQ142</f>
        <v>6.8</v>
      </c>
      <c r="CU132">
        <f>raw_data!CR142</f>
        <v>7.5</v>
      </c>
      <c r="CV132">
        <f>raw_data!CS142</f>
        <v>4.7</v>
      </c>
      <c r="CW132">
        <f>raw_data!CT142</f>
        <v>10.8</v>
      </c>
      <c r="CX132">
        <f>raw_data!CU142</f>
        <v>6.9</v>
      </c>
      <c r="CY132">
        <f>raw_data!CV142</f>
        <v>5.2</v>
      </c>
      <c r="CZ132">
        <f>raw_data!CW142</f>
        <v>5.6</v>
      </c>
      <c r="DA132">
        <f>raw_data!CX142</f>
        <v>6.2</v>
      </c>
      <c r="DB132">
        <f>raw_data!CY142</f>
        <v>7.3</v>
      </c>
      <c r="DC132">
        <f>raw_data!CZ142</f>
        <v>7.5</v>
      </c>
      <c r="DD132">
        <f>raw_data!DA142</f>
        <v>7.9</v>
      </c>
      <c r="DE132">
        <f>raw_data!DB142</f>
        <v>8.4</v>
      </c>
      <c r="DF132">
        <f>raw_data!DC142</f>
        <v>6.3</v>
      </c>
      <c r="DG132">
        <f>raw_data!DD142</f>
        <v>8.4</v>
      </c>
      <c r="DH132">
        <f>raw_data!DE142</f>
        <v>3.9</v>
      </c>
      <c r="DI132">
        <f>raw_data!DF142</f>
        <v>5.3</v>
      </c>
      <c r="DJ132">
        <f>raw_data!DG142</f>
        <v>7.4</v>
      </c>
      <c r="DK132">
        <f>raw_data!DH142</f>
        <v>6.7</v>
      </c>
      <c r="DL132">
        <f>raw_data!DI142</f>
        <v>4.0999999999999996</v>
      </c>
      <c r="DM132">
        <f>raw_data!DJ142</f>
        <v>7.1</v>
      </c>
      <c r="DN132">
        <f>raw_data!DK142</f>
        <v>8.6999999999999993</v>
      </c>
      <c r="DO132">
        <f>raw_data!DL142</f>
        <v>9.1999999999999993</v>
      </c>
      <c r="DP132">
        <f>raw_data!DM142</f>
        <v>9.6</v>
      </c>
      <c r="DQ132">
        <f>raw_data!DN142</f>
        <v>7.6</v>
      </c>
      <c r="DR132">
        <f>raw_data!DO142</f>
        <v>8.4</v>
      </c>
      <c r="DS132">
        <f>raw_data!DP142</f>
        <v>8</v>
      </c>
      <c r="DT132">
        <f>raw_data!DQ142</f>
        <v>7.9</v>
      </c>
      <c r="DU132">
        <f>raw_data!DR142</f>
        <v>7.6</v>
      </c>
      <c r="DV132">
        <f>raw_data!DS142</f>
        <v>5.8</v>
      </c>
      <c r="DW132">
        <f>raw_data!DT142</f>
        <v>6.3</v>
      </c>
      <c r="DX132">
        <f>raw_data!DU142</f>
        <v>8.3000000000000007</v>
      </c>
      <c r="DY132">
        <f>raw_data!DV142</f>
        <v>9.5</v>
      </c>
      <c r="DZ132">
        <f>raw_data!DW142</f>
        <v>7.9</v>
      </c>
      <c r="EA132">
        <f>raw_data!DX142</f>
        <v>7.7</v>
      </c>
      <c r="EB132">
        <f>raw_data!DY142</f>
        <v>5.3</v>
      </c>
      <c r="EC132">
        <f>raw_data!DZ142</f>
        <v>10.1</v>
      </c>
      <c r="ED132">
        <f>raw_data!EA142</f>
        <v>7.1</v>
      </c>
      <c r="EE132">
        <f>raw_data!EB142</f>
        <v>6.2</v>
      </c>
      <c r="EF132">
        <f>raw_data!EC142</f>
        <v>6.9</v>
      </c>
      <c r="EG132">
        <f>raw_data!ED142</f>
        <v>6.5</v>
      </c>
      <c r="EH132">
        <f>raw_data!EE142</f>
        <v>8.4</v>
      </c>
      <c r="EI132">
        <f>raw_data!EF142</f>
        <v>7.6</v>
      </c>
      <c r="EJ132">
        <f>raw_data!EG142</f>
        <v>6.5</v>
      </c>
      <c r="EK132">
        <f>raw_data!EH142</f>
        <v>6</v>
      </c>
      <c r="EL132">
        <f>raw_data!EI142</f>
        <v>7.3</v>
      </c>
      <c r="EM132">
        <f>raw_data!EJ142</f>
        <v>6.9</v>
      </c>
      <c r="EN132">
        <f>raw_data!EK142</f>
        <v>5.8</v>
      </c>
      <c r="EO132">
        <f>raw_data!EL142</f>
        <v>4.7</v>
      </c>
      <c r="EP132">
        <f>raw_data!EM142</f>
        <v>5.7</v>
      </c>
      <c r="EQ132">
        <f>raw_data!EN142</f>
        <v>9.1</v>
      </c>
      <c r="ER132">
        <f>raw_data!EO142</f>
        <v>7</v>
      </c>
      <c r="ES132">
        <f>raw_data!EP142</f>
        <v>8.3000000000000007</v>
      </c>
      <c r="ET132">
        <f>raw_data!EQ142</f>
        <v>5.6</v>
      </c>
      <c r="EU132">
        <f>raw_data!ER142</f>
        <v>8.3000000000000007</v>
      </c>
      <c r="EV132">
        <f>raw_data!ES142</f>
        <v>7.4</v>
      </c>
      <c r="EW132">
        <f>raw_data!ET142</f>
        <v>6.1</v>
      </c>
      <c r="EX132">
        <f>raw_data!EU142</f>
        <v>5.0999999999999996</v>
      </c>
      <c r="EY132">
        <f>raw_data!EV142</f>
        <v>4.8</v>
      </c>
      <c r="EZ132">
        <f>raw_data!EW142</f>
        <v>7.9</v>
      </c>
      <c r="FA132">
        <f>raw_data!EX142</f>
        <v>5.6</v>
      </c>
      <c r="FB132">
        <f>raw_data!EY142</f>
        <v>9.4</v>
      </c>
      <c r="FC132">
        <f>raw_data!EZ142</f>
        <v>6.5</v>
      </c>
      <c r="FD132">
        <f>raw_data!FA142</f>
        <v>7.7</v>
      </c>
      <c r="FE132">
        <f>raw_data!FB142</f>
        <v>4.2</v>
      </c>
      <c r="FF132">
        <f>raw_data!FC142</f>
        <v>4.8</v>
      </c>
      <c r="FG132">
        <f>raw_data!FD142</f>
        <v>5.8</v>
      </c>
      <c r="FH132">
        <f>raw_data!FE142</f>
        <v>6</v>
      </c>
      <c r="FI132">
        <f>raw_data!FF142</f>
        <v>6.5</v>
      </c>
      <c r="FJ132">
        <f>raw_data!FG142</f>
        <v>7.5</v>
      </c>
      <c r="FK132">
        <f>raw_data!FH142</f>
        <v>5.8</v>
      </c>
      <c r="FL132">
        <f>raw_data!FI142</f>
        <v>6.9</v>
      </c>
      <c r="FM132">
        <f>raw_data!FJ142</f>
        <v>6.4</v>
      </c>
      <c r="FN132">
        <f>raw_data!FK142</f>
        <v>6.4</v>
      </c>
      <c r="FO132">
        <f>raw_data!FL142</f>
        <v>4.3</v>
      </c>
      <c r="FP132">
        <f>raw_data!FM142</f>
        <v>4</v>
      </c>
      <c r="FQ132">
        <f>raw_data!FN142</f>
        <v>6.7</v>
      </c>
      <c r="FR132">
        <f>raw_data!FO142</f>
        <v>5.8</v>
      </c>
      <c r="FS132">
        <f>raw_data!FP142</f>
        <v>5.7</v>
      </c>
      <c r="FT132">
        <f>raw_data!FQ142</f>
        <v>5.4</v>
      </c>
      <c r="FU132">
        <f>raw_data!FR142</f>
        <v>4.8</v>
      </c>
      <c r="FV132">
        <f>raw_data!FS142</f>
        <v>5.6</v>
      </c>
      <c r="FW132">
        <f>raw_data!FT142</f>
        <v>5</v>
      </c>
      <c r="FX132">
        <f>raw_data!FU142</f>
        <v>6.8</v>
      </c>
      <c r="FY132">
        <f>raw_data!FV142</f>
        <v>5</v>
      </c>
      <c r="FZ132">
        <f>raw_data!FW142</f>
        <v>5</v>
      </c>
      <c r="GA132">
        <f>raw_data!FX142</f>
        <v>5</v>
      </c>
      <c r="GB132">
        <f>raw_data!FY142</f>
        <v>6.8</v>
      </c>
      <c r="GC132">
        <f>raw_data!FZ142</f>
        <v>5.2</v>
      </c>
      <c r="GD132">
        <f>raw_data!GA142</f>
        <v>5.7</v>
      </c>
      <c r="GE132">
        <f>raw_data!GB142</f>
        <v>3.6</v>
      </c>
      <c r="GF132">
        <f>raw_data!GC142</f>
        <v>4.9000000000000004</v>
      </c>
      <c r="GG132">
        <f>raw_data!GD142</f>
        <v>4.3</v>
      </c>
      <c r="GH132">
        <f>raw_data!GE142</f>
        <v>4</v>
      </c>
      <c r="GI132">
        <f>raw_data!GF142</f>
        <v>3.2</v>
      </c>
      <c r="GJ132">
        <f>raw_data!GG142</f>
        <v>3.3</v>
      </c>
      <c r="GK132">
        <f>raw_data!GH142</f>
        <v>5.2</v>
      </c>
      <c r="GL132">
        <f>raw_data!GI142</f>
        <v>6.1</v>
      </c>
      <c r="GM132">
        <f>raw_data!GJ142</f>
        <v>5.8</v>
      </c>
      <c r="GN132">
        <f>raw_data!GK142</f>
        <v>4.8</v>
      </c>
      <c r="GO132">
        <f>raw_data!GL142</f>
        <v>4.8</v>
      </c>
      <c r="GP132">
        <f>raw_data!GM142</f>
        <v>4</v>
      </c>
      <c r="GQ132">
        <f>raw_data!GN142</f>
        <v>4.5999999999999996</v>
      </c>
      <c r="GR132">
        <f>raw_data!GO142</f>
        <v>5.0999999999999996</v>
      </c>
      <c r="GS132">
        <f>raw_data!GP142</f>
        <v>4.0999999999999996</v>
      </c>
      <c r="GT132">
        <f>raw_data!GQ142</f>
        <v>5.4</v>
      </c>
      <c r="GU132">
        <f>raw_data!GR142</f>
        <v>4.5</v>
      </c>
      <c r="GV132">
        <f>raw_data!GS142</f>
        <v>5.5</v>
      </c>
      <c r="GW132">
        <f>raw_data!GT142</f>
        <v>5.9</v>
      </c>
      <c r="GX132">
        <f>raw_data!GU142</f>
        <v>6.1</v>
      </c>
      <c r="GY132">
        <f>raw_data!GV142</f>
        <v>3.3</v>
      </c>
      <c r="GZ132">
        <f>raw_data!GW142</f>
        <v>0</v>
      </c>
      <c r="HA132">
        <f>raw_data!GX142</f>
        <v>0</v>
      </c>
      <c r="HB132">
        <f>raw_data!GY142</f>
        <v>0</v>
      </c>
      <c r="HC132">
        <f>raw_data!GZ142</f>
        <v>0</v>
      </c>
      <c r="HD132">
        <f>raw_data!HA142</f>
        <v>0</v>
      </c>
      <c r="HE132">
        <f>raw_data!HB142</f>
        <v>0</v>
      </c>
      <c r="HF132">
        <f>raw_data!HC142</f>
        <v>0</v>
      </c>
      <c r="HG132">
        <f>raw_data!HD142</f>
        <v>0</v>
      </c>
      <c r="HH132">
        <f>raw_data!HE142</f>
        <v>0</v>
      </c>
      <c r="HI132">
        <f>raw_data!HF142</f>
        <v>0</v>
      </c>
      <c r="HJ132">
        <f>raw_data!HG142</f>
        <v>0</v>
      </c>
      <c r="HK132">
        <f>raw_data!HH142</f>
        <v>0</v>
      </c>
      <c r="HL132">
        <f>raw_data!HI142</f>
        <v>0</v>
      </c>
      <c r="HM132">
        <f>raw_data!HJ142</f>
        <v>0</v>
      </c>
      <c r="HN132">
        <f>raw_data!HK142</f>
        <v>0</v>
      </c>
      <c r="HO132">
        <f>raw_data!HL142</f>
        <v>0</v>
      </c>
      <c r="HP132">
        <f>raw_data!HM142</f>
        <v>0</v>
      </c>
      <c r="HQ132">
        <f>raw_data!HN142</f>
        <v>0</v>
      </c>
      <c r="HR132">
        <f>raw_data!HO142</f>
        <v>0</v>
      </c>
      <c r="HS132">
        <f>raw_data!HP142</f>
        <v>0</v>
      </c>
      <c r="HT132">
        <f>raw_data!HQ142</f>
        <v>0</v>
      </c>
      <c r="HU132">
        <f>raw_data!HR142</f>
        <v>0</v>
      </c>
      <c r="HV132">
        <f>raw_data!HS142</f>
        <v>0</v>
      </c>
      <c r="HW132">
        <f>raw_data!HT142</f>
        <v>0</v>
      </c>
      <c r="HX132">
        <f>raw_data!HU142</f>
        <v>0</v>
      </c>
      <c r="HY132">
        <f>raw_data!HV142</f>
        <v>0</v>
      </c>
      <c r="HZ132">
        <f>raw_data!HW142</f>
        <v>0</v>
      </c>
      <c r="IA132">
        <f>raw_data!HX142</f>
        <v>0</v>
      </c>
      <c r="IB132">
        <f>raw_data!HY142</f>
        <v>0</v>
      </c>
      <c r="IC132">
        <f>raw_data!HZ142</f>
        <v>0</v>
      </c>
      <c r="ID132">
        <f>raw_data!IA142</f>
        <v>0</v>
      </c>
      <c r="IE132">
        <f>raw_data!IB142</f>
        <v>0</v>
      </c>
      <c r="IF132">
        <f>raw_data!IC142</f>
        <v>0</v>
      </c>
      <c r="IG132">
        <f>raw_data!ID142</f>
        <v>0</v>
      </c>
      <c r="IH132">
        <f>raw_data!IE142</f>
        <v>0</v>
      </c>
      <c r="II132">
        <f>raw_data!IF142</f>
        <v>0</v>
      </c>
      <c r="IJ132">
        <f>raw_data!IG142</f>
        <v>0</v>
      </c>
      <c r="IK132">
        <f>raw_data!IH142</f>
        <v>0</v>
      </c>
      <c r="IL132">
        <f>raw_data!II142</f>
        <v>0</v>
      </c>
      <c r="IM132">
        <f>raw_data!IJ142</f>
        <v>0</v>
      </c>
      <c r="IN132">
        <f>raw_data!IK142</f>
        <v>0</v>
      </c>
      <c r="IO132">
        <f>raw_data!IL142</f>
        <v>0</v>
      </c>
      <c r="IP132">
        <f>raw_data!IM142</f>
        <v>0</v>
      </c>
      <c r="IQ132">
        <f>raw_data!IN142</f>
        <v>0</v>
      </c>
      <c r="IR132">
        <f>raw_data!IO142</f>
        <v>0</v>
      </c>
      <c r="IS132">
        <f>raw_data!IP142</f>
        <v>0</v>
      </c>
      <c r="IT132">
        <f>raw_data!IQ142</f>
        <v>0</v>
      </c>
      <c r="IU132">
        <f>raw_data!IR142</f>
        <v>0</v>
      </c>
      <c r="IV132">
        <f>raw_data!IS142</f>
        <v>0</v>
      </c>
    </row>
    <row r="133" spans="1:256" x14ac:dyDescent="0.25">
      <c r="A133" t="str">
        <f t="shared" ref="A133:G133" si="76">A85</f>
        <v>C06</v>
      </c>
      <c r="B133" s="6" t="str">
        <f t="shared" ca="1" si="76"/>
        <v/>
      </c>
      <c r="C133">
        <f t="shared" si="76"/>
        <v>0</v>
      </c>
      <c r="D133">
        <f t="shared" si="76"/>
        <v>0</v>
      </c>
      <c r="E133">
        <f t="shared" si="76"/>
        <v>0</v>
      </c>
      <c r="F133" s="10">
        <f t="shared" si="76"/>
        <v>0</v>
      </c>
      <c r="G133" s="3" t="str">
        <f t="shared" ca="1" si="76"/>
        <v/>
      </c>
      <c r="H133">
        <f>raw_data!E143</f>
        <v>29.9</v>
      </c>
      <c r="I133">
        <f>raw_data!F143</f>
        <v>13.1</v>
      </c>
      <c r="J133">
        <f>raw_data!G143</f>
        <v>10.3</v>
      </c>
      <c r="K133">
        <f>raw_data!H143</f>
        <v>10.6</v>
      </c>
      <c r="L133">
        <f>raw_data!I143</f>
        <v>8.9</v>
      </c>
      <c r="M133">
        <f>raw_data!J143</f>
        <v>12.9</v>
      </c>
      <c r="N133">
        <f>raw_data!K143</f>
        <v>10.5</v>
      </c>
      <c r="O133">
        <f>raw_data!L143</f>
        <v>10.8</v>
      </c>
      <c r="P133">
        <f>raw_data!M143</f>
        <v>14.9</v>
      </c>
      <c r="Q133">
        <f>raw_data!N143</f>
        <v>11.9</v>
      </c>
      <c r="R133">
        <f>raw_data!O143</f>
        <v>11.6</v>
      </c>
      <c r="S133">
        <f>raw_data!P143</f>
        <v>11.2</v>
      </c>
      <c r="T133">
        <f>raw_data!Q143</f>
        <v>12.4</v>
      </c>
      <c r="U133">
        <f>raw_data!R143</f>
        <v>10.8</v>
      </c>
      <c r="V133">
        <f>raw_data!S143</f>
        <v>10.9</v>
      </c>
      <c r="W133">
        <f>raw_data!T143</f>
        <v>10</v>
      </c>
      <c r="X133">
        <f>raw_data!U143</f>
        <v>10.199999999999999</v>
      </c>
      <c r="Y133">
        <f>raw_data!V143</f>
        <v>8.8000000000000007</v>
      </c>
      <c r="Z133">
        <f>raw_data!W143</f>
        <v>12.8</v>
      </c>
      <c r="AA133">
        <f>raw_data!X143</f>
        <v>12.3</v>
      </c>
      <c r="AB133">
        <f>raw_data!Y143</f>
        <v>12.8</v>
      </c>
      <c r="AC133">
        <f>raw_data!Z143</f>
        <v>9.6999999999999993</v>
      </c>
      <c r="AD133">
        <f>raw_data!AA143</f>
        <v>10.8</v>
      </c>
      <c r="AE133">
        <f>raw_data!AB143</f>
        <v>10.6</v>
      </c>
      <c r="AF133">
        <f>raw_data!AC143</f>
        <v>8.6</v>
      </c>
      <c r="AG133">
        <f>raw_data!AD143</f>
        <v>11</v>
      </c>
      <c r="AH133">
        <f>raw_data!AE143</f>
        <v>12.8</v>
      </c>
      <c r="AI133">
        <f>raw_data!AF143</f>
        <v>7.6</v>
      </c>
      <c r="AJ133">
        <f>raw_data!AG143</f>
        <v>8.1999999999999993</v>
      </c>
      <c r="AK133">
        <f>raw_data!AH143</f>
        <v>10.1</v>
      </c>
      <c r="AL133">
        <f>raw_data!AI143</f>
        <v>14.7</v>
      </c>
      <c r="AM133">
        <f>raw_data!AJ143</f>
        <v>8.1999999999999993</v>
      </c>
      <c r="AN133">
        <f>raw_data!AK143</f>
        <v>10.5</v>
      </c>
      <c r="AO133">
        <f>raw_data!AL143</f>
        <v>10.199999999999999</v>
      </c>
      <c r="AP133">
        <f>raw_data!AM143</f>
        <v>12</v>
      </c>
      <c r="AQ133">
        <f>raw_data!AN143</f>
        <v>9.6</v>
      </c>
      <c r="AR133">
        <f>raw_data!AO143</f>
        <v>7.4</v>
      </c>
      <c r="AS133">
        <f>raw_data!AP143</f>
        <v>10</v>
      </c>
      <c r="AT133">
        <f>raw_data!AQ143</f>
        <v>12.2</v>
      </c>
      <c r="AU133">
        <f>raw_data!AR143</f>
        <v>11.2</v>
      </c>
      <c r="AV133">
        <f>raw_data!AS143</f>
        <v>11.3</v>
      </c>
      <c r="AW133">
        <f>raw_data!AT143</f>
        <v>10.9</v>
      </c>
      <c r="AX133">
        <f>raw_data!AU143</f>
        <v>9.1999999999999993</v>
      </c>
      <c r="AY133">
        <f>raw_data!AV143</f>
        <v>8.6999999999999993</v>
      </c>
      <c r="AZ133">
        <f>raw_data!AW143</f>
        <v>10.6</v>
      </c>
      <c r="BA133">
        <f>raw_data!AX143</f>
        <v>10.7</v>
      </c>
      <c r="BB133">
        <f>raw_data!AY143</f>
        <v>6.6</v>
      </c>
      <c r="BC133">
        <f>raw_data!AZ143</f>
        <v>8.1</v>
      </c>
      <c r="BD133">
        <f>raw_data!BA143</f>
        <v>9.3000000000000007</v>
      </c>
      <c r="BE133">
        <f>raw_data!BB143</f>
        <v>10.7</v>
      </c>
      <c r="BF133">
        <f>raw_data!BC143</f>
        <v>9.6</v>
      </c>
      <c r="BG133">
        <f>raw_data!BD143</f>
        <v>11.1</v>
      </c>
      <c r="BH133">
        <f>raw_data!BE143</f>
        <v>11.7</v>
      </c>
      <c r="BI133">
        <f>raw_data!BF143</f>
        <v>5.0999999999999996</v>
      </c>
      <c r="BJ133">
        <f>raw_data!BG143</f>
        <v>8.9</v>
      </c>
      <c r="BK133">
        <f>raw_data!BH143</f>
        <v>8</v>
      </c>
      <c r="BL133">
        <f>raw_data!BI143</f>
        <v>9.8000000000000007</v>
      </c>
      <c r="BM133">
        <f>raw_data!BJ143</f>
        <v>9.1999999999999993</v>
      </c>
      <c r="BN133">
        <f>raw_data!BK143</f>
        <v>10.199999999999999</v>
      </c>
      <c r="BO133">
        <f>raw_data!BL143</f>
        <v>9.3000000000000007</v>
      </c>
      <c r="BP133">
        <f>raw_data!BM143</f>
        <v>8.1999999999999993</v>
      </c>
      <c r="BQ133">
        <f>raw_data!BN143</f>
        <v>10.3</v>
      </c>
      <c r="BR133">
        <f>raw_data!BO143</f>
        <v>7.9</v>
      </c>
      <c r="BS133">
        <f>raw_data!BP143</f>
        <v>9.6</v>
      </c>
      <c r="BT133">
        <f>raw_data!BQ143</f>
        <v>8.8000000000000007</v>
      </c>
      <c r="BU133">
        <f>raw_data!BR143</f>
        <v>6.7</v>
      </c>
      <c r="BV133">
        <f>raw_data!BS143</f>
        <v>9.6999999999999993</v>
      </c>
      <c r="BW133">
        <f>raw_data!BT143</f>
        <v>7.7</v>
      </c>
      <c r="BX133">
        <f>raw_data!BU143</f>
        <v>6.2</v>
      </c>
      <c r="BY133">
        <f>raw_data!BV143</f>
        <v>7.2</v>
      </c>
      <c r="BZ133">
        <f>raw_data!BW143</f>
        <v>10.7</v>
      </c>
      <c r="CA133">
        <f>raw_data!BX143</f>
        <v>8</v>
      </c>
      <c r="CB133">
        <f>raw_data!BY143</f>
        <v>9.1999999999999993</v>
      </c>
      <c r="CC133">
        <f>raw_data!BZ143</f>
        <v>9.6</v>
      </c>
      <c r="CD133">
        <f>raw_data!CA143</f>
        <v>10.7</v>
      </c>
      <c r="CE133">
        <f>raw_data!CB143</f>
        <v>7.2</v>
      </c>
      <c r="CF133">
        <f>raw_data!CC143</f>
        <v>9.6</v>
      </c>
      <c r="CG133">
        <f>raw_data!CD143</f>
        <v>9.5</v>
      </c>
      <c r="CH133">
        <f>raw_data!CE143</f>
        <v>9.1</v>
      </c>
      <c r="CI133">
        <f>raw_data!CF143</f>
        <v>9.1999999999999993</v>
      </c>
      <c r="CJ133">
        <f>raw_data!CG143</f>
        <v>8.6999999999999993</v>
      </c>
      <c r="CK133">
        <f>raw_data!CH143</f>
        <v>10.9</v>
      </c>
      <c r="CL133">
        <f>raw_data!CI143</f>
        <v>9.4</v>
      </c>
      <c r="CM133">
        <f>raw_data!CJ143</f>
        <v>9.4</v>
      </c>
      <c r="CN133">
        <f>raw_data!CK143</f>
        <v>7.5</v>
      </c>
      <c r="CO133">
        <f>raw_data!CL143</f>
        <v>7.8</v>
      </c>
      <c r="CP133">
        <f>raw_data!CM143</f>
        <v>9</v>
      </c>
      <c r="CQ133">
        <f>raw_data!CN143</f>
        <v>9.1</v>
      </c>
      <c r="CR133">
        <f>raw_data!CO143</f>
        <v>10.5</v>
      </c>
      <c r="CS133">
        <f>raw_data!CP143</f>
        <v>6.9</v>
      </c>
      <c r="CT133">
        <f>raw_data!CQ143</f>
        <v>7.4</v>
      </c>
      <c r="CU133">
        <f>raw_data!CR143</f>
        <v>7.4</v>
      </c>
      <c r="CV133">
        <f>raw_data!CS143</f>
        <v>9.8000000000000007</v>
      </c>
      <c r="CW133">
        <f>raw_data!CT143</f>
        <v>9.1</v>
      </c>
      <c r="CX133">
        <f>raw_data!CU143</f>
        <v>6.6</v>
      </c>
      <c r="CY133">
        <f>raw_data!CV143</f>
        <v>6</v>
      </c>
      <c r="CZ133">
        <f>raw_data!CW143</f>
        <v>7</v>
      </c>
      <c r="DA133">
        <f>raw_data!CX143</f>
        <v>4.2</v>
      </c>
      <c r="DB133">
        <f>raw_data!CY143</f>
        <v>7.8</v>
      </c>
      <c r="DC133">
        <f>raw_data!CZ143</f>
        <v>7.8</v>
      </c>
      <c r="DD133">
        <f>raw_data!DA143</f>
        <v>5.2</v>
      </c>
      <c r="DE133">
        <f>raw_data!DB143</f>
        <v>6.1</v>
      </c>
      <c r="DF133">
        <f>raw_data!DC143</f>
        <v>7</v>
      </c>
      <c r="DG133">
        <f>raw_data!DD143</f>
        <v>6</v>
      </c>
      <c r="DH133">
        <f>raw_data!DE143</f>
        <v>8.4</v>
      </c>
      <c r="DI133">
        <f>raw_data!DF143</f>
        <v>11.4</v>
      </c>
      <c r="DJ133">
        <f>raw_data!DG143</f>
        <v>4.8</v>
      </c>
      <c r="DK133">
        <f>raw_data!DH143</f>
        <v>6.1</v>
      </c>
      <c r="DL133">
        <f>raw_data!DI143</f>
        <v>6.2</v>
      </c>
      <c r="DM133">
        <f>raw_data!DJ143</f>
        <v>7.8</v>
      </c>
      <c r="DN133">
        <f>raw_data!DK143</f>
        <v>7</v>
      </c>
      <c r="DO133">
        <f>raw_data!DL143</f>
        <v>7.3</v>
      </c>
      <c r="DP133">
        <f>raw_data!DM143</f>
        <v>6.7</v>
      </c>
      <c r="DQ133">
        <f>raw_data!DN143</f>
        <v>6.8</v>
      </c>
      <c r="DR133">
        <f>raw_data!DO143</f>
        <v>6.3</v>
      </c>
      <c r="DS133">
        <f>raw_data!DP143</f>
        <v>7</v>
      </c>
      <c r="DT133">
        <f>raw_data!DQ143</f>
        <v>6</v>
      </c>
      <c r="DU133">
        <f>raw_data!DR143</f>
        <v>8.5</v>
      </c>
      <c r="DV133">
        <f>raw_data!DS143</f>
        <v>6</v>
      </c>
      <c r="DW133">
        <f>raw_data!DT143</f>
        <v>7.4</v>
      </c>
      <c r="DX133">
        <f>raw_data!DU143</f>
        <v>6.5</v>
      </c>
      <c r="DY133">
        <f>raw_data!DV143</f>
        <v>6.6</v>
      </c>
      <c r="DZ133">
        <f>raw_data!DW143</f>
        <v>9.1999999999999993</v>
      </c>
      <c r="EA133">
        <f>raw_data!DX143</f>
        <v>5.9</v>
      </c>
      <c r="EB133">
        <f>raw_data!DY143</f>
        <v>8.6999999999999993</v>
      </c>
      <c r="EC133">
        <f>raw_data!DZ143</f>
        <v>8.6</v>
      </c>
      <c r="ED133">
        <f>raw_data!EA143</f>
        <v>9.8000000000000007</v>
      </c>
      <c r="EE133">
        <f>raw_data!EB143</f>
        <v>9.4</v>
      </c>
      <c r="EF133">
        <f>raw_data!EC143</f>
        <v>5.7</v>
      </c>
      <c r="EG133">
        <f>raw_data!ED143</f>
        <v>8</v>
      </c>
      <c r="EH133">
        <f>raw_data!EE143</f>
        <v>5.4</v>
      </c>
      <c r="EI133">
        <f>raw_data!EF143</f>
        <v>7.2</v>
      </c>
      <c r="EJ133">
        <f>raw_data!EG143</f>
        <v>6.5</v>
      </c>
      <c r="EK133">
        <f>raw_data!EH143</f>
        <v>8.3000000000000007</v>
      </c>
      <c r="EL133">
        <f>raw_data!EI143</f>
        <v>8.1</v>
      </c>
      <c r="EM133">
        <f>raw_data!EJ143</f>
        <v>4.5999999999999996</v>
      </c>
      <c r="EN133">
        <f>raw_data!EK143</f>
        <v>9.5</v>
      </c>
      <c r="EO133">
        <f>raw_data!EL143</f>
        <v>7.3</v>
      </c>
      <c r="EP133">
        <f>raw_data!EM143</f>
        <v>8.6</v>
      </c>
      <c r="EQ133">
        <f>raw_data!EN143</f>
        <v>7.4</v>
      </c>
      <c r="ER133">
        <f>raw_data!EO143</f>
        <v>5.0999999999999996</v>
      </c>
      <c r="ES133">
        <f>raw_data!EP143</f>
        <v>8</v>
      </c>
      <c r="ET133">
        <f>raw_data!EQ143</f>
        <v>6.9</v>
      </c>
      <c r="EU133">
        <f>raw_data!ER143</f>
        <v>7.1</v>
      </c>
      <c r="EV133">
        <f>raw_data!ES143</f>
        <v>7.8</v>
      </c>
      <c r="EW133">
        <f>raw_data!ET143</f>
        <v>7.1</v>
      </c>
      <c r="EX133">
        <f>raw_data!EU143</f>
        <v>5.9</v>
      </c>
      <c r="EY133">
        <f>raw_data!EV143</f>
        <v>7.1</v>
      </c>
      <c r="EZ133">
        <f>raw_data!EW143</f>
        <v>4.4000000000000004</v>
      </c>
      <c r="FA133">
        <f>raw_data!EX143</f>
        <v>5.9</v>
      </c>
      <c r="FB133">
        <f>raw_data!EY143</f>
        <v>8</v>
      </c>
      <c r="FC133">
        <f>raw_data!EZ143</f>
        <v>7.1</v>
      </c>
      <c r="FD133">
        <f>raw_data!FA143</f>
        <v>6.9</v>
      </c>
      <c r="FE133">
        <f>raw_data!FB143</f>
        <v>5</v>
      </c>
      <c r="FF133">
        <f>raw_data!FC143</f>
        <v>8.3000000000000007</v>
      </c>
      <c r="FG133">
        <f>raw_data!FD143</f>
        <v>7.1</v>
      </c>
      <c r="FH133">
        <f>raw_data!FE143</f>
        <v>6.5</v>
      </c>
      <c r="FI133">
        <f>raw_data!FF143</f>
        <v>7.9</v>
      </c>
      <c r="FJ133">
        <f>raw_data!FG143</f>
        <v>5.5</v>
      </c>
      <c r="FK133">
        <f>raw_data!FH143</f>
        <v>4.2</v>
      </c>
      <c r="FL133">
        <f>raw_data!FI143</f>
        <v>8.3000000000000007</v>
      </c>
      <c r="FM133">
        <f>raw_data!FJ143</f>
        <v>8.6999999999999993</v>
      </c>
      <c r="FN133">
        <f>raw_data!FK143</f>
        <v>7.8</v>
      </c>
      <c r="FO133">
        <f>raw_data!FL143</f>
        <v>7.4</v>
      </c>
      <c r="FP133">
        <f>raw_data!FM143</f>
        <v>7.5</v>
      </c>
      <c r="FQ133">
        <f>raw_data!FN143</f>
        <v>5.5</v>
      </c>
      <c r="FR133">
        <f>raw_data!FO143</f>
        <v>5.9</v>
      </c>
      <c r="FS133">
        <f>raw_data!FP143</f>
        <v>7.5</v>
      </c>
      <c r="FT133">
        <f>raw_data!FQ143</f>
        <v>7.9</v>
      </c>
      <c r="FU133">
        <f>raw_data!FR143</f>
        <v>10.1</v>
      </c>
      <c r="FV133">
        <f>raw_data!FS143</f>
        <v>7.8</v>
      </c>
      <c r="FW133">
        <f>raw_data!FT143</f>
        <v>8.3000000000000007</v>
      </c>
      <c r="FX133">
        <f>raw_data!FU143</f>
        <v>9.6999999999999993</v>
      </c>
      <c r="FY133">
        <f>raw_data!FV143</f>
        <v>6.8</v>
      </c>
      <c r="FZ133">
        <f>raw_data!FW143</f>
        <v>7.3</v>
      </c>
      <c r="GA133">
        <f>raw_data!FX143</f>
        <v>8.6</v>
      </c>
      <c r="GB133">
        <f>raw_data!FY143</f>
        <v>11.4</v>
      </c>
      <c r="GC133">
        <f>raw_data!FZ143</f>
        <v>8.3000000000000007</v>
      </c>
      <c r="GD133">
        <f>raw_data!GA143</f>
        <v>7.9</v>
      </c>
      <c r="GE133">
        <f>raw_data!GB143</f>
        <v>8.6</v>
      </c>
      <c r="GF133">
        <f>raw_data!GC143</f>
        <v>7.6</v>
      </c>
      <c r="GG133">
        <f>raw_data!GD143</f>
        <v>7.4</v>
      </c>
      <c r="GH133">
        <f>raw_data!GE143</f>
        <v>2.9</v>
      </c>
      <c r="GI133">
        <f>raw_data!GF143</f>
        <v>8</v>
      </c>
      <c r="GJ133">
        <f>raw_data!GG143</f>
        <v>9.5</v>
      </c>
      <c r="GK133">
        <f>raw_data!GH143</f>
        <v>5.5</v>
      </c>
      <c r="GL133">
        <f>raw_data!GI143</f>
        <v>6.4</v>
      </c>
      <c r="GM133">
        <f>raw_data!GJ143</f>
        <v>6.4</v>
      </c>
      <c r="GN133">
        <f>raw_data!GK143</f>
        <v>4.0999999999999996</v>
      </c>
      <c r="GO133">
        <f>raw_data!GL143</f>
        <v>7.2</v>
      </c>
      <c r="GP133">
        <f>raw_data!GM143</f>
        <v>5.2</v>
      </c>
      <c r="GQ133">
        <f>raw_data!GN143</f>
        <v>5.4</v>
      </c>
      <c r="GR133">
        <f>raw_data!GO143</f>
        <v>7</v>
      </c>
      <c r="GS133">
        <f>raw_data!GP143</f>
        <v>5.5</v>
      </c>
      <c r="GT133">
        <f>raw_data!GQ143</f>
        <v>6</v>
      </c>
      <c r="GU133">
        <f>raw_data!GR143</f>
        <v>6.8</v>
      </c>
      <c r="GV133">
        <f>raw_data!GS143</f>
        <v>8</v>
      </c>
      <c r="GW133">
        <f>raw_data!GT143</f>
        <v>6.4</v>
      </c>
      <c r="GX133">
        <f>raw_data!GU143</f>
        <v>8</v>
      </c>
      <c r="GY133">
        <f>raw_data!GV143</f>
        <v>6.9</v>
      </c>
      <c r="GZ133">
        <f>raw_data!GW143</f>
        <v>0</v>
      </c>
      <c r="HA133">
        <f>raw_data!GX143</f>
        <v>0</v>
      </c>
      <c r="HB133">
        <f>raw_data!GY143</f>
        <v>0</v>
      </c>
      <c r="HC133">
        <f>raw_data!GZ143</f>
        <v>0</v>
      </c>
      <c r="HD133">
        <f>raw_data!HA143</f>
        <v>0</v>
      </c>
      <c r="HE133">
        <f>raw_data!HB143</f>
        <v>0</v>
      </c>
      <c r="HF133">
        <f>raw_data!HC143</f>
        <v>0</v>
      </c>
      <c r="HG133">
        <f>raw_data!HD143</f>
        <v>0</v>
      </c>
      <c r="HH133">
        <f>raw_data!HE143</f>
        <v>0</v>
      </c>
      <c r="HI133">
        <f>raw_data!HF143</f>
        <v>0</v>
      </c>
      <c r="HJ133">
        <f>raw_data!HG143</f>
        <v>0</v>
      </c>
      <c r="HK133">
        <f>raw_data!HH143</f>
        <v>0</v>
      </c>
      <c r="HL133">
        <f>raw_data!HI143</f>
        <v>0</v>
      </c>
      <c r="HM133">
        <f>raw_data!HJ143</f>
        <v>0</v>
      </c>
      <c r="HN133">
        <f>raw_data!HK143</f>
        <v>0</v>
      </c>
      <c r="HO133">
        <f>raw_data!HL143</f>
        <v>0</v>
      </c>
      <c r="HP133">
        <f>raw_data!HM143</f>
        <v>0</v>
      </c>
      <c r="HQ133">
        <f>raw_data!HN143</f>
        <v>0</v>
      </c>
      <c r="HR133">
        <f>raw_data!HO143</f>
        <v>0</v>
      </c>
      <c r="HS133">
        <f>raw_data!HP143</f>
        <v>0</v>
      </c>
      <c r="HT133">
        <f>raw_data!HQ143</f>
        <v>0</v>
      </c>
      <c r="HU133">
        <f>raw_data!HR143</f>
        <v>0</v>
      </c>
      <c r="HV133">
        <f>raw_data!HS143</f>
        <v>0</v>
      </c>
      <c r="HW133">
        <f>raw_data!HT143</f>
        <v>0</v>
      </c>
      <c r="HX133">
        <f>raw_data!HU143</f>
        <v>0</v>
      </c>
      <c r="HY133">
        <f>raw_data!HV143</f>
        <v>0</v>
      </c>
      <c r="HZ133">
        <f>raw_data!HW143</f>
        <v>0</v>
      </c>
      <c r="IA133">
        <f>raw_data!HX143</f>
        <v>0</v>
      </c>
      <c r="IB133">
        <f>raw_data!HY143</f>
        <v>0</v>
      </c>
      <c r="IC133">
        <f>raw_data!HZ143</f>
        <v>0</v>
      </c>
      <c r="ID133">
        <f>raw_data!IA143</f>
        <v>0</v>
      </c>
      <c r="IE133">
        <f>raw_data!IB143</f>
        <v>0</v>
      </c>
      <c r="IF133">
        <f>raw_data!IC143</f>
        <v>0</v>
      </c>
      <c r="IG133">
        <f>raw_data!ID143</f>
        <v>0</v>
      </c>
      <c r="IH133">
        <f>raw_data!IE143</f>
        <v>0</v>
      </c>
      <c r="II133">
        <f>raw_data!IF143</f>
        <v>0</v>
      </c>
      <c r="IJ133">
        <f>raw_data!IG143</f>
        <v>0</v>
      </c>
      <c r="IK133">
        <f>raw_data!IH143</f>
        <v>0</v>
      </c>
      <c r="IL133">
        <f>raw_data!II143</f>
        <v>0</v>
      </c>
      <c r="IM133">
        <f>raw_data!IJ143</f>
        <v>0</v>
      </c>
      <c r="IN133">
        <f>raw_data!IK143</f>
        <v>0</v>
      </c>
      <c r="IO133">
        <f>raw_data!IL143</f>
        <v>0</v>
      </c>
      <c r="IP133">
        <f>raw_data!IM143</f>
        <v>0</v>
      </c>
      <c r="IQ133">
        <f>raw_data!IN143</f>
        <v>0</v>
      </c>
      <c r="IR133">
        <f>raw_data!IO143</f>
        <v>0</v>
      </c>
      <c r="IS133">
        <f>raw_data!IP143</f>
        <v>0</v>
      </c>
      <c r="IT133">
        <f>raw_data!IQ143</f>
        <v>0</v>
      </c>
      <c r="IU133">
        <f>raw_data!IR143</f>
        <v>0</v>
      </c>
      <c r="IV133">
        <f>raw_data!IS143</f>
        <v>0</v>
      </c>
    </row>
    <row r="134" spans="1:256" x14ac:dyDescent="0.25">
      <c r="A134" t="str">
        <f t="shared" ref="A134:G134" si="77">A86</f>
        <v>C07</v>
      </c>
      <c r="B134" s="6" t="str">
        <f t="shared" ca="1" si="77"/>
        <v/>
      </c>
      <c r="C134">
        <f t="shared" si="77"/>
        <v>0</v>
      </c>
      <c r="D134">
        <f t="shared" si="77"/>
        <v>0</v>
      </c>
      <c r="E134">
        <f t="shared" si="77"/>
        <v>0</v>
      </c>
      <c r="F134" s="10">
        <f t="shared" si="77"/>
        <v>0</v>
      </c>
      <c r="G134" s="3" t="str">
        <f t="shared" ca="1" si="77"/>
        <v/>
      </c>
      <c r="H134">
        <f>raw_data!E144</f>
        <v>29.7</v>
      </c>
      <c r="I134">
        <f>raw_data!F144</f>
        <v>10.1</v>
      </c>
      <c r="J134">
        <f>raw_data!G144</f>
        <v>12.6</v>
      </c>
      <c r="K134">
        <f>raw_data!H144</f>
        <v>12.5</v>
      </c>
      <c r="L134">
        <f>raw_data!I144</f>
        <v>12.1</v>
      </c>
      <c r="M134">
        <f>raw_data!J144</f>
        <v>9.1</v>
      </c>
      <c r="N134">
        <f>raw_data!K144</f>
        <v>11.4</v>
      </c>
      <c r="O134">
        <f>raw_data!L144</f>
        <v>10.1</v>
      </c>
      <c r="P134">
        <f>raw_data!M144</f>
        <v>7.7</v>
      </c>
      <c r="Q134">
        <f>raw_data!N144</f>
        <v>13.4</v>
      </c>
      <c r="R134">
        <f>raw_data!O144</f>
        <v>14.1</v>
      </c>
      <c r="S134">
        <f>raw_data!P144</f>
        <v>12.3</v>
      </c>
      <c r="T134">
        <f>raw_data!Q144</f>
        <v>9.1</v>
      </c>
      <c r="U134">
        <f>raw_data!R144</f>
        <v>11.9</v>
      </c>
      <c r="V134">
        <f>raw_data!S144</f>
        <v>7.7</v>
      </c>
      <c r="W134">
        <f>raw_data!T144</f>
        <v>13</v>
      </c>
      <c r="X134">
        <f>raw_data!U144</f>
        <v>12.1</v>
      </c>
      <c r="Y134">
        <f>raw_data!V144</f>
        <v>12</v>
      </c>
      <c r="Z134">
        <f>raw_data!W144</f>
        <v>11.9</v>
      </c>
      <c r="AA134">
        <f>raw_data!X144</f>
        <v>11.8</v>
      </c>
      <c r="AB134">
        <f>raw_data!Y144</f>
        <v>10.5</v>
      </c>
      <c r="AC134">
        <f>raw_data!Z144</f>
        <v>10.4</v>
      </c>
      <c r="AD134">
        <f>raw_data!AA144</f>
        <v>10</v>
      </c>
      <c r="AE134">
        <f>raw_data!AB144</f>
        <v>9.6999999999999993</v>
      </c>
      <c r="AF134">
        <f>raw_data!AC144</f>
        <v>8.5</v>
      </c>
      <c r="AG134">
        <f>raw_data!AD144</f>
        <v>10.4</v>
      </c>
      <c r="AH134">
        <f>raw_data!AE144</f>
        <v>10.6</v>
      </c>
      <c r="AI134">
        <f>raw_data!AF144</f>
        <v>9.6999999999999993</v>
      </c>
      <c r="AJ134">
        <f>raw_data!AG144</f>
        <v>9.1999999999999993</v>
      </c>
      <c r="AK134">
        <f>raw_data!AH144</f>
        <v>10.3</v>
      </c>
      <c r="AL134">
        <f>raw_data!AI144</f>
        <v>7.9</v>
      </c>
      <c r="AM134">
        <f>raw_data!AJ144</f>
        <v>11.3</v>
      </c>
      <c r="AN134">
        <f>raw_data!AK144</f>
        <v>10.5</v>
      </c>
      <c r="AO134">
        <f>raw_data!AL144</f>
        <v>11.2</v>
      </c>
      <c r="AP134">
        <f>raw_data!AM144</f>
        <v>13</v>
      </c>
      <c r="AQ134">
        <f>raw_data!AN144</f>
        <v>11.8</v>
      </c>
      <c r="AR134">
        <f>raw_data!AO144</f>
        <v>13.7</v>
      </c>
      <c r="AS134">
        <f>raw_data!AP144</f>
        <v>8.1</v>
      </c>
      <c r="AT134">
        <f>raw_data!AQ144</f>
        <v>10</v>
      </c>
      <c r="AU134">
        <f>raw_data!AR144</f>
        <v>9.8000000000000007</v>
      </c>
      <c r="AV134">
        <f>raw_data!AS144</f>
        <v>12.1</v>
      </c>
      <c r="AW134">
        <f>raw_data!AT144</f>
        <v>11.1</v>
      </c>
      <c r="AX134">
        <f>raw_data!AU144</f>
        <v>10.9</v>
      </c>
      <c r="AY134">
        <f>raw_data!AV144</f>
        <v>11.5</v>
      </c>
      <c r="AZ134">
        <f>raw_data!AW144</f>
        <v>10.7</v>
      </c>
      <c r="BA134">
        <f>raw_data!AX144</f>
        <v>9.8000000000000007</v>
      </c>
      <c r="BB134">
        <f>raw_data!AY144</f>
        <v>11.2</v>
      </c>
      <c r="BC134">
        <f>raw_data!AZ144</f>
        <v>6.8</v>
      </c>
      <c r="BD134">
        <f>raw_data!BA144</f>
        <v>11.1</v>
      </c>
      <c r="BE134">
        <f>raw_data!BB144</f>
        <v>9.4</v>
      </c>
      <c r="BF134">
        <f>raw_data!BC144</f>
        <v>5.7</v>
      </c>
      <c r="BG134">
        <f>raw_data!BD144</f>
        <v>10.7</v>
      </c>
      <c r="BH134">
        <f>raw_data!BE144</f>
        <v>12</v>
      </c>
      <c r="BI134">
        <f>raw_data!BF144</f>
        <v>10.8</v>
      </c>
      <c r="BJ134">
        <f>raw_data!BG144</f>
        <v>7.5</v>
      </c>
      <c r="BK134">
        <f>raw_data!BH144</f>
        <v>9.8000000000000007</v>
      </c>
      <c r="BL134">
        <f>raw_data!BI144</f>
        <v>7.8</v>
      </c>
      <c r="BM134">
        <f>raw_data!BJ144</f>
        <v>8.1</v>
      </c>
      <c r="BN134">
        <f>raw_data!BK144</f>
        <v>9.3000000000000007</v>
      </c>
      <c r="BO134">
        <f>raw_data!BL144</f>
        <v>7.7</v>
      </c>
      <c r="BP134">
        <f>raw_data!BM144</f>
        <v>11.9</v>
      </c>
      <c r="BQ134">
        <f>raw_data!BN144</f>
        <v>11.3</v>
      </c>
      <c r="BR134">
        <f>raw_data!BO144</f>
        <v>8.1</v>
      </c>
      <c r="BS134">
        <f>raw_data!BP144</f>
        <v>7.6</v>
      </c>
      <c r="BT134">
        <f>raw_data!BQ144</f>
        <v>8.1</v>
      </c>
      <c r="BU134">
        <f>raw_data!BR144</f>
        <v>9.9</v>
      </c>
      <c r="BV134">
        <f>raw_data!BS144</f>
        <v>8.4</v>
      </c>
      <c r="BW134">
        <f>raw_data!BT144</f>
        <v>9.4</v>
      </c>
      <c r="BX134">
        <f>raw_data!BU144</f>
        <v>9</v>
      </c>
      <c r="BY134">
        <f>raw_data!BV144</f>
        <v>9.6</v>
      </c>
      <c r="BZ134">
        <f>raw_data!BW144</f>
        <v>8.5</v>
      </c>
      <c r="CA134">
        <f>raw_data!BX144</f>
        <v>7.9</v>
      </c>
      <c r="CB134">
        <f>raw_data!BY144</f>
        <v>8.5</v>
      </c>
      <c r="CC134">
        <f>raw_data!BZ144</f>
        <v>9.4</v>
      </c>
      <c r="CD134">
        <f>raw_data!CA144</f>
        <v>7.8</v>
      </c>
      <c r="CE134">
        <f>raw_data!CB144</f>
        <v>7.3</v>
      </c>
      <c r="CF134">
        <f>raw_data!CC144</f>
        <v>8.6</v>
      </c>
      <c r="CG134">
        <f>raw_data!CD144</f>
        <v>6.6</v>
      </c>
      <c r="CH134">
        <f>raw_data!CE144</f>
        <v>10.3</v>
      </c>
      <c r="CI134">
        <f>raw_data!CF144</f>
        <v>7.3</v>
      </c>
      <c r="CJ134">
        <f>raw_data!CG144</f>
        <v>9</v>
      </c>
      <c r="CK134">
        <f>raw_data!CH144</f>
        <v>8.1999999999999993</v>
      </c>
      <c r="CL134">
        <f>raw_data!CI144</f>
        <v>8.6999999999999993</v>
      </c>
      <c r="CM134">
        <f>raw_data!CJ144</f>
        <v>9.1999999999999993</v>
      </c>
      <c r="CN134">
        <f>raw_data!CK144</f>
        <v>8.6999999999999993</v>
      </c>
      <c r="CO134">
        <f>raw_data!CL144</f>
        <v>8.3000000000000007</v>
      </c>
      <c r="CP134">
        <f>raw_data!CM144</f>
        <v>7.1</v>
      </c>
      <c r="CQ134">
        <f>raw_data!CN144</f>
        <v>6.6</v>
      </c>
      <c r="CR134">
        <f>raw_data!CO144</f>
        <v>6.3</v>
      </c>
      <c r="CS134">
        <f>raw_data!CP144</f>
        <v>9.1999999999999993</v>
      </c>
      <c r="CT134">
        <f>raw_data!CQ144</f>
        <v>5.6</v>
      </c>
      <c r="CU134">
        <f>raw_data!CR144</f>
        <v>8.1</v>
      </c>
      <c r="CV134">
        <f>raw_data!CS144</f>
        <v>6.6</v>
      </c>
      <c r="CW134">
        <f>raw_data!CT144</f>
        <v>7.4</v>
      </c>
      <c r="CX134">
        <f>raw_data!CU144</f>
        <v>6.8</v>
      </c>
      <c r="CY134">
        <f>raw_data!CV144</f>
        <v>6</v>
      </c>
      <c r="CZ134">
        <f>raw_data!CW144</f>
        <v>7.8</v>
      </c>
      <c r="DA134">
        <f>raw_data!CX144</f>
        <v>8.3000000000000007</v>
      </c>
      <c r="DB134">
        <f>raw_data!CY144</f>
        <v>6.3</v>
      </c>
      <c r="DC134">
        <f>raw_data!CZ144</f>
        <v>5.5</v>
      </c>
      <c r="DD134">
        <f>raw_data!DA144</f>
        <v>5.6</v>
      </c>
      <c r="DE134">
        <f>raw_data!DB144</f>
        <v>6.1</v>
      </c>
      <c r="DF134">
        <f>raw_data!DC144</f>
        <v>6.1</v>
      </c>
      <c r="DG134">
        <f>raw_data!DD144</f>
        <v>8.9</v>
      </c>
      <c r="DH134">
        <f>raw_data!DE144</f>
        <v>8</v>
      </c>
      <c r="DI134">
        <f>raw_data!DF144</f>
        <v>7.4</v>
      </c>
      <c r="DJ134">
        <f>raw_data!DG144</f>
        <v>7</v>
      </c>
      <c r="DK134">
        <f>raw_data!DH144</f>
        <v>7.2</v>
      </c>
      <c r="DL134">
        <f>raw_data!DI144</f>
        <v>6.8</v>
      </c>
      <c r="DM134">
        <f>raw_data!DJ144</f>
        <v>6.2</v>
      </c>
      <c r="DN134">
        <f>raw_data!DK144</f>
        <v>6</v>
      </c>
      <c r="DO134">
        <f>raw_data!DL144</f>
        <v>5.9</v>
      </c>
      <c r="DP134">
        <f>raw_data!DM144</f>
        <v>7.2</v>
      </c>
      <c r="DQ134">
        <f>raw_data!DN144</f>
        <v>6.9</v>
      </c>
      <c r="DR134">
        <f>raw_data!DO144</f>
        <v>8.5</v>
      </c>
      <c r="DS134">
        <f>raw_data!DP144</f>
        <v>7.2</v>
      </c>
      <c r="DT134">
        <f>raw_data!DQ144</f>
        <v>8.6999999999999993</v>
      </c>
      <c r="DU134">
        <f>raw_data!DR144</f>
        <v>6.7</v>
      </c>
      <c r="DV134">
        <f>raw_data!DS144</f>
        <v>6.5</v>
      </c>
      <c r="DW134">
        <f>raw_data!DT144</f>
        <v>5.4</v>
      </c>
      <c r="DX134">
        <f>raw_data!DU144</f>
        <v>7.1</v>
      </c>
      <c r="DY134">
        <f>raw_data!DV144</f>
        <v>7.3</v>
      </c>
      <c r="DZ134">
        <f>raw_data!DW144</f>
        <v>7.1</v>
      </c>
      <c r="EA134">
        <f>raw_data!DX144</f>
        <v>7.8</v>
      </c>
      <c r="EB134">
        <f>raw_data!DY144</f>
        <v>10.7</v>
      </c>
      <c r="EC134">
        <f>raw_data!DZ144</f>
        <v>7.6</v>
      </c>
      <c r="ED134">
        <f>raw_data!EA144</f>
        <v>6.1</v>
      </c>
      <c r="EE134">
        <f>raw_data!EB144</f>
        <v>8.8000000000000007</v>
      </c>
      <c r="EF134">
        <f>raw_data!EC144</f>
        <v>6.6</v>
      </c>
      <c r="EG134">
        <f>raw_data!ED144</f>
        <v>7.7</v>
      </c>
      <c r="EH134">
        <f>raw_data!EE144</f>
        <v>6.7</v>
      </c>
      <c r="EI134">
        <f>raw_data!EF144</f>
        <v>6.5</v>
      </c>
      <c r="EJ134">
        <f>raw_data!EG144</f>
        <v>7.6</v>
      </c>
      <c r="EK134">
        <f>raw_data!EH144</f>
        <v>7.6</v>
      </c>
      <c r="EL134">
        <f>raw_data!EI144</f>
        <v>7.5</v>
      </c>
      <c r="EM134">
        <f>raw_data!EJ144</f>
        <v>7.2</v>
      </c>
      <c r="EN134">
        <f>raw_data!EK144</f>
        <v>9.1999999999999993</v>
      </c>
      <c r="EO134">
        <f>raw_data!EL144</f>
        <v>6.9</v>
      </c>
      <c r="EP134">
        <f>raw_data!EM144</f>
        <v>7.4</v>
      </c>
      <c r="EQ134">
        <f>raw_data!EN144</f>
        <v>8.6999999999999993</v>
      </c>
      <c r="ER134">
        <f>raw_data!EO144</f>
        <v>9.6</v>
      </c>
      <c r="ES134">
        <f>raw_data!EP144</f>
        <v>8.8000000000000007</v>
      </c>
      <c r="ET134">
        <f>raw_data!EQ144</f>
        <v>7.2</v>
      </c>
      <c r="EU134">
        <f>raw_data!ER144</f>
        <v>7.7</v>
      </c>
      <c r="EV134">
        <f>raw_data!ES144</f>
        <v>5.3</v>
      </c>
      <c r="EW134">
        <f>raw_data!ET144</f>
        <v>6.4</v>
      </c>
      <c r="EX134">
        <f>raw_data!EU144</f>
        <v>7.7</v>
      </c>
      <c r="EY134">
        <f>raw_data!EV144</f>
        <v>6</v>
      </c>
      <c r="EZ134">
        <f>raw_data!EW144</f>
        <v>5.4</v>
      </c>
      <c r="FA134">
        <f>raw_data!EX144</f>
        <v>7.6</v>
      </c>
      <c r="FB134">
        <f>raw_data!EY144</f>
        <v>5.3</v>
      </c>
      <c r="FC134">
        <f>raw_data!EZ144</f>
        <v>9.9</v>
      </c>
      <c r="FD134">
        <f>raw_data!FA144</f>
        <v>5.2</v>
      </c>
      <c r="FE134">
        <f>raw_data!FB144</f>
        <v>6.9</v>
      </c>
      <c r="FF134">
        <f>raw_data!FC144</f>
        <v>9</v>
      </c>
      <c r="FG134">
        <f>raw_data!FD144</f>
        <v>7.6</v>
      </c>
      <c r="FH134">
        <f>raw_data!FE144</f>
        <v>8.1</v>
      </c>
      <c r="FI134">
        <f>raw_data!FF144</f>
        <v>5.4</v>
      </c>
      <c r="FJ134">
        <f>raw_data!FG144</f>
        <v>2.8</v>
      </c>
      <c r="FK134">
        <f>raw_data!FH144</f>
        <v>6.7</v>
      </c>
      <c r="FL134">
        <f>raw_data!FI144</f>
        <v>7.4</v>
      </c>
      <c r="FM134">
        <f>raw_data!FJ144</f>
        <v>6.2</v>
      </c>
      <c r="FN134">
        <f>raw_data!FK144</f>
        <v>5.0999999999999996</v>
      </c>
      <c r="FO134">
        <f>raw_data!FL144</f>
        <v>8</v>
      </c>
      <c r="FP134">
        <f>raw_data!FM144</f>
        <v>5.7</v>
      </c>
      <c r="FQ134">
        <f>raw_data!FN144</f>
        <v>7.6</v>
      </c>
      <c r="FR134">
        <f>raw_data!FO144</f>
        <v>10.1</v>
      </c>
      <c r="FS134">
        <f>raw_data!FP144</f>
        <v>4.4000000000000004</v>
      </c>
      <c r="FT134">
        <f>raw_data!FQ144</f>
        <v>9.4</v>
      </c>
      <c r="FU134">
        <f>raw_data!FR144</f>
        <v>7.6</v>
      </c>
      <c r="FV134">
        <f>raw_data!FS144</f>
        <v>6.5</v>
      </c>
      <c r="FW134">
        <f>raw_data!FT144</f>
        <v>6.6</v>
      </c>
      <c r="FX134">
        <f>raw_data!FU144</f>
        <v>6.3</v>
      </c>
      <c r="FY134">
        <f>raw_data!FV144</f>
        <v>9.5</v>
      </c>
      <c r="FZ134">
        <f>raw_data!FW144</f>
        <v>7.5</v>
      </c>
      <c r="GA134">
        <f>raw_data!FX144</f>
        <v>8.1999999999999993</v>
      </c>
      <c r="GB134">
        <f>raw_data!FY144</f>
        <v>7.5</v>
      </c>
      <c r="GC134">
        <f>raw_data!FZ144</f>
        <v>7.6</v>
      </c>
      <c r="GD134">
        <f>raw_data!GA144</f>
        <v>6.3</v>
      </c>
      <c r="GE134">
        <f>raw_data!GB144</f>
        <v>8.6999999999999993</v>
      </c>
      <c r="GF134">
        <f>raw_data!GC144</f>
        <v>4.5999999999999996</v>
      </c>
      <c r="GG134">
        <f>raw_data!GD144</f>
        <v>7.3</v>
      </c>
      <c r="GH134">
        <f>raw_data!GE144</f>
        <v>8.3000000000000007</v>
      </c>
      <c r="GI134">
        <f>raw_data!GF144</f>
        <v>6</v>
      </c>
      <c r="GJ134">
        <f>raw_data!GG144</f>
        <v>4.8</v>
      </c>
      <c r="GK134">
        <f>raw_data!GH144</f>
        <v>7.8</v>
      </c>
      <c r="GL134">
        <f>raw_data!GI144</f>
        <v>5.7</v>
      </c>
      <c r="GM134">
        <f>raw_data!GJ144</f>
        <v>7.3</v>
      </c>
      <c r="GN134">
        <f>raw_data!GK144</f>
        <v>8.3000000000000007</v>
      </c>
      <c r="GO134">
        <f>raw_data!GL144</f>
        <v>4.8</v>
      </c>
      <c r="GP134">
        <f>raw_data!GM144</f>
        <v>6.6</v>
      </c>
      <c r="GQ134">
        <f>raw_data!GN144</f>
        <v>10.1</v>
      </c>
      <c r="GR134">
        <f>raw_data!GO144</f>
        <v>6.9</v>
      </c>
      <c r="GS134">
        <f>raw_data!GP144</f>
        <v>4.9000000000000004</v>
      </c>
      <c r="GT134">
        <f>raw_data!GQ144</f>
        <v>8.9</v>
      </c>
      <c r="GU134">
        <f>raw_data!GR144</f>
        <v>5.8</v>
      </c>
      <c r="GV134">
        <f>raw_data!GS144</f>
        <v>7.6</v>
      </c>
      <c r="GW134">
        <f>raw_data!GT144</f>
        <v>6.9</v>
      </c>
      <c r="GX134">
        <f>raw_data!GU144</f>
        <v>5.8</v>
      </c>
      <c r="GY134">
        <f>raw_data!GV144</f>
        <v>9.1999999999999993</v>
      </c>
      <c r="GZ134">
        <f>raw_data!GW144</f>
        <v>0</v>
      </c>
      <c r="HA134">
        <f>raw_data!GX144</f>
        <v>0</v>
      </c>
      <c r="HB134">
        <f>raw_data!GY144</f>
        <v>0</v>
      </c>
      <c r="HC134">
        <f>raw_data!GZ144</f>
        <v>0</v>
      </c>
      <c r="HD134">
        <f>raw_data!HA144</f>
        <v>0</v>
      </c>
      <c r="HE134">
        <f>raw_data!HB144</f>
        <v>0</v>
      </c>
      <c r="HF134">
        <f>raw_data!HC144</f>
        <v>0</v>
      </c>
      <c r="HG134">
        <f>raw_data!HD144</f>
        <v>0</v>
      </c>
      <c r="HH134">
        <f>raw_data!HE144</f>
        <v>0</v>
      </c>
      <c r="HI134">
        <f>raw_data!HF144</f>
        <v>0</v>
      </c>
      <c r="HJ134">
        <f>raw_data!HG144</f>
        <v>0</v>
      </c>
      <c r="HK134">
        <f>raw_data!HH144</f>
        <v>0</v>
      </c>
      <c r="HL134">
        <f>raw_data!HI144</f>
        <v>0</v>
      </c>
      <c r="HM134">
        <f>raw_data!HJ144</f>
        <v>0</v>
      </c>
      <c r="HN134">
        <f>raw_data!HK144</f>
        <v>0</v>
      </c>
      <c r="HO134">
        <f>raw_data!HL144</f>
        <v>0</v>
      </c>
      <c r="HP134">
        <f>raw_data!HM144</f>
        <v>0</v>
      </c>
      <c r="HQ134">
        <f>raw_data!HN144</f>
        <v>0</v>
      </c>
      <c r="HR134">
        <f>raw_data!HO144</f>
        <v>0</v>
      </c>
      <c r="HS134">
        <f>raw_data!HP144</f>
        <v>0</v>
      </c>
      <c r="HT134">
        <f>raw_data!HQ144</f>
        <v>0</v>
      </c>
      <c r="HU134">
        <f>raw_data!HR144</f>
        <v>0</v>
      </c>
      <c r="HV134">
        <f>raw_data!HS144</f>
        <v>0</v>
      </c>
      <c r="HW134">
        <f>raw_data!HT144</f>
        <v>0</v>
      </c>
      <c r="HX134">
        <f>raw_data!HU144</f>
        <v>0</v>
      </c>
      <c r="HY134">
        <f>raw_data!HV144</f>
        <v>0</v>
      </c>
      <c r="HZ134">
        <f>raw_data!HW144</f>
        <v>0</v>
      </c>
      <c r="IA134">
        <f>raw_data!HX144</f>
        <v>0</v>
      </c>
      <c r="IB134">
        <f>raw_data!HY144</f>
        <v>0</v>
      </c>
      <c r="IC134">
        <f>raw_data!HZ144</f>
        <v>0</v>
      </c>
      <c r="ID134">
        <f>raw_data!IA144</f>
        <v>0</v>
      </c>
      <c r="IE134">
        <f>raw_data!IB144</f>
        <v>0</v>
      </c>
      <c r="IF134">
        <f>raw_data!IC144</f>
        <v>0</v>
      </c>
      <c r="IG134">
        <f>raw_data!ID144</f>
        <v>0</v>
      </c>
      <c r="IH134">
        <f>raw_data!IE144</f>
        <v>0</v>
      </c>
      <c r="II134">
        <f>raw_data!IF144</f>
        <v>0</v>
      </c>
      <c r="IJ134">
        <f>raw_data!IG144</f>
        <v>0</v>
      </c>
      <c r="IK134">
        <f>raw_data!IH144</f>
        <v>0</v>
      </c>
      <c r="IL134">
        <f>raw_data!II144</f>
        <v>0</v>
      </c>
      <c r="IM134">
        <f>raw_data!IJ144</f>
        <v>0</v>
      </c>
      <c r="IN134">
        <f>raw_data!IK144</f>
        <v>0</v>
      </c>
      <c r="IO134">
        <f>raw_data!IL144</f>
        <v>0</v>
      </c>
      <c r="IP134">
        <f>raw_data!IM144</f>
        <v>0</v>
      </c>
      <c r="IQ134">
        <f>raw_data!IN144</f>
        <v>0</v>
      </c>
      <c r="IR134">
        <f>raw_data!IO144</f>
        <v>0</v>
      </c>
      <c r="IS134">
        <f>raw_data!IP144</f>
        <v>0</v>
      </c>
      <c r="IT134">
        <f>raw_data!IQ144</f>
        <v>0</v>
      </c>
      <c r="IU134">
        <f>raw_data!IR144</f>
        <v>0</v>
      </c>
      <c r="IV134">
        <f>raw_data!IS144</f>
        <v>0</v>
      </c>
    </row>
    <row r="135" spans="1:256" x14ac:dyDescent="0.25">
      <c r="A135" t="str">
        <f t="shared" ref="A135:G135" si="78">A87</f>
        <v>C08</v>
      </c>
      <c r="B135" s="6" t="str">
        <f t="shared" ca="1" si="78"/>
        <v/>
      </c>
      <c r="C135">
        <f t="shared" si="78"/>
        <v>0</v>
      </c>
      <c r="D135">
        <f t="shared" si="78"/>
        <v>0</v>
      </c>
      <c r="E135">
        <f t="shared" si="78"/>
        <v>0</v>
      </c>
      <c r="F135" s="10">
        <f t="shared" si="78"/>
        <v>0</v>
      </c>
      <c r="G135" s="3" t="str">
        <f t="shared" ca="1" si="78"/>
        <v/>
      </c>
      <c r="H135">
        <f>raw_data!E145</f>
        <v>28.8</v>
      </c>
      <c r="I135">
        <f>raw_data!F145</f>
        <v>10.8</v>
      </c>
      <c r="J135">
        <f>raw_data!G145</f>
        <v>12.1</v>
      </c>
      <c r="K135">
        <f>raw_data!H145</f>
        <v>11.6</v>
      </c>
      <c r="L135">
        <f>raw_data!I145</f>
        <v>14.2</v>
      </c>
      <c r="M135">
        <f>raw_data!J145</f>
        <v>12.4</v>
      </c>
      <c r="N135">
        <f>raw_data!K145</f>
        <v>12</v>
      </c>
      <c r="O135">
        <f>raw_data!L145</f>
        <v>9.4</v>
      </c>
      <c r="P135">
        <f>raw_data!M145</f>
        <v>11</v>
      </c>
      <c r="Q135">
        <f>raw_data!N145</f>
        <v>12.2</v>
      </c>
      <c r="R135">
        <f>raw_data!O145</f>
        <v>11.9</v>
      </c>
      <c r="S135">
        <f>raw_data!P145</f>
        <v>10.3</v>
      </c>
      <c r="T135">
        <f>raw_data!Q145</f>
        <v>10.4</v>
      </c>
      <c r="U135">
        <f>raw_data!R145</f>
        <v>9.6</v>
      </c>
      <c r="V135">
        <f>raw_data!S145</f>
        <v>9.4</v>
      </c>
      <c r="W135">
        <f>raw_data!T145</f>
        <v>9.3000000000000007</v>
      </c>
      <c r="X135">
        <f>raw_data!U145</f>
        <v>9.9</v>
      </c>
      <c r="Y135">
        <f>raw_data!V145</f>
        <v>11.7</v>
      </c>
      <c r="Z135">
        <f>raw_data!W145</f>
        <v>9.6999999999999993</v>
      </c>
      <c r="AA135">
        <f>raw_data!X145</f>
        <v>11.8</v>
      </c>
      <c r="AB135">
        <f>raw_data!Y145</f>
        <v>13.2</v>
      </c>
      <c r="AC135">
        <f>raw_data!Z145</f>
        <v>9.9</v>
      </c>
      <c r="AD135">
        <f>raw_data!AA145</f>
        <v>10.3</v>
      </c>
      <c r="AE135">
        <f>raw_data!AB145</f>
        <v>13.7</v>
      </c>
      <c r="AF135">
        <f>raw_data!AC145</f>
        <v>15.5</v>
      </c>
      <c r="AG135">
        <f>raw_data!AD145</f>
        <v>12.3</v>
      </c>
      <c r="AH135">
        <f>raw_data!AE145</f>
        <v>10.9</v>
      </c>
      <c r="AI135">
        <f>raw_data!AF145</f>
        <v>12.7</v>
      </c>
      <c r="AJ135">
        <f>raw_data!AG145</f>
        <v>12.4</v>
      </c>
      <c r="AK135">
        <f>raw_data!AH145</f>
        <v>13</v>
      </c>
      <c r="AL135">
        <f>raw_data!AI145</f>
        <v>12.9</v>
      </c>
      <c r="AM135">
        <f>raw_data!AJ145</f>
        <v>11</v>
      </c>
      <c r="AN135">
        <f>raw_data!AK145</f>
        <v>11.2</v>
      </c>
      <c r="AO135">
        <f>raw_data!AL145</f>
        <v>11.2</v>
      </c>
      <c r="AP135">
        <f>raw_data!AM145</f>
        <v>9.9</v>
      </c>
      <c r="AQ135">
        <f>raw_data!AN145</f>
        <v>9.1</v>
      </c>
      <c r="AR135">
        <f>raw_data!AO145</f>
        <v>10.6</v>
      </c>
      <c r="AS135">
        <f>raw_data!AP145</f>
        <v>9.5</v>
      </c>
      <c r="AT135">
        <f>raw_data!AQ145</f>
        <v>12.7</v>
      </c>
      <c r="AU135">
        <f>raw_data!AR145</f>
        <v>9.3000000000000007</v>
      </c>
      <c r="AV135">
        <f>raw_data!AS145</f>
        <v>12.6</v>
      </c>
      <c r="AW135">
        <f>raw_data!AT145</f>
        <v>10.5</v>
      </c>
      <c r="AX135">
        <f>raw_data!AU145</f>
        <v>8.8000000000000007</v>
      </c>
      <c r="AY135">
        <f>raw_data!AV145</f>
        <v>8</v>
      </c>
      <c r="AZ135">
        <f>raw_data!AW145</f>
        <v>8.8000000000000007</v>
      </c>
      <c r="BA135">
        <f>raw_data!AX145</f>
        <v>11.4</v>
      </c>
      <c r="BB135">
        <f>raw_data!AY145</f>
        <v>12.6</v>
      </c>
      <c r="BC135">
        <f>raw_data!AZ145</f>
        <v>9.6999999999999993</v>
      </c>
      <c r="BD135">
        <f>raw_data!BA145</f>
        <v>11.5</v>
      </c>
      <c r="BE135">
        <f>raw_data!BB145</f>
        <v>8.3000000000000007</v>
      </c>
      <c r="BF135">
        <f>raw_data!BC145</f>
        <v>10.1</v>
      </c>
      <c r="BG135">
        <f>raw_data!BD145</f>
        <v>8.9</v>
      </c>
      <c r="BH135">
        <f>raw_data!BE145</f>
        <v>8.8000000000000007</v>
      </c>
      <c r="BI135">
        <f>raw_data!BF145</f>
        <v>8.8000000000000007</v>
      </c>
      <c r="BJ135">
        <f>raw_data!BG145</f>
        <v>9.6999999999999993</v>
      </c>
      <c r="BK135">
        <f>raw_data!BH145</f>
        <v>8.6</v>
      </c>
      <c r="BL135">
        <f>raw_data!BI145</f>
        <v>8.8000000000000007</v>
      </c>
      <c r="BM135">
        <f>raw_data!BJ145</f>
        <v>9.1999999999999993</v>
      </c>
      <c r="BN135">
        <f>raw_data!BK145</f>
        <v>11.3</v>
      </c>
      <c r="BO135">
        <f>raw_data!BL145</f>
        <v>6.6</v>
      </c>
      <c r="BP135">
        <f>raw_data!BM145</f>
        <v>7.9</v>
      </c>
      <c r="BQ135">
        <f>raw_data!BN145</f>
        <v>8.1999999999999993</v>
      </c>
      <c r="BR135">
        <f>raw_data!BO145</f>
        <v>6.8</v>
      </c>
      <c r="BS135">
        <f>raw_data!BP145</f>
        <v>11.1</v>
      </c>
      <c r="BT135">
        <f>raw_data!BQ145</f>
        <v>11</v>
      </c>
      <c r="BU135">
        <f>raw_data!BR145</f>
        <v>7.9</v>
      </c>
      <c r="BV135">
        <f>raw_data!BS145</f>
        <v>9.9</v>
      </c>
      <c r="BW135">
        <f>raw_data!BT145</f>
        <v>7.1</v>
      </c>
      <c r="BX135">
        <f>raw_data!BU145</f>
        <v>11.3</v>
      </c>
      <c r="BY135">
        <f>raw_data!BV145</f>
        <v>8.6</v>
      </c>
      <c r="BZ135">
        <f>raw_data!BW145</f>
        <v>7.6</v>
      </c>
      <c r="CA135">
        <f>raw_data!BX145</f>
        <v>9.3000000000000007</v>
      </c>
      <c r="CB135">
        <f>raw_data!BY145</f>
        <v>7.9</v>
      </c>
      <c r="CC135">
        <f>raw_data!BZ145</f>
        <v>9.8000000000000007</v>
      </c>
      <c r="CD135">
        <f>raw_data!CA145</f>
        <v>8.5</v>
      </c>
      <c r="CE135">
        <f>raw_data!CB145</f>
        <v>10.8</v>
      </c>
      <c r="CF135">
        <f>raw_data!CC145</f>
        <v>8.1</v>
      </c>
      <c r="CG135">
        <f>raw_data!CD145</f>
        <v>8.4</v>
      </c>
      <c r="CH135">
        <f>raw_data!CE145</f>
        <v>11.5</v>
      </c>
      <c r="CI135">
        <f>raw_data!CF145</f>
        <v>10</v>
      </c>
      <c r="CJ135">
        <f>raw_data!CG145</f>
        <v>10.199999999999999</v>
      </c>
      <c r="CK135">
        <f>raw_data!CH145</f>
        <v>12</v>
      </c>
      <c r="CL135">
        <f>raw_data!CI145</f>
        <v>10</v>
      </c>
      <c r="CM135">
        <f>raw_data!CJ145</f>
        <v>6.3</v>
      </c>
      <c r="CN135">
        <f>raw_data!CK145</f>
        <v>7.8</v>
      </c>
      <c r="CO135">
        <f>raw_data!CL145</f>
        <v>9.4</v>
      </c>
      <c r="CP135">
        <f>raw_data!CM145</f>
        <v>6.3</v>
      </c>
      <c r="CQ135">
        <f>raw_data!CN145</f>
        <v>9.6999999999999993</v>
      </c>
      <c r="CR135">
        <f>raw_data!CO145</f>
        <v>7.8</v>
      </c>
      <c r="CS135">
        <f>raw_data!CP145</f>
        <v>8.5</v>
      </c>
      <c r="CT135">
        <f>raw_data!CQ145</f>
        <v>8.3000000000000007</v>
      </c>
      <c r="CU135">
        <f>raw_data!CR145</f>
        <v>6.2</v>
      </c>
      <c r="CV135">
        <f>raw_data!CS145</f>
        <v>7</v>
      </c>
      <c r="CW135">
        <f>raw_data!CT145</f>
        <v>9.6</v>
      </c>
      <c r="CX135">
        <f>raw_data!CU145</f>
        <v>8.6999999999999993</v>
      </c>
      <c r="CY135">
        <f>raw_data!CV145</f>
        <v>6.2</v>
      </c>
      <c r="CZ135">
        <f>raw_data!CW145</f>
        <v>6.5</v>
      </c>
      <c r="DA135">
        <f>raw_data!CX145</f>
        <v>6.8</v>
      </c>
      <c r="DB135">
        <f>raw_data!CY145</f>
        <v>5.5</v>
      </c>
      <c r="DC135">
        <f>raw_data!CZ145</f>
        <v>7.2</v>
      </c>
      <c r="DD135">
        <f>raw_data!DA145</f>
        <v>6.6</v>
      </c>
      <c r="DE135">
        <f>raw_data!DB145</f>
        <v>6.6</v>
      </c>
      <c r="DF135">
        <f>raw_data!DC145</f>
        <v>8.8000000000000007</v>
      </c>
      <c r="DG135">
        <f>raw_data!DD145</f>
        <v>6.5</v>
      </c>
      <c r="DH135">
        <f>raw_data!DE145</f>
        <v>6.3</v>
      </c>
      <c r="DI135">
        <f>raw_data!DF145</f>
        <v>4.8</v>
      </c>
      <c r="DJ135">
        <f>raw_data!DG145</f>
        <v>4.8</v>
      </c>
      <c r="DK135">
        <f>raw_data!DH145</f>
        <v>7.4</v>
      </c>
      <c r="DL135">
        <f>raw_data!DI145</f>
        <v>9.6</v>
      </c>
      <c r="DM135">
        <f>raw_data!DJ145</f>
        <v>7.3</v>
      </c>
      <c r="DN135">
        <f>raw_data!DK145</f>
        <v>9.8000000000000007</v>
      </c>
      <c r="DO135">
        <f>raw_data!DL145</f>
        <v>8.1</v>
      </c>
      <c r="DP135">
        <f>raw_data!DM145</f>
        <v>6.2</v>
      </c>
      <c r="DQ135">
        <f>raw_data!DN145</f>
        <v>7.6</v>
      </c>
      <c r="DR135">
        <f>raw_data!DO145</f>
        <v>9.1</v>
      </c>
      <c r="DS135">
        <f>raw_data!DP145</f>
        <v>6.7</v>
      </c>
      <c r="DT135">
        <f>raw_data!DQ145</f>
        <v>8.3000000000000007</v>
      </c>
      <c r="DU135">
        <f>raw_data!DR145</f>
        <v>7.4</v>
      </c>
      <c r="DV135">
        <f>raw_data!DS145</f>
        <v>7.9</v>
      </c>
      <c r="DW135">
        <f>raw_data!DT145</f>
        <v>7.1</v>
      </c>
      <c r="DX135">
        <f>raw_data!DU145</f>
        <v>9</v>
      </c>
      <c r="DY135">
        <f>raw_data!DV145</f>
        <v>9.4</v>
      </c>
      <c r="DZ135">
        <f>raw_data!DW145</f>
        <v>7.6</v>
      </c>
      <c r="EA135">
        <f>raw_data!DX145</f>
        <v>8.9</v>
      </c>
      <c r="EB135">
        <f>raw_data!DY145</f>
        <v>9.1</v>
      </c>
      <c r="EC135">
        <f>raw_data!DZ145</f>
        <v>8.5</v>
      </c>
      <c r="ED135">
        <f>raw_data!EA145</f>
        <v>6.8</v>
      </c>
      <c r="EE135">
        <f>raw_data!EB145</f>
        <v>10.8</v>
      </c>
      <c r="EF135">
        <f>raw_data!EC145</f>
        <v>8.8000000000000007</v>
      </c>
      <c r="EG135">
        <f>raw_data!ED145</f>
        <v>6</v>
      </c>
      <c r="EH135">
        <f>raw_data!EE145</f>
        <v>10.1</v>
      </c>
      <c r="EI135">
        <f>raw_data!EF145</f>
        <v>8.1</v>
      </c>
      <c r="EJ135">
        <f>raw_data!EG145</f>
        <v>6.7</v>
      </c>
      <c r="EK135">
        <f>raw_data!EH145</f>
        <v>9.6</v>
      </c>
      <c r="EL135">
        <f>raw_data!EI145</f>
        <v>8.1999999999999993</v>
      </c>
      <c r="EM135">
        <f>raw_data!EJ145</f>
        <v>5.4</v>
      </c>
      <c r="EN135">
        <f>raw_data!EK145</f>
        <v>7.8</v>
      </c>
      <c r="EO135">
        <f>raw_data!EL145</f>
        <v>7.3</v>
      </c>
      <c r="EP135">
        <f>raw_data!EM145</f>
        <v>6.5</v>
      </c>
      <c r="EQ135">
        <f>raw_data!EN145</f>
        <v>8.1999999999999993</v>
      </c>
      <c r="ER135">
        <f>raw_data!EO145</f>
        <v>9.4</v>
      </c>
      <c r="ES135">
        <f>raw_data!EP145</f>
        <v>5.9</v>
      </c>
      <c r="ET135">
        <f>raw_data!EQ145</f>
        <v>6.9</v>
      </c>
      <c r="EU135">
        <f>raw_data!ER145</f>
        <v>6.8</v>
      </c>
      <c r="EV135">
        <f>raw_data!ES145</f>
        <v>7.3</v>
      </c>
      <c r="EW135">
        <f>raw_data!ET145</f>
        <v>3.8</v>
      </c>
      <c r="EX135">
        <f>raw_data!EU145</f>
        <v>4</v>
      </c>
      <c r="EY135">
        <f>raw_data!EV145</f>
        <v>5.5</v>
      </c>
      <c r="EZ135">
        <f>raw_data!EW145</f>
        <v>4.8</v>
      </c>
      <c r="FA135">
        <f>raw_data!EX145</f>
        <v>9</v>
      </c>
      <c r="FB135">
        <f>raw_data!EY145</f>
        <v>6.1</v>
      </c>
      <c r="FC135">
        <f>raw_data!EZ145</f>
        <v>7.2</v>
      </c>
      <c r="FD135">
        <f>raw_data!FA145</f>
        <v>8.5</v>
      </c>
      <c r="FE135">
        <f>raw_data!FB145</f>
        <v>6.2</v>
      </c>
      <c r="FF135">
        <f>raw_data!FC145</f>
        <v>7.4</v>
      </c>
      <c r="FG135">
        <f>raw_data!FD145</f>
        <v>5.5</v>
      </c>
      <c r="FH135">
        <f>raw_data!FE145</f>
        <v>5.4</v>
      </c>
      <c r="FI135">
        <f>raw_data!FF145</f>
        <v>6.8</v>
      </c>
      <c r="FJ135">
        <f>raw_data!FG145</f>
        <v>8</v>
      </c>
      <c r="FK135">
        <f>raw_data!FH145</f>
        <v>5.9</v>
      </c>
      <c r="FL135">
        <f>raw_data!FI145</f>
        <v>6.9</v>
      </c>
      <c r="FM135">
        <f>raw_data!FJ145</f>
        <v>6.9</v>
      </c>
      <c r="FN135">
        <f>raw_data!FK145</f>
        <v>9.1</v>
      </c>
      <c r="FO135">
        <f>raw_data!FL145</f>
        <v>8.1999999999999993</v>
      </c>
      <c r="FP135">
        <f>raw_data!FM145</f>
        <v>8.3000000000000007</v>
      </c>
      <c r="FQ135">
        <f>raw_data!FN145</f>
        <v>9</v>
      </c>
      <c r="FR135">
        <f>raw_data!FO145</f>
        <v>4.5</v>
      </c>
      <c r="FS135">
        <f>raw_data!FP145</f>
        <v>8.1</v>
      </c>
      <c r="FT135">
        <f>raw_data!FQ145</f>
        <v>8.5</v>
      </c>
      <c r="FU135">
        <f>raw_data!FR145</f>
        <v>4.2</v>
      </c>
      <c r="FV135">
        <f>raw_data!FS145</f>
        <v>9.3000000000000007</v>
      </c>
      <c r="FW135">
        <f>raw_data!FT145</f>
        <v>7.8</v>
      </c>
      <c r="FX135">
        <f>raw_data!FU145</f>
        <v>6</v>
      </c>
      <c r="FY135">
        <f>raw_data!FV145</f>
        <v>6.5</v>
      </c>
      <c r="FZ135">
        <f>raw_data!FW145</f>
        <v>6.8</v>
      </c>
      <c r="GA135">
        <f>raw_data!FX145</f>
        <v>6.6</v>
      </c>
      <c r="GB135">
        <f>raw_data!FY145</f>
        <v>7</v>
      </c>
      <c r="GC135">
        <f>raw_data!FZ145</f>
        <v>5.9</v>
      </c>
      <c r="GD135">
        <f>raw_data!GA145</f>
        <v>5.2</v>
      </c>
      <c r="GE135">
        <f>raw_data!GB145</f>
        <v>7.7</v>
      </c>
      <c r="GF135">
        <f>raw_data!GC145</f>
        <v>5.2</v>
      </c>
      <c r="GG135">
        <f>raw_data!GD145</f>
        <v>6.3</v>
      </c>
      <c r="GH135">
        <f>raw_data!GE145</f>
        <v>7.8</v>
      </c>
      <c r="GI135">
        <f>raw_data!GF145</f>
        <v>6.1</v>
      </c>
      <c r="GJ135">
        <f>raw_data!GG145</f>
        <v>4.0999999999999996</v>
      </c>
      <c r="GK135">
        <f>raw_data!GH145</f>
        <v>5.4</v>
      </c>
      <c r="GL135">
        <f>raw_data!GI145</f>
        <v>6.3</v>
      </c>
      <c r="GM135">
        <f>raw_data!GJ145</f>
        <v>6</v>
      </c>
      <c r="GN135">
        <f>raw_data!GK145</f>
        <v>6</v>
      </c>
      <c r="GO135">
        <f>raw_data!GL145</f>
        <v>8.3000000000000007</v>
      </c>
      <c r="GP135">
        <f>raw_data!GM145</f>
        <v>6.3</v>
      </c>
      <c r="GQ135">
        <f>raw_data!GN145</f>
        <v>7.2</v>
      </c>
      <c r="GR135">
        <f>raw_data!GO145</f>
        <v>7.1</v>
      </c>
      <c r="GS135">
        <f>raw_data!GP145</f>
        <v>8.9</v>
      </c>
      <c r="GT135">
        <f>raw_data!GQ145</f>
        <v>6.8</v>
      </c>
      <c r="GU135">
        <f>raw_data!GR145</f>
        <v>6.3</v>
      </c>
      <c r="GV135">
        <f>raw_data!GS145</f>
        <v>7.2</v>
      </c>
      <c r="GW135">
        <f>raw_data!GT145</f>
        <v>7.4</v>
      </c>
      <c r="GX135">
        <f>raw_data!GU145</f>
        <v>7.1</v>
      </c>
      <c r="GY135">
        <f>raw_data!GV145</f>
        <v>3.7</v>
      </c>
      <c r="GZ135">
        <f>raw_data!GW145</f>
        <v>0</v>
      </c>
      <c r="HA135">
        <f>raw_data!GX145</f>
        <v>0</v>
      </c>
      <c r="HB135">
        <f>raw_data!GY145</f>
        <v>0</v>
      </c>
      <c r="HC135">
        <f>raw_data!GZ145</f>
        <v>0</v>
      </c>
      <c r="HD135">
        <f>raw_data!HA145</f>
        <v>0</v>
      </c>
      <c r="HE135">
        <f>raw_data!HB145</f>
        <v>0</v>
      </c>
      <c r="HF135">
        <f>raw_data!HC145</f>
        <v>0</v>
      </c>
      <c r="HG135">
        <f>raw_data!HD145</f>
        <v>0</v>
      </c>
      <c r="HH135">
        <f>raw_data!HE145</f>
        <v>0</v>
      </c>
      <c r="HI135">
        <f>raw_data!HF145</f>
        <v>0</v>
      </c>
      <c r="HJ135">
        <f>raw_data!HG145</f>
        <v>0</v>
      </c>
      <c r="HK135">
        <f>raw_data!HH145</f>
        <v>0</v>
      </c>
      <c r="HL135">
        <f>raw_data!HI145</f>
        <v>0</v>
      </c>
      <c r="HM135">
        <f>raw_data!HJ145</f>
        <v>0</v>
      </c>
      <c r="HN135">
        <f>raw_data!HK145</f>
        <v>0</v>
      </c>
      <c r="HO135">
        <f>raw_data!HL145</f>
        <v>0</v>
      </c>
      <c r="HP135">
        <f>raw_data!HM145</f>
        <v>0</v>
      </c>
      <c r="HQ135">
        <f>raw_data!HN145</f>
        <v>0</v>
      </c>
      <c r="HR135">
        <f>raw_data!HO145</f>
        <v>0</v>
      </c>
      <c r="HS135">
        <f>raw_data!HP145</f>
        <v>0</v>
      </c>
      <c r="HT135">
        <f>raw_data!HQ145</f>
        <v>0</v>
      </c>
      <c r="HU135">
        <f>raw_data!HR145</f>
        <v>0</v>
      </c>
      <c r="HV135">
        <f>raw_data!HS145</f>
        <v>0</v>
      </c>
      <c r="HW135">
        <f>raw_data!HT145</f>
        <v>0</v>
      </c>
      <c r="HX135">
        <f>raw_data!HU145</f>
        <v>0</v>
      </c>
      <c r="HY135">
        <f>raw_data!HV145</f>
        <v>0</v>
      </c>
      <c r="HZ135">
        <f>raw_data!HW145</f>
        <v>0</v>
      </c>
      <c r="IA135">
        <f>raw_data!HX145</f>
        <v>0</v>
      </c>
      <c r="IB135">
        <f>raw_data!HY145</f>
        <v>0</v>
      </c>
      <c r="IC135">
        <f>raw_data!HZ145</f>
        <v>0</v>
      </c>
      <c r="ID135">
        <f>raw_data!IA145</f>
        <v>0</v>
      </c>
      <c r="IE135">
        <f>raw_data!IB145</f>
        <v>0</v>
      </c>
      <c r="IF135">
        <f>raw_data!IC145</f>
        <v>0</v>
      </c>
      <c r="IG135">
        <f>raw_data!ID145</f>
        <v>0</v>
      </c>
      <c r="IH135">
        <f>raw_data!IE145</f>
        <v>0</v>
      </c>
      <c r="II135">
        <f>raw_data!IF145</f>
        <v>0</v>
      </c>
      <c r="IJ135">
        <f>raw_data!IG145</f>
        <v>0</v>
      </c>
      <c r="IK135">
        <f>raw_data!IH145</f>
        <v>0</v>
      </c>
      <c r="IL135">
        <f>raw_data!II145</f>
        <v>0</v>
      </c>
      <c r="IM135">
        <f>raw_data!IJ145</f>
        <v>0</v>
      </c>
      <c r="IN135">
        <f>raw_data!IK145</f>
        <v>0</v>
      </c>
      <c r="IO135">
        <f>raw_data!IL145</f>
        <v>0</v>
      </c>
      <c r="IP135">
        <f>raw_data!IM145</f>
        <v>0</v>
      </c>
      <c r="IQ135">
        <f>raw_data!IN145</f>
        <v>0</v>
      </c>
      <c r="IR135">
        <f>raw_data!IO145</f>
        <v>0</v>
      </c>
      <c r="IS135">
        <f>raw_data!IP145</f>
        <v>0</v>
      </c>
      <c r="IT135">
        <f>raw_data!IQ145</f>
        <v>0</v>
      </c>
      <c r="IU135">
        <f>raw_data!IR145</f>
        <v>0</v>
      </c>
      <c r="IV135">
        <f>raw_data!IS145</f>
        <v>0</v>
      </c>
    </row>
    <row r="136" spans="1:256" x14ac:dyDescent="0.25">
      <c r="A136" t="str">
        <f t="shared" ref="A136:G136" si="79">A88</f>
        <v>D01</v>
      </c>
      <c r="B136" s="6" t="str">
        <f t="shared" ca="1" si="79"/>
        <v/>
      </c>
      <c r="C136">
        <f t="shared" si="79"/>
        <v>0</v>
      </c>
      <c r="D136">
        <f t="shared" si="79"/>
        <v>0</v>
      </c>
      <c r="E136">
        <f t="shared" si="79"/>
        <v>0</v>
      </c>
      <c r="F136" s="10">
        <f t="shared" si="79"/>
        <v>0</v>
      </c>
      <c r="G136" s="3" t="str">
        <f t="shared" ca="1" si="79"/>
        <v/>
      </c>
      <c r="H136">
        <f>raw_data!E146</f>
        <v>24.4</v>
      </c>
      <c r="I136">
        <f>raw_data!F146</f>
        <v>12.9</v>
      </c>
      <c r="J136">
        <f>raw_data!G146</f>
        <v>10.3</v>
      </c>
      <c r="K136">
        <f>raw_data!H146</f>
        <v>10</v>
      </c>
      <c r="L136">
        <f>raw_data!I146</f>
        <v>9.1</v>
      </c>
      <c r="M136">
        <f>raw_data!J146</f>
        <v>12.4</v>
      </c>
      <c r="N136">
        <f>raw_data!K146</f>
        <v>9</v>
      </c>
      <c r="O136">
        <f>raw_data!L146</f>
        <v>12.1</v>
      </c>
      <c r="P136">
        <f>raw_data!M146</f>
        <v>10.7</v>
      </c>
      <c r="Q136">
        <f>raw_data!N146</f>
        <v>12.4</v>
      </c>
      <c r="R136">
        <f>raw_data!O146</f>
        <v>12.7</v>
      </c>
      <c r="S136">
        <f>raw_data!P146</f>
        <v>13.3</v>
      </c>
      <c r="T136">
        <f>raw_data!Q146</f>
        <v>13.4</v>
      </c>
      <c r="U136">
        <f>raw_data!R146</f>
        <v>10.5</v>
      </c>
      <c r="V136">
        <f>raw_data!S146</f>
        <v>10.6</v>
      </c>
      <c r="W136">
        <f>raw_data!T146</f>
        <v>10.6</v>
      </c>
      <c r="X136">
        <f>raw_data!U146</f>
        <v>8.9</v>
      </c>
      <c r="Y136">
        <f>raw_data!V146</f>
        <v>9.4</v>
      </c>
      <c r="Z136">
        <f>raw_data!W146</f>
        <v>11.9</v>
      </c>
      <c r="AA136">
        <f>raw_data!X146</f>
        <v>14.8</v>
      </c>
      <c r="AB136">
        <f>raw_data!Y146</f>
        <v>11.3</v>
      </c>
      <c r="AC136">
        <f>raw_data!Z146</f>
        <v>11.2</v>
      </c>
      <c r="AD136">
        <f>raw_data!AA146</f>
        <v>9.6</v>
      </c>
      <c r="AE136">
        <f>raw_data!AB146</f>
        <v>11.7</v>
      </c>
      <c r="AF136">
        <f>raw_data!AC146</f>
        <v>9.5</v>
      </c>
      <c r="AG136">
        <f>raw_data!AD146</f>
        <v>9</v>
      </c>
      <c r="AH136">
        <f>raw_data!AE146</f>
        <v>11.3</v>
      </c>
      <c r="AI136">
        <f>raw_data!AF146</f>
        <v>11.4</v>
      </c>
      <c r="AJ136">
        <f>raw_data!AG146</f>
        <v>9.6</v>
      </c>
      <c r="AK136">
        <f>raw_data!AH146</f>
        <v>11</v>
      </c>
      <c r="AL136">
        <f>raw_data!AI146</f>
        <v>9.9</v>
      </c>
      <c r="AM136">
        <f>raw_data!AJ146</f>
        <v>10.4</v>
      </c>
      <c r="AN136">
        <f>raw_data!AK146</f>
        <v>10</v>
      </c>
      <c r="AO136">
        <f>raw_data!AL146</f>
        <v>11.2</v>
      </c>
      <c r="AP136">
        <f>raw_data!AM146</f>
        <v>10.9</v>
      </c>
      <c r="AQ136">
        <f>raw_data!AN146</f>
        <v>9.5</v>
      </c>
      <c r="AR136">
        <f>raw_data!AO146</f>
        <v>12.2</v>
      </c>
      <c r="AS136">
        <f>raw_data!AP146</f>
        <v>10.7</v>
      </c>
      <c r="AT136">
        <f>raw_data!AQ146</f>
        <v>7.7</v>
      </c>
      <c r="AU136">
        <f>raw_data!AR146</f>
        <v>7.4</v>
      </c>
      <c r="AV136">
        <f>raw_data!AS146</f>
        <v>9.4</v>
      </c>
      <c r="AW136">
        <f>raw_data!AT146</f>
        <v>12.1</v>
      </c>
      <c r="AX136">
        <f>raw_data!AU146</f>
        <v>13.1</v>
      </c>
      <c r="AY136">
        <f>raw_data!AV146</f>
        <v>9</v>
      </c>
      <c r="AZ136">
        <f>raw_data!AW146</f>
        <v>10.8</v>
      </c>
      <c r="BA136">
        <f>raw_data!AX146</f>
        <v>11.5</v>
      </c>
      <c r="BB136">
        <f>raw_data!AY146</f>
        <v>9.6999999999999993</v>
      </c>
      <c r="BC136">
        <f>raw_data!AZ146</f>
        <v>11.8</v>
      </c>
      <c r="BD136">
        <f>raw_data!BA146</f>
        <v>10.1</v>
      </c>
      <c r="BE136">
        <f>raw_data!BB146</f>
        <v>7.2</v>
      </c>
      <c r="BF136">
        <f>raw_data!BC146</f>
        <v>10.9</v>
      </c>
      <c r="BG136">
        <f>raw_data!BD146</f>
        <v>6.7</v>
      </c>
      <c r="BH136">
        <f>raw_data!BE146</f>
        <v>6.5</v>
      </c>
      <c r="BI136">
        <f>raw_data!BF146</f>
        <v>10.6</v>
      </c>
      <c r="BJ136">
        <f>raw_data!BG146</f>
        <v>7.9</v>
      </c>
      <c r="BK136">
        <f>raw_data!BH146</f>
        <v>10.9</v>
      </c>
      <c r="BL136">
        <f>raw_data!BI146</f>
        <v>10.199999999999999</v>
      </c>
      <c r="BM136">
        <f>raw_data!BJ146</f>
        <v>7.2</v>
      </c>
      <c r="BN136">
        <f>raw_data!BK146</f>
        <v>6.6</v>
      </c>
      <c r="BO136">
        <f>raw_data!BL146</f>
        <v>8.3000000000000007</v>
      </c>
      <c r="BP136">
        <f>raw_data!BM146</f>
        <v>9.5</v>
      </c>
      <c r="BQ136">
        <f>raw_data!BN146</f>
        <v>9.5</v>
      </c>
      <c r="BR136">
        <f>raw_data!BO146</f>
        <v>10.9</v>
      </c>
      <c r="BS136">
        <f>raw_data!BP146</f>
        <v>5.8</v>
      </c>
      <c r="BT136">
        <f>raw_data!BQ146</f>
        <v>8.8000000000000007</v>
      </c>
      <c r="BU136">
        <f>raw_data!BR146</f>
        <v>7.5</v>
      </c>
      <c r="BV136">
        <f>raw_data!BS146</f>
        <v>10.8</v>
      </c>
      <c r="BW136">
        <f>raw_data!BT146</f>
        <v>10.6</v>
      </c>
      <c r="BX136">
        <f>raw_data!BU146</f>
        <v>9.5</v>
      </c>
      <c r="BY136">
        <f>raw_data!BV146</f>
        <v>7.8</v>
      </c>
      <c r="BZ136">
        <f>raw_data!BW146</f>
        <v>8.6</v>
      </c>
      <c r="CA136">
        <f>raw_data!BX146</f>
        <v>8.9</v>
      </c>
      <c r="CB136">
        <f>raw_data!BY146</f>
        <v>9.6</v>
      </c>
      <c r="CC136">
        <f>raw_data!BZ146</f>
        <v>9.3000000000000007</v>
      </c>
      <c r="CD136">
        <f>raw_data!CA146</f>
        <v>7.5</v>
      </c>
      <c r="CE136">
        <f>raw_data!CB146</f>
        <v>8.1999999999999993</v>
      </c>
      <c r="CF136">
        <f>raw_data!CC146</f>
        <v>7</v>
      </c>
      <c r="CG136">
        <f>raw_data!CD146</f>
        <v>8.6</v>
      </c>
      <c r="CH136">
        <f>raw_data!CE146</f>
        <v>9.5</v>
      </c>
      <c r="CI136">
        <f>raw_data!CF146</f>
        <v>9.1999999999999993</v>
      </c>
      <c r="CJ136">
        <f>raw_data!CG146</f>
        <v>8.9</v>
      </c>
      <c r="CK136">
        <f>raw_data!CH146</f>
        <v>9.1</v>
      </c>
      <c r="CL136">
        <f>raw_data!CI146</f>
        <v>8.3000000000000007</v>
      </c>
      <c r="CM136">
        <f>raw_data!CJ146</f>
        <v>6.7</v>
      </c>
      <c r="CN136">
        <f>raw_data!CK146</f>
        <v>7.4</v>
      </c>
      <c r="CO136">
        <f>raw_data!CL146</f>
        <v>6.3</v>
      </c>
      <c r="CP136">
        <f>raw_data!CM146</f>
        <v>7.5</v>
      </c>
      <c r="CQ136">
        <f>raw_data!CN146</f>
        <v>8.1999999999999993</v>
      </c>
      <c r="CR136">
        <f>raw_data!CO146</f>
        <v>7.4</v>
      </c>
      <c r="CS136">
        <f>raw_data!CP146</f>
        <v>10.1</v>
      </c>
      <c r="CT136">
        <f>raw_data!CQ146</f>
        <v>7.2</v>
      </c>
      <c r="CU136">
        <f>raw_data!CR146</f>
        <v>4.5999999999999996</v>
      </c>
      <c r="CV136">
        <f>raw_data!CS146</f>
        <v>8.4</v>
      </c>
      <c r="CW136">
        <f>raw_data!CT146</f>
        <v>8</v>
      </c>
      <c r="CX136">
        <f>raw_data!CU146</f>
        <v>7.7</v>
      </c>
      <c r="CY136">
        <f>raw_data!CV146</f>
        <v>4.4000000000000004</v>
      </c>
      <c r="CZ136">
        <f>raw_data!CW146</f>
        <v>6.8</v>
      </c>
      <c r="DA136">
        <f>raw_data!CX146</f>
        <v>4.4000000000000004</v>
      </c>
      <c r="DB136">
        <f>raw_data!CY146</f>
        <v>5.4</v>
      </c>
      <c r="DC136">
        <f>raw_data!CZ146</f>
        <v>6.3</v>
      </c>
      <c r="DD136">
        <f>raw_data!DA146</f>
        <v>5.9</v>
      </c>
      <c r="DE136">
        <f>raw_data!DB146</f>
        <v>8.1</v>
      </c>
      <c r="DF136">
        <f>raw_data!DC146</f>
        <v>5.8</v>
      </c>
      <c r="DG136">
        <f>raw_data!DD146</f>
        <v>6.8</v>
      </c>
      <c r="DH136">
        <f>raw_data!DE146</f>
        <v>4.9000000000000004</v>
      </c>
      <c r="DI136">
        <f>raw_data!DF146</f>
        <v>6.5</v>
      </c>
      <c r="DJ136">
        <f>raw_data!DG146</f>
        <v>6.7</v>
      </c>
      <c r="DK136">
        <f>raw_data!DH146</f>
        <v>3.9</v>
      </c>
      <c r="DL136">
        <f>raw_data!DI146</f>
        <v>5.6</v>
      </c>
      <c r="DM136">
        <f>raw_data!DJ146</f>
        <v>7.2</v>
      </c>
      <c r="DN136">
        <f>raw_data!DK146</f>
        <v>9.8000000000000007</v>
      </c>
      <c r="DO136">
        <f>raw_data!DL146</f>
        <v>6.1</v>
      </c>
      <c r="DP136">
        <f>raw_data!DM146</f>
        <v>5.0999999999999996</v>
      </c>
      <c r="DQ136">
        <f>raw_data!DN146</f>
        <v>5.0999999999999996</v>
      </c>
      <c r="DR136">
        <f>raw_data!DO146</f>
        <v>6.9</v>
      </c>
      <c r="DS136">
        <f>raw_data!DP146</f>
        <v>7</v>
      </c>
      <c r="DT136">
        <f>raw_data!DQ146</f>
        <v>7.1</v>
      </c>
      <c r="DU136">
        <f>raw_data!DR146</f>
        <v>7.5</v>
      </c>
      <c r="DV136">
        <f>raw_data!DS146</f>
        <v>6.9</v>
      </c>
      <c r="DW136">
        <f>raw_data!DT146</f>
        <v>5.0999999999999996</v>
      </c>
      <c r="DX136">
        <f>raw_data!DU146</f>
        <v>6.7</v>
      </c>
      <c r="DY136">
        <f>raw_data!DV146</f>
        <v>8.6999999999999993</v>
      </c>
      <c r="DZ136">
        <f>raw_data!DW146</f>
        <v>7.5</v>
      </c>
      <c r="EA136">
        <f>raw_data!DX146</f>
        <v>9.9</v>
      </c>
      <c r="EB136">
        <f>raw_data!DY146</f>
        <v>5.4</v>
      </c>
      <c r="EC136">
        <f>raw_data!DZ146</f>
        <v>9.3000000000000007</v>
      </c>
      <c r="ED136">
        <f>raw_data!EA146</f>
        <v>8.8000000000000007</v>
      </c>
      <c r="EE136">
        <f>raw_data!EB146</f>
        <v>6.6</v>
      </c>
      <c r="EF136">
        <f>raw_data!EC146</f>
        <v>6.3</v>
      </c>
      <c r="EG136">
        <f>raw_data!ED146</f>
        <v>7.9</v>
      </c>
      <c r="EH136">
        <f>raw_data!EE146</f>
        <v>6.7</v>
      </c>
      <c r="EI136">
        <f>raw_data!EF146</f>
        <v>6.7</v>
      </c>
      <c r="EJ136">
        <f>raw_data!EG146</f>
        <v>6.8</v>
      </c>
      <c r="EK136">
        <f>raw_data!EH146</f>
        <v>8.8000000000000007</v>
      </c>
      <c r="EL136">
        <f>raw_data!EI146</f>
        <v>7.4</v>
      </c>
      <c r="EM136">
        <f>raw_data!EJ146</f>
        <v>7.4</v>
      </c>
      <c r="EN136">
        <f>raw_data!EK146</f>
        <v>7.3</v>
      </c>
      <c r="EO136">
        <f>raw_data!EL146</f>
        <v>5.9</v>
      </c>
      <c r="EP136">
        <f>raw_data!EM146</f>
        <v>5.6</v>
      </c>
      <c r="EQ136">
        <f>raw_data!EN146</f>
        <v>5.3</v>
      </c>
      <c r="ER136">
        <f>raw_data!EO146</f>
        <v>7.6</v>
      </c>
      <c r="ES136">
        <f>raw_data!EP146</f>
        <v>6.9</v>
      </c>
      <c r="ET136">
        <f>raw_data!EQ146</f>
        <v>6.4</v>
      </c>
      <c r="EU136">
        <f>raw_data!ER146</f>
        <v>4.7</v>
      </c>
      <c r="EV136">
        <f>raw_data!ES146</f>
        <v>6.5</v>
      </c>
      <c r="EW136">
        <f>raw_data!ET146</f>
        <v>6.4</v>
      </c>
      <c r="EX136">
        <f>raw_data!EU146</f>
        <v>6.7</v>
      </c>
      <c r="EY136">
        <f>raw_data!EV146</f>
        <v>6.4</v>
      </c>
      <c r="EZ136">
        <f>raw_data!EW146</f>
        <v>5.4</v>
      </c>
      <c r="FA136">
        <f>raw_data!EX146</f>
        <v>4.8</v>
      </c>
      <c r="FB136">
        <f>raw_data!EY146</f>
        <v>4.7</v>
      </c>
      <c r="FC136">
        <f>raw_data!EZ146</f>
        <v>6.2</v>
      </c>
      <c r="FD136">
        <f>raw_data!FA146</f>
        <v>3.9</v>
      </c>
      <c r="FE136">
        <f>raw_data!FB146</f>
        <v>4.7</v>
      </c>
      <c r="FF136">
        <f>raw_data!FC146</f>
        <v>4.5999999999999996</v>
      </c>
      <c r="FG136">
        <f>raw_data!FD146</f>
        <v>5</v>
      </c>
      <c r="FH136">
        <f>raw_data!FE146</f>
        <v>6.9</v>
      </c>
      <c r="FI136">
        <f>raw_data!FF146</f>
        <v>7.6</v>
      </c>
      <c r="FJ136">
        <f>raw_data!FG146</f>
        <v>7.5</v>
      </c>
      <c r="FK136">
        <f>raw_data!FH146</f>
        <v>5.0999999999999996</v>
      </c>
      <c r="FL136">
        <f>raw_data!FI146</f>
        <v>5.8</v>
      </c>
      <c r="FM136">
        <f>raw_data!FJ146</f>
        <v>7.1</v>
      </c>
      <c r="FN136">
        <f>raw_data!FK146</f>
        <v>6.1</v>
      </c>
      <c r="FO136">
        <f>raw_data!FL146</f>
        <v>6</v>
      </c>
      <c r="FP136">
        <f>raw_data!FM146</f>
        <v>6</v>
      </c>
      <c r="FQ136">
        <f>raw_data!FN146</f>
        <v>5.7</v>
      </c>
      <c r="FR136">
        <f>raw_data!FO146</f>
        <v>8.1</v>
      </c>
      <c r="FS136">
        <f>raw_data!FP146</f>
        <v>5.7</v>
      </c>
      <c r="FT136">
        <f>raw_data!FQ146</f>
        <v>4.8</v>
      </c>
      <c r="FU136">
        <f>raw_data!FR146</f>
        <v>5.6</v>
      </c>
      <c r="FV136">
        <f>raw_data!FS146</f>
        <v>7.4</v>
      </c>
      <c r="FW136">
        <f>raw_data!FT146</f>
        <v>6.3</v>
      </c>
      <c r="FX136">
        <f>raw_data!FU146</f>
        <v>5.3</v>
      </c>
      <c r="FY136">
        <f>raw_data!FV146</f>
        <v>6.1</v>
      </c>
      <c r="FZ136">
        <f>raw_data!FW146</f>
        <v>5.4</v>
      </c>
      <c r="GA136">
        <f>raw_data!FX146</f>
        <v>5.6</v>
      </c>
      <c r="GB136">
        <f>raw_data!FY146</f>
        <v>6.2</v>
      </c>
      <c r="GC136">
        <f>raw_data!FZ146</f>
        <v>4.5999999999999996</v>
      </c>
      <c r="GD136">
        <f>raw_data!GA146</f>
        <v>6.8</v>
      </c>
      <c r="GE136">
        <f>raw_data!GB146</f>
        <v>4</v>
      </c>
      <c r="GF136">
        <f>raw_data!GC146</f>
        <v>5.0999999999999996</v>
      </c>
      <c r="GG136">
        <f>raw_data!GD146</f>
        <v>6.7</v>
      </c>
      <c r="GH136">
        <f>raw_data!GE146</f>
        <v>6.4</v>
      </c>
      <c r="GI136">
        <f>raw_data!GF146</f>
        <v>5.3</v>
      </c>
      <c r="GJ136">
        <f>raw_data!GG146</f>
        <v>4.9000000000000004</v>
      </c>
      <c r="GK136">
        <f>raw_data!GH146</f>
        <v>5.5</v>
      </c>
      <c r="GL136">
        <f>raw_data!GI146</f>
        <v>4.7</v>
      </c>
      <c r="GM136">
        <f>raw_data!GJ146</f>
        <v>2.8</v>
      </c>
      <c r="GN136">
        <f>raw_data!GK146</f>
        <v>7</v>
      </c>
      <c r="GO136">
        <f>raw_data!GL146</f>
        <v>5.2</v>
      </c>
      <c r="GP136">
        <f>raw_data!GM146</f>
        <v>4.4000000000000004</v>
      </c>
      <c r="GQ136">
        <f>raw_data!GN146</f>
        <v>4.2</v>
      </c>
      <c r="GR136">
        <f>raw_data!GO146</f>
        <v>5.7</v>
      </c>
      <c r="GS136">
        <f>raw_data!GP146</f>
        <v>5.3</v>
      </c>
      <c r="GT136">
        <f>raw_data!GQ146</f>
        <v>4.0999999999999996</v>
      </c>
      <c r="GU136">
        <f>raw_data!GR146</f>
        <v>3.8</v>
      </c>
      <c r="GV136">
        <f>raw_data!GS146</f>
        <v>5.0999999999999996</v>
      </c>
      <c r="GW136">
        <f>raw_data!GT146</f>
        <v>5</v>
      </c>
      <c r="GX136">
        <f>raw_data!GU146</f>
        <v>3.6</v>
      </c>
      <c r="GY136">
        <f>raw_data!GV146</f>
        <v>4.5999999999999996</v>
      </c>
      <c r="GZ136">
        <f>raw_data!GW146</f>
        <v>0</v>
      </c>
      <c r="HA136">
        <f>raw_data!GX146</f>
        <v>0</v>
      </c>
      <c r="HB136">
        <f>raw_data!GY146</f>
        <v>0</v>
      </c>
      <c r="HC136">
        <f>raw_data!GZ146</f>
        <v>0</v>
      </c>
      <c r="HD136">
        <f>raw_data!HA146</f>
        <v>0</v>
      </c>
      <c r="HE136">
        <f>raw_data!HB146</f>
        <v>0</v>
      </c>
      <c r="HF136">
        <f>raw_data!HC146</f>
        <v>0</v>
      </c>
      <c r="HG136">
        <f>raw_data!HD146</f>
        <v>0</v>
      </c>
      <c r="HH136">
        <f>raw_data!HE146</f>
        <v>0</v>
      </c>
      <c r="HI136">
        <f>raw_data!HF146</f>
        <v>0</v>
      </c>
      <c r="HJ136">
        <f>raw_data!HG146</f>
        <v>0</v>
      </c>
      <c r="HK136">
        <f>raw_data!HH146</f>
        <v>0</v>
      </c>
      <c r="HL136">
        <f>raw_data!HI146</f>
        <v>0</v>
      </c>
      <c r="HM136">
        <f>raw_data!HJ146</f>
        <v>0</v>
      </c>
      <c r="HN136">
        <f>raw_data!HK146</f>
        <v>0</v>
      </c>
      <c r="HO136">
        <f>raw_data!HL146</f>
        <v>0</v>
      </c>
      <c r="HP136">
        <f>raw_data!HM146</f>
        <v>0</v>
      </c>
      <c r="HQ136">
        <f>raw_data!HN146</f>
        <v>0</v>
      </c>
      <c r="HR136">
        <f>raw_data!HO146</f>
        <v>0</v>
      </c>
      <c r="HS136">
        <f>raw_data!HP146</f>
        <v>0</v>
      </c>
      <c r="HT136">
        <f>raw_data!HQ146</f>
        <v>0</v>
      </c>
      <c r="HU136">
        <f>raw_data!HR146</f>
        <v>0</v>
      </c>
      <c r="HV136">
        <f>raw_data!HS146</f>
        <v>0</v>
      </c>
      <c r="HW136">
        <f>raw_data!HT146</f>
        <v>0</v>
      </c>
      <c r="HX136">
        <f>raw_data!HU146</f>
        <v>0</v>
      </c>
      <c r="HY136">
        <f>raw_data!HV146</f>
        <v>0</v>
      </c>
      <c r="HZ136">
        <f>raw_data!HW146</f>
        <v>0</v>
      </c>
      <c r="IA136">
        <f>raw_data!HX146</f>
        <v>0</v>
      </c>
      <c r="IB136">
        <f>raw_data!HY146</f>
        <v>0</v>
      </c>
      <c r="IC136">
        <f>raw_data!HZ146</f>
        <v>0</v>
      </c>
      <c r="ID136">
        <f>raw_data!IA146</f>
        <v>0</v>
      </c>
      <c r="IE136">
        <f>raw_data!IB146</f>
        <v>0</v>
      </c>
      <c r="IF136">
        <f>raw_data!IC146</f>
        <v>0</v>
      </c>
      <c r="IG136">
        <f>raw_data!ID146</f>
        <v>0</v>
      </c>
      <c r="IH136">
        <f>raw_data!IE146</f>
        <v>0</v>
      </c>
      <c r="II136">
        <f>raw_data!IF146</f>
        <v>0</v>
      </c>
      <c r="IJ136">
        <f>raw_data!IG146</f>
        <v>0</v>
      </c>
      <c r="IK136">
        <f>raw_data!IH146</f>
        <v>0</v>
      </c>
      <c r="IL136">
        <f>raw_data!II146</f>
        <v>0</v>
      </c>
      <c r="IM136">
        <f>raw_data!IJ146</f>
        <v>0</v>
      </c>
      <c r="IN136">
        <f>raw_data!IK146</f>
        <v>0</v>
      </c>
      <c r="IO136">
        <f>raw_data!IL146</f>
        <v>0</v>
      </c>
      <c r="IP136">
        <f>raw_data!IM146</f>
        <v>0</v>
      </c>
      <c r="IQ136">
        <f>raw_data!IN146</f>
        <v>0</v>
      </c>
      <c r="IR136">
        <f>raw_data!IO146</f>
        <v>0</v>
      </c>
      <c r="IS136">
        <f>raw_data!IP146</f>
        <v>0</v>
      </c>
      <c r="IT136">
        <f>raw_data!IQ146</f>
        <v>0</v>
      </c>
      <c r="IU136">
        <f>raw_data!IR146</f>
        <v>0</v>
      </c>
      <c r="IV136">
        <f>raw_data!IS146</f>
        <v>0</v>
      </c>
    </row>
    <row r="137" spans="1:256" x14ac:dyDescent="0.25">
      <c r="A137" t="str">
        <f t="shared" ref="A137:G137" si="80">A89</f>
        <v>D02</v>
      </c>
      <c r="B137" s="6" t="str">
        <f t="shared" ca="1" si="80"/>
        <v/>
      </c>
      <c r="C137">
        <f t="shared" si="80"/>
        <v>0</v>
      </c>
      <c r="D137">
        <f t="shared" si="80"/>
        <v>0</v>
      </c>
      <c r="E137">
        <f t="shared" si="80"/>
        <v>0</v>
      </c>
      <c r="F137" s="10">
        <f t="shared" si="80"/>
        <v>0</v>
      </c>
      <c r="G137" s="3" t="str">
        <f t="shared" ca="1" si="80"/>
        <v/>
      </c>
      <c r="H137">
        <f>raw_data!E147</f>
        <v>29.3</v>
      </c>
      <c r="I137">
        <f>raw_data!F147</f>
        <v>10.8</v>
      </c>
      <c r="J137">
        <f>raw_data!G147</f>
        <v>9.3000000000000007</v>
      </c>
      <c r="K137">
        <f>raw_data!H147</f>
        <v>11.3</v>
      </c>
      <c r="L137">
        <f>raw_data!I147</f>
        <v>10.9</v>
      </c>
      <c r="M137">
        <f>raw_data!J147</f>
        <v>10.7</v>
      </c>
      <c r="N137">
        <f>raw_data!K147</f>
        <v>10.5</v>
      </c>
      <c r="O137">
        <f>raw_data!L147</f>
        <v>12.2</v>
      </c>
      <c r="P137">
        <f>raw_data!M147</f>
        <v>9.3000000000000007</v>
      </c>
      <c r="Q137">
        <f>raw_data!N147</f>
        <v>12.3</v>
      </c>
      <c r="R137">
        <f>raw_data!O147</f>
        <v>8.6999999999999993</v>
      </c>
      <c r="S137">
        <f>raw_data!P147</f>
        <v>10</v>
      </c>
      <c r="T137">
        <f>raw_data!Q147</f>
        <v>11.4</v>
      </c>
      <c r="U137">
        <f>raw_data!R147</f>
        <v>11.3</v>
      </c>
      <c r="V137">
        <f>raw_data!S147</f>
        <v>11</v>
      </c>
      <c r="W137">
        <f>raw_data!T147</f>
        <v>10.7</v>
      </c>
      <c r="X137">
        <f>raw_data!U147</f>
        <v>9.4</v>
      </c>
      <c r="Y137">
        <f>raw_data!V147</f>
        <v>12.9</v>
      </c>
      <c r="Z137">
        <f>raw_data!W147</f>
        <v>13.9</v>
      </c>
      <c r="AA137">
        <f>raw_data!X147</f>
        <v>9.6</v>
      </c>
      <c r="AB137">
        <f>raw_data!Y147</f>
        <v>10.7</v>
      </c>
      <c r="AC137">
        <f>raw_data!Z147</f>
        <v>10.4</v>
      </c>
      <c r="AD137">
        <f>raw_data!AA147</f>
        <v>9.8000000000000007</v>
      </c>
      <c r="AE137">
        <f>raw_data!AB147</f>
        <v>11.3</v>
      </c>
      <c r="AF137">
        <f>raw_data!AC147</f>
        <v>8.9</v>
      </c>
      <c r="AG137">
        <f>raw_data!AD147</f>
        <v>11.3</v>
      </c>
      <c r="AH137">
        <f>raw_data!AE147</f>
        <v>13.2</v>
      </c>
      <c r="AI137">
        <f>raw_data!AF147</f>
        <v>11.2</v>
      </c>
      <c r="AJ137">
        <f>raw_data!AG147</f>
        <v>10.5</v>
      </c>
      <c r="AK137">
        <f>raw_data!AH147</f>
        <v>10.199999999999999</v>
      </c>
      <c r="AL137">
        <f>raw_data!AI147</f>
        <v>9.8000000000000007</v>
      </c>
      <c r="AM137">
        <f>raw_data!AJ147</f>
        <v>12</v>
      </c>
      <c r="AN137">
        <f>raw_data!AK147</f>
        <v>12.3</v>
      </c>
      <c r="AO137">
        <f>raw_data!AL147</f>
        <v>10.6</v>
      </c>
      <c r="AP137">
        <f>raw_data!AM147</f>
        <v>13</v>
      </c>
      <c r="AQ137">
        <f>raw_data!AN147</f>
        <v>9.3000000000000007</v>
      </c>
      <c r="AR137">
        <f>raw_data!AO147</f>
        <v>11.6</v>
      </c>
      <c r="AS137">
        <f>raw_data!AP147</f>
        <v>11.8</v>
      </c>
      <c r="AT137">
        <f>raw_data!AQ147</f>
        <v>11.3</v>
      </c>
      <c r="AU137">
        <f>raw_data!AR147</f>
        <v>9.6</v>
      </c>
      <c r="AV137">
        <f>raw_data!AS147</f>
        <v>10</v>
      </c>
      <c r="AW137">
        <f>raw_data!AT147</f>
        <v>9.3000000000000007</v>
      </c>
      <c r="AX137">
        <f>raw_data!AU147</f>
        <v>9.4</v>
      </c>
      <c r="AY137">
        <f>raw_data!AV147</f>
        <v>12.9</v>
      </c>
      <c r="AZ137">
        <f>raw_data!AW147</f>
        <v>10.9</v>
      </c>
      <c r="BA137">
        <f>raw_data!AX147</f>
        <v>12.8</v>
      </c>
      <c r="BB137">
        <f>raw_data!AY147</f>
        <v>11.8</v>
      </c>
      <c r="BC137">
        <f>raw_data!AZ147</f>
        <v>7.7</v>
      </c>
      <c r="BD137">
        <f>raw_data!BA147</f>
        <v>9.3000000000000007</v>
      </c>
      <c r="BE137">
        <f>raw_data!BB147</f>
        <v>7.4</v>
      </c>
      <c r="BF137">
        <f>raw_data!BC147</f>
        <v>8.6999999999999993</v>
      </c>
      <c r="BG137">
        <f>raw_data!BD147</f>
        <v>8.9</v>
      </c>
      <c r="BH137">
        <f>raw_data!BE147</f>
        <v>10.8</v>
      </c>
      <c r="BI137">
        <f>raw_data!BF147</f>
        <v>8.4</v>
      </c>
      <c r="BJ137">
        <f>raw_data!BG147</f>
        <v>9.8000000000000007</v>
      </c>
      <c r="BK137">
        <f>raw_data!BH147</f>
        <v>10.4</v>
      </c>
      <c r="BL137">
        <f>raw_data!BI147</f>
        <v>6.9</v>
      </c>
      <c r="BM137">
        <f>raw_data!BJ147</f>
        <v>9.3000000000000007</v>
      </c>
      <c r="BN137">
        <f>raw_data!BK147</f>
        <v>6.1</v>
      </c>
      <c r="BO137">
        <f>raw_data!BL147</f>
        <v>8.6</v>
      </c>
      <c r="BP137">
        <f>raw_data!BM147</f>
        <v>9.9</v>
      </c>
      <c r="BQ137">
        <f>raw_data!BN147</f>
        <v>9.3000000000000007</v>
      </c>
      <c r="BR137">
        <f>raw_data!BO147</f>
        <v>11</v>
      </c>
      <c r="BS137">
        <f>raw_data!BP147</f>
        <v>11.3</v>
      </c>
      <c r="BT137">
        <f>raw_data!BQ147</f>
        <v>9.1</v>
      </c>
      <c r="BU137">
        <f>raw_data!BR147</f>
        <v>8.8000000000000007</v>
      </c>
      <c r="BV137">
        <f>raw_data!BS147</f>
        <v>5.4</v>
      </c>
      <c r="BW137">
        <f>raw_data!BT147</f>
        <v>8.6999999999999993</v>
      </c>
      <c r="BX137">
        <f>raw_data!BU147</f>
        <v>11.9</v>
      </c>
      <c r="BY137">
        <f>raw_data!BV147</f>
        <v>7.9</v>
      </c>
      <c r="BZ137">
        <f>raw_data!BW147</f>
        <v>7.2</v>
      </c>
      <c r="CA137">
        <f>raw_data!BX147</f>
        <v>10.3</v>
      </c>
      <c r="CB137">
        <f>raw_data!BY147</f>
        <v>8.9</v>
      </c>
      <c r="CC137">
        <f>raw_data!BZ147</f>
        <v>9.1999999999999993</v>
      </c>
      <c r="CD137">
        <f>raw_data!CA147</f>
        <v>6.1</v>
      </c>
      <c r="CE137">
        <f>raw_data!CB147</f>
        <v>11.1</v>
      </c>
      <c r="CF137">
        <f>raw_data!CC147</f>
        <v>8.1</v>
      </c>
      <c r="CG137">
        <f>raw_data!CD147</f>
        <v>9.1</v>
      </c>
      <c r="CH137">
        <f>raw_data!CE147</f>
        <v>9.1</v>
      </c>
      <c r="CI137">
        <f>raw_data!CF147</f>
        <v>8.8000000000000007</v>
      </c>
      <c r="CJ137">
        <f>raw_data!CG147</f>
        <v>7.7</v>
      </c>
      <c r="CK137">
        <f>raw_data!CH147</f>
        <v>8.1999999999999993</v>
      </c>
      <c r="CL137">
        <f>raw_data!CI147</f>
        <v>7</v>
      </c>
      <c r="CM137">
        <f>raw_data!CJ147</f>
        <v>5.3</v>
      </c>
      <c r="CN137">
        <f>raw_data!CK147</f>
        <v>8.6</v>
      </c>
      <c r="CO137">
        <f>raw_data!CL147</f>
        <v>7</v>
      </c>
      <c r="CP137">
        <f>raw_data!CM147</f>
        <v>7.5</v>
      </c>
      <c r="CQ137">
        <f>raw_data!CN147</f>
        <v>8.1</v>
      </c>
      <c r="CR137">
        <f>raw_data!CO147</f>
        <v>6.2</v>
      </c>
      <c r="CS137">
        <f>raw_data!CP147</f>
        <v>8.1</v>
      </c>
      <c r="CT137">
        <f>raw_data!CQ147</f>
        <v>8.1999999999999993</v>
      </c>
      <c r="CU137">
        <f>raw_data!CR147</f>
        <v>6.9</v>
      </c>
      <c r="CV137">
        <f>raw_data!CS147</f>
        <v>8.4</v>
      </c>
      <c r="CW137">
        <f>raw_data!CT147</f>
        <v>8.3000000000000007</v>
      </c>
      <c r="CX137">
        <f>raw_data!CU147</f>
        <v>8.9</v>
      </c>
      <c r="CY137">
        <f>raw_data!CV147</f>
        <v>3.5</v>
      </c>
      <c r="CZ137">
        <f>raw_data!CW147</f>
        <v>4.8</v>
      </c>
      <c r="DA137">
        <f>raw_data!CX147</f>
        <v>5.8</v>
      </c>
      <c r="DB137">
        <f>raw_data!CY147</f>
        <v>5.3</v>
      </c>
      <c r="DC137">
        <f>raw_data!CZ147</f>
        <v>5.5</v>
      </c>
      <c r="DD137">
        <f>raw_data!DA147</f>
        <v>5.3</v>
      </c>
      <c r="DE137">
        <f>raw_data!DB147</f>
        <v>7.4</v>
      </c>
      <c r="DF137">
        <f>raw_data!DC147</f>
        <v>7.3</v>
      </c>
      <c r="DG137">
        <f>raw_data!DD147</f>
        <v>7.2</v>
      </c>
      <c r="DH137">
        <f>raw_data!DE147</f>
        <v>8.4</v>
      </c>
      <c r="DI137">
        <f>raw_data!DF147</f>
        <v>8.8000000000000007</v>
      </c>
      <c r="DJ137">
        <f>raw_data!DG147</f>
        <v>7.9</v>
      </c>
      <c r="DK137">
        <f>raw_data!DH147</f>
        <v>9.1</v>
      </c>
      <c r="DL137">
        <f>raw_data!DI147</f>
        <v>7.4</v>
      </c>
      <c r="DM137">
        <f>raw_data!DJ147</f>
        <v>4.4000000000000004</v>
      </c>
      <c r="DN137">
        <f>raw_data!DK147</f>
        <v>7.1</v>
      </c>
      <c r="DO137">
        <f>raw_data!DL147</f>
        <v>7.1</v>
      </c>
      <c r="DP137">
        <f>raw_data!DM147</f>
        <v>8.3000000000000007</v>
      </c>
      <c r="DQ137">
        <f>raw_data!DN147</f>
        <v>8.6</v>
      </c>
      <c r="DR137">
        <f>raw_data!DO147</f>
        <v>8.5</v>
      </c>
      <c r="DS137">
        <f>raw_data!DP147</f>
        <v>5.7</v>
      </c>
      <c r="DT137">
        <f>raw_data!DQ147</f>
        <v>7.1</v>
      </c>
      <c r="DU137">
        <f>raw_data!DR147</f>
        <v>8.3000000000000007</v>
      </c>
      <c r="DV137">
        <f>raw_data!DS147</f>
        <v>7.2</v>
      </c>
      <c r="DW137">
        <f>raw_data!DT147</f>
        <v>7.4</v>
      </c>
      <c r="DX137">
        <f>raw_data!DU147</f>
        <v>7.3</v>
      </c>
      <c r="DY137">
        <f>raw_data!DV147</f>
        <v>7.8</v>
      </c>
      <c r="DZ137">
        <f>raw_data!DW147</f>
        <v>7.3</v>
      </c>
      <c r="EA137">
        <f>raw_data!DX147</f>
        <v>6.2</v>
      </c>
      <c r="EB137">
        <f>raw_data!DY147</f>
        <v>8.4</v>
      </c>
      <c r="EC137">
        <f>raw_data!DZ147</f>
        <v>7.2</v>
      </c>
      <c r="ED137">
        <f>raw_data!EA147</f>
        <v>9.6</v>
      </c>
      <c r="EE137">
        <f>raw_data!EB147</f>
        <v>8.4</v>
      </c>
      <c r="EF137">
        <f>raw_data!EC147</f>
        <v>9.1999999999999993</v>
      </c>
      <c r="EG137">
        <f>raw_data!ED147</f>
        <v>8.9</v>
      </c>
      <c r="EH137">
        <f>raw_data!EE147</f>
        <v>9.6999999999999993</v>
      </c>
      <c r="EI137">
        <f>raw_data!EF147</f>
        <v>6.9</v>
      </c>
      <c r="EJ137">
        <f>raw_data!EG147</f>
        <v>7.9</v>
      </c>
      <c r="EK137">
        <f>raw_data!EH147</f>
        <v>9.3000000000000007</v>
      </c>
      <c r="EL137">
        <f>raw_data!EI147</f>
        <v>7.4</v>
      </c>
      <c r="EM137">
        <f>raw_data!EJ147</f>
        <v>7.7</v>
      </c>
      <c r="EN137">
        <f>raw_data!EK147</f>
        <v>8</v>
      </c>
      <c r="EO137">
        <f>raw_data!EL147</f>
        <v>8.3000000000000007</v>
      </c>
      <c r="EP137">
        <f>raw_data!EM147</f>
        <v>7.7</v>
      </c>
      <c r="EQ137">
        <f>raw_data!EN147</f>
        <v>6.2</v>
      </c>
      <c r="ER137">
        <f>raw_data!EO147</f>
        <v>7.5</v>
      </c>
      <c r="ES137">
        <f>raw_data!EP147</f>
        <v>4.9000000000000004</v>
      </c>
      <c r="ET137">
        <f>raw_data!EQ147</f>
        <v>6.4</v>
      </c>
      <c r="EU137">
        <f>raw_data!ER147</f>
        <v>5.3</v>
      </c>
      <c r="EV137">
        <f>raw_data!ES147</f>
        <v>4.5999999999999996</v>
      </c>
      <c r="EW137">
        <f>raw_data!ET147</f>
        <v>4.2</v>
      </c>
      <c r="EX137">
        <f>raw_data!EU147</f>
        <v>8.6999999999999993</v>
      </c>
      <c r="EY137">
        <f>raw_data!EV147</f>
        <v>5</v>
      </c>
      <c r="EZ137">
        <f>raw_data!EW147</f>
        <v>6.3</v>
      </c>
      <c r="FA137">
        <f>raw_data!EX147</f>
        <v>4.5</v>
      </c>
      <c r="FB137">
        <f>raw_data!EY147</f>
        <v>5</v>
      </c>
      <c r="FC137">
        <f>raw_data!EZ147</f>
        <v>5.0999999999999996</v>
      </c>
      <c r="FD137">
        <f>raw_data!FA147</f>
        <v>9.1999999999999993</v>
      </c>
      <c r="FE137">
        <f>raw_data!FB147</f>
        <v>6.9</v>
      </c>
      <c r="FF137">
        <f>raw_data!FC147</f>
        <v>5.3</v>
      </c>
      <c r="FG137">
        <f>raw_data!FD147</f>
        <v>6.1</v>
      </c>
      <c r="FH137">
        <f>raw_data!FE147</f>
        <v>4.9000000000000004</v>
      </c>
      <c r="FI137">
        <f>raw_data!FF147</f>
        <v>5.5</v>
      </c>
      <c r="FJ137">
        <f>raw_data!FG147</f>
        <v>6.1</v>
      </c>
      <c r="FK137">
        <f>raw_data!FH147</f>
        <v>6.6</v>
      </c>
      <c r="FL137">
        <f>raw_data!FI147</f>
        <v>7.3</v>
      </c>
      <c r="FM137">
        <f>raw_data!FJ147</f>
        <v>5.7</v>
      </c>
      <c r="FN137">
        <f>raw_data!FK147</f>
        <v>6.8</v>
      </c>
      <c r="FO137">
        <f>raw_data!FL147</f>
        <v>6.2</v>
      </c>
      <c r="FP137">
        <f>raw_data!FM147</f>
        <v>8.5</v>
      </c>
      <c r="FQ137">
        <f>raw_data!FN147</f>
        <v>4.3</v>
      </c>
      <c r="FR137">
        <f>raw_data!FO147</f>
        <v>6</v>
      </c>
      <c r="FS137">
        <f>raw_data!FP147</f>
        <v>5.9</v>
      </c>
      <c r="FT137">
        <f>raw_data!FQ147</f>
        <v>4.3</v>
      </c>
      <c r="FU137">
        <f>raw_data!FR147</f>
        <v>4.9000000000000004</v>
      </c>
      <c r="FV137">
        <f>raw_data!FS147</f>
        <v>6.4</v>
      </c>
      <c r="FW137">
        <f>raw_data!FT147</f>
        <v>8.9</v>
      </c>
      <c r="FX137">
        <f>raw_data!FU147</f>
        <v>5.9</v>
      </c>
      <c r="FY137">
        <f>raw_data!FV147</f>
        <v>5.5</v>
      </c>
      <c r="FZ137">
        <f>raw_data!FW147</f>
        <v>6.3</v>
      </c>
      <c r="GA137">
        <f>raw_data!FX147</f>
        <v>4.4000000000000004</v>
      </c>
      <c r="GB137">
        <f>raw_data!FY147</f>
        <v>7.9</v>
      </c>
      <c r="GC137">
        <f>raw_data!FZ147</f>
        <v>6.4</v>
      </c>
      <c r="GD137">
        <f>raw_data!GA147</f>
        <v>6.4</v>
      </c>
      <c r="GE137">
        <f>raw_data!GB147</f>
        <v>6.7</v>
      </c>
      <c r="GF137">
        <f>raw_data!GC147</f>
        <v>7.2</v>
      </c>
      <c r="GG137">
        <f>raw_data!GD147</f>
        <v>6.6</v>
      </c>
      <c r="GH137">
        <f>raw_data!GE147</f>
        <v>4.9000000000000004</v>
      </c>
      <c r="GI137">
        <f>raw_data!GF147</f>
        <v>7.3</v>
      </c>
      <c r="GJ137">
        <f>raw_data!GG147</f>
        <v>5.3</v>
      </c>
      <c r="GK137">
        <f>raw_data!GH147</f>
        <v>4.5</v>
      </c>
      <c r="GL137">
        <f>raw_data!GI147</f>
        <v>4.5</v>
      </c>
      <c r="GM137">
        <f>raw_data!GJ147</f>
        <v>5.4</v>
      </c>
      <c r="GN137">
        <f>raw_data!GK147</f>
        <v>4.8</v>
      </c>
      <c r="GO137">
        <f>raw_data!GL147</f>
        <v>6.5</v>
      </c>
      <c r="GP137">
        <f>raw_data!GM147</f>
        <v>3.9</v>
      </c>
      <c r="GQ137">
        <f>raw_data!GN147</f>
        <v>5.8</v>
      </c>
      <c r="GR137">
        <f>raw_data!GO147</f>
        <v>5.0999999999999996</v>
      </c>
      <c r="GS137">
        <f>raw_data!GP147</f>
        <v>3.5</v>
      </c>
      <c r="GT137">
        <f>raw_data!GQ147</f>
        <v>3.2</v>
      </c>
      <c r="GU137">
        <f>raw_data!GR147</f>
        <v>3.6</v>
      </c>
      <c r="GV137">
        <f>raw_data!GS147</f>
        <v>5.7</v>
      </c>
      <c r="GW137">
        <f>raw_data!GT147</f>
        <v>4.9000000000000004</v>
      </c>
      <c r="GX137">
        <f>raw_data!GU147</f>
        <v>3.4</v>
      </c>
      <c r="GY137">
        <f>raw_data!GV147</f>
        <v>5.7</v>
      </c>
      <c r="GZ137">
        <f>raw_data!GW147</f>
        <v>0</v>
      </c>
      <c r="HA137">
        <f>raw_data!GX147</f>
        <v>0</v>
      </c>
      <c r="HB137">
        <f>raw_data!GY147</f>
        <v>0</v>
      </c>
      <c r="HC137">
        <f>raw_data!GZ147</f>
        <v>0</v>
      </c>
      <c r="HD137">
        <f>raw_data!HA147</f>
        <v>0</v>
      </c>
      <c r="HE137">
        <f>raw_data!HB147</f>
        <v>0</v>
      </c>
      <c r="HF137">
        <f>raw_data!HC147</f>
        <v>0</v>
      </c>
      <c r="HG137">
        <f>raw_data!HD147</f>
        <v>0</v>
      </c>
      <c r="HH137">
        <f>raw_data!HE147</f>
        <v>0</v>
      </c>
      <c r="HI137">
        <f>raw_data!HF147</f>
        <v>0</v>
      </c>
      <c r="HJ137">
        <f>raw_data!HG147</f>
        <v>0</v>
      </c>
      <c r="HK137">
        <f>raw_data!HH147</f>
        <v>0</v>
      </c>
      <c r="HL137">
        <f>raw_data!HI147</f>
        <v>0</v>
      </c>
      <c r="HM137">
        <f>raw_data!HJ147</f>
        <v>0</v>
      </c>
      <c r="HN137">
        <f>raw_data!HK147</f>
        <v>0</v>
      </c>
      <c r="HO137">
        <f>raw_data!HL147</f>
        <v>0</v>
      </c>
      <c r="HP137">
        <f>raw_data!HM147</f>
        <v>0</v>
      </c>
      <c r="HQ137">
        <f>raw_data!HN147</f>
        <v>0</v>
      </c>
      <c r="HR137">
        <f>raw_data!HO147</f>
        <v>0</v>
      </c>
      <c r="HS137">
        <f>raw_data!HP147</f>
        <v>0</v>
      </c>
      <c r="HT137">
        <f>raw_data!HQ147</f>
        <v>0</v>
      </c>
      <c r="HU137">
        <f>raw_data!HR147</f>
        <v>0</v>
      </c>
      <c r="HV137">
        <f>raw_data!HS147</f>
        <v>0</v>
      </c>
      <c r="HW137">
        <f>raw_data!HT147</f>
        <v>0</v>
      </c>
      <c r="HX137">
        <f>raw_data!HU147</f>
        <v>0</v>
      </c>
      <c r="HY137">
        <f>raw_data!HV147</f>
        <v>0</v>
      </c>
      <c r="HZ137">
        <f>raw_data!HW147</f>
        <v>0</v>
      </c>
      <c r="IA137">
        <f>raw_data!HX147</f>
        <v>0</v>
      </c>
      <c r="IB137">
        <f>raw_data!HY147</f>
        <v>0</v>
      </c>
      <c r="IC137">
        <f>raw_data!HZ147</f>
        <v>0</v>
      </c>
      <c r="ID137">
        <f>raw_data!IA147</f>
        <v>0</v>
      </c>
      <c r="IE137">
        <f>raw_data!IB147</f>
        <v>0</v>
      </c>
      <c r="IF137">
        <f>raw_data!IC147</f>
        <v>0</v>
      </c>
      <c r="IG137">
        <f>raw_data!ID147</f>
        <v>0</v>
      </c>
      <c r="IH137">
        <f>raw_data!IE147</f>
        <v>0</v>
      </c>
      <c r="II137">
        <f>raw_data!IF147</f>
        <v>0</v>
      </c>
      <c r="IJ137">
        <f>raw_data!IG147</f>
        <v>0</v>
      </c>
      <c r="IK137">
        <f>raw_data!IH147</f>
        <v>0</v>
      </c>
      <c r="IL137">
        <f>raw_data!II147</f>
        <v>0</v>
      </c>
      <c r="IM137">
        <f>raw_data!IJ147</f>
        <v>0</v>
      </c>
      <c r="IN137">
        <f>raw_data!IK147</f>
        <v>0</v>
      </c>
      <c r="IO137">
        <f>raw_data!IL147</f>
        <v>0</v>
      </c>
      <c r="IP137">
        <f>raw_data!IM147</f>
        <v>0</v>
      </c>
      <c r="IQ137">
        <f>raw_data!IN147</f>
        <v>0</v>
      </c>
      <c r="IR137">
        <f>raw_data!IO147</f>
        <v>0</v>
      </c>
      <c r="IS137">
        <f>raw_data!IP147</f>
        <v>0</v>
      </c>
      <c r="IT137">
        <f>raw_data!IQ147</f>
        <v>0</v>
      </c>
      <c r="IU137">
        <f>raw_data!IR147</f>
        <v>0</v>
      </c>
      <c r="IV137">
        <f>raw_data!IS147</f>
        <v>0</v>
      </c>
    </row>
    <row r="138" spans="1:256" x14ac:dyDescent="0.25">
      <c r="A138" t="str">
        <f t="shared" ref="A138:G138" si="81">A90</f>
        <v>D03</v>
      </c>
      <c r="B138" s="6" t="str">
        <f t="shared" ca="1" si="81"/>
        <v/>
      </c>
      <c r="C138">
        <f t="shared" si="81"/>
        <v>0</v>
      </c>
      <c r="D138">
        <f t="shared" si="81"/>
        <v>0</v>
      </c>
      <c r="E138">
        <f t="shared" si="81"/>
        <v>0</v>
      </c>
      <c r="F138" s="10">
        <f t="shared" si="81"/>
        <v>0</v>
      </c>
      <c r="G138" s="3" t="str">
        <f t="shared" ca="1" si="81"/>
        <v/>
      </c>
      <c r="H138">
        <f>raw_data!E148</f>
        <v>32.5</v>
      </c>
      <c r="I138">
        <f>raw_data!F148</f>
        <v>11.8</v>
      </c>
      <c r="J138">
        <f>raw_data!G148</f>
        <v>9.6</v>
      </c>
      <c r="K138">
        <f>raw_data!H148</f>
        <v>11.2</v>
      </c>
      <c r="L138">
        <f>raw_data!I148</f>
        <v>8.5</v>
      </c>
      <c r="M138">
        <f>raw_data!J148</f>
        <v>10.8</v>
      </c>
      <c r="N138">
        <f>raw_data!K148</f>
        <v>12</v>
      </c>
      <c r="O138">
        <f>raw_data!L148</f>
        <v>12.4</v>
      </c>
      <c r="P138">
        <f>raw_data!M148</f>
        <v>14</v>
      </c>
      <c r="Q138">
        <f>raw_data!N148</f>
        <v>15.2</v>
      </c>
      <c r="R138">
        <f>raw_data!O148</f>
        <v>12.5</v>
      </c>
      <c r="S138">
        <f>raw_data!P148</f>
        <v>13.9</v>
      </c>
      <c r="T138">
        <f>raw_data!Q148</f>
        <v>13.2</v>
      </c>
      <c r="U138">
        <f>raw_data!R148</f>
        <v>14.9</v>
      </c>
      <c r="V138">
        <f>raw_data!S148</f>
        <v>8.5</v>
      </c>
      <c r="W138">
        <f>raw_data!T148</f>
        <v>11.2</v>
      </c>
      <c r="X138">
        <f>raw_data!U148</f>
        <v>12.2</v>
      </c>
      <c r="Y138">
        <f>raw_data!V148</f>
        <v>13.3</v>
      </c>
      <c r="Z138">
        <f>raw_data!W148</f>
        <v>11.3</v>
      </c>
      <c r="AA138">
        <f>raw_data!X148</f>
        <v>12.8</v>
      </c>
      <c r="AB138">
        <f>raw_data!Y148</f>
        <v>13.1</v>
      </c>
      <c r="AC138">
        <f>raw_data!Z148</f>
        <v>12.6</v>
      </c>
      <c r="AD138">
        <f>raw_data!AA148</f>
        <v>11.5</v>
      </c>
      <c r="AE138">
        <f>raw_data!AB148</f>
        <v>8.9</v>
      </c>
      <c r="AF138">
        <f>raw_data!AC148</f>
        <v>9.5</v>
      </c>
      <c r="AG138">
        <f>raw_data!AD148</f>
        <v>10.6</v>
      </c>
      <c r="AH138">
        <f>raw_data!AE148</f>
        <v>10.8</v>
      </c>
      <c r="AI138">
        <f>raw_data!AF148</f>
        <v>13.2</v>
      </c>
      <c r="AJ138">
        <f>raw_data!AG148</f>
        <v>14.7</v>
      </c>
      <c r="AK138">
        <f>raw_data!AH148</f>
        <v>12.1</v>
      </c>
      <c r="AL138">
        <f>raw_data!AI148</f>
        <v>11.3</v>
      </c>
      <c r="AM138">
        <f>raw_data!AJ148</f>
        <v>11.3</v>
      </c>
      <c r="AN138">
        <f>raw_data!AK148</f>
        <v>10.7</v>
      </c>
      <c r="AO138">
        <f>raw_data!AL148</f>
        <v>10.199999999999999</v>
      </c>
      <c r="AP138">
        <f>raw_data!AM148</f>
        <v>9.9</v>
      </c>
      <c r="AQ138">
        <f>raw_data!AN148</f>
        <v>11.5</v>
      </c>
      <c r="AR138">
        <f>raw_data!AO148</f>
        <v>10.6</v>
      </c>
      <c r="AS138">
        <f>raw_data!AP148</f>
        <v>9.3000000000000007</v>
      </c>
      <c r="AT138">
        <f>raw_data!AQ148</f>
        <v>10</v>
      </c>
      <c r="AU138">
        <f>raw_data!AR148</f>
        <v>10.199999999999999</v>
      </c>
      <c r="AV138">
        <f>raw_data!AS148</f>
        <v>10.7</v>
      </c>
      <c r="AW138">
        <f>raw_data!AT148</f>
        <v>9.6999999999999993</v>
      </c>
      <c r="AX138">
        <f>raw_data!AU148</f>
        <v>11.1</v>
      </c>
      <c r="AY138">
        <f>raw_data!AV148</f>
        <v>10.5</v>
      </c>
      <c r="AZ138">
        <f>raw_data!AW148</f>
        <v>9.6</v>
      </c>
      <c r="BA138">
        <f>raw_data!AX148</f>
        <v>8.6999999999999993</v>
      </c>
      <c r="BB138">
        <f>raw_data!AY148</f>
        <v>9.6999999999999993</v>
      </c>
      <c r="BC138">
        <f>raw_data!AZ148</f>
        <v>10.7</v>
      </c>
      <c r="BD138">
        <f>raw_data!BA148</f>
        <v>9.1999999999999993</v>
      </c>
      <c r="BE138">
        <f>raw_data!BB148</f>
        <v>11.4</v>
      </c>
      <c r="BF138">
        <f>raw_data!BC148</f>
        <v>12.5</v>
      </c>
      <c r="BG138">
        <f>raw_data!BD148</f>
        <v>6.9</v>
      </c>
      <c r="BH138">
        <f>raw_data!BE148</f>
        <v>6.9</v>
      </c>
      <c r="BI138">
        <f>raw_data!BF148</f>
        <v>10.4</v>
      </c>
      <c r="BJ138">
        <f>raw_data!BG148</f>
        <v>5.8</v>
      </c>
      <c r="BK138">
        <f>raw_data!BH148</f>
        <v>9.4</v>
      </c>
      <c r="BL138">
        <f>raw_data!BI148</f>
        <v>7.2</v>
      </c>
      <c r="BM138">
        <f>raw_data!BJ148</f>
        <v>12.2</v>
      </c>
      <c r="BN138">
        <f>raw_data!BK148</f>
        <v>10.7</v>
      </c>
      <c r="BO138">
        <f>raw_data!BL148</f>
        <v>10</v>
      </c>
      <c r="BP138">
        <f>raw_data!BM148</f>
        <v>11.2</v>
      </c>
      <c r="BQ138">
        <f>raw_data!BN148</f>
        <v>6.2</v>
      </c>
      <c r="BR138">
        <f>raw_data!BO148</f>
        <v>7.4</v>
      </c>
      <c r="BS138">
        <f>raw_data!BP148</f>
        <v>11.4</v>
      </c>
      <c r="BT138">
        <f>raw_data!BQ148</f>
        <v>7.2</v>
      </c>
      <c r="BU138">
        <f>raw_data!BR148</f>
        <v>9.1999999999999993</v>
      </c>
      <c r="BV138">
        <f>raw_data!BS148</f>
        <v>10.8</v>
      </c>
      <c r="BW138">
        <f>raw_data!BT148</f>
        <v>7.4</v>
      </c>
      <c r="BX138">
        <f>raw_data!BU148</f>
        <v>6.6</v>
      </c>
      <c r="BY138">
        <f>raw_data!BV148</f>
        <v>12.6</v>
      </c>
      <c r="BZ138">
        <f>raw_data!BW148</f>
        <v>5.7</v>
      </c>
      <c r="CA138">
        <f>raw_data!BX148</f>
        <v>7.9</v>
      </c>
      <c r="CB138">
        <f>raw_data!BY148</f>
        <v>9.6999999999999993</v>
      </c>
      <c r="CC138">
        <f>raw_data!BZ148</f>
        <v>7.2</v>
      </c>
      <c r="CD138">
        <f>raw_data!CA148</f>
        <v>7.8</v>
      </c>
      <c r="CE138">
        <f>raw_data!CB148</f>
        <v>8.6</v>
      </c>
      <c r="CF138">
        <f>raw_data!CC148</f>
        <v>8.5</v>
      </c>
      <c r="CG138">
        <f>raw_data!CD148</f>
        <v>7.2</v>
      </c>
      <c r="CH138">
        <f>raw_data!CE148</f>
        <v>9.1999999999999993</v>
      </c>
      <c r="CI138">
        <f>raw_data!CF148</f>
        <v>9.9</v>
      </c>
      <c r="CJ138">
        <f>raw_data!CG148</f>
        <v>10.6</v>
      </c>
      <c r="CK138">
        <f>raw_data!CH148</f>
        <v>9.1</v>
      </c>
      <c r="CL138">
        <f>raw_data!CI148</f>
        <v>9.3000000000000007</v>
      </c>
      <c r="CM138">
        <f>raw_data!CJ148</f>
        <v>9.6</v>
      </c>
      <c r="CN138">
        <f>raw_data!CK148</f>
        <v>7.2</v>
      </c>
      <c r="CO138">
        <f>raw_data!CL148</f>
        <v>8</v>
      </c>
      <c r="CP138">
        <f>raw_data!CM148</f>
        <v>8.5</v>
      </c>
      <c r="CQ138">
        <f>raw_data!CN148</f>
        <v>7.1</v>
      </c>
      <c r="CR138">
        <f>raw_data!CO148</f>
        <v>7.9</v>
      </c>
      <c r="CS138">
        <f>raw_data!CP148</f>
        <v>7.5</v>
      </c>
      <c r="CT138">
        <f>raw_data!CQ148</f>
        <v>7.5</v>
      </c>
      <c r="CU138">
        <f>raw_data!CR148</f>
        <v>6.6</v>
      </c>
      <c r="CV138">
        <f>raw_data!CS148</f>
        <v>5.9</v>
      </c>
      <c r="CW138">
        <f>raw_data!CT148</f>
        <v>8</v>
      </c>
      <c r="CX138">
        <f>raw_data!CU148</f>
        <v>7.4</v>
      </c>
      <c r="CY138">
        <f>raw_data!CV148</f>
        <v>6.4</v>
      </c>
      <c r="CZ138">
        <f>raw_data!CW148</f>
        <v>5.3</v>
      </c>
      <c r="DA138">
        <f>raw_data!CX148</f>
        <v>6.7</v>
      </c>
      <c r="DB138">
        <f>raw_data!CY148</f>
        <v>7</v>
      </c>
      <c r="DC138">
        <f>raw_data!CZ148</f>
        <v>4.8</v>
      </c>
      <c r="DD138">
        <f>raw_data!DA148</f>
        <v>5.4</v>
      </c>
      <c r="DE138">
        <f>raw_data!DB148</f>
        <v>6.7</v>
      </c>
      <c r="DF138">
        <f>raw_data!DC148</f>
        <v>8.9</v>
      </c>
      <c r="DG138">
        <f>raw_data!DD148</f>
        <v>7.6</v>
      </c>
      <c r="DH138">
        <f>raw_data!DE148</f>
        <v>7</v>
      </c>
      <c r="DI138">
        <f>raw_data!DF148</f>
        <v>8</v>
      </c>
      <c r="DJ138">
        <f>raw_data!DG148</f>
        <v>6.2</v>
      </c>
      <c r="DK138">
        <f>raw_data!DH148</f>
        <v>7.9</v>
      </c>
      <c r="DL138">
        <f>raw_data!DI148</f>
        <v>6.3</v>
      </c>
      <c r="DM138">
        <f>raw_data!DJ148</f>
        <v>7.1</v>
      </c>
      <c r="DN138">
        <f>raw_data!DK148</f>
        <v>7</v>
      </c>
      <c r="DO138">
        <f>raw_data!DL148</f>
        <v>6.4</v>
      </c>
      <c r="DP138">
        <f>raw_data!DM148</f>
        <v>5.4</v>
      </c>
      <c r="DQ138">
        <f>raw_data!DN148</f>
        <v>6.6</v>
      </c>
      <c r="DR138">
        <f>raw_data!DO148</f>
        <v>6</v>
      </c>
      <c r="DS138">
        <f>raw_data!DP148</f>
        <v>9.6999999999999993</v>
      </c>
      <c r="DT138">
        <f>raw_data!DQ148</f>
        <v>6.6</v>
      </c>
      <c r="DU138">
        <f>raw_data!DR148</f>
        <v>5.4</v>
      </c>
      <c r="DV138">
        <f>raw_data!DS148</f>
        <v>8</v>
      </c>
      <c r="DW138">
        <f>raw_data!DT148</f>
        <v>8.9</v>
      </c>
      <c r="DX138">
        <f>raw_data!DU148</f>
        <v>6.6</v>
      </c>
      <c r="DY138">
        <f>raw_data!DV148</f>
        <v>7.3</v>
      </c>
      <c r="DZ138">
        <f>raw_data!DW148</f>
        <v>5.9</v>
      </c>
      <c r="EA138">
        <f>raw_data!DX148</f>
        <v>8.8000000000000007</v>
      </c>
      <c r="EB138">
        <f>raw_data!DY148</f>
        <v>7.3</v>
      </c>
      <c r="EC138">
        <f>raw_data!DZ148</f>
        <v>5</v>
      </c>
      <c r="ED138">
        <f>raw_data!EA148</f>
        <v>9.1</v>
      </c>
      <c r="EE138">
        <f>raw_data!EB148</f>
        <v>5.0999999999999996</v>
      </c>
      <c r="EF138">
        <f>raw_data!EC148</f>
        <v>6.5</v>
      </c>
      <c r="EG138">
        <f>raw_data!ED148</f>
        <v>8.5</v>
      </c>
      <c r="EH138">
        <f>raw_data!EE148</f>
        <v>9.6999999999999993</v>
      </c>
      <c r="EI138">
        <f>raw_data!EF148</f>
        <v>7.3</v>
      </c>
      <c r="EJ138">
        <f>raw_data!EG148</f>
        <v>9.4</v>
      </c>
      <c r="EK138">
        <f>raw_data!EH148</f>
        <v>7.7</v>
      </c>
      <c r="EL138">
        <f>raw_data!EI148</f>
        <v>3.5</v>
      </c>
      <c r="EM138">
        <f>raw_data!EJ148</f>
        <v>10.1</v>
      </c>
      <c r="EN138">
        <f>raw_data!EK148</f>
        <v>9.9</v>
      </c>
      <c r="EO138">
        <f>raw_data!EL148</f>
        <v>6.7</v>
      </c>
      <c r="EP138">
        <f>raw_data!EM148</f>
        <v>6.4</v>
      </c>
      <c r="EQ138">
        <f>raw_data!EN148</f>
        <v>8.1</v>
      </c>
      <c r="ER138">
        <f>raw_data!EO148</f>
        <v>6.4</v>
      </c>
      <c r="ES138">
        <f>raw_data!EP148</f>
        <v>5.2</v>
      </c>
      <c r="ET138">
        <f>raw_data!EQ148</f>
        <v>5.7</v>
      </c>
      <c r="EU138">
        <f>raw_data!ER148</f>
        <v>7.1</v>
      </c>
      <c r="EV138">
        <f>raw_data!ES148</f>
        <v>6.1</v>
      </c>
      <c r="EW138">
        <f>raw_data!ET148</f>
        <v>7.2</v>
      </c>
      <c r="EX138">
        <f>raw_data!EU148</f>
        <v>6</v>
      </c>
      <c r="EY138">
        <f>raw_data!EV148</f>
        <v>4.5999999999999996</v>
      </c>
      <c r="EZ138">
        <f>raw_data!EW148</f>
        <v>5.9</v>
      </c>
      <c r="FA138">
        <f>raw_data!EX148</f>
        <v>6.1</v>
      </c>
      <c r="FB138">
        <f>raw_data!EY148</f>
        <v>7.4</v>
      </c>
      <c r="FC138">
        <f>raw_data!EZ148</f>
        <v>7</v>
      </c>
      <c r="FD138">
        <f>raw_data!FA148</f>
        <v>6.4</v>
      </c>
      <c r="FE138">
        <f>raw_data!FB148</f>
        <v>7.2</v>
      </c>
      <c r="FF138">
        <f>raw_data!FC148</f>
        <v>5.5</v>
      </c>
      <c r="FG138">
        <f>raw_data!FD148</f>
        <v>5</v>
      </c>
      <c r="FH138">
        <f>raw_data!FE148</f>
        <v>7.4</v>
      </c>
      <c r="FI138">
        <f>raw_data!FF148</f>
        <v>4.5999999999999996</v>
      </c>
      <c r="FJ138">
        <f>raw_data!FG148</f>
        <v>6.5</v>
      </c>
      <c r="FK138">
        <f>raw_data!FH148</f>
        <v>5.4</v>
      </c>
      <c r="FL138">
        <f>raw_data!FI148</f>
        <v>4.0999999999999996</v>
      </c>
      <c r="FM138">
        <f>raw_data!FJ148</f>
        <v>8.1</v>
      </c>
      <c r="FN138">
        <f>raw_data!FK148</f>
        <v>4.7</v>
      </c>
      <c r="FO138">
        <f>raw_data!FL148</f>
        <v>7.9</v>
      </c>
      <c r="FP138">
        <f>raw_data!FM148</f>
        <v>5.3</v>
      </c>
      <c r="FQ138">
        <f>raw_data!FN148</f>
        <v>6</v>
      </c>
      <c r="FR138">
        <f>raw_data!FO148</f>
        <v>6.7</v>
      </c>
      <c r="FS138">
        <f>raw_data!FP148</f>
        <v>10.5</v>
      </c>
      <c r="FT138">
        <f>raw_data!FQ148</f>
        <v>5.4</v>
      </c>
      <c r="FU138">
        <f>raw_data!FR148</f>
        <v>7.1</v>
      </c>
      <c r="FV138">
        <f>raw_data!FS148</f>
        <v>6.7</v>
      </c>
      <c r="FW138">
        <f>raw_data!FT148</f>
        <v>7</v>
      </c>
      <c r="FX138">
        <f>raw_data!FU148</f>
        <v>6.3</v>
      </c>
      <c r="FY138">
        <f>raw_data!FV148</f>
        <v>8.8000000000000007</v>
      </c>
      <c r="FZ138">
        <f>raw_data!FW148</f>
        <v>6.6</v>
      </c>
      <c r="GA138">
        <f>raw_data!FX148</f>
        <v>8.6</v>
      </c>
      <c r="GB138">
        <f>raw_data!FY148</f>
        <v>8.6</v>
      </c>
      <c r="GC138">
        <f>raw_data!FZ148</f>
        <v>4.3</v>
      </c>
      <c r="GD138">
        <f>raw_data!GA148</f>
        <v>7.5</v>
      </c>
      <c r="GE138">
        <f>raw_data!GB148</f>
        <v>7.3</v>
      </c>
      <c r="GF138">
        <f>raw_data!GC148</f>
        <v>9.5</v>
      </c>
      <c r="GG138">
        <f>raw_data!GD148</f>
        <v>5.6</v>
      </c>
      <c r="GH138">
        <f>raw_data!GE148</f>
        <v>8.1</v>
      </c>
      <c r="GI138">
        <f>raw_data!GF148</f>
        <v>6.5</v>
      </c>
      <c r="GJ138">
        <f>raw_data!GG148</f>
        <v>6</v>
      </c>
      <c r="GK138">
        <f>raw_data!GH148</f>
        <v>7.7</v>
      </c>
      <c r="GL138">
        <f>raw_data!GI148</f>
        <v>6.2</v>
      </c>
      <c r="GM138">
        <f>raw_data!GJ148</f>
        <v>6.8</v>
      </c>
      <c r="GN138">
        <f>raw_data!GK148</f>
        <v>2.6</v>
      </c>
      <c r="GO138">
        <f>raw_data!GL148</f>
        <v>7.4</v>
      </c>
      <c r="GP138">
        <f>raw_data!GM148</f>
        <v>4.3</v>
      </c>
      <c r="GQ138">
        <f>raw_data!GN148</f>
        <v>4.5999999999999996</v>
      </c>
      <c r="GR138">
        <f>raw_data!GO148</f>
        <v>7.1</v>
      </c>
      <c r="GS138">
        <f>raw_data!GP148</f>
        <v>9.3000000000000007</v>
      </c>
      <c r="GT138">
        <f>raw_data!GQ148</f>
        <v>6.9</v>
      </c>
      <c r="GU138">
        <f>raw_data!GR148</f>
        <v>6.9</v>
      </c>
      <c r="GV138">
        <f>raw_data!GS148</f>
        <v>7.2</v>
      </c>
      <c r="GW138">
        <f>raw_data!GT148</f>
        <v>7.2</v>
      </c>
      <c r="GX138">
        <f>raw_data!GU148</f>
        <v>7</v>
      </c>
      <c r="GY138">
        <f>raw_data!GV148</f>
        <v>8.6</v>
      </c>
      <c r="GZ138">
        <f>raw_data!GW148</f>
        <v>0</v>
      </c>
      <c r="HA138">
        <f>raw_data!GX148</f>
        <v>0</v>
      </c>
      <c r="HB138">
        <f>raw_data!GY148</f>
        <v>0</v>
      </c>
      <c r="HC138">
        <f>raw_data!GZ148</f>
        <v>0</v>
      </c>
      <c r="HD138">
        <f>raw_data!HA148</f>
        <v>0</v>
      </c>
      <c r="HE138">
        <f>raw_data!HB148</f>
        <v>0</v>
      </c>
      <c r="HF138">
        <f>raw_data!HC148</f>
        <v>0</v>
      </c>
      <c r="HG138">
        <f>raw_data!HD148</f>
        <v>0</v>
      </c>
      <c r="HH138">
        <f>raw_data!HE148</f>
        <v>0</v>
      </c>
      <c r="HI138">
        <f>raw_data!HF148</f>
        <v>0</v>
      </c>
      <c r="HJ138">
        <f>raw_data!HG148</f>
        <v>0</v>
      </c>
      <c r="HK138">
        <f>raw_data!HH148</f>
        <v>0</v>
      </c>
      <c r="HL138">
        <f>raw_data!HI148</f>
        <v>0</v>
      </c>
      <c r="HM138">
        <f>raw_data!HJ148</f>
        <v>0</v>
      </c>
      <c r="HN138">
        <f>raw_data!HK148</f>
        <v>0</v>
      </c>
      <c r="HO138">
        <f>raw_data!HL148</f>
        <v>0</v>
      </c>
      <c r="HP138">
        <f>raw_data!HM148</f>
        <v>0</v>
      </c>
      <c r="HQ138">
        <f>raw_data!HN148</f>
        <v>0</v>
      </c>
      <c r="HR138">
        <f>raw_data!HO148</f>
        <v>0</v>
      </c>
      <c r="HS138">
        <f>raw_data!HP148</f>
        <v>0</v>
      </c>
      <c r="HT138">
        <f>raw_data!HQ148</f>
        <v>0</v>
      </c>
      <c r="HU138">
        <f>raw_data!HR148</f>
        <v>0</v>
      </c>
      <c r="HV138">
        <f>raw_data!HS148</f>
        <v>0</v>
      </c>
      <c r="HW138">
        <f>raw_data!HT148</f>
        <v>0</v>
      </c>
      <c r="HX138">
        <f>raw_data!HU148</f>
        <v>0</v>
      </c>
      <c r="HY138">
        <f>raw_data!HV148</f>
        <v>0</v>
      </c>
      <c r="HZ138">
        <f>raw_data!HW148</f>
        <v>0</v>
      </c>
      <c r="IA138">
        <f>raw_data!HX148</f>
        <v>0</v>
      </c>
      <c r="IB138">
        <f>raw_data!HY148</f>
        <v>0</v>
      </c>
      <c r="IC138">
        <f>raw_data!HZ148</f>
        <v>0</v>
      </c>
      <c r="ID138">
        <f>raw_data!IA148</f>
        <v>0</v>
      </c>
      <c r="IE138">
        <f>raw_data!IB148</f>
        <v>0</v>
      </c>
      <c r="IF138">
        <f>raw_data!IC148</f>
        <v>0</v>
      </c>
      <c r="IG138">
        <f>raw_data!ID148</f>
        <v>0</v>
      </c>
      <c r="IH138">
        <f>raw_data!IE148</f>
        <v>0</v>
      </c>
      <c r="II138">
        <f>raw_data!IF148</f>
        <v>0</v>
      </c>
      <c r="IJ138">
        <f>raw_data!IG148</f>
        <v>0</v>
      </c>
      <c r="IK138">
        <f>raw_data!IH148</f>
        <v>0</v>
      </c>
      <c r="IL138">
        <f>raw_data!II148</f>
        <v>0</v>
      </c>
      <c r="IM138">
        <f>raw_data!IJ148</f>
        <v>0</v>
      </c>
      <c r="IN138">
        <f>raw_data!IK148</f>
        <v>0</v>
      </c>
      <c r="IO138">
        <f>raw_data!IL148</f>
        <v>0</v>
      </c>
      <c r="IP138">
        <f>raw_data!IM148</f>
        <v>0</v>
      </c>
      <c r="IQ138">
        <f>raw_data!IN148</f>
        <v>0</v>
      </c>
      <c r="IR138">
        <f>raw_data!IO148</f>
        <v>0</v>
      </c>
      <c r="IS138">
        <f>raw_data!IP148</f>
        <v>0</v>
      </c>
      <c r="IT138">
        <f>raw_data!IQ148</f>
        <v>0</v>
      </c>
      <c r="IU138">
        <f>raw_data!IR148</f>
        <v>0</v>
      </c>
      <c r="IV138">
        <f>raw_data!IS148</f>
        <v>0</v>
      </c>
    </row>
    <row r="139" spans="1:256" x14ac:dyDescent="0.25">
      <c r="A139" t="str">
        <f t="shared" ref="A139:G139" si="82">A91</f>
        <v>D04</v>
      </c>
      <c r="B139" s="6" t="str">
        <f t="shared" ca="1" si="82"/>
        <v/>
      </c>
      <c r="C139">
        <f t="shared" si="82"/>
        <v>0</v>
      </c>
      <c r="D139">
        <f t="shared" si="82"/>
        <v>0</v>
      </c>
      <c r="E139">
        <f t="shared" si="82"/>
        <v>0</v>
      </c>
      <c r="F139" s="10">
        <f t="shared" si="82"/>
        <v>0</v>
      </c>
      <c r="G139" s="3" t="str">
        <f t="shared" ca="1" si="82"/>
        <v/>
      </c>
      <c r="H139">
        <f>raw_data!E149</f>
        <v>32.1</v>
      </c>
      <c r="I139">
        <f>raw_data!F149</f>
        <v>12.9</v>
      </c>
      <c r="J139">
        <f>raw_data!G149</f>
        <v>15.4</v>
      </c>
      <c r="K139">
        <f>raw_data!H149</f>
        <v>10.6</v>
      </c>
      <c r="L139">
        <f>raw_data!I149</f>
        <v>11.2</v>
      </c>
      <c r="M139">
        <f>raw_data!J149</f>
        <v>11.2</v>
      </c>
      <c r="N139">
        <f>raw_data!K149</f>
        <v>12.6</v>
      </c>
      <c r="O139">
        <f>raw_data!L149</f>
        <v>12.4</v>
      </c>
      <c r="P139">
        <f>raw_data!M149</f>
        <v>13.4</v>
      </c>
      <c r="Q139">
        <f>raw_data!N149</f>
        <v>13.4</v>
      </c>
      <c r="R139">
        <f>raw_data!O149</f>
        <v>11.7</v>
      </c>
      <c r="S139">
        <f>raw_data!P149</f>
        <v>11.8</v>
      </c>
      <c r="T139">
        <f>raw_data!Q149</f>
        <v>10.9</v>
      </c>
      <c r="U139">
        <f>raw_data!R149</f>
        <v>9.6</v>
      </c>
      <c r="V139">
        <f>raw_data!S149</f>
        <v>13.5</v>
      </c>
      <c r="W139">
        <f>raw_data!T149</f>
        <v>11.5</v>
      </c>
      <c r="X139">
        <f>raw_data!U149</f>
        <v>9.8000000000000007</v>
      </c>
      <c r="Y139">
        <f>raw_data!V149</f>
        <v>8.9</v>
      </c>
      <c r="Z139">
        <f>raw_data!W149</f>
        <v>11.3</v>
      </c>
      <c r="AA139">
        <f>raw_data!X149</f>
        <v>11.9</v>
      </c>
      <c r="AB139">
        <f>raw_data!Y149</f>
        <v>14.8</v>
      </c>
      <c r="AC139">
        <f>raw_data!Z149</f>
        <v>11.2</v>
      </c>
      <c r="AD139">
        <f>raw_data!AA149</f>
        <v>10.3</v>
      </c>
      <c r="AE139">
        <f>raw_data!AB149</f>
        <v>10.7</v>
      </c>
      <c r="AF139">
        <f>raw_data!AC149</f>
        <v>9.4</v>
      </c>
      <c r="AG139">
        <f>raw_data!AD149</f>
        <v>12.2</v>
      </c>
      <c r="AH139">
        <f>raw_data!AE149</f>
        <v>11.3</v>
      </c>
      <c r="AI139">
        <f>raw_data!AF149</f>
        <v>8.8000000000000007</v>
      </c>
      <c r="AJ139">
        <f>raw_data!AG149</f>
        <v>11.5</v>
      </c>
      <c r="AK139">
        <f>raw_data!AH149</f>
        <v>9.3000000000000007</v>
      </c>
      <c r="AL139">
        <f>raw_data!AI149</f>
        <v>8.9</v>
      </c>
      <c r="AM139">
        <f>raw_data!AJ149</f>
        <v>11.3</v>
      </c>
      <c r="AN139">
        <f>raw_data!AK149</f>
        <v>10.5</v>
      </c>
      <c r="AO139">
        <f>raw_data!AL149</f>
        <v>10.7</v>
      </c>
      <c r="AP139">
        <f>raw_data!AM149</f>
        <v>10.1</v>
      </c>
      <c r="AQ139">
        <f>raw_data!AN149</f>
        <v>8.4</v>
      </c>
      <c r="AR139">
        <f>raw_data!AO149</f>
        <v>10.9</v>
      </c>
      <c r="AS139">
        <f>raw_data!AP149</f>
        <v>12.4</v>
      </c>
      <c r="AT139">
        <f>raw_data!AQ149</f>
        <v>13.7</v>
      </c>
      <c r="AU139">
        <f>raw_data!AR149</f>
        <v>12.3</v>
      </c>
      <c r="AV139">
        <f>raw_data!AS149</f>
        <v>11.6</v>
      </c>
      <c r="AW139">
        <f>raw_data!AT149</f>
        <v>13.1</v>
      </c>
      <c r="AX139">
        <f>raw_data!AU149</f>
        <v>9.3000000000000007</v>
      </c>
      <c r="AY139">
        <f>raw_data!AV149</f>
        <v>13</v>
      </c>
      <c r="AZ139">
        <f>raw_data!AW149</f>
        <v>10.5</v>
      </c>
      <c r="BA139">
        <f>raw_data!AX149</f>
        <v>8.3000000000000007</v>
      </c>
      <c r="BB139">
        <f>raw_data!AY149</f>
        <v>12</v>
      </c>
      <c r="BC139">
        <f>raw_data!AZ149</f>
        <v>10.9</v>
      </c>
      <c r="BD139">
        <f>raw_data!BA149</f>
        <v>9.3000000000000007</v>
      </c>
      <c r="BE139">
        <f>raw_data!BB149</f>
        <v>10.8</v>
      </c>
      <c r="BF139">
        <f>raw_data!BC149</f>
        <v>9.1999999999999993</v>
      </c>
      <c r="BG139">
        <f>raw_data!BD149</f>
        <v>6.6</v>
      </c>
      <c r="BH139">
        <f>raw_data!BE149</f>
        <v>8.6999999999999993</v>
      </c>
      <c r="BI139">
        <f>raw_data!BF149</f>
        <v>7.7</v>
      </c>
      <c r="BJ139">
        <f>raw_data!BG149</f>
        <v>8.3000000000000007</v>
      </c>
      <c r="BK139">
        <f>raw_data!BH149</f>
        <v>9.1</v>
      </c>
      <c r="BL139">
        <f>raw_data!BI149</f>
        <v>6.9</v>
      </c>
      <c r="BM139">
        <f>raw_data!BJ149</f>
        <v>7.9</v>
      </c>
      <c r="BN139">
        <f>raw_data!BK149</f>
        <v>7.8</v>
      </c>
      <c r="BO139">
        <f>raw_data!BL149</f>
        <v>8.1</v>
      </c>
      <c r="BP139">
        <f>raw_data!BM149</f>
        <v>9.3000000000000007</v>
      </c>
      <c r="BQ139">
        <f>raw_data!BN149</f>
        <v>8.4</v>
      </c>
      <c r="BR139">
        <f>raw_data!BO149</f>
        <v>10.4</v>
      </c>
      <c r="BS139">
        <f>raw_data!BP149</f>
        <v>12.4</v>
      </c>
      <c r="BT139">
        <f>raw_data!BQ149</f>
        <v>5.8</v>
      </c>
      <c r="BU139">
        <f>raw_data!BR149</f>
        <v>8.5</v>
      </c>
      <c r="BV139">
        <f>raw_data!BS149</f>
        <v>11.2</v>
      </c>
      <c r="BW139">
        <f>raw_data!BT149</f>
        <v>9.5</v>
      </c>
      <c r="BX139">
        <f>raw_data!BU149</f>
        <v>9.5</v>
      </c>
      <c r="BY139">
        <f>raw_data!BV149</f>
        <v>7.5</v>
      </c>
      <c r="BZ139">
        <f>raw_data!BW149</f>
        <v>5.3</v>
      </c>
      <c r="CA139">
        <f>raw_data!BX149</f>
        <v>7.4</v>
      </c>
      <c r="CB139">
        <f>raw_data!BY149</f>
        <v>9.5</v>
      </c>
      <c r="CC139">
        <f>raw_data!BZ149</f>
        <v>7.2</v>
      </c>
      <c r="CD139">
        <f>raw_data!CA149</f>
        <v>8.4</v>
      </c>
      <c r="CE139">
        <f>raw_data!CB149</f>
        <v>9.1</v>
      </c>
      <c r="CF139">
        <f>raw_data!CC149</f>
        <v>9.6999999999999993</v>
      </c>
      <c r="CG139">
        <f>raw_data!CD149</f>
        <v>7.1</v>
      </c>
      <c r="CH139">
        <f>raw_data!CE149</f>
        <v>7.2</v>
      </c>
      <c r="CI139">
        <f>raw_data!CF149</f>
        <v>9.5</v>
      </c>
      <c r="CJ139">
        <f>raw_data!CG149</f>
        <v>9.3000000000000007</v>
      </c>
      <c r="CK139">
        <f>raw_data!CH149</f>
        <v>8.1</v>
      </c>
      <c r="CL139">
        <f>raw_data!CI149</f>
        <v>4.9000000000000004</v>
      </c>
      <c r="CM139">
        <f>raw_data!CJ149</f>
        <v>8.5</v>
      </c>
      <c r="CN139">
        <f>raw_data!CK149</f>
        <v>8</v>
      </c>
      <c r="CO139">
        <f>raw_data!CL149</f>
        <v>8.8000000000000007</v>
      </c>
      <c r="CP139">
        <f>raw_data!CM149</f>
        <v>6.2</v>
      </c>
      <c r="CQ139">
        <f>raw_data!CN149</f>
        <v>8.1999999999999993</v>
      </c>
      <c r="CR139">
        <f>raw_data!CO149</f>
        <v>8.1999999999999993</v>
      </c>
      <c r="CS139">
        <f>raw_data!CP149</f>
        <v>7.3</v>
      </c>
      <c r="CT139">
        <f>raw_data!CQ149</f>
        <v>2.9</v>
      </c>
      <c r="CU139">
        <f>raw_data!CR149</f>
        <v>8.1</v>
      </c>
      <c r="CV139">
        <f>raw_data!CS149</f>
        <v>8.1</v>
      </c>
      <c r="CW139">
        <f>raw_data!CT149</f>
        <v>7</v>
      </c>
      <c r="CX139">
        <f>raw_data!CU149</f>
        <v>7.3</v>
      </c>
      <c r="CY139">
        <f>raw_data!CV149</f>
        <v>7.6</v>
      </c>
      <c r="CZ139">
        <f>raw_data!CW149</f>
        <v>6.7</v>
      </c>
      <c r="DA139">
        <f>raw_data!CX149</f>
        <v>5.4</v>
      </c>
      <c r="DB139">
        <f>raw_data!CY149</f>
        <v>9.5</v>
      </c>
      <c r="DC139">
        <f>raw_data!CZ149</f>
        <v>4.2</v>
      </c>
      <c r="DD139">
        <f>raw_data!DA149</f>
        <v>5.8</v>
      </c>
      <c r="DE139">
        <f>raw_data!DB149</f>
        <v>6.8</v>
      </c>
      <c r="DF139">
        <f>raw_data!DC149</f>
        <v>8.6</v>
      </c>
      <c r="DG139">
        <f>raw_data!DD149</f>
        <v>7.1</v>
      </c>
      <c r="DH139">
        <f>raw_data!DE149</f>
        <v>6.1</v>
      </c>
      <c r="DI139">
        <f>raw_data!DF149</f>
        <v>8.5</v>
      </c>
      <c r="DJ139">
        <f>raw_data!DG149</f>
        <v>8.3000000000000007</v>
      </c>
      <c r="DK139">
        <f>raw_data!DH149</f>
        <v>5.0999999999999996</v>
      </c>
      <c r="DL139">
        <f>raw_data!DI149</f>
        <v>9.9</v>
      </c>
      <c r="DM139">
        <f>raw_data!DJ149</f>
        <v>4.4000000000000004</v>
      </c>
      <c r="DN139">
        <f>raw_data!DK149</f>
        <v>6.6</v>
      </c>
      <c r="DO139">
        <f>raw_data!DL149</f>
        <v>6.2</v>
      </c>
      <c r="DP139">
        <f>raw_data!DM149</f>
        <v>7.1</v>
      </c>
      <c r="DQ139">
        <f>raw_data!DN149</f>
        <v>9.8000000000000007</v>
      </c>
      <c r="DR139">
        <f>raw_data!DO149</f>
        <v>7.9</v>
      </c>
      <c r="DS139">
        <f>raw_data!DP149</f>
        <v>8.4</v>
      </c>
      <c r="DT139">
        <f>raw_data!DQ149</f>
        <v>6.5</v>
      </c>
      <c r="DU139">
        <f>raw_data!DR149</f>
        <v>6.8</v>
      </c>
      <c r="DV139">
        <f>raw_data!DS149</f>
        <v>6.1</v>
      </c>
      <c r="DW139">
        <f>raw_data!DT149</f>
        <v>9.9</v>
      </c>
      <c r="DX139">
        <f>raw_data!DU149</f>
        <v>5.4</v>
      </c>
      <c r="DY139">
        <f>raw_data!DV149</f>
        <v>7.4</v>
      </c>
      <c r="DZ139">
        <f>raw_data!DW149</f>
        <v>8.1999999999999993</v>
      </c>
      <c r="EA139">
        <f>raw_data!DX149</f>
        <v>7.4</v>
      </c>
      <c r="EB139">
        <f>raw_data!DY149</f>
        <v>9.8000000000000007</v>
      </c>
      <c r="EC139">
        <f>raw_data!DZ149</f>
        <v>6.8</v>
      </c>
      <c r="ED139">
        <f>raw_data!EA149</f>
        <v>8.1</v>
      </c>
      <c r="EE139">
        <f>raw_data!EB149</f>
        <v>7.9</v>
      </c>
      <c r="EF139">
        <f>raw_data!EC149</f>
        <v>8.8000000000000007</v>
      </c>
      <c r="EG139">
        <f>raw_data!ED149</f>
        <v>7.2</v>
      </c>
      <c r="EH139">
        <f>raw_data!EE149</f>
        <v>8.5</v>
      </c>
      <c r="EI139">
        <f>raw_data!EF149</f>
        <v>6.1</v>
      </c>
      <c r="EJ139">
        <f>raw_data!EG149</f>
        <v>6.3</v>
      </c>
      <c r="EK139">
        <f>raw_data!EH149</f>
        <v>5.9</v>
      </c>
      <c r="EL139">
        <f>raw_data!EI149</f>
        <v>6.4</v>
      </c>
      <c r="EM139">
        <f>raw_data!EJ149</f>
        <v>4.9000000000000004</v>
      </c>
      <c r="EN139">
        <f>raw_data!EK149</f>
        <v>7.8</v>
      </c>
      <c r="EO139">
        <f>raw_data!EL149</f>
        <v>9.6999999999999993</v>
      </c>
      <c r="EP139">
        <f>raw_data!EM149</f>
        <v>5.7</v>
      </c>
      <c r="EQ139">
        <f>raw_data!EN149</f>
        <v>5.4</v>
      </c>
      <c r="ER139">
        <f>raw_data!EO149</f>
        <v>6.1</v>
      </c>
      <c r="ES139">
        <f>raw_data!EP149</f>
        <v>6.6</v>
      </c>
      <c r="ET139">
        <f>raw_data!EQ149</f>
        <v>4.0999999999999996</v>
      </c>
      <c r="EU139">
        <f>raw_data!ER149</f>
        <v>5</v>
      </c>
      <c r="EV139">
        <f>raw_data!ES149</f>
        <v>6.2</v>
      </c>
      <c r="EW139">
        <f>raw_data!ET149</f>
        <v>5.6</v>
      </c>
      <c r="EX139">
        <f>raw_data!EU149</f>
        <v>4.7</v>
      </c>
      <c r="EY139">
        <f>raw_data!EV149</f>
        <v>7.8</v>
      </c>
      <c r="EZ139">
        <f>raw_data!EW149</f>
        <v>6.6</v>
      </c>
      <c r="FA139">
        <f>raw_data!EX149</f>
        <v>4.8</v>
      </c>
      <c r="FB139">
        <f>raw_data!EY149</f>
        <v>5.7</v>
      </c>
      <c r="FC139">
        <f>raw_data!EZ149</f>
        <v>4.9000000000000004</v>
      </c>
      <c r="FD139">
        <f>raw_data!FA149</f>
        <v>6.3</v>
      </c>
      <c r="FE139">
        <f>raw_data!FB149</f>
        <v>4.7</v>
      </c>
      <c r="FF139">
        <f>raw_data!FC149</f>
        <v>4.2</v>
      </c>
      <c r="FG139">
        <f>raw_data!FD149</f>
        <v>4.5</v>
      </c>
      <c r="FH139">
        <f>raw_data!FE149</f>
        <v>5.5</v>
      </c>
      <c r="FI139">
        <f>raw_data!FF149</f>
        <v>6.2</v>
      </c>
      <c r="FJ139">
        <f>raw_data!FG149</f>
        <v>5.5</v>
      </c>
      <c r="FK139">
        <f>raw_data!FH149</f>
        <v>7</v>
      </c>
      <c r="FL139">
        <f>raw_data!FI149</f>
        <v>6</v>
      </c>
      <c r="FM139">
        <f>raw_data!FJ149</f>
        <v>5.9</v>
      </c>
      <c r="FN139">
        <f>raw_data!FK149</f>
        <v>6.1</v>
      </c>
      <c r="FO139">
        <f>raw_data!FL149</f>
        <v>5</v>
      </c>
      <c r="FP139">
        <f>raw_data!FM149</f>
        <v>6.5</v>
      </c>
      <c r="FQ139">
        <f>raw_data!FN149</f>
        <v>5.8</v>
      </c>
      <c r="FR139">
        <f>raw_data!FO149</f>
        <v>5.2</v>
      </c>
      <c r="FS139">
        <f>raw_data!FP149</f>
        <v>6.3</v>
      </c>
      <c r="FT139">
        <f>raw_data!FQ149</f>
        <v>5.6</v>
      </c>
      <c r="FU139">
        <f>raw_data!FR149</f>
        <v>5</v>
      </c>
      <c r="FV139">
        <f>raw_data!FS149</f>
        <v>3.6</v>
      </c>
      <c r="FW139">
        <f>raw_data!FT149</f>
        <v>5.7</v>
      </c>
      <c r="FX139">
        <f>raw_data!FU149</f>
        <v>5.9</v>
      </c>
      <c r="FY139">
        <f>raw_data!FV149</f>
        <v>4.5</v>
      </c>
      <c r="FZ139">
        <f>raw_data!FW149</f>
        <v>6</v>
      </c>
      <c r="GA139">
        <f>raw_data!FX149</f>
        <v>4.7</v>
      </c>
      <c r="GB139">
        <f>raw_data!FY149</f>
        <v>5.2</v>
      </c>
      <c r="GC139">
        <f>raw_data!FZ149</f>
        <v>4.5999999999999996</v>
      </c>
      <c r="GD139">
        <f>raw_data!GA149</f>
        <v>6</v>
      </c>
      <c r="GE139">
        <f>raw_data!GB149</f>
        <v>6.3</v>
      </c>
      <c r="GF139">
        <f>raw_data!GC149</f>
        <v>7.6</v>
      </c>
      <c r="GG139">
        <f>raw_data!GD149</f>
        <v>6.2</v>
      </c>
      <c r="GH139">
        <f>raw_data!GE149</f>
        <v>5.2</v>
      </c>
      <c r="GI139">
        <f>raw_data!GF149</f>
        <v>5.2</v>
      </c>
      <c r="GJ139">
        <f>raw_data!GG149</f>
        <v>3.4</v>
      </c>
      <c r="GK139">
        <f>raw_data!GH149</f>
        <v>4</v>
      </c>
      <c r="GL139">
        <f>raw_data!GI149</f>
        <v>4</v>
      </c>
      <c r="GM139">
        <f>raw_data!GJ149</f>
        <v>2.2000000000000002</v>
      </c>
      <c r="GN139">
        <f>raw_data!GK149</f>
        <v>5.2</v>
      </c>
      <c r="GO139">
        <f>raw_data!GL149</f>
        <v>5.2</v>
      </c>
      <c r="GP139">
        <f>raw_data!GM149</f>
        <v>6.1</v>
      </c>
      <c r="GQ139">
        <f>raw_data!GN149</f>
        <v>5.2</v>
      </c>
      <c r="GR139">
        <f>raw_data!GO149</f>
        <v>4.5</v>
      </c>
      <c r="GS139">
        <f>raw_data!GP149</f>
        <v>3.4</v>
      </c>
      <c r="GT139">
        <f>raw_data!GQ149</f>
        <v>5.9</v>
      </c>
      <c r="GU139">
        <f>raw_data!GR149</f>
        <v>4.8</v>
      </c>
      <c r="GV139">
        <f>raw_data!GS149</f>
        <v>4.5999999999999996</v>
      </c>
      <c r="GW139">
        <f>raw_data!GT149</f>
        <v>4.3</v>
      </c>
      <c r="GX139">
        <f>raw_data!GU149</f>
        <v>4.9000000000000004</v>
      </c>
      <c r="GY139">
        <f>raw_data!GV149</f>
        <v>5.3</v>
      </c>
      <c r="GZ139">
        <f>raw_data!GW149</f>
        <v>0</v>
      </c>
      <c r="HA139">
        <f>raw_data!GX149</f>
        <v>0</v>
      </c>
      <c r="HB139">
        <f>raw_data!GY149</f>
        <v>0</v>
      </c>
      <c r="HC139">
        <f>raw_data!GZ149</f>
        <v>0</v>
      </c>
      <c r="HD139">
        <f>raw_data!HA149</f>
        <v>0</v>
      </c>
      <c r="HE139">
        <f>raw_data!HB149</f>
        <v>0</v>
      </c>
      <c r="HF139">
        <f>raw_data!HC149</f>
        <v>0</v>
      </c>
      <c r="HG139">
        <f>raw_data!HD149</f>
        <v>0</v>
      </c>
      <c r="HH139">
        <f>raw_data!HE149</f>
        <v>0</v>
      </c>
      <c r="HI139">
        <f>raw_data!HF149</f>
        <v>0</v>
      </c>
      <c r="HJ139">
        <f>raw_data!HG149</f>
        <v>0</v>
      </c>
      <c r="HK139">
        <f>raw_data!HH149</f>
        <v>0</v>
      </c>
      <c r="HL139">
        <f>raw_data!HI149</f>
        <v>0</v>
      </c>
      <c r="HM139">
        <f>raw_data!HJ149</f>
        <v>0</v>
      </c>
      <c r="HN139">
        <f>raw_data!HK149</f>
        <v>0</v>
      </c>
      <c r="HO139">
        <f>raw_data!HL149</f>
        <v>0</v>
      </c>
      <c r="HP139">
        <f>raw_data!HM149</f>
        <v>0</v>
      </c>
      <c r="HQ139">
        <f>raw_data!HN149</f>
        <v>0</v>
      </c>
      <c r="HR139">
        <f>raw_data!HO149</f>
        <v>0</v>
      </c>
      <c r="HS139">
        <f>raw_data!HP149</f>
        <v>0</v>
      </c>
      <c r="HT139">
        <f>raw_data!HQ149</f>
        <v>0</v>
      </c>
      <c r="HU139">
        <f>raw_data!HR149</f>
        <v>0</v>
      </c>
      <c r="HV139">
        <f>raw_data!HS149</f>
        <v>0</v>
      </c>
      <c r="HW139">
        <f>raw_data!HT149</f>
        <v>0</v>
      </c>
      <c r="HX139">
        <f>raw_data!HU149</f>
        <v>0</v>
      </c>
      <c r="HY139">
        <f>raw_data!HV149</f>
        <v>0</v>
      </c>
      <c r="HZ139">
        <f>raw_data!HW149</f>
        <v>0</v>
      </c>
      <c r="IA139">
        <f>raw_data!HX149</f>
        <v>0</v>
      </c>
      <c r="IB139">
        <f>raw_data!HY149</f>
        <v>0</v>
      </c>
      <c r="IC139">
        <f>raw_data!HZ149</f>
        <v>0</v>
      </c>
      <c r="ID139">
        <f>raw_data!IA149</f>
        <v>0</v>
      </c>
      <c r="IE139">
        <f>raw_data!IB149</f>
        <v>0</v>
      </c>
      <c r="IF139">
        <f>raw_data!IC149</f>
        <v>0</v>
      </c>
      <c r="IG139">
        <f>raw_data!ID149</f>
        <v>0</v>
      </c>
      <c r="IH139">
        <f>raw_data!IE149</f>
        <v>0</v>
      </c>
      <c r="II139">
        <f>raw_data!IF149</f>
        <v>0</v>
      </c>
      <c r="IJ139">
        <f>raw_data!IG149</f>
        <v>0</v>
      </c>
      <c r="IK139">
        <f>raw_data!IH149</f>
        <v>0</v>
      </c>
      <c r="IL139">
        <f>raw_data!II149</f>
        <v>0</v>
      </c>
      <c r="IM139">
        <f>raw_data!IJ149</f>
        <v>0</v>
      </c>
      <c r="IN139">
        <f>raw_data!IK149</f>
        <v>0</v>
      </c>
      <c r="IO139">
        <f>raw_data!IL149</f>
        <v>0</v>
      </c>
      <c r="IP139">
        <f>raw_data!IM149</f>
        <v>0</v>
      </c>
      <c r="IQ139">
        <f>raw_data!IN149</f>
        <v>0</v>
      </c>
      <c r="IR139">
        <f>raw_data!IO149</f>
        <v>0</v>
      </c>
      <c r="IS139">
        <f>raw_data!IP149</f>
        <v>0</v>
      </c>
      <c r="IT139">
        <f>raw_data!IQ149</f>
        <v>0</v>
      </c>
      <c r="IU139">
        <f>raw_data!IR149</f>
        <v>0</v>
      </c>
      <c r="IV139">
        <f>raw_data!IS149</f>
        <v>0</v>
      </c>
    </row>
    <row r="140" spans="1:256" x14ac:dyDescent="0.25">
      <c r="A140" t="str">
        <f t="shared" ref="A140:G140" si="83">A92</f>
        <v>D05</v>
      </c>
      <c r="B140" s="6" t="str">
        <f t="shared" ca="1" si="83"/>
        <v/>
      </c>
      <c r="C140">
        <f t="shared" si="83"/>
        <v>0</v>
      </c>
      <c r="D140">
        <f t="shared" si="83"/>
        <v>0</v>
      </c>
      <c r="E140">
        <f t="shared" si="83"/>
        <v>0</v>
      </c>
      <c r="F140" s="10">
        <f t="shared" si="83"/>
        <v>0</v>
      </c>
      <c r="G140" s="3" t="str">
        <f t="shared" ca="1" si="83"/>
        <v/>
      </c>
      <c r="H140">
        <f>raw_data!E150</f>
        <v>32.4</v>
      </c>
      <c r="I140">
        <f>raw_data!F150</f>
        <v>13.1</v>
      </c>
      <c r="J140">
        <f>raw_data!G150</f>
        <v>12.1</v>
      </c>
      <c r="K140">
        <f>raw_data!H150</f>
        <v>9.8000000000000007</v>
      </c>
      <c r="L140">
        <f>raw_data!I150</f>
        <v>11.4</v>
      </c>
      <c r="M140">
        <f>raw_data!J150</f>
        <v>9.5</v>
      </c>
      <c r="N140">
        <f>raw_data!K150</f>
        <v>14.9</v>
      </c>
      <c r="O140">
        <f>raw_data!L150</f>
        <v>10.1</v>
      </c>
      <c r="P140">
        <f>raw_data!M150</f>
        <v>11.2</v>
      </c>
      <c r="Q140">
        <f>raw_data!N150</f>
        <v>14.6</v>
      </c>
      <c r="R140">
        <f>raw_data!O150</f>
        <v>11.7</v>
      </c>
      <c r="S140">
        <f>raw_data!P150</f>
        <v>13.2</v>
      </c>
      <c r="T140">
        <f>raw_data!Q150</f>
        <v>12.1</v>
      </c>
      <c r="U140">
        <f>raw_data!R150</f>
        <v>9</v>
      </c>
      <c r="V140">
        <f>raw_data!S150</f>
        <v>8.1</v>
      </c>
      <c r="W140">
        <f>raw_data!T150</f>
        <v>13.2</v>
      </c>
      <c r="X140">
        <f>raw_data!U150</f>
        <v>11.6</v>
      </c>
      <c r="Y140">
        <f>raw_data!V150</f>
        <v>12.1</v>
      </c>
      <c r="Z140">
        <f>raw_data!W150</f>
        <v>11.8</v>
      </c>
      <c r="AA140">
        <f>raw_data!X150</f>
        <v>12.4</v>
      </c>
      <c r="AB140">
        <f>raw_data!Y150</f>
        <v>11.6</v>
      </c>
      <c r="AC140">
        <f>raw_data!Z150</f>
        <v>10.1</v>
      </c>
      <c r="AD140">
        <f>raw_data!AA150</f>
        <v>11.1</v>
      </c>
      <c r="AE140">
        <f>raw_data!AB150</f>
        <v>12.4</v>
      </c>
      <c r="AF140">
        <f>raw_data!AC150</f>
        <v>10.199999999999999</v>
      </c>
      <c r="AG140">
        <f>raw_data!AD150</f>
        <v>8.5</v>
      </c>
      <c r="AH140">
        <f>raw_data!AE150</f>
        <v>6</v>
      </c>
      <c r="AI140">
        <f>raw_data!AF150</f>
        <v>12.3</v>
      </c>
      <c r="AJ140">
        <f>raw_data!AG150</f>
        <v>12.7</v>
      </c>
      <c r="AK140">
        <f>raw_data!AH150</f>
        <v>13.1</v>
      </c>
      <c r="AL140">
        <f>raw_data!AI150</f>
        <v>12.1</v>
      </c>
      <c r="AM140">
        <f>raw_data!AJ150</f>
        <v>10.199999999999999</v>
      </c>
      <c r="AN140">
        <f>raw_data!AK150</f>
        <v>11.3</v>
      </c>
      <c r="AO140">
        <f>raw_data!AL150</f>
        <v>10.4</v>
      </c>
      <c r="AP140">
        <f>raw_data!AM150</f>
        <v>12.4</v>
      </c>
      <c r="AQ140">
        <f>raw_data!AN150</f>
        <v>13.5</v>
      </c>
      <c r="AR140">
        <f>raw_data!AO150</f>
        <v>9.5</v>
      </c>
      <c r="AS140">
        <f>raw_data!AP150</f>
        <v>11.8</v>
      </c>
      <c r="AT140">
        <f>raw_data!AQ150</f>
        <v>11.2</v>
      </c>
      <c r="AU140">
        <f>raw_data!AR150</f>
        <v>11.3</v>
      </c>
      <c r="AV140">
        <f>raw_data!AS150</f>
        <v>7.3</v>
      </c>
      <c r="AW140">
        <f>raw_data!AT150</f>
        <v>11.4</v>
      </c>
      <c r="AX140">
        <f>raw_data!AU150</f>
        <v>8.6999999999999993</v>
      </c>
      <c r="AY140">
        <f>raw_data!AV150</f>
        <v>8.9</v>
      </c>
      <c r="AZ140">
        <f>raw_data!AW150</f>
        <v>9.1999999999999993</v>
      </c>
      <c r="BA140">
        <f>raw_data!AX150</f>
        <v>11.5</v>
      </c>
      <c r="BB140">
        <f>raw_data!AY150</f>
        <v>10.199999999999999</v>
      </c>
      <c r="BC140">
        <f>raw_data!AZ150</f>
        <v>8.6</v>
      </c>
      <c r="BD140">
        <f>raw_data!BA150</f>
        <v>11.7</v>
      </c>
      <c r="BE140">
        <f>raw_data!BB150</f>
        <v>6.6</v>
      </c>
      <c r="BF140">
        <f>raw_data!BC150</f>
        <v>12.8</v>
      </c>
      <c r="BG140">
        <f>raw_data!BD150</f>
        <v>10.1</v>
      </c>
      <c r="BH140">
        <f>raw_data!BE150</f>
        <v>11.5</v>
      </c>
      <c r="BI140">
        <f>raw_data!BF150</f>
        <v>8.1</v>
      </c>
      <c r="BJ140">
        <f>raw_data!BG150</f>
        <v>9.9</v>
      </c>
      <c r="BK140">
        <f>raw_data!BH150</f>
        <v>10.8</v>
      </c>
      <c r="BL140">
        <f>raw_data!BI150</f>
        <v>9.9</v>
      </c>
      <c r="BM140">
        <f>raw_data!BJ150</f>
        <v>8.5</v>
      </c>
      <c r="BN140">
        <f>raw_data!BK150</f>
        <v>9.1999999999999993</v>
      </c>
      <c r="BO140">
        <f>raw_data!BL150</f>
        <v>11</v>
      </c>
      <c r="BP140">
        <f>raw_data!BM150</f>
        <v>9.9</v>
      </c>
      <c r="BQ140">
        <f>raw_data!BN150</f>
        <v>9.8000000000000007</v>
      </c>
      <c r="BR140">
        <f>raw_data!BO150</f>
        <v>13</v>
      </c>
      <c r="BS140">
        <f>raw_data!BP150</f>
        <v>10.8</v>
      </c>
      <c r="BT140">
        <f>raw_data!BQ150</f>
        <v>8.9</v>
      </c>
      <c r="BU140">
        <f>raw_data!BR150</f>
        <v>10.199999999999999</v>
      </c>
      <c r="BV140">
        <f>raw_data!BS150</f>
        <v>9.4</v>
      </c>
      <c r="BW140">
        <f>raw_data!BT150</f>
        <v>10.199999999999999</v>
      </c>
      <c r="BX140">
        <f>raw_data!BU150</f>
        <v>7.8</v>
      </c>
      <c r="BY140">
        <f>raw_data!BV150</f>
        <v>5.6</v>
      </c>
      <c r="BZ140">
        <f>raw_data!BW150</f>
        <v>7.3</v>
      </c>
      <c r="CA140">
        <f>raw_data!BX150</f>
        <v>8.6999999999999993</v>
      </c>
      <c r="CB140">
        <f>raw_data!BY150</f>
        <v>10.7</v>
      </c>
      <c r="CC140">
        <f>raw_data!BZ150</f>
        <v>11.1</v>
      </c>
      <c r="CD140">
        <f>raw_data!CA150</f>
        <v>9.1999999999999993</v>
      </c>
      <c r="CE140">
        <f>raw_data!CB150</f>
        <v>8.1</v>
      </c>
      <c r="CF140">
        <f>raw_data!CC150</f>
        <v>9.1</v>
      </c>
      <c r="CG140">
        <f>raw_data!CD150</f>
        <v>9.9</v>
      </c>
      <c r="CH140">
        <f>raw_data!CE150</f>
        <v>8.6</v>
      </c>
      <c r="CI140">
        <f>raw_data!CF150</f>
        <v>5.6</v>
      </c>
      <c r="CJ140">
        <f>raw_data!CG150</f>
        <v>8.9</v>
      </c>
      <c r="CK140">
        <f>raw_data!CH150</f>
        <v>12.1</v>
      </c>
      <c r="CL140">
        <f>raw_data!CI150</f>
        <v>7.7</v>
      </c>
      <c r="CM140">
        <f>raw_data!CJ150</f>
        <v>8.8000000000000007</v>
      </c>
      <c r="CN140">
        <f>raw_data!CK150</f>
        <v>11.6</v>
      </c>
      <c r="CO140">
        <f>raw_data!CL150</f>
        <v>5.5</v>
      </c>
      <c r="CP140">
        <f>raw_data!CM150</f>
        <v>9</v>
      </c>
      <c r="CQ140">
        <f>raw_data!CN150</f>
        <v>7.2</v>
      </c>
      <c r="CR140">
        <f>raw_data!CO150</f>
        <v>8</v>
      </c>
      <c r="CS140">
        <f>raw_data!CP150</f>
        <v>6.1</v>
      </c>
      <c r="CT140">
        <f>raw_data!CQ150</f>
        <v>6.3</v>
      </c>
      <c r="CU140">
        <f>raw_data!CR150</f>
        <v>7.8</v>
      </c>
      <c r="CV140">
        <f>raw_data!CS150</f>
        <v>6.5</v>
      </c>
      <c r="CW140">
        <f>raw_data!CT150</f>
        <v>3.4</v>
      </c>
      <c r="CX140">
        <f>raw_data!CU150</f>
        <v>7.8</v>
      </c>
      <c r="CY140">
        <f>raw_data!CV150</f>
        <v>9.6</v>
      </c>
      <c r="CZ140">
        <f>raw_data!CW150</f>
        <v>6.3</v>
      </c>
      <c r="DA140">
        <f>raw_data!CX150</f>
        <v>7.6</v>
      </c>
      <c r="DB140">
        <f>raw_data!CY150</f>
        <v>5.9</v>
      </c>
      <c r="DC140">
        <f>raw_data!CZ150</f>
        <v>7.1</v>
      </c>
      <c r="DD140">
        <f>raw_data!DA150</f>
        <v>6.7</v>
      </c>
      <c r="DE140">
        <f>raw_data!DB150</f>
        <v>6.1</v>
      </c>
      <c r="DF140">
        <f>raw_data!DC150</f>
        <v>9.1999999999999993</v>
      </c>
      <c r="DG140">
        <f>raw_data!DD150</f>
        <v>6.2</v>
      </c>
      <c r="DH140">
        <f>raw_data!DE150</f>
        <v>10</v>
      </c>
      <c r="DI140">
        <f>raw_data!DF150</f>
        <v>8.3000000000000007</v>
      </c>
      <c r="DJ140">
        <f>raw_data!DG150</f>
        <v>7.3</v>
      </c>
      <c r="DK140">
        <f>raw_data!DH150</f>
        <v>8.5</v>
      </c>
      <c r="DL140">
        <f>raw_data!DI150</f>
        <v>8.9</v>
      </c>
      <c r="DM140">
        <f>raw_data!DJ150</f>
        <v>9.4</v>
      </c>
      <c r="DN140">
        <f>raw_data!DK150</f>
        <v>6.8</v>
      </c>
      <c r="DO140">
        <f>raw_data!DL150</f>
        <v>8.1</v>
      </c>
      <c r="DP140">
        <f>raw_data!DM150</f>
        <v>5</v>
      </c>
      <c r="DQ140">
        <f>raw_data!DN150</f>
        <v>6.1</v>
      </c>
      <c r="DR140">
        <f>raw_data!DO150</f>
        <v>6.1</v>
      </c>
      <c r="DS140">
        <f>raw_data!DP150</f>
        <v>5.6</v>
      </c>
      <c r="DT140">
        <f>raw_data!DQ150</f>
        <v>6.9</v>
      </c>
      <c r="DU140">
        <f>raw_data!DR150</f>
        <v>6.2</v>
      </c>
      <c r="DV140">
        <f>raw_data!DS150</f>
        <v>7.8</v>
      </c>
      <c r="DW140">
        <f>raw_data!DT150</f>
        <v>7</v>
      </c>
      <c r="DX140">
        <f>raw_data!DU150</f>
        <v>7.2</v>
      </c>
      <c r="DY140">
        <f>raw_data!DV150</f>
        <v>5.7</v>
      </c>
      <c r="DZ140">
        <f>raw_data!DW150</f>
        <v>4.0999999999999996</v>
      </c>
      <c r="EA140">
        <f>raw_data!DX150</f>
        <v>8.9</v>
      </c>
      <c r="EB140">
        <f>raw_data!DY150</f>
        <v>8</v>
      </c>
      <c r="EC140">
        <f>raw_data!DZ150</f>
        <v>9.1999999999999993</v>
      </c>
      <c r="ED140">
        <f>raw_data!EA150</f>
        <v>9.3000000000000007</v>
      </c>
      <c r="EE140">
        <f>raw_data!EB150</f>
        <v>6.7</v>
      </c>
      <c r="EF140">
        <f>raw_data!EC150</f>
        <v>7.3</v>
      </c>
      <c r="EG140">
        <f>raw_data!ED150</f>
        <v>7.1</v>
      </c>
      <c r="EH140">
        <f>raw_data!EE150</f>
        <v>6.8</v>
      </c>
      <c r="EI140">
        <f>raw_data!EF150</f>
        <v>8.1999999999999993</v>
      </c>
      <c r="EJ140">
        <f>raw_data!EG150</f>
        <v>5.9</v>
      </c>
      <c r="EK140">
        <f>raw_data!EH150</f>
        <v>8</v>
      </c>
      <c r="EL140">
        <f>raw_data!EI150</f>
        <v>7.6</v>
      </c>
      <c r="EM140">
        <f>raw_data!EJ150</f>
        <v>6.1</v>
      </c>
      <c r="EN140">
        <f>raw_data!EK150</f>
        <v>7.9</v>
      </c>
      <c r="EO140">
        <f>raw_data!EL150</f>
        <v>7.5</v>
      </c>
      <c r="EP140">
        <f>raw_data!EM150</f>
        <v>5.9</v>
      </c>
      <c r="EQ140">
        <f>raw_data!EN150</f>
        <v>6.6</v>
      </c>
      <c r="ER140">
        <f>raw_data!EO150</f>
        <v>8.6</v>
      </c>
      <c r="ES140">
        <f>raw_data!EP150</f>
        <v>7.5</v>
      </c>
      <c r="ET140">
        <f>raw_data!EQ150</f>
        <v>7.3</v>
      </c>
      <c r="EU140">
        <f>raw_data!ER150</f>
        <v>7.6</v>
      </c>
      <c r="EV140">
        <f>raw_data!ES150</f>
        <v>5.5</v>
      </c>
      <c r="EW140">
        <f>raw_data!ET150</f>
        <v>5.6</v>
      </c>
      <c r="EX140">
        <f>raw_data!EU150</f>
        <v>3.8</v>
      </c>
      <c r="EY140">
        <f>raw_data!EV150</f>
        <v>6.5</v>
      </c>
      <c r="EZ140">
        <f>raw_data!EW150</f>
        <v>5.4</v>
      </c>
      <c r="FA140">
        <f>raw_data!EX150</f>
        <v>6.4</v>
      </c>
      <c r="FB140">
        <f>raw_data!EY150</f>
        <v>5.6</v>
      </c>
      <c r="FC140">
        <f>raw_data!EZ150</f>
        <v>6.1</v>
      </c>
      <c r="FD140">
        <f>raw_data!FA150</f>
        <v>6.1</v>
      </c>
      <c r="FE140">
        <f>raw_data!FB150</f>
        <v>3.6</v>
      </c>
      <c r="FF140">
        <f>raw_data!FC150</f>
        <v>6.6</v>
      </c>
      <c r="FG140">
        <f>raw_data!FD150</f>
        <v>4.5999999999999996</v>
      </c>
      <c r="FH140">
        <f>raw_data!FE150</f>
        <v>5.6</v>
      </c>
      <c r="FI140">
        <f>raw_data!FF150</f>
        <v>6.6</v>
      </c>
      <c r="FJ140">
        <f>raw_data!FG150</f>
        <v>4.9000000000000004</v>
      </c>
      <c r="FK140">
        <f>raw_data!FH150</f>
        <v>7.1</v>
      </c>
      <c r="FL140">
        <f>raw_data!FI150</f>
        <v>6.4</v>
      </c>
      <c r="FM140">
        <f>raw_data!FJ150</f>
        <v>4.9000000000000004</v>
      </c>
      <c r="FN140">
        <f>raw_data!FK150</f>
        <v>3.9</v>
      </c>
      <c r="FO140">
        <f>raw_data!FL150</f>
        <v>6.9</v>
      </c>
      <c r="FP140">
        <f>raw_data!FM150</f>
        <v>5.8</v>
      </c>
      <c r="FQ140">
        <f>raw_data!FN150</f>
        <v>5.5</v>
      </c>
      <c r="FR140">
        <f>raw_data!FO150</f>
        <v>5</v>
      </c>
      <c r="FS140">
        <f>raw_data!FP150</f>
        <v>5.8</v>
      </c>
      <c r="FT140">
        <f>raw_data!FQ150</f>
        <v>4.9000000000000004</v>
      </c>
      <c r="FU140">
        <f>raw_data!FR150</f>
        <v>4.4000000000000004</v>
      </c>
      <c r="FV140">
        <f>raw_data!FS150</f>
        <v>6.1</v>
      </c>
      <c r="FW140">
        <f>raw_data!FT150</f>
        <v>4.5999999999999996</v>
      </c>
      <c r="FX140">
        <f>raw_data!FU150</f>
        <v>6.3</v>
      </c>
      <c r="FY140">
        <f>raw_data!FV150</f>
        <v>5.8</v>
      </c>
      <c r="FZ140">
        <f>raw_data!FW150</f>
        <v>7</v>
      </c>
      <c r="GA140">
        <f>raw_data!FX150</f>
        <v>5.7</v>
      </c>
      <c r="GB140">
        <f>raw_data!FY150</f>
        <v>6.1</v>
      </c>
      <c r="GC140">
        <f>raw_data!FZ150</f>
        <v>4.3</v>
      </c>
      <c r="GD140">
        <f>raw_data!GA150</f>
        <v>5</v>
      </c>
      <c r="GE140">
        <f>raw_data!GB150</f>
        <v>4.8</v>
      </c>
      <c r="GF140">
        <f>raw_data!GC150</f>
        <v>7.2</v>
      </c>
      <c r="GG140">
        <f>raw_data!GD150</f>
        <v>4.8</v>
      </c>
      <c r="GH140">
        <f>raw_data!GE150</f>
        <v>4</v>
      </c>
      <c r="GI140">
        <f>raw_data!GF150</f>
        <v>7.1</v>
      </c>
      <c r="GJ140">
        <f>raw_data!GG150</f>
        <v>5.4</v>
      </c>
      <c r="GK140">
        <f>raw_data!GH150</f>
        <v>6.7</v>
      </c>
      <c r="GL140">
        <f>raw_data!GI150</f>
        <v>4</v>
      </c>
      <c r="GM140">
        <f>raw_data!GJ150</f>
        <v>6.6</v>
      </c>
      <c r="GN140">
        <f>raw_data!GK150</f>
        <v>5.4</v>
      </c>
      <c r="GO140">
        <f>raw_data!GL150</f>
        <v>4</v>
      </c>
      <c r="GP140">
        <f>raw_data!GM150</f>
        <v>5.5</v>
      </c>
      <c r="GQ140">
        <f>raw_data!GN150</f>
        <v>4.9000000000000004</v>
      </c>
      <c r="GR140">
        <f>raw_data!GO150</f>
        <v>6.5</v>
      </c>
      <c r="GS140">
        <f>raw_data!GP150</f>
        <v>6.5</v>
      </c>
      <c r="GT140">
        <f>raw_data!GQ150</f>
        <v>4.5999999999999996</v>
      </c>
      <c r="GU140">
        <f>raw_data!GR150</f>
        <v>4.5999999999999996</v>
      </c>
      <c r="GV140">
        <f>raw_data!GS150</f>
        <v>5.8</v>
      </c>
      <c r="GW140">
        <f>raw_data!GT150</f>
        <v>3.9</v>
      </c>
      <c r="GX140">
        <f>raw_data!GU150</f>
        <v>5.3</v>
      </c>
      <c r="GY140">
        <f>raw_data!GV150</f>
        <v>5.5</v>
      </c>
      <c r="GZ140">
        <f>raw_data!GW150</f>
        <v>0</v>
      </c>
      <c r="HA140">
        <f>raw_data!GX150</f>
        <v>0</v>
      </c>
      <c r="HB140">
        <f>raw_data!GY150</f>
        <v>0</v>
      </c>
      <c r="HC140">
        <f>raw_data!GZ150</f>
        <v>0</v>
      </c>
      <c r="HD140">
        <f>raw_data!HA150</f>
        <v>0</v>
      </c>
      <c r="HE140">
        <f>raw_data!HB150</f>
        <v>0</v>
      </c>
      <c r="HF140">
        <f>raw_data!HC150</f>
        <v>0</v>
      </c>
      <c r="HG140">
        <f>raw_data!HD150</f>
        <v>0</v>
      </c>
      <c r="HH140">
        <f>raw_data!HE150</f>
        <v>0</v>
      </c>
      <c r="HI140">
        <f>raw_data!HF150</f>
        <v>0</v>
      </c>
      <c r="HJ140">
        <f>raw_data!HG150</f>
        <v>0</v>
      </c>
      <c r="HK140">
        <f>raw_data!HH150</f>
        <v>0</v>
      </c>
      <c r="HL140">
        <f>raw_data!HI150</f>
        <v>0</v>
      </c>
      <c r="HM140">
        <f>raw_data!HJ150</f>
        <v>0</v>
      </c>
      <c r="HN140">
        <f>raw_data!HK150</f>
        <v>0</v>
      </c>
      <c r="HO140">
        <f>raw_data!HL150</f>
        <v>0</v>
      </c>
      <c r="HP140">
        <f>raw_data!HM150</f>
        <v>0</v>
      </c>
      <c r="HQ140">
        <f>raw_data!HN150</f>
        <v>0</v>
      </c>
      <c r="HR140">
        <f>raw_data!HO150</f>
        <v>0</v>
      </c>
      <c r="HS140">
        <f>raw_data!HP150</f>
        <v>0</v>
      </c>
      <c r="HT140">
        <f>raw_data!HQ150</f>
        <v>0</v>
      </c>
      <c r="HU140">
        <f>raw_data!HR150</f>
        <v>0</v>
      </c>
      <c r="HV140">
        <f>raw_data!HS150</f>
        <v>0</v>
      </c>
      <c r="HW140">
        <f>raw_data!HT150</f>
        <v>0</v>
      </c>
      <c r="HX140">
        <f>raw_data!HU150</f>
        <v>0</v>
      </c>
      <c r="HY140">
        <f>raw_data!HV150</f>
        <v>0</v>
      </c>
      <c r="HZ140">
        <f>raw_data!HW150</f>
        <v>0</v>
      </c>
      <c r="IA140">
        <f>raw_data!HX150</f>
        <v>0</v>
      </c>
      <c r="IB140">
        <f>raw_data!HY150</f>
        <v>0</v>
      </c>
      <c r="IC140">
        <f>raw_data!HZ150</f>
        <v>0</v>
      </c>
      <c r="ID140">
        <f>raw_data!IA150</f>
        <v>0</v>
      </c>
      <c r="IE140">
        <f>raw_data!IB150</f>
        <v>0</v>
      </c>
      <c r="IF140">
        <f>raw_data!IC150</f>
        <v>0</v>
      </c>
      <c r="IG140">
        <f>raw_data!ID150</f>
        <v>0</v>
      </c>
      <c r="IH140">
        <f>raw_data!IE150</f>
        <v>0</v>
      </c>
      <c r="II140">
        <f>raw_data!IF150</f>
        <v>0</v>
      </c>
      <c r="IJ140">
        <f>raw_data!IG150</f>
        <v>0</v>
      </c>
      <c r="IK140">
        <f>raw_data!IH150</f>
        <v>0</v>
      </c>
      <c r="IL140">
        <f>raw_data!II150</f>
        <v>0</v>
      </c>
      <c r="IM140">
        <f>raw_data!IJ150</f>
        <v>0</v>
      </c>
      <c r="IN140">
        <f>raw_data!IK150</f>
        <v>0</v>
      </c>
      <c r="IO140">
        <f>raw_data!IL150</f>
        <v>0</v>
      </c>
      <c r="IP140">
        <f>raw_data!IM150</f>
        <v>0</v>
      </c>
      <c r="IQ140">
        <f>raw_data!IN150</f>
        <v>0</v>
      </c>
      <c r="IR140">
        <f>raw_data!IO150</f>
        <v>0</v>
      </c>
      <c r="IS140">
        <f>raw_data!IP150</f>
        <v>0</v>
      </c>
      <c r="IT140">
        <f>raw_data!IQ150</f>
        <v>0</v>
      </c>
      <c r="IU140">
        <f>raw_data!IR150</f>
        <v>0</v>
      </c>
      <c r="IV140">
        <f>raw_data!IS150</f>
        <v>0</v>
      </c>
    </row>
    <row r="141" spans="1:256" x14ac:dyDescent="0.25">
      <c r="A141" t="str">
        <f t="shared" ref="A141:G141" si="84">A93</f>
        <v>D06</v>
      </c>
      <c r="B141" s="6" t="str">
        <f t="shared" ca="1" si="84"/>
        <v/>
      </c>
      <c r="C141">
        <f t="shared" si="84"/>
        <v>0</v>
      </c>
      <c r="D141">
        <f t="shared" si="84"/>
        <v>0</v>
      </c>
      <c r="E141">
        <f t="shared" si="84"/>
        <v>0</v>
      </c>
      <c r="F141" s="10">
        <f t="shared" si="84"/>
        <v>0</v>
      </c>
      <c r="G141" s="3" t="str">
        <f t="shared" ca="1" si="84"/>
        <v/>
      </c>
      <c r="H141">
        <f>raw_data!E151</f>
        <v>30</v>
      </c>
      <c r="I141">
        <f>raw_data!F151</f>
        <v>9.6</v>
      </c>
      <c r="J141">
        <f>raw_data!G151</f>
        <v>7.6</v>
      </c>
      <c r="K141">
        <f>raw_data!H151</f>
        <v>13.4</v>
      </c>
      <c r="L141">
        <f>raw_data!I151</f>
        <v>10.9</v>
      </c>
      <c r="M141">
        <f>raw_data!J151</f>
        <v>11.3</v>
      </c>
      <c r="N141">
        <f>raw_data!K151</f>
        <v>13</v>
      </c>
      <c r="O141">
        <f>raw_data!L151</f>
        <v>9.3000000000000007</v>
      </c>
      <c r="P141">
        <f>raw_data!M151</f>
        <v>9.9</v>
      </c>
      <c r="Q141">
        <f>raw_data!N151</f>
        <v>12.1</v>
      </c>
      <c r="R141">
        <f>raw_data!O151</f>
        <v>10.4</v>
      </c>
      <c r="S141">
        <f>raw_data!P151</f>
        <v>10.8</v>
      </c>
      <c r="T141">
        <f>raw_data!Q151</f>
        <v>8.8000000000000007</v>
      </c>
      <c r="U141">
        <f>raw_data!R151</f>
        <v>11.7</v>
      </c>
      <c r="V141">
        <f>raw_data!S151</f>
        <v>13.2</v>
      </c>
      <c r="W141">
        <f>raw_data!T151</f>
        <v>10.6</v>
      </c>
      <c r="X141">
        <f>raw_data!U151</f>
        <v>10.6</v>
      </c>
      <c r="Y141">
        <f>raw_data!V151</f>
        <v>14.7</v>
      </c>
      <c r="Z141">
        <f>raw_data!W151</f>
        <v>12.9</v>
      </c>
      <c r="AA141">
        <f>raw_data!X151</f>
        <v>11.6</v>
      </c>
      <c r="AB141">
        <f>raw_data!Y151</f>
        <v>13.5</v>
      </c>
      <c r="AC141">
        <f>raw_data!Z151</f>
        <v>12.2</v>
      </c>
      <c r="AD141">
        <f>raw_data!AA151</f>
        <v>9.5</v>
      </c>
      <c r="AE141">
        <f>raw_data!AB151</f>
        <v>9</v>
      </c>
      <c r="AF141">
        <f>raw_data!AC151</f>
        <v>11.2</v>
      </c>
      <c r="AG141">
        <f>raw_data!AD151</f>
        <v>13.2</v>
      </c>
      <c r="AH141">
        <f>raw_data!AE151</f>
        <v>5.7</v>
      </c>
      <c r="AI141">
        <f>raw_data!AF151</f>
        <v>14.2</v>
      </c>
      <c r="AJ141">
        <f>raw_data!AG151</f>
        <v>10.3</v>
      </c>
      <c r="AK141">
        <f>raw_data!AH151</f>
        <v>13.7</v>
      </c>
      <c r="AL141">
        <f>raw_data!AI151</f>
        <v>9.9</v>
      </c>
      <c r="AM141">
        <f>raw_data!AJ151</f>
        <v>12.2</v>
      </c>
      <c r="AN141">
        <f>raw_data!AK151</f>
        <v>12.3</v>
      </c>
      <c r="AO141">
        <f>raw_data!AL151</f>
        <v>10.6</v>
      </c>
      <c r="AP141">
        <f>raw_data!AM151</f>
        <v>12.6</v>
      </c>
      <c r="AQ141">
        <f>raw_data!AN151</f>
        <v>11.3</v>
      </c>
      <c r="AR141">
        <f>raw_data!AO151</f>
        <v>13.5</v>
      </c>
      <c r="AS141">
        <f>raw_data!AP151</f>
        <v>10</v>
      </c>
      <c r="AT141">
        <f>raw_data!AQ151</f>
        <v>11.4</v>
      </c>
      <c r="AU141">
        <f>raw_data!AR151</f>
        <v>12.4</v>
      </c>
      <c r="AV141">
        <f>raw_data!AS151</f>
        <v>11.3</v>
      </c>
      <c r="AW141">
        <f>raw_data!AT151</f>
        <v>11.6</v>
      </c>
      <c r="AX141">
        <f>raw_data!AU151</f>
        <v>10.3</v>
      </c>
      <c r="AY141">
        <f>raw_data!AV151</f>
        <v>9.1</v>
      </c>
      <c r="AZ141">
        <f>raw_data!AW151</f>
        <v>9</v>
      </c>
      <c r="BA141">
        <f>raw_data!AX151</f>
        <v>10.199999999999999</v>
      </c>
      <c r="BB141">
        <f>raw_data!AY151</f>
        <v>9</v>
      </c>
      <c r="BC141">
        <f>raw_data!AZ151</f>
        <v>10.7</v>
      </c>
      <c r="BD141">
        <f>raw_data!BA151</f>
        <v>10.8</v>
      </c>
      <c r="BE141">
        <f>raw_data!BB151</f>
        <v>8.6999999999999993</v>
      </c>
      <c r="BF141">
        <f>raw_data!BC151</f>
        <v>8.8000000000000007</v>
      </c>
      <c r="BG141">
        <f>raw_data!BD151</f>
        <v>8.1</v>
      </c>
      <c r="BH141">
        <f>raw_data!BE151</f>
        <v>11.4</v>
      </c>
      <c r="BI141">
        <f>raw_data!BF151</f>
        <v>10</v>
      </c>
      <c r="BJ141">
        <f>raw_data!BG151</f>
        <v>10.5</v>
      </c>
      <c r="BK141">
        <f>raw_data!BH151</f>
        <v>6.4</v>
      </c>
      <c r="BL141">
        <f>raw_data!BI151</f>
        <v>9.1</v>
      </c>
      <c r="BM141">
        <f>raw_data!BJ151</f>
        <v>8.3000000000000007</v>
      </c>
      <c r="BN141">
        <f>raw_data!BK151</f>
        <v>7.7</v>
      </c>
      <c r="BO141">
        <f>raw_data!BL151</f>
        <v>9.6</v>
      </c>
      <c r="BP141">
        <f>raw_data!BM151</f>
        <v>9.1</v>
      </c>
      <c r="BQ141">
        <f>raw_data!BN151</f>
        <v>7.2</v>
      </c>
      <c r="BR141">
        <f>raw_data!BO151</f>
        <v>7.7</v>
      </c>
      <c r="BS141">
        <f>raw_data!BP151</f>
        <v>11.7</v>
      </c>
      <c r="BT141">
        <f>raw_data!BQ151</f>
        <v>9.1</v>
      </c>
      <c r="BU141">
        <f>raw_data!BR151</f>
        <v>9.5</v>
      </c>
      <c r="BV141">
        <f>raw_data!BS151</f>
        <v>9.5</v>
      </c>
      <c r="BW141">
        <f>raw_data!BT151</f>
        <v>8.6</v>
      </c>
      <c r="BX141">
        <f>raw_data!BU151</f>
        <v>8.1999999999999993</v>
      </c>
      <c r="BY141">
        <f>raw_data!BV151</f>
        <v>7.5</v>
      </c>
      <c r="BZ141">
        <f>raw_data!BW151</f>
        <v>9.4</v>
      </c>
      <c r="CA141">
        <f>raw_data!BX151</f>
        <v>8.1</v>
      </c>
      <c r="CB141">
        <f>raw_data!BY151</f>
        <v>9.5</v>
      </c>
      <c r="CC141">
        <f>raw_data!BZ151</f>
        <v>9.3000000000000007</v>
      </c>
      <c r="CD141">
        <f>raw_data!CA151</f>
        <v>12</v>
      </c>
      <c r="CE141">
        <f>raw_data!CB151</f>
        <v>8.5</v>
      </c>
      <c r="CF141">
        <f>raw_data!CC151</f>
        <v>9.1999999999999993</v>
      </c>
      <c r="CG141">
        <f>raw_data!CD151</f>
        <v>11.2</v>
      </c>
      <c r="CH141">
        <f>raw_data!CE151</f>
        <v>7.5</v>
      </c>
      <c r="CI141">
        <f>raw_data!CF151</f>
        <v>6.5</v>
      </c>
      <c r="CJ141">
        <f>raw_data!CG151</f>
        <v>6.3</v>
      </c>
      <c r="CK141">
        <f>raw_data!CH151</f>
        <v>9.6</v>
      </c>
      <c r="CL141">
        <f>raw_data!CI151</f>
        <v>11.8</v>
      </c>
      <c r="CM141">
        <f>raw_data!CJ151</f>
        <v>8.4</v>
      </c>
      <c r="CN141">
        <f>raw_data!CK151</f>
        <v>5.6</v>
      </c>
      <c r="CO141">
        <f>raw_data!CL151</f>
        <v>7.6</v>
      </c>
      <c r="CP141">
        <f>raw_data!CM151</f>
        <v>10.1</v>
      </c>
      <c r="CQ141">
        <f>raw_data!CN151</f>
        <v>7.1</v>
      </c>
      <c r="CR141">
        <f>raw_data!CO151</f>
        <v>5.9</v>
      </c>
      <c r="CS141">
        <f>raw_data!CP151</f>
        <v>7.6</v>
      </c>
      <c r="CT141">
        <f>raw_data!CQ151</f>
        <v>6.1</v>
      </c>
      <c r="CU141">
        <f>raw_data!CR151</f>
        <v>7.6</v>
      </c>
      <c r="CV141">
        <f>raw_data!CS151</f>
        <v>5.5</v>
      </c>
      <c r="CW141">
        <f>raw_data!CT151</f>
        <v>5.2</v>
      </c>
      <c r="CX141">
        <f>raw_data!CU151</f>
        <v>6.9</v>
      </c>
      <c r="CY141">
        <f>raw_data!CV151</f>
        <v>5.6</v>
      </c>
      <c r="CZ141">
        <f>raw_data!CW151</f>
        <v>9</v>
      </c>
      <c r="DA141">
        <f>raw_data!CX151</f>
        <v>8</v>
      </c>
      <c r="DB141">
        <f>raw_data!CY151</f>
        <v>7</v>
      </c>
      <c r="DC141">
        <f>raw_data!CZ151</f>
        <v>6.5</v>
      </c>
      <c r="DD141">
        <f>raw_data!DA151</f>
        <v>7.1</v>
      </c>
      <c r="DE141">
        <f>raw_data!DB151</f>
        <v>7.2</v>
      </c>
      <c r="DF141">
        <f>raw_data!DC151</f>
        <v>7.6</v>
      </c>
      <c r="DG141">
        <f>raw_data!DD151</f>
        <v>7.7</v>
      </c>
      <c r="DH141">
        <f>raw_data!DE151</f>
        <v>5.0999999999999996</v>
      </c>
      <c r="DI141">
        <f>raw_data!DF151</f>
        <v>9.1</v>
      </c>
      <c r="DJ141">
        <f>raw_data!DG151</f>
        <v>7.9</v>
      </c>
      <c r="DK141">
        <f>raw_data!DH151</f>
        <v>7.4</v>
      </c>
      <c r="DL141">
        <f>raw_data!DI151</f>
        <v>3.9</v>
      </c>
      <c r="DM141">
        <f>raw_data!DJ151</f>
        <v>7.3</v>
      </c>
      <c r="DN141">
        <f>raw_data!DK151</f>
        <v>4.7</v>
      </c>
      <c r="DO141">
        <f>raw_data!DL151</f>
        <v>5.9</v>
      </c>
      <c r="DP141">
        <f>raw_data!DM151</f>
        <v>5.6</v>
      </c>
      <c r="DQ141">
        <f>raw_data!DN151</f>
        <v>8.4</v>
      </c>
      <c r="DR141">
        <f>raw_data!DO151</f>
        <v>8.1</v>
      </c>
      <c r="DS141">
        <f>raw_data!DP151</f>
        <v>7.7</v>
      </c>
      <c r="DT141">
        <f>raw_data!DQ151</f>
        <v>5.7</v>
      </c>
      <c r="DU141">
        <f>raw_data!DR151</f>
        <v>9.1999999999999993</v>
      </c>
      <c r="DV141">
        <f>raw_data!DS151</f>
        <v>6.6</v>
      </c>
      <c r="DW141">
        <f>raw_data!DT151</f>
        <v>7</v>
      </c>
      <c r="DX141">
        <f>raw_data!DU151</f>
        <v>7.9</v>
      </c>
      <c r="DY141">
        <f>raw_data!DV151</f>
        <v>8.1</v>
      </c>
      <c r="DZ141">
        <f>raw_data!DW151</f>
        <v>5.2</v>
      </c>
      <c r="EA141">
        <f>raw_data!DX151</f>
        <v>6.1</v>
      </c>
      <c r="EB141">
        <f>raw_data!DY151</f>
        <v>6.8</v>
      </c>
      <c r="EC141">
        <f>raw_data!DZ151</f>
        <v>7.4</v>
      </c>
      <c r="ED141">
        <f>raw_data!EA151</f>
        <v>6.4</v>
      </c>
      <c r="EE141">
        <f>raw_data!EB151</f>
        <v>6.6</v>
      </c>
      <c r="EF141">
        <f>raw_data!EC151</f>
        <v>10.4</v>
      </c>
      <c r="EG141">
        <f>raw_data!ED151</f>
        <v>7.5</v>
      </c>
      <c r="EH141">
        <f>raw_data!EE151</f>
        <v>7.5</v>
      </c>
      <c r="EI141">
        <f>raw_data!EF151</f>
        <v>7</v>
      </c>
      <c r="EJ141">
        <f>raw_data!EG151</f>
        <v>7.2</v>
      </c>
      <c r="EK141">
        <f>raw_data!EH151</f>
        <v>6.8</v>
      </c>
      <c r="EL141">
        <f>raw_data!EI151</f>
        <v>5.4</v>
      </c>
      <c r="EM141">
        <f>raw_data!EJ151</f>
        <v>6.9</v>
      </c>
      <c r="EN141">
        <f>raw_data!EK151</f>
        <v>6.7</v>
      </c>
      <c r="EO141">
        <f>raw_data!EL151</f>
        <v>5.3</v>
      </c>
      <c r="EP141">
        <f>raw_data!EM151</f>
        <v>8.4</v>
      </c>
      <c r="EQ141">
        <f>raw_data!EN151</f>
        <v>5.8</v>
      </c>
      <c r="ER141">
        <f>raw_data!EO151</f>
        <v>3.8</v>
      </c>
      <c r="ES141">
        <f>raw_data!EP151</f>
        <v>7.3</v>
      </c>
      <c r="ET141">
        <f>raw_data!EQ151</f>
        <v>5.9</v>
      </c>
      <c r="EU141">
        <f>raw_data!ER151</f>
        <v>4.4000000000000004</v>
      </c>
      <c r="EV141">
        <f>raw_data!ES151</f>
        <v>8.8000000000000007</v>
      </c>
      <c r="EW141">
        <f>raw_data!ET151</f>
        <v>8</v>
      </c>
      <c r="EX141">
        <f>raw_data!EU151</f>
        <v>8.3000000000000007</v>
      </c>
      <c r="EY141">
        <f>raw_data!EV151</f>
        <v>5.9</v>
      </c>
      <c r="EZ141">
        <f>raw_data!EW151</f>
        <v>5.6</v>
      </c>
      <c r="FA141">
        <f>raw_data!EX151</f>
        <v>5.2</v>
      </c>
      <c r="FB141">
        <f>raw_data!EY151</f>
        <v>6</v>
      </c>
      <c r="FC141">
        <f>raw_data!EZ151</f>
        <v>8.1</v>
      </c>
      <c r="FD141">
        <f>raw_data!FA151</f>
        <v>6.6</v>
      </c>
      <c r="FE141">
        <f>raw_data!FB151</f>
        <v>4.7</v>
      </c>
      <c r="FF141">
        <f>raw_data!FC151</f>
        <v>6.3</v>
      </c>
      <c r="FG141">
        <f>raw_data!FD151</f>
        <v>6.9</v>
      </c>
      <c r="FH141">
        <f>raw_data!FE151</f>
        <v>5.8</v>
      </c>
      <c r="FI141">
        <f>raw_data!FF151</f>
        <v>6.4</v>
      </c>
      <c r="FJ141">
        <f>raw_data!FG151</f>
        <v>5.3</v>
      </c>
      <c r="FK141">
        <f>raw_data!FH151</f>
        <v>6.1</v>
      </c>
      <c r="FL141">
        <f>raw_data!FI151</f>
        <v>4.5999999999999996</v>
      </c>
      <c r="FM141">
        <f>raw_data!FJ151</f>
        <v>6.9</v>
      </c>
      <c r="FN141">
        <f>raw_data!FK151</f>
        <v>7.2</v>
      </c>
      <c r="FO141">
        <f>raw_data!FL151</f>
        <v>4</v>
      </c>
      <c r="FP141">
        <f>raw_data!FM151</f>
        <v>6.7</v>
      </c>
      <c r="FQ141">
        <f>raw_data!FN151</f>
        <v>6.8</v>
      </c>
      <c r="FR141">
        <f>raw_data!FO151</f>
        <v>4.9000000000000004</v>
      </c>
      <c r="FS141">
        <f>raw_data!FP151</f>
        <v>5.3</v>
      </c>
      <c r="FT141">
        <f>raw_data!FQ151</f>
        <v>5.9</v>
      </c>
      <c r="FU141">
        <f>raw_data!FR151</f>
        <v>6.1</v>
      </c>
      <c r="FV141">
        <f>raw_data!FS151</f>
        <v>4.5</v>
      </c>
      <c r="FW141">
        <f>raw_data!FT151</f>
        <v>4.7</v>
      </c>
      <c r="FX141">
        <f>raw_data!FU151</f>
        <v>5.6</v>
      </c>
      <c r="FY141">
        <f>raw_data!FV151</f>
        <v>6.3</v>
      </c>
      <c r="FZ141">
        <f>raw_data!FW151</f>
        <v>5.8</v>
      </c>
      <c r="GA141">
        <f>raw_data!FX151</f>
        <v>6.3</v>
      </c>
      <c r="GB141">
        <f>raw_data!FY151</f>
        <v>4.3</v>
      </c>
      <c r="GC141">
        <f>raw_data!FZ151</f>
        <v>5.3</v>
      </c>
      <c r="GD141">
        <f>raw_data!GA151</f>
        <v>7.5</v>
      </c>
      <c r="GE141">
        <f>raw_data!GB151</f>
        <v>4.4000000000000004</v>
      </c>
      <c r="GF141">
        <f>raw_data!GC151</f>
        <v>5.0999999999999996</v>
      </c>
      <c r="GG141">
        <f>raw_data!GD151</f>
        <v>4.8</v>
      </c>
      <c r="GH141">
        <f>raw_data!GE151</f>
        <v>5.5</v>
      </c>
      <c r="GI141">
        <f>raw_data!GF151</f>
        <v>5.2</v>
      </c>
      <c r="GJ141">
        <f>raw_data!GG151</f>
        <v>3.7</v>
      </c>
      <c r="GK141">
        <f>raw_data!GH151</f>
        <v>3.2</v>
      </c>
      <c r="GL141">
        <f>raw_data!GI151</f>
        <v>3.8</v>
      </c>
      <c r="GM141">
        <f>raw_data!GJ151</f>
        <v>4</v>
      </c>
      <c r="GN141">
        <f>raw_data!GK151</f>
        <v>4.7</v>
      </c>
      <c r="GO141">
        <f>raw_data!GL151</f>
        <v>4</v>
      </c>
      <c r="GP141">
        <f>raw_data!GM151</f>
        <v>4</v>
      </c>
      <c r="GQ141">
        <f>raw_data!GN151</f>
        <v>5.9</v>
      </c>
      <c r="GR141">
        <f>raw_data!GO151</f>
        <v>5.8</v>
      </c>
      <c r="GS141">
        <f>raw_data!GP151</f>
        <v>4.5</v>
      </c>
      <c r="GT141">
        <f>raw_data!GQ151</f>
        <v>3.7</v>
      </c>
      <c r="GU141">
        <f>raw_data!GR151</f>
        <v>4.5</v>
      </c>
      <c r="GV141">
        <f>raw_data!GS151</f>
        <v>4.7</v>
      </c>
      <c r="GW141">
        <f>raw_data!GT151</f>
        <v>4.8</v>
      </c>
      <c r="GX141">
        <f>raw_data!GU151</f>
        <v>3.8</v>
      </c>
      <c r="GY141">
        <f>raw_data!GV151</f>
        <v>4.5999999999999996</v>
      </c>
      <c r="GZ141">
        <f>raw_data!GW151</f>
        <v>0</v>
      </c>
      <c r="HA141">
        <f>raw_data!GX151</f>
        <v>0</v>
      </c>
      <c r="HB141">
        <f>raw_data!GY151</f>
        <v>0</v>
      </c>
      <c r="HC141">
        <f>raw_data!GZ151</f>
        <v>0</v>
      </c>
      <c r="HD141">
        <f>raw_data!HA151</f>
        <v>0</v>
      </c>
      <c r="HE141">
        <f>raw_data!HB151</f>
        <v>0</v>
      </c>
      <c r="HF141">
        <f>raw_data!HC151</f>
        <v>0</v>
      </c>
      <c r="HG141">
        <f>raw_data!HD151</f>
        <v>0</v>
      </c>
      <c r="HH141">
        <f>raw_data!HE151</f>
        <v>0</v>
      </c>
      <c r="HI141">
        <f>raw_data!HF151</f>
        <v>0</v>
      </c>
      <c r="HJ141">
        <f>raw_data!HG151</f>
        <v>0</v>
      </c>
      <c r="HK141">
        <f>raw_data!HH151</f>
        <v>0</v>
      </c>
      <c r="HL141">
        <f>raw_data!HI151</f>
        <v>0</v>
      </c>
      <c r="HM141">
        <f>raw_data!HJ151</f>
        <v>0</v>
      </c>
      <c r="HN141">
        <f>raw_data!HK151</f>
        <v>0</v>
      </c>
      <c r="HO141">
        <f>raw_data!HL151</f>
        <v>0</v>
      </c>
      <c r="HP141">
        <f>raw_data!HM151</f>
        <v>0</v>
      </c>
      <c r="HQ141">
        <f>raw_data!HN151</f>
        <v>0</v>
      </c>
      <c r="HR141">
        <f>raw_data!HO151</f>
        <v>0</v>
      </c>
      <c r="HS141">
        <f>raw_data!HP151</f>
        <v>0</v>
      </c>
      <c r="HT141">
        <f>raw_data!HQ151</f>
        <v>0</v>
      </c>
      <c r="HU141">
        <f>raw_data!HR151</f>
        <v>0</v>
      </c>
      <c r="HV141">
        <f>raw_data!HS151</f>
        <v>0</v>
      </c>
      <c r="HW141">
        <f>raw_data!HT151</f>
        <v>0</v>
      </c>
      <c r="HX141">
        <f>raw_data!HU151</f>
        <v>0</v>
      </c>
      <c r="HY141">
        <f>raw_data!HV151</f>
        <v>0</v>
      </c>
      <c r="HZ141">
        <f>raw_data!HW151</f>
        <v>0</v>
      </c>
      <c r="IA141">
        <f>raw_data!HX151</f>
        <v>0</v>
      </c>
      <c r="IB141">
        <f>raw_data!HY151</f>
        <v>0</v>
      </c>
      <c r="IC141">
        <f>raw_data!HZ151</f>
        <v>0</v>
      </c>
      <c r="ID141">
        <f>raw_data!IA151</f>
        <v>0</v>
      </c>
      <c r="IE141">
        <f>raw_data!IB151</f>
        <v>0</v>
      </c>
      <c r="IF141">
        <f>raw_data!IC151</f>
        <v>0</v>
      </c>
      <c r="IG141">
        <f>raw_data!ID151</f>
        <v>0</v>
      </c>
      <c r="IH141">
        <f>raw_data!IE151</f>
        <v>0</v>
      </c>
      <c r="II141">
        <f>raw_data!IF151</f>
        <v>0</v>
      </c>
      <c r="IJ141">
        <f>raw_data!IG151</f>
        <v>0</v>
      </c>
      <c r="IK141">
        <f>raw_data!IH151</f>
        <v>0</v>
      </c>
      <c r="IL141">
        <f>raw_data!II151</f>
        <v>0</v>
      </c>
      <c r="IM141">
        <f>raw_data!IJ151</f>
        <v>0</v>
      </c>
      <c r="IN141">
        <f>raw_data!IK151</f>
        <v>0</v>
      </c>
      <c r="IO141">
        <f>raw_data!IL151</f>
        <v>0</v>
      </c>
      <c r="IP141">
        <f>raw_data!IM151</f>
        <v>0</v>
      </c>
      <c r="IQ141">
        <f>raw_data!IN151</f>
        <v>0</v>
      </c>
      <c r="IR141">
        <f>raw_data!IO151</f>
        <v>0</v>
      </c>
      <c r="IS141">
        <f>raw_data!IP151</f>
        <v>0</v>
      </c>
      <c r="IT141">
        <f>raw_data!IQ151</f>
        <v>0</v>
      </c>
      <c r="IU141">
        <f>raw_data!IR151</f>
        <v>0</v>
      </c>
      <c r="IV141">
        <f>raw_data!IS151</f>
        <v>0</v>
      </c>
    </row>
    <row r="142" spans="1:256" x14ac:dyDescent="0.25">
      <c r="A142" t="str">
        <f t="shared" ref="A142:G142" si="85">A94</f>
        <v>D07</v>
      </c>
      <c r="B142" s="6" t="str">
        <f t="shared" ca="1" si="85"/>
        <v/>
      </c>
      <c r="C142">
        <f t="shared" si="85"/>
        <v>0</v>
      </c>
      <c r="D142">
        <f t="shared" si="85"/>
        <v>0</v>
      </c>
      <c r="E142">
        <f t="shared" si="85"/>
        <v>0</v>
      </c>
      <c r="F142" s="10">
        <f t="shared" si="85"/>
        <v>0</v>
      </c>
      <c r="G142" s="3" t="str">
        <f t="shared" ca="1" si="85"/>
        <v/>
      </c>
      <c r="H142">
        <f>raw_data!E152</f>
        <v>27.8</v>
      </c>
      <c r="I142">
        <f>raw_data!F152</f>
        <v>17.7</v>
      </c>
      <c r="J142">
        <f>raw_data!G152</f>
        <v>13.5</v>
      </c>
      <c r="K142">
        <f>raw_data!H152</f>
        <v>11.3</v>
      </c>
      <c r="L142">
        <f>raw_data!I152</f>
        <v>8.4</v>
      </c>
      <c r="M142">
        <f>raw_data!J152</f>
        <v>11.1</v>
      </c>
      <c r="N142">
        <f>raw_data!K152</f>
        <v>12.9</v>
      </c>
      <c r="O142">
        <f>raw_data!L152</f>
        <v>10.199999999999999</v>
      </c>
      <c r="P142">
        <f>raw_data!M152</f>
        <v>11</v>
      </c>
      <c r="Q142">
        <f>raw_data!N152</f>
        <v>11.5</v>
      </c>
      <c r="R142">
        <f>raw_data!O152</f>
        <v>12.7</v>
      </c>
      <c r="S142">
        <f>raw_data!P152</f>
        <v>13.4</v>
      </c>
      <c r="T142">
        <f>raw_data!Q152</f>
        <v>9.4</v>
      </c>
      <c r="U142">
        <f>raw_data!R152</f>
        <v>10.4</v>
      </c>
      <c r="V142">
        <f>raw_data!S152</f>
        <v>11.1</v>
      </c>
      <c r="W142">
        <f>raw_data!T152</f>
        <v>13.4</v>
      </c>
      <c r="X142">
        <f>raw_data!U152</f>
        <v>11.3</v>
      </c>
      <c r="Y142">
        <f>raw_data!V152</f>
        <v>12.4</v>
      </c>
      <c r="Z142">
        <f>raw_data!W152</f>
        <v>13.3</v>
      </c>
      <c r="AA142">
        <f>raw_data!X152</f>
        <v>10.199999999999999</v>
      </c>
      <c r="AB142">
        <f>raw_data!Y152</f>
        <v>11.6</v>
      </c>
      <c r="AC142">
        <f>raw_data!Z152</f>
        <v>10.9</v>
      </c>
      <c r="AD142">
        <f>raw_data!AA152</f>
        <v>12.5</v>
      </c>
      <c r="AE142">
        <f>raw_data!AB152</f>
        <v>11.1</v>
      </c>
      <c r="AF142">
        <f>raw_data!AC152</f>
        <v>7.2</v>
      </c>
      <c r="AG142">
        <f>raw_data!AD152</f>
        <v>9.4</v>
      </c>
      <c r="AH142">
        <f>raw_data!AE152</f>
        <v>10.9</v>
      </c>
      <c r="AI142">
        <f>raw_data!AF152</f>
        <v>9.6</v>
      </c>
      <c r="AJ142">
        <f>raw_data!AG152</f>
        <v>10.1</v>
      </c>
      <c r="AK142">
        <f>raw_data!AH152</f>
        <v>11.8</v>
      </c>
      <c r="AL142">
        <f>raw_data!AI152</f>
        <v>7.8</v>
      </c>
      <c r="AM142">
        <f>raw_data!AJ152</f>
        <v>10.7</v>
      </c>
      <c r="AN142">
        <f>raw_data!AK152</f>
        <v>11.6</v>
      </c>
      <c r="AO142">
        <f>raw_data!AL152</f>
        <v>10.4</v>
      </c>
      <c r="AP142">
        <f>raw_data!AM152</f>
        <v>11.2</v>
      </c>
      <c r="AQ142">
        <f>raw_data!AN152</f>
        <v>13.2</v>
      </c>
      <c r="AR142">
        <f>raw_data!AO152</f>
        <v>9.5</v>
      </c>
      <c r="AS142">
        <f>raw_data!AP152</f>
        <v>9.9</v>
      </c>
      <c r="AT142">
        <f>raw_data!AQ152</f>
        <v>8.3000000000000007</v>
      </c>
      <c r="AU142">
        <f>raw_data!AR152</f>
        <v>14.7</v>
      </c>
      <c r="AV142">
        <f>raw_data!AS152</f>
        <v>13.9</v>
      </c>
      <c r="AW142">
        <f>raw_data!AT152</f>
        <v>10.9</v>
      </c>
      <c r="AX142">
        <f>raw_data!AU152</f>
        <v>13.9</v>
      </c>
      <c r="AY142">
        <f>raw_data!AV152</f>
        <v>11.1</v>
      </c>
      <c r="AZ142">
        <f>raw_data!AW152</f>
        <v>9.5</v>
      </c>
      <c r="BA142">
        <f>raw_data!AX152</f>
        <v>13.6</v>
      </c>
      <c r="BB142">
        <f>raw_data!AY152</f>
        <v>8.9</v>
      </c>
      <c r="BC142">
        <f>raw_data!AZ152</f>
        <v>9.6</v>
      </c>
      <c r="BD142">
        <f>raw_data!BA152</f>
        <v>9.6999999999999993</v>
      </c>
      <c r="BE142">
        <f>raw_data!BB152</f>
        <v>11</v>
      </c>
      <c r="BF142">
        <f>raw_data!BC152</f>
        <v>9.9</v>
      </c>
      <c r="BG142">
        <f>raw_data!BD152</f>
        <v>8.3000000000000007</v>
      </c>
      <c r="BH142">
        <f>raw_data!BE152</f>
        <v>9.1</v>
      </c>
      <c r="BI142">
        <f>raw_data!BF152</f>
        <v>9.8000000000000007</v>
      </c>
      <c r="BJ142">
        <f>raw_data!BG152</f>
        <v>8.1999999999999993</v>
      </c>
      <c r="BK142">
        <f>raw_data!BH152</f>
        <v>6.7</v>
      </c>
      <c r="BL142">
        <f>raw_data!BI152</f>
        <v>9.6</v>
      </c>
      <c r="BM142">
        <f>raw_data!BJ152</f>
        <v>8.1999999999999993</v>
      </c>
      <c r="BN142">
        <f>raw_data!BK152</f>
        <v>7.2</v>
      </c>
      <c r="BO142">
        <f>raw_data!BL152</f>
        <v>10.1</v>
      </c>
      <c r="BP142">
        <f>raw_data!BM152</f>
        <v>10.199999999999999</v>
      </c>
      <c r="BQ142">
        <f>raw_data!BN152</f>
        <v>8.3000000000000007</v>
      </c>
      <c r="BR142">
        <f>raw_data!BO152</f>
        <v>10</v>
      </c>
      <c r="BS142">
        <f>raw_data!BP152</f>
        <v>9.3000000000000007</v>
      </c>
      <c r="BT142">
        <f>raw_data!BQ152</f>
        <v>10.4</v>
      </c>
      <c r="BU142">
        <f>raw_data!BR152</f>
        <v>10.1</v>
      </c>
      <c r="BV142">
        <f>raw_data!BS152</f>
        <v>8.9</v>
      </c>
      <c r="BW142">
        <f>raw_data!BT152</f>
        <v>9.3000000000000007</v>
      </c>
      <c r="BX142">
        <f>raw_data!BU152</f>
        <v>7.8</v>
      </c>
      <c r="BY142">
        <f>raw_data!BV152</f>
        <v>11.3</v>
      </c>
      <c r="BZ142">
        <f>raw_data!BW152</f>
        <v>9.4</v>
      </c>
      <c r="CA142">
        <f>raw_data!BX152</f>
        <v>7.9</v>
      </c>
      <c r="CB142">
        <f>raw_data!BY152</f>
        <v>7</v>
      </c>
      <c r="CC142">
        <f>raw_data!BZ152</f>
        <v>9.6</v>
      </c>
      <c r="CD142">
        <f>raw_data!CA152</f>
        <v>9.9</v>
      </c>
      <c r="CE142">
        <f>raw_data!CB152</f>
        <v>10.3</v>
      </c>
      <c r="CF142">
        <f>raw_data!CC152</f>
        <v>6.8</v>
      </c>
      <c r="CG142">
        <f>raw_data!CD152</f>
        <v>10.7</v>
      </c>
      <c r="CH142">
        <f>raw_data!CE152</f>
        <v>10.7</v>
      </c>
      <c r="CI142">
        <f>raw_data!CF152</f>
        <v>10.8</v>
      </c>
      <c r="CJ142">
        <f>raw_data!CG152</f>
        <v>6.2</v>
      </c>
      <c r="CK142">
        <f>raw_data!CH152</f>
        <v>9.5</v>
      </c>
      <c r="CL142">
        <f>raw_data!CI152</f>
        <v>5.2</v>
      </c>
      <c r="CM142">
        <f>raw_data!CJ152</f>
        <v>12</v>
      </c>
      <c r="CN142">
        <f>raw_data!CK152</f>
        <v>11.8</v>
      </c>
      <c r="CO142">
        <f>raw_data!CL152</f>
        <v>9.6</v>
      </c>
      <c r="CP142">
        <f>raw_data!CM152</f>
        <v>6.9</v>
      </c>
      <c r="CQ142">
        <f>raw_data!CN152</f>
        <v>8.1999999999999993</v>
      </c>
      <c r="CR142">
        <f>raw_data!CO152</f>
        <v>6.7</v>
      </c>
      <c r="CS142">
        <f>raw_data!CP152</f>
        <v>8.1999999999999993</v>
      </c>
      <c r="CT142">
        <f>raw_data!CQ152</f>
        <v>6.1</v>
      </c>
      <c r="CU142">
        <f>raw_data!CR152</f>
        <v>6.6</v>
      </c>
      <c r="CV142">
        <f>raw_data!CS152</f>
        <v>8.6999999999999993</v>
      </c>
      <c r="CW142">
        <f>raw_data!CT152</f>
        <v>9.1999999999999993</v>
      </c>
      <c r="CX142">
        <f>raw_data!CU152</f>
        <v>10.1</v>
      </c>
      <c r="CY142">
        <f>raw_data!CV152</f>
        <v>8.8000000000000007</v>
      </c>
      <c r="CZ142">
        <f>raw_data!CW152</f>
        <v>8.1</v>
      </c>
      <c r="DA142">
        <f>raw_data!CX152</f>
        <v>6.4</v>
      </c>
      <c r="DB142">
        <f>raw_data!CY152</f>
        <v>6.9</v>
      </c>
      <c r="DC142">
        <f>raw_data!CZ152</f>
        <v>6.2</v>
      </c>
      <c r="DD142">
        <f>raw_data!DA152</f>
        <v>7.5</v>
      </c>
      <c r="DE142">
        <f>raw_data!DB152</f>
        <v>5.9</v>
      </c>
      <c r="DF142">
        <f>raw_data!DC152</f>
        <v>5.2</v>
      </c>
      <c r="DG142">
        <f>raw_data!DD152</f>
        <v>5.6</v>
      </c>
      <c r="DH142">
        <f>raw_data!DE152</f>
        <v>7.2</v>
      </c>
      <c r="DI142">
        <f>raw_data!DF152</f>
        <v>6.3</v>
      </c>
      <c r="DJ142">
        <f>raw_data!DG152</f>
        <v>9.1999999999999993</v>
      </c>
      <c r="DK142">
        <f>raw_data!DH152</f>
        <v>7.4</v>
      </c>
      <c r="DL142">
        <f>raw_data!DI152</f>
        <v>9.5</v>
      </c>
      <c r="DM142">
        <f>raw_data!DJ152</f>
        <v>9.1999999999999993</v>
      </c>
      <c r="DN142">
        <f>raw_data!DK152</f>
        <v>7.8</v>
      </c>
      <c r="DO142">
        <f>raw_data!DL152</f>
        <v>8.3000000000000007</v>
      </c>
      <c r="DP142">
        <f>raw_data!DM152</f>
        <v>6.1</v>
      </c>
      <c r="DQ142">
        <f>raw_data!DN152</f>
        <v>6.7</v>
      </c>
      <c r="DR142">
        <f>raw_data!DO152</f>
        <v>5.0999999999999996</v>
      </c>
      <c r="DS142">
        <f>raw_data!DP152</f>
        <v>8.4</v>
      </c>
      <c r="DT142">
        <f>raw_data!DQ152</f>
        <v>6.8</v>
      </c>
      <c r="DU142">
        <f>raw_data!DR152</f>
        <v>9.3000000000000007</v>
      </c>
      <c r="DV142">
        <f>raw_data!DS152</f>
        <v>6.1</v>
      </c>
      <c r="DW142">
        <f>raw_data!DT152</f>
        <v>9.3000000000000007</v>
      </c>
      <c r="DX142">
        <f>raw_data!DU152</f>
        <v>4.9000000000000004</v>
      </c>
      <c r="DY142">
        <f>raw_data!DV152</f>
        <v>9.6</v>
      </c>
      <c r="DZ142">
        <f>raw_data!DW152</f>
        <v>8.5</v>
      </c>
      <c r="EA142">
        <f>raw_data!DX152</f>
        <v>8.1999999999999993</v>
      </c>
      <c r="EB142">
        <f>raw_data!DY152</f>
        <v>9.1</v>
      </c>
      <c r="EC142">
        <f>raw_data!DZ152</f>
        <v>8.3000000000000007</v>
      </c>
      <c r="ED142">
        <f>raw_data!EA152</f>
        <v>10.9</v>
      </c>
      <c r="EE142">
        <f>raw_data!EB152</f>
        <v>9</v>
      </c>
      <c r="EF142">
        <f>raw_data!EC152</f>
        <v>8.4</v>
      </c>
      <c r="EG142">
        <f>raw_data!ED152</f>
        <v>9.1999999999999993</v>
      </c>
      <c r="EH142">
        <f>raw_data!EE152</f>
        <v>7</v>
      </c>
      <c r="EI142">
        <f>raw_data!EF152</f>
        <v>6.3</v>
      </c>
      <c r="EJ142">
        <f>raw_data!EG152</f>
        <v>7.4</v>
      </c>
      <c r="EK142">
        <f>raw_data!EH152</f>
        <v>4.5999999999999996</v>
      </c>
      <c r="EL142">
        <f>raw_data!EI152</f>
        <v>6.7</v>
      </c>
      <c r="EM142">
        <f>raw_data!EJ152</f>
        <v>9.1</v>
      </c>
      <c r="EN142">
        <f>raw_data!EK152</f>
        <v>8.1</v>
      </c>
      <c r="EO142">
        <f>raw_data!EL152</f>
        <v>8.5</v>
      </c>
      <c r="EP142">
        <f>raw_data!EM152</f>
        <v>7.4</v>
      </c>
      <c r="EQ142">
        <f>raw_data!EN152</f>
        <v>6.1</v>
      </c>
      <c r="ER142">
        <f>raw_data!EO152</f>
        <v>6.1</v>
      </c>
      <c r="ES142">
        <f>raw_data!EP152</f>
        <v>8.1999999999999993</v>
      </c>
      <c r="ET142">
        <f>raw_data!EQ152</f>
        <v>4.7</v>
      </c>
      <c r="EU142">
        <f>raw_data!ER152</f>
        <v>7</v>
      </c>
      <c r="EV142">
        <f>raw_data!ES152</f>
        <v>6.6</v>
      </c>
      <c r="EW142">
        <f>raw_data!ET152</f>
        <v>6.8</v>
      </c>
      <c r="EX142">
        <f>raw_data!EU152</f>
        <v>5.3</v>
      </c>
      <c r="EY142">
        <f>raw_data!EV152</f>
        <v>3.6</v>
      </c>
      <c r="EZ142">
        <f>raw_data!EW152</f>
        <v>2.9</v>
      </c>
      <c r="FA142">
        <f>raw_data!EX152</f>
        <v>4.9000000000000004</v>
      </c>
      <c r="FB142">
        <f>raw_data!EY152</f>
        <v>8.4</v>
      </c>
      <c r="FC142">
        <f>raw_data!EZ152</f>
        <v>7.1</v>
      </c>
      <c r="FD142">
        <f>raw_data!FA152</f>
        <v>4.7</v>
      </c>
      <c r="FE142">
        <f>raw_data!FB152</f>
        <v>5.9</v>
      </c>
      <c r="FF142">
        <f>raw_data!FC152</f>
        <v>5.5</v>
      </c>
      <c r="FG142">
        <f>raw_data!FD152</f>
        <v>5.4</v>
      </c>
      <c r="FH142">
        <f>raw_data!FE152</f>
        <v>4</v>
      </c>
      <c r="FI142">
        <f>raw_data!FF152</f>
        <v>4.5</v>
      </c>
      <c r="FJ142">
        <f>raw_data!FG152</f>
        <v>6.2</v>
      </c>
      <c r="FK142">
        <f>raw_data!FH152</f>
        <v>5.5</v>
      </c>
      <c r="FL142">
        <f>raw_data!FI152</f>
        <v>4.4000000000000004</v>
      </c>
      <c r="FM142">
        <f>raw_data!FJ152</f>
        <v>6.7</v>
      </c>
      <c r="FN142">
        <f>raw_data!FK152</f>
        <v>5.4</v>
      </c>
      <c r="FO142">
        <f>raw_data!FL152</f>
        <v>4.8</v>
      </c>
      <c r="FP142">
        <f>raw_data!FM152</f>
        <v>5.8</v>
      </c>
      <c r="FQ142">
        <f>raw_data!FN152</f>
        <v>6.7</v>
      </c>
      <c r="FR142">
        <f>raw_data!FO152</f>
        <v>6.5</v>
      </c>
      <c r="FS142">
        <f>raw_data!FP152</f>
        <v>5.4</v>
      </c>
      <c r="FT142">
        <f>raw_data!FQ152</f>
        <v>4.9000000000000004</v>
      </c>
      <c r="FU142">
        <f>raw_data!FR152</f>
        <v>6.4</v>
      </c>
      <c r="FV142">
        <f>raw_data!FS152</f>
        <v>5.5</v>
      </c>
      <c r="FW142">
        <f>raw_data!FT152</f>
        <v>6.5</v>
      </c>
      <c r="FX142">
        <f>raw_data!FU152</f>
        <v>4</v>
      </c>
      <c r="FY142">
        <f>raw_data!FV152</f>
        <v>6</v>
      </c>
      <c r="FZ142">
        <f>raw_data!FW152</f>
        <v>4.3</v>
      </c>
      <c r="GA142">
        <f>raw_data!FX152</f>
        <v>5.4</v>
      </c>
      <c r="GB142">
        <f>raw_data!FY152</f>
        <v>5.4</v>
      </c>
      <c r="GC142">
        <f>raw_data!FZ152</f>
        <v>5.5</v>
      </c>
      <c r="GD142">
        <f>raw_data!GA152</f>
        <v>5.6</v>
      </c>
      <c r="GE142">
        <f>raw_data!GB152</f>
        <v>7.3</v>
      </c>
      <c r="GF142">
        <f>raw_data!GC152</f>
        <v>4.4000000000000004</v>
      </c>
      <c r="GG142">
        <f>raw_data!GD152</f>
        <v>5.4</v>
      </c>
      <c r="GH142">
        <f>raw_data!GE152</f>
        <v>5.3</v>
      </c>
      <c r="GI142">
        <f>raw_data!GF152</f>
        <v>3.8</v>
      </c>
      <c r="GJ142">
        <f>raw_data!GG152</f>
        <v>4.4000000000000004</v>
      </c>
      <c r="GK142">
        <f>raw_data!GH152</f>
        <v>5.9</v>
      </c>
      <c r="GL142">
        <f>raw_data!GI152</f>
        <v>5</v>
      </c>
      <c r="GM142">
        <f>raw_data!GJ152</f>
        <v>5.9</v>
      </c>
      <c r="GN142">
        <f>raw_data!GK152</f>
        <v>5.0999999999999996</v>
      </c>
      <c r="GO142">
        <f>raw_data!GL152</f>
        <v>2.9</v>
      </c>
      <c r="GP142">
        <f>raw_data!GM152</f>
        <v>4</v>
      </c>
      <c r="GQ142">
        <f>raw_data!GN152</f>
        <v>4.3</v>
      </c>
      <c r="GR142">
        <f>raw_data!GO152</f>
        <v>5.2</v>
      </c>
      <c r="GS142">
        <f>raw_data!GP152</f>
        <v>3.2</v>
      </c>
      <c r="GT142">
        <f>raw_data!GQ152</f>
        <v>4</v>
      </c>
      <c r="GU142">
        <f>raw_data!GR152</f>
        <v>3.9</v>
      </c>
      <c r="GV142">
        <f>raw_data!GS152</f>
        <v>4.5999999999999996</v>
      </c>
      <c r="GW142">
        <f>raw_data!GT152</f>
        <v>4.4000000000000004</v>
      </c>
      <c r="GX142">
        <f>raw_data!GU152</f>
        <v>4.9000000000000004</v>
      </c>
      <c r="GY142">
        <f>raw_data!GV152</f>
        <v>5</v>
      </c>
      <c r="GZ142">
        <f>raw_data!GW152</f>
        <v>0</v>
      </c>
      <c r="HA142">
        <f>raw_data!GX152</f>
        <v>0</v>
      </c>
      <c r="HB142">
        <f>raw_data!GY152</f>
        <v>0</v>
      </c>
      <c r="HC142">
        <f>raw_data!GZ152</f>
        <v>0</v>
      </c>
      <c r="HD142">
        <f>raw_data!HA152</f>
        <v>0</v>
      </c>
      <c r="HE142">
        <f>raw_data!HB152</f>
        <v>0</v>
      </c>
      <c r="HF142">
        <f>raw_data!HC152</f>
        <v>0</v>
      </c>
      <c r="HG142">
        <f>raw_data!HD152</f>
        <v>0</v>
      </c>
      <c r="HH142">
        <f>raw_data!HE152</f>
        <v>0</v>
      </c>
      <c r="HI142">
        <f>raw_data!HF152</f>
        <v>0</v>
      </c>
      <c r="HJ142">
        <f>raw_data!HG152</f>
        <v>0</v>
      </c>
      <c r="HK142">
        <f>raw_data!HH152</f>
        <v>0</v>
      </c>
      <c r="HL142">
        <f>raw_data!HI152</f>
        <v>0</v>
      </c>
      <c r="HM142">
        <f>raw_data!HJ152</f>
        <v>0</v>
      </c>
      <c r="HN142">
        <f>raw_data!HK152</f>
        <v>0</v>
      </c>
      <c r="HO142">
        <f>raw_data!HL152</f>
        <v>0</v>
      </c>
      <c r="HP142">
        <f>raw_data!HM152</f>
        <v>0</v>
      </c>
      <c r="HQ142">
        <f>raw_data!HN152</f>
        <v>0</v>
      </c>
      <c r="HR142">
        <f>raw_data!HO152</f>
        <v>0</v>
      </c>
      <c r="HS142">
        <f>raw_data!HP152</f>
        <v>0</v>
      </c>
      <c r="HT142">
        <f>raw_data!HQ152</f>
        <v>0</v>
      </c>
      <c r="HU142">
        <f>raw_data!HR152</f>
        <v>0</v>
      </c>
      <c r="HV142">
        <f>raw_data!HS152</f>
        <v>0</v>
      </c>
      <c r="HW142">
        <f>raw_data!HT152</f>
        <v>0</v>
      </c>
      <c r="HX142">
        <f>raw_data!HU152</f>
        <v>0</v>
      </c>
      <c r="HY142">
        <f>raw_data!HV152</f>
        <v>0</v>
      </c>
      <c r="HZ142">
        <f>raw_data!HW152</f>
        <v>0</v>
      </c>
      <c r="IA142">
        <f>raw_data!HX152</f>
        <v>0</v>
      </c>
      <c r="IB142">
        <f>raw_data!HY152</f>
        <v>0</v>
      </c>
      <c r="IC142">
        <f>raw_data!HZ152</f>
        <v>0</v>
      </c>
      <c r="ID142">
        <f>raw_data!IA152</f>
        <v>0</v>
      </c>
      <c r="IE142">
        <f>raw_data!IB152</f>
        <v>0</v>
      </c>
      <c r="IF142">
        <f>raw_data!IC152</f>
        <v>0</v>
      </c>
      <c r="IG142">
        <f>raw_data!ID152</f>
        <v>0</v>
      </c>
      <c r="IH142">
        <f>raw_data!IE152</f>
        <v>0</v>
      </c>
      <c r="II142">
        <f>raw_data!IF152</f>
        <v>0</v>
      </c>
      <c r="IJ142">
        <f>raw_data!IG152</f>
        <v>0</v>
      </c>
      <c r="IK142">
        <f>raw_data!IH152</f>
        <v>0</v>
      </c>
      <c r="IL142">
        <f>raw_data!II152</f>
        <v>0</v>
      </c>
      <c r="IM142">
        <f>raw_data!IJ152</f>
        <v>0</v>
      </c>
      <c r="IN142">
        <f>raw_data!IK152</f>
        <v>0</v>
      </c>
      <c r="IO142">
        <f>raw_data!IL152</f>
        <v>0</v>
      </c>
      <c r="IP142">
        <f>raw_data!IM152</f>
        <v>0</v>
      </c>
      <c r="IQ142">
        <f>raw_data!IN152</f>
        <v>0</v>
      </c>
      <c r="IR142">
        <f>raw_data!IO152</f>
        <v>0</v>
      </c>
      <c r="IS142">
        <f>raw_data!IP152</f>
        <v>0</v>
      </c>
      <c r="IT142">
        <f>raw_data!IQ152</f>
        <v>0</v>
      </c>
      <c r="IU142">
        <f>raw_data!IR152</f>
        <v>0</v>
      </c>
      <c r="IV142">
        <f>raw_data!IS152</f>
        <v>0</v>
      </c>
    </row>
    <row r="143" spans="1:256" x14ac:dyDescent="0.25">
      <c r="A143" t="str">
        <f t="shared" ref="A143:G143" si="86">A95</f>
        <v>D08</v>
      </c>
      <c r="B143" s="6" t="str">
        <f t="shared" ca="1" si="86"/>
        <v/>
      </c>
      <c r="C143">
        <f t="shared" si="86"/>
        <v>0</v>
      </c>
      <c r="D143">
        <f t="shared" si="86"/>
        <v>0</v>
      </c>
      <c r="E143">
        <f t="shared" si="86"/>
        <v>0</v>
      </c>
      <c r="F143" s="10">
        <f t="shared" si="86"/>
        <v>0</v>
      </c>
      <c r="G143" s="3" t="str">
        <f t="shared" ca="1" si="86"/>
        <v/>
      </c>
      <c r="H143">
        <f>raw_data!E153</f>
        <v>31.2</v>
      </c>
      <c r="I143">
        <f>raw_data!F153</f>
        <v>14.1</v>
      </c>
      <c r="J143">
        <f>raw_data!G153</f>
        <v>14.7</v>
      </c>
      <c r="K143">
        <f>raw_data!H153</f>
        <v>9.4</v>
      </c>
      <c r="L143">
        <f>raw_data!I153</f>
        <v>8.9</v>
      </c>
      <c r="M143">
        <f>raw_data!J153</f>
        <v>10.5</v>
      </c>
      <c r="N143">
        <f>raw_data!K153</f>
        <v>13</v>
      </c>
      <c r="O143">
        <f>raw_data!L153</f>
        <v>9.9</v>
      </c>
      <c r="P143">
        <f>raw_data!M153</f>
        <v>8.3000000000000007</v>
      </c>
      <c r="Q143">
        <f>raw_data!N153</f>
        <v>14</v>
      </c>
      <c r="R143">
        <f>raw_data!O153</f>
        <v>10.7</v>
      </c>
      <c r="S143">
        <f>raw_data!P153</f>
        <v>10.1</v>
      </c>
      <c r="T143">
        <f>raw_data!Q153</f>
        <v>11.2</v>
      </c>
      <c r="U143">
        <f>raw_data!R153</f>
        <v>14.8</v>
      </c>
      <c r="V143">
        <f>raw_data!S153</f>
        <v>13.8</v>
      </c>
      <c r="W143">
        <f>raw_data!T153</f>
        <v>11.5</v>
      </c>
      <c r="X143">
        <f>raw_data!U153</f>
        <v>10.3</v>
      </c>
      <c r="Y143">
        <f>raw_data!V153</f>
        <v>11.7</v>
      </c>
      <c r="Z143">
        <f>raw_data!W153</f>
        <v>9.1999999999999993</v>
      </c>
      <c r="AA143">
        <f>raw_data!X153</f>
        <v>13.2</v>
      </c>
      <c r="AB143">
        <f>raw_data!Y153</f>
        <v>12.3</v>
      </c>
      <c r="AC143">
        <f>raw_data!Z153</f>
        <v>11.5</v>
      </c>
      <c r="AD143">
        <f>raw_data!AA153</f>
        <v>14.2</v>
      </c>
      <c r="AE143">
        <f>raw_data!AB153</f>
        <v>13.8</v>
      </c>
      <c r="AF143">
        <f>raw_data!AC153</f>
        <v>8.1999999999999993</v>
      </c>
      <c r="AG143">
        <f>raw_data!AD153</f>
        <v>11.8</v>
      </c>
      <c r="AH143">
        <f>raw_data!AE153</f>
        <v>12.1</v>
      </c>
      <c r="AI143">
        <f>raw_data!AF153</f>
        <v>11.8</v>
      </c>
      <c r="AJ143">
        <f>raw_data!AG153</f>
        <v>11.7</v>
      </c>
      <c r="AK143">
        <f>raw_data!AH153</f>
        <v>7.8</v>
      </c>
      <c r="AL143">
        <f>raw_data!AI153</f>
        <v>12.3</v>
      </c>
      <c r="AM143">
        <f>raw_data!AJ153</f>
        <v>10.5</v>
      </c>
      <c r="AN143">
        <f>raw_data!AK153</f>
        <v>11</v>
      </c>
      <c r="AO143">
        <f>raw_data!AL153</f>
        <v>12</v>
      </c>
      <c r="AP143">
        <f>raw_data!AM153</f>
        <v>9.6999999999999993</v>
      </c>
      <c r="AQ143">
        <f>raw_data!AN153</f>
        <v>11.4</v>
      </c>
      <c r="AR143">
        <f>raw_data!AO153</f>
        <v>13.6</v>
      </c>
      <c r="AS143">
        <f>raw_data!AP153</f>
        <v>7.8</v>
      </c>
      <c r="AT143">
        <f>raw_data!AQ153</f>
        <v>10.9</v>
      </c>
      <c r="AU143">
        <f>raw_data!AR153</f>
        <v>9.9</v>
      </c>
      <c r="AV143">
        <f>raw_data!AS153</f>
        <v>12.4</v>
      </c>
      <c r="AW143">
        <f>raw_data!AT153</f>
        <v>12.6</v>
      </c>
      <c r="AX143">
        <f>raw_data!AU153</f>
        <v>8.3000000000000007</v>
      </c>
      <c r="AY143">
        <f>raw_data!AV153</f>
        <v>11.9</v>
      </c>
      <c r="AZ143">
        <f>raw_data!AW153</f>
        <v>10.1</v>
      </c>
      <c r="BA143">
        <f>raw_data!AX153</f>
        <v>9.3000000000000007</v>
      </c>
      <c r="BB143">
        <f>raw_data!AY153</f>
        <v>10.6</v>
      </c>
      <c r="BC143">
        <f>raw_data!AZ153</f>
        <v>9.8000000000000007</v>
      </c>
      <c r="BD143">
        <f>raw_data!BA153</f>
        <v>9.6999999999999993</v>
      </c>
      <c r="BE143">
        <f>raw_data!BB153</f>
        <v>7.3</v>
      </c>
      <c r="BF143">
        <f>raw_data!BC153</f>
        <v>10.3</v>
      </c>
      <c r="BG143">
        <f>raw_data!BD153</f>
        <v>8.6</v>
      </c>
      <c r="BH143">
        <f>raw_data!BE153</f>
        <v>9.8000000000000007</v>
      </c>
      <c r="BI143">
        <f>raw_data!BF153</f>
        <v>11.4</v>
      </c>
      <c r="BJ143">
        <f>raw_data!BG153</f>
        <v>7.2</v>
      </c>
      <c r="BK143">
        <f>raw_data!BH153</f>
        <v>10.3</v>
      </c>
      <c r="BL143">
        <f>raw_data!BI153</f>
        <v>7.4</v>
      </c>
      <c r="BM143">
        <f>raw_data!BJ153</f>
        <v>7.1</v>
      </c>
      <c r="BN143">
        <f>raw_data!BK153</f>
        <v>10.3</v>
      </c>
      <c r="BO143">
        <f>raw_data!BL153</f>
        <v>9.6</v>
      </c>
      <c r="BP143">
        <f>raw_data!BM153</f>
        <v>6.8</v>
      </c>
      <c r="BQ143">
        <f>raw_data!BN153</f>
        <v>9.4</v>
      </c>
      <c r="BR143">
        <f>raw_data!BO153</f>
        <v>10.7</v>
      </c>
      <c r="BS143">
        <f>raw_data!BP153</f>
        <v>7.6</v>
      </c>
      <c r="BT143">
        <f>raw_data!BQ153</f>
        <v>10</v>
      </c>
      <c r="BU143">
        <f>raw_data!BR153</f>
        <v>9.6</v>
      </c>
      <c r="BV143">
        <f>raw_data!BS153</f>
        <v>9.4</v>
      </c>
      <c r="BW143">
        <f>raw_data!BT153</f>
        <v>5.5</v>
      </c>
      <c r="BX143">
        <f>raw_data!BU153</f>
        <v>8</v>
      </c>
      <c r="BY143">
        <f>raw_data!BV153</f>
        <v>8.5</v>
      </c>
      <c r="BZ143">
        <f>raw_data!BW153</f>
        <v>8.3000000000000007</v>
      </c>
      <c r="CA143">
        <f>raw_data!BX153</f>
        <v>8.6999999999999993</v>
      </c>
      <c r="CB143">
        <f>raw_data!BY153</f>
        <v>8.1999999999999993</v>
      </c>
      <c r="CC143">
        <f>raw_data!BZ153</f>
        <v>9.6</v>
      </c>
      <c r="CD143">
        <f>raw_data!CA153</f>
        <v>8</v>
      </c>
      <c r="CE143">
        <f>raw_data!CB153</f>
        <v>10.3</v>
      </c>
      <c r="CF143">
        <f>raw_data!CC153</f>
        <v>11.7</v>
      </c>
      <c r="CG143">
        <f>raw_data!CD153</f>
        <v>8.8000000000000007</v>
      </c>
      <c r="CH143">
        <f>raw_data!CE153</f>
        <v>6.5</v>
      </c>
      <c r="CI143">
        <f>raw_data!CF153</f>
        <v>8.5</v>
      </c>
      <c r="CJ143">
        <f>raw_data!CG153</f>
        <v>9.4</v>
      </c>
      <c r="CK143">
        <f>raw_data!CH153</f>
        <v>9.9</v>
      </c>
      <c r="CL143">
        <f>raw_data!CI153</f>
        <v>5.4</v>
      </c>
      <c r="CM143">
        <f>raw_data!CJ153</f>
        <v>8.3000000000000007</v>
      </c>
      <c r="CN143">
        <f>raw_data!CK153</f>
        <v>9</v>
      </c>
      <c r="CO143">
        <f>raw_data!CL153</f>
        <v>10.199999999999999</v>
      </c>
      <c r="CP143">
        <f>raw_data!CM153</f>
        <v>6.4</v>
      </c>
      <c r="CQ143">
        <f>raw_data!CN153</f>
        <v>10</v>
      </c>
      <c r="CR143">
        <f>raw_data!CO153</f>
        <v>7</v>
      </c>
      <c r="CS143">
        <f>raw_data!CP153</f>
        <v>9.1999999999999993</v>
      </c>
      <c r="CT143">
        <f>raw_data!CQ153</f>
        <v>8.1999999999999993</v>
      </c>
      <c r="CU143">
        <f>raw_data!CR153</f>
        <v>6.8</v>
      </c>
      <c r="CV143">
        <f>raw_data!CS153</f>
        <v>7.5</v>
      </c>
      <c r="CW143">
        <f>raw_data!CT153</f>
        <v>7.7</v>
      </c>
      <c r="CX143">
        <f>raw_data!CU153</f>
        <v>10.199999999999999</v>
      </c>
      <c r="CY143">
        <f>raw_data!CV153</f>
        <v>6.1</v>
      </c>
      <c r="CZ143">
        <f>raw_data!CW153</f>
        <v>9.1999999999999993</v>
      </c>
      <c r="DA143">
        <f>raw_data!CX153</f>
        <v>7.4</v>
      </c>
      <c r="DB143">
        <f>raw_data!CY153</f>
        <v>6.9</v>
      </c>
      <c r="DC143">
        <f>raw_data!CZ153</f>
        <v>7.2</v>
      </c>
      <c r="DD143">
        <f>raw_data!DA153</f>
        <v>8</v>
      </c>
      <c r="DE143">
        <f>raw_data!DB153</f>
        <v>6.2</v>
      </c>
      <c r="DF143">
        <f>raw_data!DC153</f>
        <v>6.3</v>
      </c>
      <c r="DG143">
        <f>raw_data!DD153</f>
        <v>7.8</v>
      </c>
      <c r="DH143">
        <f>raw_data!DE153</f>
        <v>8.4</v>
      </c>
      <c r="DI143">
        <f>raw_data!DF153</f>
        <v>7.5</v>
      </c>
      <c r="DJ143">
        <f>raw_data!DG153</f>
        <v>5.6</v>
      </c>
      <c r="DK143">
        <f>raw_data!DH153</f>
        <v>7.8</v>
      </c>
      <c r="DL143">
        <f>raw_data!DI153</f>
        <v>6.4</v>
      </c>
      <c r="DM143">
        <f>raw_data!DJ153</f>
        <v>10.7</v>
      </c>
      <c r="DN143">
        <f>raw_data!DK153</f>
        <v>5.5</v>
      </c>
      <c r="DO143">
        <f>raw_data!DL153</f>
        <v>7.4</v>
      </c>
      <c r="DP143">
        <f>raw_data!DM153</f>
        <v>8.8000000000000007</v>
      </c>
      <c r="DQ143">
        <f>raw_data!DN153</f>
        <v>9.6</v>
      </c>
      <c r="DR143">
        <f>raw_data!DO153</f>
        <v>9.6</v>
      </c>
      <c r="DS143">
        <f>raw_data!DP153</f>
        <v>8.4</v>
      </c>
      <c r="DT143">
        <f>raw_data!DQ153</f>
        <v>7.5</v>
      </c>
      <c r="DU143">
        <f>raw_data!DR153</f>
        <v>6.9</v>
      </c>
      <c r="DV143">
        <f>raw_data!DS153</f>
        <v>5</v>
      </c>
      <c r="DW143">
        <f>raw_data!DT153</f>
        <v>9.4</v>
      </c>
      <c r="DX143">
        <f>raw_data!DU153</f>
        <v>7.9</v>
      </c>
      <c r="DY143">
        <f>raw_data!DV153</f>
        <v>8.6</v>
      </c>
      <c r="DZ143">
        <f>raw_data!DW153</f>
        <v>5.6</v>
      </c>
      <c r="EA143">
        <f>raw_data!DX153</f>
        <v>6.1</v>
      </c>
      <c r="EB143">
        <f>raw_data!DY153</f>
        <v>9.8000000000000007</v>
      </c>
      <c r="EC143">
        <f>raw_data!DZ153</f>
        <v>6.9</v>
      </c>
      <c r="ED143">
        <f>raw_data!EA153</f>
        <v>9.6999999999999993</v>
      </c>
      <c r="EE143">
        <f>raw_data!EB153</f>
        <v>8.8000000000000007</v>
      </c>
      <c r="EF143">
        <f>raw_data!EC153</f>
        <v>10</v>
      </c>
      <c r="EG143">
        <f>raw_data!ED153</f>
        <v>6.8</v>
      </c>
      <c r="EH143">
        <f>raw_data!EE153</f>
        <v>7.9</v>
      </c>
      <c r="EI143">
        <f>raw_data!EF153</f>
        <v>9</v>
      </c>
      <c r="EJ143">
        <f>raw_data!EG153</f>
        <v>6.9</v>
      </c>
      <c r="EK143">
        <f>raw_data!EH153</f>
        <v>9.5</v>
      </c>
      <c r="EL143">
        <f>raw_data!EI153</f>
        <v>7.7</v>
      </c>
      <c r="EM143">
        <f>raw_data!EJ153</f>
        <v>5.6</v>
      </c>
      <c r="EN143">
        <f>raw_data!EK153</f>
        <v>6.8</v>
      </c>
      <c r="EO143">
        <f>raw_data!EL153</f>
        <v>8.1</v>
      </c>
      <c r="EP143">
        <f>raw_data!EM153</f>
        <v>8</v>
      </c>
      <c r="EQ143">
        <f>raw_data!EN153</f>
        <v>8.1999999999999993</v>
      </c>
      <c r="ER143">
        <f>raw_data!EO153</f>
        <v>5</v>
      </c>
      <c r="ES143">
        <f>raw_data!EP153</f>
        <v>7.2</v>
      </c>
      <c r="ET143">
        <f>raw_data!EQ153</f>
        <v>6</v>
      </c>
      <c r="EU143">
        <f>raw_data!ER153</f>
        <v>5.7</v>
      </c>
      <c r="EV143">
        <f>raw_data!ES153</f>
        <v>6.4</v>
      </c>
      <c r="EW143">
        <f>raw_data!ET153</f>
        <v>8.1999999999999993</v>
      </c>
      <c r="EX143">
        <f>raw_data!EU153</f>
        <v>4.8</v>
      </c>
      <c r="EY143">
        <f>raw_data!EV153</f>
        <v>5.5</v>
      </c>
      <c r="EZ143">
        <f>raw_data!EW153</f>
        <v>4.9000000000000004</v>
      </c>
      <c r="FA143">
        <f>raw_data!EX153</f>
        <v>5.3</v>
      </c>
      <c r="FB143">
        <f>raw_data!EY153</f>
        <v>5</v>
      </c>
      <c r="FC143">
        <f>raw_data!EZ153</f>
        <v>5.0999999999999996</v>
      </c>
      <c r="FD143">
        <f>raw_data!FA153</f>
        <v>6</v>
      </c>
      <c r="FE143">
        <f>raw_data!FB153</f>
        <v>6</v>
      </c>
      <c r="FF143">
        <f>raw_data!FC153</f>
        <v>6.7</v>
      </c>
      <c r="FG143">
        <f>raw_data!FD153</f>
        <v>7.7</v>
      </c>
      <c r="FH143">
        <f>raw_data!FE153</f>
        <v>7.8</v>
      </c>
      <c r="FI143">
        <f>raw_data!FF153</f>
        <v>7.8</v>
      </c>
      <c r="FJ143">
        <f>raw_data!FG153</f>
        <v>8</v>
      </c>
      <c r="FK143">
        <f>raw_data!FH153</f>
        <v>6.5</v>
      </c>
      <c r="FL143">
        <f>raw_data!FI153</f>
        <v>7.4</v>
      </c>
      <c r="FM143">
        <f>raw_data!FJ153</f>
        <v>10.7</v>
      </c>
      <c r="FN143">
        <f>raw_data!FK153</f>
        <v>7.4</v>
      </c>
      <c r="FO143">
        <f>raw_data!FL153</f>
        <v>7.6</v>
      </c>
      <c r="FP143">
        <f>raw_data!FM153</f>
        <v>5.7</v>
      </c>
      <c r="FQ143">
        <f>raw_data!FN153</f>
        <v>7.2</v>
      </c>
      <c r="FR143">
        <f>raw_data!FO153</f>
        <v>6.8</v>
      </c>
      <c r="FS143">
        <f>raw_data!FP153</f>
        <v>9.1999999999999993</v>
      </c>
      <c r="FT143">
        <f>raw_data!FQ153</f>
        <v>6.9</v>
      </c>
      <c r="FU143">
        <f>raw_data!FR153</f>
        <v>8.5</v>
      </c>
      <c r="FV143">
        <f>raw_data!FS153</f>
        <v>7.2</v>
      </c>
      <c r="FW143">
        <f>raw_data!FT153</f>
        <v>6.5</v>
      </c>
      <c r="FX143">
        <f>raw_data!FU153</f>
        <v>8.6999999999999993</v>
      </c>
      <c r="FY143">
        <f>raw_data!FV153</f>
        <v>5.2</v>
      </c>
      <c r="FZ143">
        <f>raw_data!FW153</f>
        <v>6.2</v>
      </c>
      <c r="GA143">
        <f>raw_data!FX153</f>
        <v>6.8</v>
      </c>
      <c r="GB143">
        <f>raw_data!FY153</f>
        <v>8.6</v>
      </c>
      <c r="GC143">
        <f>raw_data!FZ153</f>
        <v>7</v>
      </c>
      <c r="GD143">
        <f>raw_data!GA153</f>
        <v>6.9</v>
      </c>
      <c r="GE143">
        <f>raw_data!GB153</f>
        <v>8.5</v>
      </c>
      <c r="GF143">
        <f>raw_data!GC153</f>
        <v>8.5</v>
      </c>
      <c r="GG143">
        <f>raw_data!GD153</f>
        <v>5</v>
      </c>
      <c r="GH143">
        <f>raw_data!GE153</f>
        <v>6</v>
      </c>
      <c r="GI143">
        <f>raw_data!GF153</f>
        <v>8.3000000000000007</v>
      </c>
      <c r="GJ143">
        <f>raw_data!GG153</f>
        <v>6.1</v>
      </c>
      <c r="GK143">
        <f>raw_data!GH153</f>
        <v>7.4</v>
      </c>
      <c r="GL143">
        <f>raw_data!GI153</f>
        <v>5.4</v>
      </c>
      <c r="GM143">
        <f>raw_data!GJ153</f>
        <v>4.3</v>
      </c>
      <c r="GN143">
        <f>raw_data!GK153</f>
        <v>6.3</v>
      </c>
      <c r="GO143">
        <f>raw_data!GL153</f>
        <v>4.4000000000000004</v>
      </c>
      <c r="GP143">
        <f>raw_data!GM153</f>
        <v>5.3</v>
      </c>
      <c r="GQ143">
        <f>raw_data!GN153</f>
        <v>5.8</v>
      </c>
      <c r="GR143">
        <f>raw_data!GO153</f>
        <v>5</v>
      </c>
      <c r="GS143">
        <f>raw_data!GP153</f>
        <v>5</v>
      </c>
      <c r="GT143">
        <f>raw_data!GQ153</f>
        <v>7.4</v>
      </c>
      <c r="GU143">
        <f>raw_data!GR153</f>
        <v>7.9</v>
      </c>
      <c r="GV143">
        <f>raw_data!GS153</f>
        <v>5.8</v>
      </c>
      <c r="GW143">
        <f>raw_data!GT153</f>
        <v>5.8</v>
      </c>
      <c r="GX143">
        <f>raw_data!GU153</f>
        <v>5.9</v>
      </c>
      <c r="GY143">
        <f>raw_data!GV153</f>
        <v>5.8</v>
      </c>
      <c r="GZ143">
        <f>raw_data!GW153</f>
        <v>0</v>
      </c>
      <c r="HA143">
        <f>raw_data!GX153</f>
        <v>0</v>
      </c>
      <c r="HB143">
        <f>raw_data!GY153</f>
        <v>0</v>
      </c>
      <c r="HC143">
        <f>raw_data!GZ153</f>
        <v>0</v>
      </c>
      <c r="HD143">
        <f>raw_data!HA153</f>
        <v>0</v>
      </c>
      <c r="HE143">
        <f>raw_data!HB153</f>
        <v>0</v>
      </c>
      <c r="HF143">
        <f>raw_data!HC153</f>
        <v>0</v>
      </c>
      <c r="HG143">
        <f>raw_data!HD153</f>
        <v>0</v>
      </c>
      <c r="HH143">
        <f>raw_data!HE153</f>
        <v>0</v>
      </c>
      <c r="HI143">
        <f>raw_data!HF153</f>
        <v>0</v>
      </c>
      <c r="HJ143">
        <f>raw_data!HG153</f>
        <v>0</v>
      </c>
      <c r="HK143">
        <f>raw_data!HH153</f>
        <v>0</v>
      </c>
      <c r="HL143">
        <f>raw_data!HI153</f>
        <v>0</v>
      </c>
      <c r="HM143">
        <f>raw_data!HJ153</f>
        <v>0</v>
      </c>
      <c r="HN143">
        <f>raw_data!HK153</f>
        <v>0</v>
      </c>
      <c r="HO143">
        <f>raw_data!HL153</f>
        <v>0</v>
      </c>
      <c r="HP143">
        <f>raw_data!HM153</f>
        <v>0</v>
      </c>
      <c r="HQ143">
        <f>raw_data!HN153</f>
        <v>0</v>
      </c>
      <c r="HR143">
        <f>raw_data!HO153</f>
        <v>0</v>
      </c>
      <c r="HS143">
        <f>raw_data!HP153</f>
        <v>0</v>
      </c>
      <c r="HT143">
        <f>raw_data!HQ153</f>
        <v>0</v>
      </c>
      <c r="HU143">
        <f>raw_data!HR153</f>
        <v>0</v>
      </c>
      <c r="HV143">
        <f>raw_data!HS153</f>
        <v>0</v>
      </c>
      <c r="HW143">
        <f>raw_data!HT153</f>
        <v>0</v>
      </c>
      <c r="HX143">
        <f>raw_data!HU153</f>
        <v>0</v>
      </c>
      <c r="HY143">
        <f>raw_data!HV153</f>
        <v>0</v>
      </c>
      <c r="HZ143">
        <f>raw_data!HW153</f>
        <v>0</v>
      </c>
      <c r="IA143">
        <f>raw_data!HX153</f>
        <v>0</v>
      </c>
      <c r="IB143">
        <f>raw_data!HY153</f>
        <v>0</v>
      </c>
      <c r="IC143">
        <f>raw_data!HZ153</f>
        <v>0</v>
      </c>
      <c r="ID143">
        <f>raw_data!IA153</f>
        <v>0</v>
      </c>
      <c r="IE143">
        <f>raw_data!IB153</f>
        <v>0</v>
      </c>
      <c r="IF143">
        <f>raw_data!IC153</f>
        <v>0</v>
      </c>
      <c r="IG143">
        <f>raw_data!ID153</f>
        <v>0</v>
      </c>
      <c r="IH143">
        <f>raw_data!IE153</f>
        <v>0</v>
      </c>
      <c r="II143">
        <f>raw_data!IF153</f>
        <v>0</v>
      </c>
      <c r="IJ143">
        <f>raw_data!IG153</f>
        <v>0</v>
      </c>
      <c r="IK143">
        <f>raw_data!IH153</f>
        <v>0</v>
      </c>
      <c r="IL143">
        <f>raw_data!II153</f>
        <v>0</v>
      </c>
      <c r="IM143">
        <f>raw_data!IJ153</f>
        <v>0</v>
      </c>
      <c r="IN143">
        <f>raw_data!IK153</f>
        <v>0</v>
      </c>
      <c r="IO143">
        <f>raw_data!IL153</f>
        <v>0</v>
      </c>
      <c r="IP143">
        <f>raw_data!IM153</f>
        <v>0</v>
      </c>
      <c r="IQ143">
        <f>raw_data!IN153</f>
        <v>0</v>
      </c>
      <c r="IR143">
        <f>raw_data!IO153</f>
        <v>0</v>
      </c>
      <c r="IS143">
        <f>raw_data!IP153</f>
        <v>0</v>
      </c>
      <c r="IT143">
        <f>raw_data!IQ153</f>
        <v>0</v>
      </c>
      <c r="IU143">
        <f>raw_data!IR153</f>
        <v>0</v>
      </c>
      <c r="IV143">
        <f>raw_data!IS153</f>
        <v>0</v>
      </c>
    </row>
    <row r="144" spans="1:256" x14ac:dyDescent="0.25">
      <c r="A144" t="str">
        <f t="shared" ref="A144:G144" si="87">A96</f>
        <v>E01</v>
      </c>
      <c r="B144" s="6" t="str">
        <f t="shared" ca="1" si="87"/>
        <v/>
      </c>
      <c r="C144">
        <f t="shared" si="87"/>
        <v>0</v>
      </c>
      <c r="D144">
        <f t="shared" si="87"/>
        <v>0</v>
      </c>
      <c r="E144">
        <f t="shared" si="87"/>
        <v>0</v>
      </c>
      <c r="F144" s="10">
        <f t="shared" si="87"/>
        <v>0</v>
      </c>
      <c r="G144" s="3" t="str">
        <f t="shared" ca="1" si="87"/>
        <v/>
      </c>
      <c r="H144">
        <f>raw_data!E154</f>
        <v>26</v>
      </c>
      <c r="I144">
        <f>raw_data!F154</f>
        <v>14.7</v>
      </c>
      <c r="J144">
        <f>raw_data!G154</f>
        <v>12.3</v>
      </c>
      <c r="K144">
        <f>raw_data!H154</f>
        <v>12.9</v>
      </c>
      <c r="L144">
        <f>raw_data!I154</f>
        <v>11.6</v>
      </c>
      <c r="M144">
        <f>raw_data!J154</f>
        <v>10</v>
      </c>
      <c r="N144">
        <f>raw_data!K154</f>
        <v>15.5</v>
      </c>
      <c r="O144">
        <f>raw_data!L154</f>
        <v>9.1999999999999993</v>
      </c>
      <c r="P144">
        <f>raw_data!M154</f>
        <v>11</v>
      </c>
      <c r="Q144">
        <f>raw_data!N154</f>
        <v>12.8</v>
      </c>
      <c r="R144">
        <f>raw_data!O154</f>
        <v>11.1</v>
      </c>
      <c r="S144">
        <f>raw_data!P154</f>
        <v>11.3</v>
      </c>
      <c r="T144">
        <f>raw_data!Q154</f>
        <v>11</v>
      </c>
      <c r="U144">
        <f>raw_data!R154</f>
        <v>13.6</v>
      </c>
      <c r="V144">
        <f>raw_data!S154</f>
        <v>12.6</v>
      </c>
      <c r="W144">
        <f>raw_data!T154</f>
        <v>13.1</v>
      </c>
      <c r="X144">
        <f>raw_data!U154</f>
        <v>9.6999999999999993</v>
      </c>
      <c r="Y144">
        <f>raw_data!V154</f>
        <v>12</v>
      </c>
      <c r="Z144">
        <f>raw_data!W154</f>
        <v>10.7</v>
      </c>
      <c r="AA144">
        <f>raw_data!X154</f>
        <v>11.6</v>
      </c>
      <c r="AB144">
        <f>raw_data!Y154</f>
        <v>10.9</v>
      </c>
      <c r="AC144">
        <f>raw_data!Z154</f>
        <v>10</v>
      </c>
      <c r="AD144">
        <f>raw_data!AA154</f>
        <v>12.1</v>
      </c>
      <c r="AE144">
        <f>raw_data!AB154</f>
        <v>10.3</v>
      </c>
      <c r="AF144">
        <f>raw_data!AC154</f>
        <v>7.3</v>
      </c>
      <c r="AG144">
        <f>raw_data!AD154</f>
        <v>11.8</v>
      </c>
      <c r="AH144">
        <f>raw_data!AE154</f>
        <v>10.199999999999999</v>
      </c>
      <c r="AI144">
        <f>raw_data!AF154</f>
        <v>11.1</v>
      </c>
      <c r="AJ144">
        <f>raw_data!AG154</f>
        <v>10.4</v>
      </c>
      <c r="AK144">
        <f>raw_data!AH154</f>
        <v>9.8000000000000007</v>
      </c>
      <c r="AL144">
        <f>raw_data!AI154</f>
        <v>10.6</v>
      </c>
      <c r="AM144">
        <f>raw_data!AJ154</f>
        <v>11.9</v>
      </c>
      <c r="AN144">
        <f>raw_data!AK154</f>
        <v>11.1</v>
      </c>
      <c r="AO144">
        <f>raw_data!AL154</f>
        <v>13.6</v>
      </c>
      <c r="AP144">
        <f>raw_data!AM154</f>
        <v>10.7</v>
      </c>
      <c r="AQ144">
        <f>raw_data!AN154</f>
        <v>9.6999999999999993</v>
      </c>
      <c r="AR144">
        <f>raw_data!AO154</f>
        <v>9.8000000000000007</v>
      </c>
      <c r="AS144">
        <f>raw_data!AP154</f>
        <v>9.9</v>
      </c>
      <c r="AT144">
        <f>raw_data!AQ154</f>
        <v>10.7</v>
      </c>
      <c r="AU144">
        <f>raw_data!AR154</f>
        <v>10</v>
      </c>
      <c r="AV144">
        <f>raw_data!AS154</f>
        <v>7.3</v>
      </c>
      <c r="AW144">
        <f>raw_data!AT154</f>
        <v>9.6999999999999993</v>
      </c>
      <c r="AX144">
        <f>raw_data!AU154</f>
        <v>7.3</v>
      </c>
      <c r="AY144">
        <f>raw_data!AV154</f>
        <v>10</v>
      </c>
      <c r="AZ144">
        <f>raw_data!AW154</f>
        <v>9.6999999999999993</v>
      </c>
      <c r="BA144">
        <f>raw_data!AX154</f>
        <v>10.1</v>
      </c>
      <c r="BB144">
        <f>raw_data!AY154</f>
        <v>9.1</v>
      </c>
      <c r="BC144">
        <f>raw_data!AZ154</f>
        <v>7</v>
      </c>
      <c r="BD144">
        <f>raw_data!BA154</f>
        <v>9.6999999999999993</v>
      </c>
      <c r="BE144">
        <f>raw_data!BB154</f>
        <v>8.4</v>
      </c>
      <c r="BF144">
        <f>raw_data!BC154</f>
        <v>9</v>
      </c>
      <c r="BG144">
        <f>raw_data!BD154</f>
        <v>10.1</v>
      </c>
      <c r="BH144">
        <f>raw_data!BE154</f>
        <v>11.1</v>
      </c>
      <c r="BI144">
        <f>raw_data!BF154</f>
        <v>11.5</v>
      </c>
      <c r="BJ144">
        <f>raw_data!BG154</f>
        <v>6.7</v>
      </c>
      <c r="BK144">
        <f>raw_data!BH154</f>
        <v>7.3</v>
      </c>
      <c r="BL144">
        <f>raw_data!BI154</f>
        <v>6.2</v>
      </c>
      <c r="BM144">
        <f>raw_data!BJ154</f>
        <v>10.4</v>
      </c>
      <c r="BN144">
        <f>raw_data!BK154</f>
        <v>10.9</v>
      </c>
      <c r="BO144">
        <f>raw_data!BL154</f>
        <v>9.6</v>
      </c>
      <c r="BP144">
        <f>raw_data!BM154</f>
        <v>8.5</v>
      </c>
      <c r="BQ144">
        <f>raw_data!BN154</f>
        <v>11.4</v>
      </c>
      <c r="BR144">
        <f>raw_data!BO154</f>
        <v>12.2</v>
      </c>
      <c r="BS144">
        <f>raw_data!BP154</f>
        <v>7.3</v>
      </c>
      <c r="BT144">
        <f>raw_data!BQ154</f>
        <v>11</v>
      </c>
      <c r="BU144">
        <f>raw_data!BR154</f>
        <v>5.8</v>
      </c>
      <c r="BV144">
        <f>raw_data!BS154</f>
        <v>8.9</v>
      </c>
      <c r="BW144">
        <f>raw_data!BT154</f>
        <v>8.6999999999999993</v>
      </c>
      <c r="BX144">
        <f>raw_data!BU154</f>
        <v>8.3000000000000007</v>
      </c>
      <c r="BY144">
        <f>raw_data!BV154</f>
        <v>6.3</v>
      </c>
      <c r="BZ144">
        <f>raw_data!BW154</f>
        <v>10.5</v>
      </c>
      <c r="CA144">
        <f>raw_data!BX154</f>
        <v>10.6</v>
      </c>
      <c r="CB144">
        <f>raw_data!BY154</f>
        <v>9.8000000000000007</v>
      </c>
      <c r="CC144">
        <f>raw_data!BZ154</f>
        <v>8.1</v>
      </c>
      <c r="CD144">
        <f>raw_data!CA154</f>
        <v>7.7</v>
      </c>
      <c r="CE144">
        <f>raw_data!CB154</f>
        <v>10.8</v>
      </c>
      <c r="CF144">
        <f>raw_data!CC154</f>
        <v>6.9</v>
      </c>
      <c r="CG144">
        <f>raw_data!CD154</f>
        <v>8.6</v>
      </c>
      <c r="CH144">
        <f>raw_data!CE154</f>
        <v>8.1999999999999993</v>
      </c>
      <c r="CI144">
        <f>raw_data!CF154</f>
        <v>10.5</v>
      </c>
      <c r="CJ144">
        <f>raw_data!CG154</f>
        <v>7</v>
      </c>
      <c r="CK144">
        <f>raw_data!CH154</f>
        <v>9</v>
      </c>
      <c r="CL144">
        <f>raw_data!CI154</f>
        <v>9.8000000000000007</v>
      </c>
      <c r="CM144">
        <f>raw_data!CJ154</f>
        <v>7</v>
      </c>
      <c r="CN144">
        <f>raw_data!CK154</f>
        <v>9.9</v>
      </c>
      <c r="CO144">
        <f>raw_data!CL154</f>
        <v>8</v>
      </c>
      <c r="CP144">
        <f>raw_data!CM154</f>
        <v>7.9</v>
      </c>
      <c r="CQ144">
        <f>raw_data!CN154</f>
        <v>7.2</v>
      </c>
      <c r="CR144">
        <f>raw_data!CO154</f>
        <v>7.5</v>
      </c>
      <c r="CS144">
        <f>raw_data!CP154</f>
        <v>5.7</v>
      </c>
      <c r="CT144">
        <f>raw_data!CQ154</f>
        <v>8.1999999999999993</v>
      </c>
      <c r="CU144">
        <f>raw_data!CR154</f>
        <v>7.3</v>
      </c>
      <c r="CV144">
        <f>raw_data!CS154</f>
        <v>8.1</v>
      </c>
      <c r="CW144">
        <f>raw_data!CT154</f>
        <v>7.7</v>
      </c>
      <c r="CX144">
        <f>raw_data!CU154</f>
        <v>6.7</v>
      </c>
      <c r="CY144">
        <f>raw_data!CV154</f>
        <v>5.3</v>
      </c>
      <c r="CZ144">
        <f>raw_data!CW154</f>
        <v>7.9</v>
      </c>
      <c r="DA144">
        <f>raw_data!CX154</f>
        <v>6.7</v>
      </c>
      <c r="DB144">
        <f>raw_data!CY154</f>
        <v>5.9</v>
      </c>
      <c r="DC144">
        <f>raw_data!CZ154</f>
        <v>9.6</v>
      </c>
      <c r="DD144">
        <f>raw_data!DA154</f>
        <v>8.8000000000000007</v>
      </c>
      <c r="DE144">
        <f>raw_data!DB154</f>
        <v>4.5999999999999996</v>
      </c>
      <c r="DF144">
        <f>raw_data!DC154</f>
        <v>8.3000000000000007</v>
      </c>
      <c r="DG144">
        <f>raw_data!DD154</f>
        <v>4</v>
      </c>
      <c r="DH144">
        <f>raw_data!DE154</f>
        <v>6.4</v>
      </c>
      <c r="DI144">
        <f>raw_data!DF154</f>
        <v>5.9</v>
      </c>
      <c r="DJ144">
        <f>raw_data!DG154</f>
        <v>7.5</v>
      </c>
      <c r="DK144">
        <f>raw_data!DH154</f>
        <v>6.6</v>
      </c>
      <c r="DL144">
        <f>raw_data!DI154</f>
        <v>7.6</v>
      </c>
      <c r="DM144">
        <f>raw_data!DJ154</f>
        <v>4.7</v>
      </c>
      <c r="DN144">
        <f>raw_data!DK154</f>
        <v>7.9</v>
      </c>
      <c r="DO144">
        <f>raw_data!DL154</f>
        <v>6</v>
      </c>
      <c r="DP144">
        <f>raw_data!DM154</f>
        <v>4.7</v>
      </c>
      <c r="DQ144">
        <f>raw_data!DN154</f>
        <v>4.8</v>
      </c>
      <c r="DR144">
        <f>raw_data!DO154</f>
        <v>6.8</v>
      </c>
      <c r="DS144">
        <f>raw_data!DP154</f>
        <v>6</v>
      </c>
      <c r="DT144">
        <f>raw_data!DQ154</f>
        <v>5.4</v>
      </c>
      <c r="DU144">
        <f>raw_data!DR154</f>
        <v>6.1</v>
      </c>
      <c r="DV144">
        <f>raw_data!DS154</f>
        <v>7.7</v>
      </c>
      <c r="DW144">
        <f>raw_data!DT154</f>
        <v>5.2</v>
      </c>
      <c r="DX144">
        <f>raw_data!DU154</f>
        <v>5.2</v>
      </c>
      <c r="DY144">
        <f>raw_data!DV154</f>
        <v>7.6</v>
      </c>
      <c r="DZ144">
        <f>raw_data!DW154</f>
        <v>7.4</v>
      </c>
      <c r="EA144">
        <f>raw_data!DX154</f>
        <v>7.1</v>
      </c>
      <c r="EB144">
        <f>raw_data!DY154</f>
        <v>5.5</v>
      </c>
      <c r="EC144">
        <f>raw_data!DZ154</f>
        <v>7</v>
      </c>
      <c r="ED144">
        <f>raw_data!EA154</f>
        <v>6.2</v>
      </c>
      <c r="EE144">
        <f>raw_data!EB154</f>
        <v>7</v>
      </c>
      <c r="EF144">
        <f>raw_data!EC154</f>
        <v>7.3</v>
      </c>
      <c r="EG144">
        <f>raw_data!ED154</f>
        <v>4.2</v>
      </c>
      <c r="EH144">
        <f>raw_data!EE154</f>
        <v>5.9</v>
      </c>
      <c r="EI144">
        <f>raw_data!EF154</f>
        <v>6.8</v>
      </c>
      <c r="EJ144">
        <f>raw_data!EG154</f>
        <v>7.2</v>
      </c>
      <c r="EK144">
        <f>raw_data!EH154</f>
        <v>5.4</v>
      </c>
      <c r="EL144">
        <f>raw_data!EI154</f>
        <v>5.2</v>
      </c>
      <c r="EM144">
        <f>raw_data!EJ154</f>
        <v>5.5</v>
      </c>
      <c r="EN144">
        <f>raw_data!EK154</f>
        <v>5.3</v>
      </c>
      <c r="EO144">
        <f>raw_data!EL154</f>
        <v>4.0999999999999996</v>
      </c>
      <c r="EP144">
        <f>raw_data!EM154</f>
        <v>5.4</v>
      </c>
      <c r="EQ144">
        <f>raw_data!EN154</f>
        <v>4.8</v>
      </c>
      <c r="ER144">
        <f>raw_data!EO154</f>
        <v>3.8</v>
      </c>
      <c r="ES144">
        <f>raw_data!EP154</f>
        <v>4.8</v>
      </c>
      <c r="ET144">
        <f>raw_data!EQ154</f>
        <v>6.1</v>
      </c>
      <c r="EU144">
        <f>raw_data!ER154</f>
        <v>5</v>
      </c>
      <c r="EV144">
        <f>raw_data!ES154</f>
        <v>4.5999999999999996</v>
      </c>
      <c r="EW144">
        <f>raw_data!ET154</f>
        <v>4.7</v>
      </c>
      <c r="EX144">
        <f>raw_data!EU154</f>
        <v>4.3</v>
      </c>
      <c r="EY144">
        <f>raw_data!EV154</f>
        <v>3.2</v>
      </c>
      <c r="EZ144">
        <f>raw_data!EW154</f>
        <v>4.8</v>
      </c>
      <c r="FA144">
        <f>raw_data!EX154</f>
        <v>5.7</v>
      </c>
      <c r="FB144">
        <f>raw_data!EY154</f>
        <v>4.2</v>
      </c>
      <c r="FC144">
        <f>raw_data!EZ154</f>
        <v>3.9</v>
      </c>
      <c r="FD144">
        <f>raw_data!FA154</f>
        <v>6.2</v>
      </c>
      <c r="FE144">
        <f>raw_data!FB154</f>
        <v>4.5999999999999996</v>
      </c>
      <c r="FF144">
        <f>raw_data!FC154</f>
        <v>4.2</v>
      </c>
      <c r="FG144">
        <f>raw_data!FD154</f>
        <v>5.3</v>
      </c>
      <c r="FH144">
        <f>raw_data!FE154</f>
        <v>4.3</v>
      </c>
      <c r="FI144">
        <f>raw_data!FF154</f>
        <v>5.5</v>
      </c>
      <c r="FJ144">
        <f>raw_data!FG154</f>
        <v>4.9000000000000004</v>
      </c>
      <c r="FK144">
        <f>raw_data!FH154</f>
        <v>4.2</v>
      </c>
      <c r="FL144">
        <f>raw_data!FI154</f>
        <v>4.3</v>
      </c>
      <c r="FM144">
        <f>raw_data!FJ154</f>
        <v>3.9</v>
      </c>
      <c r="FN144">
        <f>raw_data!FK154</f>
        <v>6.1</v>
      </c>
      <c r="FO144">
        <f>raw_data!FL154</f>
        <v>4.5</v>
      </c>
      <c r="FP144">
        <f>raw_data!FM154</f>
        <v>5.2</v>
      </c>
      <c r="FQ144">
        <f>raw_data!FN154</f>
        <v>5.7</v>
      </c>
      <c r="FR144">
        <f>raw_data!FO154</f>
        <v>3.6</v>
      </c>
      <c r="FS144">
        <f>raw_data!FP154</f>
        <v>5.0999999999999996</v>
      </c>
      <c r="FT144">
        <f>raw_data!FQ154</f>
        <v>5.4</v>
      </c>
      <c r="FU144">
        <f>raw_data!FR154</f>
        <v>5.0999999999999996</v>
      </c>
      <c r="FV144">
        <f>raw_data!FS154</f>
        <v>5.5</v>
      </c>
      <c r="FW144">
        <f>raw_data!FT154</f>
        <v>5</v>
      </c>
      <c r="FX144">
        <f>raw_data!FU154</f>
        <v>5.6</v>
      </c>
      <c r="FY144">
        <f>raw_data!FV154</f>
        <v>5.3</v>
      </c>
      <c r="FZ144">
        <f>raw_data!FW154</f>
        <v>5.0999999999999996</v>
      </c>
      <c r="GA144">
        <f>raw_data!FX154</f>
        <v>7.1</v>
      </c>
      <c r="GB144">
        <f>raw_data!FY154</f>
        <v>5.7</v>
      </c>
      <c r="GC144">
        <f>raw_data!FZ154</f>
        <v>5.5</v>
      </c>
      <c r="GD144">
        <f>raw_data!GA154</f>
        <v>4.4000000000000004</v>
      </c>
      <c r="GE144">
        <f>raw_data!GB154</f>
        <v>4.8</v>
      </c>
      <c r="GF144">
        <f>raw_data!GC154</f>
        <v>5.5</v>
      </c>
      <c r="GG144">
        <f>raw_data!GD154</f>
        <v>4.9000000000000004</v>
      </c>
      <c r="GH144">
        <f>raw_data!GE154</f>
        <v>4.5999999999999996</v>
      </c>
      <c r="GI144">
        <f>raw_data!GF154</f>
        <v>5.2</v>
      </c>
      <c r="GJ144">
        <f>raw_data!GG154</f>
        <v>3.2</v>
      </c>
      <c r="GK144">
        <f>raw_data!GH154</f>
        <v>5.4</v>
      </c>
      <c r="GL144">
        <f>raw_data!GI154</f>
        <v>4.7</v>
      </c>
      <c r="GM144">
        <f>raw_data!GJ154</f>
        <v>3</v>
      </c>
      <c r="GN144">
        <f>raw_data!GK154</f>
        <v>3.6</v>
      </c>
      <c r="GO144">
        <f>raw_data!GL154</f>
        <v>5</v>
      </c>
      <c r="GP144">
        <f>raw_data!GM154</f>
        <v>3.9</v>
      </c>
      <c r="GQ144">
        <f>raw_data!GN154</f>
        <v>4.7</v>
      </c>
      <c r="GR144">
        <f>raw_data!GO154</f>
        <v>3.6</v>
      </c>
      <c r="GS144">
        <f>raw_data!GP154</f>
        <v>5.2</v>
      </c>
      <c r="GT144">
        <f>raw_data!GQ154</f>
        <v>3.6</v>
      </c>
      <c r="GU144">
        <f>raw_data!GR154</f>
        <v>5.3</v>
      </c>
      <c r="GV144">
        <f>raw_data!GS154</f>
        <v>4.2</v>
      </c>
      <c r="GW144">
        <f>raw_data!GT154</f>
        <v>4.7</v>
      </c>
      <c r="GX144">
        <f>raw_data!GU154</f>
        <v>4.5999999999999996</v>
      </c>
      <c r="GY144">
        <f>raw_data!GV154</f>
        <v>4.9000000000000004</v>
      </c>
      <c r="GZ144">
        <f>raw_data!GW154</f>
        <v>0</v>
      </c>
      <c r="HA144">
        <f>raw_data!GX154</f>
        <v>0</v>
      </c>
      <c r="HB144">
        <f>raw_data!GY154</f>
        <v>0</v>
      </c>
      <c r="HC144">
        <f>raw_data!GZ154</f>
        <v>0</v>
      </c>
      <c r="HD144">
        <f>raw_data!HA154</f>
        <v>0</v>
      </c>
      <c r="HE144">
        <f>raw_data!HB154</f>
        <v>0</v>
      </c>
      <c r="HF144">
        <f>raw_data!HC154</f>
        <v>0</v>
      </c>
      <c r="HG144">
        <f>raw_data!HD154</f>
        <v>0</v>
      </c>
      <c r="HH144">
        <f>raw_data!HE154</f>
        <v>0</v>
      </c>
      <c r="HI144">
        <f>raw_data!HF154</f>
        <v>0</v>
      </c>
      <c r="HJ144">
        <f>raw_data!HG154</f>
        <v>0</v>
      </c>
      <c r="HK144">
        <f>raw_data!HH154</f>
        <v>0</v>
      </c>
      <c r="HL144">
        <f>raw_data!HI154</f>
        <v>0</v>
      </c>
      <c r="HM144">
        <f>raw_data!HJ154</f>
        <v>0</v>
      </c>
      <c r="HN144">
        <f>raw_data!HK154</f>
        <v>0</v>
      </c>
      <c r="HO144">
        <f>raw_data!HL154</f>
        <v>0</v>
      </c>
      <c r="HP144">
        <f>raw_data!HM154</f>
        <v>0</v>
      </c>
      <c r="HQ144">
        <f>raw_data!HN154</f>
        <v>0</v>
      </c>
      <c r="HR144">
        <f>raw_data!HO154</f>
        <v>0</v>
      </c>
      <c r="HS144">
        <f>raw_data!HP154</f>
        <v>0</v>
      </c>
      <c r="HT144">
        <f>raw_data!HQ154</f>
        <v>0</v>
      </c>
      <c r="HU144">
        <f>raw_data!HR154</f>
        <v>0</v>
      </c>
      <c r="HV144">
        <f>raw_data!HS154</f>
        <v>0</v>
      </c>
      <c r="HW144">
        <f>raw_data!HT154</f>
        <v>0</v>
      </c>
      <c r="HX144">
        <f>raw_data!HU154</f>
        <v>0</v>
      </c>
      <c r="HY144">
        <f>raw_data!HV154</f>
        <v>0</v>
      </c>
      <c r="HZ144">
        <f>raw_data!HW154</f>
        <v>0</v>
      </c>
      <c r="IA144">
        <f>raw_data!HX154</f>
        <v>0</v>
      </c>
      <c r="IB144">
        <f>raw_data!HY154</f>
        <v>0</v>
      </c>
      <c r="IC144">
        <f>raw_data!HZ154</f>
        <v>0</v>
      </c>
      <c r="ID144">
        <f>raw_data!IA154</f>
        <v>0</v>
      </c>
      <c r="IE144">
        <f>raw_data!IB154</f>
        <v>0</v>
      </c>
      <c r="IF144">
        <f>raw_data!IC154</f>
        <v>0</v>
      </c>
      <c r="IG144">
        <f>raw_data!ID154</f>
        <v>0</v>
      </c>
      <c r="IH144">
        <f>raw_data!IE154</f>
        <v>0</v>
      </c>
      <c r="II144">
        <f>raw_data!IF154</f>
        <v>0</v>
      </c>
      <c r="IJ144">
        <f>raw_data!IG154</f>
        <v>0</v>
      </c>
      <c r="IK144">
        <f>raw_data!IH154</f>
        <v>0</v>
      </c>
      <c r="IL144">
        <f>raw_data!II154</f>
        <v>0</v>
      </c>
      <c r="IM144">
        <f>raw_data!IJ154</f>
        <v>0</v>
      </c>
      <c r="IN144">
        <f>raw_data!IK154</f>
        <v>0</v>
      </c>
      <c r="IO144">
        <f>raw_data!IL154</f>
        <v>0</v>
      </c>
      <c r="IP144">
        <f>raw_data!IM154</f>
        <v>0</v>
      </c>
      <c r="IQ144">
        <f>raw_data!IN154</f>
        <v>0</v>
      </c>
      <c r="IR144">
        <f>raw_data!IO154</f>
        <v>0</v>
      </c>
      <c r="IS144">
        <f>raw_data!IP154</f>
        <v>0</v>
      </c>
      <c r="IT144">
        <f>raw_data!IQ154</f>
        <v>0</v>
      </c>
      <c r="IU144">
        <f>raw_data!IR154</f>
        <v>0</v>
      </c>
      <c r="IV144">
        <f>raw_data!IS154</f>
        <v>0</v>
      </c>
    </row>
    <row r="145" spans="1:2007" x14ac:dyDescent="0.25">
      <c r="A145" t="str">
        <f t="shared" ref="A145:G145" si="88">A97</f>
        <v>E02</v>
      </c>
      <c r="B145" s="6" t="str">
        <f t="shared" ca="1" si="88"/>
        <v/>
      </c>
      <c r="C145">
        <f t="shared" si="88"/>
        <v>0</v>
      </c>
      <c r="D145">
        <f t="shared" si="88"/>
        <v>0</v>
      </c>
      <c r="E145">
        <f t="shared" si="88"/>
        <v>0</v>
      </c>
      <c r="F145" s="10">
        <f t="shared" si="88"/>
        <v>0</v>
      </c>
      <c r="G145" s="3" t="str">
        <f t="shared" ca="1" si="88"/>
        <v/>
      </c>
      <c r="H145">
        <f>raw_data!E155</f>
        <v>28.1</v>
      </c>
      <c r="I145">
        <f>raw_data!F155</f>
        <v>11.8</v>
      </c>
      <c r="J145">
        <f>raw_data!G155</f>
        <v>15.1</v>
      </c>
      <c r="K145">
        <f>raw_data!H155</f>
        <v>13.3</v>
      </c>
      <c r="L145">
        <f>raw_data!I155</f>
        <v>10.3</v>
      </c>
      <c r="M145">
        <f>raw_data!J155</f>
        <v>10.199999999999999</v>
      </c>
      <c r="N145">
        <f>raw_data!K155</f>
        <v>13.3</v>
      </c>
      <c r="O145">
        <f>raw_data!L155</f>
        <v>9</v>
      </c>
      <c r="P145">
        <f>raw_data!M155</f>
        <v>9.5</v>
      </c>
      <c r="Q145">
        <f>raw_data!N155</f>
        <v>10.6</v>
      </c>
      <c r="R145">
        <f>raw_data!O155</f>
        <v>11.9</v>
      </c>
      <c r="S145">
        <f>raw_data!P155</f>
        <v>10.7</v>
      </c>
      <c r="T145">
        <f>raw_data!Q155</f>
        <v>10.3</v>
      </c>
      <c r="U145">
        <f>raw_data!R155</f>
        <v>14.2</v>
      </c>
      <c r="V145">
        <f>raw_data!S155</f>
        <v>8.1999999999999993</v>
      </c>
      <c r="W145">
        <f>raw_data!T155</f>
        <v>11.6</v>
      </c>
      <c r="X145">
        <f>raw_data!U155</f>
        <v>13.9</v>
      </c>
      <c r="Y145">
        <f>raw_data!V155</f>
        <v>12.6</v>
      </c>
      <c r="Z145">
        <f>raw_data!W155</f>
        <v>9.3000000000000007</v>
      </c>
      <c r="AA145">
        <f>raw_data!X155</f>
        <v>12.3</v>
      </c>
      <c r="AB145">
        <f>raw_data!Y155</f>
        <v>15.8</v>
      </c>
      <c r="AC145">
        <f>raw_data!Z155</f>
        <v>10.199999999999999</v>
      </c>
      <c r="AD145">
        <f>raw_data!AA155</f>
        <v>11.6</v>
      </c>
      <c r="AE145">
        <f>raw_data!AB155</f>
        <v>12.9</v>
      </c>
      <c r="AF145">
        <f>raw_data!AC155</f>
        <v>10.4</v>
      </c>
      <c r="AG145">
        <f>raw_data!AD155</f>
        <v>10.7</v>
      </c>
      <c r="AH145">
        <f>raw_data!AE155</f>
        <v>9.3000000000000007</v>
      </c>
      <c r="AI145">
        <f>raw_data!AF155</f>
        <v>10.6</v>
      </c>
      <c r="AJ145">
        <f>raw_data!AG155</f>
        <v>8.5</v>
      </c>
      <c r="AK145">
        <f>raw_data!AH155</f>
        <v>10</v>
      </c>
      <c r="AL145">
        <f>raw_data!AI155</f>
        <v>9.5</v>
      </c>
      <c r="AM145">
        <f>raw_data!AJ155</f>
        <v>8.5</v>
      </c>
      <c r="AN145">
        <f>raw_data!AK155</f>
        <v>10.4</v>
      </c>
      <c r="AO145">
        <f>raw_data!AL155</f>
        <v>11.5</v>
      </c>
      <c r="AP145">
        <f>raw_data!AM155</f>
        <v>10.4</v>
      </c>
      <c r="AQ145">
        <f>raw_data!AN155</f>
        <v>9.5</v>
      </c>
      <c r="AR145">
        <f>raw_data!AO155</f>
        <v>9</v>
      </c>
      <c r="AS145">
        <f>raw_data!AP155</f>
        <v>6</v>
      </c>
      <c r="AT145">
        <f>raw_data!AQ155</f>
        <v>12.2</v>
      </c>
      <c r="AU145">
        <f>raw_data!AR155</f>
        <v>10.4</v>
      </c>
      <c r="AV145">
        <f>raw_data!AS155</f>
        <v>11.1</v>
      </c>
      <c r="AW145">
        <f>raw_data!AT155</f>
        <v>7.4</v>
      </c>
      <c r="AX145">
        <f>raw_data!AU155</f>
        <v>15</v>
      </c>
      <c r="AY145">
        <f>raw_data!AV155</f>
        <v>12.4</v>
      </c>
      <c r="AZ145">
        <f>raw_data!AW155</f>
        <v>11.7</v>
      </c>
      <c r="BA145">
        <f>raw_data!AX155</f>
        <v>11.1</v>
      </c>
      <c r="BB145">
        <f>raw_data!AY155</f>
        <v>7.8</v>
      </c>
      <c r="BC145">
        <f>raw_data!AZ155</f>
        <v>11.5</v>
      </c>
      <c r="BD145">
        <f>raw_data!BA155</f>
        <v>8.9</v>
      </c>
      <c r="BE145">
        <f>raw_data!BB155</f>
        <v>10.6</v>
      </c>
      <c r="BF145">
        <f>raw_data!BC155</f>
        <v>9.8000000000000007</v>
      </c>
      <c r="BG145">
        <f>raw_data!BD155</f>
        <v>10.6</v>
      </c>
      <c r="BH145">
        <f>raw_data!BE155</f>
        <v>8.4</v>
      </c>
      <c r="BI145">
        <f>raw_data!BF155</f>
        <v>10.8</v>
      </c>
      <c r="BJ145">
        <f>raw_data!BG155</f>
        <v>9.5</v>
      </c>
      <c r="BK145">
        <f>raw_data!BH155</f>
        <v>9.6</v>
      </c>
      <c r="BL145">
        <f>raw_data!BI155</f>
        <v>8.9</v>
      </c>
      <c r="BM145">
        <f>raw_data!BJ155</f>
        <v>8.8000000000000007</v>
      </c>
      <c r="BN145">
        <f>raw_data!BK155</f>
        <v>9.3000000000000007</v>
      </c>
      <c r="BO145">
        <f>raw_data!BL155</f>
        <v>10.1</v>
      </c>
      <c r="BP145">
        <f>raw_data!BM155</f>
        <v>8.8000000000000007</v>
      </c>
      <c r="BQ145">
        <f>raw_data!BN155</f>
        <v>7.2</v>
      </c>
      <c r="BR145">
        <f>raw_data!BO155</f>
        <v>9.9</v>
      </c>
      <c r="BS145">
        <f>raw_data!BP155</f>
        <v>9.1</v>
      </c>
      <c r="BT145">
        <f>raw_data!BQ155</f>
        <v>8</v>
      </c>
      <c r="BU145">
        <f>raw_data!BR155</f>
        <v>9.9</v>
      </c>
      <c r="BV145">
        <f>raw_data!BS155</f>
        <v>6.5</v>
      </c>
      <c r="BW145">
        <f>raw_data!BT155</f>
        <v>7.1</v>
      </c>
      <c r="BX145">
        <f>raw_data!BU155</f>
        <v>8.6999999999999993</v>
      </c>
      <c r="BY145">
        <f>raw_data!BV155</f>
        <v>7.6</v>
      </c>
      <c r="BZ145">
        <f>raw_data!BW155</f>
        <v>10.5</v>
      </c>
      <c r="CA145">
        <f>raw_data!BX155</f>
        <v>10.199999999999999</v>
      </c>
      <c r="CB145">
        <f>raw_data!BY155</f>
        <v>11.5</v>
      </c>
      <c r="CC145">
        <f>raw_data!BZ155</f>
        <v>6.2</v>
      </c>
      <c r="CD145">
        <f>raw_data!CA155</f>
        <v>10.4</v>
      </c>
      <c r="CE145">
        <f>raw_data!CB155</f>
        <v>10.7</v>
      </c>
      <c r="CF145">
        <f>raw_data!CC155</f>
        <v>11.7</v>
      </c>
      <c r="CG145">
        <f>raw_data!CD155</f>
        <v>8</v>
      </c>
      <c r="CH145">
        <f>raw_data!CE155</f>
        <v>5.0999999999999996</v>
      </c>
      <c r="CI145">
        <f>raw_data!CF155</f>
        <v>8.4</v>
      </c>
      <c r="CJ145">
        <f>raw_data!CG155</f>
        <v>7</v>
      </c>
      <c r="CK145">
        <f>raw_data!CH155</f>
        <v>10.7</v>
      </c>
      <c r="CL145">
        <f>raw_data!CI155</f>
        <v>10.199999999999999</v>
      </c>
      <c r="CM145">
        <f>raw_data!CJ155</f>
        <v>8.6</v>
      </c>
      <c r="CN145">
        <f>raw_data!CK155</f>
        <v>9.4</v>
      </c>
      <c r="CO145">
        <f>raw_data!CL155</f>
        <v>10</v>
      </c>
      <c r="CP145">
        <f>raw_data!CM155</f>
        <v>5.6</v>
      </c>
      <c r="CQ145">
        <f>raw_data!CN155</f>
        <v>8.4</v>
      </c>
      <c r="CR145">
        <f>raw_data!CO155</f>
        <v>7.7</v>
      </c>
      <c r="CS145">
        <f>raw_data!CP155</f>
        <v>6.7</v>
      </c>
      <c r="CT145">
        <f>raw_data!CQ155</f>
        <v>8.3000000000000007</v>
      </c>
      <c r="CU145">
        <f>raw_data!CR155</f>
        <v>10.3</v>
      </c>
      <c r="CV145">
        <f>raw_data!CS155</f>
        <v>9.4</v>
      </c>
      <c r="CW145">
        <f>raw_data!CT155</f>
        <v>8</v>
      </c>
      <c r="CX145">
        <f>raw_data!CU155</f>
        <v>6.7</v>
      </c>
      <c r="CY145">
        <f>raw_data!CV155</f>
        <v>6</v>
      </c>
      <c r="CZ145">
        <f>raw_data!CW155</f>
        <v>8</v>
      </c>
      <c r="DA145">
        <f>raw_data!CX155</f>
        <v>6.2</v>
      </c>
      <c r="DB145">
        <f>raw_data!CY155</f>
        <v>6.8</v>
      </c>
      <c r="DC145">
        <f>raw_data!CZ155</f>
        <v>6.3</v>
      </c>
      <c r="DD145">
        <f>raw_data!DA155</f>
        <v>9</v>
      </c>
      <c r="DE145">
        <f>raw_data!DB155</f>
        <v>4.5999999999999996</v>
      </c>
      <c r="DF145">
        <f>raw_data!DC155</f>
        <v>8.3000000000000007</v>
      </c>
      <c r="DG145">
        <f>raw_data!DD155</f>
        <v>6.8</v>
      </c>
      <c r="DH145">
        <f>raw_data!DE155</f>
        <v>7.8</v>
      </c>
      <c r="DI145">
        <f>raw_data!DF155</f>
        <v>8.3000000000000007</v>
      </c>
      <c r="DJ145">
        <f>raw_data!DG155</f>
        <v>8.6999999999999993</v>
      </c>
      <c r="DK145">
        <f>raw_data!DH155</f>
        <v>6.8</v>
      </c>
      <c r="DL145">
        <f>raw_data!DI155</f>
        <v>6.7</v>
      </c>
      <c r="DM145">
        <f>raw_data!DJ155</f>
        <v>6.5</v>
      </c>
      <c r="DN145">
        <f>raw_data!DK155</f>
        <v>8</v>
      </c>
      <c r="DO145">
        <f>raw_data!DL155</f>
        <v>7.8</v>
      </c>
      <c r="DP145">
        <f>raw_data!DM155</f>
        <v>7.5</v>
      </c>
      <c r="DQ145">
        <f>raw_data!DN155</f>
        <v>8.5</v>
      </c>
      <c r="DR145">
        <f>raw_data!DO155</f>
        <v>6.9</v>
      </c>
      <c r="DS145">
        <f>raw_data!DP155</f>
        <v>8.1</v>
      </c>
      <c r="DT145">
        <f>raw_data!DQ155</f>
        <v>8.9</v>
      </c>
      <c r="DU145">
        <f>raw_data!DR155</f>
        <v>7</v>
      </c>
      <c r="DV145">
        <f>raw_data!DS155</f>
        <v>6.5</v>
      </c>
      <c r="DW145">
        <f>raw_data!DT155</f>
        <v>9.5</v>
      </c>
      <c r="DX145">
        <f>raw_data!DU155</f>
        <v>8.1999999999999993</v>
      </c>
      <c r="DY145">
        <f>raw_data!DV155</f>
        <v>8.1999999999999993</v>
      </c>
      <c r="DZ145">
        <f>raw_data!DW155</f>
        <v>8.3000000000000007</v>
      </c>
      <c r="EA145">
        <f>raw_data!DX155</f>
        <v>7.2</v>
      </c>
      <c r="EB145">
        <f>raw_data!DY155</f>
        <v>7.3</v>
      </c>
      <c r="EC145">
        <f>raw_data!DZ155</f>
        <v>8.9</v>
      </c>
      <c r="ED145">
        <f>raw_data!EA155</f>
        <v>6</v>
      </c>
      <c r="EE145">
        <f>raw_data!EB155</f>
        <v>10.3</v>
      </c>
      <c r="EF145">
        <f>raw_data!EC155</f>
        <v>5.3</v>
      </c>
      <c r="EG145">
        <f>raw_data!ED155</f>
        <v>8.1</v>
      </c>
      <c r="EH145">
        <f>raw_data!EE155</f>
        <v>7</v>
      </c>
      <c r="EI145">
        <f>raw_data!EF155</f>
        <v>6.1</v>
      </c>
      <c r="EJ145">
        <f>raw_data!EG155</f>
        <v>5.8</v>
      </c>
      <c r="EK145">
        <f>raw_data!EH155</f>
        <v>6.5</v>
      </c>
      <c r="EL145">
        <f>raw_data!EI155</f>
        <v>6.9</v>
      </c>
      <c r="EM145">
        <f>raw_data!EJ155</f>
        <v>6.6</v>
      </c>
      <c r="EN145">
        <f>raw_data!EK155</f>
        <v>7.4</v>
      </c>
      <c r="EO145">
        <f>raw_data!EL155</f>
        <v>7.6</v>
      </c>
      <c r="EP145">
        <f>raw_data!EM155</f>
        <v>8.3000000000000007</v>
      </c>
      <c r="EQ145">
        <f>raw_data!EN155</f>
        <v>7.3</v>
      </c>
      <c r="ER145">
        <f>raw_data!EO155</f>
        <v>4.5999999999999996</v>
      </c>
      <c r="ES145">
        <f>raw_data!EP155</f>
        <v>6.7</v>
      </c>
      <c r="ET145">
        <f>raw_data!EQ155</f>
        <v>5.3</v>
      </c>
      <c r="EU145">
        <f>raw_data!ER155</f>
        <v>5.0999999999999996</v>
      </c>
      <c r="EV145">
        <f>raw_data!ES155</f>
        <v>6.1</v>
      </c>
      <c r="EW145">
        <f>raw_data!ET155</f>
        <v>5.7</v>
      </c>
      <c r="EX145">
        <f>raw_data!EU155</f>
        <v>6.8</v>
      </c>
      <c r="EY145">
        <f>raw_data!EV155</f>
        <v>7</v>
      </c>
      <c r="EZ145">
        <f>raw_data!EW155</f>
        <v>3.5</v>
      </c>
      <c r="FA145">
        <f>raw_data!EX155</f>
        <v>4.4000000000000004</v>
      </c>
      <c r="FB145">
        <f>raw_data!EY155</f>
        <v>4.5</v>
      </c>
      <c r="FC145">
        <f>raw_data!EZ155</f>
        <v>5.7</v>
      </c>
      <c r="FD145">
        <f>raw_data!FA155</f>
        <v>4.5999999999999996</v>
      </c>
      <c r="FE145">
        <f>raw_data!FB155</f>
        <v>4.5</v>
      </c>
      <c r="FF145">
        <f>raw_data!FC155</f>
        <v>5.3</v>
      </c>
      <c r="FG145">
        <f>raw_data!FD155</f>
        <v>6.7</v>
      </c>
      <c r="FH145">
        <f>raw_data!FE155</f>
        <v>5.7</v>
      </c>
      <c r="FI145">
        <f>raw_data!FF155</f>
        <v>7.1</v>
      </c>
      <c r="FJ145">
        <f>raw_data!FG155</f>
        <v>6.1</v>
      </c>
      <c r="FK145">
        <f>raw_data!FH155</f>
        <v>4.7</v>
      </c>
      <c r="FL145">
        <f>raw_data!FI155</f>
        <v>6</v>
      </c>
      <c r="FM145">
        <f>raw_data!FJ155</f>
        <v>4.4000000000000004</v>
      </c>
      <c r="FN145">
        <f>raw_data!FK155</f>
        <v>6.1</v>
      </c>
      <c r="FO145">
        <f>raw_data!FL155</f>
        <v>6</v>
      </c>
      <c r="FP145">
        <f>raw_data!FM155</f>
        <v>5.5</v>
      </c>
      <c r="FQ145">
        <f>raw_data!FN155</f>
        <v>7</v>
      </c>
      <c r="FR145">
        <f>raw_data!FO155</f>
        <v>6</v>
      </c>
      <c r="FS145">
        <f>raw_data!FP155</f>
        <v>5.0999999999999996</v>
      </c>
      <c r="FT145">
        <f>raw_data!FQ155</f>
        <v>5.4</v>
      </c>
      <c r="FU145">
        <f>raw_data!FR155</f>
        <v>6.6</v>
      </c>
      <c r="FV145">
        <f>raw_data!FS155</f>
        <v>5.7</v>
      </c>
      <c r="FW145">
        <f>raw_data!FT155</f>
        <v>4.4000000000000004</v>
      </c>
      <c r="FX145">
        <f>raw_data!FU155</f>
        <v>5</v>
      </c>
      <c r="FY145">
        <f>raw_data!FV155</f>
        <v>4.9000000000000004</v>
      </c>
      <c r="FZ145">
        <f>raw_data!FW155</f>
        <v>4.4000000000000004</v>
      </c>
      <c r="GA145">
        <f>raw_data!FX155</f>
        <v>6.9</v>
      </c>
      <c r="GB145">
        <f>raw_data!FY155</f>
        <v>7.1</v>
      </c>
      <c r="GC145">
        <f>raw_data!FZ155</f>
        <v>4</v>
      </c>
      <c r="GD145">
        <f>raw_data!GA155</f>
        <v>4.9000000000000004</v>
      </c>
      <c r="GE145">
        <f>raw_data!GB155</f>
        <v>4.9000000000000004</v>
      </c>
      <c r="GF145">
        <f>raw_data!GC155</f>
        <v>4.4000000000000004</v>
      </c>
      <c r="GG145">
        <f>raw_data!GD155</f>
        <v>4.4000000000000004</v>
      </c>
      <c r="GH145">
        <f>raw_data!GE155</f>
        <v>6.1</v>
      </c>
      <c r="GI145">
        <f>raw_data!GF155</f>
        <v>6.1</v>
      </c>
      <c r="GJ145">
        <f>raw_data!GG155</f>
        <v>6.2</v>
      </c>
      <c r="GK145">
        <f>raw_data!GH155</f>
        <v>3.6</v>
      </c>
      <c r="GL145">
        <f>raw_data!GI155</f>
        <v>4.3</v>
      </c>
      <c r="GM145">
        <f>raw_data!GJ155</f>
        <v>4.7</v>
      </c>
      <c r="GN145">
        <f>raw_data!GK155</f>
        <v>5.4</v>
      </c>
      <c r="GO145">
        <f>raw_data!GL155</f>
        <v>4.2</v>
      </c>
      <c r="GP145">
        <f>raw_data!GM155</f>
        <v>6.1</v>
      </c>
      <c r="GQ145">
        <f>raw_data!GN155</f>
        <v>5.6</v>
      </c>
      <c r="GR145">
        <f>raw_data!GO155</f>
        <v>4.0999999999999996</v>
      </c>
      <c r="GS145">
        <f>raw_data!GP155</f>
        <v>3.7</v>
      </c>
      <c r="GT145">
        <f>raw_data!GQ155</f>
        <v>4.4000000000000004</v>
      </c>
      <c r="GU145">
        <f>raw_data!GR155</f>
        <v>6.8</v>
      </c>
      <c r="GV145">
        <f>raw_data!GS155</f>
        <v>4.9000000000000004</v>
      </c>
      <c r="GW145">
        <f>raw_data!GT155</f>
        <v>4.4000000000000004</v>
      </c>
      <c r="GX145">
        <f>raw_data!GU155</f>
        <v>4</v>
      </c>
      <c r="GY145">
        <f>raw_data!GV155</f>
        <v>2.5</v>
      </c>
      <c r="GZ145">
        <f>raw_data!GW155</f>
        <v>0</v>
      </c>
      <c r="HA145">
        <f>raw_data!GX155</f>
        <v>0</v>
      </c>
      <c r="HB145">
        <f>raw_data!GY155</f>
        <v>0</v>
      </c>
      <c r="HC145">
        <f>raw_data!GZ155</f>
        <v>0</v>
      </c>
      <c r="HD145">
        <f>raw_data!HA155</f>
        <v>0</v>
      </c>
      <c r="HE145">
        <f>raw_data!HB155</f>
        <v>0</v>
      </c>
      <c r="HF145">
        <f>raw_data!HC155</f>
        <v>0</v>
      </c>
      <c r="HG145">
        <f>raw_data!HD155</f>
        <v>0</v>
      </c>
      <c r="HH145">
        <f>raw_data!HE155</f>
        <v>0</v>
      </c>
      <c r="HI145">
        <f>raw_data!HF155</f>
        <v>0</v>
      </c>
      <c r="HJ145">
        <f>raw_data!HG155</f>
        <v>0</v>
      </c>
      <c r="HK145">
        <f>raw_data!HH155</f>
        <v>0</v>
      </c>
      <c r="HL145">
        <f>raw_data!HI155</f>
        <v>0</v>
      </c>
      <c r="HM145">
        <f>raw_data!HJ155</f>
        <v>0</v>
      </c>
      <c r="HN145">
        <f>raw_data!HK155</f>
        <v>0</v>
      </c>
      <c r="HO145">
        <f>raw_data!HL155</f>
        <v>0</v>
      </c>
      <c r="HP145">
        <f>raw_data!HM155</f>
        <v>0</v>
      </c>
      <c r="HQ145">
        <f>raw_data!HN155</f>
        <v>0</v>
      </c>
      <c r="HR145">
        <f>raw_data!HO155</f>
        <v>0</v>
      </c>
      <c r="HS145">
        <f>raw_data!HP155</f>
        <v>0</v>
      </c>
      <c r="HT145">
        <f>raw_data!HQ155</f>
        <v>0</v>
      </c>
      <c r="HU145">
        <f>raw_data!HR155</f>
        <v>0</v>
      </c>
      <c r="HV145">
        <f>raw_data!HS155</f>
        <v>0</v>
      </c>
      <c r="HW145">
        <f>raw_data!HT155</f>
        <v>0</v>
      </c>
      <c r="HX145">
        <f>raw_data!HU155</f>
        <v>0</v>
      </c>
      <c r="HY145">
        <f>raw_data!HV155</f>
        <v>0</v>
      </c>
      <c r="HZ145">
        <f>raw_data!HW155</f>
        <v>0</v>
      </c>
      <c r="IA145">
        <f>raw_data!HX155</f>
        <v>0</v>
      </c>
      <c r="IB145">
        <f>raw_data!HY155</f>
        <v>0</v>
      </c>
      <c r="IC145">
        <f>raw_data!HZ155</f>
        <v>0</v>
      </c>
      <c r="ID145">
        <f>raw_data!IA155</f>
        <v>0</v>
      </c>
      <c r="IE145">
        <f>raw_data!IB155</f>
        <v>0</v>
      </c>
      <c r="IF145">
        <f>raw_data!IC155</f>
        <v>0</v>
      </c>
      <c r="IG145">
        <f>raw_data!ID155</f>
        <v>0</v>
      </c>
      <c r="IH145">
        <f>raw_data!IE155</f>
        <v>0</v>
      </c>
      <c r="II145">
        <f>raw_data!IF155</f>
        <v>0</v>
      </c>
      <c r="IJ145">
        <f>raw_data!IG155</f>
        <v>0</v>
      </c>
      <c r="IK145">
        <f>raw_data!IH155</f>
        <v>0</v>
      </c>
      <c r="IL145">
        <f>raw_data!II155</f>
        <v>0</v>
      </c>
      <c r="IM145">
        <f>raw_data!IJ155</f>
        <v>0</v>
      </c>
      <c r="IN145">
        <f>raw_data!IK155</f>
        <v>0</v>
      </c>
      <c r="IO145">
        <f>raw_data!IL155</f>
        <v>0</v>
      </c>
      <c r="IP145">
        <f>raw_data!IM155</f>
        <v>0</v>
      </c>
      <c r="IQ145">
        <f>raw_data!IN155</f>
        <v>0</v>
      </c>
      <c r="IR145">
        <f>raw_data!IO155</f>
        <v>0</v>
      </c>
      <c r="IS145">
        <f>raw_data!IP155</f>
        <v>0</v>
      </c>
      <c r="IT145">
        <f>raw_data!IQ155</f>
        <v>0</v>
      </c>
      <c r="IU145">
        <f>raw_data!IR155</f>
        <v>0</v>
      </c>
      <c r="IV145">
        <f>raw_data!IS155</f>
        <v>0</v>
      </c>
    </row>
    <row r="146" spans="1:2007" x14ac:dyDescent="0.25">
      <c r="A146" t="str">
        <f t="shared" ref="A146:G146" si="89">A98</f>
        <v>E03</v>
      </c>
      <c r="B146" s="6" t="str">
        <f t="shared" ca="1" si="89"/>
        <v/>
      </c>
      <c r="C146">
        <f t="shared" si="89"/>
        <v>0</v>
      </c>
      <c r="D146">
        <f t="shared" si="89"/>
        <v>0</v>
      </c>
      <c r="E146">
        <f t="shared" si="89"/>
        <v>0</v>
      </c>
      <c r="F146" s="10">
        <f t="shared" si="89"/>
        <v>0</v>
      </c>
      <c r="G146" s="3" t="str">
        <f t="shared" ca="1" si="89"/>
        <v/>
      </c>
      <c r="H146">
        <f>raw_data!E156</f>
        <v>30.7</v>
      </c>
      <c r="I146">
        <f>raw_data!F156</f>
        <v>12.4</v>
      </c>
      <c r="J146">
        <f>raw_data!G156</f>
        <v>15.4</v>
      </c>
      <c r="K146">
        <f>raw_data!H156</f>
        <v>14.3</v>
      </c>
      <c r="L146">
        <f>raw_data!I156</f>
        <v>10.1</v>
      </c>
      <c r="M146">
        <f>raw_data!J156</f>
        <v>10.8</v>
      </c>
      <c r="N146">
        <f>raw_data!K156</f>
        <v>12.9</v>
      </c>
      <c r="O146">
        <f>raw_data!L156</f>
        <v>10.3</v>
      </c>
      <c r="P146">
        <f>raw_data!M156</f>
        <v>12.3</v>
      </c>
      <c r="Q146">
        <f>raw_data!N156</f>
        <v>11.1</v>
      </c>
      <c r="R146">
        <f>raw_data!O156</f>
        <v>10.9</v>
      </c>
      <c r="S146">
        <f>raw_data!P156</f>
        <v>11.4</v>
      </c>
      <c r="T146">
        <f>raw_data!Q156</f>
        <v>11.5</v>
      </c>
      <c r="U146">
        <f>raw_data!R156</f>
        <v>14.7</v>
      </c>
      <c r="V146">
        <f>raw_data!S156</f>
        <v>11.1</v>
      </c>
      <c r="W146">
        <f>raw_data!T156</f>
        <v>10.9</v>
      </c>
      <c r="X146">
        <f>raw_data!U156</f>
        <v>9.9</v>
      </c>
      <c r="Y146">
        <f>raw_data!V156</f>
        <v>10.4</v>
      </c>
      <c r="Z146">
        <f>raw_data!W156</f>
        <v>12.6</v>
      </c>
      <c r="AA146">
        <f>raw_data!X156</f>
        <v>11.3</v>
      </c>
      <c r="AB146">
        <f>raw_data!Y156</f>
        <v>14.1</v>
      </c>
      <c r="AC146">
        <f>raw_data!Z156</f>
        <v>12.6</v>
      </c>
      <c r="AD146">
        <f>raw_data!AA156</f>
        <v>9</v>
      </c>
      <c r="AE146">
        <f>raw_data!AB156</f>
        <v>11.9</v>
      </c>
      <c r="AF146">
        <f>raw_data!AC156</f>
        <v>13.6</v>
      </c>
      <c r="AG146">
        <f>raw_data!AD156</f>
        <v>10</v>
      </c>
      <c r="AH146">
        <f>raw_data!AE156</f>
        <v>8.6999999999999993</v>
      </c>
      <c r="AI146">
        <f>raw_data!AF156</f>
        <v>10.5</v>
      </c>
      <c r="AJ146">
        <f>raw_data!AG156</f>
        <v>10.3</v>
      </c>
      <c r="AK146">
        <f>raw_data!AH156</f>
        <v>12.1</v>
      </c>
      <c r="AL146">
        <f>raw_data!AI156</f>
        <v>10.3</v>
      </c>
      <c r="AM146">
        <f>raw_data!AJ156</f>
        <v>11</v>
      </c>
      <c r="AN146">
        <f>raw_data!AK156</f>
        <v>15.5</v>
      </c>
      <c r="AO146">
        <f>raw_data!AL156</f>
        <v>13.4</v>
      </c>
      <c r="AP146">
        <f>raw_data!AM156</f>
        <v>10.1</v>
      </c>
      <c r="AQ146">
        <f>raw_data!AN156</f>
        <v>9.4</v>
      </c>
      <c r="AR146">
        <f>raw_data!AO156</f>
        <v>10.4</v>
      </c>
      <c r="AS146">
        <f>raw_data!AP156</f>
        <v>11.1</v>
      </c>
      <c r="AT146">
        <f>raw_data!AQ156</f>
        <v>4.5</v>
      </c>
      <c r="AU146">
        <f>raw_data!AR156</f>
        <v>11.8</v>
      </c>
      <c r="AV146">
        <f>raw_data!AS156</f>
        <v>9.6999999999999993</v>
      </c>
      <c r="AW146">
        <f>raw_data!AT156</f>
        <v>12</v>
      </c>
      <c r="AX146">
        <f>raw_data!AU156</f>
        <v>13.2</v>
      </c>
      <c r="AY146">
        <f>raw_data!AV156</f>
        <v>10.4</v>
      </c>
      <c r="AZ146">
        <f>raw_data!AW156</f>
        <v>11.8</v>
      </c>
      <c r="BA146">
        <f>raw_data!AX156</f>
        <v>8.9</v>
      </c>
      <c r="BB146">
        <f>raw_data!AY156</f>
        <v>12</v>
      </c>
      <c r="BC146">
        <f>raw_data!AZ156</f>
        <v>12</v>
      </c>
      <c r="BD146">
        <f>raw_data!BA156</f>
        <v>10.6</v>
      </c>
      <c r="BE146">
        <f>raw_data!BB156</f>
        <v>8.6999999999999993</v>
      </c>
      <c r="BF146">
        <f>raw_data!BC156</f>
        <v>13</v>
      </c>
      <c r="BG146">
        <f>raw_data!BD156</f>
        <v>8.6</v>
      </c>
      <c r="BH146">
        <f>raw_data!BE156</f>
        <v>6.5</v>
      </c>
      <c r="BI146">
        <f>raw_data!BF156</f>
        <v>10.5</v>
      </c>
      <c r="BJ146">
        <f>raw_data!BG156</f>
        <v>6.1</v>
      </c>
      <c r="BK146">
        <f>raw_data!BH156</f>
        <v>9.3000000000000007</v>
      </c>
      <c r="BL146">
        <f>raw_data!BI156</f>
        <v>9.8000000000000007</v>
      </c>
      <c r="BM146">
        <f>raw_data!BJ156</f>
        <v>9.1999999999999993</v>
      </c>
      <c r="BN146">
        <f>raw_data!BK156</f>
        <v>9</v>
      </c>
      <c r="BO146">
        <f>raw_data!BL156</f>
        <v>9.4</v>
      </c>
      <c r="BP146">
        <f>raw_data!BM156</f>
        <v>9.5</v>
      </c>
      <c r="BQ146">
        <f>raw_data!BN156</f>
        <v>6.6</v>
      </c>
      <c r="BR146">
        <f>raw_data!BO156</f>
        <v>8.4</v>
      </c>
      <c r="BS146">
        <f>raw_data!BP156</f>
        <v>6.2</v>
      </c>
      <c r="BT146">
        <f>raw_data!BQ156</f>
        <v>8.3000000000000007</v>
      </c>
      <c r="BU146">
        <f>raw_data!BR156</f>
        <v>7.3</v>
      </c>
      <c r="BV146">
        <f>raw_data!BS156</f>
        <v>8.6999999999999993</v>
      </c>
      <c r="BW146">
        <f>raw_data!BT156</f>
        <v>9.3000000000000007</v>
      </c>
      <c r="BX146">
        <f>raw_data!BU156</f>
        <v>6.7</v>
      </c>
      <c r="BY146">
        <f>raw_data!BV156</f>
        <v>6.9</v>
      </c>
      <c r="BZ146">
        <f>raw_data!BW156</f>
        <v>9.3000000000000007</v>
      </c>
      <c r="CA146">
        <f>raw_data!BX156</f>
        <v>8.1999999999999993</v>
      </c>
      <c r="CB146">
        <f>raw_data!BY156</f>
        <v>9.4</v>
      </c>
      <c r="CC146">
        <f>raw_data!BZ156</f>
        <v>9.5</v>
      </c>
      <c r="CD146">
        <f>raw_data!CA156</f>
        <v>8.8000000000000007</v>
      </c>
      <c r="CE146">
        <f>raw_data!CB156</f>
        <v>11.1</v>
      </c>
      <c r="CF146">
        <f>raw_data!CC156</f>
        <v>9.1999999999999993</v>
      </c>
      <c r="CG146">
        <f>raw_data!CD156</f>
        <v>9.9</v>
      </c>
      <c r="CH146">
        <f>raw_data!CE156</f>
        <v>8.5</v>
      </c>
      <c r="CI146">
        <f>raw_data!CF156</f>
        <v>9</v>
      </c>
      <c r="CJ146">
        <f>raw_data!CG156</f>
        <v>7.7</v>
      </c>
      <c r="CK146">
        <f>raw_data!CH156</f>
        <v>8.4</v>
      </c>
      <c r="CL146">
        <f>raw_data!CI156</f>
        <v>6.3</v>
      </c>
      <c r="CM146">
        <f>raw_data!CJ156</f>
        <v>9.1</v>
      </c>
      <c r="CN146">
        <f>raw_data!CK156</f>
        <v>7.1</v>
      </c>
      <c r="CO146">
        <f>raw_data!CL156</f>
        <v>6.8</v>
      </c>
      <c r="CP146">
        <f>raw_data!CM156</f>
        <v>6</v>
      </c>
      <c r="CQ146">
        <f>raw_data!CN156</f>
        <v>9.5</v>
      </c>
      <c r="CR146">
        <f>raw_data!CO156</f>
        <v>8.1999999999999993</v>
      </c>
      <c r="CS146">
        <f>raw_data!CP156</f>
        <v>5.8</v>
      </c>
      <c r="CT146">
        <f>raw_data!CQ156</f>
        <v>5.8</v>
      </c>
      <c r="CU146">
        <f>raw_data!CR156</f>
        <v>5.9</v>
      </c>
      <c r="CV146">
        <f>raw_data!CS156</f>
        <v>8.1</v>
      </c>
      <c r="CW146">
        <f>raw_data!CT156</f>
        <v>8.5</v>
      </c>
      <c r="CX146">
        <f>raw_data!CU156</f>
        <v>7.2</v>
      </c>
      <c r="CY146">
        <f>raw_data!CV156</f>
        <v>8</v>
      </c>
      <c r="CZ146">
        <f>raw_data!CW156</f>
        <v>5.6</v>
      </c>
      <c r="DA146">
        <f>raw_data!CX156</f>
        <v>7.5</v>
      </c>
      <c r="DB146">
        <f>raw_data!CY156</f>
        <v>7.2</v>
      </c>
      <c r="DC146">
        <f>raw_data!CZ156</f>
        <v>7</v>
      </c>
      <c r="DD146">
        <f>raw_data!DA156</f>
        <v>9.5</v>
      </c>
      <c r="DE146">
        <f>raw_data!DB156</f>
        <v>4.0999999999999996</v>
      </c>
      <c r="DF146">
        <f>raw_data!DC156</f>
        <v>7.7</v>
      </c>
      <c r="DG146">
        <f>raw_data!DD156</f>
        <v>3.9</v>
      </c>
      <c r="DH146">
        <f>raw_data!DE156</f>
        <v>6.3</v>
      </c>
      <c r="DI146">
        <f>raw_data!DF156</f>
        <v>6.9</v>
      </c>
      <c r="DJ146">
        <f>raw_data!DG156</f>
        <v>6.2</v>
      </c>
      <c r="DK146">
        <f>raw_data!DH156</f>
        <v>4.5</v>
      </c>
      <c r="DL146">
        <f>raw_data!DI156</f>
        <v>8</v>
      </c>
      <c r="DM146">
        <f>raw_data!DJ156</f>
        <v>8.6999999999999993</v>
      </c>
      <c r="DN146">
        <f>raw_data!DK156</f>
        <v>5.8</v>
      </c>
      <c r="DO146">
        <f>raw_data!DL156</f>
        <v>6.6</v>
      </c>
      <c r="DP146">
        <f>raw_data!DM156</f>
        <v>10.1</v>
      </c>
      <c r="DQ146">
        <f>raw_data!DN156</f>
        <v>8.9</v>
      </c>
      <c r="DR146">
        <f>raw_data!DO156</f>
        <v>6.4</v>
      </c>
      <c r="DS146">
        <f>raw_data!DP156</f>
        <v>7</v>
      </c>
      <c r="DT146">
        <f>raw_data!DQ156</f>
        <v>9.9</v>
      </c>
      <c r="DU146">
        <f>raw_data!DR156</f>
        <v>5.9</v>
      </c>
      <c r="DV146">
        <f>raw_data!DS156</f>
        <v>9.1999999999999993</v>
      </c>
      <c r="DW146">
        <f>raw_data!DT156</f>
        <v>9.1</v>
      </c>
      <c r="DX146">
        <f>raw_data!DU156</f>
        <v>9.8000000000000007</v>
      </c>
      <c r="DY146">
        <f>raw_data!DV156</f>
        <v>6.6</v>
      </c>
      <c r="DZ146">
        <f>raw_data!DW156</f>
        <v>6.2</v>
      </c>
      <c r="EA146">
        <f>raw_data!DX156</f>
        <v>8.8000000000000007</v>
      </c>
      <c r="EB146">
        <f>raw_data!DY156</f>
        <v>6.6</v>
      </c>
      <c r="EC146">
        <f>raw_data!DZ156</f>
        <v>5.3</v>
      </c>
      <c r="ED146">
        <f>raw_data!EA156</f>
        <v>7.5</v>
      </c>
      <c r="EE146">
        <f>raw_data!EB156</f>
        <v>10.3</v>
      </c>
      <c r="EF146">
        <f>raw_data!EC156</f>
        <v>7.8</v>
      </c>
      <c r="EG146">
        <f>raw_data!ED156</f>
        <v>7.8</v>
      </c>
      <c r="EH146">
        <f>raw_data!EE156</f>
        <v>5.8</v>
      </c>
      <c r="EI146">
        <f>raw_data!EF156</f>
        <v>5.9</v>
      </c>
      <c r="EJ146">
        <f>raw_data!EG156</f>
        <v>7.2</v>
      </c>
      <c r="EK146">
        <f>raw_data!EH156</f>
        <v>8.3000000000000007</v>
      </c>
      <c r="EL146">
        <f>raw_data!EI156</f>
        <v>7.8</v>
      </c>
      <c r="EM146">
        <f>raw_data!EJ156</f>
        <v>7</v>
      </c>
      <c r="EN146">
        <f>raw_data!EK156</f>
        <v>7.3</v>
      </c>
      <c r="EO146">
        <f>raw_data!EL156</f>
        <v>6.1</v>
      </c>
      <c r="EP146">
        <f>raw_data!EM156</f>
        <v>6.9</v>
      </c>
      <c r="EQ146">
        <f>raw_data!EN156</f>
        <v>8.1</v>
      </c>
      <c r="ER146">
        <f>raw_data!EO156</f>
        <v>8.4</v>
      </c>
      <c r="ES146">
        <f>raw_data!EP156</f>
        <v>6</v>
      </c>
      <c r="ET146">
        <f>raw_data!EQ156</f>
        <v>5.2</v>
      </c>
      <c r="EU146">
        <f>raw_data!ER156</f>
        <v>8.1</v>
      </c>
      <c r="EV146">
        <f>raw_data!ES156</f>
        <v>5.3</v>
      </c>
      <c r="EW146">
        <f>raw_data!ET156</f>
        <v>6.4</v>
      </c>
      <c r="EX146">
        <f>raw_data!EU156</f>
        <v>5</v>
      </c>
      <c r="EY146">
        <f>raw_data!EV156</f>
        <v>8.5</v>
      </c>
      <c r="EZ146">
        <f>raw_data!EW156</f>
        <v>4.0999999999999996</v>
      </c>
      <c r="FA146">
        <f>raw_data!EX156</f>
        <v>5.3</v>
      </c>
      <c r="FB146">
        <f>raw_data!EY156</f>
        <v>4.3</v>
      </c>
      <c r="FC146">
        <f>raw_data!EZ156</f>
        <v>6.2</v>
      </c>
      <c r="FD146">
        <f>raw_data!FA156</f>
        <v>9.1999999999999993</v>
      </c>
      <c r="FE146">
        <f>raw_data!FB156</f>
        <v>6</v>
      </c>
      <c r="FF146">
        <f>raw_data!FC156</f>
        <v>6.7</v>
      </c>
      <c r="FG146">
        <f>raw_data!FD156</f>
        <v>6</v>
      </c>
      <c r="FH146">
        <f>raw_data!FE156</f>
        <v>7</v>
      </c>
      <c r="FI146">
        <f>raw_data!FF156</f>
        <v>8.6999999999999993</v>
      </c>
      <c r="FJ146">
        <f>raw_data!FG156</f>
        <v>6.4</v>
      </c>
      <c r="FK146">
        <f>raw_data!FH156</f>
        <v>4.2</v>
      </c>
      <c r="FL146">
        <f>raw_data!FI156</f>
        <v>7.4</v>
      </c>
      <c r="FM146">
        <f>raw_data!FJ156</f>
        <v>6.1</v>
      </c>
      <c r="FN146">
        <f>raw_data!FK156</f>
        <v>6.5</v>
      </c>
      <c r="FO146">
        <f>raw_data!FL156</f>
        <v>8.6999999999999993</v>
      </c>
      <c r="FP146">
        <f>raw_data!FM156</f>
        <v>4.9000000000000004</v>
      </c>
      <c r="FQ146">
        <f>raw_data!FN156</f>
        <v>6</v>
      </c>
      <c r="FR146">
        <f>raw_data!FO156</f>
        <v>6.4</v>
      </c>
      <c r="FS146">
        <f>raw_data!FP156</f>
        <v>6.3</v>
      </c>
      <c r="FT146">
        <f>raw_data!FQ156</f>
        <v>6.3</v>
      </c>
      <c r="FU146">
        <f>raw_data!FR156</f>
        <v>7.6</v>
      </c>
      <c r="FV146">
        <f>raw_data!FS156</f>
        <v>6</v>
      </c>
      <c r="FW146">
        <f>raw_data!FT156</f>
        <v>6</v>
      </c>
      <c r="FX146">
        <f>raw_data!FU156</f>
        <v>5.3</v>
      </c>
      <c r="FY146">
        <f>raw_data!FV156</f>
        <v>5.2</v>
      </c>
      <c r="FZ146">
        <f>raw_data!FW156</f>
        <v>4.5</v>
      </c>
      <c r="GA146">
        <f>raw_data!FX156</f>
        <v>5.4</v>
      </c>
      <c r="GB146">
        <f>raw_data!FY156</f>
        <v>6.4</v>
      </c>
      <c r="GC146">
        <f>raw_data!FZ156</f>
        <v>6.5</v>
      </c>
      <c r="GD146">
        <f>raw_data!GA156</f>
        <v>3.9</v>
      </c>
      <c r="GE146">
        <f>raw_data!GB156</f>
        <v>5.4</v>
      </c>
      <c r="GF146">
        <f>raw_data!GC156</f>
        <v>5.8</v>
      </c>
      <c r="GG146">
        <f>raw_data!GD156</f>
        <v>4.9000000000000004</v>
      </c>
      <c r="GH146">
        <f>raw_data!GE156</f>
        <v>6.9</v>
      </c>
      <c r="GI146">
        <f>raw_data!GF156</f>
        <v>3.9</v>
      </c>
      <c r="GJ146">
        <f>raw_data!GG156</f>
        <v>3.8</v>
      </c>
      <c r="GK146">
        <f>raw_data!GH156</f>
        <v>5.5</v>
      </c>
      <c r="GL146">
        <f>raw_data!GI156</f>
        <v>5.4</v>
      </c>
      <c r="GM146">
        <f>raw_data!GJ156</f>
        <v>4.2</v>
      </c>
      <c r="GN146">
        <f>raw_data!GK156</f>
        <v>4.5999999999999996</v>
      </c>
      <c r="GO146">
        <f>raw_data!GL156</f>
        <v>5.0999999999999996</v>
      </c>
      <c r="GP146">
        <f>raw_data!GM156</f>
        <v>6.2</v>
      </c>
      <c r="GQ146">
        <f>raw_data!GN156</f>
        <v>2.2999999999999998</v>
      </c>
      <c r="GR146">
        <f>raw_data!GO156</f>
        <v>3.7</v>
      </c>
      <c r="GS146">
        <f>raw_data!GP156</f>
        <v>4.9000000000000004</v>
      </c>
      <c r="GT146">
        <f>raw_data!GQ156</f>
        <v>4.2</v>
      </c>
      <c r="GU146">
        <f>raw_data!GR156</f>
        <v>5.5</v>
      </c>
      <c r="GV146">
        <f>raw_data!GS156</f>
        <v>5.4</v>
      </c>
      <c r="GW146">
        <f>raw_data!GT156</f>
        <v>4.9000000000000004</v>
      </c>
      <c r="GX146">
        <f>raw_data!GU156</f>
        <v>6</v>
      </c>
      <c r="GY146">
        <f>raw_data!GV156</f>
        <v>4.8</v>
      </c>
      <c r="GZ146">
        <f>raw_data!GW156</f>
        <v>0</v>
      </c>
      <c r="HA146">
        <f>raw_data!GX156</f>
        <v>0</v>
      </c>
      <c r="HB146">
        <f>raw_data!GY156</f>
        <v>0</v>
      </c>
      <c r="HC146">
        <f>raw_data!GZ156</f>
        <v>0</v>
      </c>
      <c r="HD146">
        <f>raw_data!HA156</f>
        <v>0</v>
      </c>
      <c r="HE146">
        <f>raw_data!HB156</f>
        <v>0</v>
      </c>
      <c r="HF146">
        <f>raw_data!HC156</f>
        <v>0</v>
      </c>
      <c r="HG146">
        <f>raw_data!HD156</f>
        <v>0</v>
      </c>
      <c r="HH146">
        <f>raw_data!HE156</f>
        <v>0</v>
      </c>
      <c r="HI146">
        <f>raw_data!HF156</f>
        <v>0</v>
      </c>
      <c r="HJ146">
        <f>raw_data!HG156</f>
        <v>0</v>
      </c>
      <c r="HK146">
        <f>raw_data!HH156</f>
        <v>0</v>
      </c>
      <c r="HL146">
        <f>raw_data!HI156</f>
        <v>0</v>
      </c>
      <c r="HM146">
        <f>raw_data!HJ156</f>
        <v>0</v>
      </c>
      <c r="HN146">
        <f>raw_data!HK156</f>
        <v>0</v>
      </c>
      <c r="HO146">
        <f>raw_data!HL156</f>
        <v>0</v>
      </c>
      <c r="HP146">
        <f>raw_data!HM156</f>
        <v>0</v>
      </c>
      <c r="HQ146">
        <f>raw_data!HN156</f>
        <v>0</v>
      </c>
      <c r="HR146">
        <f>raw_data!HO156</f>
        <v>0</v>
      </c>
      <c r="HS146">
        <f>raw_data!HP156</f>
        <v>0</v>
      </c>
      <c r="HT146">
        <f>raw_data!HQ156</f>
        <v>0</v>
      </c>
      <c r="HU146">
        <f>raw_data!HR156</f>
        <v>0</v>
      </c>
      <c r="HV146">
        <f>raw_data!HS156</f>
        <v>0</v>
      </c>
      <c r="HW146">
        <f>raw_data!HT156</f>
        <v>0</v>
      </c>
      <c r="HX146">
        <f>raw_data!HU156</f>
        <v>0</v>
      </c>
      <c r="HY146">
        <f>raw_data!HV156</f>
        <v>0</v>
      </c>
      <c r="HZ146">
        <f>raw_data!HW156</f>
        <v>0</v>
      </c>
      <c r="IA146">
        <f>raw_data!HX156</f>
        <v>0</v>
      </c>
      <c r="IB146">
        <f>raw_data!HY156</f>
        <v>0</v>
      </c>
      <c r="IC146">
        <f>raw_data!HZ156</f>
        <v>0</v>
      </c>
      <c r="ID146">
        <f>raw_data!IA156</f>
        <v>0</v>
      </c>
      <c r="IE146">
        <f>raw_data!IB156</f>
        <v>0</v>
      </c>
      <c r="IF146">
        <f>raw_data!IC156</f>
        <v>0</v>
      </c>
      <c r="IG146">
        <f>raw_data!ID156</f>
        <v>0</v>
      </c>
      <c r="IH146">
        <f>raw_data!IE156</f>
        <v>0</v>
      </c>
      <c r="II146">
        <f>raw_data!IF156</f>
        <v>0</v>
      </c>
      <c r="IJ146">
        <f>raw_data!IG156</f>
        <v>0</v>
      </c>
      <c r="IK146">
        <f>raw_data!IH156</f>
        <v>0</v>
      </c>
      <c r="IL146">
        <f>raw_data!II156</f>
        <v>0</v>
      </c>
      <c r="IM146">
        <f>raw_data!IJ156</f>
        <v>0</v>
      </c>
      <c r="IN146">
        <f>raw_data!IK156</f>
        <v>0</v>
      </c>
      <c r="IO146">
        <f>raw_data!IL156</f>
        <v>0</v>
      </c>
      <c r="IP146">
        <f>raw_data!IM156</f>
        <v>0</v>
      </c>
      <c r="IQ146">
        <f>raw_data!IN156</f>
        <v>0</v>
      </c>
      <c r="IR146">
        <f>raw_data!IO156</f>
        <v>0</v>
      </c>
      <c r="IS146">
        <f>raw_data!IP156</f>
        <v>0</v>
      </c>
      <c r="IT146">
        <f>raw_data!IQ156</f>
        <v>0</v>
      </c>
      <c r="IU146">
        <f>raw_data!IR156</f>
        <v>0</v>
      </c>
      <c r="IV146">
        <f>raw_data!IS156</f>
        <v>0</v>
      </c>
    </row>
    <row r="147" spans="1:2007" x14ac:dyDescent="0.25">
      <c r="A147" t="str">
        <f t="shared" ref="A147:G147" si="90">A99</f>
        <v>E04</v>
      </c>
      <c r="B147" s="6" t="str">
        <f t="shared" ca="1" si="90"/>
        <v/>
      </c>
      <c r="C147">
        <f t="shared" si="90"/>
        <v>0</v>
      </c>
      <c r="D147">
        <f t="shared" si="90"/>
        <v>0</v>
      </c>
      <c r="E147">
        <f t="shared" si="90"/>
        <v>0</v>
      </c>
      <c r="F147" s="10">
        <f t="shared" si="90"/>
        <v>0</v>
      </c>
      <c r="G147" s="3" t="str">
        <f t="shared" ca="1" si="90"/>
        <v/>
      </c>
      <c r="H147">
        <f>raw_data!E157</f>
        <v>29.8</v>
      </c>
      <c r="I147">
        <f>raw_data!F157</f>
        <v>12.5</v>
      </c>
      <c r="J147">
        <f>raw_data!G157</f>
        <v>12.5</v>
      </c>
      <c r="K147">
        <f>raw_data!H157</f>
        <v>9.5</v>
      </c>
      <c r="L147">
        <f>raw_data!I157</f>
        <v>8.8000000000000007</v>
      </c>
      <c r="M147">
        <f>raw_data!J157</f>
        <v>11.2</v>
      </c>
      <c r="N147">
        <f>raw_data!K157</f>
        <v>15.1</v>
      </c>
      <c r="O147">
        <f>raw_data!L157</f>
        <v>9.6999999999999993</v>
      </c>
      <c r="P147">
        <f>raw_data!M157</f>
        <v>8.9</v>
      </c>
      <c r="Q147">
        <f>raw_data!N157</f>
        <v>7.8</v>
      </c>
      <c r="R147">
        <f>raw_data!O157</f>
        <v>11.9</v>
      </c>
      <c r="S147">
        <f>raw_data!P157</f>
        <v>16.899999999999999</v>
      </c>
      <c r="T147">
        <f>raw_data!Q157</f>
        <v>9.4</v>
      </c>
      <c r="U147">
        <f>raw_data!R157</f>
        <v>13.6</v>
      </c>
      <c r="V147">
        <f>raw_data!S157</f>
        <v>12</v>
      </c>
      <c r="W147">
        <f>raw_data!T157</f>
        <v>12.2</v>
      </c>
      <c r="X147">
        <f>raw_data!U157</f>
        <v>10.8</v>
      </c>
      <c r="Y147">
        <f>raw_data!V157</f>
        <v>8.3000000000000007</v>
      </c>
      <c r="Z147">
        <f>raw_data!W157</f>
        <v>13.9</v>
      </c>
      <c r="AA147">
        <f>raw_data!X157</f>
        <v>11</v>
      </c>
      <c r="AB147">
        <f>raw_data!Y157</f>
        <v>12.7</v>
      </c>
      <c r="AC147">
        <f>raw_data!Z157</f>
        <v>9.9</v>
      </c>
      <c r="AD147">
        <f>raw_data!AA157</f>
        <v>12.6</v>
      </c>
      <c r="AE147">
        <f>raw_data!AB157</f>
        <v>12.7</v>
      </c>
      <c r="AF147">
        <f>raw_data!AC157</f>
        <v>11.5</v>
      </c>
      <c r="AG147">
        <f>raw_data!AD157</f>
        <v>9</v>
      </c>
      <c r="AH147">
        <f>raw_data!AE157</f>
        <v>10.8</v>
      </c>
      <c r="AI147">
        <f>raw_data!AF157</f>
        <v>10.5</v>
      </c>
      <c r="AJ147">
        <f>raw_data!AG157</f>
        <v>13.8</v>
      </c>
      <c r="AK147">
        <f>raw_data!AH157</f>
        <v>13.3</v>
      </c>
      <c r="AL147">
        <f>raw_data!AI157</f>
        <v>11.8</v>
      </c>
      <c r="AM147">
        <f>raw_data!AJ157</f>
        <v>9.1999999999999993</v>
      </c>
      <c r="AN147">
        <f>raw_data!AK157</f>
        <v>12.8</v>
      </c>
      <c r="AO147">
        <f>raw_data!AL157</f>
        <v>11.9</v>
      </c>
      <c r="AP147">
        <f>raw_data!AM157</f>
        <v>10.5</v>
      </c>
      <c r="AQ147">
        <f>raw_data!AN157</f>
        <v>12.1</v>
      </c>
      <c r="AR147">
        <f>raw_data!AO157</f>
        <v>12.4</v>
      </c>
      <c r="AS147">
        <f>raw_data!AP157</f>
        <v>9.4</v>
      </c>
      <c r="AT147">
        <f>raw_data!AQ157</f>
        <v>5.8</v>
      </c>
      <c r="AU147">
        <f>raw_data!AR157</f>
        <v>9.5</v>
      </c>
      <c r="AV147">
        <f>raw_data!AS157</f>
        <v>9.3000000000000007</v>
      </c>
      <c r="AW147">
        <f>raw_data!AT157</f>
        <v>9.4</v>
      </c>
      <c r="AX147">
        <f>raw_data!AU157</f>
        <v>9.6</v>
      </c>
      <c r="AY147">
        <f>raw_data!AV157</f>
        <v>11.1</v>
      </c>
      <c r="AZ147">
        <f>raw_data!AW157</f>
        <v>8.1</v>
      </c>
      <c r="BA147">
        <f>raw_data!AX157</f>
        <v>12.6</v>
      </c>
      <c r="BB147">
        <f>raw_data!AY157</f>
        <v>10.4</v>
      </c>
      <c r="BC147">
        <f>raw_data!AZ157</f>
        <v>9.8000000000000007</v>
      </c>
      <c r="BD147">
        <f>raw_data!BA157</f>
        <v>8.8000000000000007</v>
      </c>
      <c r="BE147">
        <f>raw_data!BB157</f>
        <v>6.2</v>
      </c>
      <c r="BF147">
        <f>raw_data!BC157</f>
        <v>8.4</v>
      </c>
      <c r="BG147">
        <f>raw_data!BD157</f>
        <v>10</v>
      </c>
      <c r="BH147">
        <f>raw_data!BE157</f>
        <v>8.3000000000000007</v>
      </c>
      <c r="BI147">
        <f>raw_data!BF157</f>
        <v>8.8000000000000007</v>
      </c>
      <c r="BJ147">
        <f>raw_data!BG157</f>
        <v>8</v>
      </c>
      <c r="BK147">
        <f>raw_data!BH157</f>
        <v>10.6</v>
      </c>
      <c r="BL147">
        <f>raw_data!BI157</f>
        <v>9</v>
      </c>
      <c r="BM147">
        <f>raw_data!BJ157</f>
        <v>10.7</v>
      </c>
      <c r="BN147">
        <f>raw_data!BK157</f>
        <v>8</v>
      </c>
      <c r="BO147">
        <f>raw_data!BL157</f>
        <v>8.4</v>
      </c>
      <c r="BP147">
        <f>raw_data!BM157</f>
        <v>8.1999999999999993</v>
      </c>
      <c r="BQ147">
        <f>raw_data!BN157</f>
        <v>8.9</v>
      </c>
      <c r="BR147">
        <f>raw_data!BO157</f>
        <v>11</v>
      </c>
      <c r="BS147">
        <f>raw_data!BP157</f>
        <v>11.2</v>
      </c>
      <c r="BT147">
        <f>raw_data!BQ157</f>
        <v>7</v>
      </c>
      <c r="BU147">
        <f>raw_data!BR157</f>
        <v>9.6</v>
      </c>
      <c r="BV147">
        <f>raw_data!BS157</f>
        <v>8.1999999999999993</v>
      </c>
      <c r="BW147">
        <f>raw_data!BT157</f>
        <v>7.2</v>
      </c>
      <c r="BX147">
        <f>raw_data!BU157</f>
        <v>5.7</v>
      </c>
      <c r="BY147">
        <f>raw_data!BV157</f>
        <v>8.9</v>
      </c>
      <c r="BZ147">
        <f>raw_data!BW157</f>
        <v>9.6</v>
      </c>
      <c r="CA147">
        <f>raw_data!BX157</f>
        <v>6</v>
      </c>
      <c r="CB147">
        <f>raw_data!BY157</f>
        <v>10.1</v>
      </c>
      <c r="CC147">
        <f>raw_data!BZ157</f>
        <v>8.9</v>
      </c>
      <c r="CD147">
        <f>raw_data!CA157</f>
        <v>9.5</v>
      </c>
      <c r="CE147">
        <f>raw_data!CB157</f>
        <v>8.6999999999999993</v>
      </c>
      <c r="CF147">
        <f>raw_data!CC157</f>
        <v>8.1</v>
      </c>
      <c r="CG147">
        <f>raw_data!CD157</f>
        <v>11.6</v>
      </c>
      <c r="CH147">
        <f>raw_data!CE157</f>
        <v>8.1999999999999993</v>
      </c>
      <c r="CI147">
        <f>raw_data!CF157</f>
        <v>8.6999999999999993</v>
      </c>
      <c r="CJ147">
        <f>raw_data!CG157</f>
        <v>10.4</v>
      </c>
      <c r="CK147">
        <f>raw_data!CH157</f>
        <v>7.8</v>
      </c>
      <c r="CL147">
        <f>raw_data!CI157</f>
        <v>9.4</v>
      </c>
      <c r="CM147">
        <f>raw_data!CJ157</f>
        <v>5</v>
      </c>
      <c r="CN147">
        <f>raw_data!CK157</f>
        <v>9.6</v>
      </c>
      <c r="CO147">
        <f>raw_data!CL157</f>
        <v>9.3000000000000007</v>
      </c>
      <c r="CP147">
        <f>raw_data!CM157</f>
        <v>10.1</v>
      </c>
      <c r="CQ147">
        <f>raw_data!CN157</f>
        <v>7.9</v>
      </c>
      <c r="CR147">
        <f>raw_data!CO157</f>
        <v>10.6</v>
      </c>
      <c r="CS147">
        <f>raw_data!CP157</f>
        <v>8.4</v>
      </c>
      <c r="CT147">
        <f>raw_data!CQ157</f>
        <v>5.3</v>
      </c>
      <c r="CU147">
        <f>raw_data!CR157</f>
        <v>8.6</v>
      </c>
      <c r="CV147">
        <f>raw_data!CS157</f>
        <v>9.9</v>
      </c>
      <c r="CW147">
        <f>raw_data!CT157</f>
        <v>8.1</v>
      </c>
      <c r="CX147">
        <f>raw_data!CU157</f>
        <v>5.6</v>
      </c>
      <c r="CY147">
        <f>raw_data!CV157</f>
        <v>5.4</v>
      </c>
      <c r="CZ147">
        <f>raw_data!CW157</f>
        <v>8.9</v>
      </c>
      <c r="DA147">
        <f>raw_data!CX157</f>
        <v>7.9</v>
      </c>
      <c r="DB147">
        <f>raw_data!CY157</f>
        <v>9.1</v>
      </c>
      <c r="DC147">
        <f>raw_data!CZ157</f>
        <v>7.8</v>
      </c>
      <c r="DD147">
        <f>raw_data!DA157</f>
        <v>7.7</v>
      </c>
      <c r="DE147">
        <f>raw_data!DB157</f>
        <v>5.7</v>
      </c>
      <c r="DF147">
        <f>raw_data!DC157</f>
        <v>8.8000000000000007</v>
      </c>
      <c r="DG147">
        <f>raw_data!DD157</f>
        <v>7.5</v>
      </c>
      <c r="DH147">
        <f>raw_data!DE157</f>
        <v>5.5</v>
      </c>
      <c r="DI147">
        <f>raw_data!DF157</f>
        <v>4.7</v>
      </c>
      <c r="DJ147">
        <f>raw_data!DG157</f>
        <v>7.4</v>
      </c>
      <c r="DK147">
        <f>raw_data!DH157</f>
        <v>7</v>
      </c>
      <c r="DL147">
        <f>raw_data!DI157</f>
        <v>6.1</v>
      </c>
      <c r="DM147">
        <f>raw_data!DJ157</f>
        <v>7.6</v>
      </c>
      <c r="DN147">
        <f>raw_data!DK157</f>
        <v>7.4</v>
      </c>
      <c r="DO147">
        <f>raw_data!DL157</f>
        <v>6.1</v>
      </c>
      <c r="DP147">
        <f>raw_data!DM157</f>
        <v>8.6</v>
      </c>
      <c r="DQ147">
        <f>raw_data!DN157</f>
        <v>6.1</v>
      </c>
      <c r="DR147">
        <f>raw_data!DO157</f>
        <v>6.2</v>
      </c>
      <c r="DS147">
        <f>raw_data!DP157</f>
        <v>6.6</v>
      </c>
      <c r="DT147">
        <f>raw_data!DQ157</f>
        <v>7.8</v>
      </c>
      <c r="DU147">
        <f>raw_data!DR157</f>
        <v>5.7</v>
      </c>
      <c r="DV147">
        <f>raw_data!DS157</f>
        <v>7.6</v>
      </c>
      <c r="DW147">
        <f>raw_data!DT157</f>
        <v>8.1</v>
      </c>
      <c r="DX147">
        <f>raw_data!DU157</f>
        <v>6.7</v>
      </c>
      <c r="DY147">
        <f>raw_data!DV157</f>
        <v>6.7</v>
      </c>
      <c r="DZ147">
        <f>raw_data!DW157</f>
        <v>6</v>
      </c>
      <c r="EA147">
        <f>raw_data!DX157</f>
        <v>7.3</v>
      </c>
      <c r="EB147">
        <f>raw_data!DY157</f>
        <v>9.6999999999999993</v>
      </c>
      <c r="EC147">
        <f>raw_data!DZ157</f>
        <v>7.2</v>
      </c>
      <c r="ED147">
        <f>raw_data!EA157</f>
        <v>5.8</v>
      </c>
      <c r="EE147">
        <f>raw_data!EB157</f>
        <v>9.1</v>
      </c>
      <c r="EF147">
        <f>raw_data!EC157</f>
        <v>10.199999999999999</v>
      </c>
      <c r="EG147">
        <f>raw_data!ED157</f>
        <v>7.4</v>
      </c>
      <c r="EH147">
        <f>raw_data!EE157</f>
        <v>7.7</v>
      </c>
      <c r="EI147">
        <f>raw_data!EF157</f>
        <v>10.1</v>
      </c>
      <c r="EJ147">
        <f>raw_data!EG157</f>
        <v>5.0999999999999996</v>
      </c>
      <c r="EK147">
        <f>raw_data!EH157</f>
        <v>6.3</v>
      </c>
      <c r="EL147">
        <f>raw_data!EI157</f>
        <v>9.1999999999999993</v>
      </c>
      <c r="EM147">
        <f>raw_data!EJ157</f>
        <v>8</v>
      </c>
      <c r="EN147">
        <f>raw_data!EK157</f>
        <v>10</v>
      </c>
      <c r="EO147">
        <f>raw_data!EL157</f>
        <v>8.1</v>
      </c>
      <c r="EP147">
        <f>raw_data!EM157</f>
        <v>6.6</v>
      </c>
      <c r="EQ147">
        <f>raw_data!EN157</f>
        <v>7.4</v>
      </c>
      <c r="ER147">
        <f>raw_data!EO157</f>
        <v>9.6</v>
      </c>
      <c r="ES147">
        <f>raw_data!EP157</f>
        <v>6.5</v>
      </c>
      <c r="ET147">
        <f>raw_data!EQ157</f>
        <v>3.9</v>
      </c>
      <c r="EU147">
        <f>raw_data!ER157</f>
        <v>6.2</v>
      </c>
      <c r="EV147">
        <f>raw_data!ES157</f>
        <v>6.9</v>
      </c>
      <c r="EW147">
        <f>raw_data!ET157</f>
        <v>5.0999999999999996</v>
      </c>
      <c r="EX147">
        <f>raw_data!EU157</f>
        <v>6.4</v>
      </c>
      <c r="EY147">
        <f>raw_data!EV157</f>
        <v>7</v>
      </c>
      <c r="EZ147">
        <f>raw_data!EW157</f>
        <v>6.5</v>
      </c>
      <c r="FA147">
        <f>raw_data!EX157</f>
        <v>7.2</v>
      </c>
      <c r="FB147">
        <f>raw_data!EY157</f>
        <v>4.8</v>
      </c>
      <c r="FC147">
        <f>raw_data!EZ157</f>
        <v>4.5</v>
      </c>
      <c r="FD147">
        <f>raw_data!FA157</f>
        <v>5.9</v>
      </c>
      <c r="FE147">
        <f>raw_data!FB157</f>
        <v>6.6</v>
      </c>
      <c r="FF147">
        <f>raw_data!FC157</f>
        <v>6.5</v>
      </c>
      <c r="FG147">
        <f>raw_data!FD157</f>
        <v>7.1</v>
      </c>
      <c r="FH147">
        <f>raw_data!FE157</f>
        <v>5</v>
      </c>
      <c r="FI147">
        <f>raw_data!FF157</f>
        <v>6.8</v>
      </c>
      <c r="FJ147">
        <f>raw_data!FG157</f>
        <v>5.5</v>
      </c>
      <c r="FK147">
        <f>raw_data!FH157</f>
        <v>3.5</v>
      </c>
      <c r="FL147">
        <f>raw_data!FI157</f>
        <v>5.0999999999999996</v>
      </c>
      <c r="FM147">
        <f>raw_data!FJ157</f>
        <v>3.5</v>
      </c>
      <c r="FN147">
        <f>raw_data!FK157</f>
        <v>4.9000000000000004</v>
      </c>
      <c r="FO147">
        <f>raw_data!FL157</f>
        <v>5.2</v>
      </c>
      <c r="FP147">
        <f>raw_data!FM157</f>
        <v>4.0999999999999996</v>
      </c>
      <c r="FQ147">
        <f>raw_data!FN157</f>
        <v>6.8</v>
      </c>
      <c r="FR147">
        <f>raw_data!FO157</f>
        <v>5.2</v>
      </c>
      <c r="FS147">
        <f>raw_data!FP157</f>
        <v>5.5</v>
      </c>
      <c r="FT147">
        <f>raw_data!FQ157</f>
        <v>5.0999999999999996</v>
      </c>
      <c r="FU147">
        <f>raw_data!FR157</f>
        <v>5.0999999999999996</v>
      </c>
      <c r="FV147">
        <f>raw_data!FS157</f>
        <v>5.7</v>
      </c>
      <c r="FW147">
        <f>raw_data!FT157</f>
        <v>6.4</v>
      </c>
      <c r="FX147">
        <f>raw_data!FU157</f>
        <v>6.7</v>
      </c>
      <c r="FY147">
        <f>raw_data!FV157</f>
        <v>5</v>
      </c>
      <c r="FZ147">
        <f>raw_data!FW157</f>
        <v>6.8</v>
      </c>
      <c r="GA147">
        <f>raw_data!FX157</f>
        <v>5</v>
      </c>
      <c r="GB147">
        <f>raw_data!FY157</f>
        <v>4.7</v>
      </c>
      <c r="GC147">
        <f>raw_data!FZ157</f>
        <v>6</v>
      </c>
      <c r="GD147">
        <f>raw_data!GA157</f>
        <v>6.1</v>
      </c>
      <c r="GE147">
        <f>raw_data!GB157</f>
        <v>6.3</v>
      </c>
      <c r="GF147">
        <f>raw_data!GC157</f>
        <v>5.5</v>
      </c>
      <c r="GG147">
        <f>raw_data!GD157</f>
        <v>3.2</v>
      </c>
      <c r="GH147">
        <f>raw_data!GE157</f>
        <v>4.9000000000000004</v>
      </c>
      <c r="GI147">
        <f>raw_data!GF157</f>
        <v>5.0999999999999996</v>
      </c>
      <c r="GJ147">
        <f>raw_data!GG157</f>
        <v>4.5999999999999996</v>
      </c>
      <c r="GK147">
        <f>raw_data!GH157</f>
        <v>3.9</v>
      </c>
      <c r="GL147">
        <f>raw_data!GI157</f>
        <v>4.5999999999999996</v>
      </c>
      <c r="GM147">
        <f>raw_data!GJ157</f>
        <v>5.6</v>
      </c>
      <c r="GN147">
        <f>raw_data!GK157</f>
        <v>3.6</v>
      </c>
      <c r="GO147">
        <f>raw_data!GL157</f>
        <v>5.2</v>
      </c>
      <c r="GP147">
        <f>raw_data!GM157</f>
        <v>5.3</v>
      </c>
      <c r="GQ147">
        <f>raw_data!GN157</f>
        <v>5.6</v>
      </c>
      <c r="GR147">
        <f>raw_data!GO157</f>
        <v>4.8</v>
      </c>
      <c r="GS147">
        <f>raw_data!GP157</f>
        <v>4.3</v>
      </c>
      <c r="GT147">
        <f>raw_data!GQ157</f>
        <v>4.4000000000000004</v>
      </c>
      <c r="GU147">
        <f>raw_data!GR157</f>
        <v>4.4000000000000004</v>
      </c>
      <c r="GV147">
        <f>raw_data!GS157</f>
        <v>3.3</v>
      </c>
      <c r="GW147">
        <f>raw_data!GT157</f>
        <v>5.8</v>
      </c>
      <c r="GX147">
        <f>raw_data!GU157</f>
        <v>5</v>
      </c>
      <c r="GY147">
        <f>raw_data!GV157</f>
        <v>3.1</v>
      </c>
      <c r="GZ147">
        <f>raw_data!GW157</f>
        <v>0</v>
      </c>
      <c r="HA147">
        <f>raw_data!GX157</f>
        <v>0</v>
      </c>
      <c r="HB147">
        <f>raw_data!GY157</f>
        <v>0</v>
      </c>
      <c r="HC147">
        <f>raw_data!GZ157</f>
        <v>0</v>
      </c>
      <c r="HD147">
        <f>raw_data!HA157</f>
        <v>0</v>
      </c>
      <c r="HE147">
        <f>raw_data!HB157</f>
        <v>0</v>
      </c>
      <c r="HF147">
        <f>raw_data!HC157</f>
        <v>0</v>
      </c>
      <c r="HG147">
        <f>raw_data!HD157</f>
        <v>0</v>
      </c>
      <c r="HH147">
        <f>raw_data!HE157</f>
        <v>0</v>
      </c>
      <c r="HI147">
        <f>raw_data!HF157</f>
        <v>0</v>
      </c>
      <c r="HJ147">
        <f>raw_data!HG157</f>
        <v>0</v>
      </c>
      <c r="HK147">
        <f>raw_data!HH157</f>
        <v>0</v>
      </c>
      <c r="HL147">
        <f>raw_data!HI157</f>
        <v>0</v>
      </c>
      <c r="HM147">
        <f>raw_data!HJ157</f>
        <v>0</v>
      </c>
      <c r="HN147">
        <f>raw_data!HK157</f>
        <v>0</v>
      </c>
      <c r="HO147">
        <f>raw_data!HL157</f>
        <v>0</v>
      </c>
      <c r="HP147">
        <f>raw_data!HM157</f>
        <v>0</v>
      </c>
      <c r="HQ147">
        <f>raw_data!HN157</f>
        <v>0</v>
      </c>
      <c r="HR147">
        <f>raw_data!HO157</f>
        <v>0</v>
      </c>
      <c r="HS147">
        <f>raw_data!HP157</f>
        <v>0</v>
      </c>
      <c r="HT147">
        <f>raw_data!HQ157</f>
        <v>0</v>
      </c>
      <c r="HU147">
        <f>raw_data!HR157</f>
        <v>0</v>
      </c>
      <c r="HV147">
        <f>raw_data!HS157</f>
        <v>0</v>
      </c>
      <c r="HW147">
        <f>raw_data!HT157</f>
        <v>0</v>
      </c>
      <c r="HX147">
        <f>raw_data!HU157</f>
        <v>0</v>
      </c>
      <c r="HY147">
        <f>raw_data!HV157</f>
        <v>0</v>
      </c>
      <c r="HZ147">
        <f>raw_data!HW157</f>
        <v>0</v>
      </c>
      <c r="IA147">
        <f>raw_data!HX157</f>
        <v>0</v>
      </c>
      <c r="IB147">
        <f>raw_data!HY157</f>
        <v>0</v>
      </c>
      <c r="IC147">
        <f>raw_data!HZ157</f>
        <v>0</v>
      </c>
      <c r="ID147">
        <f>raw_data!IA157</f>
        <v>0</v>
      </c>
      <c r="IE147">
        <f>raw_data!IB157</f>
        <v>0</v>
      </c>
      <c r="IF147">
        <f>raw_data!IC157</f>
        <v>0</v>
      </c>
      <c r="IG147">
        <f>raw_data!ID157</f>
        <v>0</v>
      </c>
      <c r="IH147">
        <f>raw_data!IE157</f>
        <v>0</v>
      </c>
      <c r="II147">
        <f>raw_data!IF157</f>
        <v>0</v>
      </c>
      <c r="IJ147">
        <f>raw_data!IG157</f>
        <v>0</v>
      </c>
      <c r="IK147">
        <f>raw_data!IH157</f>
        <v>0</v>
      </c>
      <c r="IL147">
        <f>raw_data!II157</f>
        <v>0</v>
      </c>
      <c r="IM147">
        <f>raw_data!IJ157</f>
        <v>0</v>
      </c>
      <c r="IN147">
        <f>raw_data!IK157</f>
        <v>0</v>
      </c>
      <c r="IO147">
        <f>raw_data!IL157</f>
        <v>0</v>
      </c>
      <c r="IP147">
        <f>raw_data!IM157</f>
        <v>0</v>
      </c>
      <c r="IQ147">
        <f>raw_data!IN157</f>
        <v>0</v>
      </c>
      <c r="IR147">
        <f>raw_data!IO157</f>
        <v>0</v>
      </c>
      <c r="IS147">
        <f>raw_data!IP157</f>
        <v>0</v>
      </c>
      <c r="IT147">
        <f>raw_data!IQ157</f>
        <v>0</v>
      </c>
      <c r="IU147">
        <f>raw_data!IR157</f>
        <v>0</v>
      </c>
      <c r="IV147">
        <f>raw_data!IS157</f>
        <v>0</v>
      </c>
    </row>
    <row r="148" spans="1:2007" x14ac:dyDescent="0.25">
      <c r="A148" t="str">
        <f t="shared" ref="A148:G148" si="91">A100</f>
        <v>E05</v>
      </c>
      <c r="B148" s="6" t="str">
        <f t="shared" ca="1" si="91"/>
        <v/>
      </c>
      <c r="C148">
        <f t="shared" si="91"/>
        <v>0</v>
      </c>
      <c r="D148">
        <f t="shared" si="91"/>
        <v>0</v>
      </c>
      <c r="E148">
        <f t="shared" si="91"/>
        <v>0</v>
      </c>
      <c r="F148" s="10">
        <f t="shared" si="91"/>
        <v>0</v>
      </c>
      <c r="G148" s="3" t="str">
        <f t="shared" ca="1" si="91"/>
        <v/>
      </c>
      <c r="H148">
        <f>raw_data!E158</f>
        <v>26.5</v>
      </c>
      <c r="I148">
        <f>raw_data!F158</f>
        <v>11.8</v>
      </c>
      <c r="J148">
        <f>raw_data!G158</f>
        <v>13.1</v>
      </c>
      <c r="K148">
        <f>raw_data!H158</f>
        <v>12.8</v>
      </c>
      <c r="L148">
        <f>raw_data!I158</f>
        <v>10.3</v>
      </c>
      <c r="M148">
        <f>raw_data!J158</f>
        <v>13.3</v>
      </c>
      <c r="N148">
        <f>raw_data!K158</f>
        <v>14.4</v>
      </c>
      <c r="O148">
        <f>raw_data!L158</f>
        <v>10.4</v>
      </c>
      <c r="P148">
        <f>raw_data!M158</f>
        <v>13.1</v>
      </c>
      <c r="Q148">
        <f>raw_data!N158</f>
        <v>11.7</v>
      </c>
      <c r="R148">
        <f>raw_data!O158</f>
        <v>13</v>
      </c>
      <c r="S148">
        <f>raw_data!P158</f>
        <v>10.4</v>
      </c>
      <c r="T148">
        <f>raw_data!Q158</f>
        <v>12.1</v>
      </c>
      <c r="U148">
        <f>raw_data!R158</f>
        <v>9.5</v>
      </c>
      <c r="V148">
        <f>raw_data!S158</f>
        <v>8.6999999999999993</v>
      </c>
      <c r="W148">
        <f>raw_data!T158</f>
        <v>10.8</v>
      </c>
      <c r="X148">
        <f>raw_data!U158</f>
        <v>12.8</v>
      </c>
      <c r="Y148">
        <f>raw_data!V158</f>
        <v>11.9</v>
      </c>
      <c r="Z148">
        <f>raw_data!W158</f>
        <v>11.9</v>
      </c>
      <c r="AA148">
        <f>raw_data!X158</f>
        <v>11</v>
      </c>
      <c r="AB148">
        <f>raw_data!Y158</f>
        <v>8.5</v>
      </c>
      <c r="AC148">
        <f>raw_data!Z158</f>
        <v>11.9</v>
      </c>
      <c r="AD148">
        <f>raw_data!AA158</f>
        <v>11.8</v>
      </c>
      <c r="AE148">
        <f>raw_data!AB158</f>
        <v>11.2</v>
      </c>
      <c r="AF148">
        <f>raw_data!AC158</f>
        <v>9.9</v>
      </c>
      <c r="AG148">
        <f>raw_data!AD158</f>
        <v>10.6</v>
      </c>
      <c r="AH148">
        <f>raw_data!AE158</f>
        <v>11.9</v>
      </c>
      <c r="AI148">
        <f>raw_data!AF158</f>
        <v>10.9</v>
      </c>
      <c r="AJ148">
        <f>raw_data!AG158</f>
        <v>9.6</v>
      </c>
      <c r="AK148">
        <f>raw_data!AH158</f>
        <v>13.3</v>
      </c>
      <c r="AL148">
        <f>raw_data!AI158</f>
        <v>7.8</v>
      </c>
      <c r="AM148">
        <f>raw_data!AJ158</f>
        <v>8</v>
      </c>
      <c r="AN148">
        <f>raw_data!AK158</f>
        <v>10.9</v>
      </c>
      <c r="AO148">
        <f>raw_data!AL158</f>
        <v>10.6</v>
      </c>
      <c r="AP148">
        <f>raw_data!AM158</f>
        <v>12.7</v>
      </c>
      <c r="AQ148">
        <f>raw_data!AN158</f>
        <v>13.3</v>
      </c>
      <c r="AR148">
        <f>raw_data!AO158</f>
        <v>9.6999999999999993</v>
      </c>
      <c r="AS148">
        <f>raw_data!AP158</f>
        <v>14.3</v>
      </c>
      <c r="AT148">
        <f>raw_data!AQ158</f>
        <v>11.9</v>
      </c>
      <c r="AU148">
        <f>raw_data!AR158</f>
        <v>8.3000000000000007</v>
      </c>
      <c r="AV148">
        <f>raw_data!AS158</f>
        <v>9.1999999999999993</v>
      </c>
      <c r="AW148">
        <f>raw_data!AT158</f>
        <v>10.7</v>
      </c>
      <c r="AX148">
        <f>raw_data!AU158</f>
        <v>9.6999999999999993</v>
      </c>
      <c r="AY148">
        <f>raw_data!AV158</f>
        <v>11.1</v>
      </c>
      <c r="AZ148">
        <f>raw_data!AW158</f>
        <v>10.7</v>
      </c>
      <c r="BA148">
        <f>raw_data!AX158</f>
        <v>11.7</v>
      </c>
      <c r="BB148">
        <f>raw_data!AY158</f>
        <v>10.6</v>
      </c>
      <c r="BC148">
        <f>raw_data!AZ158</f>
        <v>8.8000000000000007</v>
      </c>
      <c r="BD148">
        <f>raw_data!BA158</f>
        <v>9.4</v>
      </c>
      <c r="BE148">
        <f>raw_data!BB158</f>
        <v>7.7</v>
      </c>
      <c r="BF148">
        <f>raw_data!BC158</f>
        <v>9.5</v>
      </c>
      <c r="BG148">
        <f>raw_data!BD158</f>
        <v>9.8000000000000007</v>
      </c>
      <c r="BH148">
        <f>raw_data!BE158</f>
        <v>9</v>
      </c>
      <c r="BI148">
        <f>raw_data!BF158</f>
        <v>7.6</v>
      </c>
      <c r="BJ148">
        <f>raw_data!BG158</f>
        <v>8.9</v>
      </c>
      <c r="BK148">
        <f>raw_data!BH158</f>
        <v>10.4</v>
      </c>
      <c r="BL148">
        <f>raw_data!BI158</f>
        <v>9.5</v>
      </c>
      <c r="BM148">
        <f>raw_data!BJ158</f>
        <v>10.8</v>
      </c>
      <c r="BN148">
        <f>raw_data!BK158</f>
        <v>7.6</v>
      </c>
      <c r="BO148">
        <f>raw_data!BL158</f>
        <v>10.8</v>
      </c>
      <c r="BP148">
        <f>raw_data!BM158</f>
        <v>5.5</v>
      </c>
      <c r="BQ148">
        <f>raw_data!BN158</f>
        <v>9.6</v>
      </c>
      <c r="BR148">
        <f>raw_data!BO158</f>
        <v>10</v>
      </c>
      <c r="BS148">
        <f>raw_data!BP158</f>
        <v>8</v>
      </c>
      <c r="BT148">
        <f>raw_data!BQ158</f>
        <v>8.6999999999999993</v>
      </c>
      <c r="BU148">
        <f>raw_data!BR158</f>
        <v>10.199999999999999</v>
      </c>
      <c r="BV148">
        <f>raw_data!BS158</f>
        <v>10.199999999999999</v>
      </c>
      <c r="BW148">
        <f>raw_data!BT158</f>
        <v>6.9</v>
      </c>
      <c r="BX148">
        <f>raw_data!BU158</f>
        <v>9.6</v>
      </c>
      <c r="BY148">
        <f>raw_data!BV158</f>
        <v>8.6</v>
      </c>
      <c r="BZ148">
        <f>raw_data!BW158</f>
        <v>10.5</v>
      </c>
      <c r="CA148">
        <f>raw_data!BX158</f>
        <v>7.8</v>
      </c>
      <c r="CB148">
        <f>raw_data!BY158</f>
        <v>11.7</v>
      </c>
      <c r="CC148">
        <f>raw_data!BZ158</f>
        <v>8.6</v>
      </c>
      <c r="CD148">
        <f>raw_data!CA158</f>
        <v>10.7</v>
      </c>
      <c r="CE148">
        <f>raw_data!CB158</f>
        <v>8.4</v>
      </c>
      <c r="CF148">
        <f>raw_data!CC158</f>
        <v>8.6999999999999993</v>
      </c>
      <c r="CG148">
        <f>raw_data!CD158</f>
        <v>8</v>
      </c>
      <c r="CH148">
        <f>raw_data!CE158</f>
        <v>7.9</v>
      </c>
      <c r="CI148">
        <f>raw_data!CF158</f>
        <v>11.1</v>
      </c>
      <c r="CJ148">
        <f>raw_data!CG158</f>
        <v>8.8000000000000007</v>
      </c>
      <c r="CK148">
        <f>raw_data!CH158</f>
        <v>9.5</v>
      </c>
      <c r="CL148">
        <f>raw_data!CI158</f>
        <v>7.5</v>
      </c>
      <c r="CM148">
        <f>raw_data!CJ158</f>
        <v>6</v>
      </c>
      <c r="CN148">
        <f>raw_data!CK158</f>
        <v>9.1999999999999993</v>
      </c>
      <c r="CO148">
        <f>raw_data!CL158</f>
        <v>9.1999999999999993</v>
      </c>
      <c r="CP148">
        <f>raw_data!CM158</f>
        <v>5.6</v>
      </c>
      <c r="CQ148">
        <f>raw_data!CN158</f>
        <v>7.3</v>
      </c>
      <c r="CR148">
        <f>raw_data!CO158</f>
        <v>8.4</v>
      </c>
      <c r="CS148">
        <f>raw_data!CP158</f>
        <v>6.5</v>
      </c>
      <c r="CT148">
        <f>raw_data!CQ158</f>
        <v>6.2</v>
      </c>
      <c r="CU148">
        <f>raw_data!CR158</f>
        <v>7.9</v>
      </c>
      <c r="CV148">
        <f>raw_data!CS158</f>
        <v>6.6</v>
      </c>
      <c r="CW148">
        <f>raw_data!CT158</f>
        <v>4.0999999999999996</v>
      </c>
      <c r="CX148">
        <f>raw_data!CU158</f>
        <v>9.4</v>
      </c>
      <c r="CY148">
        <f>raw_data!CV158</f>
        <v>7.9</v>
      </c>
      <c r="CZ148">
        <f>raw_data!CW158</f>
        <v>6.7</v>
      </c>
      <c r="DA148">
        <f>raw_data!CX158</f>
        <v>9.1999999999999993</v>
      </c>
      <c r="DB148">
        <f>raw_data!CY158</f>
        <v>7.1</v>
      </c>
      <c r="DC148">
        <f>raw_data!CZ158</f>
        <v>6.1</v>
      </c>
      <c r="DD148">
        <f>raw_data!DA158</f>
        <v>7.8</v>
      </c>
      <c r="DE148">
        <f>raw_data!DB158</f>
        <v>5.4</v>
      </c>
      <c r="DF148">
        <f>raw_data!DC158</f>
        <v>8.8000000000000007</v>
      </c>
      <c r="DG148">
        <f>raw_data!DD158</f>
        <v>5</v>
      </c>
      <c r="DH148">
        <f>raw_data!DE158</f>
        <v>5.8</v>
      </c>
      <c r="DI148">
        <f>raw_data!DF158</f>
        <v>9</v>
      </c>
      <c r="DJ148">
        <f>raw_data!DG158</f>
        <v>6.7</v>
      </c>
      <c r="DK148">
        <f>raw_data!DH158</f>
        <v>10.199999999999999</v>
      </c>
      <c r="DL148">
        <f>raw_data!DI158</f>
        <v>6.3</v>
      </c>
      <c r="DM148">
        <f>raw_data!DJ158</f>
        <v>5.8</v>
      </c>
      <c r="DN148">
        <f>raw_data!DK158</f>
        <v>7</v>
      </c>
      <c r="DO148">
        <f>raw_data!DL158</f>
        <v>9.4</v>
      </c>
      <c r="DP148">
        <f>raw_data!DM158</f>
        <v>9.5</v>
      </c>
      <c r="DQ148">
        <f>raw_data!DN158</f>
        <v>7.2</v>
      </c>
      <c r="DR148">
        <f>raw_data!DO158</f>
        <v>8.1999999999999993</v>
      </c>
      <c r="DS148">
        <f>raw_data!DP158</f>
        <v>7.7</v>
      </c>
      <c r="DT148">
        <f>raw_data!DQ158</f>
        <v>6.5</v>
      </c>
      <c r="DU148">
        <f>raw_data!DR158</f>
        <v>4.0999999999999996</v>
      </c>
      <c r="DV148">
        <f>raw_data!DS158</f>
        <v>8.3000000000000007</v>
      </c>
      <c r="DW148">
        <f>raw_data!DT158</f>
        <v>8.1999999999999993</v>
      </c>
      <c r="DX148">
        <f>raw_data!DU158</f>
        <v>6.4</v>
      </c>
      <c r="DY148">
        <f>raw_data!DV158</f>
        <v>7.7</v>
      </c>
      <c r="DZ148">
        <f>raw_data!DW158</f>
        <v>9.6999999999999993</v>
      </c>
      <c r="EA148">
        <f>raw_data!DX158</f>
        <v>6.2</v>
      </c>
      <c r="EB148">
        <f>raw_data!DY158</f>
        <v>9</v>
      </c>
      <c r="EC148">
        <f>raw_data!DZ158</f>
        <v>3.3</v>
      </c>
      <c r="ED148">
        <f>raw_data!EA158</f>
        <v>5.7</v>
      </c>
      <c r="EE148">
        <f>raw_data!EB158</f>
        <v>9.1999999999999993</v>
      </c>
      <c r="EF148">
        <f>raw_data!EC158</f>
        <v>5</v>
      </c>
      <c r="EG148">
        <f>raw_data!ED158</f>
        <v>8.5</v>
      </c>
      <c r="EH148">
        <f>raw_data!EE158</f>
        <v>7</v>
      </c>
      <c r="EI148">
        <f>raw_data!EF158</f>
        <v>6.8</v>
      </c>
      <c r="EJ148">
        <f>raw_data!EG158</f>
        <v>6.4</v>
      </c>
      <c r="EK148">
        <f>raw_data!EH158</f>
        <v>8.3000000000000007</v>
      </c>
      <c r="EL148">
        <f>raw_data!EI158</f>
        <v>5.6</v>
      </c>
      <c r="EM148">
        <f>raw_data!EJ158</f>
        <v>7.2</v>
      </c>
      <c r="EN148">
        <f>raw_data!EK158</f>
        <v>8.5</v>
      </c>
      <c r="EO148">
        <f>raw_data!EL158</f>
        <v>5.9</v>
      </c>
      <c r="EP148">
        <f>raw_data!EM158</f>
        <v>9.6999999999999993</v>
      </c>
      <c r="EQ148">
        <f>raw_data!EN158</f>
        <v>8.8000000000000007</v>
      </c>
      <c r="ER148">
        <f>raw_data!EO158</f>
        <v>5.6</v>
      </c>
      <c r="ES148">
        <f>raw_data!EP158</f>
        <v>7.1</v>
      </c>
      <c r="ET148">
        <f>raw_data!EQ158</f>
        <v>7</v>
      </c>
      <c r="EU148">
        <f>raw_data!ER158</f>
        <v>7.5</v>
      </c>
      <c r="EV148">
        <f>raw_data!ES158</f>
        <v>5.5</v>
      </c>
      <c r="EW148">
        <f>raw_data!ET158</f>
        <v>5.8</v>
      </c>
      <c r="EX148">
        <f>raw_data!EU158</f>
        <v>6.6</v>
      </c>
      <c r="EY148">
        <f>raw_data!EV158</f>
        <v>7.2</v>
      </c>
      <c r="EZ148">
        <f>raw_data!EW158</f>
        <v>6.4</v>
      </c>
      <c r="FA148">
        <f>raw_data!EX158</f>
        <v>4.5</v>
      </c>
      <c r="FB148">
        <f>raw_data!EY158</f>
        <v>5.8</v>
      </c>
      <c r="FC148">
        <f>raw_data!EZ158</f>
        <v>4.4000000000000004</v>
      </c>
      <c r="FD148">
        <f>raw_data!FA158</f>
        <v>4.7</v>
      </c>
      <c r="FE148">
        <f>raw_data!FB158</f>
        <v>6.8</v>
      </c>
      <c r="FF148">
        <f>raw_data!FC158</f>
        <v>7.4</v>
      </c>
      <c r="FG148">
        <f>raw_data!FD158</f>
        <v>7.4</v>
      </c>
      <c r="FH148">
        <f>raw_data!FE158</f>
        <v>6.3</v>
      </c>
      <c r="FI148">
        <f>raw_data!FF158</f>
        <v>5.2</v>
      </c>
      <c r="FJ148">
        <f>raw_data!FG158</f>
        <v>8.6</v>
      </c>
      <c r="FK148">
        <f>raw_data!FH158</f>
        <v>5.8</v>
      </c>
      <c r="FL148">
        <f>raw_data!FI158</f>
        <v>5.8</v>
      </c>
      <c r="FM148">
        <f>raw_data!FJ158</f>
        <v>6.1</v>
      </c>
      <c r="FN148">
        <f>raw_data!FK158</f>
        <v>5</v>
      </c>
      <c r="FO148">
        <f>raw_data!FL158</f>
        <v>8.4</v>
      </c>
      <c r="FP148">
        <f>raw_data!FM158</f>
        <v>6.4</v>
      </c>
      <c r="FQ148">
        <f>raw_data!FN158</f>
        <v>5.4</v>
      </c>
      <c r="FR148">
        <f>raw_data!FO158</f>
        <v>5.9</v>
      </c>
      <c r="FS148">
        <f>raw_data!FP158</f>
        <v>6.7</v>
      </c>
      <c r="FT148">
        <f>raw_data!FQ158</f>
        <v>7.8</v>
      </c>
      <c r="FU148">
        <f>raw_data!FR158</f>
        <v>8</v>
      </c>
      <c r="FV148">
        <f>raw_data!FS158</f>
        <v>5.5</v>
      </c>
      <c r="FW148">
        <f>raw_data!FT158</f>
        <v>5.0999999999999996</v>
      </c>
      <c r="FX148">
        <f>raw_data!FU158</f>
        <v>5.2</v>
      </c>
      <c r="FY148">
        <f>raw_data!FV158</f>
        <v>5.3</v>
      </c>
      <c r="FZ148">
        <f>raw_data!FW158</f>
        <v>6.9</v>
      </c>
      <c r="GA148">
        <f>raw_data!FX158</f>
        <v>9.8000000000000007</v>
      </c>
      <c r="GB148">
        <f>raw_data!FY158</f>
        <v>9.1999999999999993</v>
      </c>
      <c r="GC148">
        <f>raw_data!FZ158</f>
        <v>5.8</v>
      </c>
      <c r="GD148">
        <f>raw_data!GA158</f>
        <v>10.3</v>
      </c>
      <c r="GE148">
        <f>raw_data!GB158</f>
        <v>6.1</v>
      </c>
      <c r="GF148">
        <f>raw_data!GC158</f>
        <v>9.3000000000000007</v>
      </c>
      <c r="GG148">
        <f>raw_data!GD158</f>
        <v>5.3</v>
      </c>
      <c r="GH148">
        <f>raw_data!GE158</f>
        <v>8.4</v>
      </c>
      <c r="GI148">
        <f>raw_data!GF158</f>
        <v>8.1</v>
      </c>
      <c r="GJ148">
        <f>raw_data!GG158</f>
        <v>5.4</v>
      </c>
      <c r="GK148">
        <f>raw_data!GH158</f>
        <v>7.4</v>
      </c>
      <c r="GL148">
        <f>raw_data!GI158</f>
        <v>5.9</v>
      </c>
      <c r="GM148">
        <f>raw_data!GJ158</f>
        <v>6.3</v>
      </c>
      <c r="GN148">
        <f>raw_data!GK158</f>
        <v>5.3</v>
      </c>
      <c r="GO148">
        <f>raw_data!GL158</f>
        <v>7.7</v>
      </c>
      <c r="GP148">
        <f>raw_data!GM158</f>
        <v>5.7</v>
      </c>
      <c r="GQ148">
        <f>raw_data!GN158</f>
        <v>5.2</v>
      </c>
      <c r="GR148">
        <f>raw_data!GO158</f>
        <v>4.3</v>
      </c>
      <c r="GS148">
        <f>raw_data!GP158</f>
        <v>4.7</v>
      </c>
      <c r="GT148">
        <f>raw_data!GQ158</f>
        <v>6.7</v>
      </c>
      <c r="GU148">
        <f>raw_data!GR158</f>
        <v>6.9</v>
      </c>
      <c r="GV148">
        <f>raw_data!GS158</f>
        <v>5.7</v>
      </c>
      <c r="GW148">
        <f>raw_data!GT158</f>
        <v>5.8</v>
      </c>
      <c r="GX148">
        <f>raw_data!GU158</f>
        <v>4.5</v>
      </c>
      <c r="GY148">
        <f>raw_data!GV158</f>
        <v>4.9000000000000004</v>
      </c>
      <c r="GZ148">
        <f>raw_data!GW158</f>
        <v>0</v>
      </c>
      <c r="HA148">
        <f>raw_data!GX158</f>
        <v>0</v>
      </c>
      <c r="HB148">
        <f>raw_data!GY158</f>
        <v>0</v>
      </c>
      <c r="HC148">
        <f>raw_data!GZ158</f>
        <v>0</v>
      </c>
      <c r="HD148">
        <f>raw_data!HA158</f>
        <v>0</v>
      </c>
      <c r="HE148">
        <f>raw_data!HB158</f>
        <v>0</v>
      </c>
      <c r="HF148">
        <f>raw_data!HC158</f>
        <v>0</v>
      </c>
      <c r="HG148">
        <f>raw_data!HD158</f>
        <v>0</v>
      </c>
      <c r="HH148">
        <f>raw_data!HE158</f>
        <v>0</v>
      </c>
      <c r="HI148">
        <f>raw_data!HF158</f>
        <v>0</v>
      </c>
      <c r="HJ148">
        <f>raw_data!HG158</f>
        <v>0</v>
      </c>
      <c r="HK148">
        <f>raw_data!HH158</f>
        <v>0</v>
      </c>
      <c r="HL148">
        <f>raw_data!HI158</f>
        <v>0</v>
      </c>
      <c r="HM148">
        <f>raw_data!HJ158</f>
        <v>0</v>
      </c>
      <c r="HN148">
        <f>raw_data!HK158</f>
        <v>0</v>
      </c>
      <c r="HO148">
        <f>raw_data!HL158</f>
        <v>0</v>
      </c>
      <c r="HP148">
        <f>raw_data!HM158</f>
        <v>0</v>
      </c>
      <c r="HQ148">
        <f>raw_data!HN158</f>
        <v>0</v>
      </c>
      <c r="HR148">
        <f>raw_data!HO158</f>
        <v>0</v>
      </c>
      <c r="HS148">
        <f>raw_data!HP158</f>
        <v>0</v>
      </c>
      <c r="HT148">
        <f>raw_data!HQ158</f>
        <v>0</v>
      </c>
      <c r="HU148">
        <f>raw_data!HR158</f>
        <v>0</v>
      </c>
      <c r="HV148">
        <f>raw_data!HS158</f>
        <v>0</v>
      </c>
      <c r="HW148">
        <f>raw_data!HT158</f>
        <v>0</v>
      </c>
      <c r="HX148">
        <f>raw_data!HU158</f>
        <v>0</v>
      </c>
      <c r="HY148">
        <f>raw_data!HV158</f>
        <v>0</v>
      </c>
      <c r="HZ148">
        <f>raw_data!HW158</f>
        <v>0</v>
      </c>
      <c r="IA148">
        <f>raw_data!HX158</f>
        <v>0</v>
      </c>
      <c r="IB148">
        <f>raw_data!HY158</f>
        <v>0</v>
      </c>
      <c r="IC148">
        <f>raw_data!HZ158</f>
        <v>0</v>
      </c>
      <c r="ID148">
        <f>raw_data!IA158</f>
        <v>0</v>
      </c>
      <c r="IE148">
        <f>raw_data!IB158</f>
        <v>0</v>
      </c>
      <c r="IF148">
        <f>raw_data!IC158</f>
        <v>0</v>
      </c>
      <c r="IG148">
        <f>raw_data!ID158</f>
        <v>0</v>
      </c>
      <c r="IH148">
        <f>raw_data!IE158</f>
        <v>0</v>
      </c>
      <c r="II148">
        <f>raw_data!IF158</f>
        <v>0</v>
      </c>
      <c r="IJ148">
        <f>raw_data!IG158</f>
        <v>0</v>
      </c>
      <c r="IK148">
        <f>raw_data!IH158</f>
        <v>0</v>
      </c>
      <c r="IL148">
        <f>raw_data!II158</f>
        <v>0</v>
      </c>
      <c r="IM148">
        <f>raw_data!IJ158</f>
        <v>0</v>
      </c>
      <c r="IN148">
        <f>raw_data!IK158</f>
        <v>0</v>
      </c>
      <c r="IO148">
        <f>raw_data!IL158</f>
        <v>0</v>
      </c>
      <c r="IP148">
        <f>raw_data!IM158</f>
        <v>0</v>
      </c>
      <c r="IQ148">
        <f>raw_data!IN158</f>
        <v>0</v>
      </c>
      <c r="IR148">
        <f>raw_data!IO158</f>
        <v>0</v>
      </c>
      <c r="IS148">
        <f>raw_data!IP158</f>
        <v>0</v>
      </c>
      <c r="IT148">
        <f>raw_data!IQ158</f>
        <v>0</v>
      </c>
      <c r="IU148">
        <f>raw_data!IR158</f>
        <v>0</v>
      </c>
      <c r="IV148">
        <f>raw_data!IS158</f>
        <v>0</v>
      </c>
    </row>
    <row r="149" spans="1:2007" x14ac:dyDescent="0.25">
      <c r="A149" t="str">
        <f t="shared" ref="A149:G149" si="92">A101</f>
        <v>E06</v>
      </c>
      <c r="B149" s="6" t="str">
        <f t="shared" ca="1" si="92"/>
        <v/>
      </c>
      <c r="C149">
        <f t="shared" si="92"/>
        <v>0</v>
      </c>
      <c r="D149">
        <f t="shared" si="92"/>
        <v>0</v>
      </c>
      <c r="E149">
        <f t="shared" si="92"/>
        <v>0</v>
      </c>
      <c r="F149" s="10">
        <f t="shared" si="92"/>
        <v>0</v>
      </c>
      <c r="G149" s="3" t="str">
        <f t="shared" ca="1" si="92"/>
        <v/>
      </c>
      <c r="H149">
        <f>raw_data!E159</f>
        <v>28</v>
      </c>
      <c r="I149">
        <f>raw_data!F159</f>
        <v>12.7</v>
      </c>
      <c r="J149">
        <f>raw_data!G159</f>
        <v>11.3</v>
      </c>
      <c r="K149">
        <f>raw_data!H159</f>
        <v>13.4</v>
      </c>
      <c r="L149">
        <f>raw_data!I159</f>
        <v>11.7</v>
      </c>
      <c r="M149">
        <f>raw_data!J159</f>
        <v>10.1</v>
      </c>
      <c r="N149">
        <f>raw_data!K159</f>
        <v>11.4</v>
      </c>
      <c r="O149">
        <f>raw_data!L159</f>
        <v>12.6</v>
      </c>
      <c r="P149">
        <f>raw_data!M159</f>
        <v>12.2</v>
      </c>
      <c r="Q149">
        <f>raw_data!N159</f>
        <v>12.1</v>
      </c>
      <c r="R149">
        <f>raw_data!O159</f>
        <v>11.9</v>
      </c>
      <c r="S149">
        <f>raw_data!P159</f>
        <v>10.5</v>
      </c>
      <c r="T149">
        <f>raw_data!Q159</f>
        <v>14.4</v>
      </c>
      <c r="U149">
        <f>raw_data!R159</f>
        <v>8.9</v>
      </c>
      <c r="V149">
        <f>raw_data!S159</f>
        <v>8.9</v>
      </c>
      <c r="W149">
        <f>raw_data!T159</f>
        <v>10.6</v>
      </c>
      <c r="X149">
        <f>raw_data!U159</f>
        <v>14.1</v>
      </c>
      <c r="Y149">
        <f>raw_data!V159</f>
        <v>14.1</v>
      </c>
      <c r="Z149">
        <f>raw_data!W159</f>
        <v>10.8</v>
      </c>
      <c r="AA149">
        <f>raw_data!X159</f>
        <v>9.1999999999999993</v>
      </c>
      <c r="AB149">
        <f>raw_data!Y159</f>
        <v>13.4</v>
      </c>
      <c r="AC149">
        <f>raw_data!Z159</f>
        <v>10.9</v>
      </c>
      <c r="AD149">
        <f>raw_data!AA159</f>
        <v>9.8000000000000007</v>
      </c>
      <c r="AE149">
        <f>raw_data!AB159</f>
        <v>10.5</v>
      </c>
      <c r="AF149">
        <f>raw_data!AC159</f>
        <v>11.8</v>
      </c>
      <c r="AG149">
        <f>raw_data!AD159</f>
        <v>13.1</v>
      </c>
      <c r="AH149">
        <f>raw_data!AE159</f>
        <v>12.7</v>
      </c>
      <c r="AI149">
        <f>raw_data!AF159</f>
        <v>12.1</v>
      </c>
      <c r="AJ149">
        <f>raw_data!AG159</f>
        <v>8.9</v>
      </c>
      <c r="AK149">
        <f>raw_data!AH159</f>
        <v>8.1</v>
      </c>
      <c r="AL149">
        <f>raw_data!AI159</f>
        <v>11</v>
      </c>
      <c r="AM149">
        <f>raw_data!AJ159</f>
        <v>13.6</v>
      </c>
      <c r="AN149">
        <f>raw_data!AK159</f>
        <v>8.8000000000000007</v>
      </c>
      <c r="AO149">
        <f>raw_data!AL159</f>
        <v>10.7</v>
      </c>
      <c r="AP149">
        <f>raw_data!AM159</f>
        <v>12.8</v>
      </c>
      <c r="AQ149">
        <f>raw_data!AN159</f>
        <v>10.7</v>
      </c>
      <c r="AR149">
        <f>raw_data!AO159</f>
        <v>9.8000000000000007</v>
      </c>
      <c r="AS149">
        <f>raw_data!AP159</f>
        <v>9.9</v>
      </c>
      <c r="AT149">
        <f>raw_data!AQ159</f>
        <v>9.8000000000000007</v>
      </c>
      <c r="AU149">
        <f>raw_data!AR159</f>
        <v>10.7</v>
      </c>
      <c r="AV149">
        <f>raw_data!AS159</f>
        <v>7.3</v>
      </c>
      <c r="AW149">
        <f>raw_data!AT159</f>
        <v>14.1</v>
      </c>
      <c r="AX149">
        <f>raw_data!AU159</f>
        <v>12.1</v>
      </c>
      <c r="AY149">
        <f>raw_data!AV159</f>
        <v>10.4</v>
      </c>
      <c r="AZ149">
        <f>raw_data!AW159</f>
        <v>8.4</v>
      </c>
      <c r="BA149">
        <f>raw_data!AX159</f>
        <v>11.3</v>
      </c>
      <c r="BB149">
        <f>raw_data!AY159</f>
        <v>7.3</v>
      </c>
      <c r="BC149">
        <f>raw_data!AZ159</f>
        <v>9.9</v>
      </c>
      <c r="BD149">
        <f>raw_data!BA159</f>
        <v>7.4</v>
      </c>
      <c r="BE149">
        <f>raw_data!BB159</f>
        <v>11.7</v>
      </c>
      <c r="BF149">
        <f>raw_data!BC159</f>
        <v>8.1999999999999993</v>
      </c>
      <c r="BG149">
        <f>raw_data!BD159</f>
        <v>10.9</v>
      </c>
      <c r="BH149">
        <f>raw_data!BE159</f>
        <v>7.7</v>
      </c>
      <c r="BI149">
        <f>raw_data!BF159</f>
        <v>12.2</v>
      </c>
      <c r="BJ149">
        <f>raw_data!BG159</f>
        <v>9.6999999999999993</v>
      </c>
      <c r="BK149">
        <f>raw_data!BH159</f>
        <v>6.8</v>
      </c>
      <c r="BL149">
        <f>raw_data!BI159</f>
        <v>6.5</v>
      </c>
      <c r="BM149">
        <f>raw_data!BJ159</f>
        <v>8.8000000000000007</v>
      </c>
      <c r="BN149">
        <f>raw_data!BK159</f>
        <v>7</v>
      </c>
      <c r="BO149">
        <f>raw_data!BL159</f>
        <v>9.1999999999999993</v>
      </c>
      <c r="BP149">
        <f>raw_data!BM159</f>
        <v>5.0999999999999996</v>
      </c>
      <c r="BQ149">
        <f>raw_data!BN159</f>
        <v>7.6</v>
      </c>
      <c r="BR149">
        <f>raw_data!BO159</f>
        <v>9.4</v>
      </c>
      <c r="BS149">
        <f>raw_data!BP159</f>
        <v>8.6999999999999993</v>
      </c>
      <c r="BT149">
        <f>raw_data!BQ159</f>
        <v>9.4</v>
      </c>
      <c r="BU149">
        <f>raw_data!BR159</f>
        <v>8.6999999999999993</v>
      </c>
      <c r="BV149">
        <f>raw_data!BS159</f>
        <v>7.3</v>
      </c>
      <c r="BW149">
        <f>raw_data!BT159</f>
        <v>9.9</v>
      </c>
      <c r="BX149">
        <f>raw_data!BU159</f>
        <v>6.3</v>
      </c>
      <c r="BY149">
        <f>raw_data!BV159</f>
        <v>11.3</v>
      </c>
      <c r="BZ149">
        <f>raw_data!BW159</f>
        <v>7.8</v>
      </c>
      <c r="CA149">
        <f>raw_data!BX159</f>
        <v>7.9</v>
      </c>
      <c r="CB149">
        <f>raw_data!BY159</f>
        <v>7.8</v>
      </c>
      <c r="CC149">
        <f>raw_data!BZ159</f>
        <v>7.9</v>
      </c>
      <c r="CD149">
        <f>raw_data!CA159</f>
        <v>9.8000000000000007</v>
      </c>
      <c r="CE149">
        <f>raw_data!CB159</f>
        <v>7.9</v>
      </c>
      <c r="CF149">
        <f>raw_data!CC159</f>
        <v>9.6</v>
      </c>
      <c r="CG149">
        <f>raw_data!CD159</f>
        <v>8.1</v>
      </c>
      <c r="CH149">
        <f>raw_data!CE159</f>
        <v>8.6</v>
      </c>
      <c r="CI149">
        <f>raw_data!CF159</f>
        <v>9.6999999999999993</v>
      </c>
      <c r="CJ149">
        <f>raw_data!CG159</f>
        <v>8.4</v>
      </c>
      <c r="CK149">
        <f>raw_data!CH159</f>
        <v>9.3000000000000007</v>
      </c>
      <c r="CL149">
        <f>raw_data!CI159</f>
        <v>8.5</v>
      </c>
      <c r="CM149">
        <f>raw_data!CJ159</f>
        <v>8.1999999999999993</v>
      </c>
      <c r="CN149">
        <f>raw_data!CK159</f>
        <v>8.6999999999999993</v>
      </c>
      <c r="CO149">
        <f>raw_data!CL159</f>
        <v>8.9</v>
      </c>
      <c r="CP149">
        <f>raw_data!CM159</f>
        <v>6.1</v>
      </c>
      <c r="CQ149">
        <f>raw_data!CN159</f>
        <v>7.2</v>
      </c>
      <c r="CR149">
        <f>raw_data!CO159</f>
        <v>6</v>
      </c>
      <c r="CS149">
        <f>raw_data!CP159</f>
        <v>8.9</v>
      </c>
      <c r="CT149">
        <f>raw_data!CQ159</f>
        <v>8.6999999999999993</v>
      </c>
      <c r="CU149">
        <f>raw_data!CR159</f>
        <v>7.6</v>
      </c>
      <c r="CV149">
        <f>raw_data!CS159</f>
        <v>6.5</v>
      </c>
      <c r="CW149">
        <f>raw_data!CT159</f>
        <v>9.1</v>
      </c>
      <c r="CX149">
        <f>raw_data!CU159</f>
        <v>5.5</v>
      </c>
      <c r="CY149">
        <f>raw_data!CV159</f>
        <v>5.7</v>
      </c>
      <c r="CZ149">
        <f>raw_data!CW159</f>
        <v>7.3</v>
      </c>
      <c r="DA149">
        <f>raw_data!CX159</f>
        <v>6.4</v>
      </c>
      <c r="DB149">
        <f>raw_data!CY159</f>
        <v>7.2</v>
      </c>
      <c r="DC149">
        <f>raw_data!CZ159</f>
        <v>5.2</v>
      </c>
      <c r="DD149">
        <f>raw_data!DA159</f>
        <v>6.1</v>
      </c>
      <c r="DE149">
        <f>raw_data!DB159</f>
        <v>11</v>
      </c>
      <c r="DF149">
        <f>raw_data!DC159</f>
        <v>6.4</v>
      </c>
      <c r="DG149">
        <f>raw_data!DD159</f>
        <v>7</v>
      </c>
      <c r="DH149">
        <f>raw_data!DE159</f>
        <v>5.8</v>
      </c>
      <c r="DI149">
        <f>raw_data!DF159</f>
        <v>5.4</v>
      </c>
      <c r="DJ149">
        <f>raw_data!DG159</f>
        <v>4.0999999999999996</v>
      </c>
      <c r="DK149">
        <f>raw_data!DH159</f>
        <v>5.7</v>
      </c>
      <c r="DL149">
        <f>raw_data!DI159</f>
        <v>7.4</v>
      </c>
      <c r="DM149">
        <f>raw_data!DJ159</f>
        <v>6.9</v>
      </c>
      <c r="DN149">
        <f>raw_data!DK159</f>
        <v>10.7</v>
      </c>
      <c r="DO149">
        <f>raw_data!DL159</f>
        <v>5.2</v>
      </c>
      <c r="DP149">
        <f>raw_data!DM159</f>
        <v>5.7</v>
      </c>
      <c r="DQ149">
        <f>raw_data!DN159</f>
        <v>5.5</v>
      </c>
      <c r="DR149">
        <f>raw_data!DO159</f>
        <v>8</v>
      </c>
      <c r="DS149">
        <f>raw_data!DP159</f>
        <v>8.1</v>
      </c>
      <c r="DT149">
        <f>raw_data!DQ159</f>
        <v>5.5</v>
      </c>
      <c r="DU149">
        <f>raw_data!DR159</f>
        <v>6.1</v>
      </c>
      <c r="DV149">
        <f>raw_data!DS159</f>
        <v>7.4</v>
      </c>
      <c r="DW149">
        <f>raw_data!DT159</f>
        <v>4.4000000000000004</v>
      </c>
      <c r="DX149">
        <f>raw_data!DU159</f>
        <v>5.2</v>
      </c>
      <c r="DY149">
        <f>raw_data!DV159</f>
        <v>10.199999999999999</v>
      </c>
      <c r="DZ149">
        <f>raw_data!DW159</f>
        <v>6.2</v>
      </c>
      <c r="EA149">
        <f>raw_data!DX159</f>
        <v>9.9</v>
      </c>
      <c r="EB149">
        <f>raw_data!DY159</f>
        <v>9.6</v>
      </c>
      <c r="EC149">
        <f>raw_data!DZ159</f>
        <v>7.3</v>
      </c>
      <c r="ED149">
        <f>raw_data!EA159</f>
        <v>7.4</v>
      </c>
      <c r="EE149">
        <f>raw_data!EB159</f>
        <v>6.4</v>
      </c>
      <c r="EF149">
        <f>raw_data!EC159</f>
        <v>5.6</v>
      </c>
      <c r="EG149">
        <f>raw_data!ED159</f>
        <v>7.7</v>
      </c>
      <c r="EH149">
        <f>raw_data!EE159</f>
        <v>6</v>
      </c>
      <c r="EI149">
        <f>raw_data!EF159</f>
        <v>9.3000000000000007</v>
      </c>
      <c r="EJ149">
        <f>raw_data!EG159</f>
        <v>8.1999999999999993</v>
      </c>
      <c r="EK149">
        <f>raw_data!EH159</f>
        <v>7.3</v>
      </c>
      <c r="EL149">
        <f>raw_data!EI159</f>
        <v>6.5</v>
      </c>
      <c r="EM149">
        <f>raw_data!EJ159</f>
        <v>8.3000000000000007</v>
      </c>
      <c r="EN149">
        <f>raw_data!EK159</f>
        <v>7.1</v>
      </c>
      <c r="EO149">
        <f>raw_data!EL159</f>
        <v>7.3</v>
      </c>
      <c r="EP149">
        <f>raw_data!EM159</f>
        <v>8.4</v>
      </c>
      <c r="EQ149">
        <f>raw_data!EN159</f>
        <v>6.4</v>
      </c>
      <c r="ER149">
        <f>raw_data!EO159</f>
        <v>7</v>
      </c>
      <c r="ES149">
        <f>raw_data!EP159</f>
        <v>5.9</v>
      </c>
      <c r="ET149">
        <f>raw_data!EQ159</f>
        <v>4.5999999999999996</v>
      </c>
      <c r="EU149">
        <f>raw_data!ER159</f>
        <v>2.4</v>
      </c>
      <c r="EV149">
        <f>raw_data!ES159</f>
        <v>6.5</v>
      </c>
      <c r="EW149">
        <f>raw_data!ET159</f>
        <v>6</v>
      </c>
      <c r="EX149">
        <f>raw_data!EU159</f>
        <v>5.4</v>
      </c>
      <c r="EY149">
        <f>raw_data!EV159</f>
        <v>5.0999999999999996</v>
      </c>
      <c r="EZ149">
        <f>raw_data!EW159</f>
        <v>9.1</v>
      </c>
      <c r="FA149">
        <f>raw_data!EX159</f>
        <v>3.8</v>
      </c>
      <c r="FB149">
        <f>raw_data!EY159</f>
        <v>4.2</v>
      </c>
      <c r="FC149">
        <f>raw_data!EZ159</f>
        <v>5.3</v>
      </c>
      <c r="FD149">
        <f>raw_data!FA159</f>
        <v>6</v>
      </c>
      <c r="FE149">
        <f>raw_data!FB159</f>
        <v>6</v>
      </c>
      <c r="FF149">
        <f>raw_data!FC159</f>
        <v>6</v>
      </c>
      <c r="FG149">
        <f>raw_data!FD159</f>
        <v>5.4</v>
      </c>
      <c r="FH149">
        <f>raw_data!FE159</f>
        <v>6.9</v>
      </c>
      <c r="FI149">
        <f>raw_data!FF159</f>
        <v>2.8</v>
      </c>
      <c r="FJ149">
        <f>raw_data!FG159</f>
        <v>3.7</v>
      </c>
      <c r="FK149">
        <f>raw_data!FH159</f>
        <v>5.5</v>
      </c>
      <c r="FL149">
        <f>raw_data!FI159</f>
        <v>6.2</v>
      </c>
      <c r="FM149">
        <f>raw_data!FJ159</f>
        <v>6.5</v>
      </c>
      <c r="FN149">
        <f>raw_data!FK159</f>
        <v>7.1</v>
      </c>
      <c r="FO149">
        <f>raw_data!FL159</f>
        <v>7.1</v>
      </c>
      <c r="FP149">
        <f>raw_data!FM159</f>
        <v>4.7</v>
      </c>
      <c r="FQ149">
        <f>raw_data!FN159</f>
        <v>6.4</v>
      </c>
      <c r="FR149">
        <f>raw_data!FO159</f>
        <v>6.6</v>
      </c>
      <c r="FS149">
        <f>raw_data!FP159</f>
        <v>4.9000000000000004</v>
      </c>
      <c r="FT149">
        <f>raw_data!FQ159</f>
        <v>7.5</v>
      </c>
      <c r="FU149">
        <f>raw_data!FR159</f>
        <v>5.3</v>
      </c>
      <c r="FV149">
        <f>raw_data!FS159</f>
        <v>6.6</v>
      </c>
      <c r="FW149">
        <f>raw_data!FT159</f>
        <v>6.7</v>
      </c>
      <c r="FX149">
        <f>raw_data!FU159</f>
        <v>5.4</v>
      </c>
      <c r="FY149">
        <f>raw_data!FV159</f>
        <v>5.5</v>
      </c>
      <c r="FZ149">
        <f>raw_data!FW159</f>
        <v>6.8</v>
      </c>
      <c r="GA149">
        <f>raw_data!FX159</f>
        <v>4.8</v>
      </c>
      <c r="GB149">
        <f>raw_data!FY159</f>
        <v>5.4</v>
      </c>
      <c r="GC149">
        <f>raw_data!FZ159</f>
        <v>5</v>
      </c>
      <c r="GD149">
        <f>raw_data!GA159</f>
        <v>4.8</v>
      </c>
      <c r="GE149">
        <f>raw_data!GB159</f>
        <v>4.2</v>
      </c>
      <c r="GF149">
        <f>raw_data!GC159</f>
        <v>3.6</v>
      </c>
      <c r="GG149">
        <f>raw_data!GD159</f>
        <v>4.4000000000000004</v>
      </c>
      <c r="GH149">
        <f>raw_data!GE159</f>
        <v>5.5</v>
      </c>
      <c r="GI149">
        <f>raw_data!GF159</f>
        <v>5</v>
      </c>
      <c r="GJ149">
        <f>raw_data!GG159</f>
        <v>5.5</v>
      </c>
      <c r="GK149">
        <f>raw_data!GH159</f>
        <v>4.5</v>
      </c>
      <c r="GL149">
        <f>raw_data!GI159</f>
        <v>5.2</v>
      </c>
      <c r="GM149">
        <f>raw_data!GJ159</f>
        <v>4.0999999999999996</v>
      </c>
      <c r="GN149">
        <f>raw_data!GK159</f>
        <v>6.3</v>
      </c>
      <c r="GO149">
        <f>raw_data!GL159</f>
        <v>4.7</v>
      </c>
      <c r="GP149">
        <f>raw_data!GM159</f>
        <v>4.5</v>
      </c>
      <c r="GQ149">
        <f>raw_data!GN159</f>
        <v>4.8</v>
      </c>
      <c r="GR149">
        <f>raw_data!GO159</f>
        <v>5.7</v>
      </c>
      <c r="GS149">
        <f>raw_data!GP159</f>
        <v>5.5</v>
      </c>
      <c r="GT149">
        <f>raw_data!GQ159</f>
        <v>5.6</v>
      </c>
      <c r="GU149">
        <f>raw_data!GR159</f>
        <v>3.8</v>
      </c>
      <c r="GV149">
        <f>raw_data!GS159</f>
        <v>3.5</v>
      </c>
      <c r="GW149">
        <f>raw_data!GT159</f>
        <v>4.7</v>
      </c>
      <c r="GX149">
        <f>raw_data!GU159</f>
        <v>5</v>
      </c>
      <c r="GY149">
        <f>raw_data!GV159</f>
        <v>4.4000000000000004</v>
      </c>
      <c r="GZ149">
        <f>raw_data!GW159</f>
        <v>0</v>
      </c>
      <c r="HA149">
        <f>raw_data!GX159</f>
        <v>0</v>
      </c>
      <c r="HB149">
        <f>raw_data!GY159</f>
        <v>0</v>
      </c>
      <c r="HC149">
        <f>raw_data!GZ159</f>
        <v>0</v>
      </c>
      <c r="HD149">
        <f>raw_data!HA159</f>
        <v>0</v>
      </c>
      <c r="HE149">
        <f>raw_data!HB159</f>
        <v>0</v>
      </c>
      <c r="HF149">
        <f>raw_data!HC159</f>
        <v>0</v>
      </c>
      <c r="HG149">
        <f>raw_data!HD159</f>
        <v>0</v>
      </c>
      <c r="HH149">
        <f>raw_data!HE159</f>
        <v>0</v>
      </c>
      <c r="HI149">
        <f>raw_data!HF159</f>
        <v>0</v>
      </c>
      <c r="HJ149">
        <f>raw_data!HG159</f>
        <v>0</v>
      </c>
      <c r="HK149">
        <f>raw_data!HH159</f>
        <v>0</v>
      </c>
      <c r="HL149">
        <f>raw_data!HI159</f>
        <v>0</v>
      </c>
      <c r="HM149">
        <f>raw_data!HJ159</f>
        <v>0</v>
      </c>
      <c r="HN149">
        <f>raw_data!HK159</f>
        <v>0</v>
      </c>
      <c r="HO149">
        <f>raw_data!HL159</f>
        <v>0</v>
      </c>
      <c r="HP149">
        <f>raw_data!HM159</f>
        <v>0</v>
      </c>
      <c r="HQ149">
        <f>raw_data!HN159</f>
        <v>0</v>
      </c>
      <c r="HR149">
        <f>raw_data!HO159</f>
        <v>0</v>
      </c>
      <c r="HS149">
        <f>raw_data!HP159</f>
        <v>0</v>
      </c>
      <c r="HT149">
        <f>raw_data!HQ159</f>
        <v>0</v>
      </c>
      <c r="HU149">
        <f>raw_data!HR159</f>
        <v>0</v>
      </c>
      <c r="HV149">
        <f>raw_data!HS159</f>
        <v>0</v>
      </c>
      <c r="HW149">
        <f>raw_data!HT159</f>
        <v>0</v>
      </c>
      <c r="HX149">
        <f>raw_data!HU159</f>
        <v>0</v>
      </c>
      <c r="HY149">
        <f>raw_data!HV159</f>
        <v>0</v>
      </c>
      <c r="HZ149">
        <f>raw_data!HW159</f>
        <v>0</v>
      </c>
      <c r="IA149">
        <f>raw_data!HX159</f>
        <v>0</v>
      </c>
      <c r="IB149">
        <f>raw_data!HY159</f>
        <v>0</v>
      </c>
      <c r="IC149">
        <f>raw_data!HZ159</f>
        <v>0</v>
      </c>
      <c r="ID149">
        <f>raw_data!IA159</f>
        <v>0</v>
      </c>
      <c r="IE149">
        <f>raw_data!IB159</f>
        <v>0</v>
      </c>
      <c r="IF149">
        <f>raw_data!IC159</f>
        <v>0</v>
      </c>
      <c r="IG149">
        <f>raw_data!ID159</f>
        <v>0</v>
      </c>
      <c r="IH149">
        <f>raw_data!IE159</f>
        <v>0</v>
      </c>
      <c r="II149">
        <f>raw_data!IF159</f>
        <v>0</v>
      </c>
      <c r="IJ149">
        <f>raw_data!IG159</f>
        <v>0</v>
      </c>
      <c r="IK149">
        <f>raw_data!IH159</f>
        <v>0</v>
      </c>
      <c r="IL149">
        <f>raw_data!II159</f>
        <v>0</v>
      </c>
      <c r="IM149">
        <f>raw_data!IJ159</f>
        <v>0</v>
      </c>
      <c r="IN149">
        <f>raw_data!IK159</f>
        <v>0</v>
      </c>
      <c r="IO149">
        <f>raw_data!IL159</f>
        <v>0</v>
      </c>
      <c r="IP149">
        <f>raw_data!IM159</f>
        <v>0</v>
      </c>
      <c r="IQ149">
        <f>raw_data!IN159</f>
        <v>0</v>
      </c>
      <c r="IR149">
        <f>raw_data!IO159</f>
        <v>0</v>
      </c>
      <c r="IS149">
        <f>raw_data!IP159</f>
        <v>0</v>
      </c>
      <c r="IT149">
        <f>raw_data!IQ159</f>
        <v>0</v>
      </c>
      <c r="IU149">
        <f>raw_data!IR159</f>
        <v>0</v>
      </c>
      <c r="IV149">
        <f>raw_data!IS159</f>
        <v>0</v>
      </c>
    </row>
    <row r="150" spans="1:2007" x14ac:dyDescent="0.25">
      <c r="A150" t="str">
        <f t="shared" ref="A150:G150" si="93">A102</f>
        <v>E07</v>
      </c>
      <c r="B150" s="6" t="str">
        <f t="shared" ca="1" si="93"/>
        <v/>
      </c>
      <c r="C150">
        <f t="shared" si="93"/>
        <v>0</v>
      </c>
      <c r="D150">
        <f t="shared" si="93"/>
        <v>0</v>
      </c>
      <c r="E150">
        <f t="shared" si="93"/>
        <v>0</v>
      </c>
      <c r="F150" s="10">
        <f t="shared" si="93"/>
        <v>0</v>
      </c>
      <c r="G150" s="3" t="str">
        <f t="shared" ca="1" si="93"/>
        <v/>
      </c>
      <c r="H150">
        <f>raw_data!E160</f>
        <v>31.2</v>
      </c>
      <c r="I150">
        <f>raw_data!F160</f>
        <v>15.5</v>
      </c>
      <c r="J150">
        <f>raw_data!G160</f>
        <v>13.9</v>
      </c>
      <c r="K150">
        <f>raw_data!H160</f>
        <v>10.3</v>
      </c>
      <c r="L150">
        <f>raw_data!I160</f>
        <v>9.5</v>
      </c>
      <c r="M150">
        <f>raw_data!J160</f>
        <v>11.6</v>
      </c>
      <c r="N150">
        <f>raw_data!K160</f>
        <v>11.1</v>
      </c>
      <c r="O150">
        <f>raw_data!L160</f>
        <v>12.2</v>
      </c>
      <c r="P150">
        <f>raw_data!M160</f>
        <v>12.5</v>
      </c>
      <c r="Q150">
        <f>raw_data!N160</f>
        <v>13.5</v>
      </c>
      <c r="R150">
        <f>raw_data!O160</f>
        <v>11</v>
      </c>
      <c r="S150">
        <f>raw_data!P160</f>
        <v>12.3</v>
      </c>
      <c r="T150">
        <f>raw_data!Q160</f>
        <v>11.7</v>
      </c>
      <c r="U150">
        <f>raw_data!R160</f>
        <v>12.3</v>
      </c>
      <c r="V150">
        <f>raw_data!S160</f>
        <v>11.8</v>
      </c>
      <c r="W150">
        <f>raw_data!T160</f>
        <v>11.2</v>
      </c>
      <c r="X150">
        <f>raw_data!U160</f>
        <v>11.1</v>
      </c>
      <c r="Y150">
        <f>raw_data!V160</f>
        <v>12.3</v>
      </c>
      <c r="Z150">
        <f>raw_data!W160</f>
        <v>13.9</v>
      </c>
      <c r="AA150">
        <f>raw_data!X160</f>
        <v>11.8</v>
      </c>
      <c r="AB150">
        <f>raw_data!Y160</f>
        <v>13.2</v>
      </c>
      <c r="AC150">
        <f>raw_data!Z160</f>
        <v>13.7</v>
      </c>
      <c r="AD150">
        <f>raw_data!AA160</f>
        <v>12</v>
      </c>
      <c r="AE150">
        <f>raw_data!AB160</f>
        <v>11.3</v>
      </c>
      <c r="AF150">
        <f>raw_data!AC160</f>
        <v>8.6</v>
      </c>
      <c r="AG150">
        <f>raw_data!AD160</f>
        <v>11.3</v>
      </c>
      <c r="AH150">
        <f>raw_data!AE160</f>
        <v>11.7</v>
      </c>
      <c r="AI150">
        <f>raw_data!AF160</f>
        <v>13.8</v>
      </c>
      <c r="AJ150">
        <f>raw_data!AG160</f>
        <v>12.3</v>
      </c>
      <c r="AK150">
        <f>raw_data!AH160</f>
        <v>12.3</v>
      </c>
      <c r="AL150">
        <f>raw_data!AI160</f>
        <v>10.1</v>
      </c>
      <c r="AM150">
        <f>raw_data!AJ160</f>
        <v>13.4</v>
      </c>
      <c r="AN150">
        <f>raw_data!AK160</f>
        <v>11.3</v>
      </c>
      <c r="AO150">
        <f>raw_data!AL160</f>
        <v>9.6</v>
      </c>
      <c r="AP150">
        <f>raw_data!AM160</f>
        <v>11.8</v>
      </c>
      <c r="AQ150">
        <f>raw_data!AN160</f>
        <v>13.5</v>
      </c>
      <c r="AR150">
        <f>raw_data!AO160</f>
        <v>12.6</v>
      </c>
      <c r="AS150">
        <f>raw_data!AP160</f>
        <v>13.4</v>
      </c>
      <c r="AT150">
        <f>raw_data!AQ160</f>
        <v>11.8</v>
      </c>
      <c r="AU150">
        <f>raw_data!AR160</f>
        <v>10.7</v>
      </c>
      <c r="AV150">
        <f>raw_data!AS160</f>
        <v>10.5</v>
      </c>
      <c r="AW150">
        <f>raw_data!AT160</f>
        <v>9.1</v>
      </c>
      <c r="AX150">
        <f>raw_data!AU160</f>
        <v>12.6</v>
      </c>
      <c r="AY150">
        <f>raw_data!AV160</f>
        <v>12</v>
      </c>
      <c r="AZ150">
        <f>raw_data!AW160</f>
        <v>11.1</v>
      </c>
      <c r="BA150">
        <f>raw_data!AX160</f>
        <v>12.8</v>
      </c>
      <c r="BB150">
        <f>raw_data!AY160</f>
        <v>10.199999999999999</v>
      </c>
      <c r="BC150">
        <f>raw_data!AZ160</f>
        <v>11.6</v>
      </c>
      <c r="BD150">
        <f>raw_data!BA160</f>
        <v>11.3</v>
      </c>
      <c r="BE150">
        <f>raw_data!BB160</f>
        <v>8.5</v>
      </c>
      <c r="BF150">
        <f>raw_data!BC160</f>
        <v>9.1</v>
      </c>
      <c r="BG150">
        <f>raw_data!BD160</f>
        <v>11.8</v>
      </c>
      <c r="BH150">
        <f>raw_data!BE160</f>
        <v>8.6</v>
      </c>
      <c r="BI150">
        <f>raw_data!BF160</f>
        <v>11.3</v>
      </c>
      <c r="BJ150">
        <f>raw_data!BG160</f>
        <v>7.1</v>
      </c>
      <c r="BK150">
        <f>raw_data!BH160</f>
        <v>13.4</v>
      </c>
      <c r="BL150">
        <f>raw_data!BI160</f>
        <v>12.1</v>
      </c>
      <c r="BM150">
        <f>raw_data!BJ160</f>
        <v>7.4</v>
      </c>
      <c r="BN150">
        <f>raw_data!BK160</f>
        <v>5.8</v>
      </c>
      <c r="BO150">
        <f>raw_data!BL160</f>
        <v>8.9</v>
      </c>
      <c r="BP150">
        <f>raw_data!BM160</f>
        <v>5.0999999999999996</v>
      </c>
      <c r="BQ150">
        <f>raw_data!BN160</f>
        <v>10.4</v>
      </c>
      <c r="BR150">
        <f>raw_data!BO160</f>
        <v>11.2</v>
      </c>
      <c r="BS150">
        <f>raw_data!BP160</f>
        <v>7.9</v>
      </c>
      <c r="BT150">
        <f>raw_data!BQ160</f>
        <v>10.5</v>
      </c>
      <c r="BU150">
        <f>raw_data!BR160</f>
        <v>11.5</v>
      </c>
      <c r="BV150">
        <f>raw_data!BS160</f>
        <v>7.8</v>
      </c>
      <c r="BW150">
        <f>raw_data!BT160</f>
        <v>10.6</v>
      </c>
      <c r="BX150">
        <f>raw_data!BU160</f>
        <v>13.3</v>
      </c>
      <c r="BY150">
        <f>raw_data!BV160</f>
        <v>7.5</v>
      </c>
      <c r="BZ150">
        <f>raw_data!BW160</f>
        <v>10.5</v>
      </c>
      <c r="CA150">
        <f>raw_data!BX160</f>
        <v>8.6</v>
      </c>
      <c r="CB150">
        <f>raw_data!BY160</f>
        <v>9.3000000000000007</v>
      </c>
      <c r="CC150">
        <f>raw_data!BZ160</f>
        <v>10.1</v>
      </c>
      <c r="CD150">
        <f>raw_data!CA160</f>
        <v>7.7</v>
      </c>
      <c r="CE150">
        <f>raw_data!CB160</f>
        <v>7.8</v>
      </c>
      <c r="CF150">
        <f>raw_data!CC160</f>
        <v>10.199999999999999</v>
      </c>
      <c r="CG150">
        <f>raw_data!CD160</f>
        <v>10.7</v>
      </c>
      <c r="CH150">
        <f>raw_data!CE160</f>
        <v>8.1999999999999993</v>
      </c>
      <c r="CI150">
        <f>raw_data!CF160</f>
        <v>8.4</v>
      </c>
      <c r="CJ150">
        <f>raw_data!CG160</f>
        <v>6.4</v>
      </c>
      <c r="CK150">
        <f>raw_data!CH160</f>
        <v>9.1999999999999993</v>
      </c>
      <c r="CL150">
        <f>raw_data!CI160</f>
        <v>6</v>
      </c>
      <c r="CM150">
        <f>raw_data!CJ160</f>
        <v>7.7</v>
      </c>
      <c r="CN150">
        <f>raw_data!CK160</f>
        <v>7.4</v>
      </c>
      <c r="CO150">
        <f>raw_data!CL160</f>
        <v>9.6999999999999993</v>
      </c>
      <c r="CP150">
        <f>raw_data!CM160</f>
        <v>4.0999999999999996</v>
      </c>
      <c r="CQ150">
        <f>raw_data!CN160</f>
        <v>8.6</v>
      </c>
      <c r="CR150">
        <f>raw_data!CO160</f>
        <v>8.4</v>
      </c>
      <c r="CS150">
        <f>raw_data!CP160</f>
        <v>7.4</v>
      </c>
      <c r="CT150">
        <f>raw_data!CQ160</f>
        <v>8.9</v>
      </c>
      <c r="CU150">
        <f>raw_data!CR160</f>
        <v>9.4</v>
      </c>
      <c r="CV150">
        <f>raw_data!CS160</f>
        <v>5</v>
      </c>
      <c r="CW150">
        <f>raw_data!CT160</f>
        <v>9.1999999999999993</v>
      </c>
      <c r="CX150">
        <f>raw_data!CU160</f>
        <v>7.5</v>
      </c>
      <c r="CY150">
        <f>raw_data!CV160</f>
        <v>8.4</v>
      </c>
      <c r="CZ150">
        <f>raw_data!CW160</f>
        <v>6.5</v>
      </c>
      <c r="DA150">
        <f>raw_data!CX160</f>
        <v>4.8</v>
      </c>
      <c r="DB150">
        <f>raw_data!CY160</f>
        <v>7.2</v>
      </c>
      <c r="DC150">
        <f>raw_data!CZ160</f>
        <v>5.6</v>
      </c>
      <c r="DD150">
        <f>raw_data!DA160</f>
        <v>6.4</v>
      </c>
      <c r="DE150">
        <f>raw_data!DB160</f>
        <v>8.9</v>
      </c>
      <c r="DF150">
        <f>raw_data!DC160</f>
        <v>5.6</v>
      </c>
      <c r="DG150">
        <f>raw_data!DD160</f>
        <v>7.7</v>
      </c>
      <c r="DH150">
        <f>raw_data!DE160</f>
        <v>7.3</v>
      </c>
      <c r="DI150">
        <f>raw_data!DF160</f>
        <v>5.0999999999999996</v>
      </c>
      <c r="DJ150">
        <f>raw_data!DG160</f>
        <v>5.8</v>
      </c>
      <c r="DK150">
        <f>raw_data!DH160</f>
        <v>5.4</v>
      </c>
      <c r="DL150">
        <f>raw_data!DI160</f>
        <v>7.9</v>
      </c>
      <c r="DM150">
        <f>raw_data!DJ160</f>
        <v>6.1</v>
      </c>
      <c r="DN150">
        <f>raw_data!DK160</f>
        <v>9.1999999999999993</v>
      </c>
      <c r="DO150">
        <f>raw_data!DL160</f>
        <v>9.6999999999999993</v>
      </c>
      <c r="DP150">
        <f>raw_data!DM160</f>
        <v>10.6</v>
      </c>
      <c r="DQ150">
        <f>raw_data!DN160</f>
        <v>9.5</v>
      </c>
      <c r="DR150">
        <f>raw_data!DO160</f>
        <v>7.8</v>
      </c>
      <c r="DS150">
        <f>raw_data!DP160</f>
        <v>7.5</v>
      </c>
      <c r="DT150">
        <f>raw_data!DQ160</f>
        <v>9</v>
      </c>
      <c r="DU150">
        <f>raw_data!DR160</f>
        <v>6.9</v>
      </c>
      <c r="DV150">
        <f>raw_data!DS160</f>
        <v>5.8</v>
      </c>
      <c r="DW150">
        <f>raw_data!DT160</f>
        <v>7.2</v>
      </c>
      <c r="DX150">
        <f>raw_data!DU160</f>
        <v>6</v>
      </c>
      <c r="DY150">
        <f>raw_data!DV160</f>
        <v>5.4</v>
      </c>
      <c r="DZ150">
        <f>raw_data!DW160</f>
        <v>5.9</v>
      </c>
      <c r="EA150">
        <f>raw_data!DX160</f>
        <v>7.5</v>
      </c>
      <c r="EB150">
        <f>raw_data!DY160</f>
        <v>8.6</v>
      </c>
      <c r="EC150">
        <f>raw_data!DZ160</f>
        <v>7</v>
      </c>
      <c r="ED150">
        <f>raw_data!EA160</f>
        <v>9.4</v>
      </c>
      <c r="EE150">
        <f>raw_data!EB160</f>
        <v>7.2</v>
      </c>
      <c r="EF150">
        <f>raw_data!EC160</f>
        <v>6.6</v>
      </c>
      <c r="EG150">
        <f>raw_data!ED160</f>
        <v>6.6</v>
      </c>
      <c r="EH150">
        <f>raw_data!EE160</f>
        <v>7.8</v>
      </c>
      <c r="EI150">
        <f>raw_data!EF160</f>
        <v>6.1</v>
      </c>
      <c r="EJ150">
        <f>raw_data!EG160</f>
        <v>5.9</v>
      </c>
      <c r="EK150">
        <f>raw_data!EH160</f>
        <v>7.1</v>
      </c>
      <c r="EL150">
        <f>raw_data!EI160</f>
        <v>8.6999999999999993</v>
      </c>
      <c r="EM150">
        <f>raw_data!EJ160</f>
        <v>6.6</v>
      </c>
      <c r="EN150">
        <f>raw_data!EK160</f>
        <v>8.3000000000000007</v>
      </c>
      <c r="EO150">
        <f>raw_data!EL160</f>
        <v>6.4</v>
      </c>
      <c r="EP150">
        <f>raw_data!EM160</f>
        <v>5.8</v>
      </c>
      <c r="EQ150">
        <f>raw_data!EN160</f>
        <v>6.4</v>
      </c>
      <c r="ER150">
        <f>raw_data!EO160</f>
        <v>6.7</v>
      </c>
      <c r="ES150">
        <f>raw_data!EP160</f>
        <v>6.7</v>
      </c>
      <c r="ET150">
        <f>raw_data!EQ160</f>
        <v>6.3</v>
      </c>
      <c r="EU150">
        <f>raw_data!ER160</f>
        <v>4.2</v>
      </c>
      <c r="EV150">
        <f>raw_data!ES160</f>
        <v>4.9000000000000004</v>
      </c>
      <c r="EW150">
        <f>raw_data!ET160</f>
        <v>4.2</v>
      </c>
      <c r="EX150">
        <f>raw_data!EU160</f>
        <v>6.9</v>
      </c>
      <c r="EY150">
        <f>raw_data!EV160</f>
        <v>4</v>
      </c>
      <c r="EZ150">
        <f>raw_data!EW160</f>
        <v>6</v>
      </c>
      <c r="FA150">
        <f>raw_data!EX160</f>
        <v>8</v>
      </c>
      <c r="FB150">
        <f>raw_data!EY160</f>
        <v>6.2</v>
      </c>
      <c r="FC150">
        <f>raw_data!EZ160</f>
        <v>7.8</v>
      </c>
      <c r="FD150">
        <f>raw_data!FA160</f>
        <v>7.1</v>
      </c>
      <c r="FE150">
        <f>raw_data!FB160</f>
        <v>6.3</v>
      </c>
      <c r="FF150">
        <f>raw_data!FC160</f>
        <v>5.0999999999999996</v>
      </c>
      <c r="FG150">
        <f>raw_data!FD160</f>
        <v>8.4</v>
      </c>
      <c r="FH150">
        <f>raw_data!FE160</f>
        <v>6.5</v>
      </c>
      <c r="FI150">
        <f>raw_data!FF160</f>
        <v>6.1</v>
      </c>
      <c r="FJ150">
        <f>raw_data!FG160</f>
        <v>7.5</v>
      </c>
      <c r="FK150">
        <f>raw_data!FH160</f>
        <v>8.3000000000000007</v>
      </c>
      <c r="FL150">
        <f>raw_data!FI160</f>
        <v>5.9</v>
      </c>
      <c r="FM150">
        <f>raw_data!FJ160</f>
        <v>6.8</v>
      </c>
      <c r="FN150">
        <f>raw_data!FK160</f>
        <v>10.4</v>
      </c>
      <c r="FO150">
        <f>raw_data!FL160</f>
        <v>9.6999999999999993</v>
      </c>
      <c r="FP150">
        <f>raw_data!FM160</f>
        <v>5.8</v>
      </c>
      <c r="FQ150">
        <f>raw_data!FN160</f>
        <v>10.7</v>
      </c>
      <c r="FR150">
        <f>raw_data!FO160</f>
        <v>9.1999999999999993</v>
      </c>
      <c r="FS150">
        <f>raw_data!FP160</f>
        <v>8.1</v>
      </c>
      <c r="FT150">
        <f>raw_data!FQ160</f>
        <v>7.9</v>
      </c>
      <c r="FU150">
        <f>raw_data!FR160</f>
        <v>7.9</v>
      </c>
      <c r="FV150">
        <f>raw_data!FS160</f>
        <v>7.2</v>
      </c>
      <c r="FW150">
        <f>raw_data!FT160</f>
        <v>6.6</v>
      </c>
      <c r="FX150">
        <f>raw_data!FU160</f>
        <v>6.4</v>
      </c>
      <c r="FY150">
        <f>raw_data!FV160</f>
        <v>6</v>
      </c>
      <c r="FZ150">
        <f>raw_data!FW160</f>
        <v>5.5</v>
      </c>
      <c r="GA150">
        <f>raw_data!FX160</f>
        <v>5.9</v>
      </c>
      <c r="GB150">
        <f>raw_data!FY160</f>
        <v>9.1999999999999993</v>
      </c>
      <c r="GC150">
        <f>raw_data!FZ160</f>
        <v>7.3</v>
      </c>
      <c r="GD150">
        <f>raw_data!GA160</f>
        <v>7.6</v>
      </c>
      <c r="GE150">
        <f>raw_data!GB160</f>
        <v>7.1</v>
      </c>
      <c r="GF150">
        <f>raw_data!GC160</f>
        <v>8.1999999999999993</v>
      </c>
      <c r="GG150">
        <f>raw_data!GD160</f>
        <v>6.2</v>
      </c>
      <c r="GH150">
        <f>raw_data!GE160</f>
        <v>8.1</v>
      </c>
      <c r="GI150">
        <f>raw_data!GF160</f>
        <v>5.4</v>
      </c>
      <c r="GJ150">
        <f>raw_data!GG160</f>
        <v>5.4</v>
      </c>
      <c r="GK150">
        <f>raw_data!GH160</f>
        <v>6.4</v>
      </c>
      <c r="GL150">
        <f>raw_data!GI160</f>
        <v>6.5</v>
      </c>
      <c r="GM150">
        <f>raw_data!GJ160</f>
        <v>5.2</v>
      </c>
      <c r="GN150">
        <f>raw_data!GK160</f>
        <v>6.2</v>
      </c>
      <c r="GO150">
        <f>raw_data!GL160</f>
        <v>10</v>
      </c>
      <c r="GP150">
        <f>raw_data!GM160</f>
        <v>5.9</v>
      </c>
      <c r="GQ150">
        <f>raw_data!GN160</f>
        <v>6.4</v>
      </c>
      <c r="GR150">
        <f>raw_data!GO160</f>
        <v>7.5</v>
      </c>
      <c r="GS150">
        <f>raw_data!GP160</f>
        <v>6.6</v>
      </c>
      <c r="GT150">
        <f>raw_data!GQ160</f>
        <v>6.6</v>
      </c>
      <c r="GU150">
        <f>raw_data!GR160</f>
        <v>7.9</v>
      </c>
      <c r="GV150">
        <f>raw_data!GS160</f>
        <v>4.5</v>
      </c>
      <c r="GW150">
        <f>raw_data!GT160</f>
        <v>4.3</v>
      </c>
      <c r="GX150">
        <f>raw_data!GU160</f>
        <v>7.3</v>
      </c>
      <c r="GY150">
        <f>raw_data!GV160</f>
        <v>5.3</v>
      </c>
      <c r="GZ150">
        <f>raw_data!GW160</f>
        <v>0</v>
      </c>
      <c r="HA150">
        <f>raw_data!GX160</f>
        <v>0</v>
      </c>
      <c r="HB150">
        <f>raw_data!GY160</f>
        <v>0</v>
      </c>
      <c r="HC150">
        <f>raw_data!GZ160</f>
        <v>0</v>
      </c>
      <c r="HD150">
        <f>raw_data!HA160</f>
        <v>0</v>
      </c>
      <c r="HE150">
        <f>raw_data!HB160</f>
        <v>0</v>
      </c>
      <c r="HF150">
        <f>raw_data!HC160</f>
        <v>0</v>
      </c>
      <c r="HG150">
        <f>raw_data!HD160</f>
        <v>0</v>
      </c>
      <c r="HH150">
        <f>raw_data!HE160</f>
        <v>0</v>
      </c>
      <c r="HI150">
        <f>raw_data!HF160</f>
        <v>0</v>
      </c>
      <c r="HJ150">
        <f>raw_data!HG160</f>
        <v>0</v>
      </c>
      <c r="HK150">
        <f>raw_data!HH160</f>
        <v>0</v>
      </c>
      <c r="HL150">
        <f>raw_data!HI160</f>
        <v>0</v>
      </c>
      <c r="HM150">
        <f>raw_data!HJ160</f>
        <v>0</v>
      </c>
      <c r="HN150">
        <f>raw_data!HK160</f>
        <v>0</v>
      </c>
      <c r="HO150">
        <f>raw_data!HL160</f>
        <v>0</v>
      </c>
      <c r="HP150">
        <f>raw_data!HM160</f>
        <v>0</v>
      </c>
      <c r="HQ150">
        <f>raw_data!HN160</f>
        <v>0</v>
      </c>
      <c r="HR150">
        <f>raw_data!HO160</f>
        <v>0</v>
      </c>
      <c r="HS150">
        <f>raw_data!HP160</f>
        <v>0</v>
      </c>
      <c r="HT150">
        <f>raw_data!HQ160</f>
        <v>0</v>
      </c>
      <c r="HU150">
        <f>raw_data!HR160</f>
        <v>0</v>
      </c>
      <c r="HV150">
        <f>raw_data!HS160</f>
        <v>0</v>
      </c>
      <c r="HW150">
        <f>raw_data!HT160</f>
        <v>0</v>
      </c>
      <c r="HX150">
        <f>raw_data!HU160</f>
        <v>0</v>
      </c>
      <c r="HY150">
        <f>raw_data!HV160</f>
        <v>0</v>
      </c>
      <c r="HZ150">
        <f>raw_data!HW160</f>
        <v>0</v>
      </c>
      <c r="IA150">
        <f>raw_data!HX160</f>
        <v>0</v>
      </c>
      <c r="IB150">
        <f>raw_data!HY160</f>
        <v>0</v>
      </c>
      <c r="IC150">
        <f>raw_data!HZ160</f>
        <v>0</v>
      </c>
      <c r="ID150">
        <f>raw_data!IA160</f>
        <v>0</v>
      </c>
      <c r="IE150">
        <f>raw_data!IB160</f>
        <v>0</v>
      </c>
      <c r="IF150">
        <f>raw_data!IC160</f>
        <v>0</v>
      </c>
      <c r="IG150">
        <f>raw_data!ID160</f>
        <v>0</v>
      </c>
      <c r="IH150">
        <f>raw_data!IE160</f>
        <v>0</v>
      </c>
      <c r="II150">
        <f>raw_data!IF160</f>
        <v>0</v>
      </c>
      <c r="IJ150">
        <f>raw_data!IG160</f>
        <v>0</v>
      </c>
      <c r="IK150">
        <f>raw_data!IH160</f>
        <v>0</v>
      </c>
      <c r="IL150">
        <f>raw_data!II160</f>
        <v>0</v>
      </c>
      <c r="IM150">
        <f>raw_data!IJ160</f>
        <v>0</v>
      </c>
      <c r="IN150">
        <f>raw_data!IK160</f>
        <v>0</v>
      </c>
      <c r="IO150">
        <f>raw_data!IL160</f>
        <v>0</v>
      </c>
      <c r="IP150">
        <f>raw_data!IM160</f>
        <v>0</v>
      </c>
      <c r="IQ150">
        <f>raw_data!IN160</f>
        <v>0</v>
      </c>
      <c r="IR150">
        <f>raw_data!IO160</f>
        <v>0</v>
      </c>
      <c r="IS150">
        <f>raw_data!IP160</f>
        <v>0</v>
      </c>
      <c r="IT150">
        <f>raw_data!IQ160</f>
        <v>0</v>
      </c>
      <c r="IU150">
        <f>raw_data!IR160</f>
        <v>0</v>
      </c>
      <c r="IV150">
        <f>raw_data!IS160</f>
        <v>0</v>
      </c>
    </row>
    <row r="151" spans="1:2007" x14ac:dyDescent="0.25">
      <c r="A151" t="str">
        <f t="shared" ref="A151:G151" si="94">A103</f>
        <v>E08</v>
      </c>
      <c r="B151" s="6" t="str">
        <f t="shared" ca="1" si="94"/>
        <v/>
      </c>
      <c r="C151">
        <f t="shared" si="94"/>
        <v>0</v>
      </c>
      <c r="D151">
        <f t="shared" si="94"/>
        <v>0</v>
      </c>
      <c r="E151">
        <f t="shared" si="94"/>
        <v>0</v>
      </c>
      <c r="F151" s="10">
        <f t="shared" si="94"/>
        <v>0</v>
      </c>
      <c r="G151" s="3" t="str">
        <f t="shared" ca="1" si="94"/>
        <v/>
      </c>
      <c r="H151">
        <f>raw_data!E161</f>
        <v>29.2</v>
      </c>
      <c r="I151">
        <f>raw_data!F161</f>
        <v>12.9</v>
      </c>
      <c r="J151">
        <f>raw_data!G161</f>
        <v>10.3</v>
      </c>
      <c r="K151">
        <f>raw_data!H161</f>
        <v>11.8</v>
      </c>
      <c r="L151">
        <f>raw_data!I161</f>
        <v>12.7</v>
      </c>
      <c r="M151">
        <f>raw_data!J161</f>
        <v>14.2</v>
      </c>
      <c r="N151">
        <f>raw_data!K161</f>
        <v>10.6</v>
      </c>
      <c r="O151">
        <f>raw_data!L161</f>
        <v>10.1</v>
      </c>
      <c r="P151">
        <f>raw_data!M161</f>
        <v>6.9</v>
      </c>
      <c r="Q151">
        <f>raw_data!N161</f>
        <v>10.9</v>
      </c>
      <c r="R151">
        <f>raw_data!O161</f>
        <v>12</v>
      </c>
      <c r="S151">
        <f>raw_data!P161</f>
        <v>10.4</v>
      </c>
      <c r="T151">
        <f>raw_data!Q161</f>
        <v>10.6</v>
      </c>
      <c r="U151">
        <f>raw_data!R161</f>
        <v>11.5</v>
      </c>
      <c r="V151">
        <f>raw_data!S161</f>
        <v>10.4</v>
      </c>
      <c r="W151">
        <f>raw_data!T161</f>
        <v>13.8</v>
      </c>
      <c r="X151">
        <f>raw_data!U161</f>
        <v>13.3</v>
      </c>
      <c r="Y151">
        <f>raw_data!V161</f>
        <v>11.7</v>
      </c>
      <c r="Z151">
        <f>raw_data!W161</f>
        <v>10</v>
      </c>
      <c r="AA151">
        <f>raw_data!X161</f>
        <v>13.9</v>
      </c>
      <c r="AB151">
        <f>raw_data!Y161</f>
        <v>9</v>
      </c>
      <c r="AC151">
        <f>raw_data!Z161</f>
        <v>12</v>
      </c>
      <c r="AD151">
        <f>raw_data!AA161</f>
        <v>12.1</v>
      </c>
      <c r="AE151">
        <f>raw_data!AB161</f>
        <v>11</v>
      </c>
      <c r="AF151">
        <f>raw_data!AC161</f>
        <v>9.3000000000000007</v>
      </c>
      <c r="AG151">
        <f>raw_data!AD161</f>
        <v>11.2</v>
      </c>
      <c r="AH151">
        <f>raw_data!AE161</f>
        <v>8</v>
      </c>
      <c r="AI151">
        <f>raw_data!AF161</f>
        <v>9</v>
      </c>
      <c r="AJ151">
        <f>raw_data!AG161</f>
        <v>10.1</v>
      </c>
      <c r="AK151">
        <f>raw_data!AH161</f>
        <v>9.6</v>
      </c>
      <c r="AL151">
        <f>raw_data!AI161</f>
        <v>7.4</v>
      </c>
      <c r="AM151">
        <f>raw_data!AJ161</f>
        <v>8</v>
      </c>
      <c r="AN151">
        <f>raw_data!AK161</f>
        <v>11.6</v>
      </c>
      <c r="AO151">
        <f>raw_data!AL161</f>
        <v>11.8</v>
      </c>
      <c r="AP151">
        <f>raw_data!AM161</f>
        <v>11.9</v>
      </c>
      <c r="AQ151">
        <f>raw_data!AN161</f>
        <v>14.8</v>
      </c>
      <c r="AR151">
        <f>raw_data!AO161</f>
        <v>10.6</v>
      </c>
      <c r="AS151">
        <f>raw_data!AP161</f>
        <v>9.9</v>
      </c>
      <c r="AT151">
        <f>raw_data!AQ161</f>
        <v>10.5</v>
      </c>
      <c r="AU151">
        <f>raw_data!AR161</f>
        <v>10.6</v>
      </c>
      <c r="AV151">
        <f>raw_data!AS161</f>
        <v>8.4</v>
      </c>
      <c r="AW151">
        <f>raw_data!AT161</f>
        <v>9.6999999999999993</v>
      </c>
      <c r="AX151">
        <f>raw_data!AU161</f>
        <v>10.1</v>
      </c>
      <c r="AY151">
        <f>raw_data!AV161</f>
        <v>10.1</v>
      </c>
      <c r="AZ151">
        <f>raw_data!AW161</f>
        <v>10.1</v>
      </c>
      <c r="BA151">
        <f>raw_data!AX161</f>
        <v>11.7</v>
      </c>
      <c r="BB151">
        <f>raw_data!AY161</f>
        <v>10.7</v>
      </c>
      <c r="BC151">
        <f>raw_data!AZ161</f>
        <v>13.1</v>
      </c>
      <c r="BD151">
        <f>raw_data!BA161</f>
        <v>9.1999999999999993</v>
      </c>
      <c r="BE151">
        <f>raw_data!BB161</f>
        <v>9.9</v>
      </c>
      <c r="BF151">
        <f>raw_data!BC161</f>
        <v>8.8000000000000007</v>
      </c>
      <c r="BG151">
        <f>raw_data!BD161</f>
        <v>10.199999999999999</v>
      </c>
      <c r="BH151">
        <f>raw_data!BE161</f>
        <v>7.2</v>
      </c>
      <c r="BI151">
        <f>raw_data!BF161</f>
        <v>10.4</v>
      </c>
      <c r="BJ151">
        <f>raw_data!BG161</f>
        <v>10.199999999999999</v>
      </c>
      <c r="BK151">
        <f>raw_data!BH161</f>
        <v>8.1999999999999993</v>
      </c>
      <c r="BL151">
        <f>raw_data!BI161</f>
        <v>8</v>
      </c>
      <c r="BM151">
        <f>raw_data!BJ161</f>
        <v>8.4</v>
      </c>
      <c r="BN151">
        <f>raw_data!BK161</f>
        <v>6.8</v>
      </c>
      <c r="BO151">
        <f>raw_data!BL161</f>
        <v>5.6</v>
      </c>
      <c r="BP151">
        <f>raw_data!BM161</f>
        <v>9.1999999999999993</v>
      </c>
      <c r="BQ151">
        <f>raw_data!BN161</f>
        <v>9.4</v>
      </c>
      <c r="BR151">
        <f>raw_data!BO161</f>
        <v>12.2</v>
      </c>
      <c r="BS151">
        <f>raw_data!BP161</f>
        <v>10.4</v>
      </c>
      <c r="BT151">
        <f>raw_data!BQ161</f>
        <v>8.5</v>
      </c>
      <c r="BU151">
        <f>raw_data!BR161</f>
        <v>8.9</v>
      </c>
      <c r="BV151">
        <f>raw_data!BS161</f>
        <v>7.1</v>
      </c>
      <c r="BW151">
        <f>raw_data!BT161</f>
        <v>11.3</v>
      </c>
      <c r="BX151">
        <f>raw_data!BU161</f>
        <v>8.9</v>
      </c>
      <c r="BY151">
        <f>raw_data!BV161</f>
        <v>7.9</v>
      </c>
      <c r="BZ151">
        <f>raw_data!BW161</f>
        <v>6.9</v>
      </c>
      <c r="CA151">
        <f>raw_data!BX161</f>
        <v>10.1</v>
      </c>
      <c r="CB151">
        <f>raw_data!BY161</f>
        <v>8.3000000000000007</v>
      </c>
      <c r="CC151">
        <f>raw_data!BZ161</f>
        <v>7.4</v>
      </c>
      <c r="CD151">
        <f>raw_data!CA161</f>
        <v>8.4</v>
      </c>
      <c r="CE151">
        <f>raw_data!CB161</f>
        <v>9.9</v>
      </c>
      <c r="CF151">
        <f>raw_data!CC161</f>
        <v>10</v>
      </c>
      <c r="CG151">
        <f>raw_data!CD161</f>
        <v>8.6</v>
      </c>
      <c r="CH151">
        <f>raw_data!CE161</f>
        <v>6.6</v>
      </c>
      <c r="CI151">
        <f>raw_data!CF161</f>
        <v>10.1</v>
      </c>
      <c r="CJ151">
        <f>raw_data!CG161</f>
        <v>7.5</v>
      </c>
      <c r="CK151">
        <f>raw_data!CH161</f>
        <v>8</v>
      </c>
      <c r="CL151">
        <f>raw_data!CI161</f>
        <v>9.1</v>
      </c>
      <c r="CM151">
        <f>raw_data!CJ161</f>
        <v>6</v>
      </c>
      <c r="CN151">
        <f>raw_data!CK161</f>
        <v>11.4</v>
      </c>
      <c r="CO151">
        <f>raw_data!CL161</f>
        <v>6.4</v>
      </c>
      <c r="CP151">
        <f>raw_data!CM161</f>
        <v>7.2</v>
      </c>
      <c r="CQ151">
        <f>raw_data!CN161</f>
        <v>6.6</v>
      </c>
      <c r="CR151">
        <f>raw_data!CO161</f>
        <v>6.8</v>
      </c>
      <c r="CS151">
        <f>raw_data!CP161</f>
        <v>10</v>
      </c>
      <c r="CT151">
        <f>raw_data!CQ161</f>
        <v>5.5</v>
      </c>
      <c r="CU151">
        <f>raw_data!CR161</f>
        <v>5.9</v>
      </c>
      <c r="CV151">
        <f>raw_data!CS161</f>
        <v>7.2</v>
      </c>
      <c r="CW151">
        <f>raw_data!CT161</f>
        <v>6.2</v>
      </c>
      <c r="CX151">
        <f>raw_data!CU161</f>
        <v>6.6</v>
      </c>
      <c r="CY151">
        <f>raw_data!CV161</f>
        <v>7.2</v>
      </c>
      <c r="CZ151">
        <f>raw_data!CW161</f>
        <v>9.9</v>
      </c>
      <c r="DA151">
        <f>raw_data!CX161</f>
        <v>7.5</v>
      </c>
      <c r="DB151">
        <f>raw_data!CY161</f>
        <v>8.1999999999999993</v>
      </c>
      <c r="DC151">
        <f>raw_data!CZ161</f>
        <v>8.9</v>
      </c>
      <c r="DD151">
        <f>raw_data!DA161</f>
        <v>5.4</v>
      </c>
      <c r="DE151">
        <f>raw_data!DB161</f>
        <v>7.4</v>
      </c>
      <c r="DF151">
        <f>raw_data!DC161</f>
        <v>5.7</v>
      </c>
      <c r="DG151">
        <f>raw_data!DD161</f>
        <v>8.5</v>
      </c>
      <c r="DH151">
        <f>raw_data!DE161</f>
        <v>8.8000000000000007</v>
      </c>
      <c r="DI151">
        <f>raw_data!DF161</f>
        <v>8.1</v>
      </c>
      <c r="DJ151">
        <f>raw_data!DG161</f>
        <v>9</v>
      </c>
      <c r="DK151">
        <f>raw_data!DH161</f>
        <v>6.3</v>
      </c>
      <c r="DL151">
        <f>raw_data!DI161</f>
        <v>7.2</v>
      </c>
      <c r="DM151">
        <f>raw_data!DJ161</f>
        <v>5.0999999999999996</v>
      </c>
      <c r="DN151">
        <f>raw_data!DK161</f>
        <v>7.3</v>
      </c>
      <c r="DO151">
        <f>raw_data!DL161</f>
        <v>7.8</v>
      </c>
      <c r="DP151">
        <f>raw_data!DM161</f>
        <v>6.9</v>
      </c>
      <c r="DQ151">
        <f>raw_data!DN161</f>
        <v>8.4</v>
      </c>
      <c r="DR151">
        <f>raw_data!DO161</f>
        <v>8.6999999999999993</v>
      </c>
      <c r="DS151">
        <f>raw_data!DP161</f>
        <v>7.7</v>
      </c>
      <c r="DT151">
        <f>raw_data!DQ161</f>
        <v>9</v>
      </c>
      <c r="DU151">
        <f>raw_data!DR161</f>
        <v>8.1</v>
      </c>
      <c r="DV151">
        <f>raw_data!DS161</f>
        <v>7.5</v>
      </c>
      <c r="DW151">
        <f>raw_data!DT161</f>
        <v>8.6</v>
      </c>
      <c r="DX151">
        <f>raw_data!DU161</f>
        <v>4.3</v>
      </c>
      <c r="DY151">
        <f>raw_data!DV161</f>
        <v>7</v>
      </c>
      <c r="DZ151">
        <f>raw_data!DW161</f>
        <v>6.9</v>
      </c>
      <c r="EA151">
        <f>raw_data!DX161</f>
        <v>7.4</v>
      </c>
      <c r="EB151">
        <f>raw_data!DY161</f>
        <v>10.1</v>
      </c>
      <c r="EC151">
        <f>raw_data!DZ161</f>
        <v>5.7</v>
      </c>
      <c r="ED151">
        <f>raw_data!EA161</f>
        <v>4.7</v>
      </c>
      <c r="EE151">
        <f>raw_data!EB161</f>
        <v>8</v>
      </c>
      <c r="EF151">
        <f>raw_data!EC161</f>
        <v>5.9</v>
      </c>
      <c r="EG151">
        <f>raw_data!ED161</f>
        <v>5.6</v>
      </c>
      <c r="EH151">
        <f>raw_data!EE161</f>
        <v>9.9</v>
      </c>
      <c r="EI151">
        <f>raw_data!EF161</f>
        <v>6.8</v>
      </c>
      <c r="EJ151">
        <f>raw_data!EG161</f>
        <v>4.0999999999999996</v>
      </c>
      <c r="EK151">
        <f>raw_data!EH161</f>
        <v>4.0999999999999996</v>
      </c>
      <c r="EL151">
        <f>raw_data!EI161</f>
        <v>4.5999999999999996</v>
      </c>
      <c r="EM151">
        <f>raw_data!EJ161</f>
        <v>8.8000000000000007</v>
      </c>
      <c r="EN151">
        <f>raw_data!EK161</f>
        <v>5.6</v>
      </c>
      <c r="EO151">
        <f>raw_data!EL161</f>
        <v>8</v>
      </c>
      <c r="EP151">
        <f>raw_data!EM161</f>
        <v>8.6999999999999993</v>
      </c>
      <c r="EQ151">
        <f>raw_data!EN161</f>
        <v>10</v>
      </c>
      <c r="ER151">
        <f>raw_data!EO161</f>
        <v>8.6</v>
      </c>
      <c r="ES151">
        <f>raw_data!EP161</f>
        <v>5.6</v>
      </c>
      <c r="ET151">
        <f>raw_data!EQ161</f>
        <v>5.4</v>
      </c>
      <c r="EU151">
        <f>raw_data!ER161</f>
        <v>5.5</v>
      </c>
      <c r="EV151">
        <f>raw_data!ES161</f>
        <v>4.5999999999999996</v>
      </c>
      <c r="EW151">
        <f>raw_data!ET161</f>
        <v>4.5999999999999996</v>
      </c>
      <c r="EX151">
        <f>raw_data!EU161</f>
        <v>4.5</v>
      </c>
      <c r="EY151">
        <f>raw_data!EV161</f>
        <v>2.2999999999999998</v>
      </c>
      <c r="EZ151">
        <f>raw_data!EW161</f>
        <v>5.6</v>
      </c>
      <c r="FA151">
        <f>raw_data!EX161</f>
        <v>8.3000000000000007</v>
      </c>
      <c r="FB151">
        <f>raw_data!EY161</f>
        <v>4.5999999999999996</v>
      </c>
      <c r="FC151">
        <f>raw_data!EZ161</f>
        <v>3.9</v>
      </c>
      <c r="FD151">
        <f>raw_data!FA161</f>
        <v>6.8</v>
      </c>
      <c r="FE151">
        <f>raw_data!FB161</f>
        <v>7.1</v>
      </c>
      <c r="FF151">
        <f>raw_data!FC161</f>
        <v>3.8</v>
      </c>
      <c r="FG151">
        <f>raw_data!FD161</f>
        <v>8.1999999999999993</v>
      </c>
      <c r="FH151">
        <f>raw_data!FE161</f>
        <v>4.8</v>
      </c>
      <c r="FI151">
        <f>raw_data!FF161</f>
        <v>8.4</v>
      </c>
      <c r="FJ151">
        <f>raw_data!FG161</f>
        <v>3.6</v>
      </c>
      <c r="FK151">
        <f>raw_data!FH161</f>
        <v>8.1</v>
      </c>
      <c r="FL151">
        <f>raw_data!FI161</f>
        <v>6.1</v>
      </c>
      <c r="FM151">
        <f>raw_data!FJ161</f>
        <v>4.3</v>
      </c>
      <c r="FN151">
        <f>raw_data!FK161</f>
        <v>8.3000000000000007</v>
      </c>
      <c r="FO151">
        <f>raw_data!FL161</f>
        <v>10.8</v>
      </c>
      <c r="FP151">
        <f>raw_data!FM161</f>
        <v>5.7</v>
      </c>
      <c r="FQ151">
        <f>raw_data!FN161</f>
        <v>5.2</v>
      </c>
      <c r="FR151">
        <f>raw_data!FO161</f>
        <v>8</v>
      </c>
      <c r="FS151">
        <f>raw_data!FP161</f>
        <v>8.3000000000000007</v>
      </c>
      <c r="FT151">
        <f>raw_data!FQ161</f>
        <v>6.4</v>
      </c>
      <c r="FU151">
        <f>raw_data!FR161</f>
        <v>4.0999999999999996</v>
      </c>
      <c r="FV151">
        <f>raw_data!FS161</f>
        <v>5.9</v>
      </c>
      <c r="FW151">
        <f>raw_data!FT161</f>
        <v>7.1</v>
      </c>
      <c r="FX151">
        <f>raw_data!FU161</f>
        <v>9.6</v>
      </c>
      <c r="FY151">
        <f>raw_data!FV161</f>
        <v>7.5</v>
      </c>
      <c r="FZ151">
        <f>raw_data!FW161</f>
        <v>7.1</v>
      </c>
      <c r="GA151">
        <f>raw_data!FX161</f>
        <v>7.2</v>
      </c>
      <c r="GB151">
        <f>raw_data!FY161</f>
        <v>9.4</v>
      </c>
      <c r="GC151">
        <f>raw_data!FZ161</f>
        <v>9.1999999999999993</v>
      </c>
      <c r="GD151">
        <f>raw_data!GA161</f>
        <v>6.4</v>
      </c>
      <c r="GE151">
        <f>raw_data!GB161</f>
        <v>6.9</v>
      </c>
      <c r="GF151">
        <f>raw_data!GC161</f>
        <v>5.2</v>
      </c>
      <c r="GG151">
        <f>raw_data!GD161</f>
        <v>5.4</v>
      </c>
      <c r="GH151">
        <f>raw_data!GE161</f>
        <v>7</v>
      </c>
      <c r="GI151">
        <f>raw_data!GF161</f>
        <v>7.5</v>
      </c>
      <c r="GJ151">
        <f>raw_data!GG161</f>
        <v>8.3000000000000007</v>
      </c>
      <c r="GK151">
        <f>raw_data!GH161</f>
        <v>8.1</v>
      </c>
      <c r="GL151">
        <f>raw_data!GI161</f>
        <v>6.2</v>
      </c>
      <c r="GM151">
        <f>raw_data!GJ161</f>
        <v>3.1</v>
      </c>
      <c r="GN151">
        <f>raw_data!GK161</f>
        <v>6.8</v>
      </c>
      <c r="GO151">
        <f>raw_data!GL161</f>
        <v>5.7</v>
      </c>
      <c r="GP151">
        <f>raw_data!GM161</f>
        <v>7</v>
      </c>
      <c r="GQ151">
        <f>raw_data!GN161</f>
        <v>5.8</v>
      </c>
      <c r="GR151">
        <f>raw_data!GO161</f>
        <v>5.8</v>
      </c>
      <c r="GS151">
        <f>raw_data!GP161</f>
        <v>6</v>
      </c>
      <c r="GT151">
        <f>raw_data!GQ161</f>
        <v>2.8</v>
      </c>
      <c r="GU151">
        <f>raw_data!GR161</f>
        <v>6.3</v>
      </c>
      <c r="GV151">
        <f>raw_data!GS161</f>
        <v>5.3</v>
      </c>
      <c r="GW151">
        <f>raw_data!GT161</f>
        <v>6.2</v>
      </c>
      <c r="GX151">
        <f>raw_data!GU161</f>
        <v>4.9000000000000004</v>
      </c>
      <c r="GY151">
        <f>raw_data!GV161</f>
        <v>7</v>
      </c>
      <c r="GZ151">
        <f>raw_data!GW161</f>
        <v>0</v>
      </c>
      <c r="HA151">
        <f>raw_data!GX161</f>
        <v>0</v>
      </c>
      <c r="HB151">
        <f>raw_data!GY161</f>
        <v>0</v>
      </c>
      <c r="HC151">
        <f>raw_data!GZ161</f>
        <v>0</v>
      </c>
      <c r="HD151">
        <f>raw_data!HA161</f>
        <v>0</v>
      </c>
      <c r="HE151">
        <f>raw_data!HB161</f>
        <v>0</v>
      </c>
      <c r="HF151">
        <f>raw_data!HC161</f>
        <v>0</v>
      </c>
      <c r="HG151">
        <f>raw_data!HD161</f>
        <v>0</v>
      </c>
      <c r="HH151">
        <f>raw_data!HE161</f>
        <v>0</v>
      </c>
      <c r="HI151">
        <f>raw_data!HF161</f>
        <v>0</v>
      </c>
      <c r="HJ151">
        <f>raw_data!HG161</f>
        <v>0</v>
      </c>
      <c r="HK151">
        <f>raw_data!HH161</f>
        <v>0</v>
      </c>
      <c r="HL151">
        <f>raw_data!HI161</f>
        <v>0</v>
      </c>
      <c r="HM151">
        <f>raw_data!HJ161</f>
        <v>0</v>
      </c>
      <c r="HN151">
        <f>raw_data!HK161</f>
        <v>0</v>
      </c>
      <c r="HO151">
        <f>raw_data!HL161</f>
        <v>0</v>
      </c>
      <c r="HP151">
        <f>raw_data!HM161</f>
        <v>0</v>
      </c>
      <c r="HQ151">
        <f>raw_data!HN161</f>
        <v>0</v>
      </c>
      <c r="HR151">
        <f>raw_data!HO161</f>
        <v>0</v>
      </c>
      <c r="HS151">
        <f>raw_data!HP161</f>
        <v>0</v>
      </c>
      <c r="HT151">
        <f>raw_data!HQ161</f>
        <v>0</v>
      </c>
      <c r="HU151">
        <f>raw_data!HR161</f>
        <v>0</v>
      </c>
      <c r="HV151">
        <f>raw_data!HS161</f>
        <v>0</v>
      </c>
      <c r="HW151">
        <f>raw_data!HT161</f>
        <v>0</v>
      </c>
      <c r="HX151">
        <f>raw_data!HU161</f>
        <v>0</v>
      </c>
      <c r="HY151">
        <f>raw_data!HV161</f>
        <v>0</v>
      </c>
      <c r="HZ151">
        <f>raw_data!HW161</f>
        <v>0</v>
      </c>
      <c r="IA151">
        <f>raw_data!HX161</f>
        <v>0</v>
      </c>
      <c r="IB151">
        <f>raw_data!HY161</f>
        <v>0</v>
      </c>
      <c r="IC151">
        <f>raw_data!HZ161</f>
        <v>0</v>
      </c>
      <c r="ID151">
        <f>raw_data!IA161</f>
        <v>0</v>
      </c>
      <c r="IE151">
        <f>raw_data!IB161</f>
        <v>0</v>
      </c>
      <c r="IF151">
        <f>raw_data!IC161</f>
        <v>0</v>
      </c>
      <c r="IG151">
        <f>raw_data!ID161</f>
        <v>0</v>
      </c>
      <c r="IH151">
        <f>raw_data!IE161</f>
        <v>0</v>
      </c>
      <c r="II151">
        <f>raw_data!IF161</f>
        <v>0</v>
      </c>
      <c r="IJ151">
        <f>raw_data!IG161</f>
        <v>0</v>
      </c>
      <c r="IK151">
        <f>raw_data!IH161</f>
        <v>0</v>
      </c>
      <c r="IL151">
        <f>raw_data!II161</f>
        <v>0</v>
      </c>
      <c r="IM151">
        <f>raw_data!IJ161</f>
        <v>0</v>
      </c>
      <c r="IN151">
        <f>raw_data!IK161</f>
        <v>0</v>
      </c>
      <c r="IO151">
        <f>raw_data!IL161</f>
        <v>0</v>
      </c>
      <c r="IP151">
        <f>raw_data!IM161</f>
        <v>0</v>
      </c>
      <c r="IQ151">
        <f>raw_data!IN161</f>
        <v>0</v>
      </c>
      <c r="IR151">
        <f>raw_data!IO161</f>
        <v>0</v>
      </c>
      <c r="IS151">
        <f>raw_data!IP161</f>
        <v>0</v>
      </c>
      <c r="IT151">
        <f>raw_data!IQ161</f>
        <v>0</v>
      </c>
      <c r="IU151">
        <f>raw_data!IR161</f>
        <v>0</v>
      </c>
      <c r="IV151">
        <f>raw_data!IS161</f>
        <v>0</v>
      </c>
    </row>
    <row r="152" spans="1:2007" x14ac:dyDescent="0.25">
      <c r="A152" t="str">
        <f t="shared" ref="A152:G152" si="95">A104</f>
        <v>F01</v>
      </c>
      <c r="B152" s="6" t="str">
        <f t="shared" ca="1" si="95"/>
        <v/>
      </c>
      <c r="C152">
        <f t="shared" si="95"/>
        <v>0</v>
      </c>
      <c r="D152">
        <f t="shared" si="95"/>
        <v>0</v>
      </c>
      <c r="E152">
        <f t="shared" si="95"/>
        <v>0</v>
      </c>
      <c r="F152" s="10">
        <f t="shared" si="95"/>
        <v>0</v>
      </c>
      <c r="G152" s="3" t="str">
        <f t="shared" ca="1" si="95"/>
        <v/>
      </c>
      <c r="H152">
        <f>raw_data!E162</f>
        <v>29.4</v>
      </c>
      <c r="I152">
        <f>raw_data!F162</f>
        <v>11.4</v>
      </c>
      <c r="J152">
        <f>raw_data!G162</f>
        <v>10.3</v>
      </c>
      <c r="K152">
        <f>raw_data!H162</f>
        <v>13.6</v>
      </c>
      <c r="L152">
        <f>raw_data!I162</f>
        <v>10.6</v>
      </c>
      <c r="M152">
        <f>raw_data!J162</f>
        <v>7.9</v>
      </c>
      <c r="N152">
        <f>raw_data!K162</f>
        <v>11.6</v>
      </c>
      <c r="O152">
        <f>raw_data!L162</f>
        <v>10.8</v>
      </c>
      <c r="P152">
        <f>raw_data!M162</f>
        <v>13</v>
      </c>
      <c r="Q152">
        <f>raw_data!N162</f>
        <v>10.5</v>
      </c>
      <c r="R152">
        <f>raw_data!O162</f>
        <v>13.4</v>
      </c>
      <c r="S152">
        <f>raw_data!P162</f>
        <v>11.4</v>
      </c>
      <c r="T152">
        <f>raw_data!Q162</f>
        <v>11.9</v>
      </c>
      <c r="U152">
        <f>raw_data!R162</f>
        <v>14</v>
      </c>
      <c r="V152">
        <f>raw_data!S162</f>
        <v>9.8000000000000007</v>
      </c>
      <c r="W152">
        <f>raw_data!T162</f>
        <v>11.6</v>
      </c>
      <c r="X152">
        <f>raw_data!U162</f>
        <v>12.5</v>
      </c>
      <c r="Y152">
        <f>raw_data!V162</f>
        <v>11.7</v>
      </c>
      <c r="Z152">
        <f>raw_data!W162</f>
        <v>9.6999999999999993</v>
      </c>
      <c r="AA152">
        <f>raw_data!X162</f>
        <v>11.9</v>
      </c>
      <c r="AB152">
        <f>raw_data!Y162</f>
        <v>11.2</v>
      </c>
      <c r="AC152">
        <f>raw_data!Z162</f>
        <v>9.6</v>
      </c>
      <c r="AD152">
        <f>raw_data!AA162</f>
        <v>9.9</v>
      </c>
      <c r="AE152">
        <f>raw_data!AB162</f>
        <v>11.4</v>
      </c>
      <c r="AF152">
        <f>raw_data!AC162</f>
        <v>9</v>
      </c>
      <c r="AG152">
        <f>raw_data!AD162</f>
        <v>11</v>
      </c>
      <c r="AH152">
        <f>raw_data!AE162</f>
        <v>11.8</v>
      </c>
      <c r="AI152">
        <f>raw_data!AF162</f>
        <v>12.4</v>
      </c>
      <c r="AJ152">
        <f>raw_data!AG162</f>
        <v>13</v>
      </c>
      <c r="AK152">
        <f>raw_data!AH162</f>
        <v>14.5</v>
      </c>
      <c r="AL152">
        <f>raw_data!AI162</f>
        <v>11.8</v>
      </c>
      <c r="AM152">
        <f>raw_data!AJ162</f>
        <v>9.4</v>
      </c>
      <c r="AN152">
        <f>raw_data!AK162</f>
        <v>11.4</v>
      </c>
      <c r="AO152">
        <f>raw_data!AL162</f>
        <v>10.6</v>
      </c>
      <c r="AP152">
        <f>raw_data!AM162</f>
        <v>12.1</v>
      </c>
      <c r="AQ152">
        <f>raw_data!AN162</f>
        <v>10.5</v>
      </c>
      <c r="AR152">
        <f>raw_data!AO162</f>
        <v>9.4</v>
      </c>
      <c r="AS152">
        <f>raw_data!AP162</f>
        <v>10.7</v>
      </c>
      <c r="AT152">
        <f>raw_data!AQ162</f>
        <v>11.8</v>
      </c>
      <c r="AU152">
        <f>raw_data!AR162</f>
        <v>9.1999999999999993</v>
      </c>
      <c r="AV152">
        <f>raw_data!AS162</f>
        <v>14.7</v>
      </c>
      <c r="AW152">
        <f>raw_data!AT162</f>
        <v>9.6999999999999993</v>
      </c>
      <c r="AX152">
        <f>raw_data!AU162</f>
        <v>9</v>
      </c>
      <c r="AY152">
        <f>raw_data!AV162</f>
        <v>12.5</v>
      </c>
      <c r="AZ152">
        <f>raw_data!AW162</f>
        <v>10.7</v>
      </c>
      <c r="BA152">
        <f>raw_data!AX162</f>
        <v>9.5</v>
      </c>
      <c r="BB152">
        <f>raw_data!AY162</f>
        <v>9.8000000000000007</v>
      </c>
      <c r="BC152">
        <f>raw_data!AZ162</f>
        <v>11.8</v>
      </c>
      <c r="BD152">
        <f>raw_data!BA162</f>
        <v>10.8</v>
      </c>
      <c r="BE152">
        <f>raw_data!BB162</f>
        <v>10</v>
      </c>
      <c r="BF152">
        <f>raw_data!BC162</f>
        <v>10.5</v>
      </c>
      <c r="BG152">
        <f>raw_data!BD162</f>
        <v>8.8000000000000007</v>
      </c>
      <c r="BH152">
        <f>raw_data!BE162</f>
        <v>9.6999999999999993</v>
      </c>
      <c r="BI152">
        <f>raw_data!BF162</f>
        <v>7.2</v>
      </c>
      <c r="BJ152">
        <f>raw_data!BG162</f>
        <v>9.9</v>
      </c>
      <c r="BK152">
        <f>raw_data!BH162</f>
        <v>9.4</v>
      </c>
      <c r="BL152">
        <f>raw_data!BI162</f>
        <v>6.7</v>
      </c>
      <c r="BM152">
        <f>raw_data!BJ162</f>
        <v>9</v>
      </c>
      <c r="BN152">
        <f>raw_data!BK162</f>
        <v>6</v>
      </c>
      <c r="BO152">
        <f>raw_data!BL162</f>
        <v>7.9</v>
      </c>
      <c r="BP152">
        <f>raw_data!BM162</f>
        <v>10.7</v>
      </c>
      <c r="BQ152">
        <f>raw_data!BN162</f>
        <v>9.6999999999999993</v>
      </c>
      <c r="BR152">
        <f>raw_data!BO162</f>
        <v>9.1999999999999993</v>
      </c>
      <c r="BS152">
        <f>raw_data!BP162</f>
        <v>9.6</v>
      </c>
      <c r="BT152">
        <f>raw_data!BQ162</f>
        <v>10.9</v>
      </c>
      <c r="BU152">
        <f>raw_data!BR162</f>
        <v>8.1</v>
      </c>
      <c r="BV152">
        <f>raw_data!BS162</f>
        <v>7.6</v>
      </c>
      <c r="BW152">
        <f>raw_data!BT162</f>
        <v>9.6</v>
      </c>
      <c r="BX152">
        <f>raw_data!BU162</f>
        <v>7.9</v>
      </c>
      <c r="BY152">
        <f>raw_data!BV162</f>
        <v>7.1</v>
      </c>
      <c r="BZ152">
        <f>raw_data!BW162</f>
        <v>6.3</v>
      </c>
      <c r="CA152">
        <f>raw_data!BX162</f>
        <v>6.8</v>
      </c>
      <c r="CB152">
        <f>raw_data!BY162</f>
        <v>10.4</v>
      </c>
      <c r="CC152">
        <f>raw_data!BZ162</f>
        <v>6.5</v>
      </c>
      <c r="CD152">
        <f>raw_data!CA162</f>
        <v>8.3000000000000007</v>
      </c>
      <c r="CE152">
        <f>raw_data!CB162</f>
        <v>10.5</v>
      </c>
      <c r="CF152">
        <f>raw_data!CC162</f>
        <v>10</v>
      </c>
      <c r="CG152">
        <f>raw_data!CD162</f>
        <v>11.9</v>
      </c>
      <c r="CH152">
        <f>raw_data!CE162</f>
        <v>8.6999999999999993</v>
      </c>
      <c r="CI152">
        <f>raw_data!CF162</f>
        <v>7</v>
      </c>
      <c r="CJ152">
        <f>raw_data!CG162</f>
        <v>9.8000000000000007</v>
      </c>
      <c r="CK152">
        <f>raw_data!CH162</f>
        <v>8.1999999999999993</v>
      </c>
      <c r="CL152">
        <f>raw_data!CI162</f>
        <v>8.8000000000000007</v>
      </c>
      <c r="CM152">
        <f>raw_data!CJ162</f>
        <v>9.4</v>
      </c>
      <c r="CN152">
        <f>raw_data!CK162</f>
        <v>8.6999999999999993</v>
      </c>
      <c r="CO152">
        <f>raw_data!CL162</f>
        <v>7.4</v>
      </c>
      <c r="CP152">
        <f>raw_data!CM162</f>
        <v>6.2</v>
      </c>
      <c r="CQ152">
        <f>raw_data!CN162</f>
        <v>7.2</v>
      </c>
      <c r="CR152">
        <f>raw_data!CO162</f>
        <v>9.9</v>
      </c>
      <c r="CS152">
        <f>raw_data!CP162</f>
        <v>7.3</v>
      </c>
      <c r="CT152">
        <f>raw_data!CQ162</f>
        <v>5.6</v>
      </c>
      <c r="CU152">
        <f>raw_data!CR162</f>
        <v>8.8000000000000007</v>
      </c>
      <c r="CV152">
        <f>raw_data!CS162</f>
        <v>8.1</v>
      </c>
      <c r="CW152">
        <f>raw_data!CT162</f>
        <v>7.5</v>
      </c>
      <c r="CX152">
        <f>raw_data!CU162</f>
        <v>6.8</v>
      </c>
      <c r="CY152">
        <f>raw_data!CV162</f>
        <v>7.6</v>
      </c>
      <c r="CZ152">
        <f>raw_data!CW162</f>
        <v>6.1</v>
      </c>
      <c r="DA152">
        <f>raw_data!CX162</f>
        <v>7.5</v>
      </c>
      <c r="DB152">
        <f>raw_data!CY162</f>
        <v>6.7</v>
      </c>
      <c r="DC152">
        <f>raw_data!CZ162</f>
        <v>7.5</v>
      </c>
      <c r="DD152">
        <f>raw_data!DA162</f>
        <v>6.9</v>
      </c>
      <c r="DE152">
        <f>raw_data!DB162</f>
        <v>7.2</v>
      </c>
      <c r="DF152">
        <f>raw_data!DC162</f>
        <v>6.6</v>
      </c>
      <c r="DG152">
        <f>raw_data!DD162</f>
        <v>6.9</v>
      </c>
      <c r="DH152">
        <f>raw_data!DE162</f>
        <v>6</v>
      </c>
      <c r="DI152">
        <f>raw_data!DF162</f>
        <v>7.5</v>
      </c>
      <c r="DJ152">
        <f>raw_data!DG162</f>
        <v>6.5</v>
      </c>
      <c r="DK152">
        <f>raw_data!DH162</f>
        <v>7.3</v>
      </c>
      <c r="DL152">
        <f>raw_data!DI162</f>
        <v>6.3</v>
      </c>
      <c r="DM152">
        <f>raw_data!DJ162</f>
        <v>9.8000000000000007</v>
      </c>
      <c r="DN152">
        <f>raw_data!DK162</f>
        <v>6.8</v>
      </c>
      <c r="DO152">
        <f>raw_data!DL162</f>
        <v>6.7</v>
      </c>
      <c r="DP152">
        <f>raw_data!DM162</f>
        <v>6.5</v>
      </c>
      <c r="DQ152">
        <f>raw_data!DN162</f>
        <v>4.8</v>
      </c>
      <c r="DR152">
        <f>raw_data!DO162</f>
        <v>8.1</v>
      </c>
      <c r="DS152">
        <f>raw_data!DP162</f>
        <v>5.8</v>
      </c>
      <c r="DT152">
        <f>raw_data!DQ162</f>
        <v>9.9</v>
      </c>
      <c r="DU152">
        <f>raw_data!DR162</f>
        <v>8.3000000000000007</v>
      </c>
      <c r="DV152">
        <f>raw_data!DS162</f>
        <v>6.8</v>
      </c>
      <c r="DW152">
        <f>raw_data!DT162</f>
        <v>9.8000000000000007</v>
      </c>
      <c r="DX152">
        <f>raw_data!DU162</f>
        <v>6.8</v>
      </c>
      <c r="DY152">
        <f>raw_data!DV162</f>
        <v>8.1</v>
      </c>
      <c r="DZ152">
        <f>raw_data!DW162</f>
        <v>7.1</v>
      </c>
      <c r="EA152">
        <f>raw_data!DX162</f>
        <v>8.3000000000000007</v>
      </c>
      <c r="EB152">
        <f>raw_data!DY162</f>
        <v>9.1999999999999993</v>
      </c>
      <c r="EC152">
        <f>raw_data!DZ162</f>
        <v>8.5</v>
      </c>
      <c r="ED152">
        <f>raw_data!EA162</f>
        <v>9.9</v>
      </c>
      <c r="EE152">
        <f>raw_data!EB162</f>
        <v>7.7</v>
      </c>
      <c r="EF152">
        <f>raw_data!EC162</f>
        <v>6.4</v>
      </c>
      <c r="EG152">
        <f>raw_data!ED162</f>
        <v>10.199999999999999</v>
      </c>
      <c r="EH152">
        <f>raw_data!EE162</f>
        <v>7.5</v>
      </c>
      <c r="EI152">
        <f>raw_data!EF162</f>
        <v>6.8</v>
      </c>
      <c r="EJ152">
        <f>raw_data!EG162</f>
        <v>7.9</v>
      </c>
      <c r="EK152">
        <f>raw_data!EH162</f>
        <v>5.4</v>
      </c>
      <c r="EL152">
        <f>raw_data!EI162</f>
        <v>6</v>
      </c>
      <c r="EM152">
        <f>raw_data!EJ162</f>
        <v>5.5</v>
      </c>
      <c r="EN152">
        <f>raw_data!EK162</f>
        <v>4.8</v>
      </c>
      <c r="EO152">
        <f>raw_data!EL162</f>
        <v>4.9000000000000004</v>
      </c>
      <c r="EP152">
        <f>raw_data!EM162</f>
        <v>5.9</v>
      </c>
      <c r="EQ152">
        <f>raw_data!EN162</f>
        <v>6.9</v>
      </c>
      <c r="ER152">
        <f>raw_data!EO162</f>
        <v>8.1</v>
      </c>
      <c r="ES152">
        <f>raw_data!EP162</f>
        <v>9.6</v>
      </c>
      <c r="ET152">
        <f>raw_data!EQ162</f>
        <v>6.7</v>
      </c>
      <c r="EU152">
        <f>raw_data!ER162</f>
        <v>6.4</v>
      </c>
      <c r="EV152">
        <f>raw_data!ES162</f>
        <v>7.4</v>
      </c>
      <c r="EW152">
        <f>raw_data!ET162</f>
        <v>7</v>
      </c>
      <c r="EX152">
        <f>raw_data!EU162</f>
        <v>6.4</v>
      </c>
      <c r="EY152">
        <f>raw_data!EV162</f>
        <v>4.5999999999999996</v>
      </c>
      <c r="EZ152">
        <f>raw_data!EW162</f>
        <v>5.7</v>
      </c>
      <c r="FA152">
        <f>raw_data!EX162</f>
        <v>7.6</v>
      </c>
      <c r="FB152">
        <f>raw_data!EY162</f>
        <v>7.9</v>
      </c>
      <c r="FC152">
        <f>raw_data!EZ162</f>
        <v>7</v>
      </c>
      <c r="FD152">
        <f>raw_data!FA162</f>
        <v>7.1</v>
      </c>
      <c r="FE152">
        <f>raw_data!FB162</f>
        <v>5.6</v>
      </c>
      <c r="FF152">
        <f>raw_data!FC162</f>
        <v>7.4</v>
      </c>
      <c r="FG152">
        <f>raw_data!FD162</f>
        <v>4.0999999999999996</v>
      </c>
      <c r="FH152">
        <f>raw_data!FE162</f>
        <v>6.2</v>
      </c>
      <c r="FI152">
        <f>raw_data!FF162</f>
        <v>5.0999999999999996</v>
      </c>
      <c r="FJ152">
        <f>raw_data!FG162</f>
        <v>6.6</v>
      </c>
      <c r="FK152">
        <f>raw_data!FH162</f>
        <v>7.4</v>
      </c>
      <c r="FL152">
        <f>raw_data!FI162</f>
        <v>5.0999999999999996</v>
      </c>
      <c r="FM152">
        <f>raw_data!FJ162</f>
        <v>7</v>
      </c>
      <c r="FN152">
        <f>raw_data!FK162</f>
        <v>6.3</v>
      </c>
      <c r="FO152">
        <f>raw_data!FL162</f>
        <v>8.1999999999999993</v>
      </c>
      <c r="FP152">
        <f>raw_data!FM162</f>
        <v>8</v>
      </c>
      <c r="FQ152">
        <f>raw_data!FN162</f>
        <v>6</v>
      </c>
      <c r="FR152">
        <f>raw_data!FO162</f>
        <v>7.3</v>
      </c>
      <c r="FS152">
        <f>raw_data!FP162</f>
        <v>7.1</v>
      </c>
      <c r="FT152">
        <f>raw_data!FQ162</f>
        <v>6.6</v>
      </c>
      <c r="FU152">
        <f>raw_data!FR162</f>
        <v>6.8</v>
      </c>
      <c r="FV152">
        <f>raw_data!FS162</f>
        <v>6.6</v>
      </c>
      <c r="FW152">
        <f>raw_data!FT162</f>
        <v>7.2</v>
      </c>
      <c r="FX152">
        <f>raw_data!FU162</f>
        <v>8.8000000000000007</v>
      </c>
      <c r="FY152">
        <f>raw_data!FV162</f>
        <v>6.9</v>
      </c>
      <c r="FZ152">
        <f>raw_data!FW162</f>
        <v>7.2</v>
      </c>
      <c r="GA152">
        <f>raw_data!FX162</f>
        <v>6.5</v>
      </c>
      <c r="GB152">
        <f>raw_data!FY162</f>
        <v>8.3000000000000007</v>
      </c>
      <c r="GC152">
        <f>raw_data!FZ162</f>
        <v>7.3</v>
      </c>
      <c r="GD152">
        <f>raw_data!GA162</f>
        <v>5.2</v>
      </c>
      <c r="GE152">
        <f>raw_data!GB162</f>
        <v>5.9</v>
      </c>
      <c r="GF152">
        <f>raw_data!GC162</f>
        <v>5.9</v>
      </c>
      <c r="GG152">
        <f>raw_data!GD162</f>
        <v>7</v>
      </c>
      <c r="GH152">
        <f>raw_data!GE162</f>
        <v>8.6999999999999993</v>
      </c>
      <c r="GI152">
        <f>raw_data!GF162</f>
        <v>8.5</v>
      </c>
      <c r="GJ152">
        <f>raw_data!GG162</f>
        <v>6.4</v>
      </c>
      <c r="GK152">
        <f>raw_data!GH162</f>
        <v>4.5</v>
      </c>
      <c r="GL152">
        <f>raw_data!GI162</f>
        <v>8.5</v>
      </c>
      <c r="GM152">
        <f>raw_data!GJ162</f>
        <v>6.5</v>
      </c>
      <c r="GN152">
        <f>raw_data!GK162</f>
        <v>8.5</v>
      </c>
      <c r="GO152">
        <f>raw_data!GL162</f>
        <v>5.7</v>
      </c>
      <c r="GP152">
        <f>raw_data!GM162</f>
        <v>7.9</v>
      </c>
      <c r="GQ152">
        <f>raw_data!GN162</f>
        <v>7.5</v>
      </c>
      <c r="GR152">
        <f>raw_data!GO162</f>
        <v>6.9</v>
      </c>
      <c r="GS152">
        <f>raw_data!GP162</f>
        <v>6</v>
      </c>
      <c r="GT152">
        <f>raw_data!GQ162</f>
        <v>5</v>
      </c>
      <c r="GU152">
        <f>raw_data!GR162</f>
        <v>4.9000000000000004</v>
      </c>
      <c r="GV152">
        <f>raw_data!GS162</f>
        <v>4.4000000000000004</v>
      </c>
      <c r="GW152">
        <f>raw_data!GT162</f>
        <v>6.8</v>
      </c>
      <c r="GX152">
        <f>raw_data!GU162</f>
        <v>5.2</v>
      </c>
      <c r="GY152">
        <f>raw_data!GV162</f>
        <v>6.5</v>
      </c>
      <c r="GZ152">
        <f>raw_data!GW162</f>
        <v>0</v>
      </c>
      <c r="HA152">
        <f>raw_data!GX162</f>
        <v>0</v>
      </c>
      <c r="HB152">
        <f>raw_data!GY162</f>
        <v>0</v>
      </c>
      <c r="HC152">
        <f>raw_data!GZ162</f>
        <v>0</v>
      </c>
      <c r="HD152">
        <f>raw_data!HA162</f>
        <v>0</v>
      </c>
      <c r="HE152">
        <f>raw_data!HB162</f>
        <v>0</v>
      </c>
      <c r="HF152">
        <f>raw_data!HC162</f>
        <v>0</v>
      </c>
      <c r="HG152">
        <f>raw_data!HD162</f>
        <v>0</v>
      </c>
      <c r="HH152">
        <f>raw_data!HE162</f>
        <v>0</v>
      </c>
      <c r="HI152">
        <f>raw_data!HF162</f>
        <v>0</v>
      </c>
      <c r="HJ152">
        <f>raw_data!HG162</f>
        <v>0</v>
      </c>
      <c r="HK152">
        <f>raw_data!HH162</f>
        <v>0</v>
      </c>
      <c r="HL152">
        <f>raw_data!HI162</f>
        <v>0</v>
      </c>
      <c r="HM152">
        <f>raw_data!HJ162</f>
        <v>0</v>
      </c>
      <c r="HN152">
        <f>raw_data!HK162</f>
        <v>0</v>
      </c>
      <c r="HO152">
        <f>raw_data!HL162</f>
        <v>0</v>
      </c>
      <c r="HP152">
        <f>raw_data!HM162</f>
        <v>0</v>
      </c>
      <c r="HQ152">
        <f>raw_data!HN162</f>
        <v>0</v>
      </c>
      <c r="HR152">
        <f>raw_data!HO162</f>
        <v>0</v>
      </c>
      <c r="HS152">
        <f>raw_data!HP162</f>
        <v>0</v>
      </c>
      <c r="HT152">
        <f>raw_data!HQ162</f>
        <v>0</v>
      </c>
      <c r="HU152">
        <f>raw_data!HR162</f>
        <v>0</v>
      </c>
      <c r="HV152">
        <f>raw_data!HS162</f>
        <v>0</v>
      </c>
      <c r="HW152">
        <f>raw_data!HT162</f>
        <v>0</v>
      </c>
      <c r="HX152">
        <f>raw_data!HU162</f>
        <v>0</v>
      </c>
      <c r="HY152">
        <f>raw_data!HV162</f>
        <v>0</v>
      </c>
      <c r="HZ152">
        <f>raw_data!HW162</f>
        <v>0</v>
      </c>
      <c r="IA152">
        <f>raw_data!HX162</f>
        <v>0</v>
      </c>
      <c r="IB152">
        <f>raw_data!HY162</f>
        <v>0</v>
      </c>
      <c r="IC152">
        <f>raw_data!HZ162</f>
        <v>0</v>
      </c>
      <c r="ID152">
        <f>raw_data!IA162</f>
        <v>0</v>
      </c>
      <c r="IE152">
        <f>raw_data!IB162</f>
        <v>0</v>
      </c>
      <c r="IF152">
        <f>raw_data!IC162</f>
        <v>0</v>
      </c>
      <c r="IG152">
        <f>raw_data!ID162</f>
        <v>0</v>
      </c>
      <c r="IH152">
        <f>raw_data!IE162</f>
        <v>0</v>
      </c>
      <c r="II152">
        <f>raw_data!IF162</f>
        <v>0</v>
      </c>
      <c r="IJ152">
        <f>raw_data!IG162</f>
        <v>0</v>
      </c>
      <c r="IK152">
        <f>raw_data!IH162</f>
        <v>0</v>
      </c>
      <c r="IL152">
        <f>raw_data!II162</f>
        <v>0</v>
      </c>
      <c r="IM152">
        <f>raw_data!IJ162</f>
        <v>0</v>
      </c>
      <c r="IN152">
        <f>raw_data!IK162</f>
        <v>0</v>
      </c>
      <c r="IO152">
        <f>raw_data!IL162</f>
        <v>0</v>
      </c>
      <c r="IP152">
        <f>raw_data!IM162</f>
        <v>0</v>
      </c>
      <c r="IQ152">
        <f>raw_data!IN162</f>
        <v>0</v>
      </c>
      <c r="IR152">
        <f>raw_data!IO162</f>
        <v>0</v>
      </c>
      <c r="IS152">
        <f>raw_data!IP162</f>
        <v>0</v>
      </c>
      <c r="IT152">
        <f>raw_data!IQ162</f>
        <v>0</v>
      </c>
      <c r="IU152">
        <f>raw_data!IR162</f>
        <v>0</v>
      </c>
      <c r="IV152">
        <f>raw_data!IS162</f>
        <v>0</v>
      </c>
    </row>
    <row r="153" spans="1:2007" x14ac:dyDescent="0.25">
      <c r="A153" t="str">
        <f t="shared" ref="A153:G153" si="96">A105</f>
        <v>F02</v>
      </c>
      <c r="B153" s="6" t="str">
        <f t="shared" ca="1" si="96"/>
        <v/>
      </c>
      <c r="C153">
        <f t="shared" si="96"/>
        <v>0</v>
      </c>
      <c r="D153">
        <f t="shared" si="96"/>
        <v>0</v>
      </c>
      <c r="E153">
        <f t="shared" si="96"/>
        <v>0</v>
      </c>
      <c r="F153" s="10">
        <f t="shared" si="96"/>
        <v>0</v>
      </c>
      <c r="G153" s="3" t="str">
        <f t="shared" ca="1" si="96"/>
        <v/>
      </c>
      <c r="H153">
        <f>raw_data!E163</f>
        <v>29.1</v>
      </c>
      <c r="I153">
        <f>raw_data!F163</f>
        <v>11.6</v>
      </c>
      <c r="J153">
        <f>raw_data!G163</f>
        <v>11.1</v>
      </c>
      <c r="K153">
        <f>raw_data!H163</f>
        <v>11.1</v>
      </c>
      <c r="L153">
        <f>raw_data!I163</f>
        <v>10.9</v>
      </c>
      <c r="M153">
        <f>raw_data!J163</f>
        <v>17.5</v>
      </c>
      <c r="N153">
        <f>raw_data!K163</f>
        <v>9.9</v>
      </c>
      <c r="O153">
        <f>raw_data!L163</f>
        <v>11</v>
      </c>
      <c r="P153">
        <f>raw_data!M163</f>
        <v>11.4</v>
      </c>
      <c r="Q153">
        <f>raw_data!N163</f>
        <v>13.9</v>
      </c>
      <c r="R153">
        <f>raw_data!O163</f>
        <v>13.4</v>
      </c>
      <c r="S153">
        <f>raw_data!P163</f>
        <v>12.2</v>
      </c>
      <c r="T153">
        <f>raw_data!Q163</f>
        <v>9.6999999999999993</v>
      </c>
      <c r="U153">
        <f>raw_data!R163</f>
        <v>9.8000000000000007</v>
      </c>
      <c r="V153">
        <f>raw_data!S163</f>
        <v>12.4</v>
      </c>
      <c r="W153">
        <f>raw_data!T163</f>
        <v>9.5</v>
      </c>
      <c r="X153">
        <f>raw_data!U163</f>
        <v>9.1999999999999993</v>
      </c>
      <c r="Y153">
        <f>raw_data!V163</f>
        <v>10.9</v>
      </c>
      <c r="Z153">
        <f>raw_data!W163</f>
        <v>13.4</v>
      </c>
      <c r="AA153">
        <f>raw_data!X163</f>
        <v>11.3</v>
      </c>
      <c r="AB153">
        <f>raw_data!Y163</f>
        <v>11</v>
      </c>
      <c r="AC153">
        <f>raw_data!Z163</f>
        <v>13.4</v>
      </c>
      <c r="AD153">
        <f>raw_data!AA163</f>
        <v>11.5</v>
      </c>
      <c r="AE153">
        <f>raw_data!AB163</f>
        <v>12</v>
      </c>
      <c r="AF153">
        <f>raw_data!AC163</f>
        <v>11.1</v>
      </c>
      <c r="AG153">
        <f>raw_data!AD163</f>
        <v>12.2</v>
      </c>
      <c r="AH153">
        <f>raw_data!AE163</f>
        <v>11.4</v>
      </c>
      <c r="AI153">
        <f>raw_data!AF163</f>
        <v>9</v>
      </c>
      <c r="AJ153">
        <f>raw_data!AG163</f>
        <v>9.1</v>
      </c>
      <c r="AK153">
        <f>raw_data!AH163</f>
        <v>9.4</v>
      </c>
      <c r="AL153">
        <f>raw_data!AI163</f>
        <v>11.4</v>
      </c>
      <c r="AM153">
        <f>raw_data!AJ163</f>
        <v>13.3</v>
      </c>
      <c r="AN153">
        <f>raw_data!AK163</f>
        <v>10.9</v>
      </c>
      <c r="AO153">
        <f>raw_data!AL163</f>
        <v>12.5</v>
      </c>
      <c r="AP153">
        <f>raw_data!AM163</f>
        <v>11.9</v>
      </c>
      <c r="AQ153">
        <f>raw_data!AN163</f>
        <v>9.4</v>
      </c>
      <c r="AR153">
        <f>raw_data!AO163</f>
        <v>9</v>
      </c>
      <c r="AS153">
        <f>raw_data!AP163</f>
        <v>9.6999999999999993</v>
      </c>
      <c r="AT153">
        <f>raw_data!AQ163</f>
        <v>11.2</v>
      </c>
      <c r="AU153">
        <f>raw_data!AR163</f>
        <v>12</v>
      </c>
      <c r="AV153">
        <f>raw_data!AS163</f>
        <v>10.1</v>
      </c>
      <c r="AW153">
        <f>raw_data!AT163</f>
        <v>10.1</v>
      </c>
      <c r="AX153">
        <f>raw_data!AU163</f>
        <v>10</v>
      </c>
      <c r="AY153">
        <f>raw_data!AV163</f>
        <v>11.4</v>
      </c>
      <c r="AZ153">
        <f>raw_data!AW163</f>
        <v>10.8</v>
      </c>
      <c r="BA153">
        <f>raw_data!AX163</f>
        <v>10.3</v>
      </c>
      <c r="BB153">
        <f>raw_data!AY163</f>
        <v>12.7</v>
      </c>
      <c r="BC153">
        <f>raw_data!AZ163</f>
        <v>7.4</v>
      </c>
      <c r="BD153">
        <f>raw_data!BA163</f>
        <v>10.1</v>
      </c>
      <c r="BE153">
        <f>raw_data!BB163</f>
        <v>9.8000000000000007</v>
      </c>
      <c r="BF153">
        <f>raw_data!BC163</f>
        <v>9.4</v>
      </c>
      <c r="BG153">
        <f>raw_data!BD163</f>
        <v>7.3</v>
      </c>
      <c r="BH153">
        <f>raw_data!BE163</f>
        <v>9.1</v>
      </c>
      <c r="BI153">
        <f>raw_data!BF163</f>
        <v>10.4</v>
      </c>
      <c r="BJ153">
        <f>raw_data!BG163</f>
        <v>11.6</v>
      </c>
      <c r="BK153">
        <f>raw_data!BH163</f>
        <v>8.3000000000000007</v>
      </c>
      <c r="BL153">
        <f>raw_data!BI163</f>
        <v>10.1</v>
      </c>
      <c r="BM153">
        <f>raw_data!BJ163</f>
        <v>8.4</v>
      </c>
      <c r="BN153">
        <f>raw_data!BK163</f>
        <v>8.5</v>
      </c>
      <c r="BO153">
        <f>raw_data!BL163</f>
        <v>7.7</v>
      </c>
      <c r="BP153">
        <f>raw_data!BM163</f>
        <v>9.4</v>
      </c>
      <c r="BQ153">
        <f>raw_data!BN163</f>
        <v>9.4</v>
      </c>
      <c r="BR153">
        <f>raw_data!BO163</f>
        <v>9.4</v>
      </c>
      <c r="BS153">
        <f>raw_data!BP163</f>
        <v>10.3</v>
      </c>
      <c r="BT153">
        <f>raw_data!BQ163</f>
        <v>10.1</v>
      </c>
      <c r="BU153">
        <f>raw_data!BR163</f>
        <v>7.6</v>
      </c>
      <c r="BV153">
        <f>raw_data!BS163</f>
        <v>6.8</v>
      </c>
      <c r="BW153">
        <f>raw_data!BT163</f>
        <v>7.4</v>
      </c>
      <c r="BX153">
        <f>raw_data!BU163</f>
        <v>11.2</v>
      </c>
      <c r="BY153">
        <f>raw_data!BV163</f>
        <v>9.8000000000000007</v>
      </c>
      <c r="BZ153">
        <f>raw_data!BW163</f>
        <v>10.199999999999999</v>
      </c>
      <c r="CA153">
        <f>raw_data!BX163</f>
        <v>6.4</v>
      </c>
      <c r="CB153">
        <f>raw_data!BY163</f>
        <v>8.5</v>
      </c>
      <c r="CC153">
        <f>raw_data!BZ163</f>
        <v>10.4</v>
      </c>
      <c r="CD153">
        <f>raw_data!CA163</f>
        <v>9.5</v>
      </c>
      <c r="CE153">
        <f>raw_data!CB163</f>
        <v>10.1</v>
      </c>
      <c r="CF153">
        <f>raw_data!CC163</f>
        <v>10.5</v>
      </c>
      <c r="CG153">
        <f>raw_data!CD163</f>
        <v>8.3000000000000007</v>
      </c>
      <c r="CH153">
        <f>raw_data!CE163</f>
        <v>9.9</v>
      </c>
      <c r="CI153">
        <f>raw_data!CF163</f>
        <v>9</v>
      </c>
      <c r="CJ153">
        <f>raw_data!CG163</f>
        <v>7.8</v>
      </c>
      <c r="CK153">
        <f>raw_data!CH163</f>
        <v>8.6</v>
      </c>
      <c r="CL153">
        <f>raw_data!CI163</f>
        <v>8.4</v>
      </c>
      <c r="CM153">
        <f>raw_data!CJ163</f>
        <v>8</v>
      </c>
      <c r="CN153">
        <f>raw_data!CK163</f>
        <v>7.8</v>
      </c>
      <c r="CO153">
        <f>raw_data!CL163</f>
        <v>9.1999999999999993</v>
      </c>
      <c r="CP153">
        <f>raw_data!CM163</f>
        <v>5.9</v>
      </c>
      <c r="CQ153">
        <f>raw_data!CN163</f>
        <v>8.9</v>
      </c>
      <c r="CR153">
        <f>raw_data!CO163</f>
        <v>8.9</v>
      </c>
      <c r="CS153">
        <f>raw_data!CP163</f>
        <v>7.9</v>
      </c>
      <c r="CT153">
        <f>raw_data!CQ163</f>
        <v>8.1</v>
      </c>
      <c r="CU153">
        <f>raw_data!CR163</f>
        <v>7.3</v>
      </c>
      <c r="CV153">
        <f>raw_data!CS163</f>
        <v>8.6999999999999993</v>
      </c>
      <c r="CW153">
        <f>raw_data!CT163</f>
        <v>5.7</v>
      </c>
      <c r="CX153">
        <f>raw_data!CU163</f>
        <v>9.3000000000000007</v>
      </c>
      <c r="CY153">
        <f>raw_data!CV163</f>
        <v>7.7</v>
      </c>
      <c r="CZ153">
        <f>raw_data!CW163</f>
        <v>5.6</v>
      </c>
      <c r="DA153">
        <f>raw_data!CX163</f>
        <v>8.3000000000000007</v>
      </c>
      <c r="DB153">
        <f>raw_data!CY163</f>
        <v>9.1</v>
      </c>
      <c r="DC153">
        <f>raw_data!CZ163</f>
        <v>6.3</v>
      </c>
      <c r="DD153">
        <f>raw_data!DA163</f>
        <v>6.3</v>
      </c>
      <c r="DE153">
        <f>raw_data!DB163</f>
        <v>5.5</v>
      </c>
      <c r="DF153">
        <f>raw_data!DC163</f>
        <v>8.5</v>
      </c>
      <c r="DG153">
        <f>raw_data!DD163</f>
        <v>6.9</v>
      </c>
      <c r="DH153">
        <f>raw_data!DE163</f>
        <v>10</v>
      </c>
      <c r="DI153">
        <f>raw_data!DF163</f>
        <v>7.1</v>
      </c>
      <c r="DJ153">
        <f>raw_data!DG163</f>
        <v>4.4000000000000004</v>
      </c>
      <c r="DK153">
        <f>raw_data!DH163</f>
        <v>8.1</v>
      </c>
      <c r="DL153">
        <f>raw_data!DI163</f>
        <v>7.3</v>
      </c>
      <c r="DM153">
        <f>raw_data!DJ163</f>
        <v>9.1999999999999993</v>
      </c>
      <c r="DN153">
        <f>raw_data!DK163</f>
        <v>6.2</v>
      </c>
      <c r="DO153">
        <f>raw_data!DL163</f>
        <v>8.9</v>
      </c>
      <c r="DP153">
        <f>raw_data!DM163</f>
        <v>5.3</v>
      </c>
      <c r="DQ153">
        <f>raw_data!DN163</f>
        <v>9.1</v>
      </c>
      <c r="DR153">
        <f>raw_data!DO163</f>
        <v>7.5</v>
      </c>
      <c r="DS153">
        <f>raw_data!DP163</f>
        <v>8.6</v>
      </c>
      <c r="DT153">
        <f>raw_data!DQ163</f>
        <v>6.4</v>
      </c>
      <c r="DU153">
        <f>raw_data!DR163</f>
        <v>6.7</v>
      </c>
      <c r="DV153">
        <f>raw_data!DS163</f>
        <v>7.4</v>
      </c>
      <c r="DW153">
        <f>raw_data!DT163</f>
        <v>7.9</v>
      </c>
      <c r="DX153">
        <f>raw_data!DU163</f>
        <v>8.6</v>
      </c>
      <c r="DY153">
        <f>raw_data!DV163</f>
        <v>8.5</v>
      </c>
      <c r="DZ153">
        <f>raw_data!DW163</f>
        <v>9</v>
      </c>
      <c r="EA153">
        <f>raw_data!DX163</f>
        <v>6.8</v>
      </c>
      <c r="EB153">
        <f>raw_data!DY163</f>
        <v>7.4</v>
      </c>
      <c r="EC153">
        <f>raw_data!DZ163</f>
        <v>5.8</v>
      </c>
      <c r="ED153">
        <f>raw_data!EA163</f>
        <v>8.9</v>
      </c>
      <c r="EE153">
        <f>raw_data!EB163</f>
        <v>8.6999999999999993</v>
      </c>
      <c r="EF153">
        <f>raw_data!EC163</f>
        <v>8.4</v>
      </c>
      <c r="EG153">
        <f>raw_data!ED163</f>
        <v>5.5</v>
      </c>
      <c r="EH153">
        <f>raw_data!EE163</f>
        <v>7.5</v>
      </c>
      <c r="EI153">
        <f>raw_data!EF163</f>
        <v>10.3</v>
      </c>
      <c r="EJ153">
        <f>raw_data!EG163</f>
        <v>6.6</v>
      </c>
      <c r="EK153">
        <f>raw_data!EH163</f>
        <v>9.6</v>
      </c>
      <c r="EL153">
        <f>raw_data!EI163</f>
        <v>4.4000000000000004</v>
      </c>
      <c r="EM153">
        <f>raw_data!EJ163</f>
        <v>8.9</v>
      </c>
      <c r="EN153">
        <f>raw_data!EK163</f>
        <v>8.9</v>
      </c>
      <c r="EO153">
        <f>raw_data!EL163</f>
        <v>6.6</v>
      </c>
      <c r="EP153">
        <f>raw_data!EM163</f>
        <v>7.2</v>
      </c>
      <c r="EQ153">
        <f>raw_data!EN163</f>
        <v>6.1</v>
      </c>
      <c r="ER153">
        <f>raw_data!EO163</f>
        <v>7.2</v>
      </c>
      <c r="ES153">
        <f>raw_data!EP163</f>
        <v>4.8</v>
      </c>
      <c r="ET153">
        <f>raw_data!EQ163</f>
        <v>4.8</v>
      </c>
      <c r="EU153">
        <f>raw_data!ER163</f>
        <v>5.5</v>
      </c>
      <c r="EV153">
        <f>raw_data!ES163</f>
        <v>5.7</v>
      </c>
      <c r="EW153">
        <f>raw_data!ET163</f>
        <v>8.1</v>
      </c>
      <c r="EX153">
        <f>raw_data!EU163</f>
        <v>7.9</v>
      </c>
      <c r="EY153">
        <f>raw_data!EV163</f>
        <v>4.5</v>
      </c>
      <c r="EZ153">
        <f>raw_data!EW163</f>
        <v>6.3</v>
      </c>
      <c r="FA153">
        <f>raw_data!EX163</f>
        <v>7.1</v>
      </c>
      <c r="FB153">
        <f>raw_data!EY163</f>
        <v>8.4</v>
      </c>
      <c r="FC153">
        <f>raw_data!EZ163</f>
        <v>7.1</v>
      </c>
      <c r="FD153">
        <f>raw_data!FA163</f>
        <v>4.7</v>
      </c>
      <c r="FE153">
        <f>raw_data!FB163</f>
        <v>6.4</v>
      </c>
      <c r="FF153">
        <f>raw_data!FC163</f>
        <v>6.2</v>
      </c>
      <c r="FG153">
        <f>raw_data!FD163</f>
        <v>7</v>
      </c>
      <c r="FH153">
        <f>raw_data!FE163</f>
        <v>6.7</v>
      </c>
      <c r="FI153">
        <f>raw_data!FF163</f>
        <v>6.4</v>
      </c>
      <c r="FJ153">
        <f>raw_data!FG163</f>
        <v>9.6999999999999993</v>
      </c>
      <c r="FK153">
        <f>raw_data!FH163</f>
        <v>9.1</v>
      </c>
      <c r="FL153">
        <f>raw_data!FI163</f>
        <v>7.2</v>
      </c>
      <c r="FM153">
        <f>raw_data!FJ163</f>
        <v>7.6</v>
      </c>
      <c r="FN153">
        <f>raw_data!FK163</f>
        <v>5.5</v>
      </c>
      <c r="FO153">
        <f>raw_data!FL163</f>
        <v>7.7</v>
      </c>
      <c r="FP153">
        <f>raw_data!FM163</f>
        <v>4.8</v>
      </c>
      <c r="FQ153">
        <f>raw_data!FN163</f>
        <v>5.5</v>
      </c>
      <c r="FR153">
        <f>raw_data!FO163</f>
        <v>6.5</v>
      </c>
      <c r="FS153">
        <f>raw_data!FP163</f>
        <v>7</v>
      </c>
      <c r="FT153">
        <f>raw_data!FQ163</f>
        <v>8.5</v>
      </c>
      <c r="FU153">
        <f>raw_data!FR163</f>
        <v>7.6</v>
      </c>
      <c r="FV153">
        <f>raw_data!FS163</f>
        <v>4.5</v>
      </c>
      <c r="FW153">
        <f>raw_data!FT163</f>
        <v>7.6</v>
      </c>
      <c r="FX153">
        <f>raw_data!FU163</f>
        <v>8.3000000000000007</v>
      </c>
      <c r="FY153">
        <f>raw_data!FV163</f>
        <v>9.6999999999999993</v>
      </c>
      <c r="FZ153">
        <f>raw_data!FW163</f>
        <v>5.9</v>
      </c>
      <c r="GA153">
        <f>raw_data!FX163</f>
        <v>4.4000000000000004</v>
      </c>
      <c r="GB153">
        <f>raw_data!FY163</f>
        <v>6.2</v>
      </c>
      <c r="GC153">
        <f>raw_data!FZ163</f>
        <v>7.5</v>
      </c>
      <c r="GD153">
        <f>raw_data!GA163</f>
        <v>6.4</v>
      </c>
      <c r="GE153">
        <f>raw_data!GB163</f>
        <v>10.6</v>
      </c>
      <c r="GF153">
        <f>raw_data!GC163</f>
        <v>8.5</v>
      </c>
      <c r="GG153">
        <f>raw_data!GD163</f>
        <v>7.3</v>
      </c>
      <c r="GH153">
        <f>raw_data!GE163</f>
        <v>6.3</v>
      </c>
      <c r="GI153">
        <f>raw_data!GF163</f>
        <v>5.9</v>
      </c>
      <c r="GJ153">
        <f>raw_data!GG163</f>
        <v>4.9000000000000004</v>
      </c>
      <c r="GK153">
        <f>raw_data!GH163</f>
        <v>4.8</v>
      </c>
      <c r="GL153">
        <f>raw_data!GI163</f>
        <v>8.1999999999999993</v>
      </c>
      <c r="GM153">
        <f>raw_data!GJ163</f>
        <v>5.5</v>
      </c>
      <c r="GN153">
        <f>raw_data!GK163</f>
        <v>5.5</v>
      </c>
      <c r="GO153">
        <f>raw_data!GL163</f>
        <v>6.2</v>
      </c>
      <c r="GP153">
        <f>raw_data!GM163</f>
        <v>5.3</v>
      </c>
      <c r="GQ153">
        <f>raw_data!GN163</f>
        <v>6.8</v>
      </c>
      <c r="GR153">
        <f>raw_data!GO163</f>
        <v>6.3</v>
      </c>
      <c r="GS153">
        <f>raw_data!GP163</f>
        <v>5.9</v>
      </c>
      <c r="GT153">
        <f>raw_data!GQ163</f>
        <v>5.6</v>
      </c>
      <c r="GU153">
        <f>raw_data!GR163</f>
        <v>6.5</v>
      </c>
      <c r="GV153">
        <f>raw_data!GS163</f>
        <v>5.9</v>
      </c>
      <c r="GW153">
        <f>raw_data!GT163</f>
        <v>7.2</v>
      </c>
      <c r="GX153">
        <f>raw_data!GU163</f>
        <v>6.4</v>
      </c>
      <c r="GY153">
        <f>raw_data!GV163</f>
        <v>6.6</v>
      </c>
      <c r="GZ153">
        <f>raw_data!GW163</f>
        <v>0</v>
      </c>
      <c r="HA153">
        <f>raw_data!GX163</f>
        <v>0</v>
      </c>
      <c r="HB153">
        <f>raw_data!GY163</f>
        <v>0</v>
      </c>
      <c r="HC153">
        <f>raw_data!GZ163</f>
        <v>0</v>
      </c>
      <c r="HD153">
        <f>raw_data!HA163</f>
        <v>0</v>
      </c>
      <c r="HE153">
        <f>raw_data!HB163</f>
        <v>0</v>
      </c>
      <c r="HF153">
        <f>raw_data!HC163</f>
        <v>0</v>
      </c>
      <c r="HG153">
        <f>raw_data!HD163</f>
        <v>0</v>
      </c>
      <c r="HH153">
        <f>raw_data!HE163</f>
        <v>0</v>
      </c>
      <c r="HI153">
        <f>raw_data!HF163</f>
        <v>0</v>
      </c>
      <c r="HJ153">
        <f>raw_data!HG163</f>
        <v>0</v>
      </c>
      <c r="HK153">
        <f>raw_data!HH163</f>
        <v>0</v>
      </c>
      <c r="HL153">
        <f>raw_data!HI163</f>
        <v>0</v>
      </c>
      <c r="HM153">
        <f>raw_data!HJ163</f>
        <v>0</v>
      </c>
      <c r="HN153">
        <f>raw_data!HK163</f>
        <v>0</v>
      </c>
      <c r="HO153">
        <f>raw_data!HL163</f>
        <v>0</v>
      </c>
      <c r="HP153">
        <f>raw_data!HM163</f>
        <v>0</v>
      </c>
      <c r="HQ153">
        <f>raw_data!HN163</f>
        <v>0</v>
      </c>
      <c r="HR153">
        <f>raw_data!HO163</f>
        <v>0</v>
      </c>
      <c r="HS153">
        <f>raw_data!HP163</f>
        <v>0</v>
      </c>
      <c r="HT153">
        <f>raw_data!HQ163</f>
        <v>0</v>
      </c>
      <c r="HU153">
        <f>raw_data!HR163</f>
        <v>0</v>
      </c>
      <c r="HV153">
        <f>raw_data!HS163</f>
        <v>0</v>
      </c>
      <c r="HW153">
        <f>raw_data!HT163</f>
        <v>0</v>
      </c>
      <c r="HX153">
        <f>raw_data!HU163</f>
        <v>0</v>
      </c>
      <c r="HY153">
        <f>raw_data!HV163</f>
        <v>0</v>
      </c>
      <c r="HZ153">
        <f>raw_data!HW163</f>
        <v>0</v>
      </c>
      <c r="IA153">
        <f>raw_data!HX163</f>
        <v>0</v>
      </c>
      <c r="IB153">
        <f>raw_data!HY163</f>
        <v>0</v>
      </c>
      <c r="IC153">
        <f>raw_data!HZ163</f>
        <v>0</v>
      </c>
      <c r="ID153">
        <f>raw_data!IA163</f>
        <v>0</v>
      </c>
      <c r="IE153">
        <f>raw_data!IB163</f>
        <v>0</v>
      </c>
      <c r="IF153">
        <f>raw_data!IC163</f>
        <v>0</v>
      </c>
      <c r="IG153">
        <f>raw_data!ID163</f>
        <v>0</v>
      </c>
      <c r="IH153">
        <f>raw_data!IE163</f>
        <v>0</v>
      </c>
      <c r="II153">
        <f>raw_data!IF163</f>
        <v>0</v>
      </c>
      <c r="IJ153">
        <f>raw_data!IG163</f>
        <v>0</v>
      </c>
      <c r="IK153">
        <f>raw_data!IH163</f>
        <v>0</v>
      </c>
      <c r="IL153">
        <f>raw_data!II163</f>
        <v>0</v>
      </c>
      <c r="IM153">
        <f>raw_data!IJ163</f>
        <v>0</v>
      </c>
      <c r="IN153">
        <f>raw_data!IK163</f>
        <v>0</v>
      </c>
      <c r="IO153">
        <f>raw_data!IL163</f>
        <v>0</v>
      </c>
      <c r="IP153">
        <f>raw_data!IM163</f>
        <v>0</v>
      </c>
      <c r="IQ153">
        <f>raw_data!IN163</f>
        <v>0</v>
      </c>
      <c r="IR153">
        <f>raw_data!IO163</f>
        <v>0</v>
      </c>
      <c r="IS153">
        <f>raw_data!IP163</f>
        <v>0</v>
      </c>
      <c r="IT153">
        <f>raw_data!IQ163</f>
        <v>0</v>
      </c>
      <c r="IU153">
        <f>raw_data!IR163</f>
        <v>0</v>
      </c>
      <c r="IV153">
        <f>raw_data!IS163</f>
        <v>0</v>
      </c>
    </row>
    <row r="154" spans="1:2007" x14ac:dyDescent="0.25">
      <c r="A154" t="str">
        <f t="shared" ref="A154:G154" si="97">A106</f>
        <v>F03</v>
      </c>
      <c r="B154" s="6" t="str">
        <f t="shared" ca="1" si="97"/>
        <v/>
      </c>
      <c r="C154">
        <f t="shared" si="97"/>
        <v>0</v>
      </c>
      <c r="D154">
        <f t="shared" si="97"/>
        <v>0</v>
      </c>
      <c r="E154">
        <f t="shared" si="97"/>
        <v>0</v>
      </c>
      <c r="F154" s="10">
        <f t="shared" si="97"/>
        <v>0</v>
      </c>
      <c r="G154" s="3" t="str">
        <f t="shared" ca="1" si="97"/>
        <v/>
      </c>
      <c r="H154">
        <f>raw_data!E164</f>
        <v>28.1</v>
      </c>
      <c r="I154">
        <f>raw_data!F164</f>
        <v>14.2</v>
      </c>
      <c r="J154">
        <f>raw_data!G164</f>
        <v>10.1</v>
      </c>
      <c r="K154">
        <f>raw_data!H164</f>
        <v>12.1</v>
      </c>
      <c r="L154">
        <f>raw_data!I164</f>
        <v>12.5</v>
      </c>
      <c r="M154">
        <f>raw_data!J164</f>
        <v>13.9</v>
      </c>
      <c r="N154">
        <f>raw_data!K164</f>
        <v>13.5</v>
      </c>
      <c r="O154">
        <f>raw_data!L164</f>
        <v>14.1</v>
      </c>
      <c r="P154">
        <f>raw_data!M164</f>
        <v>14.7</v>
      </c>
      <c r="Q154">
        <f>raw_data!N164</f>
        <v>12.8</v>
      </c>
      <c r="R154">
        <f>raw_data!O164</f>
        <v>13</v>
      </c>
      <c r="S154">
        <f>raw_data!P164</f>
        <v>10.1</v>
      </c>
      <c r="T154">
        <f>raw_data!Q164</f>
        <v>10.7</v>
      </c>
      <c r="U154">
        <f>raw_data!R164</f>
        <v>13.5</v>
      </c>
      <c r="V154">
        <f>raw_data!S164</f>
        <v>13.2</v>
      </c>
      <c r="W154">
        <f>raw_data!T164</f>
        <v>13.3</v>
      </c>
      <c r="X154">
        <f>raw_data!U164</f>
        <v>13.5</v>
      </c>
      <c r="Y154">
        <f>raw_data!V164</f>
        <v>12.2</v>
      </c>
      <c r="Z154">
        <f>raw_data!W164</f>
        <v>12.2</v>
      </c>
      <c r="AA154">
        <f>raw_data!X164</f>
        <v>12</v>
      </c>
      <c r="AB154">
        <f>raw_data!Y164</f>
        <v>10.7</v>
      </c>
      <c r="AC154">
        <f>raw_data!Z164</f>
        <v>11.6</v>
      </c>
      <c r="AD154">
        <f>raw_data!AA164</f>
        <v>9.9</v>
      </c>
      <c r="AE154">
        <f>raw_data!AB164</f>
        <v>9.9</v>
      </c>
      <c r="AF154">
        <f>raw_data!AC164</f>
        <v>11</v>
      </c>
      <c r="AG154">
        <f>raw_data!AD164</f>
        <v>11</v>
      </c>
      <c r="AH154">
        <f>raw_data!AE164</f>
        <v>11.7</v>
      </c>
      <c r="AI154">
        <f>raw_data!AF164</f>
        <v>8.1</v>
      </c>
      <c r="AJ154">
        <f>raw_data!AG164</f>
        <v>10.6</v>
      </c>
      <c r="AK154">
        <f>raw_data!AH164</f>
        <v>9.4</v>
      </c>
      <c r="AL154">
        <f>raw_data!AI164</f>
        <v>8.9</v>
      </c>
      <c r="AM154">
        <f>raw_data!AJ164</f>
        <v>8</v>
      </c>
      <c r="AN154">
        <f>raw_data!AK164</f>
        <v>9.5</v>
      </c>
      <c r="AO154">
        <f>raw_data!AL164</f>
        <v>10.5</v>
      </c>
      <c r="AP154">
        <f>raw_data!AM164</f>
        <v>10.4</v>
      </c>
      <c r="AQ154">
        <f>raw_data!AN164</f>
        <v>10.3</v>
      </c>
      <c r="AR154">
        <f>raw_data!AO164</f>
        <v>9</v>
      </c>
      <c r="AS154">
        <f>raw_data!AP164</f>
        <v>10.199999999999999</v>
      </c>
      <c r="AT154">
        <f>raw_data!AQ164</f>
        <v>12.6</v>
      </c>
      <c r="AU154">
        <f>raw_data!AR164</f>
        <v>10</v>
      </c>
      <c r="AV154">
        <f>raw_data!AS164</f>
        <v>13.2</v>
      </c>
      <c r="AW154">
        <f>raw_data!AT164</f>
        <v>11.8</v>
      </c>
      <c r="AX154">
        <f>raw_data!AU164</f>
        <v>13.7</v>
      </c>
      <c r="AY154">
        <f>raw_data!AV164</f>
        <v>7.2</v>
      </c>
      <c r="AZ154">
        <f>raw_data!AW164</f>
        <v>13.2</v>
      </c>
      <c r="BA154">
        <f>raw_data!AX164</f>
        <v>13.1</v>
      </c>
      <c r="BB154">
        <f>raw_data!AY164</f>
        <v>9.6</v>
      </c>
      <c r="BC154">
        <f>raw_data!AZ164</f>
        <v>8</v>
      </c>
      <c r="BD154">
        <f>raw_data!BA164</f>
        <v>9.5</v>
      </c>
      <c r="BE154">
        <f>raw_data!BB164</f>
        <v>10.1</v>
      </c>
      <c r="BF154">
        <f>raw_data!BC164</f>
        <v>10.6</v>
      </c>
      <c r="BG154">
        <f>raw_data!BD164</f>
        <v>8.1999999999999993</v>
      </c>
      <c r="BH154">
        <f>raw_data!BE164</f>
        <v>8.5</v>
      </c>
      <c r="BI154">
        <f>raw_data!BF164</f>
        <v>9.5</v>
      </c>
      <c r="BJ154">
        <f>raw_data!BG164</f>
        <v>7.7</v>
      </c>
      <c r="BK154">
        <f>raw_data!BH164</f>
        <v>8.6999999999999993</v>
      </c>
      <c r="BL154">
        <f>raw_data!BI164</f>
        <v>9.3000000000000007</v>
      </c>
      <c r="BM154">
        <f>raw_data!BJ164</f>
        <v>10.199999999999999</v>
      </c>
      <c r="BN154">
        <f>raw_data!BK164</f>
        <v>11.7</v>
      </c>
      <c r="BO154">
        <f>raw_data!BL164</f>
        <v>9.6999999999999993</v>
      </c>
      <c r="BP154">
        <f>raw_data!BM164</f>
        <v>9.3000000000000007</v>
      </c>
      <c r="BQ154">
        <f>raw_data!BN164</f>
        <v>8.9</v>
      </c>
      <c r="BR154">
        <f>raw_data!BO164</f>
        <v>11.8</v>
      </c>
      <c r="BS154">
        <f>raw_data!BP164</f>
        <v>10.1</v>
      </c>
      <c r="BT154">
        <f>raw_data!BQ164</f>
        <v>7.9</v>
      </c>
      <c r="BU154">
        <f>raw_data!BR164</f>
        <v>10.1</v>
      </c>
      <c r="BV154">
        <f>raw_data!BS164</f>
        <v>10.1</v>
      </c>
      <c r="BW154">
        <f>raw_data!BT164</f>
        <v>7.5</v>
      </c>
      <c r="BX154">
        <f>raw_data!BU164</f>
        <v>8.5</v>
      </c>
      <c r="BY154">
        <f>raw_data!BV164</f>
        <v>3.7</v>
      </c>
      <c r="BZ154">
        <f>raw_data!BW164</f>
        <v>8.6999999999999993</v>
      </c>
      <c r="CA154">
        <f>raw_data!BX164</f>
        <v>10.9</v>
      </c>
      <c r="CB154">
        <f>raw_data!BY164</f>
        <v>11.4</v>
      </c>
      <c r="CC154">
        <f>raw_data!BZ164</f>
        <v>6.7</v>
      </c>
      <c r="CD154">
        <f>raw_data!CA164</f>
        <v>9.6999999999999993</v>
      </c>
      <c r="CE154">
        <f>raw_data!CB164</f>
        <v>12.1</v>
      </c>
      <c r="CF154">
        <f>raw_data!CC164</f>
        <v>9.5</v>
      </c>
      <c r="CG154">
        <f>raw_data!CD164</f>
        <v>10.7</v>
      </c>
      <c r="CH154">
        <f>raw_data!CE164</f>
        <v>9.6999999999999993</v>
      </c>
      <c r="CI154">
        <f>raw_data!CF164</f>
        <v>5.6</v>
      </c>
      <c r="CJ154">
        <f>raw_data!CG164</f>
        <v>10.1</v>
      </c>
      <c r="CK154">
        <f>raw_data!CH164</f>
        <v>7.3</v>
      </c>
      <c r="CL154">
        <f>raw_data!CI164</f>
        <v>6.5</v>
      </c>
      <c r="CM154">
        <f>raw_data!CJ164</f>
        <v>9.1999999999999993</v>
      </c>
      <c r="CN154">
        <f>raw_data!CK164</f>
        <v>9.9</v>
      </c>
      <c r="CO154">
        <f>raw_data!CL164</f>
        <v>8</v>
      </c>
      <c r="CP154">
        <f>raw_data!CM164</f>
        <v>8.3000000000000007</v>
      </c>
      <c r="CQ154">
        <f>raw_data!CN164</f>
        <v>8.6999999999999993</v>
      </c>
      <c r="CR154">
        <f>raw_data!CO164</f>
        <v>8.6999999999999993</v>
      </c>
      <c r="CS154">
        <f>raw_data!CP164</f>
        <v>6.2</v>
      </c>
      <c r="CT154">
        <f>raw_data!CQ164</f>
        <v>10</v>
      </c>
      <c r="CU154">
        <f>raw_data!CR164</f>
        <v>4.8</v>
      </c>
      <c r="CV154">
        <f>raw_data!CS164</f>
        <v>8.1</v>
      </c>
      <c r="CW154">
        <f>raw_data!CT164</f>
        <v>8.5</v>
      </c>
      <c r="CX154">
        <f>raw_data!CU164</f>
        <v>8.4</v>
      </c>
      <c r="CY154">
        <f>raw_data!CV164</f>
        <v>7.4</v>
      </c>
      <c r="CZ154">
        <f>raw_data!CW164</f>
        <v>8.3000000000000007</v>
      </c>
      <c r="DA154">
        <f>raw_data!CX164</f>
        <v>6.5</v>
      </c>
      <c r="DB154">
        <f>raw_data!CY164</f>
        <v>6.1</v>
      </c>
      <c r="DC154">
        <f>raw_data!CZ164</f>
        <v>6</v>
      </c>
      <c r="DD154">
        <f>raw_data!DA164</f>
        <v>6.5</v>
      </c>
      <c r="DE154">
        <f>raw_data!DB164</f>
        <v>8.6</v>
      </c>
      <c r="DF154">
        <f>raw_data!DC164</f>
        <v>8.4</v>
      </c>
      <c r="DG154">
        <f>raw_data!DD164</f>
        <v>6.9</v>
      </c>
      <c r="DH154">
        <f>raw_data!DE164</f>
        <v>5.6</v>
      </c>
      <c r="DI154">
        <f>raw_data!DF164</f>
        <v>7.1</v>
      </c>
      <c r="DJ154">
        <f>raw_data!DG164</f>
        <v>5.8</v>
      </c>
      <c r="DK154">
        <f>raw_data!DH164</f>
        <v>9.1</v>
      </c>
      <c r="DL154">
        <f>raw_data!DI164</f>
        <v>7.1</v>
      </c>
      <c r="DM154">
        <f>raw_data!DJ164</f>
        <v>7.7</v>
      </c>
      <c r="DN154">
        <f>raw_data!DK164</f>
        <v>5.2</v>
      </c>
      <c r="DO154">
        <f>raw_data!DL164</f>
        <v>9.6999999999999993</v>
      </c>
      <c r="DP154">
        <f>raw_data!DM164</f>
        <v>7.3</v>
      </c>
      <c r="DQ154">
        <f>raw_data!DN164</f>
        <v>7.5</v>
      </c>
      <c r="DR154">
        <f>raw_data!DO164</f>
        <v>9.6999999999999993</v>
      </c>
      <c r="DS154">
        <f>raw_data!DP164</f>
        <v>8.3000000000000007</v>
      </c>
      <c r="DT154">
        <f>raw_data!DQ164</f>
        <v>7.8</v>
      </c>
      <c r="DU154">
        <f>raw_data!DR164</f>
        <v>3.9</v>
      </c>
      <c r="DV154">
        <f>raw_data!DS164</f>
        <v>8.5</v>
      </c>
      <c r="DW154">
        <f>raw_data!DT164</f>
        <v>7.7</v>
      </c>
      <c r="DX154">
        <f>raw_data!DU164</f>
        <v>8.8000000000000007</v>
      </c>
      <c r="DY154">
        <f>raw_data!DV164</f>
        <v>5.3</v>
      </c>
      <c r="DZ154">
        <f>raw_data!DW164</f>
        <v>7.7</v>
      </c>
      <c r="EA154">
        <f>raw_data!DX164</f>
        <v>6.8</v>
      </c>
      <c r="EB154">
        <f>raw_data!DY164</f>
        <v>7.4</v>
      </c>
      <c r="EC154">
        <f>raw_data!DZ164</f>
        <v>6.4</v>
      </c>
      <c r="ED154">
        <f>raw_data!EA164</f>
        <v>8</v>
      </c>
      <c r="EE154">
        <f>raw_data!EB164</f>
        <v>7.2</v>
      </c>
      <c r="EF154">
        <f>raw_data!EC164</f>
        <v>9.1</v>
      </c>
      <c r="EG154">
        <f>raw_data!ED164</f>
        <v>5.4</v>
      </c>
      <c r="EH154">
        <f>raw_data!EE164</f>
        <v>8.6</v>
      </c>
      <c r="EI154">
        <f>raw_data!EF164</f>
        <v>6.5</v>
      </c>
      <c r="EJ154">
        <f>raw_data!EG164</f>
        <v>7.2</v>
      </c>
      <c r="EK154">
        <f>raw_data!EH164</f>
        <v>6.8</v>
      </c>
      <c r="EL154">
        <f>raw_data!EI164</f>
        <v>4.0999999999999996</v>
      </c>
      <c r="EM154">
        <f>raw_data!EJ164</f>
        <v>12.3</v>
      </c>
      <c r="EN154">
        <f>raw_data!EK164</f>
        <v>6.9</v>
      </c>
      <c r="EO154">
        <f>raw_data!EL164</f>
        <v>5.0999999999999996</v>
      </c>
      <c r="EP154">
        <f>raw_data!EM164</f>
        <v>7.5</v>
      </c>
      <c r="EQ154">
        <f>raw_data!EN164</f>
        <v>6.3</v>
      </c>
      <c r="ER154">
        <f>raw_data!EO164</f>
        <v>8.9</v>
      </c>
      <c r="ES154">
        <f>raw_data!EP164</f>
        <v>6.3</v>
      </c>
      <c r="ET154">
        <f>raw_data!EQ164</f>
        <v>8.1999999999999993</v>
      </c>
      <c r="EU154">
        <f>raw_data!ER164</f>
        <v>6.8</v>
      </c>
      <c r="EV154">
        <f>raw_data!ES164</f>
        <v>6.8</v>
      </c>
      <c r="EW154">
        <f>raw_data!ET164</f>
        <v>5.2</v>
      </c>
      <c r="EX154">
        <f>raw_data!EU164</f>
        <v>4.3</v>
      </c>
      <c r="EY154">
        <f>raw_data!EV164</f>
        <v>6.7</v>
      </c>
      <c r="EZ154">
        <f>raw_data!EW164</f>
        <v>5.0999999999999996</v>
      </c>
      <c r="FA154">
        <f>raw_data!EX164</f>
        <v>6.2</v>
      </c>
      <c r="FB154">
        <f>raw_data!EY164</f>
        <v>4.2</v>
      </c>
      <c r="FC154">
        <f>raw_data!EZ164</f>
        <v>4.8</v>
      </c>
      <c r="FD154">
        <f>raw_data!FA164</f>
        <v>5.5</v>
      </c>
      <c r="FE154">
        <f>raw_data!FB164</f>
        <v>6.2</v>
      </c>
      <c r="FF154">
        <f>raw_data!FC164</f>
        <v>5.8</v>
      </c>
      <c r="FG154">
        <f>raw_data!FD164</f>
        <v>8.4</v>
      </c>
      <c r="FH154">
        <f>raw_data!FE164</f>
        <v>6.6</v>
      </c>
      <c r="FI154">
        <f>raw_data!FF164</f>
        <v>7.4</v>
      </c>
      <c r="FJ154">
        <f>raw_data!FG164</f>
        <v>8</v>
      </c>
      <c r="FK154">
        <f>raw_data!FH164</f>
        <v>7.4</v>
      </c>
      <c r="FL154">
        <f>raw_data!FI164</f>
        <v>9</v>
      </c>
      <c r="FM154">
        <f>raw_data!FJ164</f>
        <v>8.1999999999999993</v>
      </c>
      <c r="FN154">
        <f>raw_data!FK164</f>
        <v>5.0999999999999996</v>
      </c>
      <c r="FO154">
        <f>raw_data!FL164</f>
        <v>7.5</v>
      </c>
      <c r="FP154">
        <f>raw_data!FM164</f>
        <v>8.9</v>
      </c>
      <c r="FQ154">
        <f>raw_data!FN164</f>
        <v>5.9</v>
      </c>
      <c r="FR154">
        <f>raw_data!FO164</f>
        <v>8.4</v>
      </c>
      <c r="FS154">
        <f>raw_data!FP164</f>
        <v>6.3</v>
      </c>
      <c r="FT154">
        <f>raw_data!FQ164</f>
        <v>4.4000000000000004</v>
      </c>
      <c r="FU154">
        <f>raw_data!FR164</f>
        <v>7.4</v>
      </c>
      <c r="FV154">
        <f>raw_data!FS164</f>
        <v>5.4</v>
      </c>
      <c r="FW154">
        <f>raw_data!FT164</f>
        <v>7</v>
      </c>
      <c r="FX154">
        <f>raw_data!FU164</f>
        <v>7</v>
      </c>
      <c r="FY154">
        <f>raw_data!FV164</f>
        <v>6.7</v>
      </c>
      <c r="FZ154">
        <f>raw_data!FW164</f>
        <v>5.9</v>
      </c>
      <c r="GA154">
        <f>raw_data!FX164</f>
        <v>8.1</v>
      </c>
      <c r="GB154">
        <f>raw_data!FY164</f>
        <v>5.9</v>
      </c>
      <c r="GC154">
        <f>raw_data!FZ164</f>
        <v>6.1</v>
      </c>
      <c r="GD154">
        <f>raw_data!GA164</f>
        <v>7.6</v>
      </c>
      <c r="GE154">
        <f>raw_data!GB164</f>
        <v>6.6</v>
      </c>
      <c r="GF154">
        <f>raw_data!GC164</f>
        <v>5</v>
      </c>
      <c r="GG154">
        <f>raw_data!GD164</f>
        <v>7.2</v>
      </c>
      <c r="GH154">
        <f>raw_data!GE164</f>
        <v>7.1</v>
      </c>
      <c r="GI154">
        <f>raw_data!GF164</f>
        <v>6.6</v>
      </c>
      <c r="GJ154">
        <f>raw_data!GG164</f>
        <v>5.6</v>
      </c>
      <c r="GK154">
        <f>raw_data!GH164</f>
        <v>4.9000000000000004</v>
      </c>
      <c r="GL154">
        <f>raw_data!GI164</f>
        <v>5.6</v>
      </c>
      <c r="GM154">
        <f>raw_data!GJ164</f>
        <v>6.3</v>
      </c>
      <c r="GN154">
        <f>raw_data!GK164</f>
        <v>6.4</v>
      </c>
      <c r="GO154">
        <f>raw_data!GL164</f>
        <v>6.2</v>
      </c>
      <c r="GP154">
        <f>raw_data!GM164</f>
        <v>8.4</v>
      </c>
      <c r="GQ154">
        <f>raw_data!GN164</f>
        <v>4.9000000000000004</v>
      </c>
      <c r="GR154">
        <f>raw_data!GO164</f>
        <v>7.9</v>
      </c>
      <c r="GS154">
        <f>raw_data!GP164</f>
        <v>5.9</v>
      </c>
      <c r="GT154">
        <f>raw_data!GQ164</f>
        <v>8.1999999999999993</v>
      </c>
      <c r="GU154">
        <f>raw_data!GR164</f>
        <v>4.9000000000000004</v>
      </c>
      <c r="GV154">
        <f>raw_data!GS164</f>
        <v>5.7</v>
      </c>
      <c r="GW154">
        <f>raw_data!GT164</f>
        <v>9.1</v>
      </c>
      <c r="GX154">
        <f>raw_data!GU164</f>
        <v>9.9</v>
      </c>
      <c r="GY154">
        <f>raw_data!GV164</f>
        <v>6.5</v>
      </c>
      <c r="GZ154">
        <f>raw_data!GW164</f>
        <v>0</v>
      </c>
      <c r="HA154">
        <f>raw_data!GX164</f>
        <v>0</v>
      </c>
      <c r="HB154">
        <f>raw_data!GY164</f>
        <v>0</v>
      </c>
      <c r="HC154">
        <f>raw_data!GZ164</f>
        <v>0</v>
      </c>
      <c r="HD154">
        <f>raw_data!HA164</f>
        <v>0</v>
      </c>
      <c r="HE154">
        <f>raw_data!HB164</f>
        <v>0</v>
      </c>
      <c r="HF154">
        <f>raw_data!HC164</f>
        <v>0</v>
      </c>
      <c r="HG154">
        <f>raw_data!HD164</f>
        <v>0</v>
      </c>
      <c r="HH154">
        <f>raw_data!HE164</f>
        <v>0</v>
      </c>
      <c r="HI154">
        <f>raw_data!HF164</f>
        <v>0</v>
      </c>
      <c r="HJ154">
        <f>raw_data!HG164</f>
        <v>0</v>
      </c>
      <c r="HK154">
        <f>raw_data!HH164</f>
        <v>0</v>
      </c>
      <c r="HL154">
        <f>raw_data!HI164</f>
        <v>0</v>
      </c>
      <c r="HM154">
        <f>raw_data!HJ164</f>
        <v>0</v>
      </c>
      <c r="HN154">
        <f>raw_data!HK164</f>
        <v>0</v>
      </c>
      <c r="HO154">
        <f>raw_data!HL164</f>
        <v>0</v>
      </c>
      <c r="HP154">
        <f>raw_data!HM164</f>
        <v>0</v>
      </c>
      <c r="HQ154">
        <f>raw_data!HN164</f>
        <v>0</v>
      </c>
      <c r="HR154">
        <f>raw_data!HO164</f>
        <v>0</v>
      </c>
      <c r="HS154">
        <f>raw_data!HP164</f>
        <v>0</v>
      </c>
      <c r="HT154">
        <f>raw_data!HQ164</f>
        <v>0</v>
      </c>
      <c r="HU154">
        <f>raw_data!HR164</f>
        <v>0</v>
      </c>
      <c r="HV154">
        <f>raw_data!HS164</f>
        <v>0</v>
      </c>
      <c r="HW154">
        <f>raw_data!HT164</f>
        <v>0</v>
      </c>
      <c r="HX154">
        <f>raw_data!HU164</f>
        <v>0</v>
      </c>
      <c r="HY154">
        <f>raw_data!HV164</f>
        <v>0</v>
      </c>
      <c r="HZ154">
        <f>raw_data!HW164</f>
        <v>0</v>
      </c>
      <c r="IA154">
        <f>raw_data!HX164</f>
        <v>0</v>
      </c>
      <c r="IB154">
        <f>raw_data!HY164</f>
        <v>0</v>
      </c>
      <c r="IC154">
        <f>raw_data!HZ164</f>
        <v>0</v>
      </c>
      <c r="ID154">
        <f>raw_data!IA164</f>
        <v>0</v>
      </c>
      <c r="IE154">
        <f>raw_data!IB164</f>
        <v>0</v>
      </c>
      <c r="IF154">
        <f>raw_data!IC164</f>
        <v>0</v>
      </c>
      <c r="IG154">
        <f>raw_data!ID164</f>
        <v>0</v>
      </c>
      <c r="IH154">
        <f>raw_data!IE164</f>
        <v>0</v>
      </c>
      <c r="II154">
        <f>raw_data!IF164</f>
        <v>0</v>
      </c>
      <c r="IJ154">
        <f>raw_data!IG164</f>
        <v>0</v>
      </c>
      <c r="IK154">
        <f>raw_data!IH164</f>
        <v>0</v>
      </c>
      <c r="IL154">
        <f>raw_data!II164</f>
        <v>0</v>
      </c>
      <c r="IM154">
        <f>raw_data!IJ164</f>
        <v>0</v>
      </c>
      <c r="IN154">
        <f>raw_data!IK164</f>
        <v>0</v>
      </c>
      <c r="IO154">
        <f>raw_data!IL164</f>
        <v>0</v>
      </c>
      <c r="IP154">
        <f>raw_data!IM164</f>
        <v>0</v>
      </c>
      <c r="IQ154">
        <f>raw_data!IN164</f>
        <v>0</v>
      </c>
      <c r="IR154">
        <f>raw_data!IO164</f>
        <v>0</v>
      </c>
      <c r="IS154">
        <f>raw_data!IP164</f>
        <v>0</v>
      </c>
      <c r="IT154">
        <f>raw_data!IQ164</f>
        <v>0</v>
      </c>
      <c r="IU154">
        <f>raw_data!IR164</f>
        <v>0</v>
      </c>
      <c r="IV154">
        <f>raw_data!IS164</f>
        <v>0</v>
      </c>
    </row>
    <row r="155" spans="1:2007" x14ac:dyDescent="0.25">
      <c r="A155" t="str">
        <f t="shared" ref="A155:G155" si="98">A107</f>
        <v>F04</v>
      </c>
      <c r="B155" s="6" t="str">
        <f t="shared" ca="1" si="98"/>
        <v/>
      </c>
      <c r="C155">
        <f t="shared" si="98"/>
        <v>0</v>
      </c>
      <c r="D155">
        <f t="shared" si="98"/>
        <v>0</v>
      </c>
      <c r="E155">
        <f t="shared" si="98"/>
        <v>0</v>
      </c>
      <c r="F155" s="10">
        <f t="shared" si="98"/>
        <v>0</v>
      </c>
      <c r="G155" s="3" t="str">
        <f t="shared" ca="1" si="98"/>
        <v/>
      </c>
      <c r="H155">
        <f>raw_data!E165</f>
        <v>30.8</v>
      </c>
      <c r="I155">
        <f>raw_data!F165</f>
        <v>11.9</v>
      </c>
      <c r="J155">
        <f>raw_data!G165</f>
        <v>13.7</v>
      </c>
      <c r="K155">
        <f>raw_data!H165</f>
        <v>13.1</v>
      </c>
      <c r="L155">
        <f>raw_data!I165</f>
        <v>11</v>
      </c>
      <c r="M155">
        <f>raw_data!J165</f>
        <v>10.8</v>
      </c>
      <c r="N155">
        <f>raw_data!K165</f>
        <v>13.2</v>
      </c>
      <c r="O155">
        <f>raw_data!L165</f>
        <v>11.4</v>
      </c>
      <c r="P155">
        <f>raw_data!M165</f>
        <v>12.2</v>
      </c>
      <c r="Q155">
        <f>raw_data!N165</f>
        <v>12.8</v>
      </c>
      <c r="R155">
        <f>raw_data!O165</f>
        <v>11.4</v>
      </c>
      <c r="S155">
        <f>raw_data!P165</f>
        <v>11.6</v>
      </c>
      <c r="T155">
        <f>raw_data!Q165</f>
        <v>13.7</v>
      </c>
      <c r="U155">
        <f>raw_data!R165</f>
        <v>13.3</v>
      </c>
      <c r="V155">
        <f>raw_data!S165</f>
        <v>10.3</v>
      </c>
      <c r="W155">
        <f>raw_data!T165</f>
        <v>11.2</v>
      </c>
      <c r="X155">
        <f>raw_data!U165</f>
        <v>10.6</v>
      </c>
      <c r="Y155">
        <f>raw_data!V165</f>
        <v>8.3000000000000007</v>
      </c>
      <c r="Z155">
        <f>raw_data!W165</f>
        <v>10.3</v>
      </c>
      <c r="AA155">
        <f>raw_data!X165</f>
        <v>12.2</v>
      </c>
      <c r="AB155">
        <f>raw_data!Y165</f>
        <v>10.7</v>
      </c>
      <c r="AC155">
        <f>raw_data!Z165</f>
        <v>10</v>
      </c>
      <c r="AD155">
        <f>raw_data!AA165</f>
        <v>12.5</v>
      </c>
      <c r="AE155">
        <f>raw_data!AB165</f>
        <v>11.8</v>
      </c>
      <c r="AF155">
        <f>raw_data!AC165</f>
        <v>11.9</v>
      </c>
      <c r="AG155">
        <f>raw_data!AD165</f>
        <v>11</v>
      </c>
      <c r="AH155">
        <f>raw_data!AE165</f>
        <v>11.7</v>
      </c>
      <c r="AI155">
        <f>raw_data!AF165</f>
        <v>8.5</v>
      </c>
      <c r="AJ155">
        <f>raw_data!AG165</f>
        <v>8.6</v>
      </c>
      <c r="AK155">
        <f>raw_data!AH165</f>
        <v>10.7</v>
      </c>
      <c r="AL155">
        <f>raw_data!AI165</f>
        <v>10.8</v>
      </c>
      <c r="AM155">
        <f>raw_data!AJ165</f>
        <v>9.5</v>
      </c>
      <c r="AN155">
        <f>raw_data!AK165</f>
        <v>11.2</v>
      </c>
      <c r="AO155">
        <f>raw_data!AL165</f>
        <v>12.4</v>
      </c>
      <c r="AP155">
        <f>raw_data!AM165</f>
        <v>14.9</v>
      </c>
      <c r="AQ155">
        <f>raw_data!AN165</f>
        <v>12.4</v>
      </c>
      <c r="AR155">
        <f>raw_data!AO165</f>
        <v>14.1</v>
      </c>
      <c r="AS155">
        <f>raw_data!AP165</f>
        <v>11.9</v>
      </c>
      <c r="AT155">
        <f>raw_data!AQ165</f>
        <v>9.6</v>
      </c>
      <c r="AU155">
        <f>raw_data!AR165</f>
        <v>16.2</v>
      </c>
      <c r="AV155">
        <f>raw_data!AS165</f>
        <v>10.5</v>
      </c>
      <c r="AW155">
        <f>raw_data!AT165</f>
        <v>8.6999999999999993</v>
      </c>
      <c r="AX155">
        <f>raw_data!AU165</f>
        <v>12.6</v>
      </c>
      <c r="AY155">
        <f>raw_data!AV165</f>
        <v>11.7</v>
      </c>
      <c r="AZ155">
        <f>raw_data!AW165</f>
        <v>10.9</v>
      </c>
      <c r="BA155">
        <f>raw_data!AX165</f>
        <v>9.4</v>
      </c>
      <c r="BB155">
        <f>raw_data!AY165</f>
        <v>10.5</v>
      </c>
      <c r="BC155">
        <f>raw_data!AZ165</f>
        <v>8.6999999999999993</v>
      </c>
      <c r="BD155">
        <f>raw_data!BA165</f>
        <v>7.9</v>
      </c>
      <c r="BE155">
        <f>raw_data!BB165</f>
        <v>12.4</v>
      </c>
      <c r="BF155">
        <f>raw_data!BC165</f>
        <v>11</v>
      </c>
      <c r="BG155">
        <f>raw_data!BD165</f>
        <v>8.1999999999999993</v>
      </c>
      <c r="BH155">
        <f>raw_data!BE165</f>
        <v>12.1</v>
      </c>
      <c r="BI155">
        <f>raw_data!BF165</f>
        <v>8.8000000000000007</v>
      </c>
      <c r="BJ155">
        <f>raw_data!BG165</f>
        <v>6.5</v>
      </c>
      <c r="BK155">
        <f>raw_data!BH165</f>
        <v>9.5</v>
      </c>
      <c r="BL155">
        <f>raw_data!BI165</f>
        <v>9.1</v>
      </c>
      <c r="BM155">
        <f>raw_data!BJ165</f>
        <v>8.1</v>
      </c>
      <c r="BN155">
        <f>raw_data!BK165</f>
        <v>10.199999999999999</v>
      </c>
      <c r="BO155">
        <f>raw_data!BL165</f>
        <v>6.7</v>
      </c>
      <c r="BP155">
        <f>raw_data!BM165</f>
        <v>6.8</v>
      </c>
      <c r="BQ155">
        <f>raw_data!BN165</f>
        <v>7.8</v>
      </c>
      <c r="BR155">
        <f>raw_data!BO165</f>
        <v>8.9</v>
      </c>
      <c r="BS155">
        <f>raw_data!BP165</f>
        <v>7.4</v>
      </c>
      <c r="BT155">
        <f>raw_data!BQ165</f>
        <v>9.6999999999999993</v>
      </c>
      <c r="BU155">
        <f>raw_data!BR165</f>
        <v>7</v>
      </c>
      <c r="BV155">
        <f>raw_data!BS165</f>
        <v>9.3000000000000007</v>
      </c>
      <c r="BW155">
        <f>raw_data!BT165</f>
        <v>8.6999999999999993</v>
      </c>
      <c r="BX155">
        <f>raw_data!BU165</f>
        <v>9.1</v>
      </c>
      <c r="BY155">
        <f>raw_data!BV165</f>
        <v>7.2</v>
      </c>
      <c r="BZ155">
        <f>raw_data!BW165</f>
        <v>9.1</v>
      </c>
      <c r="CA155">
        <f>raw_data!BX165</f>
        <v>8.8000000000000007</v>
      </c>
      <c r="CB155">
        <f>raw_data!BY165</f>
        <v>9.1</v>
      </c>
      <c r="CC155">
        <f>raw_data!BZ165</f>
        <v>10.4</v>
      </c>
      <c r="CD155">
        <f>raw_data!CA165</f>
        <v>8.1</v>
      </c>
      <c r="CE155">
        <f>raw_data!CB165</f>
        <v>9.1999999999999993</v>
      </c>
      <c r="CF155">
        <f>raw_data!CC165</f>
        <v>9.1</v>
      </c>
      <c r="CG155">
        <f>raw_data!CD165</f>
        <v>7.5</v>
      </c>
      <c r="CH155">
        <f>raw_data!CE165</f>
        <v>8.3000000000000007</v>
      </c>
      <c r="CI155">
        <f>raw_data!CF165</f>
        <v>5.7</v>
      </c>
      <c r="CJ155">
        <f>raw_data!CG165</f>
        <v>5.4</v>
      </c>
      <c r="CK155">
        <f>raw_data!CH165</f>
        <v>8.9</v>
      </c>
      <c r="CL155">
        <f>raw_data!CI165</f>
        <v>6.9</v>
      </c>
      <c r="CM155">
        <f>raw_data!CJ165</f>
        <v>7.2</v>
      </c>
      <c r="CN155">
        <f>raw_data!CK165</f>
        <v>9</v>
      </c>
      <c r="CO155">
        <f>raw_data!CL165</f>
        <v>6.1</v>
      </c>
      <c r="CP155">
        <f>raw_data!CM165</f>
        <v>8.9</v>
      </c>
      <c r="CQ155">
        <f>raw_data!CN165</f>
        <v>10.3</v>
      </c>
      <c r="CR155">
        <f>raw_data!CO165</f>
        <v>8.6999999999999993</v>
      </c>
      <c r="CS155">
        <f>raw_data!CP165</f>
        <v>7.7</v>
      </c>
      <c r="CT155">
        <f>raw_data!CQ165</f>
        <v>7.5</v>
      </c>
      <c r="CU155">
        <f>raw_data!CR165</f>
        <v>4.8</v>
      </c>
      <c r="CV155">
        <f>raw_data!CS165</f>
        <v>9.1999999999999993</v>
      </c>
      <c r="CW155">
        <f>raw_data!CT165</f>
        <v>10.4</v>
      </c>
      <c r="CX155">
        <f>raw_data!CU165</f>
        <v>7</v>
      </c>
      <c r="CY155">
        <f>raw_data!CV165</f>
        <v>7.3</v>
      </c>
      <c r="CZ155">
        <f>raw_data!CW165</f>
        <v>5.9</v>
      </c>
      <c r="DA155">
        <f>raw_data!CX165</f>
        <v>5.9</v>
      </c>
      <c r="DB155">
        <f>raw_data!CY165</f>
        <v>9.1999999999999993</v>
      </c>
      <c r="DC155">
        <f>raw_data!CZ165</f>
        <v>6.2</v>
      </c>
      <c r="DD155">
        <f>raw_data!DA165</f>
        <v>6.9</v>
      </c>
      <c r="DE155">
        <f>raw_data!DB165</f>
        <v>5.8</v>
      </c>
      <c r="DF155">
        <f>raw_data!DC165</f>
        <v>9</v>
      </c>
      <c r="DG155">
        <f>raw_data!DD165</f>
        <v>6.2</v>
      </c>
      <c r="DH155">
        <f>raw_data!DE165</f>
        <v>6.4</v>
      </c>
      <c r="DI155">
        <f>raw_data!DF165</f>
        <v>7.2</v>
      </c>
      <c r="DJ155">
        <f>raw_data!DG165</f>
        <v>4.5999999999999996</v>
      </c>
      <c r="DK155">
        <f>raw_data!DH165</f>
        <v>8.1999999999999993</v>
      </c>
      <c r="DL155">
        <f>raw_data!DI165</f>
        <v>4.5</v>
      </c>
      <c r="DM155">
        <f>raw_data!DJ165</f>
        <v>7.8</v>
      </c>
      <c r="DN155">
        <f>raw_data!DK165</f>
        <v>6.9</v>
      </c>
      <c r="DO155">
        <f>raw_data!DL165</f>
        <v>6.3</v>
      </c>
      <c r="DP155">
        <f>raw_data!DM165</f>
        <v>6.8</v>
      </c>
      <c r="DQ155">
        <f>raw_data!DN165</f>
        <v>8.6999999999999993</v>
      </c>
      <c r="DR155">
        <f>raw_data!DO165</f>
        <v>8.6</v>
      </c>
      <c r="DS155">
        <f>raw_data!DP165</f>
        <v>8.6</v>
      </c>
      <c r="DT155">
        <f>raw_data!DQ165</f>
        <v>7</v>
      </c>
      <c r="DU155">
        <f>raw_data!DR165</f>
        <v>7</v>
      </c>
      <c r="DV155">
        <f>raw_data!DS165</f>
        <v>4.4000000000000004</v>
      </c>
      <c r="DW155">
        <f>raw_data!DT165</f>
        <v>6.3</v>
      </c>
      <c r="DX155">
        <f>raw_data!DU165</f>
        <v>8.4</v>
      </c>
      <c r="DY155">
        <f>raw_data!DV165</f>
        <v>6.4</v>
      </c>
      <c r="DZ155">
        <f>raw_data!DW165</f>
        <v>7.7</v>
      </c>
      <c r="EA155">
        <f>raw_data!DX165</f>
        <v>8.5</v>
      </c>
      <c r="EB155">
        <f>raw_data!DY165</f>
        <v>6.8</v>
      </c>
      <c r="EC155">
        <f>raw_data!DZ165</f>
        <v>7.4</v>
      </c>
      <c r="ED155">
        <f>raw_data!EA165</f>
        <v>6.6</v>
      </c>
      <c r="EE155">
        <f>raw_data!EB165</f>
        <v>7.9</v>
      </c>
      <c r="EF155">
        <f>raw_data!EC165</f>
        <v>8.1</v>
      </c>
      <c r="EG155">
        <f>raw_data!ED165</f>
        <v>8.5</v>
      </c>
      <c r="EH155">
        <f>raw_data!EE165</f>
        <v>8.5</v>
      </c>
      <c r="EI155">
        <f>raw_data!EF165</f>
        <v>7.2</v>
      </c>
      <c r="EJ155">
        <f>raw_data!EG165</f>
        <v>5.3</v>
      </c>
      <c r="EK155">
        <f>raw_data!EH165</f>
        <v>7.3</v>
      </c>
      <c r="EL155">
        <f>raw_data!EI165</f>
        <v>7.4</v>
      </c>
      <c r="EM155">
        <f>raw_data!EJ165</f>
        <v>6.8</v>
      </c>
      <c r="EN155">
        <f>raw_data!EK165</f>
        <v>7.5</v>
      </c>
      <c r="EO155">
        <f>raw_data!EL165</f>
        <v>6.1</v>
      </c>
      <c r="EP155">
        <f>raw_data!EM165</f>
        <v>6.4</v>
      </c>
      <c r="EQ155">
        <f>raw_data!EN165</f>
        <v>6.9</v>
      </c>
      <c r="ER155">
        <f>raw_data!EO165</f>
        <v>6.6</v>
      </c>
      <c r="ES155">
        <f>raw_data!EP165</f>
        <v>4.7</v>
      </c>
      <c r="ET155">
        <f>raw_data!EQ165</f>
        <v>7</v>
      </c>
      <c r="EU155">
        <f>raw_data!ER165</f>
        <v>8</v>
      </c>
      <c r="EV155">
        <f>raw_data!ES165</f>
        <v>7.3</v>
      </c>
      <c r="EW155">
        <f>raw_data!ET165</f>
        <v>5.7</v>
      </c>
      <c r="EX155">
        <f>raw_data!EU165</f>
        <v>5.8</v>
      </c>
      <c r="EY155">
        <f>raw_data!EV165</f>
        <v>7.1</v>
      </c>
      <c r="EZ155">
        <f>raw_data!EW165</f>
        <v>5</v>
      </c>
      <c r="FA155">
        <f>raw_data!EX165</f>
        <v>4.4000000000000004</v>
      </c>
      <c r="FB155">
        <f>raw_data!EY165</f>
        <v>5.7</v>
      </c>
      <c r="FC155">
        <f>raw_data!EZ165</f>
        <v>5.6</v>
      </c>
      <c r="FD155">
        <f>raw_data!FA165</f>
        <v>6.8</v>
      </c>
      <c r="FE155">
        <f>raw_data!FB165</f>
        <v>6.1</v>
      </c>
      <c r="FF155">
        <f>raw_data!FC165</f>
        <v>4.4000000000000004</v>
      </c>
      <c r="FG155">
        <f>raw_data!FD165</f>
        <v>7.5</v>
      </c>
      <c r="FH155">
        <f>raw_data!FE165</f>
        <v>8.5</v>
      </c>
      <c r="FI155">
        <f>raw_data!FF165</f>
        <v>5.8</v>
      </c>
      <c r="FJ155">
        <f>raw_data!FG165</f>
        <v>5.0999999999999996</v>
      </c>
      <c r="FK155">
        <f>raw_data!FH165</f>
        <v>5.0999999999999996</v>
      </c>
      <c r="FL155">
        <f>raw_data!FI165</f>
        <v>6.2</v>
      </c>
      <c r="FM155">
        <f>raw_data!FJ165</f>
        <v>5.2</v>
      </c>
      <c r="FN155">
        <f>raw_data!FK165</f>
        <v>6.1</v>
      </c>
      <c r="FO155">
        <f>raw_data!FL165</f>
        <v>6.7</v>
      </c>
      <c r="FP155">
        <f>raw_data!FM165</f>
        <v>6.4</v>
      </c>
      <c r="FQ155">
        <f>raw_data!FN165</f>
        <v>7.6</v>
      </c>
      <c r="FR155">
        <f>raw_data!FO165</f>
        <v>7.1</v>
      </c>
      <c r="FS155">
        <f>raw_data!FP165</f>
        <v>5.5</v>
      </c>
      <c r="FT155">
        <f>raw_data!FQ165</f>
        <v>6.3</v>
      </c>
      <c r="FU155">
        <f>raw_data!FR165</f>
        <v>2.6</v>
      </c>
      <c r="FV155">
        <f>raw_data!FS165</f>
        <v>7.9</v>
      </c>
      <c r="FW155">
        <f>raw_data!FT165</f>
        <v>6</v>
      </c>
      <c r="FX155">
        <f>raw_data!FU165</f>
        <v>3.2</v>
      </c>
      <c r="FY155">
        <f>raw_data!FV165</f>
        <v>7.4</v>
      </c>
      <c r="FZ155">
        <f>raw_data!FW165</f>
        <v>7.9</v>
      </c>
      <c r="GA155">
        <f>raw_data!FX165</f>
        <v>5.3</v>
      </c>
      <c r="GB155">
        <f>raw_data!FY165</f>
        <v>7.3</v>
      </c>
      <c r="GC155">
        <f>raw_data!FZ165</f>
        <v>6.6</v>
      </c>
      <c r="GD155">
        <f>raw_data!GA165</f>
        <v>6.5</v>
      </c>
      <c r="GE155">
        <f>raw_data!GB165</f>
        <v>7.5</v>
      </c>
      <c r="GF155">
        <f>raw_data!GC165</f>
        <v>7.5</v>
      </c>
      <c r="GG155">
        <f>raw_data!GD165</f>
        <v>8.9</v>
      </c>
      <c r="GH155">
        <f>raw_data!GE165</f>
        <v>6.4</v>
      </c>
      <c r="GI155">
        <f>raw_data!GF165</f>
        <v>7.4</v>
      </c>
      <c r="GJ155">
        <f>raw_data!GG165</f>
        <v>7.9</v>
      </c>
      <c r="GK155">
        <f>raw_data!GH165</f>
        <v>2.2999999999999998</v>
      </c>
      <c r="GL155">
        <f>raw_data!GI165</f>
        <v>7.9</v>
      </c>
      <c r="GM155">
        <f>raw_data!GJ165</f>
        <v>4.4000000000000004</v>
      </c>
      <c r="GN155">
        <f>raw_data!GK165</f>
        <v>5.4</v>
      </c>
      <c r="GO155">
        <f>raw_data!GL165</f>
        <v>4.3</v>
      </c>
      <c r="GP155">
        <f>raw_data!GM165</f>
        <v>5.0999999999999996</v>
      </c>
      <c r="GQ155">
        <f>raw_data!GN165</f>
        <v>3.5</v>
      </c>
      <c r="GR155">
        <f>raw_data!GO165</f>
        <v>6</v>
      </c>
      <c r="GS155">
        <f>raw_data!GP165</f>
        <v>8.1</v>
      </c>
      <c r="GT155">
        <f>raw_data!GQ165</f>
        <v>5.6</v>
      </c>
      <c r="GU155">
        <f>raw_data!GR165</f>
        <v>5.0999999999999996</v>
      </c>
      <c r="GV155">
        <f>raw_data!GS165</f>
        <v>6.9</v>
      </c>
      <c r="GW155">
        <f>raw_data!GT165</f>
        <v>6.7</v>
      </c>
      <c r="GX155">
        <f>raw_data!GU165</f>
        <v>7.1</v>
      </c>
      <c r="GY155">
        <f>raw_data!GV165</f>
        <v>5</v>
      </c>
      <c r="GZ155">
        <f>raw_data!GW165</f>
        <v>0</v>
      </c>
      <c r="HA155">
        <f>raw_data!GX165</f>
        <v>0</v>
      </c>
      <c r="HB155">
        <f>raw_data!GY165</f>
        <v>0</v>
      </c>
      <c r="HC155">
        <f>raw_data!GZ165</f>
        <v>0</v>
      </c>
      <c r="HD155">
        <f>raw_data!HA165</f>
        <v>0</v>
      </c>
      <c r="HE155">
        <f>raw_data!HB165</f>
        <v>0</v>
      </c>
      <c r="HF155">
        <f>raw_data!HC165</f>
        <v>0</v>
      </c>
      <c r="HG155">
        <f>raw_data!HD165</f>
        <v>0</v>
      </c>
      <c r="HH155">
        <f>raw_data!HE165</f>
        <v>0</v>
      </c>
      <c r="HI155">
        <f>raw_data!HF165</f>
        <v>0</v>
      </c>
      <c r="HJ155">
        <f>raw_data!HG165</f>
        <v>0</v>
      </c>
      <c r="HK155">
        <f>raw_data!HH165</f>
        <v>0</v>
      </c>
      <c r="HL155">
        <f>raw_data!HI165</f>
        <v>0</v>
      </c>
      <c r="HM155">
        <f>raw_data!HJ165</f>
        <v>0</v>
      </c>
      <c r="HN155">
        <f>raw_data!HK165</f>
        <v>0</v>
      </c>
      <c r="HO155">
        <f>raw_data!HL165</f>
        <v>0</v>
      </c>
      <c r="HP155">
        <f>raw_data!HM165</f>
        <v>0</v>
      </c>
      <c r="HQ155">
        <f>raw_data!HN165</f>
        <v>0</v>
      </c>
      <c r="HR155">
        <f>raw_data!HO165</f>
        <v>0</v>
      </c>
      <c r="HS155">
        <f>raw_data!HP165</f>
        <v>0</v>
      </c>
      <c r="HT155">
        <f>raw_data!HQ165</f>
        <v>0</v>
      </c>
      <c r="HU155">
        <f>raw_data!HR165</f>
        <v>0</v>
      </c>
      <c r="HV155">
        <f>raw_data!HS165</f>
        <v>0</v>
      </c>
      <c r="HW155">
        <f>raw_data!HT165</f>
        <v>0</v>
      </c>
      <c r="HX155">
        <f>raw_data!HU165</f>
        <v>0</v>
      </c>
      <c r="HY155">
        <f>raw_data!HV165</f>
        <v>0</v>
      </c>
      <c r="HZ155">
        <f>raw_data!HW165</f>
        <v>0</v>
      </c>
      <c r="IA155">
        <f>raw_data!HX165</f>
        <v>0</v>
      </c>
      <c r="IB155">
        <f>raw_data!HY165</f>
        <v>0</v>
      </c>
      <c r="IC155">
        <f>raw_data!HZ165</f>
        <v>0</v>
      </c>
      <c r="ID155">
        <f>raw_data!IA165</f>
        <v>0</v>
      </c>
      <c r="IE155">
        <f>raw_data!IB165</f>
        <v>0</v>
      </c>
      <c r="IF155">
        <f>raw_data!IC165</f>
        <v>0</v>
      </c>
      <c r="IG155">
        <f>raw_data!ID165</f>
        <v>0</v>
      </c>
      <c r="IH155">
        <f>raw_data!IE165</f>
        <v>0</v>
      </c>
      <c r="II155">
        <f>raw_data!IF165</f>
        <v>0</v>
      </c>
      <c r="IJ155">
        <f>raw_data!IG165</f>
        <v>0</v>
      </c>
      <c r="IK155">
        <f>raw_data!IH165</f>
        <v>0</v>
      </c>
      <c r="IL155">
        <f>raw_data!II165</f>
        <v>0</v>
      </c>
      <c r="IM155">
        <f>raw_data!IJ165</f>
        <v>0</v>
      </c>
      <c r="IN155">
        <f>raw_data!IK165</f>
        <v>0</v>
      </c>
      <c r="IO155">
        <f>raw_data!IL165</f>
        <v>0</v>
      </c>
      <c r="IP155">
        <f>raw_data!IM165</f>
        <v>0</v>
      </c>
      <c r="IQ155">
        <f>raw_data!IN165</f>
        <v>0</v>
      </c>
      <c r="IR155">
        <f>raw_data!IO165</f>
        <v>0</v>
      </c>
      <c r="IS155">
        <f>raw_data!IP165</f>
        <v>0</v>
      </c>
      <c r="IT155">
        <f>raw_data!IQ165</f>
        <v>0</v>
      </c>
      <c r="IU155">
        <f>raw_data!IR165</f>
        <v>0</v>
      </c>
      <c r="IV155">
        <f>raw_data!IS165</f>
        <v>0</v>
      </c>
    </row>
    <row r="156" spans="1:2007" x14ac:dyDescent="0.25">
      <c r="A156" t="str">
        <f t="shared" ref="A156:G156" si="99">A108</f>
        <v>F05</v>
      </c>
      <c r="B156" s="6" t="str">
        <f t="shared" ca="1" si="99"/>
        <v/>
      </c>
      <c r="C156">
        <f t="shared" si="99"/>
        <v>0</v>
      </c>
      <c r="D156">
        <f t="shared" si="99"/>
        <v>0</v>
      </c>
      <c r="E156">
        <f t="shared" si="99"/>
        <v>0</v>
      </c>
      <c r="F156" s="10">
        <f t="shared" si="99"/>
        <v>0</v>
      </c>
      <c r="G156" s="3" t="str">
        <f t="shared" ca="1" si="99"/>
        <v/>
      </c>
      <c r="H156">
        <f>raw_data!E166</f>
        <v>27.1</v>
      </c>
      <c r="I156">
        <f>raw_data!F166</f>
        <v>9.5</v>
      </c>
      <c r="J156">
        <f>raw_data!G166</f>
        <v>10.199999999999999</v>
      </c>
      <c r="K156">
        <f>raw_data!H166</f>
        <v>11.3</v>
      </c>
      <c r="L156">
        <f>raw_data!I166</f>
        <v>8.6999999999999993</v>
      </c>
      <c r="M156">
        <f>raw_data!J166</f>
        <v>9.6999999999999993</v>
      </c>
      <c r="N156">
        <f>raw_data!K166</f>
        <v>10.6</v>
      </c>
      <c r="O156">
        <f>raw_data!L166</f>
        <v>12.8</v>
      </c>
      <c r="P156">
        <f>raw_data!M166</f>
        <v>14.2</v>
      </c>
      <c r="Q156">
        <f>raw_data!N166</f>
        <v>15.2</v>
      </c>
      <c r="R156">
        <f>raw_data!O166</f>
        <v>12.9</v>
      </c>
      <c r="S156">
        <f>raw_data!P166</f>
        <v>11.6</v>
      </c>
      <c r="T156">
        <f>raw_data!Q166</f>
        <v>8.5</v>
      </c>
      <c r="U156">
        <f>raw_data!R166</f>
        <v>12.6</v>
      </c>
      <c r="V156">
        <f>raw_data!S166</f>
        <v>12.3</v>
      </c>
      <c r="W156">
        <f>raw_data!T166</f>
        <v>12.8</v>
      </c>
      <c r="X156">
        <f>raw_data!U166</f>
        <v>8.6999999999999993</v>
      </c>
      <c r="Y156">
        <f>raw_data!V166</f>
        <v>13.3</v>
      </c>
      <c r="Z156">
        <f>raw_data!W166</f>
        <v>9.8000000000000007</v>
      </c>
      <c r="AA156">
        <f>raw_data!X166</f>
        <v>10.3</v>
      </c>
      <c r="AB156">
        <f>raw_data!Y166</f>
        <v>13.4</v>
      </c>
      <c r="AC156">
        <f>raw_data!Z166</f>
        <v>12.8</v>
      </c>
      <c r="AD156">
        <f>raw_data!AA166</f>
        <v>12.5</v>
      </c>
      <c r="AE156">
        <f>raw_data!AB166</f>
        <v>10.1</v>
      </c>
      <c r="AF156">
        <f>raw_data!AC166</f>
        <v>9.4</v>
      </c>
      <c r="AG156">
        <f>raw_data!AD166</f>
        <v>11.1</v>
      </c>
      <c r="AH156">
        <f>raw_data!AE166</f>
        <v>10.9</v>
      </c>
      <c r="AI156">
        <f>raw_data!AF166</f>
        <v>11.1</v>
      </c>
      <c r="AJ156">
        <f>raw_data!AG166</f>
        <v>10.5</v>
      </c>
      <c r="AK156">
        <f>raw_data!AH166</f>
        <v>10.4</v>
      </c>
      <c r="AL156">
        <f>raw_data!AI166</f>
        <v>9.8000000000000007</v>
      </c>
      <c r="AM156">
        <f>raw_data!AJ166</f>
        <v>9.1</v>
      </c>
      <c r="AN156">
        <f>raw_data!AK166</f>
        <v>12.5</v>
      </c>
      <c r="AO156">
        <f>raw_data!AL166</f>
        <v>7.3</v>
      </c>
      <c r="AP156">
        <f>raw_data!AM166</f>
        <v>10.9</v>
      </c>
      <c r="AQ156">
        <f>raw_data!AN166</f>
        <v>9.1999999999999993</v>
      </c>
      <c r="AR156">
        <f>raw_data!AO166</f>
        <v>9.9</v>
      </c>
      <c r="AS156">
        <f>raw_data!AP166</f>
        <v>12.2</v>
      </c>
      <c r="AT156">
        <f>raw_data!AQ166</f>
        <v>10.8</v>
      </c>
      <c r="AU156">
        <f>raw_data!AR166</f>
        <v>9.8000000000000007</v>
      </c>
      <c r="AV156">
        <f>raw_data!AS166</f>
        <v>7.9</v>
      </c>
      <c r="AW156">
        <f>raw_data!AT166</f>
        <v>9.4</v>
      </c>
      <c r="AX156">
        <f>raw_data!AU166</f>
        <v>8.6</v>
      </c>
      <c r="AY156">
        <f>raw_data!AV166</f>
        <v>9.6</v>
      </c>
      <c r="AZ156">
        <f>raw_data!AW166</f>
        <v>7.7</v>
      </c>
      <c r="BA156">
        <f>raw_data!AX166</f>
        <v>8.6999999999999993</v>
      </c>
      <c r="BB156">
        <f>raw_data!AY166</f>
        <v>8.5</v>
      </c>
      <c r="BC156">
        <f>raw_data!AZ166</f>
        <v>7.2</v>
      </c>
      <c r="BD156">
        <f>raw_data!BA166</f>
        <v>5.9</v>
      </c>
      <c r="BE156">
        <f>raw_data!BB166</f>
        <v>5.9</v>
      </c>
      <c r="BF156">
        <f>raw_data!BC166</f>
        <v>4.9000000000000004</v>
      </c>
      <c r="BG156">
        <f>raw_data!BD166</f>
        <v>5.2</v>
      </c>
      <c r="BH156">
        <f>raw_data!BE166</f>
        <v>4.5</v>
      </c>
      <c r="BI156">
        <f>raw_data!BF166</f>
        <v>3.2</v>
      </c>
      <c r="BJ156">
        <f>raw_data!BG166</f>
        <v>3.4</v>
      </c>
      <c r="BK156">
        <f>raw_data!BH166</f>
        <v>3.7</v>
      </c>
      <c r="BL156">
        <f>raw_data!BI166</f>
        <v>3.5</v>
      </c>
      <c r="BM156">
        <f>raw_data!BJ166</f>
        <v>2.2000000000000002</v>
      </c>
      <c r="BN156">
        <f>raw_data!BK166</f>
        <v>2.9</v>
      </c>
      <c r="BO156">
        <f>raw_data!BL166</f>
        <v>2.5</v>
      </c>
      <c r="BP156">
        <f>raw_data!BM166</f>
        <v>3.4</v>
      </c>
      <c r="BQ156">
        <f>raw_data!BN166</f>
        <v>2.6</v>
      </c>
      <c r="BR156">
        <f>raw_data!BO166</f>
        <v>2.6</v>
      </c>
      <c r="BS156">
        <f>raw_data!BP166</f>
        <v>2.2000000000000002</v>
      </c>
      <c r="BT156">
        <f>raw_data!BQ166</f>
        <v>2.4</v>
      </c>
      <c r="BU156">
        <f>raw_data!BR166</f>
        <v>2.2999999999999998</v>
      </c>
      <c r="BV156">
        <f>raw_data!BS166</f>
        <v>2.4</v>
      </c>
      <c r="BW156">
        <f>raw_data!BT166</f>
        <v>2.5</v>
      </c>
      <c r="BX156">
        <f>raw_data!BU166</f>
        <v>2.4</v>
      </c>
      <c r="BY156">
        <f>raw_data!BV166</f>
        <v>2.6</v>
      </c>
      <c r="BZ156">
        <f>raw_data!BW166</f>
        <v>2.6</v>
      </c>
      <c r="CA156">
        <f>raw_data!BX166</f>
        <v>3.2</v>
      </c>
      <c r="CB156">
        <f>raw_data!BY166</f>
        <v>3.1</v>
      </c>
      <c r="CC156">
        <f>raw_data!BZ166</f>
        <v>2.9</v>
      </c>
      <c r="CD156">
        <f>raw_data!CA166</f>
        <v>2.5</v>
      </c>
      <c r="CE156">
        <f>raw_data!CB166</f>
        <v>3.9</v>
      </c>
      <c r="CF156">
        <f>raw_data!CC166</f>
        <v>2.7</v>
      </c>
      <c r="CG156">
        <f>raw_data!CD166</f>
        <v>3.6</v>
      </c>
      <c r="CH156">
        <f>raw_data!CE166</f>
        <v>2.2000000000000002</v>
      </c>
      <c r="CI156">
        <f>raw_data!CF166</f>
        <v>2.7</v>
      </c>
      <c r="CJ156">
        <f>raw_data!CG166</f>
        <v>1.8</v>
      </c>
      <c r="CK156">
        <f>raw_data!CH166</f>
        <v>2.6</v>
      </c>
      <c r="CL156">
        <f>raw_data!CI166</f>
        <v>2.8</v>
      </c>
      <c r="CM156">
        <f>raw_data!CJ166</f>
        <v>3</v>
      </c>
      <c r="CN156">
        <f>raw_data!CK166</f>
        <v>1.1000000000000001</v>
      </c>
      <c r="CO156">
        <f>raw_data!CL166</f>
        <v>1.3</v>
      </c>
      <c r="CP156">
        <f>raw_data!CM166</f>
        <v>3.2</v>
      </c>
      <c r="CQ156">
        <f>raw_data!CN166</f>
        <v>2.5</v>
      </c>
      <c r="CR156">
        <f>raw_data!CO166</f>
        <v>1.7</v>
      </c>
      <c r="CS156">
        <f>raw_data!CP166</f>
        <v>2.2000000000000002</v>
      </c>
      <c r="CT156">
        <f>raw_data!CQ166</f>
        <v>1.8</v>
      </c>
      <c r="CU156">
        <f>raw_data!CR166</f>
        <v>1.3</v>
      </c>
      <c r="CV156">
        <f>raw_data!CS166</f>
        <v>2</v>
      </c>
      <c r="CW156">
        <f>raw_data!CT166</f>
        <v>1.4</v>
      </c>
      <c r="CX156">
        <f>raw_data!CU166</f>
        <v>1.9</v>
      </c>
      <c r="CY156">
        <f>raw_data!CV166</f>
        <v>1.5</v>
      </c>
      <c r="CZ156">
        <f>raw_data!CW166</f>
        <v>1.9</v>
      </c>
      <c r="DA156">
        <f>raw_data!CX166</f>
        <v>1.1000000000000001</v>
      </c>
      <c r="DB156">
        <f>raw_data!CY166</f>
        <v>2.5</v>
      </c>
      <c r="DC156">
        <f>raw_data!CZ166</f>
        <v>2</v>
      </c>
      <c r="DD156">
        <f>raw_data!DA166</f>
        <v>0.2</v>
      </c>
      <c r="DE156">
        <f>raw_data!DB166</f>
        <v>1.9</v>
      </c>
      <c r="DF156">
        <f>raw_data!DC166</f>
        <v>1.4</v>
      </c>
      <c r="DG156">
        <f>raw_data!DD166</f>
        <v>1.8</v>
      </c>
      <c r="DH156">
        <f>raw_data!DE166</f>
        <v>1.1000000000000001</v>
      </c>
      <c r="DI156">
        <f>raw_data!DF166</f>
        <v>2.6</v>
      </c>
      <c r="DJ156">
        <f>raw_data!DG166</f>
        <v>2.7</v>
      </c>
      <c r="DK156">
        <f>raw_data!DH166</f>
        <v>1.4</v>
      </c>
      <c r="DL156">
        <f>raw_data!DI166</f>
        <v>2.5</v>
      </c>
      <c r="DM156">
        <f>raw_data!DJ166</f>
        <v>2</v>
      </c>
      <c r="DN156">
        <f>raw_data!DK166</f>
        <v>1.5</v>
      </c>
      <c r="DO156">
        <f>raw_data!DL166</f>
        <v>1.4</v>
      </c>
      <c r="DP156">
        <f>raw_data!DM166</f>
        <v>2.6</v>
      </c>
      <c r="DQ156">
        <f>raw_data!DN166</f>
        <v>2.1</v>
      </c>
      <c r="DR156">
        <f>raw_data!DO166</f>
        <v>1.3</v>
      </c>
      <c r="DS156">
        <f>raw_data!DP166</f>
        <v>1.1000000000000001</v>
      </c>
      <c r="DT156">
        <f>raw_data!DQ166</f>
        <v>2.2000000000000002</v>
      </c>
      <c r="DU156">
        <f>raw_data!DR166</f>
        <v>1.7</v>
      </c>
      <c r="DV156">
        <f>raw_data!DS166</f>
        <v>2.1</v>
      </c>
      <c r="DW156">
        <f>raw_data!DT166</f>
        <v>3.5</v>
      </c>
      <c r="DX156">
        <f>raw_data!DU166</f>
        <v>2</v>
      </c>
      <c r="DY156">
        <f>raw_data!DV166</f>
        <v>2.1</v>
      </c>
      <c r="DZ156">
        <f>raw_data!DW166</f>
        <v>1.7</v>
      </c>
      <c r="EA156">
        <f>raw_data!DX166</f>
        <v>2.9</v>
      </c>
      <c r="EB156">
        <f>raw_data!DY166</f>
        <v>1.8</v>
      </c>
      <c r="EC156">
        <f>raw_data!DZ166</f>
        <v>1.4</v>
      </c>
      <c r="ED156">
        <f>raw_data!EA166</f>
        <v>1.7</v>
      </c>
      <c r="EE156">
        <f>raw_data!EB166</f>
        <v>1.9</v>
      </c>
      <c r="EF156">
        <f>raw_data!EC166</f>
        <v>1.9</v>
      </c>
      <c r="EG156">
        <f>raw_data!ED166</f>
        <v>1.6</v>
      </c>
      <c r="EH156">
        <f>raw_data!EE166</f>
        <v>3</v>
      </c>
      <c r="EI156">
        <f>raw_data!EF166</f>
        <v>1.2</v>
      </c>
      <c r="EJ156">
        <f>raw_data!EG166</f>
        <v>1.6</v>
      </c>
      <c r="EK156">
        <f>raw_data!EH166</f>
        <v>0.7</v>
      </c>
      <c r="EL156">
        <f>raw_data!EI166</f>
        <v>2.1</v>
      </c>
      <c r="EM156">
        <f>raw_data!EJ166</f>
        <v>2.1</v>
      </c>
      <c r="EN156">
        <f>raw_data!EK166</f>
        <v>1.5</v>
      </c>
      <c r="EO156">
        <f>raw_data!EL166</f>
        <v>1.3</v>
      </c>
      <c r="EP156">
        <f>raw_data!EM166</f>
        <v>2.8</v>
      </c>
      <c r="EQ156">
        <f>raw_data!EN166</f>
        <v>2.1</v>
      </c>
      <c r="ER156">
        <f>raw_data!EO166</f>
        <v>1.5</v>
      </c>
      <c r="ES156">
        <f>raw_data!EP166</f>
        <v>2.6</v>
      </c>
      <c r="ET156">
        <f>raw_data!EQ166</f>
        <v>1.3</v>
      </c>
      <c r="EU156">
        <f>raw_data!ER166</f>
        <v>1.2</v>
      </c>
      <c r="EV156">
        <f>raw_data!ES166</f>
        <v>2.1</v>
      </c>
      <c r="EW156">
        <f>raw_data!ET166</f>
        <v>0.2</v>
      </c>
      <c r="EX156">
        <f>raw_data!EU166</f>
        <v>2</v>
      </c>
      <c r="EY156">
        <f>raw_data!EV166</f>
        <v>2.2000000000000002</v>
      </c>
      <c r="EZ156">
        <f>raw_data!EW166</f>
        <v>1.3</v>
      </c>
      <c r="FA156">
        <f>raw_data!EX166</f>
        <v>2.2999999999999998</v>
      </c>
      <c r="FB156">
        <f>raw_data!EY166</f>
        <v>1.3</v>
      </c>
      <c r="FC156">
        <f>raw_data!EZ166</f>
        <v>2.2000000000000002</v>
      </c>
      <c r="FD156">
        <f>raw_data!FA166</f>
        <v>1.7</v>
      </c>
      <c r="FE156">
        <f>raw_data!FB166</f>
        <v>2.1</v>
      </c>
      <c r="FF156">
        <f>raw_data!FC166</f>
        <v>0.3</v>
      </c>
      <c r="FG156">
        <f>raw_data!FD166</f>
        <v>1.6</v>
      </c>
      <c r="FH156">
        <f>raw_data!FE166</f>
        <v>2.2999999999999998</v>
      </c>
      <c r="FI156">
        <f>raw_data!FF166</f>
        <v>1.5</v>
      </c>
      <c r="FJ156">
        <f>raw_data!FG166</f>
        <v>1.7</v>
      </c>
      <c r="FK156">
        <f>raw_data!FH166</f>
        <v>1.4</v>
      </c>
      <c r="FL156">
        <f>raw_data!FI166</f>
        <v>1.7</v>
      </c>
      <c r="FM156">
        <f>raw_data!FJ166</f>
        <v>1.8</v>
      </c>
      <c r="FN156">
        <f>raw_data!FK166</f>
        <v>1</v>
      </c>
      <c r="FO156">
        <f>raw_data!FL166</f>
        <v>1.9</v>
      </c>
      <c r="FP156">
        <f>raw_data!FM166</f>
        <v>0.9</v>
      </c>
      <c r="FQ156">
        <f>raw_data!FN166</f>
        <v>1.5</v>
      </c>
      <c r="FR156">
        <f>raw_data!FO166</f>
        <v>1.4</v>
      </c>
      <c r="FS156">
        <f>raw_data!FP166</f>
        <v>2.5</v>
      </c>
      <c r="FT156">
        <f>raw_data!FQ166</f>
        <v>1.4</v>
      </c>
      <c r="FU156">
        <f>raw_data!FR166</f>
        <v>2</v>
      </c>
      <c r="FV156">
        <f>raw_data!FS166</f>
        <v>2.5</v>
      </c>
      <c r="FW156">
        <f>raw_data!FT166</f>
        <v>1</v>
      </c>
      <c r="FX156">
        <f>raw_data!FU166</f>
        <v>2.1</v>
      </c>
      <c r="FY156">
        <f>raw_data!FV166</f>
        <v>1.6</v>
      </c>
      <c r="FZ156">
        <f>raw_data!FW166</f>
        <v>0.9</v>
      </c>
      <c r="GA156">
        <f>raw_data!FX166</f>
        <v>1.2</v>
      </c>
      <c r="GB156">
        <f>raw_data!FY166</f>
        <v>1.2</v>
      </c>
      <c r="GC156">
        <f>raw_data!FZ166</f>
        <v>0.6</v>
      </c>
      <c r="GD156">
        <f>raw_data!GA166</f>
        <v>1.5</v>
      </c>
      <c r="GE156">
        <f>raw_data!GB166</f>
        <v>2.2000000000000002</v>
      </c>
      <c r="GF156">
        <f>raw_data!GC166</f>
        <v>1.3</v>
      </c>
      <c r="GG156">
        <f>raw_data!GD166</f>
        <v>1.3</v>
      </c>
      <c r="GH156">
        <f>raw_data!GE166</f>
        <v>0.7</v>
      </c>
      <c r="GI156">
        <f>raw_data!GF166</f>
        <v>1.5</v>
      </c>
      <c r="GJ156">
        <f>raw_data!GG166</f>
        <v>1.1000000000000001</v>
      </c>
      <c r="GK156">
        <f>raw_data!GH166</f>
        <v>0.6</v>
      </c>
      <c r="GL156">
        <f>raw_data!GI166</f>
        <v>0.8</v>
      </c>
      <c r="GM156">
        <f>raw_data!GJ166</f>
        <v>1</v>
      </c>
      <c r="GN156">
        <f>raw_data!GK166</f>
        <v>1.8</v>
      </c>
      <c r="GO156">
        <f>raw_data!GL166</f>
        <v>1.1000000000000001</v>
      </c>
      <c r="GP156">
        <f>raw_data!GM166</f>
        <v>1.5</v>
      </c>
      <c r="GQ156">
        <f>raw_data!GN166</f>
        <v>1.7</v>
      </c>
      <c r="GR156">
        <f>raw_data!GO166</f>
        <v>1.7</v>
      </c>
      <c r="GS156">
        <f>raw_data!GP166</f>
        <v>0.4</v>
      </c>
      <c r="GT156">
        <f>raw_data!GQ166</f>
        <v>1.6</v>
      </c>
      <c r="GU156">
        <f>raw_data!GR166</f>
        <v>1</v>
      </c>
      <c r="GV156">
        <f>raw_data!GS166</f>
        <v>1</v>
      </c>
      <c r="GW156">
        <f>raw_data!GT166</f>
        <v>1.6</v>
      </c>
      <c r="GX156">
        <f>raw_data!GU166</f>
        <v>2.1</v>
      </c>
      <c r="GY156">
        <f>raw_data!GV166</f>
        <v>1.2</v>
      </c>
      <c r="GZ156">
        <f>raw_data!GW166</f>
        <v>0</v>
      </c>
      <c r="HA156">
        <f>raw_data!GX166</f>
        <v>0</v>
      </c>
      <c r="HB156">
        <f>raw_data!GY166</f>
        <v>0</v>
      </c>
      <c r="HC156">
        <f>raw_data!GZ166</f>
        <v>0</v>
      </c>
      <c r="HD156">
        <f>raw_data!HA166</f>
        <v>0</v>
      </c>
      <c r="HE156">
        <f>raw_data!HB166</f>
        <v>0</v>
      </c>
      <c r="HF156">
        <f>raw_data!HC166</f>
        <v>0</v>
      </c>
      <c r="HG156">
        <f>raw_data!HD166</f>
        <v>0</v>
      </c>
      <c r="HH156">
        <f>raw_data!HE166</f>
        <v>0</v>
      </c>
      <c r="HI156">
        <f>raw_data!HF166</f>
        <v>0</v>
      </c>
      <c r="HJ156">
        <f>raw_data!HG166</f>
        <v>0</v>
      </c>
      <c r="HK156">
        <f>raw_data!HH166</f>
        <v>0</v>
      </c>
      <c r="HL156">
        <f>raw_data!HI166</f>
        <v>0</v>
      </c>
      <c r="HM156">
        <f>raw_data!HJ166</f>
        <v>0</v>
      </c>
      <c r="HN156">
        <f>raw_data!HK166</f>
        <v>0</v>
      </c>
      <c r="HO156">
        <f>raw_data!HL166</f>
        <v>0</v>
      </c>
      <c r="HP156">
        <f>raw_data!HM166</f>
        <v>0</v>
      </c>
      <c r="HQ156">
        <f>raw_data!HN166</f>
        <v>0</v>
      </c>
      <c r="HR156">
        <f>raw_data!HO166</f>
        <v>0</v>
      </c>
      <c r="HS156">
        <f>raw_data!HP166</f>
        <v>0</v>
      </c>
      <c r="HT156">
        <f>raw_data!HQ166</f>
        <v>0</v>
      </c>
      <c r="HU156">
        <f>raw_data!HR166</f>
        <v>0</v>
      </c>
      <c r="HV156">
        <f>raw_data!HS166</f>
        <v>0</v>
      </c>
      <c r="HW156">
        <f>raw_data!HT166</f>
        <v>0</v>
      </c>
      <c r="HX156">
        <f>raw_data!HU166</f>
        <v>0</v>
      </c>
      <c r="HY156">
        <f>raw_data!HV166</f>
        <v>0</v>
      </c>
      <c r="HZ156">
        <f>raw_data!HW166</f>
        <v>0</v>
      </c>
      <c r="IA156">
        <f>raw_data!HX166</f>
        <v>0</v>
      </c>
      <c r="IB156">
        <f>raw_data!HY166</f>
        <v>0</v>
      </c>
      <c r="IC156">
        <f>raw_data!HZ166</f>
        <v>0</v>
      </c>
      <c r="ID156">
        <f>raw_data!IA166</f>
        <v>0</v>
      </c>
      <c r="IE156">
        <f>raw_data!IB166</f>
        <v>0</v>
      </c>
      <c r="IF156">
        <f>raw_data!IC166</f>
        <v>0</v>
      </c>
      <c r="IG156">
        <f>raw_data!ID166</f>
        <v>0</v>
      </c>
      <c r="IH156">
        <f>raw_data!IE166</f>
        <v>0</v>
      </c>
      <c r="II156">
        <f>raw_data!IF166</f>
        <v>0</v>
      </c>
      <c r="IJ156">
        <f>raw_data!IG166</f>
        <v>0</v>
      </c>
      <c r="IK156">
        <f>raw_data!IH166</f>
        <v>0</v>
      </c>
      <c r="IL156">
        <f>raw_data!II166</f>
        <v>0</v>
      </c>
      <c r="IM156">
        <f>raw_data!IJ166</f>
        <v>0</v>
      </c>
      <c r="IN156">
        <f>raw_data!IK166</f>
        <v>0</v>
      </c>
      <c r="IO156">
        <f>raw_data!IL166</f>
        <v>0</v>
      </c>
      <c r="IP156">
        <f>raw_data!IM166</f>
        <v>0</v>
      </c>
      <c r="IQ156">
        <f>raw_data!IN166</f>
        <v>0</v>
      </c>
      <c r="IR156">
        <f>raw_data!IO166</f>
        <v>0</v>
      </c>
      <c r="IS156">
        <f>raw_data!IP166</f>
        <v>0</v>
      </c>
      <c r="IT156">
        <f>raw_data!IQ166</f>
        <v>0</v>
      </c>
      <c r="IU156">
        <f>raw_data!IR166</f>
        <v>0</v>
      </c>
      <c r="IV156">
        <f>raw_data!IS166</f>
        <v>0</v>
      </c>
    </row>
    <row r="157" spans="1:2007" x14ac:dyDescent="0.25">
      <c r="A157" t="str">
        <f t="shared" ref="A157:G157" si="100">A109</f>
        <v>F06</v>
      </c>
      <c r="B157" s="6" t="str">
        <f t="shared" ca="1" si="100"/>
        <v/>
      </c>
      <c r="C157">
        <f t="shared" si="100"/>
        <v>0</v>
      </c>
      <c r="D157">
        <f t="shared" si="100"/>
        <v>0</v>
      </c>
      <c r="E157">
        <f t="shared" si="100"/>
        <v>0</v>
      </c>
      <c r="F157" s="10">
        <f t="shared" si="100"/>
        <v>0</v>
      </c>
      <c r="G157" s="3" t="str">
        <f t="shared" ca="1" si="100"/>
        <v/>
      </c>
      <c r="H157">
        <f>raw_data!E167</f>
        <v>25.7</v>
      </c>
      <c r="I157">
        <f>raw_data!F167</f>
        <v>15</v>
      </c>
      <c r="J157">
        <f>raw_data!G167</f>
        <v>7.7</v>
      </c>
      <c r="K157">
        <f>raw_data!H167</f>
        <v>11.9</v>
      </c>
      <c r="L157">
        <f>raw_data!I167</f>
        <v>12.1</v>
      </c>
      <c r="M157">
        <f>raw_data!J167</f>
        <v>11.6</v>
      </c>
      <c r="N157">
        <f>raw_data!K167</f>
        <v>13.5</v>
      </c>
      <c r="O157">
        <f>raw_data!L167</f>
        <v>12.8</v>
      </c>
      <c r="P157">
        <f>raw_data!M167</f>
        <v>11.5</v>
      </c>
      <c r="Q157">
        <f>raw_data!N167</f>
        <v>11.3</v>
      </c>
      <c r="R157">
        <f>raw_data!O167</f>
        <v>11.8</v>
      </c>
      <c r="S157">
        <f>raw_data!P167</f>
        <v>12.4</v>
      </c>
      <c r="T157">
        <f>raw_data!Q167</f>
        <v>11.5</v>
      </c>
      <c r="U157">
        <f>raw_data!R167</f>
        <v>11</v>
      </c>
      <c r="V157">
        <f>raw_data!S167</f>
        <v>10.9</v>
      </c>
      <c r="W157">
        <f>raw_data!T167</f>
        <v>7.9</v>
      </c>
      <c r="X157">
        <f>raw_data!U167</f>
        <v>11.4</v>
      </c>
      <c r="Y157">
        <f>raw_data!V167</f>
        <v>10.4</v>
      </c>
      <c r="Z157">
        <f>raw_data!W167</f>
        <v>9.6</v>
      </c>
      <c r="AA157">
        <f>raw_data!X167</f>
        <v>10.7</v>
      </c>
      <c r="AB157">
        <f>raw_data!Y167</f>
        <v>14</v>
      </c>
      <c r="AC157">
        <f>raw_data!Z167</f>
        <v>8.1999999999999993</v>
      </c>
      <c r="AD157">
        <f>raw_data!AA167</f>
        <v>11.6</v>
      </c>
      <c r="AE157">
        <f>raw_data!AB167</f>
        <v>11.1</v>
      </c>
      <c r="AF157">
        <f>raw_data!AC167</f>
        <v>8.9</v>
      </c>
      <c r="AG157">
        <f>raw_data!AD167</f>
        <v>10.4</v>
      </c>
      <c r="AH157">
        <f>raw_data!AE167</f>
        <v>8.4</v>
      </c>
      <c r="AI157">
        <f>raw_data!AF167</f>
        <v>8.6999999999999993</v>
      </c>
      <c r="AJ157">
        <f>raw_data!AG167</f>
        <v>11.8</v>
      </c>
      <c r="AK157">
        <f>raw_data!AH167</f>
        <v>13.1</v>
      </c>
      <c r="AL157">
        <f>raw_data!AI167</f>
        <v>11.2</v>
      </c>
      <c r="AM157">
        <f>raw_data!AJ167</f>
        <v>9.1</v>
      </c>
      <c r="AN157">
        <f>raw_data!AK167</f>
        <v>9.1</v>
      </c>
      <c r="AO157">
        <f>raw_data!AL167</f>
        <v>12.4</v>
      </c>
      <c r="AP157">
        <f>raw_data!AM167</f>
        <v>11.2</v>
      </c>
      <c r="AQ157">
        <f>raw_data!AN167</f>
        <v>8.9</v>
      </c>
      <c r="AR157">
        <f>raw_data!AO167</f>
        <v>10.1</v>
      </c>
      <c r="AS157">
        <f>raw_data!AP167</f>
        <v>13.2</v>
      </c>
      <c r="AT157">
        <f>raw_data!AQ167</f>
        <v>10.5</v>
      </c>
      <c r="AU157">
        <f>raw_data!AR167</f>
        <v>8</v>
      </c>
      <c r="AV157">
        <f>raw_data!AS167</f>
        <v>8.1</v>
      </c>
      <c r="AW157">
        <f>raw_data!AT167</f>
        <v>7.3</v>
      </c>
      <c r="AX157">
        <f>raw_data!AU167</f>
        <v>10.3</v>
      </c>
      <c r="AY157">
        <f>raw_data!AV167</f>
        <v>9.1</v>
      </c>
      <c r="AZ157">
        <f>raw_data!AW167</f>
        <v>8.8000000000000007</v>
      </c>
      <c r="BA157">
        <f>raw_data!AX167</f>
        <v>8.3000000000000007</v>
      </c>
      <c r="BB157">
        <f>raw_data!AY167</f>
        <v>7.5</v>
      </c>
      <c r="BC157">
        <f>raw_data!AZ167</f>
        <v>7</v>
      </c>
      <c r="BD157">
        <f>raw_data!BA167</f>
        <v>6.8</v>
      </c>
      <c r="BE157">
        <f>raw_data!BB167</f>
        <v>6.9</v>
      </c>
      <c r="BF157">
        <f>raw_data!BC167</f>
        <v>6.1</v>
      </c>
      <c r="BG157">
        <f>raw_data!BD167</f>
        <v>6.2</v>
      </c>
      <c r="BH157">
        <f>raw_data!BE167</f>
        <v>5.8</v>
      </c>
      <c r="BI157">
        <f>raw_data!BF167</f>
        <v>6.5</v>
      </c>
      <c r="BJ157">
        <f>raw_data!BG167</f>
        <v>4.3</v>
      </c>
      <c r="BK157">
        <f>raw_data!BH167</f>
        <v>5.0999999999999996</v>
      </c>
      <c r="BL157">
        <f>raw_data!BI167</f>
        <v>3.6</v>
      </c>
      <c r="BM157">
        <f>raw_data!BJ167</f>
        <v>3.6</v>
      </c>
      <c r="BN157">
        <f>raw_data!BK167</f>
        <v>3</v>
      </c>
      <c r="BO157">
        <f>raw_data!BL167</f>
        <v>3.9</v>
      </c>
      <c r="BP157">
        <f>raw_data!BM167</f>
        <v>3.7</v>
      </c>
      <c r="BQ157">
        <f>raw_data!BN167</f>
        <v>3.8</v>
      </c>
      <c r="BR157">
        <f>raw_data!BO167</f>
        <v>4</v>
      </c>
      <c r="BS157">
        <f>raw_data!BP167</f>
        <v>4.4000000000000004</v>
      </c>
      <c r="BT157">
        <f>raw_data!BQ167</f>
        <v>3.5</v>
      </c>
      <c r="BU157">
        <f>raw_data!BR167</f>
        <v>3.3</v>
      </c>
      <c r="BV157">
        <f>raw_data!BS167</f>
        <v>4</v>
      </c>
      <c r="BW157">
        <f>raw_data!BT167</f>
        <v>2.9</v>
      </c>
      <c r="BX157">
        <f>raw_data!BU167</f>
        <v>4.4000000000000004</v>
      </c>
      <c r="BY157">
        <f>raw_data!BV167</f>
        <v>3.8</v>
      </c>
      <c r="BZ157">
        <f>raw_data!BW167</f>
        <v>3.1</v>
      </c>
      <c r="CA157">
        <f>raw_data!BX167</f>
        <v>3.6</v>
      </c>
      <c r="CB157">
        <f>raw_data!BY167</f>
        <v>4.2</v>
      </c>
      <c r="CC157">
        <f>raw_data!BZ167</f>
        <v>3.8</v>
      </c>
      <c r="CD157">
        <f>raw_data!CA167</f>
        <v>3.4</v>
      </c>
      <c r="CE157">
        <f>raw_data!CB167</f>
        <v>3.2</v>
      </c>
      <c r="CF157">
        <f>raw_data!CC167</f>
        <v>2.2000000000000002</v>
      </c>
      <c r="CG157">
        <f>raw_data!CD167</f>
        <v>3.2</v>
      </c>
      <c r="CH157">
        <f>raw_data!CE167</f>
        <v>3.5</v>
      </c>
      <c r="CI157">
        <f>raw_data!CF167</f>
        <v>3.3</v>
      </c>
      <c r="CJ157">
        <f>raw_data!CG167</f>
        <v>2.6</v>
      </c>
      <c r="CK157">
        <f>raw_data!CH167</f>
        <v>3.5</v>
      </c>
      <c r="CL157">
        <f>raw_data!CI167</f>
        <v>2.6</v>
      </c>
      <c r="CM157">
        <f>raw_data!CJ167</f>
        <v>2.7</v>
      </c>
      <c r="CN157">
        <f>raw_data!CK167</f>
        <v>2.6</v>
      </c>
      <c r="CO157">
        <f>raw_data!CL167</f>
        <v>2.7</v>
      </c>
      <c r="CP157">
        <f>raw_data!CM167</f>
        <v>2.9</v>
      </c>
      <c r="CQ157">
        <f>raw_data!CN167</f>
        <v>2.6</v>
      </c>
      <c r="CR157">
        <f>raw_data!CO167</f>
        <v>2.4</v>
      </c>
      <c r="CS157">
        <f>raw_data!CP167</f>
        <v>2.6</v>
      </c>
      <c r="CT157">
        <f>raw_data!CQ167</f>
        <v>2</v>
      </c>
      <c r="CU157">
        <f>raw_data!CR167</f>
        <v>2.4</v>
      </c>
      <c r="CV157">
        <f>raw_data!CS167</f>
        <v>3.2</v>
      </c>
      <c r="CW157">
        <f>raw_data!CT167</f>
        <v>2.4</v>
      </c>
      <c r="CX157">
        <f>raw_data!CU167</f>
        <v>2.7</v>
      </c>
      <c r="CY157">
        <f>raw_data!CV167</f>
        <v>1.8</v>
      </c>
      <c r="CZ157">
        <f>raw_data!CW167</f>
        <v>1.8</v>
      </c>
      <c r="DA157">
        <f>raw_data!CX167</f>
        <v>2.4</v>
      </c>
      <c r="DB157">
        <f>raw_data!CY167</f>
        <v>1.7</v>
      </c>
      <c r="DC157">
        <f>raw_data!CZ167</f>
        <v>2.6</v>
      </c>
      <c r="DD157">
        <f>raw_data!DA167</f>
        <v>2.2000000000000002</v>
      </c>
      <c r="DE157">
        <f>raw_data!DB167</f>
        <v>1.4</v>
      </c>
      <c r="DF157">
        <f>raw_data!DC167</f>
        <v>2.4</v>
      </c>
      <c r="DG157">
        <f>raw_data!DD167</f>
        <v>1.6</v>
      </c>
      <c r="DH157">
        <f>raw_data!DE167</f>
        <v>2.9</v>
      </c>
      <c r="DI157">
        <f>raw_data!DF167</f>
        <v>2.7</v>
      </c>
      <c r="DJ157">
        <f>raw_data!DG167</f>
        <v>1.8</v>
      </c>
      <c r="DK157">
        <f>raw_data!DH167</f>
        <v>1.8</v>
      </c>
      <c r="DL157">
        <f>raw_data!DI167</f>
        <v>2</v>
      </c>
      <c r="DM157">
        <f>raw_data!DJ167</f>
        <v>1.2</v>
      </c>
      <c r="DN157">
        <f>raw_data!DK167</f>
        <v>2.2999999999999998</v>
      </c>
      <c r="DO157">
        <f>raw_data!DL167</f>
        <v>2.6</v>
      </c>
      <c r="DP157">
        <f>raw_data!DM167</f>
        <v>2.2999999999999998</v>
      </c>
      <c r="DQ157">
        <f>raw_data!DN167</f>
        <v>2</v>
      </c>
      <c r="DR157">
        <f>raw_data!DO167</f>
        <v>1.6</v>
      </c>
      <c r="DS157">
        <f>raw_data!DP167</f>
        <v>2.4</v>
      </c>
      <c r="DT157">
        <f>raw_data!DQ167</f>
        <v>1.8</v>
      </c>
      <c r="DU157">
        <f>raw_data!DR167</f>
        <v>2.4</v>
      </c>
      <c r="DV157">
        <f>raw_data!DS167</f>
        <v>3.2</v>
      </c>
      <c r="DW157">
        <f>raw_data!DT167</f>
        <v>2.2000000000000002</v>
      </c>
      <c r="DX157">
        <f>raw_data!DU167</f>
        <v>2.8</v>
      </c>
      <c r="DY157">
        <f>raw_data!DV167</f>
        <v>2</v>
      </c>
      <c r="DZ157">
        <f>raw_data!DW167</f>
        <v>2</v>
      </c>
      <c r="EA157">
        <f>raw_data!DX167</f>
        <v>2.6</v>
      </c>
      <c r="EB157">
        <f>raw_data!DY167</f>
        <v>1.7</v>
      </c>
      <c r="EC157">
        <f>raw_data!DZ167</f>
        <v>2</v>
      </c>
      <c r="ED157">
        <f>raw_data!EA167</f>
        <v>2.2999999999999998</v>
      </c>
      <c r="EE157">
        <f>raw_data!EB167</f>
        <v>2.4</v>
      </c>
      <c r="EF157">
        <f>raw_data!EC167</f>
        <v>2.7</v>
      </c>
      <c r="EG157">
        <f>raw_data!ED167</f>
        <v>2.6</v>
      </c>
      <c r="EH157">
        <f>raw_data!EE167</f>
        <v>2.8</v>
      </c>
      <c r="EI157">
        <f>raw_data!EF167</f>
        <v>2</v>
      </c>
      <c r="EJ157">
        <f>raw_data!EG167</f>
        <v>2.4</v>
      </c>
      <c r="EK157">
        <f>raw_data!EH167</f>
        <v>2.9</v>
      </c>
      <c r="EL157">
        <f>raw_data!EI167</f>
        <v>2.4</v>
      </c>
      <c r="EM157">
        <f>raw_data!EJ167</f>
        <v>2.2999999999999998</v>
      </c>
      <c r="EN157">
        <f>raw_data!EK167</f>
        <v>2.2999999999999998</v>
      </c>
      <c r="EO157">
        <f>raw_data!EL167</f>
        <v>2.9</v>
      </c>
      <c r="EP157">
        <f>raw_data!EM167</f>
        <v>1.9</v>
      </c>
      <c r="EQ157">
        <f>raw_data!EN167</f>
        <v>1.6</v>
      </c>
      <c r="ER157">
        <f>raw_data!EO167</f>
        <v>1.7</v>
      </c>
      <c r="ES157">
        <f>raw_data!EP167</f>
        <v>2.4</v>
      </c>
      <c r="ET157">
        <f>raw_data!EQ167</f>
        <v>2.6</v>
      </c>
      <c r="EU157">
        <f>raw_data!ER167</f>
        <v>1.9</v>
      </c>
      <c r="EV157">
        <f>raw_data!ES167</f>
        <v>1.6</v>
      </c>
      <c r="EW157">
        <f>raw_data!ET167</f>
        <v>2.2000000000000002</v>
      </c>
      <c r="EX157">
        <f>raw_data!EU167</f>
        <v>1.2</v>
      </c>
      <c r="EY157">
        <f>raw_data!EV167</f>
        <v>1.1000000000000001</v>
      </c>
      <c r="EZ157">
        <f>raw_data!EW167</f>
        <v>1.7</v>
      </c>
      <c r="FA157">
        <f>raw_data!EX167</f>
        <v>2.9</v>
      </c>
      <c r="FB157">
        <f>raw_data!EY167</f>
        <v>1.3</v>
      </c>
      <c r="FC157">
        <f>raw_data!EZ167</f>
        <v>1.8</v>
      </c>
      <c r="FD157">
        <f>raw_data!FA167</f>
        <v>1.9</v>
      </c>
      <c r="FE157">
        <f>raw_data!FB167</f>
        <v>1.3</v>
      </c>
      <c r="FF157">
        <f>raw_data!FC167</f>
        <v>2.2000000000000002</v>
      </c>
      <c r="FG157">
        <f>raw_data!FD167</f>
        <v>1.8</v>
      </c>
      <c r="FH157">
        <f>raw_data!FE167</f>
        <v>2.6</v>
      </c>
      <c r="FI157">
        <f>raw_data!FF167</f>
        <v>2.2000000000000002</v>
      </c>
      <c r="FJ157">
        <f>raw_data!FG167</f>
        <v>2</v>
      </c>
      <c r="FK157">
        <f>raw_data!FH167</f>
        <v>2</v>
      </c>
      <c r="FL157">
        <f>raw_data!FI167</f>
        <v>1.3</v>
      </c>
      <c r="FM157">
        <f>raw_data!FJ167</f>
        <v>2.1</v>
      </c>
      <c r="FN157">
        <f>raw_data!FK167</f>
        <v>1.3</v>
      </c>
      <c r="FO157">
        <f>raw_data!FL167</f>
        <v>1.7</v>
      </c>
      <c r="FP157">
        <f>raw_data!FM167</f>
        <v>2.5</v>
      </c>
      <c r="FQ157">
        <f>raw_data!FN167</f>
        <v>2.1</v>
      </c>
      <c r="FR157">
        <f>raw_data!FO167</f>
        <v>1.8</v>
      </c>
      <c r="FS157">
        <f>raw_data!FP167</f>
        <v>3.3</v>
      </c>
      <c r="FT157">
        <f>raw_data!FQ167</f>
        <v>1.1000000000000001</v>
      </c>
      <c r="FU157">
        <f>raw_data!FR167</f>
        <v>2.8</v>
      </c>
      <c r="FV157">
        <f>raw_data!FS167</f>
        <v>3</v>
      </c>
      <c r="FW157">
        <f>raw_data!FT167</f>
        <v>2.2999999999999998</v>
      </c>
      <c r="FX157">
        <f>raw_data!FU167</f>
        <v>2.5</v>
      </c>
      <c r="FY157">
        <f>raw_data!FV167</f>
        <v>1.7</v>
      </c>
      <c r="FZ157">
        <f>raw_data!FW167</f>
        <v>1</v>
      </c>
      <c r="GA157">
        <f>raw_data!FX167</f>
        <v>1.6</v>
      </c>
      <c r="GB157">
        <f>raw_data!FY167</f>
        <v>2.2000000000000002</v>
      </c>
      <c r="GC157">
        <f>raw_data!FZ167</f>
        <v>2.4</v>
      </c>
      <c r="GD157">
        <f>raw_data!GA167</f>
        <v>2.8</v>
      </c>
      <c r="GE157">
        <f>raw_data!GB167</f>
        <v>3.1</v>
      </c>
      <c r="GF157">
        <f>raw_data!GC167</f>
        <v>2.7</v>
      </c>
      <c r="GG157">
        <f>raw_data!GD167</f>
        <v>2.1</v>
      </c>
      <c r="GH157">
        <f>raw_data!GE167</f>
        <v>2.5</v>
      </c>
      <c r="GI157">
        <f>raw_data!GF167</f>
        <v>2</v>
      </c>
      <c r="GJ157">
        <f>raw_data!GG167</f>
        <v>2.2999999999999998</v>
      </c>
      <c r="GK157">
        <f>raw_data!GH167</f>
        <v>0.7</v>
      </c>
      <c r="GL157">
        <f>raw_data!GI167</f>
        <v>1.3</v>
      </c>
      <c r="GM157">
        <f>raw_data!GJ167</f>
        <v>1</v>
      </c>
      <c r="GN157">
        <f>raw_data!GK167</f>
        <v>1.9</v>
      </c>
      <c r="GO157">
        <f>raw_data!GL167</f>
        <v>1.8</v>
      </c>
      <c r="GP157">
        <f>raw_data!GM167</f>
        <v>1.3</v>
      </c>
      <c r="GQ157">
        <f>raw_data!GN167</f>
        <v>2.2000000000000002</v>
      </c>
      <c r="GR157">
        <f>raw_data!GO167</f>
        <v>1.6</v>
      </c>
      <c r="GS157">
        <f>raw_data!GP167</f>
        <v>1.1000000000000001</v>
      </c>
      <c r="GT157">
        <f>raw_data!GQ167</f>
        <v>2.9</v>
      </c>
      <c r="GU157">
        <f>raw_data!GR167</f>
        <v>1.7</v>
      </c>
      <c r="GV157">
        <f>raw_data!GS167</f>
        <v>1.4</v>
      </c>
      <c r="GW157">
        <f>raw_data!GT167</f>
        <v>1.6</v>
      </c>
      <c r="GX157">
        <f>raw_data!GU167</f>
        <v>1.6</v>
      </c>
      <c r="GY157">
        <f>raw_data!GV167</f>
        <v>1.6</v>
      </c>
      <c r="GZ157">
        <f>raw_data!GW167</f>
        <v>0</v>
      </c>
      <c r="HA157">
        <f>raw_data!GX167</f>
        <v>0</v>
      </c>
      <c r="HB157">
        <f>raw_data!GY167</f>
        <v>0</v>
      </c>
      <c r="HC157">
        <f>raw_data!GZ167</f>
        <v>0</v>
      </c>
      <c r="HD157">
        <f>raw_data!HA167</f>
        <v>0</v>
      </c>
      <c r="HE157">
        <f>raw_data!HB167</f>
        <v>0</v>
      </c>
      <c r="HF157">
        <f>raw_data!HC167</f>
        <v>0</v>
      </c>
      <c r="HG157">
        <f>raw_data!HD167</f>
        <v>0</v>
      </c>
      <c r="HH157">
        <f>raw_data!HE167</f>
        <v>0</v>
      </c>
      <c r="HI157">
        <f>raw_data!HF167</f>
        <v>0</v>
      </c>
      <c r="HJ157">
        <f>raw_data!HG167</f>
        <v>0</v>
      </c>
      <c r="HK157">
        <f>raw_data!HH167</f>
        <v>0</v>
      </c>
      <c r="HL157">
        <f>raw_data!HI167</f>
        <v>0</v>
      </c>
      <c r="HM157">
        <f>raw_data!HJ167</f>
        <v>0</v>
      </c>
      <c r="HN157">
        <f>raw_data!HK167</f>
        <v>0</v>
      </c>
      <c r="HO157">
        <f>raw_data!HL167</f>
        <v>0</v>
      </c>
      <c r="HP157">
        <f>raw_data!HM167</f>
        <v>0</v>
      </c>
      <c r="HQ157">
        <f>raw_data!HN167</f>
        <v>0</v>
      </c>
      <c r="HR157">
        <f>raw_data!HO167</f>
        <v>0</v>
      </c>
      <c r="HS157">
        <f>raw_data!HP167</f>
        <v>0</v>
      </c>
      <c r="HT157">
        <f>raw_data!HQ167</f>
        <v>0</v>
      </c>
      <c r="HU157">
        <f>raw_data!HR167</f>
        <v>0</v>
      </c>
      <c r="HV157">
        <f>raw_data!HS167</f>
        <v>0</v>
      </c>
      <c r="HW157">
        <f>raw_data!HT167</f>
        <v>0</v>
      </c>
      <c r="HX157">
        <f>raw_data!HU167</f>
        <v>0</v>
      </c>
      <c r="HY157">
        <f>raw_data!HV167</f>
        <v>0</v>
      </c>
      <c r="HZ157">
        <f>raw_data!HW167</f>
        <v>0</v>
      </c>
      <c r="IA157">
        <f>raw_data!HX167</f>
        <v>0</v>
      </c>
      <c r="IB157">
        <f>raw_data!HY167</f>
        <v>0</v>
      </c>
      <c r="IC157">
        <f>raw_data!HZ167</f>
        <v>0</v>
      </c>
      <c r="ID157">
        <f>raw_data!IA167</f>
        <v>0</v>
      </c>
      <c r="IE157">
        <f>raw_data!IB167</f>
        <v>0</v>
      </c>
      <c r="IF157">
        <f>raw_data!IC167</f>
        <v>0</v>
      </c>
      <c r="IG157">
        <f>raw_data!ID167</f>
        <v>0</v>
      </c>
      <c r="IH157">
        <f>raw_data!IE167</f>
        <v>0</v>
      </c>
      <c r="II157">
        <f>raw_data!IF167</f>
        <v>0</v>
      </c>
      <c r="IJ157">
        <f>raw_data!IG167</f>
        <v>0</v>
      </c>
      <c r="IK157">
        <f>raw_data!IH167</f>
        <v>0</v>
      </c>
      <c r="IL157">
        <f>raw_data!II167</f>
        <v>0</v>
      </c>
      <c r="IM157">
        <f>raw_data!IJ167</f>
        <v>0</v>
      </c>
      <c r="IN157">
        <f>raw_data!IK167</f>
        <v>0</v>
      </c>
      <c r="IO157">
        <f>raw_data!IL167</f>
        <v>0</v>
      </c>
      <c r="IP157">
        <f>raw_data!IM167</f>
        <v>0</v>
      </c>
      <c r="IQ157">
        <f>raw_data!IN167</f>
        <v>0</v>
      </c>
      <c r="IR157">
        <f>raw_data!IO167</f>
        <v>0</v>
      </c>
      <c r="IS157">
        <f>raw_data!IP167</f>
        <v>0</v>
      </c>
      <c r="IT157">
        <f>raw_data!IQ167</f>
        <v>0</v>
      </c>
      <c r="IU157">
        <f>raw_data!IR167</f>
        <v>0</v>
      </c>
      <c r="IV157">
        <f>raw_data!IS167</f>
        <v>0</v>
      </c>
    </row>
    <row r="158" spans="1:2007" x14ac:dyDescent="0.25">
      <c r="A158" t="str">
        <f t="shared" ref="A158:G158" si="101">A110</f>
        <v>F07</v>
      </c>
      <c r="B158" s="6" t="str">
        <f t="shared" ca="1" si="101"/>
        <v/>
      </c>
      <c r="C158">
        <f t="shared" si="101"/>
        <v>0</v>
      </c>
      <c r="D158">
        <f t="shared" si="101"/>
        <v>0</v>
      </c>
      <c r="E158">
        <f t="shared" si="101"/>
        <v>0</v>
      </c>
      <c r="F158" s="10">
        <f t="shared" si="101"/>
        <v>0</v>
      </c>
      <c r="G158" s="3" t="str">
        <f t="shared" ca="1" si="101"/>
        <v/>
      </c>
      <c r="H158">
        <f>raw_data!E168</f>
        <v>27.7</v>
      </c>
      <c r="I158">
        <f>raw_data!F168</f>
        <v>11.6</v>
      </c>
      <c r="J158">
        <f>raw_data!G168</f>
        <v>13.3</v>
      </c>
      <c r="K158">
        <f>raw_data!H168</f>
        <v>10.7</v>
      </c>
      <c r="L158">
        <f>raw_data!I168</f>
        <v>10.5</v>
      </c>
      <c r="M158">
        <f>raw_data!J168</f>
        <v>12.2</v>
      </c>
      <c r="N158">
        <f>raw_data!K168</f>
        <v>12.2</v>
      </c>
      <c r="O158">
        <f>raw_data!L168</f>
        <v>13.2</v>
      </c>
      <c r="P158">
        <f>raw_data!M168</f>
        <v>8.1</v>
      </c>
      <c r="Q158">
        <f>raw_data!N168</f>
        <v>12.1</v>
      </c>
      <c r="R158">
        <f>raw_data!O168</f>
        <v>8.8000000000000007</v>
      </c>
      <c r="S158">
        <f>raw_data!P168</f>
        <v>12.6</v>
      </c>
      <c r="T158">
        <f>raw_data!Q168</f>
        <v>11.1</v>
      </c>
      <c r="U158">
        <f>raw_data!R168</f>
        <v>10.199999999999999</v>
      </c>
      <c r="V158">
        <f>raw_data!S168</f>
        <v>12.7</v>
      </c>
      <c r="W158">
        <f>raw_data!T168</f>
        <v>11.9</v>
      </c>
      <c r="X158">
        <f>raw_data!U168</f>
        <v>10.8</v>
      </c>
      <c r="Y158">
        <f>raw_data!V168</f>
        <v>14.7</v>
      </c>
      <c r="Z158">
        <f>raw_data!W168</f>
        <v>13.5</v>
      </c>
      <c r="AA158">
        <f>raw_data!X168</f>
        <v>10.3</v>
      </c>
      <c r="AB158">
        <f>raw_data!Y168</f>
        <v>13</v>
      </c>
      <c r="AC158">
        <f>raw_data!Z168</f>
        <v>10.8</v>
      </c>
      <c r="AD158">
        <f>raw_data!AA168</f>
        <v>13</v>
      </c>
      <c r="AE158">
        <f>raw_data!AB168</f>
        <v>9.5</v>
      </c>
      <c r="AF158">
        <f>raw_data!AC168</f>
        <v>9.6</v>
      </c>
      <c r="AG158">
        <f>raw_data!AD168</f>
        <v>10.6</v>
      </c>
      <c r="AH158">
        <f>raw_data!AE168</f>
        <v>10.1</v>
      </c>
      <c r="AI158">
        <f>raw_data!AF168</f>
        <v>10.9</v>
      </c>
      <c r="AJ158">
        <f>raw_data!AG168</f>
        <v>12</v>
      </c>
      <c r="AK158">
        <f>raw_data!AH168</f>
        <v>11.9</v>
      </c>
      <c r="AL158">
        <f>raw_data!AI168</f>
        <v>11.1</v>
      </c>
      <c r="AM158">
        <f>raw_data!AJ168</f>
        <v>10.7</v>
      </c>
      <c r="AN158">
        <f>raw_data!AK168</f>
        <v>10.4</v>
      </c>
      <c r="AO158">
        <f>raw_data!AL168</f>
        <v>8.6</v>
      </c>
      <c r="AP158">
        <f>raw_data!AM168</f>
        <v>10.8</v>
      </c>
      <c r="AQ158">
        <f>raw_data!AN168</f>
        <v>12.9</v>
      </c>
      <c r="AR158">
        <f>raw_data!AO168</f>
        <v>11.7</v>
      </c>
      <c r="AS158">
        <f>raw_data!AP168</f>
        <v>9.1999999999999993</v>
      </c>
      <c r="AT158">
        <f>raw_data!AQ168</f>
        <v>13.2</v>
      </c>
      <c r="AU158">
        <f>raw_data!AR168</f>
        <v>8.8000000000000007</v>
      </c>
      <c r="AV158">
        <f>raw_data!AS168</f>
        <v>10.1</v>
      </c>
      <c r="AW158">
        <f>raw_data!AT168</f>
        <v>9.8000000000000007</v>
      </c>
      <c r="AX158">
        <f>raw_data!AU168</f>
        <v>10.7</v>
      </c>
      <c r="AY158">
        <f>raw_data!AV168</f>
        <v>11.5</v>
      </c>
      <c r="AZ158">
        <f>raw_data!AW168</f>
        <v>8.6999999999999993</v>
      </c>
      <c r="BA158">
        <f>raw_data!AX168</f>
        <v>11.7</v>
      </c>
      <c r="BB158">
        <f>raw_data!AY168</f>
        <v>10.9</v>
      </c>
      <c r="BC158">
        <f>raw_data!AZ168</f>
        <v>10.6</v>
      </c>
      <c r="BD158">
        <f>raw_data!BA168</f>
        <v>11.1</v>
      </c>
      <c r="BE158">
        <f>raw_data!BB168</f>
        <v>9</v>
      </c>
      <c r="BF158">
        <f>raw_data!BC168</f>
        <v>9.3000000000000007</v>
      </c>
      <c r="BG158">
        <f>raw_data!BD168</f>
        <v>8</v>
      </c>
      <c r="BH158">
        <f>raw_data!BE168</f>
        <v>8.5</v>
      </c>
      <c r="BI158">
        <f>raw_data!BF168</f>
        <v>8.9</v>
      </c>
      <c r="BJ158">
        <f>raw_data!BG168</f>
        <v>7.2</v>
      </c>
      <c r="BK158">
        <f>raw_data!BH168</f>
        <v>8.3000000000000007</v>
      </c>
      <c r="BL158">
        <f>raw_data!BI168</f>
        <v>6.8</v>
      </c>
      <c r="BM158">
        <f>raw_data!BJ168</f>
        <v>10.8</v>
      </c>
      <c r="BN158">
        <f>raw_data!BK168</f>
        <v>8.1</v>
      </c>
      <c r="BO158">
        <f>raw_data!BL168</f>
        <v>8</v>
      </c>
      <c r="BP158">
        <f>raw_data!BM168</f>
        <v>8.1</v>
      </c>
      <c r="BQ158">
        <f>raw_data!BN168</f>
        <v>9.1</v>
      </c>
      <c r="BR158">
        <f>raw_data!BO168</f>
        <v>6.6</v>
      </c>
      <c r="BS158">
        <f>raw_data!BP168</f>
        <v>9.4</v>
      </c>
      <c r="BT158">
        <f>raw_data!BQ168</f>
        <v>6.7</v>
      </c>
      <c r="BU158">
        <f>raw_data!BR168</f>
        <v>7.4</v>
      </c>
      <c r="BV158">
        <f>raw_data!BS168</f>
        <v>9.9</v>
      </c>
      <c r="BW158">
        <f>raw_data!BT168</f>
        <v>10.6</v>
      </c>
      <c r="BX158">
        <f>raw_data!BU168</f>
        <v>6.9</v>
      </c>
      <c r="BY158">
        <f>raw_data!BV168</f>
        <v>10.4</v>
      </c>
      <c r="BZ158">
        <f>raw_data!BW168</f>
        <v>11.1</v>
      </c>
      <c r="CA158">
        <f>raw_data!BX168</f>
        <v>12.4</v>
      </c>
      <c r="CB158">
        <f>raw_data!BY168</f>
        <v>9.9</v>
      </c>
      <c r="CC158">
        <f>raw_data!BZ168</f>
        <v>9.9</v>
      </c>
      <c r="CD158">
        <f>raw_data!CA168</f>
        <v>9.4</v>
      </c>
      <c r="CE158">
        <f>raw_data!CB168</f>
        <v>8.6</v>
      </c>
      <c r="CF158">
        <f>raw_data!CC168</f>
        <v>8.6999999999999993</v>
      </c>
      <c r="CG158">
        <f>raw_data!CD168</f>
        <v>7.3</v>
      </c>
      <c r="CH158">
        <f>raw_data!CE168</f>
        <v>7.3</v>
      </c>
      <c r="CI158">
        <f>raw_data!CF168</f>
        <v>9.6999999999999993</v>
      </c>
      <c r="CJ158">
        <f>raw_data!CG168</f>
        <v>7.5</v>
      </c>
      <c r="CK158">
        <f>raw_data!CH168</f>
        <v>11.6</v>
      </c>
      <c r="CL158">
        <f>raw_data!CI168</f>
        <v>9.3000000000000007</v>
      </c>
      <c r="CM158">
        <f>raw_data!CJ168</f>
        <v>5.2</v>
      </c>
      <c r="CN158">
        <f>raw_data!CK168</f>
        <v>10.6</v>
      </c>
      <c r="CO158">
        <f>raw_data!CL168</f>
        <v>9.9</v>
      </c>
      <c r="CP158">
        <f>raw_data!CM168</f>
        <v>8.3000000000000007</v>
      </c>
      <c r="CQ158">
        <f>raw_data!CN168</f>
        <v>6.6</v>
      </c>
      <c r="CR158">
        <f>raw_data!CO168</f>
        <v>7.3</v>
      </c>
      <c r="CS158">
        <f>raw_data!CP168</f>
        <v>8.1</v>
      </c>
      <c r="CT158">
        <f>raw_data!CQ168</f>
        <v>4.9000000000000004</v>
      </c>
      <c r="CU158">
        <f>raw_data!CR168</f>
        <v>7</v>
      </c>
      <c r="CV158">
        <f>raw_data!CS168</f>
        <v>7.2</v>
      </c>
      <c r="CW158">
        <f>raw_data!CT168</f>
        <v>8.1999999999999993</v>
      </c>
      <c r="CX158">
        <f>raw_data!CU168</f>
        <v>5.5</v>
      </c>
      <c r="CY158">
        <f>raw_data!CV168</f>
        <v>8.8000000000000007</v>
      </c>
      <c r="CZ158">
        <f>raw_data!CW168</f>
        <v>6</v>
      </c>
      <c r="DA158">
        <f>raw_data!CX168</f>
        <v>6.4</v>
      </c>
      <c r="DB158">
        <f>raw_data!CY168</f>
        <v>9.8000000000000007</v>
      </c>
      <c r="DC158">
        <f>raw_data!CZ168</f>
        <v>8.9</v>
      </c>
      <c r="DD158">
        <f>raw_data!DA168</f>
        <v>6.5</v>
      </c>
      <c r="DE158">
        <f>raw_data!DB168</f>
        <v>7</v>
      </c>
      <c r="DF158">
        <f>raw_data!DC168</f>
        <v>7.3</v>
      </c>
      <c r="DG158">
        <f>raw_data!DD168</f>
        <v>8.3000000000000007</v>
      </c>
      <c r="DH158">
        <f>raw_data!DE168</f>
        <v>7.5</v>
      </c>
      <c r="DI158">
        <f>raw_data!DF168</f>
        <v>6.9</v>
      </c>
      <c r="DJ158">
        <f>raw_data!DG168</f>
        <v>4.2</v>
      </c>
      <c r="DK158">
        <f>raw_data!DH168</f>
        <v>6.3</v>
      </c>
      <c r="DL158">
        <f>raw_data!DI168</f>
        <v>4.9000000000000004</v>
      </c>
      <c r="DM158">
        <f>raw_data!DJ168</f>
        <v>5.2</v>
      </c>
      <c r="DN158">
        <f>raw_data!DK168</f>
        <v>5.9</v>
      </c>
      <c r="DO158">
        <f>raw_data!DL168</f>
        <v>7.7</v>
      </c>
      <c r="DP158">
        <f>raw_data!DM168</f>
        <v>6.9</v>
      </c>
      <c r="DQ158">
        <f>raw_data!DN168</f>
        <v>6.1</v>
      </c>
      <c r="DR158">
        <f>raw_data!DO168</f>
        <v>4.4000000000000004</v>
      </c>
      <c r="DS158">
        <f>raw_data!DP168</f>
        <v>7.6</v>
      </c>
      <c r="DT158">
        <f>raw_data!DQ168</f>
        <v>4.8</v>
      </c>
      <c r="DU158">
        <f>raw_data!DR168</f>
        <v>6.6</v>
      </c>
      <c r="DV158">
        <f>raw_data!DS168</f>
        <v>6.3</v>
      </c>
      <c r="DW158">
        <f>raw_data!DT168</f>
        <v>7.5</v>
      </c>
      <c r="DX158">
        <f>raw_data!DU168</f>
        <v>7.5</v>
      </c>
      <c r="DY158">
        <f>raw_data!DV168</f>
        <v>7.8</v>
      </c>
      <c r="DZ158">
        <f>raw_data!DW168</f>
        <v>7.8</v>
      </c>
      <c r="EA158">
        <f>raw_data!DX168</f>
        <v>8.1999999999999993</v>
      </c>
      <c r="EB158">
        <f>raw_data!DY168</f>
        <v>4.7</v>
      </c>
      <c r="EC158">
        <f>raw_data!DZ168</f>
        <v>6.4</v>
      </c>
      <c r="ED158">
        <f>raw_data!EA168</f>
        <v>8.1999999999999993</v>
      </c>
      <c r="EE158">
        <f>raw_data!EB168</f>
        <v>6.4</v>
      </c>
      <c r="EF158">
        <f>raw_data!EC168</f>
        <v>8.8000000000000007</v>
      </c>
      <c r="EG158">
        <f>raw_data!ED168</f>
        <v>9.9</v>
      </c>
      <c r="EH158">
        <f>raw_data!EE168</f>
        <v>5.9</v>
      </c>
      <c r="EI158">
        <f>raw_data!EF168</f>
        <v>7.7</v>
      </c>
      <c r="EJ158">
        <f>raw_data!EG168</f>
        <v>6.7</v>
      </c>
      <c r="EK158">
        <f>raw_data!EH168</f>
        <v>5.6</v>
      </c>
      <c r="EL158">
        <f>raw_data!EI168</f>
        <v>8.6</v>
      </c>
      <c r="EM158">
        <f>raw_data!EJ168</f>
        <v>7</v>
      </c>
      <c r="EN158">
        <f>raw_data!EK168</f>
        <v>4.5</v>
      </c>
      <c r="EO158">
        <f>raw_data!EL168</f>
        <v>7.2</v>
      </c>
      <c r="EP158">
        <f>raw_data!EM168</f>
        <v>6.9</v>
      </c>
      <c r="EQ158">
        <f>raw_data!EN168</f>
        <v>6.6</v>
      </c>
      <c r="ER158">
        <f>raw_data!EO168</f>
        <v>4.8</v>
      </c>
      <c r="ES158">
        <f>raw_data!EP168</f>
        <v>7.7</v>
      </c>
      <c r="ET158">
        <f>raw_data!EQ168</f>
        <v>7.4</v>
      </c>
      <c r="EU158">
        <f>raw_data!ER168</f>
        <v>4.5999999999999996</v>
      </c>
      <c r="EV158">
        <f>raw_data!ES168</f>
        <v>6.8</v>
      </c>
      <c r="EW158">
        <f>raw_data!ET168</f>
        <v>5.2</v>
      </c>
      <c r="EX158">
        <f>raw_data!EU168</f>
        <v>6.2</v>
      </c>
      <c r="EY158">
        <f>raw_data!EV168</f>
        <v>4.0999999999999996</v>
      </c>
      <c r="EZ158">
        <f>raw_data!EW168</f>
        <v>3</v>
      </c>
      <c r="FA158">
        <f>raw_data!EX168</f>
        <v>5.4</v>
      </c>
      <c r="FB158">
        <f>raw_data!EY168</f>
        <v>5.5</v>
      </c>
      <c r="FC158">
        <f>raw_data!EZ168</f>
        <v>6.2</v>
      </c>
      <c r="FD158">
        <f>raw_data!FA168</f>
        <v>6.4</v>
      </c>
      <c r="FE158">
        <f>raw_data!FB168</f>
        <v>5.9</v>
      </c>
      <c r="FF158">
        <f>raw_data!FC168</f>
        <v>6.9</v>
      </c>
      <c r="FG158">
        <f>raw_data!FD168</f>
        <v>4.4000000000000004</v>
      </c>
      <c r="FH158">
        <f>raw_data!FE168</f>
        <v>5.6</v>
      </c>
      <c r="FI158">
        <f>raw_data!FF168</f>
        <v>8</v>
      </c>
      <c r="FJ158">
        <f>raw_data!FG168</f>
        <v>7</v>
      </c>
      <c r="FK158">
        <f>raw_data!FH168</f>
        <v>7.3</v>
      </c>
      <c r="FL158">
        <f>raw_data!FI168</f>
        <v>7.1</v>
      </c>
      <c r="FM158">
        <f>raw_data!FJ168</f>
        <v>6.5</v>
      </c>
      <c r="FN158">
        <f>raw_data!FK168</f>
        <v>6.7</v>
      </c>
      <c r="FO158">
        <f>raw_data!FL168</f>
        <v>4.2</v>
      </c>
      <c r="FP158">
        <f>raw_data!FM168</f>
        <v>5.2</v>
      </c>
      <c r="FQ158">
        <f>raw_data!FN168</f>
        <v>6.4</v>
      </c>
      <c r="FR158">
        <f>raw_data!FO168</f>
        <v>3.8</v>
      </c>
      <c r="FS158">
        <f>raw_data!FP168</f>
        <v>7.8</v>
      </c>
      <c r="FT158">
        <f>raw_data!FQ168</f>
        <v>6.9</v>
      </c>
      <c r="FU158">
        <f>raw_data!FR168</f>
        <v>5.3</v>
      </c>
      <c r="FV158">
        <f>raw_data!FS168</f>
        <v>7.1</v>
      </c>
      <c r="FW158">
        <f>raw_data!FT168</f>
        <v>5.4</v>
      </c>
      <c r="FX158">
        <f>raw_data!FU168</f>
        <v>6.6</v>
      </c>
      <c r="FY158">
        <f>raw_data!FV168</f>
        <v>6.5</v>
      </c>
      <c r="FZ158">
        <f>raw_data!FW168</f>
        <v>7.4</v>
      </c>
      <c r="GA158">
        <f>raw_data!FX168</f>
        <v>4.8</v>
      </c>
      <c r="GB158">
        <f>raw_data!FY168</f>
        <v>5.8</v>
      </c>
      <c r="GC158">
        <f>raw_data!FZ168</f>
        <v>5.6</v>
      </c>
      <c r="GD158">
        <f>raw_data!GA168</f>
        <v>9</v>
      </c>
      <c r="GE158">
        <f>raw_data!GB168</f>
        <v>6.3</v>
      </c>
      <c r="GF158">
        <f>raw_data!GC168</f>
        <v>5.6</v>
      </c>
      <c r="GG158">
        <f>raw_data!GD168</f>
        <v>8.4</v>
      </c>
      <c r="GH158">
        <f>raw_data!GE168</f>
        <v>6.7</v>
      </c>
      <c r="GI158">
        <f>raw_data!GF168</f>
        <v>5.2</v>
      </c>
      <c r="GJ158">
        <f>raw_data!GG168</f>
        <v>6.5</v>
      </c>
      <c r="GK158">
        <f>raw_data!GH168</f>
        <v>6.5</v>
      </c>
      <c r="GL158">
        <f>raw_data!GI168</f>
        <v>7.1</v>
      </c>
      <c r="GM158">
        <f>raw_data!GJ168</f>
        <v>3.9</v>
      </c>
      <c r="GN158">
        <f>raw_data!GK168</f>
        <v>5</v>
      </c>
      <c r="GO158">
        <f>raw_data!GL168</f>
        <v>7.5</v>
      </c>
      <c r="GP158">
        <f>raw_data!GM168</f>
        <v>5.5</v>
      </c>
      <c r="GQ158">
        <f>raw_data!GN168</f>
        <v>5.7</v>
      </c>
      <c r="GR158">
        <f>raw_data!GO168</f>
        <v>6.3</v>
      </c>
      <c r="GS158">
        <f>raw_data!GP168</f>
        <v>4.3</v>
      </c>
      <c r="GT158">
        <f>raw_data!GQ168</f>
        <v>7.2</v>
      </c>
      <c r="GU158">
        <f>raw_data!GR168</f>
        <v>6.4</v>
      </c>
      <c r="GV158">
        <f>raw_data!GS168</f>
        <v>7.4</v>
      </c>
      <c r="GW158">
        <f>raw_data!GT168</f>
        <v>6.8</v>
      </c>
      <c r="GX158">
        <f>raw_data!GU168</f>
        <v>7.9</v>
      </c>
      <c r="GY158">
        <f>raw_data!GV168</f>
        <v>4.3</v>
      </c>
      <c r="GZ158">
        <f>raw_data!GW168</f>
        <v>0</v>
      </c>
      <c r="HA158">
        <f>raw_data!GX168</f>
        <v>0</v>
      </c>
      <c r="HB158">
        <f>raw_data!GY168</f>
        <v>0</v>
      </c>
      <c r="HC158">
        <f>raw_data!GZ168</f>
        <v>0</v>
      </c>
      <c r="HD158">
        <f>raw_data!HA168</f>
        <v>0</v>
      </c>
      <c r="HE158">
        <f>raw_data!HB168</f>
        <v>0</v>
      </c>
      <c r="HF158">
        <f>raw_data!HC168</f>
        <v>0</v>
      </c>
      <c r="HG158">
        <f>raw_data!HD168</f>
        <v>0</v>
      </c>
      <c r="HH158">
        <f>raw_data!HE168</f>
        <v>0</v>
      </c>
      <c r="HI158">
        <f>raw_data!HF168</f>
        <v>0</v>
      </c>
      <c r="HJ158">
        <f>raw_data!HG168</f>
        <v>0</v>
      </c>
      <c r="HK158">
        <f>raw_data!HH168</f>
        <v>0</v>
      </c>
      <c r="HL158">
        <f>raw_data!HI168</f>
        <v>0</v>
      </c>
      <c r="HM158">
        <f>raw_data!HJ168</f>
        <v>0</v>
      </c>
      <c r="HN158">
        <f>raw_data!HK168</f>
        <v>0</v>
      </c>
      <c r="HO158">
        <f>raw_data!HL168</f>
        <v>0</v>
      </c>
      <c r="HP158">
        <f>raw_data!HM168</f>
        <v>0</v>
      </c>
      <c r="HQ158">
        <f>raw_data!HN168</f>
        <v>0</v>
      </c>
      <c r="HR158">
        <f>raw_data!HO168</f>
        <v>0</v>
      </c>
      <c r="HS158">
        <f>raw_data!HP168</f>
        <v>0</v>
      </c>
      <c r="HT158">
        <f>raw_data!HQ168</f>
        <v>0</v>
      </c>
      <c r="HU158">
        <f>raw_data!HR168</f>
        <v>0</v>
      </c>
      <c r="HV158">
        <f>raw_data!HS168</f>
        <v>0</v>
      </c>
      <c r="HW158">
        <f>raw_data!HT168</f>
        <v>0</v>
      </c>
      <c r="HX158">
        <f>raw_data!HU168</f>
        <v>0</v>
      </c>
      <c r="HY158">
        <f>raw_data!HV168</f>
        <v>0</v>
      </c>
      <c r="HZ158">
        <f>raw_data!HW168</f>
        <v>0</v>
      </c>
      <c r="IA158">
        <f>raw_data!HX168</f>
        <v>0</v>
      </c>
      <c r="IB158">
        <f>raw_data!HY168</f>
        <v>0</v>
      </c>
      <c r="IC158">
        <f>raw_data!HZ168</f>
        <v>0</v>
      </c>
      <c r="ID158">
        <f>raw_data!IA168</f>
        <v>0</v>
      </c>
      <c r="IE158">
        <f>raw_data!IB168</f>
        <v>0</v>
      </c>
      <c r="IF158">
        <f>raw_data!IC168</f>
        <v>0</v>
      </c>
      <c r="IG158">
        <f>raw_data!ID168</f>
        <v>0</v>
      </c>
      <c r="IH158">
        <f>raw_data!IE168</f>
        <v>0</v>
      </c>
      <c r="II158">
        <f>raw_data!IF168</f>
        <v>0</v>
      </c>
      <c r="IJ158">
        <f>raw_data!IG168</f>
        <v>0</v>
      </c>
      <c r="IK158">
        <f>raw_data!IH168</f>
        <v>0</v>
      </c>
      <c r="IL158">
        <f>raw_data!II168</f>
        <v>0</v>
      </c>
      <c r="IM158">
        <f>raw_data!IJ168</f>
        <v>0</v>
      </c>
      <c r="IN158">
        <f>raw_data!IK168</f>
        <v>0</v>
      </c>
      <c r="IO158">
        <f>raw_data!IL168</f>
        <v>0</v>
      </c>
      <c r="IP158">
        <f>raw_data!IM168</f>
        <v>0</v>
      </c>
      <c r="IQ158">
        <f>raw_data!IN168</f>
        <v>0</v>
      </c>
      <c r="IR158">
        <f>raw_data!IO168</f>
        <v>0</v>
      </c>
      <c r="IS158">
        <f>raw_data!IP168</f>
        <v>0</v>
      </c>
      <c r="IT158">
        <f>raw_data!IQ168</f>
        <v>0</v>
      </c>
      <c r="IU158">
        <f>raw_data!IR168</f>
        <v>0</v>
      </c>
      <c r="IV158">
        <f>raw_data!IS168</f>
        <v>0</v>
      </c>
    </row>
    <row r="159" spans="1:2007" x14ac:dyDescent="0.25">
      <c r="A159" t="str">
        <f t="shared" ref="A159:G159" si="102">A111</f>
        <v>F08</v>
      </c>
      <c r="B159" s="6" t="str">
        <f t="shared" ca="1" si="102"/>
        <v/>
      </c>
      <c r="C159">
        <f t="shared" si="102"/>
        <v>0</v>
      </c>
      <c r="D159">
        <f t="shared" si="102"/>
        <v>0</v>
      </c>
      <c r="E159">
        <f t="shared" si="102"/>
        <v>0</v>
      </c>
      <c r="F159" s="10">
        <f t="shared" si="102"/>
        <v>0</v>
      </c>
      <c r="G159" s="3" t="str">
        <f t="shared" ca="1" si="102"/>
        <v/>
      </c>
      <c r="H159">
        <f>raw_data!E169</f>
        <v>30.5</v>
      </c>
      <c r="I159">
        <f>raw_data!F169</f>
        <v>13</v>
      </c>
      <c r="J159">
        <f>raw_data!G169</f>
        <v>12.1</v>
      </c>
      <c r="K159">
        <f>raw_data!H169</f>
        <v>13.5</v>
      </c>
      <c r="L159">
        <f>raw_data!I169</f>
        <v>11.1</v>
      </c>
      <c r="M159">
        <f>raw_data!J169</f>
        <v>10.9</v>
      </c>
      <c r="N159">
        <f>raw_data!K169</f>
        <v>11</v>
      </c>
      <c r="O159">
        <f>raw_data!L169</f>
        <v>7.7</v>
      </c>
      <c r="P159">
        <f>raw_data!M169</f>
        <v>15.2</v>
      </c>
      <c r="Q159">
        <f>raw_data!N169</f>
        <v>12.5</v>
      </c>
      <c r="R159">
        <f>raw_data!O169</f>
        <v>10.7</v>
      </c>
      <c r="S159">
        <f>raw_data!P169</f>
        <v>8.1</v>
      </c>
      <c r="T159">
        <f>raw_data!Q169</f>
        <v>13.8</v>
      </c>
      <c r="U159">
        <f>raw_data!R169</f>
        <v>12.6</v>
      </c>
      <c r="V159">
        <f>raw_data!S169</f>
        <v>11.9</v>
      </c>
      <c r="W159">
        <f>raw_data!T169</f>
        <v>13.8</v>
      </c>
      <c r="X159">
        <f>raw_data!U169</f>
        <v>9.9</v>
      </c>
      <c r="Y159">
        <f>raw_data!V169</f>
        <v>10.3</v>
      </c>
      <c r="Z159">
        <f>raw_data!W169</f>
        <v>9.9</v>
      </c>
      <c r="AA159">
        <f>raw_data!X169</f>
        <v>9.6</v>
      </c>
      <c r="AB159">
        <f>raw_data!Y169</f>
        <v>10.9</v>
      </c>
      <c r="AC159">
        <f>raw_data!Z169</f>
        <v>9.3000000000000007</v>
      </c>
      <c r="AD159">
        <f>raw_data!AA169</f>
        <v>7.5</v>
      </c>
      <c r="AE159">
        <f>raw_data!AB169</f>
        <v>9.1</v>
      </c>
      <c r="AF159">
        <f>raw_data!AC169</f>
        <v>10.8</v>
      </c>
      <c r="AG159">
        <f>raw_data!AD169</f>
        <v>10.1</v>
      </c>
      <c r="AH159">
        <f>raw_data!AE169</f>
        <v>10.9</v>
      </c>
      <c r="AI159">
        <f>raw_data!AF169</f>
        <v>8.5</v>
      </c>
      <c r="AJ159">
        <f>raw_data!AG169</f>
        <v>12.8</v>
      </c>
      <c r="AK159">
        <f>raw_data!AH169</f>
        <v>10.8</v>
      </c>
      <c r="AL159">
        <f>raw_data!AI169</f>
        <v>11</v>
      </c>
      <c r="AM159">
        <f>raw_data!AJ169</f>
        <v>12.1</v>
      </c>
      <c r="AN159">
        <f>raw_data!AK169</f>
        <v>11</v>
      </c>
      <c r="AO159">
        <f>raw_data!AL169</f>
        <v>10.6</v>
      </c>
      <c r="AP159">
        <f>raw_data!AM169</f>
        <v>9.6</v>
      </c>
      <c r="AQ159">
        <f>raw_data!AN169</f>
        <v>11.1</v>
      </c>
      <c r="AR159">
        <f>raw_data!AO169</f>
        <v>12.8</v>
      </c>
      <c r="AS159">
        <f>raw_data!AP169</f>
        <v>11.7</v>
      </c>
      <c r="AT159">
        <f>raw_data!AQ169</f>
        <v>11.7</v>
      </c>
      <c r="AU159">
        <f>raw_data!AR169</f>
        <v>7.8</v>
      </c>
      <c r="AV159">
        <f>raw_data!AS169</f>
        <v>11.2</v>
      </c>
      <c r="AW159">
        <f>raw_data!AT169</f>
        <v>8.9</v>
      </c>
      <c r="AX159">
        <f>raw_data!AU169</f>
        <v>9.1</v>
      </c>
      <c r="AY159">
        <f>raw_data!AV169</f>
        <v>12</v>
      </c>
      <c r="AZ159">
        <f>raw_data!AW169</f>
        <v>10.6</v>
      </c>
      <c r="BA159">
        <f>raw_data!AX169</f>
        <v>9.5</v>
      </c>
      <c r="BB159">
        <f>raw_data!AY169</f>
        <v>11.9</v>
      </c>
      <c r="BC159">
        <f>raw_data!AZ169</f>
        <v>12.6</v>
      </c>
      <c r="BD159">
        <f>raw_data!BA169</f>
        <v>9</v>
      </c>
      <c r="BE159">
        <f>raw_data!BB169</f>
        <v>8.9</v>
      </c>
      <c r="BF159">
        <f>raw_data!BC169</f>
        <v>8.8000000000000007</v>
      </c>
      <c r="BG159">
        <f>raw_data!BD169</f>
        <v>9.8000000000000007</v>
      </c>
      <c r="BH159">
        <f>raw_data!BE169</f>
        <v>9.1</v>
      </c>
      <c r="BI159">
        <f>raw_data!BF169</f>
        <v>9.6999999999999993</v>
      </c>
      <c r="BJ159">
        <f>raw_data!BG169</f>
        <v>10.3</v>
      </c>
      <c r="BK159">
        <f>raw_data!BH169</f>
        <v>10.199999999999999</v>
      </c>
      <c r="BL159">
        <f>raw_data!BI169</f>
        <v>9.6999999999999993</v>
      </c>
      <c r="BM159">
        <f>raw_data!BJ169</f>
        <v>11.2</v>
      </c>
      <c r="BN159">
        <f>raw_data!BK169</f>
        <v>11.8</v>
      </c>
      <c r="BO159">
        <f>raw_data!BL169</f>
        <v>8.3000000000000007</v>
      </c>
      <c r="BP159">
        <f>raw_data!BM169</f>
        <v>7.2</v>
      </c>
      <c r="BQ159">
        <f>raw_data!BN169</f>
        <v>12.7</v>
      </c>
      <c r="BR159">
        <f>raw_data!BO169</f>
        <v>11.6</v>
      </c>
      <c r="BS159">
        <f>raw_data!BP169</f>
        <v>9.4</v>
      </c>
      <c r="BT159">
        <f>raw_data!BQ169</f>
        <v>9.9</v>
      </c>
      <c r="BU159">
        <f>raw_data!BR169</f>
        <v>10.7</v>
      </c>
      <c r="BV159">
        <f>raw_data!BS169</f>
        <v>7.9</v>
      </c>
      <c r="BW159">
        <f>raw_data!BT169</f>
        <v>9.5</v>
      </c>
      <c r="BX159">
        <f>raw_data!BU169</f>
        <v>11.1</v>
      </c>
      <c r="BY159">
        <f>raw_data!BV169</f>
        <v>10.7</v>
      </c>
      <c r="BZ159">
        <f>raw_data!BW169</f>
        <v>6.4</v>
      </c>
      <c r="CA159">
        <f>raw_data!BX169</f>
        <v>8.6</v>
      </c>
      <c r="CB159">
        <f>raw_data!BY169</f>
        <v>10.5</v>
      </c>
      <c r="CC159">
        <f>raw_data!BZ169</f>
        <v>6.9</v>
      </c>
      <c r="CD159">
        <f>raw_data!CA169</f>
        <v>8.1999999999999993</v>
      </c>
      <c r="CE159">
        <f>raw_data!CB169</f>
        <v>10.7</v>
      </c>
      <c r="CF159">
        <f>raw_data!CC169</f>
        <v>8.6999999999999993</v>
      </c>
      <c r="CG159">
        <f>raw_data!CD169</f>
        <v>8.5</v>
      </c>
      <c r="CH159">
        <f>raw_data!CE169</f>
        <v>9.1999999999999993</v>
      </c>
      <c r="CI159">
        <f>raw_data!CF169</f>
        <v>8.6999999999999993</v>
      </c>
      <c r="CJ159">
        <f>raw_data!CG169</f>
        <v>7.7</v>
      </c>
      <c r="CK159">
        <f>raw_data!CH169</f>
        <v>7.2</v>
      </c>
      <c r="CL159">
        <f>raw_data!CI169</f>
        <v>5.9</v>
      </c>
      <c r="CM159">
        <f>raw_data!CJ169</f>
        <v>9.5</v>
      </c>
      <c r="CN159">
        <f>raw_data!CK169</f>
        <v>6.7</v>
      </c>
      <c r="CO159">
        <f>raw_data!CL169</f>
        <v>10.8</v>
      </c>
      <c r="CP159">
        <f>raw_data!CM169</f>
        <v>5.3</v>
      </c>
      <c r="CQ159">
        <f>raw_data!CN169</f>
        <v>9.1</v>
      </c>
      <c r="CR159">
        <f>raw_data!CO169</f>
        <v>6.6</v>
      </c>
      <c r="CS159">
        <f>raw_data!CP169</f>
        <v>8.3000000000000007</v>
      </c>
      <c r="CT159">
        <f>raw_data!CQ169</f>
        <v>8.3000000000000007</v>
      </c>
      <c r="CU159">
        <f>raw_data!CR169</f>
        <v>7.4</v>
      </c>
      <c r="CV159">
        <f>raw_data!CS169</f>
        <v>6.2</v>
      </c>
      <c r="CW159">
        <f>raw_data!CT169</f>
        <v>7.1</v>
      </c>
      <c r="CX159">
        <f>raw_data!CU169</f>
        <v>8.4</v>
      </c>
      <c r="CY159">
        <f>raw_data!CV169</f>
        <v>8.8000000000000007</v>
      </c>
      <c r="CZ159">
        <f>raw_data!CW169</f>
        <v>6.7</v>
      </c>
      <c r="DA159">
        <f>raw_data!CX169</f>
        <v>8.1</v>
      </c>
      <c r="DB159">
        <f>raw_data!CY169</f>
        <v>7.5</v>
      </c>
      <c r="DC159">
        <f>raw_data!CZ169</f>
        <v>7.4</v>
      </c>
      <c r="DD159">
        <f>raw_data!DA169</f>
        <v>7.5</v>
      </c>
      <c r="DE159">
        <f>raw_data!DB169</f>
        <v>7.2</v>
      </c>
      <c r="DF159">
        <f>raw_data!DC169</f>
        <v>5.2</v>
      </c>
      <c r="DG159">
        <f>raw_data!DD169</f>
        <v>8.1</v>
      </c>
      <c r="DH159">
        <f>raw_data!DE169</f>
        <v>4.5</v>
      </c>
      <c r="DI159">
        <f>raw_data!DF169</f>
        <v>6.5</v>
      </c>
      <c r="DJ159">
        <f>raw_data!DG169</f>
        <v>5.7</v>
      </c>
      <c r="DK159">
        <f>raw_data!DH169</f>
        <v>6</v>
      </c>
      <c r="DL159">
        <f>raw_data!DI169</f>
        <v>5.6</v>
      </c>
      <c r="DM159">
        <f>raw_data!DJ169</f>
        <v>9.1</v>
      </c>
      <c r="DN159">
        <f>raw_data!DK169</f>
        <v>4.5999999999999996</v>
      </c>
      <c r="DO159">
        <f>raw_data!DL169</f>
        <v>3.7</v>
      </c>
      <c r="DP159">
        <f>raw_data!DM169</f>
        <v>8.6999999999999993</v>
      </c>
      <c r="DQ159">
        <f>raw_data!DN169</f>
        <v>6.7</v>
      </c>
      <c r="DR159">
        <f>raw_data!DO169</f>
        <v>7.1</v>
      </c>
      <c r="DS159">
        <f>raw_data!DP169</f>
        <v>5.4</v>
      </c>
      <c r="DT159">
        <f>raw_data!DQ169</f>
        <v>7.5</v>
      </c>
      <c r="DU159">
        <f>raw_data!DR169</f>
        <v>6.8</v>
      </c>
      <c r="DV159">
        <f>raw_data!DS169</f>
        <v>5.4</v>
      </c>
      <c r="DW159">
        <f>raw_data!DT169</f>
        <v>9.1</v>
      </c>
      <c r="DX159">
        <f>raw_data!DU169</f>
        <v>10.7</v>
      </c>
      <c r="DY159">
        <f>raw_data!DV169</f>
        <v>10.6</v>
      </c>
      <c r="DZ159">
        <f>raw_data!DW169</f>
        <v>6</v>
      </c>
      <c r="EA159">
        <f>raw_data!DX169</f>
        <v>8</v>
      </c>
      <c r="EB159">
        <f>raw_data!DY169</f>
        <v>4.7</v>
      </c>
      <c r="EC159">
        <f>raw_data!DZ169</f>
        <v>9.5</v>
      </c>
      <c r="ED159">
        <f>raw_data!EA169</f>
        <v>7.3</v>
      </c>
      <c r="EE159">
        <f>raw_data!EB169</f>
        <v>5.9</v>
      </c>
      <c r="EF159">
        <f>raw_data!EC169</f>
        <v>7.2</v>
      </c>
      <c r="EG159">
        <f>raw_data!ED169</f>
        <v>9.1</v>
      </c>
      <c r="EH159">
        <f>raw_data!EE169</f>
        <v>6.9</v>
      </c>
      <c r="EI159">
        <f>raw_data!EF169</f>
        <v>6.7</v>
      </c>
      <c r="EJ159">
        <f>raw_data!EG169</f>
        <v>6.6</v>
      </c>
      <c r="EK159">
        <f>raw_data!EH169</f>
        <v>5.4</v>
      </c>
      <c r="EL159">
        <f>raw_data!EI169</f>
        <v>4.9000000000000004</v>
      </c>
      <c r="EM159">
        <f>raw_data!EJ169</f>
        <v>5.8</v>
      </c>
      <c r="EN159">
        <f>raw_data!EK169</f>
        <v>6.9</v>
      </c>
      <c r="EO159">
        <f>raw_data!EL169</f>
        <v>6.8</v>
      </c>
      <c r="EP159">
        <f>raw_data!EM169</f>
        <v>7</v>
      </c>
      <c r="EQ159">
        <f>raw_data!EN169</f>
        <v>6.6</v>
      </c>
      <c r="ER159">
        <f>raw_data!EO169</f>
        <v>4.8</v>
      </c>
      <c r="ES159">
        <f>raw_data!EP169</f>
        <v>8.1999999999999993</v>
      </c>
      <c r="ET159">
        <f>raw_data!EQ169</f>
        <v>6.3</v>
      </c>
      <c r="EU159">
        <f>raw_data!ER169</f>
        <v>8</v>
      </c>
      <c r="EV159">
        <f>raw_data!ES169</f>
        <v>6.4</v>
      </c>
      <c r="EW159">
        <f>raw_data!ET169</f>
        <v>7.1</v>
      </c>
      <c r="EX159">
        <f>raw_data!EU169</f>
        <v>7.2</v>
      </c>
      <c r="EY159">
        <f>raw_data!EV169</f>
        <v>4.5999999999999996</v>
      </c>
      <c r="EZ159">
        <f>raw_data!EW169</f>
        <v>8</v>
      </c>
      <c r="FA159">
        <f>raw_data!EX169</f>
        <v>5.7</v>
      </c>
      <c r="FB159">
        <f>raw_data!EY169</f>
        <v>3.6</v>
      </c>
      <c r="FC159">
        <f>raw_data!EZ169</f>
        <v>7.1</v>
      </c>
      <c r="FD159">
        <f>raw_data!FA169</f>
        <v>7.1</v>
      </c>
      <c r="FE159">
        <f>raw_data!FB169</f>
        <v>4.9000000000000004</v>
      </c>
      <c r="FF159">
        <f>raw_data!FC169</f>
        <v>2.4</v>
      </c>
      <c r="FG159">
        <f>raw_data!FD169</f>
        <v>5.9</v>
      </c>
      <c r="FH159">
        <f>raw_data!FE169</f>
        <v>4.0999999999999996</v>
      </c>
      <c r="FI159">
        <f>raw_data!FF169</f>
        <v>3.2</v>
      </c>
      <c r="FJ159">
        <f>raw_data!FG169</f>
        <v>7.2</v>
      </c>
      <c r="FK159">
        <f>raw_data!FH169</f>
        <v>8.1</v>
      </c>
      <c r="FL159">
        <f>raw_data!FI169</f>
        <v>4.5</v>
      </c>
      <c r="FM159">
        <f>raw_data!FJ169</f>
        <v>6.5</v>
      </c>
      <c r="FN159">
        <f>raw_data!FK169</f>
        <v>5.5</v>
      </c>
      <c r="FO159">
        <f>raw_data!FL169</f>
        <v>5.7</v>
      </c>
      <c r="FP159">
        <f>raw_data!FM169</f>
        <v>5.4</v>
      </c>
      <c r="FQ159">
        <f>raw_data!FN169</f>
        <v>6.5</v>
      </c>
      <c r="FR159">
        <f>raw_data!FO169</f>
        <v>7.1</v>
      </c>
      <c r="FS159">
        <f>raw_data!FP169</f>
        <v>6.8</v>
      </c>
      <c r="FT159">
        <f>raw_data!FQ169</f>
        <v>7.4</v>
      </c>
      <c r="FU159">
        <f>raw_data!FR169</f>
        <v>5.2</v>
      </c>
      <c r="FV159">
        <f>raw_data!FS169</f>
        <v>6.9</v>
      </c>
      <c r="FW159">
        <f>raw_data!FT169</f>
        <v>6.6</v>
      </c>
      <c r="FX159">
        <f>raw_data!FU169</f>
        <v>8.1</v>
      </c>
      <c r="FY159">
        <f>raw_data!FV169</f>
        <v>10.3</v>
      </c>
      <c r="FZ159">
        <f>raw_data!FW169</f>
        <v>7.6</v>
      </c>
      <c r="GA159">
        <f>raw_data!FX169</f>
        <v>4.8</v>
      </c>
      <c r="GB159">
        <f>raw_data!FY169</f>
        <v>7.9</v>
      </c>
      <c r="GC159">
        <f>raw_data!FZ169</f>
        <v>6.5</v>
      </c>
      <c r="GD159">
        <f>raw_data!GA169</f>
        <v>7.6</v>
      </c>
      <c r="GE159">
        <f>raw_data!GB169</f>
        <v>7.3</v>
      </c>
      <c r="GF159">
        <f>raw_data!GC169</f>
        <v>6.5</v>
      </c>
      <c r="GG159">
        <f>raw_data!GD169</f>
        <v>7.3</v>
      </c>
      <c r="GH159">
        <f>raw_data!GE169</f>
        <v>7</v>
      </c>
      <c r="GI159">
        <f>raw_data!GF169</f>
        <v>9.4</v>
      </c>
      <c r="GJ159">
        <f>raw_data!GG169</f>
        <v>5.4</v>
      </c>
      <c r="GK159">
        <f>raw_data!GH169</f>
        <v>4.2</v>
      </c>
      <c r="GL159">
        <f>raw_data!GI169</f>
        <v>5.0999999999999996</v>
      </c>
      <c r="GM159">
        <f>raw_data!GJ169</f>
        <v>7</v>
      </c>
      <c r="GN159">
        <f>raw_data!GK169</f>
        <v>4.8</v>
      </c>
      <c r="GO159">
        <f>raw_data!GL169</f>
        <v>4.3</v>
      </c>
      <c r="GP159">
        <f>raw_data!GM169</f>
        <v>6.9</v>
      </c>
      <c r="GQ159">
        <f>raw_data!GN169</f>
        <v>8.1</v>
      </c>
      <c r="GR159">
        <f>raw_data!GO169</f>
        <v>5.9</v>
      </c>
      <c r="GS159">
        <f>raw_data!GP169</f>
        <v>7.7</v>
      </c>
      <c r="GT159">
        <f>raw_data!GQ169</f>
        <v>6.7</v>
      </c>
      <c r="GU159">
        <f>raw_data!GR169</f>
        <v>5</v>
      </c>
      <c r="GV159">
        <f>raw_data!GS169</f>
        <v>6.9</v>
      </c>
      <c r="GW159">
        <f>raw_data!GT169</f>
        <v>5.9</v>
      </c>
      <c r="GX159">
        <f>raw_data!GU169</f>
        <v>6.4</v>
      </c>
      <c r="GY159">
        <f>raw_data!GV169</f>
        <v>7.6</v>
      </c>
      <c r="GZ159">
        <f>raw_data!GW169</f>
        <v>0</v>
      </c>
      <c r="HA159">
        <f>raw_data!GX169</f>
        <v>0</v>
      </c>
      <c r="HB159">
        <f>raw_data!GY169</f>
        <v>0</v>
      </c>
      <c r="HC159">
        <f>raw_data!GZ169</f>
        <v>0</v>
      </c>
      <c r="HD159">
        <f>raw_data!HA169</f>
        <v>0</v>
      </c>
      <c r="HE159">
        <f>raw_data!HB169</f>
        <v>0</v>
      </c>
      <c r="HF159">
        <f>raw_data!HC169</f>
        <v>0</v>
      </c>
      <c r="HG159">
        <f>raw_data!HD169</f>
        <v>0</v>
      </c>
      <c r="HH159">
        <f>raw_data!HE169</f>
        <v>0</v>
      </c>
      <c r="HI159">
        <f>raw_data!HF169</f>
        <v>0</v>
      </c>
      <c r="HJ159">
        <f>raw_data!HG169</f>
        <v>0</v>
      </c>
      <c r="HK159">
        <f>raw_data!HH169</f>
        <v>0</v>
      </c>
      <c r="HL159">
        <f>raw_data!HI169</f>
        <v>0</v>
      </c>
      <c r="HM159">
        <f>raw_data!HJ169</f>
        <v>0</v>
      </c>
      <c r="HN159">
        <f>raw_data!HK169</f>
        <v>0</v>
      </c>
      <c r="HO159">
        <f>raw_data!HL169</f>
        <v>0</v>
      </c>
      <c r="HP159">
        <f>raw_data!HM169</f>
        <v>0</v>
      </c>
      <c r="HQ159">
        <f>raw_data!HN169</f>
        <v>0</v>
      </c>
      <c r="HR159">
        <f>raw_data!HO169</f>
        <v>0</v>
      </c>
      <c r="HS159">
        <f>raw_data!HP169</f>
        <v>0</v>
      </c>
      <c r="HT159">
        <f>raw_data!HQ169</f>
        <v>0</v>
      </c>
      <c r="HU159">
        <f>raw_data!HR169</f>
        <v>0</v>
      </c>
      <c r="HV159">
        <f>raw_data!HS169</f>
        <v>0</v>
      </c>
      <c r="HW159">
        <f>raw_data!HT169</f>
        <v>0</v>
      </c>
      <c r="HX159">
        <f>raw_data!HU169</f>
        <v>0</v>
      </c>
      <c r="HY159">
        <f>raw_data!HV169</f>
        <v>0</v>
      </c>
      <c r="HZ159">
        <f>raw_data!HW169</f>
        <v>0</v>
      </c>
      <c r="IA159">
        <f>raw_data!HX169</f>
        <v>0</v>
      </c>
      <c r="IB159">
        <f>raw_data!HY169</f>
        <v>0</v>
      </c>
      <c r="IC159">
        <f>raw_data!HZ169</f>
        <v>0</v>
      </c>
      <c r="ID159">
        <f>raw_data!IA169</f>
        <v>0</v>
      </c>
      <c r="IE159">
        <f>raw_data!IB169</f>
        <v>0</v>
      </c>
      <c r="IF159">
        <f>raw_data!IC169</f>
        <v>0</v>
      </c>
      <c r="IG159">
        <f>raw_data!ID169</f>
        <v>0</v>
      </c>
      <c r="IH159">
        <f>raw_data!IE169</f>
        <v>0</v>
      </c>
      <c r="II159">
        <f>raw_data!IF169</f>
        <v>0</v>
      </c>
      <c r="IJ159">
        <f>raw_data!IG169</f>
        <v>0</v>
      </c>
      <c r="IK159">
        <f>raw_data!IH169</f>
        <v>0</v>
      </c>
      <c r="IL159">
        <f>raw_data!II169</f>
        <v>0</v>
      </c>
      <c r="IM159">
        <f>raw_data!IJ169</f>
        <v>0</v>
      </c>
      <c r="IN159">
        <f>raw_data!IK169</f>
        <v>0</v>
      </c>
      <c r="IO159">
        <f>raw_data!IL169</f>
        <v>0</v>
      </c>
      <c r="IP159">
        <f>raw_data!IM169</f>
        <v>0</v>
      </c>
      <c r="IQ159">
        <f>raw_data!IN169</f>
        <v>0</v>
      </c>
      <c r="IR159">
        <f>raw_data!IO169</f>
        <v>0</v>
      </c>
      <c r="IS159">
        <f>raw_data!IP169</f>
        <v>0</v>
      </c>
      <c r="IT159">
        <f>raw_data!IQ169</f>
        <v>0</v>
      </c>
      <c r="IU159">
        <f>raw_data!IR169</f>
        <v>0</v>
      </c>
      <c r="IV159">
        <f>raw_data!IS169</f>
        <v>0</v>
      </c>
    </row>
    <row r="160" spans="1:2007" s="4" customFormat="1" x14ac:dyDescent="0.25">
      <c r="A160" s="4" t="str">
        <f>A112</f>
        <v>A01</v>
      </c>
      <c r="B160" s="15" t="str">
        <f t="shared" ref="B160:G160" ca="1" si="103">B112</f>
        <v/>
      </c>
      <c r="C160" s="4">
        <f t="shared" si="103"/>
        <v>0</v>
      </c>
      <c r="D160" s="4">
        <f t="shared" si="103"/>
        <v>0</v>
      </c>
      <c r="E160" s="4">
        <f t="shared" si="103"/>
        <v>0</v>
      </c>
      <c r="F160" s="16">
        <f t="shared" si="103"/>
        <v>0</v>
      </c>
      <c r="G160" s="1" t="str">
        <f t="shared" ca="1" si="103"/>
        <v/>
      </c>
      <c r="H160">
        <f>raw_data!E170</f>
        <v>11.613</v>
      </c>
      <c r="I160">
        <f>raw_data!F170</f>
        <v>13.962999999999999</v>
      </c>
      <c r="J160">
        <f>raw_data!G170</f>
        <v>14.673</v>
      </c>
      <c r="K160">
        <f>raw_data!H170</f>
        <v>15.601000000000001</v>
      </c>
      <c r="L160">
        <f>raw_data!I170</f>
        <v>15.855</v>
      </c>
      <c r="M160">
        <f>raw_data!J170</f>
        <v>15.731999999999999</v>
      </c>
      <c r="N160">
        <f>raw_data!K170</f>
        <v>16.045999999999999</v>
      </c>
      <c r="O160">
        <f>raw_data!L170</f>
        <v>16.001999999999999</v>
      </c>
      <c r="P160">
        <f>raw_data!M170</f>
        <v>16.038</v>
      </c>
      <c r="Q160">
        <f>raw_data!N170</f>
        <v>15.83</v>
      </c>
      <c r="R160">
        <f>raw_data!O170</f>
        <v>16.201000000000001</v>
      </c>
      <c r="S160">
        <f>raw_data!P170</f>
        <v>16.443999999999999</v>
      </c>
      <c r="T160">
        <f>raw_data!Q170</f>
        <v>16.454999999999998</v>
      </c>
      <c r="U160">
        <f>raw_data!R170</f>
        <v>16.175999999999998</v>
      </c>
      <c r="V160">
        <f>raw_data!S170</f>
        <v>15.975</v>
      </c>
      <c r="W160">
        <f>raw_data!T170</f>
        <v>15.791</v>
      </c>
      <c r="X160">
        <f>raw_data!U170</f>
        <v>16.36</v>
      </c>
      <c r="Y160">
        <f>raw_data!V170</f>
        <v>16.157</v>
      </c>
      <c r="Z160">
        <f>raw_data!W170</f>
        <v>16.303000000000001</v>
      </c>
      <c r="AA160">
        <f>raw_data!X170</f>
        <v>16.364000000000001</v>
      </c>
      <c r="AB160">
        <f>raw_data!Y170</f>
        <v>16.082000000000001</v>
      </c>
      <c r="AC160">
        <f>raw_data!Z170</f>
        <v>16.555</v>
      </c>
      <c r="AD160">
        <f>raw_data!AA170</f>
        <v>16.202000000000002</v>
      </c>
      <c r="AE160">
        <f>raw_data!AB170</f>
        <v>16.061</v>
      </c>
      <c r="AF160">
        <f>raw_data!AC170</f>
        <v>16.468</v>
      </c>
      <c r="AG160">
        <f>raw_data!AD170</f>
        <v>16.216000000000001</v>
      </c>
      <c r="AH160">
        <f>raw_data!AE170</f>
        <v>16.402000000000001</v>
      </c>
      <c r="AI160">
        <f>raw_data!AF170</f>
        <v>16.245000000000001</v>
      </c>
      <c r="AJ160">
        <f>raw_data!AG170</f>
        <v>16.321999999999999</v>
      </c>
      <c r="AK160">
        <f>raw_data!AH170</f>
        <v>16.471</v>
      </c>
      <c r="AL160">
        <f>raw_data!AI170</f>
        <v>16.3</v>
      </c>
      <c r="AM160">
        <f>raw_data!AJ170</f>
        <v>16.321999999999999</v>
      </c>
      <c r="AN160">
        <f>raw_data!AK170</f>
        <v>16.327000000000002</v>
      </c>
      <c r="AO160">
        <f>raw_data!AL170</f>
        <v>16.41</v>
      </c>
      <c r="AP160">
        <f>raw_data!AM170</f>
        <v>16.43</v>
      </c>
      <c r="AQ160">
        <f>raw_data!AN170</f>
        <v>16.388999999999999</v>
      </c>
      <c r="AR160">
        <f>raw_data!AO170</f>
        <v>16.600000000000001</v>
      </c>
      <c r="AS160">
        <f>raw_data!AP170</f>
        <v>16.510999999999999</v>
      </c>
      <c r="AT160">
        <f>raw_data!AQ170</f>
        <v>16.667999999999999</v>
      </c>
      <c r="AU160">
        <f>raw_data!AR170</f>
        <v>16.684999999999999</v>
      </c>
      <c r="AV160">
        <f>raw_data!AS170</f>
        <v>16.936</v>
      </c>
      <c r="AW160">
        <f>raw_data!AT170</f>
        <v>16.838000000000001</v>
      </c>
      <c r="AX160">
        <f>raw_data!AU170</f>
        <v>16.626000000000001</v>
      </c>
      <c r="AY160">
        <f>raw_data!AV170</f>
        <v>16.530999999999999</v>
      </c>
      <c r="AZ160">
        <f>raw_data!AW170</f>
        <v>16.597000000000001</v>
      </c>
      <c r="BA160">
        <f>raw_data!AX170</f>
        <v>16.963000000000001</v>
      </c>
      <c r="BB160">
        <f>raw_data!AY170</f>
        <v>16.850000000000001</v>
      </c>
      <c r="BC160">
        <f>raw_data!AZ170</f>
        <v>16.911000000000001</v>
      </c>
      <c r="BD160">
        <f>raw_data!BA170</f>
        <v>17.460999999999999</v>
      </c>
      <c r="BE160">
        <f>raw_data!BB170</f>
        <v>17.335999999999999</v>
      </c>
      <c r="BF160">
        <f>raw_data!BC170</f>
        <v>17.571000000000002</v>
      </c>
      <c r="BG160">
        <f>raw_data!BD170</f>
        <v>17.763999999999999</v>
      </c>
      <c r="BH160">
        <f>raw_data!BE170</f>
        <v>17.664999999999999</v>
      </c>
      <c r="BI160">
        <f>raw_data!BF170</f>
        <v>17.588999999999999</v>
      </c>
      <c r="BJ160">
        <f>raw_data!BG170</f>
        <v>17.664000000000001</v>
      </c>
      <c r="BK160">
        <f>raw_data!BH170</f>
        <v>17.672000000000001</v>
      </c>
      <c r="BL160">
        <f>raw_data!BI170</f>
        <v>17.917999999999999</v>
      </c>
      <c r="BM160">
        <f>raw_data!BJ170</f>
        <v>17.899000000000001</v>
      </c>
      <c r="BN160">
        <f>raw_data!BK170</f>
        <v>17.942</v>
      </c>
      <c r="BO160">
        <f>raw_data!BL170</f>
        <v>18.123000000000001</v>
      </c>
      <c r="BP160">
        <f>raw_data!BM170</f>
        <v>18.155999999999999</v>
      </c>
      <c r="BQ160">
        <f>raw_data!BN170</f>
        <v>18.065999999999999</v>
      </c>
      <c r="BR160">
        <f>raw_data!BO170</f>
        <v>17.902000000000001</v>
      </c>
      <c r="BS160">
        <f>raw_data!BP170</f>
        <v>17.654</v>
      </c>
      <c r="BT160">
        <f>raw_data!BQ170</f>
        <v>18.013000000000002</v>
      </c>
      <c r="BU160">
        <f>raw_data!BR170</f>
        <v>17.835000000000001</v>
      </c>
      <c r="BV160">
        <f>raw_data!BS170</f>
        <v>17.692</v>
      </c>
      <c r="BW160">
        <f>raw_data!BT170</f>
        <v>17.919</v>
      </c>
      <c r="BX160">
        <f>raw_data!BU170</f>
        <v>18.128</v>
      </c>
      <c r="BY160">
        <f>raw_data!BV170</f>
        <v>17.949000000000002</v>
      </c>
      <c r="BZ160">
        <f>raw_data!BW170</f>
        <v>17.972999999999999</v>
      </c>
      <c r="CA160">
        <f>raw_data!BX170</f>
        <v>18.024000000000001</v>
      </c>
      <c r="CB160">
        <f>raw_data!BY170</f>
        <v>18.094999999999999</v>
      </c>
      <c r="CC160">
        <f>raw_data!BZ170</f>
        <v>17.995000000000001</v>
      </c>
      <c r="CD160">
        <f>raw_data!CA170</f>
        <v>18.131</v>
      </c>
      <c r="CE160">
        <f>raw_data!CB170</f>
        <v>18.167999999999999</v>
      </c>
      <c r="CF160">
        <f>raw_data!CC170</f>
        <v>18.349</v>
      </c>
      <c r="CG160">
        <f>raw_data!CD170</f>
        <v>18.221</v>
      </c>
      <c r="CH160">
        <f>raw_data!CE170</f>
        <v>18.268000000000001</v>
      </c>
      <c r="CI160">
        <f>raw_data!CF170</f>
        <v>18.105</v>
      </c>
      <c r="CJ160">
        <f>raw_data!CG170</f>
        <v>18.145</v>
      </c>
      <c r="CK160">
        <f>raw_data!CH170</f>
        <v>18.478999999999999</v>
      </c>
      <c r="CL160">
        <f>raw_data!CI170</f>
        <v>18.260999999999999</v>
      </c>
      <c r="CM160">
        <f>raw_data!CJ170</f>
        <v>18.45</v>
      </c>
      <c r="CN160">
        <f>raw_data!CK170</f>
        <v>18.420999999999999</v>
      </c>
      <c r="CO160">
        <f>raw_data!CL170</f>
        <v>18.434000000000001</v>
      </c>
      <c r="CP160">
        <f>raw_data!CM170</f>
        <v>19.102</v>
      </c>
      <c r="CQ160">
        <f>raw_data!CN170</f>
        <v>19.097999999999999</v>
      </c>
      <c r="CR160">
        <f>raw_data!CO170</f>
        <v>18.957000000000001</v>
      </c>
      <c r="CS160">
        <f>raw_data!CP170</f>
        <v>19.439</v>
      </c>
      <c r="CT160">
        <f>raw_data!CQ170</f>
        <v>19.779</v>
      </c>
      <c r="CU160">
        <f>raw_data!CR170</f>
        <v>19.672000000000001</v>
      </c>
      <c r="CV160">
        <f>raw_data!CS170</f>
        <v>19.532</v>
      </c>
      <c r="CW160">
        <f>raw_data!CT170</f>
        <v>19.888999999999999</v>
      </c>
      <c r="CX160">
        <f>raw_data!CU170</f>
        <v>19.366</v>
      </c>
      <c r="CY160">
        <f>raw_data!CV170</f>
        <v>19.888999999999999</v>
      </c>
      <c r="CZ160">
        <f>raw_data!CW170</f>
        <v>19.978999999999999</v>
      </c>
      <c r="DA160">
        <f>raw_data!CX170</f>
        <v>20.077000000000002</v>
      </c>
      <c r="DB160">
        <f>raw_data!CY170</f>
        <v>20.254999999999999</v>
      </c>
      <c r="DC160">
        <f>raw_data!CZ170</f>
        <v>19.757000000000001</v>
      </c>
      <c r="DD160">
        <f>raw_data!DA170</f>
        <v>20.143999999999998</v>
      </c>
      <c r="DE160">
        <f>raw_data!DB170</f>
        <v>20.033999999999999</v>
      </c>
      <c r="DF160">
        <f>raw_data!DC170</f>
        <v>19.814</v>
      </c>
      <c r="DG160">
        <f>raw_data!DD170</f>
        <v>19.931999999999999</v>
      </c>
      <c r="DH160">
        <f>raw_data!DE170</f>
        <v>19.667999999999999</v>
      </c>
      <c r="DI160">
        <f>raw_data!DF170</f>
        <v>19.835000000000001</v>
      </c>
      <c r="DJ160">
        <f>raw_data!DG170</f>
        <v>19.602</v>
      </c>
      <c r="DK160">
        <f>raw_data!DH170</f>
        <v>19.632999999999999</v>
      </c>
      <c r="DL160">
        <f>raw_data!DI170</f>
        <v>19.640999999999998</v>
      </c>
      <c r="DM160">
        <f>raw_data!DJ170</f>
        <v>19.689</v>
      </c>
      <c r="DN160">
        <f>raw_data!DK170</f>
        <v>19.902000000000001</v>
      </c>
      <c r="DO160">
        <f>raw_data!DL170</f>
        <v>19.739000000000001</v>
      </c>
      <c r="DP160">
        <f>raw_data!DM170</f>
        <v>19.577999999999999</v>
      </c>
      <c r="DQ160">
        <f>raw_data!DN170</f>
        <v>19.481000000000002</v>
      </c>
      <c r="DR160">
        <f>raw_data!DO170</f>
        <v>19.423999999999999</v>
      </c>
      <c r="DS160">
        <f>raw_data!DP170</f>
        <v>19.376000000000001</v>
      </c>
      <c r="DT160">
        <f>raw_data!DQ170</f>
        <v>19.574000000000002</v>
      </c>
      <c r="DU160">
        <f>raw_data!DR170</f>
        <v>19.471</v>
      </c>
      <c r="DV160">
        <f>raw_data!DS170</f>
        <v>19.524000000000001</v>
      </c>
      <c r="DW160">
        <f>raw_data!DT170</f>
        <v>19.367000000000001</v>
      </c>
      <c r="DX160">
        <f>raw_data!DU170</f>
        <v>19.298999999999999</v>
      </c>
      <c r="DY160">
        <f>raw_data!DV170</f>
        <v>19.526</v>
      </c>
      <c r="DZ160">
        <f>raw_data!DW170</f>
        <v>19.332000000000001</v>
      </c>
      <c r="EA160">
        <f>raw_data!DX170</f>
        <v>19.260999999999999</v>
      </c>
      <c r="EB160">
        <f>raw_data!DY170</f>
        <v>19.489999999999998</v>
      </c>
      <c r="EC160">
        <f>raw_data!DZ170</f>
        <v>19.675000000000001</v>
      </c>
      <c r="ED160">
        <f>raw_data!EA170</f>
        <v>19.542999999999999</v>
      </c>
      <c r="EE160">
        <f>raw_data!EB170</f>
        <v>19.518999999999998</v>
      </c>
      <c r="EF160">
        <f>raw_data!EC170</f>
        <v>19.707000000000001</v>
      </c>
      <c r="EG160">
        <f>raw_data!ED170</f>
        <v>19.893000000000001</v>
      </c>
      <c r="EH160">
        <f>raw_data!EE170</f>
        <v>19.917000000000002</v>
      </c>
      <c r="EI160">
        <f>raw_data!EF170</f>
        <v>19.943999999999999</v>
      </c>
      <c r="EJ160">
        <f>raw_data!EG170</f>
        <v>20.073</v>
      </c>
      <c r="EK160">
        <f>raw_data!EH170</f>
        <v>20.529</v>
      </c>
      <c r="EL160">
        <f>raw_data!EI170</f>
        <v>20.355</v>
      </c>
      <c r="EM160">
        <f>raw_data!EJ170</f>
        <v>20.452000000000002</v>
      </c>
      <c r="EN160">
        <f>raw_data!EK170</f>
        <v>20.710999999999999</v>
      </c>
      <c r="EO160">
        <f>raw_data!EL170</f>
        <v>21.143999999999998</v>
      </c>
      <c r="EP160">
        <f>raw_data!EM170</f>
        <v>21.273</v>
      </c>
      <c r="EQ160">
        <f>raw_data!EN170</f>
        <v>21.684000000000001</v>
      </c>
      <c r="ER160">
        <f>raw_data!EO170</f>
        <v>21.736999999999998</v>
      </c>
      <c r="ES160">
        <f>raw_data!EP170</f>
        <v>21.867000000000001</v>
      </c>
      <c r="ET160">
        <f>raw_data!EQ170</f>
        <v>22.222999999999999</v>
      </c>
      <c r="EU160">
        <f>raw_data!ER170</f>
        <v>22.696999999999999</v>
      </c>
      <c r="EV160">
        <f>raw_data!ES170</f>
        <v>22.928000000000001</v>
      </c>
      <c r="EW160">
        <f>raw_data!ET170</f>
        <v>23.257999999999999</v>
      </c>
      <c r="EX160">
        <f>raw_data!EU170</f>
        <v>23.263999999999999</v>
      </c>
      <c r="EY160">
        <f>raw_data!EV170</f>
        <v>23.635000000000002</v>
      </c>
      <c r="EZ160">
        <f>raw_data!EW170</f>
        <v>24.093</v>
      </c>
      <c r="FA160">
        <f>raw_data!EX170</f>
        <v>24.491</v>
      </c>
      <c r="FB160">
        <f>raw_data!EY170</f>
        <v>25.288</v>
      </c>
      <c r="FC160">
        <f>raw_data!EZ170</f>
        <v>25.638000000000002</v>
      </c>
      <c r="FD160">
        <f>raw_data!FA170</f>
        <v>25.849</v>
      </c>
      <c r="FE160">
        <f>raw_data!FB170</f>
        <v>26.347999999999999</v>
      </c>
      <c r="FF160">
        <f>raw_data!FC170</f>
        <v>26.704999999999998</v>
      </c>
      <c r="FG160">
        <f>raw_data!FD170</f>
        <v>27.486999999999998</v>
      </c>
      <c r="FH160">
        <f>raw_data!FE170</f>
        <v>28.51</v>
      </c>
      <c r="FI160">
        <f>raw_data!FF170</f>
        <v>29.058</v>
      </c>
      <c r="FJ160">
        <f>raw_data!FG170</f>
        <v>29.782</v>
      </c>
      <c r="FK160">
        <f>raw_data!FH170</f>
        <v>30.670999999999999</v>
      </c>
      <c r="FL160">
        <f>raw_data!FI170</f>
        <v>31.004000000000001</v>
      </c>
      <c r="FM160">
        <f>raw_data!FJ170</f>
        <v>30.800999999999998</v>
      </c>
      <c r="FN160">
        <f>raw_data!FK170</f>
        <v>31.213999999999999</v>
      </c>
      <c r="FO160">
        <f>raw_data!FL170</f>
        <v>31.489000000000001</v>
      </c>
      <c r="FP160">
        <f>raw_data!FM170</f>
        <v>31.859000000000002</v>
      </c>
      <c r="FQ160">
        <f>raw_data!FN170</f>
        <v>31.904</v>
      </c>
      <c r="FR160">
        <f>raw_data!FO170</f>
        <v>32.753</v>
      </c>
      <c r="FS160">
        <f>raw_data!FP170</f>
        <v>32.826999999999998</v>
      </c>
      <c r="FT160">
        <f>raw_data!FQ170</f>
        <v>32.505000000000003</v>
      </c>
      <c r="FU160">
        <f>raw_data!FR170</f>
        <v>32.918999999999997</v>
      </c>
      <c r="FV160">
        <f>raw_data!FS170</f>
        <v>33.061999999999998</v>
      </c>
      <c r="FW160">
        <f>raw_data!FT170</f>
        <v>32.978999999999999</v>
      </c>
      <c r="FX160">
        <f>raw_data!FU170</f>
        <v>33.412999999999997</v>
      </c>
      <c r="FY160">
        <f>raw_data!FV170</f>
        <v>33.774000000000001</v>
      </c>
      <c r="FZ160">
        <f>raw_data!FW170</f>
        <v>34.112000000000002</v>
      </c>
      <c r="GA160">
        <f>raw_data!FX170</f>
        <v>34.136000000000003</v>
      </c>
      <c r="GB160">
        <f>raw_data!FY170</f>
        <v>34.51</v>
      </c>
      <c r="GC160">
        <f>raw_data!FZ170</f>
        <v>34.356999999999999</v>
      </c>
      <c r="GD160">
        <f>raw_data!GA170</f>
        <v>34.512999999999998</v>
      </c>
      <c r="GE160">
        <f>raw_data!GB170</f>
        <v>34.411000000000001</v>
      </c>
      <c r="GF160">
        <f>raw_data!GC170</f>
        <v>34.713000000000001</v>
      </c>
      <c r="GG160">
        <f>raw_data!GD170</f>
        <v>34.837000000000003</v>
      </c>
      <c r="GH160">
        <f>raw_data!GE170</f>
        <v>34.902000000000001</v>
      </c>
      <c r="GI160">
        <f>raw_data!GF170</f>
        <v>34.985999999999997</v>
      </c>
      <c r="GJ160">
        <f>raw_data!GG170</f>
        <v>35.695999999999998</v>
      </c>
      <c r="GK160">
        <f>raw_data!GH170</f>
        <v>35.603999999999999</v>
      </c>
      <c r="GL160">
        <f>raw_data!GI170</f>
        <v>36.012</v>
      </c>
      <c r="GM160">
        <f>raw_data!GJ170</f>
        <v>36.078000000000003</v>
      </c>
      <c r="GN160">
        <f>raw_data!GK170</f>
        <v>35.746000000000002</v>
      </c>
      <c r="GO160">
        <f>raw_data!GL170</f>
        <v>36.286000000000001</v>
      </c>
      <c r="GP160">
        <f>raw_data!GM170</f>
        <v>36.218000000000004</v>
      </c>
      <c r="GQ160">
        <f>raw_data!GN170</f>
        <v>36.652999999999999</v>
      </c>
      <c r="GR160">
        <f>raw_data!GO170</f>
        <v>36.402000000000001</v>
      </c>
      <c r="GS160">
        <f>raw_data!GP170</f>
        <v>36.582000000000001</v>
      </c>
      <c r="GT160">
        <f>raw_data!GQ170</f>
        <v>36.902000000000001</v>
      </c>
      <c r="GU160">
        <f>raw_data!GR170</f>
        <v>36.725999999999999</v>
      </c>
      <c r="GV160">
        <f>raw_data!GS170</f>
        <v>36.981999999999999</v>
      </c>
      <c r="GW160">
        <f>raw_data!GT170</f>
        <v>36.982999999999997</v>
      </c>
      <c r="GX160">
        <f>raw_data!GU170</f>
        <v>36.851999999999997</v>
      </c>
      <c r="GY160">
        <f>raw_data!GV170</f>
        <v>36.817999999999998</v>
      </c>
      <c r="GZ160">
        <f>raw_data!GW170</f>
        <v>0</v>
      </c>
      <c r="HA160">
        <f>raw_data!GX170</f>
        <v>0</v>
      </c>
      <c r="HB160">
        <f>raw_data!GY170</f>
        <v>0</v>
      </c>
      <c r="HC160">
        <f>raw_data!GZ170</f>
        <v>0</v>
      </c>
      <c r="HD160">
        <f>raw_data!HA170</f>
        <v>0</v>
      </c>
      <c r="HE160">
        <f>raw_data!HB170</f>
        <v>0</v>
      </c>
      <c r="HF160">
        <f>raw_data!HC170</f>
        <v>0</v>
      </c>
      <c r="HG160">
        <f>raw_data!HD170</f>
        <v>0</v>
      </c>
      <c r="HH160">
        <f>raw_data!HE170</f>
        <v>0</v>
      </c>
      <c r="HI160">
        <f>raw_data!HF170</f>
        <v>0</v>
      </c>
      <c r="HJ160">
        <f>raw_data!HG170</f>
        <v>0</v>
      </c>
      <c r="HK160">
        <f>raw_data!HH170</f>
        <v>0</v>
      </c>
      <c r="HL160">
        <f>raw_data!HI170</f>
        <v>0</v>
      </c>
      <c r="HM160">
        <f>raw_data!HJ170</f>
        <v>0</v>
      </c>
      <c r="HN160">
        <f>raw_data!HK170</f>
        <v>0</v>
      </c>
      <c r="HO160">
        <f>raw_data!HL170</f>
        <v>0</v>
      </c>
      <c r="HP160">
        <f>raw_data!HM170</f>
        <v>0</v>
      </c>
      <c r="HQ160">
        <f>raw_data!HN170</f>
        <v>0</v>
      </c>
      <c r="HR160">
        <f>raw_data!HO170</f>
        <v>0</v>
      </c>
      <c r="HS160">
        <f>raw_data!HP170</f>
        <v>0</v>
      </c>
      <c r="HT160">
        <f>raw_data!HQ170</f>
        <v>0</v>
      </c>
      <c r="HU160">
        <f>raw_data!HR170</f>
        <v>0</v>
      </c>
      <c r="HV160">
        <f>raw_data!HS170</f>
        <v>0</v>
      </c>
      <c r="HW160">
        <f>raw_data!HT170</f>
        <v>0</v>
      </c>
      <c r="HX160">
        <f>raw_data!HU170</f>
        <v>0</v>
      </c>
      <c r="HY160">
        <f>raw_data!HV170</f>
        <v>0</v>
      </c>
      <c r="HZ160">
        <f>raw_data!HW170</f>
        <v>0</v>
      </c>
      <c r="IA160">
        <f>raw_data!HX170</f>
        <v>0</v>
      </c>
      <c r="IB160">
        <f>raw_data!HY170</f>
        <v>0</v>
      </c>
      <c r="IC160">
        <f>raw_data!HZ170</f>
        <v>0</v>
      </c>
      <c r="ID160">
        <f>raw_data!IA170</f>
        <v>0</v>
      </c>
      <c r="IE160">
        <f>raw_data!IB170</f>
        <v>0</v>
      </c>
      <c r="IF160">
        <f>raw_data!IC170</f>
        <v>0</v>
      </c>
      <c r="IG160">
        <f>raw_data!ID170</f>
        <v>0</v>
      </c>
      <c r="IH160">
        <f>raw_data!IE170</f>
        <v>0</v>
      </c>
      <c r="II160">
        <f>raw_data!IF170</f>
        <v>0</v>
      </c>
      <c r="IJ160">
        <f>raw_data!IG170</f>
        <v>0</v>
      </c>
      <c r="IK160">
        <f>raw_data!IH170</f>
        <v>0</v>
      </c>
      <c r="IL160">
        <f>raw_data!II170</f>
        <v>0</v>
      </c>
      <c r="IM160">
        <f>raw_data!IJ170</f>
        <v>0</v>
      </c>
      <c r="IN160">
        <f>raw_data!IK170</f>
        <v>0</v>
      </c>
      <c r="IO160">
        <f>raw_data!IL170</f>
        <v>0</v>
      </c>
      <c r="IP160">
        <f>raw_data!IM170</f>
        <v>0</v>
      </c>
      <c r="IQ160">
        <f>raw_data!IN170</f>
        <v>0</v>
      </c>
      <c r="IR160">
        <f>raw_data!IO170</f>
        <v>0</v>
      </c>
      <c r="IS160">
        <f>raw_data!IP170</f>
        <v>0</v>
      </c>
      <c r="IT160">
        <f>raw_data!IQ170</f>
        <v>0</v>
      </c>
      <c r="IU160">
        <f>raw_data!IR170</f>
        <v>0</v>
      </c>
      <c r="IV160">
        <f>raw_data!IS170</f>
        <v>0</v>
      </c>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c r="BGY160"/>
      <c r="BGZ160"/>
      <c r="BHA160"/>
      <c r="BHB160"/>
      <c r="BHC160"/>
      <c r="BHD160"/>
      <c r="BHE160"/>
      <c r="BHF160"/>
      <c r="BHG160"/>
      <c r="BHH160"/>
      <c r="BHI160"/>
      <c r="BHJ160"/>
      <c r="BHK160"/>
      <c r="BHL160"/>
      <c r="BHM160"/>
      <c r="BHN160"/>
      <c r="BHO160"/>
      <c r="BHP160"/>
      <c r="BHQ160"/>
      <c r="BHR160"/>
      <c r="BHS160"/>
      <c r="BHT160"/>
      <c r="BHU160"/>
      <c r="BHV160"/>
      <c r="BHW160"/>
      <c r="BHX160"/>
      <c r="BHY160"/>
      <c r="BHZ160"/>
      <c r="BIA160"/>
      <c r="BIB160"/>
      <c r="BIC160"/>
      <c r="BID160"/>
      <c r="BIE160"/>
      <c r="BIF160"/>
      <c r="BIG160"/>
      <c r="BIH160"/>
      <c r="BII160"/>
      <c r="BIJ160"/>
      <c r="BIK160"/>
      <c r="BIL160"/>
      <c r="BIM160"/>
      <c r="BIN160"/>
      <c r="BIO160"/>
      <c r="BIP160"/>
      <c r="BIQ160"/>
      <c r="BIR160"/>
      <c r="BIS160"/>
      <c r="BIT160"/>
      <c r="BIU160"/>
      <c r="BIV160"/>
      <c r="BIW160"/>
      <c r="BIX160"/>
      <c r="BIY160"/>
      <c r="BIZ160"/>
      <c r="BJA160"/>
      <c r="BJB160"/>
      <c r="BJC160"/>
      <c r="BJD160"/>
      <c r="BJE160"/>
      <c r="BJF160"/>
      <c r="BJG160"/>
      <c r="BJH160"/>
      <c r="BJI160"/>
      <c r="BJJ160"/>
      <c r="BJK160"/>
      <c r="BJL160"/>
      <c r="BJM160"/>
      <c r="BJN160"/>
      <c r="BJO160"/>
      <c r="BJP160"/>
      <c r="BJQ160"/>
      <c r="BJR160"/>
      <c r="BJS160"/>
      <c r="BJT160"/>
      <c r="BJU160"/>
      <c r="BJV160"/>
      <c r="BJW160"/>
      <c r="BJX160"/>
      <c r="BJY160"/>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c r="BOI160"/>
      <c r="BOJ160"/>
      <c r="BOK160"/>
      <c r="BOL160"/>
      <c r="BOM160"/>
      <c r="BON160"/>
      <c r="BOO160"/>
      <c r="BOP160"/>
      <c r="BOQ160"/>
      <c r="BOR160"/>
      <c r="BOS160"/>
      <c r="BOT160"/>
      <c r="BOU160"/>
      <c r="BOV160"/>
      <c r="BOW160"/>
      <c r="BOX160"/>
      <c r="BOY160"/>
      <c r="BOZ160"/>
      <c r="BPA160"/>
      <c r="BPB160"/>
      <c r="BPC160"/>
      <c r="BPD160"/>
      <c r="BPE160"/>
      <c r="BPF160"/>
      <c r="BPG160"/>
      <c r="BPH160"/>
      <c r="BPI160"/>
      <c r="BPJ160"/>
      <c r="BPK160"/>
      <c r="BPL160"/>
      <c r="BPM160"/>
      <c r="BPN160"/>
      <c r="BPO160"/>
      <c r="BPP160"/>
      <c r="BPQ160"/>
      <c r="BPR160"/>
      <c r="BPS160"/>
      <c r="BPT160"/>
      <c r="BPU160"/>
      <c r="BPV160"/>
      <c r="BPW160"/>
      <c r="BPX160"/>
      <c r="BPY160"/>
      <c r="BPZ160"/>
      <c r="BQA160"/>
      <c r="BQB160"/>
      <c r="BQC160"/>
      <c r="BQD160"/>
      <c r="BQE160"/>
      <c r="BQF160"/>
      <c r="BQG160"/>
      <c r="BQH160"/>
      <c r="BQI160"/>
      <c r="BQJ160"/>
      <c r="BQK160"/>
      <c r="BQL160"/>
      <c r="BQM160"/>
      <c r="BQN160"/>
      <c r="BQO160"/>
      <c r="BQP160"/>
      <c r="BQQ160"/>
      <c r="BQR160"/>
      <c r="BQS160"/>
      <c r="BQT160"/>
      <c r="BQU160"/>
      <c r="BQV160"/>
      <c r="BQW160"/>
      <c r="BQX160"/>
      <c r="BQY160"/>
      <c r="BQZ160"/>
      <c r="BRA160"/>
      <c r="BRB160"/>
      <c r="BRC160"/>
      <c r="BRD160"/>
      <c r="BRE160"/>
      <c r="BRF160"/>
      <c r="BRG160"/>
      <c r="BRH160"/>
      <c r="BRI160"/>
      <c r="BRJ160"/>
      <c r="BRK160"/>
      <c r="BRL160"/>
      <c r="BRM160"/>
      <c r="BRN160"/>
      <c r="BRO160"/>
      <c r="BRP160"/>
      <c r="BRQ160"/>
      <c r="BRR160"/>
      <c r="BRS160"/>
      <c r="BRT160"/>
      <c r="BRU160"/>
      <c r="BRV160"/>
      <c r="BRW160"/>
      <c r="BRX160"/>
      <c r="BRY160"/>
      <c r="BRZ160"/>
      <c r="BSA160"/>
      <c r="BSB160"/>
      <c r="BSC160"/>
      <c r="BSD160"/>
      <c r="BSE160"/>
      <c r="BSF160"/>
      <c r="BSG160"/>
      <c r="BSH160"/>
      <c r="BSI160"/>
      <c r="BSJ160"/>
      <c r="BSK160"/>
      <c r="BSL160"/>
      <c r="BSM160"/>
      <c r="BSN160"/>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c r="BXN160"/>
      <c r="BXO160"/>
      <c r="BXP160"/>
      <c r="BXQ160"/>
      <c r="BXR160"/>
      <c r="BXS160"/>
      <c r="BXT160"/>
      <c r="BXU160"/>
      <c r="BXV160"/>
      <c r="BXW160"/>
      <c r="BXX160"/>
      <c r="BXY160"/>
      <c r="BXZ160"/>
      <c r="BYA160"/>
      <c r="BYB160"/>
      <c r="BYC160"/>
      <c r="BYD160"/>
      <c r="BYE160"/>
    </row>
    <row r="161" spans="1:256" x14ac:dyDescent="0.25">
      <c r="A161" t="str">
        <f t="shared" ref="A161:G161" si="104">A113</f>
        <v>A02</v>
      </c>
      <c r="B161" s="6" t="str">
        <f t="shared" ca="1" si="104"/>
        <v/>
      </c>
      <c r="C161">
        <f t="shared" si="104"/>
        <v>0</v>
      </c>
      <c r="D161">
        <f t="shared" si="104"/>
        <v>0</v>
      </c>
      <c r="E161">
        <f t="shared" si="104"/>
        <v>0</v>
      </c>
      <c r="F161" s="10">
        <f t="shared" si="104"/>
        <v>0</v>
      </c>
      <c r="G161" s="3" t="str">
        <f t="shared" ca="1" si="104"/>
        <v/>
      </c>
      <c r="H161">
        <f>raw_data!E171</f>
        <v>11.887</v>
      </c>
      <c r="I161">
        <f>raw_data!F171</f>
        <v>14.491</v>
      </c>
      <c r="J161">
        <f>raw_data!G171</f>
        <v>15.319000000000001</v>
      </c>
      <c r="K161">
        <f>raw_data!H171</f>
        <v>16.094000000000001</v>
      </c>
      <c r="L161">
        <f>raw_data!I171</f>
        <v>16.405999999999999</v>
      </c>
      <c r="M161">
        <f>raw_data!J171</f>
        <v>16.282</v>
      </c>
      <c r="N161">
        <f>raw_data!K171</f>
        <v>16.654</v>
      </c>
      <c r="O161">
        <f>raw_data!L171</f>
        <v>16.481999999999999</v>
      </c>
      <c r="P161">
        <f>raw_data!M171</f>
        <v>16.645</v>
      </c>
      <c r="Q161">
        <f>raw_data!N171</f>
        <v>16.451000000000001</v>
      </c>
      <c r="R161">
        <f>raw_data!O171</f>
        <v>16.751999999999999</v>
      </c>
      <c r="S161">
        <f>raw_data!P171</f>
        <v>16.713000000000001</v>
      </c>
      <c r="T161">
        <f>raw_data!Q171</f>
        <v>16.949000000000002</v>
      </c>
      <c r="U161">
        <f>raw_data!R171</f>
        <v>16.699000000000002</v>
      </c>
      <c r="V161">
        <f>raw_data!S171</f>
        <v>16.553999999999998</v>
      </c>
      <c r="W161">
        <f>raw_data!T171</f>
        <v>16.678000000000001</v>
      </c>
      <c r="X161">
        <f>raw_data!U171</f>
        <v>17.038</v>
      </c>
      <c r="Y161">
        <f>raw_data!V171</f>
        <v>16.695</v>
      </c>
      <c r="Z161">
        <f>raw_data!W171</f>
        <v>16.925000000000001</v>
      </c>
      <c r="AA161">
        <f>raw_data!X171</f>
        <v>16.716999999999999</v>
      </c>
      <c r="AB161">
        <f>raw_data!Y171</f>
        <v>16.491</v>
      </c>
      <c r="AC161">
        <f>raw_data!Z171</f>
        <v>17.021999999999998</v>
      </c>
      <c r="AD161">
        <f>raw_data!AA171</f>
        <v>16.611000000000001</v>
      </c>
      <c r="AE161">
        <f>raw_data!AB171</f>
        <v>16.779</v>
      </c>
      <c r="AF161">
        <f>raw_data!AC171</f>
        <v>16.777999999999999</v>
      </c>
      <c r="AG161">
        <f>raw_data!AD171</f>
        <v>16.908000000000001</v>
      </c>
      <c r="AH161">
        <f>raw_data!AE171</f>
        <v>16.908999999999999</v>
      </c>
      <c r="AI161">
        <f>raw_data!AF171</f>
        <v>16.837</v>
      </c>
      <c r="AJ161">
        <f>raw_data!AG171</f>
        <v>16.942</v>
      </c>
      <c r="AK161">
        <f>raw_data!AH171</f>
        <v>16.95</v>
      </c>
      <c r="AL161">
        <f>raw_data!AI171</f>
        <v>16.722999999999999</v>
      </c>
      <c r="AM161">
        <f>raw_data!AJ171</f>
        <v>17.010999999999999</v>
      </c>
      <c r="AN161">
        <f>raw_data!AK171</f>
        <v>17.03</v>
      </c>
      <c r="AO161">
        <f>raw_data!AL171</f>
        <v>17.128</v>
      </c>
      <c r="AP161">
        <f>raw_data!AM171</f>
        <v>16.782</v>
      </c>
      <c r="AQ161">
        <f>raw_data!AN171</f>
        <v>16.908999999999999</v>
      </c>
      <c r="AR161">
        <f>raw_data!AO171</f>
        <v>17.077999999999999</v>
      </c>
      <c r="AS161">
        <f>raw_data!AP171</f>
        <v>16.835000000000001</v>
      </c>
      <c r="AT161">
        <f>raw_data!AQ171</f>
        <v>17.387</v>
      </c>
      <c r="AU161">
        <f>raw_data!AR171</f>
        <v>17.149000000000001</v>
      </c>
      <c r="AV161">
        <f>raw_data!AS171</f>
        <v>17.443000000000001</v>
      </c>
      <c r="AW161">
        <f>raw_data!AT171</f>
        <v>17.317</v>
      </c>
      <c r="AX161">
        <f>raw_data!AU171</f>
        <v>17.329999999999998</v>
      </c>
      <c r="AY161">
        <f>raw_data!AV171</f>
        <v>17.303000000000001</v>
      </c>
      <c r="AZ161">
        <f>raw_data!AW171</f>
        <v>17.23</v>
      </c>
      <c r="BA161">
        <f>raw_data!AX171</f>
        <v>17.398</v>
      </c>
      <c r="BB161">
        <f>raw_data!AY171</f>
        <v>17.327000000000002</v>
      </c>
      <c r="BC161">
        <f>raw_data!AZ171</f>
        <v>17.501999999999999</v>
      </c>
      <c r="BD161">
        <f>raw_data!BA171</f>
        <v>17.812999999999999</v>
      </c>
      <c r="BE161">
        <f>raw_data!BB171</f>
        <v>17.998999999999999</v>
      </c>
      <c r="BF161">
        <f>raw_data!BC171</f>
        <v>18.038</v>
      </c>
      <c r="BG161">
        <f>raw_data!BD171</f>
        <v>18.5</v>
      </c>
      <c r="BH161">
        <f>raw_data!BE171</f>
        <v>18.187000000000001</v>
      </c>
      <c r="BI161">
        <f>raw_data!BF171</f>
        <v>18.494</v>
      </c>
      <c r="BJ161">
        <f>raw_data!BG171</f>
        <v>18.439</v>
      </c>
      <c r="BK161">
        <f>raw_data!BH171</f>
        <v>18.222000000000001</v>
      </c>
      <c r="BL161">
        <f>raw_data!BI171</f>
        <v>18.186</v>
      </c>
      <c r="BM161">
        <f>raw_data!BJ171</f>
        <v>18.251000000000001</v>
      </c>
      <c r="BN161">
        <f>raw_data!BK171</f>
        <v>18.407</v>
      </c>
      <c r="BO161">
        <f>raw_data!BL171</f>
        <v>18.434000000000001</v>
      </c>
      <c r="BP161">
        <f>raw_data!BM171</f>
        <v>18.651</v>
      </c>
      <c r="BQ161">
        <f>raw_data!BN171</f>
        <v>18.715</v>
      </c>
      <c r="BR161">
        <f>raw_data!BO171</f>
        <v>18.367000000000001</v>
      </c>
      <c r="BS161">
        <f>raw_data!BP171</f>
        <v>18.486000000000001</v>
      </c>
      <c r="BT161">
        <f>raw_data!BQ171</f>
        <v>18.323</v>
      </c>
      <c r="BU161">
        <f>raw_data!BR171</f>
        <v>18.47</v>
      </c>
      <c r="BV161">
        <f>raw_data!BS171</f>
        <v>18.242000000000001</v>
      </c>
      <c r="BW161">
        <f>raw_data!BT171</f>
        <v>18.341999999999999</v>
      </c>
      <c r="BX161">
        <f>raw_data!BU171</f>
        <v>18.439</v>
      </c>
      <c r="BY161">
        <f>raw_data!BV171</f>
        <v>18.442</v>
      </c>
      <c r="BZ161">
        <f>raw_data!BW171</f>
        <v>18.367000000000001</v>
      </c>
      <c r="CA161">
        <f>raw_data!BX171</f>
        <v>18.503</v>
      </c>
      <c r="CB161">
        <f>raw_data!BY171</f>
        <v>18.503</v>
      </c>
      <c r="CC161">
        <f>raw_data!BZ171</f>
        <v>18.545000000000002</v>
      </c>
      <c r="CD161">
        <f>raw_data!CA171</f>
        <v>18.568999999999999</v>
      </c>
      <c r="CE161">
        <f>raw_data!CB171</f>
        <v>18.745999999999999</v>
      </c>
      <c r="CF161">
        <f>raw_data!CC171</f>
        <v>18.574000000000002</v>
      </c>
      <c r="CG161">
        <f>raw_data!CD171</f>
        <v>18.347999999999999</v>
      </c>
      <c r="CH161">
        <f>raw_data!CE171</f>
        <v>18.734000000000002</v>
      </c>
      <c r="CI161">
        <f>raw_data!CF171</f>
        <v>18.768000000000001</v>
      </c>
      <c r="CJ161">
        <f>raw_data!CG171</f>
        <v>18.681000000000001</v>
      </c>
      <c r="CK161">
        <f>raw_data!CH171</f>
        <v>18.846</v>
      </c>
      <c r="CL161">
        <f>raw_data!CI171</f>
        <v>18.824000000000002</v>
      </c>
      <c r="CM161">
        <f>raw_data!CJ171</f>
        <v>19.181999999999999</v>
      </c>
      <c r="CN161">
        <f>raw_data!CK171</f>
        <v>18.420999999999999</v>
      </c>
      <c r="CO161">
        <f>raw_data!CL171</f>
        <v>19.04</v>
      </c>
      <c r="CP161">
        <f>raw_data!CM171</f>
        <v>19.3</v>
      </c>
      <c r="CQ161">
        <f>raw_data!CN171</f>
        <v>19.748000000000001</v>
      </c>
      <c r="CR161">
        <f>raw_data!CO171</f>
        <v>19.637</v>
      </c>
      <c r="CS161">
        <f>raw_data!CP171</f>
        <v>19.792999999999999</v>
      </c>
      <c r="CT161">
        <f>raw_data!CQ171</f>
        <v>20.161000000000001</v>
      </c>
      <c r="CU161">
        <f>raw_data!CR171</f>
        <v>20.07</v>
      </c>
      <c r="CV161">
        <f>raw_data!CS171</f>
        <v>20.454000000000001</v>
      </c>
      <c r="CW161">
        <f>raw_data!CT171</f>
        <v>20.457000000000001</v>
      </c>
      <c r="CX161">
        <f>raw_data!CU171</f>
        <v>20.318000000000001</v>
      </c>
      <c r="CY161">
        <f>raw_data!CV171</f>
        <v>20.742999999999999</v>
      </c>
      <c r="CZ161">
        <f>raw_data!CW171</f>
        <v>20.646999999999998</v>
      </c>
      <c r="DA161">
        <f>raw_data!CX171</f>
        <v>20.545999999999999</v>
      </c>
      <c r="DB161">
        <f>raw_data!CY171</f>
        <v>20.553000000000001</v>
      </c>
      <c r="DC161">
        <f>raw_data!CZ171</f>
        <v>20.765999999999998</v>
      </c>
      <c r="DD161">
        <f>raw_data!DA171</f>
        <v>20.884</v>
      </c>
      <c r="DE161">
        <f>raw_data!DB171</f>
        <v>20.687999999999999</v>
      </c>
      <c r="DF161">
        <f>raw_data!DC171</f>
        <v>20.626999999999999</v>
      </c>
      <c r="DG161">
        <f>raw_data!DD171</f>
        <v>20.443999999999999</v>
      </c>
      <c r="DH161">
        <f>raw_data!DE171</f>
        <v>20.606000000000002</v>
      </c>
      <c r="DI161">
        <f>raw_data!DF171</f>
        <v>20.530999999999999</v>
      </c>
      <c r="DJ161">
        <f>raw_data!DG171</f>
        <v>20.57</v>
      </c>
      <c r="DK161">
        <f>raw_data!DH171</f>
        <v>20.457000000000001</v>
      </c>
      <c r="DL161">
        <f>raw_data!DI171</f>
        <v>20.166</v>
      </c>
      <c r="DM161">
        <f>raw_data!DJ171</f>
        <v>20.428000000000001</v>
      </c>
      <c r="DN161">
        <f>raw_data!DK171</f>
        <v>20.57</v>
      </c>
      <c r="DO161">
        <f>raw_data!DL171</f>
        <v>20.151</v>
      </c>
      <c r="DP161">
        <f>raw_data!DM171</f>
        <v>20.544</v>
      </c>
      <c r="DQ161">
        <f>raw_data!DN171</f>
        <v>20.146999999999998</v>
      </c>
      <c r="DR161">
        <f>raw_data!DO171</f>
        <v>20.231000000000002</v>
      </c>
      <c r="DS161">
        <f>raw_data!DP171</f>
        <v>20.111999999999998</v>
      </c>
      <c r="DT161">
        <f>raw_data!DQ171</f>
        <v>20.183</v>
      </c>
      <c r="DU161">
        <f>raw_data!DR171</f>
        <v>20.108000000000001</v>
      </c>
      <c r="DV161">
        <f>raw_data!DS171</f>
        <v>20.190000000000001</v>
      </c>
      <c r="DW161">
        <f>raw_data!DT171</f>
        <v>20.062000000000001</v>
      </c>
      <c r="DX161">
        <f>raw_data!DU171</f>
        <v>20.091000000000001</v>
      </c>
      <c r="DY161">
        <f>raw_data!DV171</f>
        <v>20.062000000000001</v>
      </c>
      <c r="DZ161">
        <f>raw_data!DW171</f>
        <v>20.024000000000001</v>
      </c>
      <c r="EA161">
        <f>raw_data!DX171</f>
        <v>19.84</v>
      </c>
      <c r="EB161">
        <f>raw_data!DY171</f>
        <v>19.757999999999999</v>
      </c>
      <c r="EC161">
        <f>raw_data!DZ171</f>
        <v>20.196999999999999</v>
      </c>
      <c r="ED161">
        <f>raw_data!EA171</f>
        <v>20.079999999999998</v>
      </c>
      <c r="EE161">
        <f>raw_data!EB171</f>
        <v>20.068999999999999</v>
      </c>
      <c r="EF161">
        <f>raw_data!EC171</f>
        <v>20.495999999999999</v>
      </c>
      <c r="EG161">
        <f>raw_data!ED171</f>
        <v>20.484999999999999</v>
      </c>
      <c r="EH161">
        <f>raw_data!EE171</f>
        <v>20.411999999999999</v>
      </c>
      <c r="EI161">
        <f>raw_data!EF171</f>
        <v>20.521999999999998</v>
      </c>
      <c r="EJ161">
        <f>raw_data!EG171</f>
        <v>20.664999999999999</v>
      </c>
      <c r="EK161">
        <f>raw_data!EH171</f>
        <v>20.853999999999999</v>
      </c>
      <c r="EL161">
        <f>raw_data!EI171</f>
        <v>21.088999999999999</v>
      </c>
      <c r="EM161">
        <f>raw_data!EJ171</f>
        <v>21.271000000000001</v>
      </c>
      <c r="EN161">
        <f>raw_data!EK171</f>
        <v>21.53</v>
      </c>
      <c r="EO161">
        <f>raw_data!EL171</f>
        <v>21.638999999999999</v>
      </c>
      <c r="EP161">
        <f>raw_data!EM171</f>
        <v>22.291</v>
      </c>
      <c r="EQ161">
        <f>raw_data!EN171</f>
        <v>22.248999999999999</v>
      </c>
      <c r="ER161">
        <f>raw_data!EO171</f>
        <v>22.670999999999999</v>
      </c>
      <c r="ES161">
        <f>raw_data!EP171</f>
        <v>22.771999999999998</v>
      </c>
      <c r="ET161">
        <f>raw_data!EQ171</f>
        <v>23.045000000000002</v>
      </c>
      <c r="EU161">
        <f>raw_data!ER171</f>
        <v>23.818000000000001</v>
      </c>
      <c r="EV161">
        <f>raw_data!ES171</f>
        <v>23.949000000000002</v>
      </c>
      <c r="EW161">
        <f>raw_data!ET171</f>
        <v>24.193999999999999</v>
      </c>
      <c r="EX161">
        <f>raw_data!EU171</f>
        <v>24.286000000000001</v>
      </c>
      <c r="EY161">
        <f>raw_data!EV171</f>
        <v>24.771999999999998</v>
      </c>
      <c r="EZ161">
        <f>raw_data!EW171</f>
        <v>25.626999999999999</v>
      </c>
      <c r="FA161">
        <f>raw_data!EX171</f>
        <v>25.73</v>
      </c>
      <c r="FB161">
        <f>raw_data!EY171</f>
        <v>26.411000000000001</v>
      </c>
      <c r="FC161">
        <f>raw_data!EZ171</f>
        <v>27.032</v>
      </c>
      <c r="FD161">
        <f>raw_data!FA171</f>
        <v>27.481000000000002</v>
      </c>
      <c r="FE161">
        <f>raw_data!FB171</f>
        <v>28.791</v>
      </c>
      <c r="FF161">
        <f>raw_data!FC171</f>
        <v>29.045999999999999</v>
      </c>
      <c r="FG161">
        <f>raw_data!FD171</f>
        <v>30.521999999999998</v>
      </c>
      <c r="FH161">
        <f>raw_data!FE171</f>
        <v>30.869</v>
      </c>
      <c r="FI161">
        <f>raw_data!FF171</f>
        <v>30.922999999999998</v>
      </c>
      <c r="FJ161">
        <f>raw_data!FG171</f>
        <v>30.917000000000002</v>
      </c>
      <c r="FK161">
        <f>raw_data!FH171</f>
        <v>31.548999999999999</v>
      </c>
      <c r="FL161">
        <f>raw_data!FI171</f>
        <v>31.6</v>
      </c>
      <c r="FM161">
        <f>raw_data!FJ171</f>
        <v>32.191000000000003</v>
      </c>
      <c r="FN161">
        <f>raw_data!FK171</f>
        <v>32.332000000000001</v>
      </c>
      <c r="FO161">
        <f>raw_data!FL171</f>
        <v>32.463999999999999</v>
      </c>
      <c r="FP161">
        <f>raw_data!FM171</f>
        <v>32.962000000000003</v>
      </c>
      <c r="FQ161">
        <f>raw_data!FN171</f>
        <v>32.554000000000002</v>
      </c>
      <c r="FR161">
        <f>raw_data!FO171</f>
        <v>33.304000000000002</v>
      </c>
      <c r="FS161">
        <f>raw_data!FP171</f>
        <v>33.308</v>
      </c>
      <c r="FT161">
        <f>raw_data!FQ171</f>
        <v>33.296999999999997</v>
      </c>
      <c r="FU161">
        <f>raw_data!FR171</f>
        <v>33.654000000000003</v>
      </c>
      <c r="FV161">
        <f>raw_data!FS171</f>
        <v>33.500999999999998</v>
      </c>
      <c r="FW161">
        <f>raw_data!FT171</f>
        <v>33.728000000000002</v>
      </c>
      <c r="FX161">
        <f>raw_data!FU171</f>
        <v>33.752000000000002</v>
      </c>
      <c r="FY161">
        <f>raw_data!FV171</f>
        <v>33.731999999999999</v>
      </c>
      <c r="FZ161">
        <f>raw_data!FW171</f>
        <v>34.549999999999997</v>
      </c>
      <c r="GA161">
        <f>raw_data!FX171</f>
        <v>34.715000000000003</v>
      </c>
      <c r="GB161">
        <f>raw_data!FY171</f>
        <v>34.073</v>
      </c>
      <c r="GC161">
        <f>raw_data!FZ171</f>
        <v>34.371000000000002</v>
      </c>
      <c r="GD161">
        <f>raw_data!GA171</f>
        <v>34.823</v>
      </c>
      <c r="GE161">
        <f>raw_data!GB171</f>
        <v>34.51</v>
      </c>
      <c r="GF161">
        <f>raw_data!GC171</f>
        <v>34.613999999999997</v>
      </c>
      <c r="GG161">
        <f>raw_data!GD171</f>
        <v>35.26</v>
      </c>
      <c r="GH161">
        <f>raw_data!GE171</f>
        <v>35.042999999999999</v>
      </c>
      <c r="GI161">
        <f>raw_data!GF171</f>
        <v>35.411000000000001</v>
      </c>
      <c r="GJ161">
        <f>raw_data!GG171</f>
        <v>36.234000000000002</v>
      </c>
      <c r="GK161">
        <f>raw_data!GH171</f>
        <v>36.652000000000001</v>
      </c>
      <c r="GL161">
        <f>raw_data!GI171</f>
        <v>35.954999999999998</v>
      </c>
      <c r="GM161">
        <f>raw_data!GJ171</f>
        <v>36.305</v>
      </c>
      <c r="GN161">
        <f>raw_data!GK171</f>
        <v>36.482999999999997</v>
      </c>
      <c r="GO161">
        <f>raw_data!GL171</f>
        <v>36.158000000000001</v>
      </c>
      <c r="GP161">
        <f>raw_data!GM171</f>
        <v>36.686999999999998</v>
      </c>
      <c r="GQ161">
        <f>raw_data!GN171</f>
        <v>36.454000000000001</v>
      </c>
      <c r="GR161">
        <f>raw_data!GO171</f>
        <v>36.658000000000001</v>
      </c>
      <c r="GS161">
        <f>raw_data!GP171</f>
        <v>36.255000000000003</v>
      </c>
      <c r="GT161">
        <f>raw_data!GQ171</f>
        <v>37.286000000000001</v>
      </c>
      <c r="GU161">
        <f>raw_data!GR171</f>
        <v>37.01</v>
      </c>
      <c r="GV161">
        <f>raw_data!GS171</f>
        <v>37.124000000000002</v>
      </c>
      <c r="GW161">
        <f>raw_data!GT171</f>
        <v>37.011000000000003</v>
      </c>
      <c r="GX161">
        <f>raw_data!GU171</f>
        <v>37.021999999999998</v>
      </c>
      <c r="GY161">
        <f>raw_data!GV171</f>
        <v>37.271000000000001</v>
      </c>
      <c r="GZ161">
        <f>raw_data!GW171</f>
        <v>0</v>
      </c>
      <c r="HA161">
        <f>raw_data!GX171</f>
        <v>0</v>
      </c>
      <c r="HB161">
        <f>raw_data!GY171</f>
        <v>0</v>
      </c>
      <c r="HC161">
        <f>raw_data!GZ171</f>
        <v>0</v>
      </c>
      <c r="HD161">
        <f>raw_data!HA171</f>
        <v>0</v>
      </c>
      <c r="HE161">
        <f>raw_data!HB171</f>
        <v>0</v>
      </c>
      <c r="HF161">
        <f>raw_data!HC171</f>
        <v>0</v>
      </c>
      <c r="HG161">
        <f>raw_data!HD171</f>
        <v>0</v>
      </c>
      <c r="HH161">
        <f>raw_data!HE171</f>
        <v>0</v>
      </c>
      <c r="HI161">
        <f>raw_data!HF171</f>
        <v>0</v>
      </c>
      <c r="HJ161">
        <f>raw_data!HG171</f>
        <v>0</v>
      </c>
      <c r="HK161">
        <f>raw_data!HH171</f>
        <v>0</v>
      </c>
      <c r="HL161">
        <f>raw_data!HI171</f>
        <v>0</v>
      </c>
      <c r="HM161">
        <f>raw_data!HJ171</f>
        <v>0</v>
      </c>
      <c r="HN161">
        <f>raw_data!HK171</f>
        <v>0</v>
      </c>
      <c r="HO161">
        <f>raw_data!HL171</f>
        <v>0</v>
      </c>
      <c r="HP161">
        <f>raw_data!HM171</f>
        <v>0</v>
      </c>
      <c r="HQ161">
        <f>raw_data!HN171</f>
        <v>0</v>
      </c>
      <c r="HR161">
        <f>raw_data!HO171</f>
        <v>0</v>
      </c>
      <c r="HS161">
        <f>raw_data!HP171</f>
        <v>0</v>
      </c>
      <c r="HT161">
        <f>raw_data!HQ171</f>
        <v>0</v>
      </c>
      <c r="HU161">
        <f>raw_data!HR171</f>
        <v>0</v>
      </c>
      <c r="HV161">
        <f>raw_data!HS171</f>
        <v>0</v>
      </c>
      <c r="HW161">
        <f>raw_data!HT171</f>
        <v>0</v>
      </c>
      <c r="HX161">
        <f>raw_data!HU171</f>
        <v>0</v>
      </c>
      <c r="HY161">
        <f>raw_data!HV171</f>
        <v>0</v>
      </c>
      <c r="HZ161">
        <f>raw_data!HW171</f>
        <v>0</v>
      </c>
      <c r="IA161">
        <f>raw_data!HX171</f>
        <v>0</v>
      </c>
      <c r="IB161">
        <f>raw_data!HY171</f>
        <v>0</v>
      </c>
      <c r="IC161">
        <f>raw_data!HZ171</f>
        <v>0</v>
      </c>
      <c r="ID161">
        <f>raw_data!IA171</f>
        <v>0</v>
      </c>
      <c r="IE161">
        <f>raw_data!IB171</f>
        <v>0</v>
      </c>
      <c r="IF161">
        <f>raw_data!IC171</f>
        <v>0</v>
      </c>
      <c r="IG161">
        <f>raw_data!ID171</f>
        <v>0</v>
      </c>
      <c r="IH161">
        <f>raw_data!IE171</f>
        <v>0</v>
      </c>
      <c r="II161">
        <f>raw_data!IF171</f>
        <v>0</v>
      </c>
      <c r="IJ161">
        <f>raw_data!IG171</f>
        <v>0</v>
      </c>
      <c r="IK161">
        <f>raw_data!IH171</f>
        <v>0</v>
      </c>
      <c r="IL161">
        <f>raw_data!II171</f>
        <v>0</v>
      </c>
      <c r="IM161">
        <f>raw_data!IJ171</f>
        <v>0</v>
      </c>
      <c r="IN161">
        <f>raw_data!IK171</f>
        <v>0</v>
      </c>
      <c r="IO161">
        <f>raw_data!IL171</f>
        <v>0</v>
      </c>
      <c r="IP161">
        <f>raw_data!IM171</f>
        <v>0</v>
      </c>
      <c r="IQ161">
        <f>raw_data!IN171</f>
        <v>0</v>
      </c>
      <c r="IR161">
        <f>raw_data!IO171</f>
        <v>0</v>
      </c>
      <c r="IS161">
        <f>raw_data!IP171</f>
        <v>0</v>
      </c>
      <c r="IT161">
        <f>raw_data!IQ171</f>
        <v>0</v>
      </c>
      <c r="IU161">
        <f>raw_data!IR171</f>
        <v>0</v>
      </c>
      <c r="IV161">
        <f>raw_data!IS171</f>
        <v>0</v>
      </c>
    </row>
    <row r="162" spans="1:256" x14ac:dyDescent="0.25">
      <c r="A162" t="str">
        <f t="shared" ref="A162:G162" si="105">A114</f>
        <v>A03</v>
      </c>
      <c r="B162" s="6" t="str">
        <f t="shared" ca="1" si="105"/>
        <v/>
      </c>
      <c r="C162">
        <f t="shared" si="105"/>
        <v>0</v>
      </c>
      <c r="D162">
        <f t="shared" si="105"/>
        <v>0</v>
      </c>
      <c r="E162">
        <f t="shared" si="105"/>
        <v>0</v>
      </c>
      <c r="F162" s="10">
        <f t="shared" si="105"/>
        <v>0</v>
      </c>
      <c r="G162" s="3" t="str">
        <f t="shared" ca="1" si="105"/>
        <v/>
      </c>
      <c r="H162">
        <f>raw_data!E172</f>
        <v>12.492000000000001</v>
      </c>
      <c r="I162">
        <f>raw_data!F172</f>
        <v>14.867000000000001</v>
      </c>
      <c r="J162">
        <f>raw_data!G172</f>
        <v>15.727</v>
      </c>
      <c r="K162">
        <f>raw_data!H172</f>
        <v>16.53</v>
      </c>
      <c r="L162">
        <f>raw_data!I172</f>
        <v>16.702000000000002</v>
      </c>
      <c r="M162">
        <f>raw_data!J172</f>
        <v>16.649999999999999</v>
      </c>
      <c r="N162">
        <f>raw_data!K172</f>
        <v>17.007000000000001</v>
      </c>
      <c r="O162">
        <f>raw_data!L172</f>
        <v>16.835000000000001</v>
      </c>
      <c r="P162">
        <f>raw_data!M172</f>
        <v>16.998000000000001</v>
      </c>
      <c r="Q162">
        <f>raw_data!N172</f>
        <v>16.690999999999999</v>
      </c>
      <c r="R162">
        <f>raw_data!O172</f>
        <v>16.922000000000001</v>
      </c>
      <c r="S162">
        <f>raw_data!P172</f>
        <v>16.997</v>
      </c>
      <c r="T162">
        <f>raw_data!Q172</f>
        <v>17.457000000000001</v>
      </c>
      <c r="U162">
        <f>raw_data!R172</f>
        <v>17.277999999999999</v>
      </c>
      <c r="V162">
        <f>raw_data!S172</f>
        <v>17.018999999999998</v>
      </c>
      <c r="W162">
        <f>raw_data!T172</f>
        <v>17.001999999999999</v>
      </c>
      <c r="X162">
        <f>raw_data!U172</f>
        <v>17.475999999999999</v>
      </c>
      <c r="Y162">
        <f>raw_data!V172</f>
        <v>17.062000000000001</v>
      </c>
      <c r="Z162">
        <f>raw_data!W172</f>
        <v>17.25</v>
      </c>
      <c r="AA162">
        <f>raw_data!X172</f>
        <v>17.323</v>
      </c>
      <c r="AB162">
        <f>raw_data!Y172</f>
        <v>17.082999999999998</v>
      </c>
      <c r="AC162">
        <f>raw_data!Z172</f>
        <v>17.262</v>
      </c>
      <c r="AD162">
        <f>raw_data!AA172</f>
        <v>17.117999999999999</v>
      </c>
      <c r="AE162">
        <f>raw_data!AB172</f>
        <v>16.989999999999998</v>
      </c>
      <c r="AF162">
        <f>raw_data!AC172</f>
        <v>17.257999999999999</v>
      </c>
      <c r="AG162">
        <f>raw_data!AD172</f>
        <v>17.247</v>
      </c>
      <c r="AH162">
        <f>raw_data!AE172</f>
        <v>17.388000000000002</v>
      </c>
      <c r="AI162">
        <f>raw_data!AF172</f>
        <v>17.202999999999999</v>
      </c>
      <c r="AJ162">
        <f>raw_data!AG172</f>
        <v>17.239000000000001</v>
      </c>
      <c r="AK162">
        <f>raw_data!AH172</f>
        <v>17.428999999999998</v>
      </c>
      <c r="AL162">
        <f>raw_data!AI172</f>
        <v>17.146000000000001</v>
      </c>
      <c r="AM162">
        <f>raw_data!AJ172</f>
        <v>17.518000000000001</v>
      </c>
      <c r="AN162">
        <f>raw_data!AK172</f>
        <v>17.283999999999999</v>
      </c>
      <c r="AO162">
        <f>raw_data!AL172</f>
        <v>17.521999999999998</v>
      </c>
      <c r="AP162">
        <f>raw_data!AM172</f>
        <v>17.331</v>
      </c>
      <c r="AQ162">
        <f>raw_data!AN172</f>
        <v>17.527000000000001</v>
      </c>
      <c r="AR162">
        <f>raw_data!AO172</f>
        <v>17.134</v>
      </c>
      <c r="AS162">
        <f>raw_data!AP172</f>
        <v>17.382999999999999</v>
      </c>
      <c r="AT162">
        <f>raw_data!AQ172</f>
        <v>17.654</v>
      </c>
      <c r="AU162">
        <f>raw_data!AR172</f>
        <v>17.472000000000001</v>
      </c>
      <c r="AV162">
        <f>raw_data!AS172</f>
        <v>17.823</v>
      </c>
      <c r="AW162">
        <f>raw_data!AT172</f>
        <v>17.824999999999999</v>
      </c>
      <c r="AX162">
        <f>raw_data!AU172</f>
        <v>17.443000000000001</v>
      </c>
      <c r="AY162">
        <f>raw_data!AV172</f>
        <v>17.43</v>
      </c>
      <c r="AZ162">
        <f>raw_data!AW172</f>
        <v>17.582000000000001</v>
      </c>
      <c r="BA162">
        <f>raw_data!AX172</f>
        <v>18.03</v>
      </c>
      <c r="BB162">
        <f>raw_data!AY172</f>
        <v>17.721</v>
      </c>
      <c r="BC162">
        <f>raw_data!AZ172</f>
        <v>17.853000000000002</v>
      </c>
      <c r="BD162">
        <f>raw_data!BA172</f>
        <v>18.053000000000001</v>
      </c>
      <c r="BE162">
        <f>raw_data!BB172</f>
        <v>18.239000000000001</v>
      </c>
      <c r="BF162">
        <f>raw_data!BC172</f>
        <v>18.248999999999999</v>
      </c>
      <c r="BG162">
        <f>raw_data!BD172</f>
        <v>18.739999999999998</v>
      </c>
      <c r="BH162">
        <f>raw_data!BE172</f>
        <v>18.638999999999999</v>
      </c>
      <c r="BI162">
        <f>raw_data!BF172</f>
        <v>18.902999999999999</v>
      </c>
      <c r="BJ162">
        <f>raw_data!BG172</f>
        <v>18.707000000000001</v>
      </c>
      <c r="BK162">
        <f>raw_data!BH172</f>
        <v>18.715</v>
      </c>
      <c r="BL162">
        <f>raw_data!BI172</f>
        <v>18.652000000000001</v>
      </c>
      <c r="BM162">
        <f>raw_data!BJ172</f>
        <v>18.759</v>
      </c>
      <c r="BN162">
        <f>raw_data!BK172</f>
        <v>18.788</v>
      </c>
      <c r="BO162">
        <f>raw_data!BL172</f>
        <v>18.97</v>
      </c>
      <c r="BP162">
        <f>raw_data!BM172</f>
        <v>18.919</v>
      </c>
      <c r="BQ162">
        <f>raw_data!BN172</f>
        <v>18.87</v>
      </c>
      <c r="BR162">
        <f>raw_data!BO172</f>
        <v>18.606000000000002</v>
      </c>
      <c r="BS162">
        <f>raw_data!BP172</f>
        <v>18.782</v>
      </c>
      <c r="BT162">
        <f>raw_data!BQ172</f>
        <v>18.829999999999998</v>
      </c>
      <c r="BU162">
        <f>raw_data!BR172</f>
        <v>18.765999999999998</v>
      </c>
      <c r="BV162">
        <f>raw_data!BS172</f>
        <v>18.917999999999999</v>
      </c>
      <c r="BW162">
        <f>raw_data!BT172</f>
        <v>18.806999999999999</v>
      </c>
      <c r="BX162">
        <f>raw_data!BU172</f>
        <v>18.876999999999999</v>
      </c>
      <c r="BY162">
        <f>raw_data!BV172</f>
        <v>18.893000000000001</v>
      </c>
      <c r="BZ162">
        <f>raw_data!BW172</f>
        <v>18.760999999999999</v>
      </c>
      <c r="CA162">
        <f>raw_data!BX172</f>
        <v>18.968</v>
      </c>
      <c r="CB162">
        <f>raw_data!BY172</f>
        <v>18.559999999999999</v>
      </c>
      <c r="CC162">
        <f>raw_data!BZ172</f>
        <v>19.039000000000001</v>
      </c>
      <c r="CD162">
        <f>raw_data!CA172</f>
        <v>19.190999999999999</v>
      </c>
      <c r="CE162">
        <f>raw_data!CB172</f>
        <v>18.901</v>
      </c>
      <c r="CF162">
        <f>raw_data!CC172</f>
        <v>18.927</v>
      </c>
      <c r="CG162">
        <f>raw_data!CD172</f>
        <v>18.925000000000001</v>
      </c>
      <c r="CH162">
        <f>raw_data!CE172</f>
        <v>19.228000000000002</v>
      </c>
      <c r="CI162">
        <f>raw_data!CF172</f>
        <v>19.091999999999999</v>
      </c>
      <c r="CJ162">
        <f>raw_data!CG172</f>
        <v>19.103999999999999</v>
      </c>
      <c r="CK162">
        <f>raw_data!CH172</f>
        <v>18.972000000000001</v>
      </c>
      <c r="CL162">
        <f>raw_data!CI172</f>
        <v>19.048999999999999</v>
      </c>
      <c r="CM162">
        <f>raw_data!CJ172</f>
        <v>19.364999999999998</v>
      </c>
      <c r="CN162">
        <f>raw_data!CK172</f>
        <v>19.138000000000002</v>
      </c>
      <c r="CO162">
        <f>raw_data!CL172</f>
        <v>19.645</v>
      </c>
      <c r="CP162">
        <f>raw_data!CM172</f>
        <v>19.709</v>
      </c>
      <c r="CQ162">
        <f>raw_data!CN172</f>
        <v>20.312999999999999</v>
      </c>
      <c r="CR162">
        <f>raw_data!CO172</f>
        <v>20.033999999999999</v>
      </c>
      <c r="CS162">
        <f>raw_data!CP172</f>
        <v>20.36</v>
      </c>
      <c r="CT162">
        <f>raw_data!CQ172</f>
        <v>20.501000000000001</v>
      </c>
      <c r="CU162">
        <f>raw_data!CR172</f>
        <v>20.353000000000002</v>
      </c>
      <c r="CV162">
        <f>raw_data!CS172</f>
        <v>20.652000000000001</v>
      </c>
      <c r="CW162">
        <f>raw_data!CT172</f>
        <v>20.84</v>
      </c>
      <c r="CX162">
        <f>raw_data!CU172</f>
        <v>20.658999999999999</v>
      </c>
      <c r="CY162">
        <f>raw_data!CV172</f>
        <v>21.113</v>
      </c>
      <c r="CZ162">
        <f>raw_data!CW172</f>
        <v>20.789000000000001</v>
      </c>
      <c r="DA162">
        <f>raw_data!CX172</f>
        <v>21.100999999999999</v>
      </c>
      <c r="DB162">
        <f>raw_data!CY172</f>
        <v>21.064</v>
      </c>
      <c r="DC162">
        <f>raw_data!CZ172</f>
        <v>21.093</v>
      </c>
      <c r="DD162">
        <f>raw_data!DA172</f>
        <v>21.239000000000001</v>
      </c>
      <c r="DE162">
        <f>raw_data!DB172</f>
        <v>21.143000000000001</v>
      </c>
      <c r="DF162">
        <f>raw_data!DC172</f>
        <v>20.997</v>
      </c>
      <c r="DG162">
        <f>raw_data!DD172</f>
        <v>21.111000000000001</v>
      </c>
      <c r="DH162">
        <f>raw_data!DE172</f>
        <v>21.045999999999999</v>
      </c>
      <c r="DI162">
        <f>raw_data!DF172</f>
        <v>20.972000000000001</v>
      </c>
      <c r="DJ162">
        <f>raw_data!DG172</f>
        <v>20.754000000000001</v>
      </c>
      <c r="DK162">
        <f>raw_data!DH172</f>
        <v>20.797000000000001</v>
      </c>
      <c r="DL162">
        <f>raw_data!DI172</f>
        <v>20.55</v>
      </c>
      <c r="DM162">
        <f>raw_data!DJ172</f>
        <v>20.74</v>
      </c>
      <c r="DN162">
        <f>raw_data!DK172</f>
        <v>20.896999999999998</v>
      </c>
      <c r="DO162">
        <f>raw_data!DL172</f>
        <v>20.364000000000001</v>
      </c>
      <c r="DP162">
        <f>raw_data!DM172</f>
        <v>20.927</v>
      </c>
      <c r="DQ162">
        <f>raw_data!DN172</f>
        <v>20.713999999999999</v>
      </c>
      <c r="DR162">
        <f>raw_data!DO172</f>
        <v>20.768999999999998</v>
      </c>
      <c r="DS162">
        <f>raw_data!DP172</f>
        <v>20.847999999999999</v>
      </c>
      <c r="DT162">
        <f>raw_data!DQ172</f>
        <v>20.763999999999999</v>
      </c>
      <c r="DU162">
        <f>raw_data!DR172</f>
        <v>20.73</v>
      </c>
      <c r="DV162">
        <f>raw_data!DS172</f>
        <v>20.940999999999999</v>
      </c>
      <c r="DW162">
        <f>raw_data!DT172</f>
        <v>20.687000000000001</v>
      </c>
      <c r="DX162">
        <f>raw_data!DU172</f>
        <v>20.571000000000002</v>
      </c>
      <c r="DY162">
        <f>raw_data!DV172</f>
        <v>20.245999999999999</v>
      </c>
      <c r="DZ162">
        <f>raw_data!DW172</f>
        <v>20.617000000000001</v>
      </c>
      <c r="EA162">
        <f>raw_data!DX172</f>
        <v>20.574000000000002</v>
      </c>
      <c r="EB162">
        <f>raw_data!DY172</f>
        <v>20.253</v>
      </c>
      <c r="EC162">
        <f>raw_data!DZ172</f>
        <v>20.548999999999999</v>
      </c>
      <c r="ED162">
        <f>raw_data!EA172</f>
        <v>20.532</v>
      </c>
      <c r="EE162">
        <f>raw_data!EB172</f>
        <v>20.478999999999999</v>
      </c>
      <c r="EF162">
        <f>raw_data!EC172</f>
        <v>20.876999999999999</v>
      </c>
      <c r="EG162">
        <f>raw_data!ED172</f>
        <v>20.837</v>
      </c>
      <c r="EH162">
        <f>raw_data!EE172</f>
        <v>20.891999999999999</v>
      </c>
      <c r="EI162">
        <f>raw_data!EF172</f>
        <v>21.129000000000001</v>
      </c>
      <c r="EJ162">
        <f>raw_data!EG172</f>
        <v>21.327999999999999</v>
      </c>
      <c r="EK162">
        <f>raw_data!EH172</f>
        <v>21.545999999999999</v>
      </c>
      <c r="EL162">
        <f>raw_data!EI172</f>
        <v>21.568999999999999</v>
      </c>
      <c r="EM162">
        <f>raw_data!EJ172</f>
        <v>21.736000000000001</v>
      </c>
      <c r="EN162">
        <f>raw_data!EK172</f>
        <v>21.939</v>
      </c>
      <c r="EO162">
        <f>raw_data!EL172</f>
        <v>22.459</v>
      </c>
      <c r="EP162">
        <f>raw_data!EM172</f>
        <v>22.815000000000001</v>
      </c>
      <c r="EQ162">
        <f>raw_data!EN172</f>
        <v>22.687000000000001</v>
      </c>
      <c r="ER162">
        <f>raw_data!EO172</f>
        <v>23.222999999999999</v>
      </c>
      <c r="ES162">
        <f>raw_data!EP172</f>
        <v>23.48</v>
      </c>
      <c r="ET162">
        <f>raw_data!EQ172</f>
        <v>24.065999999999999</v>
      </c>
      <c r="EU162">
        <f>raw_data!ER172</f>
        <v>24.300999999999998</v>
      </c>
      <c r="EV162">
        <f>raw_data!ES172</f>
        <v>25.04</v>
      </c>
      <c r="EW162">
        <f>raw_data!ET172</f>
        <v>25.088000000000001</v>
      </c>
      <c r="EX162">
        <f>raw_data!EU172</f>
        <v>25.052</v>
      </c>
      <c r="EY162">
        <f>raw_data!EV172</f>
        <v>25.795999999999999</v>
      </c>
      <c r="EZ162">
        <f>raw_data!EW172</f>
        <v>26.451000000000001</v>
      </c>
      <c r="FA162">
        <f>raw_data!EX172</f>
        <v>26.626000000000001</v>
      </c>
      <c r="FB162">
        <f>raw_data!EY172</f>
        <v>27.475999999999999</v>
      </c>
      <c r="FC162">
        <f>raw_data!EZ172</f>
        <v>28.056000000000001</v>
      </c>
      <c r="FD162">
        <f>raw_data!FA172</f>
        <v>28.617000000000001</v>
      </c>
      <c r="FE162">
        <f>raw_data!FB172</f>
        <v>29.501000000000001</v>
      </c>
      <c r="FF162">
        <f>raw_data!FC172</f>
        <v>30.564</v>
      </c>
      <c r="FG162">
        <f>raw_data!FD172</f>
        <v>31.216999999999999</v>
      </c>
      <c r="FH162">
        <f>raw_data!FE172</f>
        <v>31.85</v>
      </c>
      <c r="FI162">
        <f>raw_data!FF172</f>
        <v>31.834</v>
      </c>
      <c r="FJ162">
        <f>raw_data!FG172</f>
        <v>32.023000000000003</v>
      </c>
      <c r="FK162">
        <f>raw_data!FH172</f>
        <v>32.74</v>
      </c>
      <c r="FL162">
        <f>raw_data!FI172</f>
        <v>32.677</v>
      </c>
      <c r="FM162">
        <f>raw_data!FJ172</f>
        <v>32.786999999999999</v>
      </c>
      <c r="FN162">
        <f>raw_data!FK172</f>
        <v>33.082000000000001</v>
      </c>
      <c r="FO162">
        <f>raw_data!FL172</f>
        <v>33.226999999999997</v>
      </c>
      <c r="FP162">
        <f>raw_data!FM172</f>
        <v>33.697000000000003</v>
      </c>
      <c r="FQ162">
        <f>raw_data!FN172</f>
        <v>33.841000000000001</v>
      </c>
      <c r="FR162">
        <f>raw_data!FO172</f>
        <v>33.700000000000003</v>
      </c>
      <c r="FS162">
        <f>raw_data!FP172</f>
        <v>34.595999999999997</v>
      </c>
      <c r="FT162">
        <f>raw_data!FQ172</f>
        <v>34.018999999999998</v>
      </c>
      <c r="FU162">
        <f>raw_data!FR172</f>
        <v>34.545000000000002</v>
      </c>
      <c r="FV162">
        <f>raw_data!FS172</f>
        <v>34.704000000000001</v>
      </c>
      <c r="FW162">
        <f>raw_data!FT172</f>
        <v>34.590000000000003</v>
      </c>
      <c r="FX162">
        <f>raw_data!FU172</f>
        <v>34.683999999999997</v>
      </c>
      <c r="FY162">
        <f>raw_data!FV172</f>
        <v>34.524000000000001</v>
      </c>
      <c r="FZ162">
        <f>raw_data!FW172</f>
        <v>35.156999999999996</v>
      </c>
      <c r="GA162">
        <f>raw_data!FX172</f>
        <v>35.363999999999997</v>
      </c>
      <c r="GB162">
        <f>raw_data!FY172</f>
        <v>35.497</v>
      </c>
      <c r="GC162">
        <f>raw_data!FZ172</f>
        <v>35.146000000000001</v>
      </c>
      <c r="GD162">
        <f>raw_data!GA172</f>
        <v>35.472999999999999</v>
      </c>
      <c r="GE162">
        <f>raw_data!GB172</f>
        <v>35.286000000000001</v>
      </c>
      <c r="GF162">
        <f>raw_data!GC172</f>
        <v>35.545000000000002</v>
      </c>
      <c r="GG162">
        <f>raw_data!GD172</f>
        <v>35.585000000000001</v>
      </c>
      <c r="GH162">
        <f>raw_data!GE172</f>
        <v>35.892000000000003</v>
      </c>
      <c r="GI162">
        <f>raw_data!GF172</f>
        <v>36.344999999999999</v>
      </c>
      <c r="GJ162">
        <f>raw_data!GG172</f>
        <v>36.517000000000003</v>
      </c>
      <c r="GK162">
        <f>raw_data!GH172</f>
        <v>36.737000000000002</v>
      </c>
      <c r="GL162">
        <f>raw_data!GI172</f>
        <v>37.201999999999998</v>
      </c>
      <c r="GM162">
        <f>raw_data!GJ172</f>
        <v>36.814999999999998</v>
      </c>
      <c r="GN162">
        <f>raw_data!GK172</f>
        <v>37.277000000000001</v>
      </c>
      <c r="GO162">
        <f>raw_data!GL172</f>
        <v>37.222000000000001</v>
      </c>
      <c r="GP162">
        <f>raw_data!GM172</f>
        <v>37.625999999999998</v>
      </c>
      <c r="GQ162">
        <f>raw_data!GN172</f>
        <v>37.418999999999997</v>
      </c>
      <c r="GR162">
        <f>raw_data!GO172</f>
        <v>37.582999999999998</v>
      </c>
      <c r="GS162">
        <f>raw_data!GP172</f>
        <v>37.177999999999997</v>
      </c>
      <c r="GT162">
        <f>raw_data!GQ172</f>
        <v>37.371000000000002</v>
      </c>
      <c r="GU162">
        <f>raw_data!GR172</f>
        <v>37.649000000000001</v>
      </c>
      <c r="GV162">
        <f>raw_data!GS172</f>
        <v>37.948999999999998</v>
      </c>
      <c r="GW162">
        <f>raw_data!GT172</f>
        <v>37.948999999999998</v>
      </c>
      <c r="GX162">
        <f>raw_data!GU172</f>
        <v>38.058999999999997</v>
      </c>
      <c r="GY162">
        <f>raw_data!GV172</f>
        <v>38.222000000000001</v>
      </c>
      <c r="GZ162">
        <f>raw_data!GW172</f>
        <v>0</v>
      </c>
      <c r="HA162">
        <f>raw_data!GX172</f>
        <v>0</v>
      </c>
      <c r="HB162">
        <f>raw_data!GY172</f>
        <v>0</v>
      </c>
      <c r="HC162">
        <f>raw_data!GZ172</f>
        <v>0</v>
      </c>
      <c r="HD162">
        <f>raw_data!HA172</f>
        <v>0</v>
      </c>
      <c r="HE162">
        <f>raw_data!HB172</f>
        <v>0</v>
      </c>
      <c r="HF162">
        <f>raw_data!HC172</f>
        <v>0</v>
      </c>
      <c r="HG162">
        <f>raw_data!HD172</f>
        <v>0</v>
      </c>
      <c r="HH162">
        <f>raw_data!HE172</f>
        <v>0</v>
      </c>
      <c r="HI162">
        <f>raw_data!HF172</f>
        <v>0</v>
      </c>
      <c r="HJ162">
        <f>raw_data!HG172</f>
        <v>0</v>
      </c>
      <c r="HK162">
        <f>raw_data!HH172</f>
        <v>0</v>
      </c>
      <c r="HL162">
        <f>raw_data!HI172</f>
        <v>0</v>
      </c>
      <c r="HM162">
        <f>raw_data!HJ172</f>
        <v>0</v>
      </c>
      <c r="HN162">
        <f>raw_data!HK172</f>
        <v>0</v>
      </c>
      <c r="HO162">
        <f>raw_data!HL172</f>
        <v>0</v>
      </c>
      <c r="HP162">
        <f>raw_data!HM172</f>
        <v>0</v>
      </c>
      <c r="HQ162">
        <f>raw_data!HN172</f>
        <v>0</v>
      </c>
      <c r="HR162">
        <f>raw_data!HO172</f>
        <v>0</v>
      </c>
      <c r="HS162">
        <f>raw_data!HP172</f>
        <v>0</v>
      </c>
      <c r="HT162">
        <f>raw_data!HQ172</f>
        <v>0</v>
      </c>
      <c r="HU162">
        <f>raw_data!HR172</f>
        <v>0</v>
      </c>
      <c r="HV162">
        <f>raw_data!HS172</f>
        <v>0</v>
      </c>
      <c r="HW162">
        <f>raw_data!HT172</f>
        <v>0</v>
      </c>
      <c r="HX162">
        <f>raw_data!HU172</f>
        <v>0</v>
      </c>
      <c r="HY162">
        <f>raw_data!HV172</f>
        <v>0</v>
      </c>
      <c r="HZ162">
        <f>raw_data!HW172</f>
        <v>0</v>
      </c>
      <c r="IA162">
        <f>raw_data!HX172</f>
        <v>0</v>
      </c>
      <c r="IB162">
        <f>raw_data!HY172</f>
        <v>0</v>
      </c>
      <c r="IC162">
        <f>raw_data!HZ172</f>
        <v>0</v>
      </c>
      <c r="ID162">
        <f>raw_data!IA172</f>
        <v>0</v>
      </c>
      <c r="IE162">
        <f>raw_data!IB172</f>
        <v>0</v>
      </c>
      <c r="IF162">
        <f>raw_data!IC172</f>
        <v>0</v>
      </c>
      <c r="IG162">
        <f>raw_data!ID172</f>
        <v>0</v>
      </c>
      <c r="IH162">
        <f>raw_data!IE172</f>
        <v>0</v>
      </c>
      <c r="II162">
        <f>raw_data!IF172</f>
        <v>0</v>
      </c>
      <c r="IJ162">
        <f>raw_data!IG172</f>
        <v>0</v>
      </c>
      <c r="IK162">
        <f>raw_data!IH172</f>
        <v>0</v>
      </c>
      <c r="IL162">
        <f>raw_data!II172</f>
        <v>0</v>
      </c>
      <c r="IM162">
        <f>raw_data!IJ172</f>
        <v>0</v>
      </c>
      <c r="IN162">
        <f>raw_data!IK172</f>
        <v>0</v>
      </c>
      <c r="IO162">
        <f>raw_data!IL172</f>
        <v>0</v>
      </c>
      <c r="IP162">
        <f>raw_data!IM172</f>
        <v>0</v>
      </c>
      <c r="IQ162">
        <f>raw_data!IN172</f>
        <v>0</v>
      </c>
      <c r="IR162">
        <f>raw_data!IO172</f>
        <v>0</v>
      </c>
      <c r="IS162">
        <f>raw_data!IP172</f>
        <v>0</v>
      </c>
      <c r="IT162">
        <f>raw_data!IQ172</f>
        <v>0</v>
      </c>
      <c r="IU162">
        <f>raw_data!IR172</f>
        <v>0</v>
      </c>
      <c r="IV162">
        <f>raw_data!IS172</f>
        <v>0</v>
      </c>
    </row>
    <row r="163" spans="1:256" x14ac:dyDescent="0.25">
      <c r="A163" t="str">
        <f t="shared" ref="A163:G163" si="106">A115</f>
        <v>A04</v>
      </c>
      <c r="B163" s="6" t="str">
        <f t="shared" ca="1" si="106"/>
        <v/>
      </c>
      <c r="C163">
        <f t="shared" si="106"/>
        <v>0</v>
      </c>
      <c r="D163">
        <f t="shared" si="106"/>
        <v>0</v>
      </c>
      <c r="E163">
        <f t="shared" si="106"/>
        <v>0</v>
      </c>
      <c r="F163" s="10">
        <f t="shared" si="106"/>
        <v>0</v>
      </c>
      <c r="G163" s="3" t="str">
        <f t="shared" ca="1" si="106"/>
        <v/>
      </c>
      <c r="H163">
        <f>raw_data!E173</f>
        <v>12.396000000000001</v>
      </c>
      <c r="I163">
        <f>raw_data!F173</f>
        <v>15.145</v>
      </c>
      <c r="J163">
        <f>raw_data!G173</f>
        <v>16.007999999999999</v>
      </c>
      <c r="K163">
        <f>raw_data!H173</f>
        <v>16.488</v>
      </c>
      <c r="L163">
        <f>raw_data!I173</f>
        <v>17.027000000000001</v>
      </c>
      <c r="M163">
        <f>raw_data!J173</f>
        <v>16.805</v>
      </c>
      <c r="N163">
        <f>raw_data!K173</f>
        <v>17.219000000000001</v>
      </c>
      <c r="O163">
        <f>raw_data!L173</f>
        <v>16.891999999999999</v>
      </c>
      <c r="P163">
        <f>raw_data!M173</f>
        <v>17.224</v>
      </c>
      <c r="Q163">
        <f>raw_data!N173</f>
        <v>17.114999999999998</v>
      </c>
      <c r="R163">
        <f>raw_data!O173</f>
        <v>17.134</v>
      </c>
      <c r="S163">
        <f>raw_data!P173</f>
        <v>17.224</v>
      </c>
      <c r="T163">
        <f>raw_data!Q173</f>
        <v>17.372</v>
      </c>
      <c r="U163">
        <f>raw_data!R173</f>
        <v>17.363</v>
      </c>
      <c r="V163">
        <f>raw_data!S173</f>
        <v>16.991</v>
      </c>
      <c r="W163">
        <f>raw_data!T173</f>
        <v>17.184999999999999</v>
      </c>
      <c r="X163">
        <f>raw_data!U173</f>
        <v>17.405999999999999</v>
      </c>
      <c r="Y163">
        <f>raw_data!V173</f>
        <v>17.218</v>
      </c>
      <c r="Z163">
        <f>raw_data!W173</f>
        <v>17.263999999999999</v>
      </c>
      <c r="AA163">
        <f>raw_data!X173</f>
        <v>17.478000000000002</v>
      </c>
      <c r="AB163">
        <f>raw_data!Y173</f>
        <v>16.984999999999999</v>
      </c>
      <c r="AC163">
        <f>raw_data!Z173</f>
        <v>17.445</v>
      </c>
      <c r="AD163">
        <f>raw_data!AA173</f>
        <v>17.273</v>
      </c>
      <c r="AE163">
        <f>raw_data!AB173</f>
        <v>17.172999999999998</v>
      </c>
      <c r="AF163">
        <f>raw_data!AC173</f>
        <v>17.257999999999999</v>
      </c>
      <c r="AG163">
        <f>raw_data!AD173</f>
        <v>17.233000000000001</v>
      </c>
      <c r="AH163">
        <f>raw_data!AE173</f>
        <v>17.303999999999998</v>
      </c>
      <c r="AI163">
        <f>raw_data!AF173</f>
        <v>17.260000000000002</v>
      </c>
      <c r="AJ163">
        <f>raw_data!AG173</f>
        <v>17.422000000000001</v>
      </c>
      <c r="AK163">
        <f>raw_data!AH173</f>
        <v>17.344000000000001</v>
      </c>
      <c r="AL163">
        <f>raw_data!AI173</f>
        <v>17.427</v>
      </c>
      <c r="AM163">
        <f>raw_data!AJ173</f>
        <v>17.489999999999998</v>
      </c>
      <c r="AN163">
        <f>raw_data!AK173</f>
        <v>17.536999999999999</v>
      </c>
      <c r="AO163">
        <f>raw_data!AL173</f>
        <v>17.254000000000001</v>
      </c>
      <c r="AP163">
        <f>raw_data!AM173</f>
        <v>17.457999999999998</v>
      </c>
      <c r="AQ163">
        <f>raw_data!AN173</f>
        <v>17.359000000000002</v>
      </c>
      <c r="AR163">
        <f>raw_data!AO173</f>
        <v>17.373000000000001</v>
      </c>
      <c r="AS163">
        <f>raw_data!AP173</f>
        <v>17.396999999999998</v>
      </c>
      <c r="AT163">
        <f>raw_data!AQ173</f>
        <v>17.739000000000001</v>
      </c>
      <c r="AU163">
        <f>raw_data!AR173</f>
        <v>17.556999999999999</v>
      </c>
      <c r="AV163">
        <f>raw_data!AS173</f>
        <v>17.751999999999999</v>
      </c>
      <c r="AW163">
        <f>raw_data!AT173</f>
        <v>17.797000000000001</v>
      </c>
      <c r="AX163">
        <f>raw_data!AU173</f>
        <v>17.527000000000001</v>
      </c>
      <c r="AY163">
        <f>raw_data!AV173</f>
        <v>17.738</v>
      </c>
      <c r="AZ163">
        <f>raw_data!AW173</f>
        <v>17.707999999999998</v>
      </c>
      <c r="BA163">
        <f>raw_data!AX173</f>
        <v>18.015999999999998</v>
      </c>
      <c r="BB163">
        <f>raw_data!AY173</f>
        <v>17.777000000000001</v>
      </c>
      <c r="BC163">
        <f>raw_data!AZ173</f>
        <v>17.98</v>
      </c>
      <c r="BD163">
        <f>raw_data!BA173</f>
        <v>18.109000000000002</v>
      </c>
      <c r="BE163">
        <f>raw_data!BB173</f>
        <v>18.266999999999999</v>
      </c>
      <c r="BF163">
        <f>raw_data!BC173</f>
        <v>18.475000000000001</v>
      </c>
      <c r="BG163">
        <f>raw_data!BD173</f>
        <v>19.036999999999999</v>
      </c>
      <c r="BH163">
        <f>raw_data!BE173</f>
        <v>18.638999999999999</v>
      </c>
      <c r="BI163">
        <f>raw_data!BF173</f>
        <v>18.748000000000001</v>
      </c>
      <c r="BJ163">
        <f>raw_data!BG173</f>
        <v>18.792000000000002</v>
      </c>
      <c r="BK163">
        <f>raw_data!BH173</f>
        <v>18.954999999999998</v>
      </c>
      <c r="BL163">
        <f>raw_data!BI173</f>
        <v>18.707999999999998</v>
      </c>
      <c r="BM163">
        <f>raw_data!BJ173</f>
        <v>18.786999999999999</v>
      </c>
      <c r="BN163">
        <f>raw_data!BK173</f>
        <v>18.788</v>
      </c>
      <c r="BO163">
        <f>raw_data!BL173</f>
        <v>18.773</v>
      </c>
      <c r="BP163">
        <f>raw_data!BM173</f>
        <v>19.074999999999999</v>
      </c>
      <c r="BQ163">
        <f>raw_data!BN173</f>
        <v>18.8</v>
      </c>
      <c r="BR163">
        <f>raw_data!BO173</f>
        <v>18.747</v>
      </c>
      <c r="BS163">
        <f>raw_data!BP173</f>
        <v>18.754000000000001</v>
      </c>
      <c r="BT163">
        <f>raw_data!BQ173</f>
        <v>19.042000000000002</v>
      </c>
      <c r="BU163">
        <f>raw_data!BR173</f>
        <v>18.837</v>
      </c>
      <c r="BV163">
        <f>raw_data!BS173</f>
        <v>18.565999999999999</v>
      </c>
      <c r="BW163">
        <f>raw_data!BT173</f>
        <v>19.045999999999999</v>
      </c>
      <c r="BX163">
        <f>raw_data!BU173</f>
        <v>18.82</v>
      </c>
      <c r="BY163">
        <f>raw_data!BV173</f>
        <v>18.808</v>
      </c>
      <c r="BZ163">
        <f>raw_data!BW173</f>
        <v>18.760999999999999</v>
      </c>
      <c r="CA163">
        <f>raw_data!BX173</f>
        <v>19.094000000000001</v>
      </c>
      <c r="CB163">
        <f>raw_data!BY173</f>
        <v>18.701000000000001</v>
      </c>
      <c r="CC163">
        <f>raw_data!BZ173</f>
        <v>19.024999999999999</v>
      </c>
      <c r="CD163">
        <f>raw_data!CA173</f>
        <v>18.951000000000001</v>
      </c>
      <c r="CE163">
        <f>raw_data!CB173</f>
        <v>18.971</v>
      </c>
      <c r="CF163">
        <f>raw_data!CC173</f>
        <v>19.111000000000001</v>
      </c>
      <c r="CG163">
        <f>raw_data!CD173</f>
        <v>19.221</v>
      </c>
      <c r="CH163">
        <f>raw_data!CE173</f>
        <v>19.382999999999999</v>
      </c>
      <c r="CI163">
        <f>raw_data!CF173</f>
        <v>19.177</v>
      </c>
      <c r="CJ163">
        <f>raw_data!CG173</f>
        <v>19.231000000000002</v>
      </c>
      <c r="CK163">
        <f>raw_data!CH173</f>
        <v>19.295999999999999</v>
      </c>
      <c r="CL163">
        <f>raw_data!CI173</f>
        <v>19.204000000000001</v>
      </c>
      <c r="CM163">
        <f>raw_data!CJ173</f>
        <v>19.337</v>
      </c>
      <c r="CN163">
        <f>raw_data!CK173</f>
        <v>19.518000000000001</v>
      </c>
      <c r="CO163">
        <f>raw_data!CL173</f>
        <v>19.687999999999999</v>
      </c>
      <c r="CP163">
        <f>raw_data!CM173</f>
        <v>19.808</v>
      </c>
      <c r="CQ163">
        <f>raw_data!CN173</f>
        <v>20.059000000000001</v>
      </c>
      <c r="CR163">
        <f>raw_data!CO173</f>
        <v>20.175999999999998</v>
      </c>
      <c r="CS163">
        <f>raw_data!CP173</f>
        <v>20.373999999999999</v>
      </c>
      <c r="CT163">
        <f>raw_data!CQ173</f>
        <v>20.373000000000001</v>
      </c>
      <c r="CU163">
        <f>raw_data!CR173</f>
        <v>20.382000000000001</v>
      </c>
      <c r="CV163">
        <f>raw_data!CS173</f>
        <v>20.51</v>
      </c>
      <c r="CW163">
        <f>raw_data!CT173</f>
        <v>20.797000000000001</v>
      </c>
      <c r="CX163">
        <f>raw_data!CU173</f>
        <v>20.56</v>
      </c>
      <c r="CY163">
        <f>raw_data!CV173</f>
        <v>20.998999999999999</v>
      </c>
      <c r="CZ163">
        <f>raw_data!CW173</f>
        <v>20.888999999999999</v>
      </c>
      <c r="DA163">
        <f>raw_data!CX173</f>
        <v>20.859000000000002</v>
      </c>
      <c r="DB163">
        <f>raw_data!CY173</f>
        <v>21.135000000000002</v>
      </c>
      <c r="DC163">
        <f>raw_data!CZ173</f>
        <v>20.992999999999999</v>
      </c>
      <c r="DD163">
        <f>raw_data!DA173</f>
        <v>21.068000000000001</v>
      </c>
      <c r="DE163">
        <f>raw_data!DB173</f>
        <v>21.298999999999999</v>
      </c>
      <c r="DF163">
        <f>raw_data!DC173</f>
        <v>21.210999999999999</v>
      </c>
      <c r="DG163">
        <f>raw_data!DD173</f>
        <v>20.827000000000002</v>
      </c>
      <c r="DH163">
        <f>raw_data!DE173</f>
        <v>20.917999999999999</v>
      </c>
      <c r="DI163">
        <f>raw_data!DF173</f>
        <v>20.802</v>
      </c>
      <c r="DJ163">
        <f>raw_data!DG173</f>
        <v>20.669</v>
      </c>
      <c r="DK163">
        <f>raw_data!DH173</f>
        <v>20.954000000000001</v>
      </c>
      <c r="DL163">
        <f>raw_data!DI173</f>
        <v>20.692</v>
      </c>
      <c r="DM163">
        <f>raw_data!DJ173</f>
        <v>20.768000000000001</v>
      </c>
      <c r="DN163">
        <f>raw_data!DK173</f>
        <v>20.981999999999999</v>
      </c>
      <c r="DO163">
        <f>raw_data!DL173</f>
        <v>20.463999999999999</v>
      </c>
      <c r="DP163">
        <f>raw_data!DM173</f>
        <v>20.984000000000002</v>
      </c>
      <c r="DQ163">
        <f>raw_data!DN173</f>
        <v>20.486999999999998</v>
      </c>
      <c r="DR163">
        <f>raw_data!DO173</f>
        <v>20.669</v>
      </c>
      <c r="DS163">
        <f>raw_data!DP173</f>
        <v>20.324000000000002</v>
      </c>
      <c r="DT163">
        <f>raw_data!DQ173</f>
        <v>20.693000000000001</v>
      </c>
      <c r="DU163">
        <f>raw_data!DR173</f>
        <v>20.773</v>
      </c>
      <c r="DV163">
        <f>raw_data!DS173</f>
        <v>21.196000000000002</v>
      </c>
      <c r="DW163">
        <f>raw_data!DT173</f>
        <v>20.744</v>
      </c>
      <c r="DX163">
        <f>raw_data!DU173</f>
        <v>21.094000000000001</v>
      </c>
      <c r="DY163">
        <f>raw_data!DV173</f>
        <v>20.626999999999999</v>
      </c>
      <c r="DZ163">
        <f>raw_data!DW173</f>
        <v>20.913</v>
      </c>
      <c r="EA163">
        <f>raw_data!DX173</f>
        <v>20.744</v>
      </c>
      <c r="EB163">
        <f>raw_data!DY173</f>
        <v>20.747</v>
      </c>
      <c r="EC163">
        <f>raw_data!DZ173</f>
        <v>21.41</v>
      </c>
      <c r="ED163">
        <f>raw_data!EA173</f>
        <v>21.097999999999999</v>
      </c>
      <c r="EE163">
        <f>raw_data!EB173</f>
        <v>21.1</v>
      </c>
      <c r="EF163">
        <f>raw_data!EC173</f>
        <v>21.510999999999999</v>
      </c>
      <c r="EG163">
        <f>raw_data!ED173</f>
        <v>21.922000000000001</v>
      </c>
      <c r="EH163">
        <f>raw_data!EE173</f>
        <v>21.882000000000001</v>
      </c>
      <c r="EI163">
        <f>raw_data!EF173</f>
        <v>22.032</v>
      </c>
      <c r="EJ163">
        <f>raw_data!EG173</f>
        <v>22.259</v>
      </c>
      <c r="EK163">
        <f>raw_data!EH173</f>
        <v>22.521000000000001</v>
      </c>
      <c r="EL163">
        <f>raw_data!EI173</f>
        <v>22.994</v>
      </c>
      <c r="EM163">
        <f>raw_data!EJ173</f>
        <v>23.216999999999999</v>
      </c>
      <c r="EN163">
        <f>raw_data!EK173</f>
        <v>23.745000000000001</v>
      </c>
      <c r="EO163">
        <f>raw_data!EL173</f>
        <v>24.199000000000002</v>
      </c>
      <c r="EP163">
        <f>raw_data!EM173</f>
        <v>24.823</v>
      </c>
      <c r="EQ163">
        <f>raw_data!EN173</f>
        <v>25.231999999999999</v>
      </c>
      <c r="ER163">
        <f>raw_data!EO173</f>
        <v>25.445</v>
      </c>
      <c r="ES163">
        <f>raw_data!EP173</f>
        <v>26.026</v>
      </c>
      <c r="ET163">
        <f>raw_data!EQ173</f>
        <v>26.928999999999998</v>
      </c>
      <c r="EU163">
        <f>raw_data!ER173</f>
        <v>27.991</v>
      </c>
      <c r="EV163">
        <f>raw_data!ES173</f>
        <v>29.079000000000001</v>
      </c>
      <c r="EW163">
        <f>raw_data!ET173</f>
        <v>29.754000000000001</v>
      </c>
      <c r="EX163">
        <f>raw_data!EU173</f>
        <v>30.838999999999999</v>
      </c>
      <c r="EY163">
        <f>raw_data!EV173</f>
        <v>31.3</v>
      </c>
      <c r="EZ163">
        <f>raw_data!EW173</f>
        <v>32.090000000000003</v>
      </c>
      <c r="FA163">
        <f>raw_data!EX173</f>
        <v>32.347000000000001</v>
      </c>
      <c r="FB163">
        <f>raw_data!EY173</f>
        <v>32.704000000000001</v>
      </c>
      <c r="FC163">
        <f>raw_data!EZ173</f>
        <v>32.68</v>
      </c>
      <c r="FD163">
        <f>raw_data!FA173</f>
        <v>33.158999999999999</v>
      </c>
      <c r="FE163">
        <f>raw_data!FB173</f>
        <v>33.122999999999998</v>
      </c>
      <c r="FF163">
        <f>raw_data!FC173</f>
        <v>33.103999999999999</v>
      </c>
      <c r="FG163">
        <f>raw_data!FD173</f>
        <v>32.877000000000002</v>
      </c>
      <c r="FH163">
        <f>raw_data!FE173</f>
        <v>33.625999999999998</v>
      </c>
      <c r="FI163">
        <f>raw_data!FF173</f>
        <v>33.670999999999999</v>
      </c>
      <c r="FJ163">
        <f>raw_data!FG173</f>
        <v>33.625</v>
      </c>
      <c r="FK163">
        <f>raw_data!FH173</f>
        <v>34.128999999999998</v>
      </c>
      <c r="FL163">
        <f>raw_data!FI173</f>
        <v>33.868000000000002</v>
      </c>
      <c r="FM163">
        <f>raw_data!FJ173</f>
        <v>34.232999999999997</v>
      </c>
      <c r="FN163">
        <f>raw_data!FK173</f>
        <v>34.043999999999997</v>
      </c>
      <c r="FO163">
        <f>raw_data!FL173</f>
        <v>34.031999999999996</v>
      </c>
      <c r="FP163">
        <f>raw_data!FM173</f>
        <v>34.828000000000003</v>
      </c>
      <c r="FQ163">
        <f>raw_data!FN173</f>
        <v>34.633000000000003</v>
      </c>
      <c r="FR163">
        <f>raw_data!FO173</f>
        <v>34.237000000000002</v>
      </c>
      <c r="FS163">
        <f>raw_data!FP173</f>
        <v>35.317</v>
      </c>
      <c r="FT163">
        <f>raw_data!FQ173</f>
        <v>34.966999999999999</v>
      </c>
      <c r="FU163">
        <f>raw_data!FR173</f>
        <v>35.011000000000003</v>
      </c>
      <c r="FV163">
        <f>raw_data!FS173</f>
        <v>34.872999999999998</v>
      </c>
      <c r="FW163">
        <f>raw_data!FT173</f>
        <v>35.140999999999998</v>
      </c>
      <c r="FX163">
        <f>raw_data!FU173</f>
        <v>35.616999999999997</v>
      </c>
      <c r="FY163">
        <f>raw_data!FV173</f>
        <v>35.231000000000002</v>
      </c>
      <c r="FZ163">
        <f>raw_data!FW173</f>
        <v>35.424999999999997</v>
      </c>
      <c r="GA163">
        <f>raw_data!FX173</f>
        <v>35.844000000000001</v>
      </c>
      <c r="GB163">
        <f>raw_data!FY173</f>
        <v>35.947000000000003</v>
      </c>
      <c r="GC163">
        <f>raw_data!FZ173</f>
        <v>35.527000000000001</v>
      </c>
      <c r="GD163">
        <f>raw_data!GA173</f>
        <v>36.277000000000001</v>
      </c>
      <c r="GE163">
        <f>raw_data!GB173</f>
        <v>35.808</v>
      </c>
      <c r="GF163">
        <f>raw_data!GC173</f>
        <v>36.378</v>
      </c>
      <c r="GG163">
        <f>raw_data!GD173</f>
        <v>36.387999999999998</v>
      </c>
      <c r="GH163">
        <f>raw_data!GE173</f>
        <v>36.33</v>
      </c>
      <c r="GI163">
        <f>raw_data!GF173</f>
        <v>36.713999999999999</v>
      </c>
      <c r="GJ163">
        <f>raw_data!GG173</f>
        <v>36.997999999999998</v>
      </c>
      <c r="GK163">
        <f>raw_data!GH173</f>
        <v>37.104999999999997</v>
      </c>
      <c r="GL163">
        <f>raw_data!GI173</f>
        <v>37.229999999999997</v>
      </c>
      <c r="GM163">
        <f>raw_data!GJ173</f>
        <v>37.055999999999997</v>
      </c>
      <c r="GN163">
        <f>raw_data!GK173</f>
        <v>37.546999999999997</v>
      </c>
      <c r="GO163">
        <f>raw_data!GL173</f>
        <v>37.661000000000001</v>
      </c>
      <c r="GP163">
        <f>raw_data!GM173</f>
        <v>37.838999999999999</v>
      </c>
      <c r="GQ163">
        <f>raw_data!GN173</f>
        <v>37.618000000000002</v>
      </c>
      <c r="GR163">
        <f>raw_data!GO173</f>
        <v>37.881999999999998</v>
      </c>
      <c r="GS163">
        <f>raw_data!GP173</f>
        <v>37.661000000000001</v>
      </c>
      <c r="GT163">
        <f>raw_data!GQ173</f>
        <v>37.597999999999999</v>
      </c>
      <c r="GU163">
        <f>raw_data!GR173</f>
        <v>38.005000000000003</v>
      </c>
      <c r="GV163">
        <f>raw_data!GS173</f>
        <v>37.920999999999999</v>
      </c>
      <c r="GW163">
        <f>raw_data!GT173</f>
        <v>38.247</v>
      </c>
      <c r="GX163">
        <f>raw_data!GU173</f>
        <v>38.328000000000003</v>
      </c>
      <c r="GY163">
        <f>raw_data!GV173</f>
        <v>37.979999999999997</v>
      </c>
      <c r="GZ163">
        <f>raw_data!GW173</f>
        <v>0</v>
      </c>
      <c r="HA163">
        <f>raw_data!GX173</f>
        <v>0</v>
      </c>
      <c r="HB163">
        <f>raw_data!GY173</f>
        <v>0</v>
      </c>
      <c r="HC163">
        <f>raw_data!GZ173</f>
        <v>0</v>
      </c>
      <c r="HD163">
        <f>raw_data!HA173</f>
        <v>0</v>
      </c>
      <c r="HE163">
        <f>raw_data!HB173</f>
        <v>0</v>
      </c>
      <c r="HF163">
        <f>raw_data!HC173</f>
        <v>0</v>
      </c>
      <c r="HG163">
        <f>raw_data!HD173</f>
        <v>0</v>
      </c>
      <c r="HH163">
        <f>raw_data!HE173</f>
        <v>0</v>
      </c>
      <c r="HI163">
        <f>raw_data!HF173</f>
        <v>0</v>
      </c>
      <c r="HJ163">
        <f>raw_data!HG173</f>
        <v>0</v>
      </c>
      <c r="HK163">
        <f>raw_data!HH173</f>
        <v>0</v>
      </c>
      <c r="HL163">
        <f>raw_data!HI173</f>
        <v>0</v>
      </c>
      <c r="HM163">
        <f>raw_data!HJ173</f>
        <v>0</v>
      </c>
      <c r="HN163">
        <f>raw_data!HK173</f>
        <v>0</v>
      </c>
      <c r="HO163">
        <f>raw_data!HL173</f>
        <v>0</v>
      </c>
      <c r="HP163">
        <f>raw_data!HM173</f>
        <v>0</v>
      </c>
      <c r="HQ163">
        <f>raw_data!HN173</f>
        <v>0</v>
      </c>
      <c r="HR163">
        <f>raw_data!HO173</f>
        <v>0</v>
      </c>
      <c r="HS163">
        <f>raw_data!HP173</f>
        <v>0</v>
      </c>
      <c r="HT163">
        <f>raw_data!HQ173</f>
        <v>0</v>
      </c>
      <c r="HU163">
        <f>raw_data!HR173</f>
        <v>0</v>
      </c>
      <c r="HV163">
        <f>raw_data!HS173</f>
        <v>0</v>
      </c>
      <c r="HW163">
        <f>raw_data!HT173</f>
        <v>0</v>
      </c>
      <c r="HX163">
        <f>raw_data!HU173</f>
        <v>0</v>
      </c>
      <c r="HY163">
        <f>raw_data!HV173</f>
        <v>0</v>
      </c>
      <c r="HZ163">
        <f>raw_data!HW173</f>
        <v>0</v>
      </c>
      <c r="IA163">
        <f>raw_data!HX173</f>
        <v>0</v>
      </c>
      <c r="IB163">
        <f>raw_data!HY173</f>
        <v>0</v>
      </c>
      <c r="IC163">
        <f>raw_data!HZ173</f>
        <v>0</v>
      </c>
      <c r="ID163">
        <f>raw_data!IA173</f>
        <v>0</v>
      </c>
      <c r="IE163">
        <f>raw_data!IB173</f>
        <v>0</v>
      </c>
      <c r="IF163">
        <f>raw_data!IC173</f>
        <v>0</v>
      </c>
      <c r="IG163">
        <f>raw_data!ID173</f>
        <v>0</v>
      </c>
      <c r="IH163">
        <f>raw_data!IE173</f>
        <v>0</v>
      </c>
      <c r="II163">
        <f>raw_data!IF173</f>
        <v>0</v>
      </c>
      <c r="IJ163">
        <f>raw_data!IG173</f>
        <v>0</v>
      </c>
      <c r="IK163">
        <f>raw_data!IH173</f>
        <v>0</v>
      </c>
      <c r="IL163">
        <f>raw_data!II173</f>
        <v>0</v>
      </c>
      <c r="IM163">
        <f>raw_data!IJ173</f>
        <v>0</v>
      </c>
      <c r="IN163">
        <f>raw_data!IK173</f>
        <v>0</v>
      </c>
      <c r="IO163">
        <f>raw_data!IL173</f>
        <v>0</v>
      </c>
      <c r="IP163">
        <f>raw_data!IM173</f>
        <v>0</v>
      </c>
      <c r="IQ163">
        <f>raw_data!IN173</f>
        <v>0</v>
      </c>
      <c r="IR163">
        <f>raw_data!IO173</f>
        <v>0</v>
      </c>
      <c r="IS163">
        <f>raw_data!IP173</f>
        <v>0</v>
      </c>
      <c r="IT163">
        <f>raw_data!IQ173</f>
        <v>0</v>
      </c>
      <c r="IU163">
        <f>raw_data!IR173</f>
        <v>0</v>
      </c>
      <c r="IV163">
        <f>raw_data!IS173</f>
        <v>0</v>
      </c>
    </row>
    <row r="164" spans="1:256" x14ac:dyDescent="0.25">
      <c r="A164" t="str">
        <f t="shared" ref="A164:G164" si="107">A116</f>
        <v>A05</v>
      </c>
      <c r="B164" s="6" t="str">
        <f t="shared" ca="1" si="107"/>
        <v/>
      </c>
      <c r="C164">
        <f t="shared" si="107"/>
        <v>0</v>
      </c>
      <c r="D164">
        <f t="shared" si="107"/>
        <v>0</v>
      </c>
      <c r="E164">
        <f t="shared" si="107"/>
        <v>0</v>
      </c>
      <c r="F164" s="10">
        <f t="shared" si="107"/>
        <v>0</v>
      </c>
      <c r="G164" s="3" t="str">
        <f t="shared" ca="1" si="107"/>
        <v/>
      </c>
      <c r="H164">
        <f>raw_data!E174</f>
        <v>12.587999999999999</v>
      </c>
      <c r="I164">
        <f>raw_data!F174</f>
        <v>15.215</v>
      </c>
      <c r="J164">
        <f>raw_data!G174</f>
        <v>15.952</v>
      </c>
      <c r="K164">
        <f>raw_data!H174</f>
        <v>16.741</v>
      </c>
      <c r="L164">
        <f>raw_data!I174</f>
        <v>17.338000000000001</v>
      </c>
      <c r="M164">
        <f>raw_data!J174</f>
        <v>16.931999999999999</v>
      </c>
      <c r="N164">
        <f>raw_data!K174</f>
        <v>17.375</v>
      </c>
      <c r="O164">
        <f>raw_data!L174</f>
        <v>17.103999999999999</v>
      </c>
      <c r="P164">
        <f>raw_data!M174</f>
        <v>17.280999999999999</v>
      </c>
      <c r="Q164">
        <f>raw_data!N174</f>
        <v>17.170999999999999</v>
      </c>
      <c r="R164">
        <f>raw_data!O174</f>
        <v>17.331</v>
      </c>
      <c r="S164">
        <f>raw_data!P174</f>
        <v>17.379000000000001</v>
      </c>
      <c r="T164">
        <f>raw_data!Q174</f>
        <v>17.683</v>
      </c>
      <c r="U164">
        <f>raw_data!R174</f>
        <v>17.603999999999999</v>
      </c>
      <c r="V164">
        <f>raw_data!S174</f>
        <v>17.09</v>
      </c>
      <c r="W164">
        <f>raw_data!T174</f>
        <v>17.509</v>
      </c>
      <c r="X164">
        <f>raw_data!U174</f>
        <v>17.66</v>
      </c>
      <c r="Y164">
        <f>raw_data!V174</f>
        <v>17.175000000000001</v>
      </c>
      <c r="Z164">
        <f>raw_data!W174</f>
        <v>17.731000000000002</v>
      </c>
      <c r="AA164">
        <f>raw_data!X174</f>
        <v>17.788</v>
      </c>
      <c r="AB164">
        <f>raw_data!Y174</f>
        <v>17.350999999999999</v>
      </c>
      <c r="AC164">
        <f>raw_data!Z174</f>
        <v>17.783999999999999</v>
      </c>
      <c r="AD164">
        <f>raw_data!AA174</f>
        <v>17.273</v>
      </c>
      <c r="AE164">
        <f>raw_data!AB174</f>
        <v>17.257000000000001</v>
      </c>
      <c r="AF164">
        <f>raw_data!AC174</f>
        <v>17.526</v>
      </c>
      <c r="AG164">
        <f>raw_data!AD174</f>
        <v>17.274999999999999</v>
      </c>
      <c r="AH164">
        <f>raw_data!AE174</f>
        <v>17.431000000000001</v>
      </c>
      <c r="AI164">
        <f>raw_data!AF174</f>
        <v>17.484999999999999</v>
      </c>
      <c r="AJ164">
        <f>raw_data!AG174</f>
        <v>17.45</v>
      </c>
      <c r="AK164">
        <f>raw_data!AH174</f>
        <v>17.669</v>
      </c>
      <c r="AL164">
        <f>raw_data!AI174</f>
        <v>17.667000000000002</v>
      </c>
      <c r="AM164">
        <f>raw_data!AJ174</f>
        <v>17.518000000000001</v>
      </c>
      <c r="AN164">
        <f>raw_data!AK174</f>
        <v>17.663</v>
      </c>
      <c r="AO164">
        <f>raw_data!AL174</f>
        <v>17.606000000000002</v>
      </c>
      <c r="AP164">
        <f>raw_data!AM174</f>
        <v>17.696999999999999</v>
      </c>
      <c r="AQ164">
        <f>raw_data!AN174</f>
        <v>17.498999999999999</v>
      </c>
      <c r="AR164">
        <f>raw_data!AO174</f>
        <v>17.443999999999999</v>
      </c>
      <c r="AS164">
        <f>raw_data!AP174</f>
        <v>17.734999999999999</v>
      </c>
      <c r="AT164">
        <f>raw_data!AQ174</f>
        <v>18.007000000000001</v>
      </c>
      <c r="AU164">
        <f>raw_data!AR174</f>
        <v>17.739999999999998</v>
      </c>
      <c r="AV164">
        <f>raw_data!AS174</f>
        <v>18.103999999999999</v>
      </c>
      <c r="AW164">
        <f>raw_data!AT174</f>
        <v>17.895</v>
      </c>
      <c r="AX164">
        <f>raw_data!AU174</f>
        <v>17.978000000000002</v>
      </c>
      <c r="AY164">
        <f>raw_data!AV174</f>
        <v>17.864999999999998</v>
      </c>
      <c r="AZ164">
        <f>raw_data!AW174</f>
        <v>17.905000000000001</v>
      </c>
      <c r="BA164">
        <f>raw_data!AX174</f>
        <v>18.128</v>
      </c>
      <c r="BB164">
        <f>raw_data!AY174</f>
        <v>17.763000000000002</v>
      </c>
      <c r="BC164">
        <f>raw_data!AZ174</f>
        <v>17.937999999999999</v>
      </c>
      <c r="BD164">
        <f>raw_data!BA174</f>
        <v>18.109000000000002</v>
      </c>
      <c r="BE164">
        <f>raw_data!BB174</f>
        <v>18.465</v>
      </c>
      <c r="BF164">
        <f>raw_data!BC174</f>
        <v>18.588000000000001</v>
      </c>
      <c r="BG164">
        <f>raw_data!BD174</f>
        <v>18.867000000000001</v>
      </c>
      <c r="BH164">
        <f>raw_data!BE174</f>
        <v>18.61</v>
      </c>
      <c r="BI164">
        <f>raw_data!BF174</f>
        <v>18.902999999999999</v>
      </c>
      <c r="BJ164">
        <f>raw_data!BG174</f>
        <v>18.960999999999999</v>
      </c>
      <c r="BK164">
        <f>raw_data!BH174</f>
        <v>19.010999999999999</v>
      </c>
      <c r="BL164">
        <f>raw_data!BI174</f>
        <v>18.722000000000001</v>
      </c>
      <c r="BM164">
        <f>raw_data!BJ174</f>
        <v>18.815999999999999</v>
      </c>
      <c r="BN164">
        <f>raw_data!BK174</f>
        <v>18.745999999999999</v>
      </c>
      <c r="BO164">
        <f>raw_data!BL174</f>
        <v>18.870999999999999</v>
      </c>
      <c r="BP164">
        <f>raw_data!BM174</f>
        <v>19.145</v>
      </c>
      <c r="BQ164">
        <f>raw_data!BN174</f>
        <v>19.053999999999998</v>
      </c>
      <c r="BR164">
        <f>raw_data!BO174</f>
        <v>18.591999999999999</v>
      </c>
      <c r="BS164">
        <f>raw_data!BP174</f>
        <v>18.922999999999998</v>
      </c>
      <c r="BT164">
        <f>raw_data!BQ174</f>
        <v>19.042000000000002</v>
      </c>
      <c r="BU164">
        <f>raw_data!BR174</f>
        <v>18.936</v>
      </c>
      <c r="BV164">
        <f>raw_data!BS174</f>
        <v>18.96</v>
      </c>
      <c r="BW164">
        <f>raw_data!BT174</f>
        <v>18.962</v>
      </c>
      <c r="BX164">
        <f>raw_data!BU174</f>
        <v>18.905000000000001</v>
      </c>
      <c r="BY164">
        <f>raw_data!BV174</f>
        <v>18.765999999999998</v>
      </c>
      <c r="BZ164">
        <f>raw_data!BW174</f>
        <v>18.901</v>
      </c>
      <c r="CA164">
        <f>raw_data!BX174</f>
        <v>19.376000000000001</v>
      </c>
      <c r="CB164">
        <f>raw_data!BY174</f>
        <v>19.109000000000002</v>
      </c>
      <c r="CC164">
        <f>raw_data!BZ174</f>
        <v>19.222999999999999</v>
      </c>
      <c r="CD164">
        <f>raw_data!CA174</f>
        <v>18.978999999999999</v>
      </c>
      <c r="CE164">
        <f>raw_data!CB174</f>
        <v>19.126000000000001</v>
      </c>
      <c r="CF164">
        <f>raw_data!CC174</f>
        <v>19.097000000000001</v>
      </c>
      <c r="CG164">
        <f>raw_data!CD174</f>
        <v>18.952999999999999</v>
      </c>
      <c r="CH164">
        <f>raw_data!CE174</f>
        <v>19.481999999999999</v>
      </c>
      <c r="CI164">
        <f>raw_data!CF174</f>
        <v>19.318000000000001</v>
      </c>
      <c r="CJ164">
        <f>raw_data!CG174</f>
        <v>19.329999999999998</v>
      </c>
      <c r="CK164">
        <f>raw_data!CH174</f>
        <v>19.282</v>
      </c>
      <c r="CL164">
        <f>raw_data!CI174</f>
        <v>19.344999999999999</v>
      </c>
      <c r="CM164">
        <f>raw_data!CJ174</f>
        <v>19.350999999999999</v>
      </c>
      <c r="CN164">
        <f>raw_data!CK174</f>
        <v>19.349</v>
      </c>
      <c r="CO164">
        <f>raw_data!CL174</f>
        <v>19.547000000000001</v>
      </c>
      <c r="CP164">
        <f>raw_data!CM174</f>
        <v>20.062000000000001</v>
      </c>
      <c r="CQ164">
        <f>raw_data!CN174</f>
        <v>20.356000000000002</v>
      </c>
      <c r="CR164">
        <f>raw_data!CO174</f>
        <v>19.992000000000001</v>
      </c>
      <c r="CS164">
        <f>raw_data!CP174</f>
        <v>20.643000000000001</v>
      </c>
      <c r="CT164">
        <f>raw_data!CQ174</f>
        <v>20.472000000000001</v>
      </c>
      <c r="CU164">
        <f>raw_data!CR174</f>
        <v>20.524000000000001</v>
      </c>
      <c r="CV164">
        <f>raw_data!CS174</f>
        <v>20.722999999999999</v>
      </c>
      <c r="CW164">
        <f>raw_data!CT174</f>
        <v>20.867999999999999</v>
      </c>
      <c r="CX164">
        <f>raw_data!CU174</f>
        <v>20.815999999999999</v>
      </c>
      <c r="CY164">
        <f>raw_data!CV174</f>
        <v>21.227</v>
      </c>
      <c r="CZ164">
        <f>raw_data!CW174</f>
        <v>20.946000000000002</v>
      </c>
      <c r="DA164">
        <f>raw_data!CX174</f>
        <v>21.172000000000001</v>
      </c>
      <c r="DB164">
        <f>raw_data!CY174</f>
        <v>21.561</v>
      </c>
      <c r="DC164">
        <f>raw_data!CZ174</f>
        <v>21.093</v>
      </c>
      <c r="DD164">
        <f>raw_data!DA174</f>
        <v>21.437999999999999</v>
      </c>
      <c r="DE164">
        <f>raw_data!DB174</f>
        <v>21.058</v>
      </c>
      <c r="DF164">
        <f>raw_data!DC174</f>
        <v>21.181999999999999</v>
      </c>
      <c r="DG164">
        <f>raw_data!DD174</f>
        <v>21.295999999999999</v>
      </c>
      <c r="DH164">
        <f>raw_data!DE174</f>
        <v>21.231000000000002</v>
      </c>
      <c r="DI164">
        <f>raw_data!DF174</f>
        <v>21.157</v>
      </c>
      <c r="DJ164">
        <f>raw_data!DG174</f>
        <v>20.826000000000001</v>
      </c>
      <c r="DK164">
        <f>raw_data!DH174</f>
        <v>20.712</v>
      </c>
      <c r="DL164">
        <f>raw_data!DI174</f>
        <v>20.706</v>
      </c>
      <c r="DM164">
        <f>raw_data!DJ174</f>
        <v>20.867999999999999</v>
      </c>
      <c r="DN164">
        <f>raw_data!DK174</f>
        <v>21.082000000000001</v>
      </c>
      <c r="DO164">
        <f>raw_data!DL174</f>
        <v>20.748000000000001</v>
      </c>
      <c r="DP164">
        <f>raw_data!DM174</f>
        <v>21.068999999999999</v>
      </c>
      <c r="DQ164">
        <f>raw_data!DN174</f>
        <v>20.940999999999999</v>
      </c>
      <c r="DR164">
        <f>raw_data!DO174</f>
        <v>20.853000000000002</v>
      </c>
      <c r="DS164">
        <f>raw_data!DP174</f>
        <v>21.145</v>
      </c>
      <c r="DT164">
        <f>raw_data!DQ174</f>
        <v>20.792999999999999</v>
      </c>
      <c r="DU164">
        <f>raw_data!DR174</f>
        <v>21.423999999999999</v>
      </c>
      <c r="DV164">
        <f>raw_data!DS174</f>
        <v>21.408000000000001</v>
      </c>
      <c r="DW164">
        <f>raw_data!DT174</f>
        <v>21.254999999999999</v>
      </c>
      <c r="DX164">
        <f>raw_data!DU174</f>
        <v>21.489000000000001</v>
      </c>
      <c r="DY164">
        <f>raw_data!DV174</f>
        <v>21.318999999999999</v>
      </c>
      <c r="DZ164">
        <f>raw_data!DW174</f>
        <v>21.321999999999999</v>
      </c>
      <c r="EA164">
        <f>raw_data!DX174</f>
        <v>21.591000000000001</v>
      </c>
      <c r="EB164">
        <f>raw_data!DY174</f>
        <v>21.664999999999999</v>
      </c>
      <c r="EC164">
        <f>raw_data!DZ174</f>
        <v>22.382999999999999</v>
      </c>
      <c r="ED164">
        <f>raw_data!EA174</f>
        <v>22.298999999999999</v>
      </c>
      <c r="EE164">
        <f>raw_data!EB174</f>
        <v>22.61</v>
      </c>
      <c r="EF164">
        <f>raw_data!EC174</f>
        <v>22.920999999999999</v>
      </c>
      <c r="EG164">
        <f>raw_data!ED174</f>
        <v>23.753</v>
      </c>
      <c r="EH164">
        <f>raw_data!EE174</f>
        <v>23.733000000000001</v>
      </c>
      <c r="EI164">
        <f>raw_data!EF174</f>
        <v>24.245999999999999</v>
      </c>
      <c r="EJ164">
        <f>raw_data!EG174</f>
        <v>25.094999999999999</v>
      </c>
      <c r="EK164">
        <f>raw_data!EH174</f>
        <v>25.657</v>
      </c>
      <c r="EL164">
        <f>raw_data!EI174</f>
        <v>26.509</v>
      </c>
      <c r="EM164">
        <f>raw_data!EJ174</f>
        <v>27.222999999999999</v>
      </c>
      <c r="EN164">
        <f>raw_data!EK174</f>
        <v>28.02</v>
      </c>
      <c r="EO164">
        <f>raw_data!EL174</f>
        <v>29.12</v>
      </c>
      <c r="EP164">
        <f>raw_data!EM174</f>
        <v>30.17</v>
      </c>
      <c r="EQ164">
        <f>raw_data!EN174</f>
        <v>30.786999999999999</v>
      </c>
      <c r="ER164">
        <f>raw_data!EO174</f>
        <v>31.204999999999998</v>
      </c>
      <c r="ES164">
        <f>raw_data!EP174</f>
        <v>31.471</v>
      </c>
      <c r="ET164">
        <f>raw_data!EQ174</f>
        <v>32.527000000000001</v>
      </c>
      <c r="EU164">
        <f>raw_data!ER174</f>
        <v>33.03</v>
      </c>
      <c r="EV164">
        <f>raw_data!ES174</f>
        <v>33.472000000000001</v>
      </c>
      <c r="EW164">
        <f>raw_data!ET174</f>
        <v>33.356000000000002</v>
      </c>
      <c r="EX164">
        <f>raw_data!EU174</f>
        <v>33.520000000000003</v>
      </c>
      <c r="EY164">
        <f>raw_data!EV174</f>
        <v>33.817</v>
      </c>
      <c r="EZ164">
        <f>raw_data!EW174</f>
        <v>33.994</v>
      </c>
      <c r="FA164">
        <f>raw_data!EX174</f>
        <v>34.396000000000001</v>
      </c>
      <c r="FB164">
        <f>raw_data!EY174</f>
        <v>34.494</v>
      </c>
      <c r="FC164">
        <f>raw_data!EZ174</f>
        <v>34.871000000000002</v>
      </c>
      <c r="FD164">
        <f>raw_data!FA174</f>
        <v>34.962000000000003</v>
      </c>
      <c r="FE164">
        <f>raw_data!FB174</f>
        <v>35.097000000000001</v>
      </c>
      <c r="FF164">
        <f>raw_data!FC174</f>
        <v>34.777999999999999</v>
      </c>
      <c r="FG164">
        <f>raw_data!FD174</f>
        <v>34.536000000000001</v>
      </c>
      <c r="FH164">
        <f>raw_data!FE174</f>
        <v>35.417000000000002</v>
      </c>
      <c r="FI164">
        <f>raw_data!FF174</f>
        <v>34.938000000000002</v>
      </c>
      <c r="FJ164">
        <f>raw_data!FG174</f>
        <v>34.972999999999999</v>
      </c>
      <c r="FK164">
        <f>raw_data!FH174</f>
        <v>35.177999999999997</v>
      </c>
      <c r="FL164">
        <f>raw_data!FI174</f>
        <v>35.555</v>
      </c>
      <c r="FM164">
        <f>raw_data!FJ174</f>
        <v>35.423999999999999</v>
      </c>
      <c r="FN164">
        <f>raw_data!FK174</f>
        <v>35.302999999999997</v>
      </c>
      <c r="FO164">
        <f>raw_data!FL174</f>
        <v>35.374000000000002</v>
      </c>
      <c r="FP164">
        <f>raw_data!FM174</f>
        <v>35.646999999999998</v>
      </c>
      <c r="FQ164">
        <f>raw_data!FN174</f>
        <v>35.552</v>
      </c>
      <c r="FR164">
        <f>raw_data!FO174</f>
        <v>35.877000000000002</v>
      </c>
      <c r="FS164">
        <f>raw_data!FP174</f>
        <v>35.954000000000001</v>
      </c>
      <c r="FT164">
        <f>raw_data!FQ174</f>
        <v>35.802</v>
      </c>
      <c r="FU164">
        <f>raw_data!FR174</f>
        <v>35.718000000000004</v>
      </c>
      <c r="FV164">
        <f>raw_data!FS174</f>
        <v>36.048000000000002</v>
      </c>
      <c r="FW164">
        <f>raw_data!FT174</f>
        <v>36.243000000000002</v>
      </c>
      <c r="FX164">
        <f>raw_data!FU174</f>
        <v>36.21</v>
      </c>
      <c r="FY164">
        <f>raw_data!FV174</f>
        <v>36.151000000000003</v>
      </c>
      <c r="FZ164">
        <f>raw_data!FW174</f>
        <v>36.101999999999997</v>
      </c>
      <c r="GA164">
        <f>raw_data!FX174</f>
        <v>36.79</v>
      </c>
      <c r="GB164">
        <f>raw_data!FY174</f>
        <v>36.652000000000001</v>
      </c>
      <c r="GC164">
        <f>raw_data!FZ174</f>
        <v>36.387</v>
      </c>
      <c r="GD164">
        <f>raw_data!GA174</f>
        <v>36.475000000000001</v>
      </c>
      <c r="GE164">
        <f>raw_data!GB174</f>
        <v>36.823999999999998</v>
      </c>
      <c r="GF164">
        <f>raw_data!GC174</f>
        <v>37.040999999999997</v>
      </c>
      <c r="GG164">
        <f>raw_data!GD174</f>
        <v>37.093000000000004</v>
      </c>
      <c r="GH164">
        <f>raw_data!GE174</f>
        <v>36.853000000000002</v>
      </c>
      <c r="GI164">
        <f>raw_data!GF174</f>
        <v>37.337000000000003</v>
      </c>
      <c r="GJ164">
        <f>raw_data!GG174</f>
        <v>37.664000000000001</v>
      </c>
      <c r="GK164">
        <f>raw_data!GH174</f>
        <v>37.274999999999999</v>
      </c>
      <c r="GL164">
        <f>raw_data!GI174</f>
        <v>37.585000000000001</v>
      </c>
      <c r="GM164">
        <f>raw_data!GJ174</f>
        <v>38.146999999999998</v>
      </c>
      <c r="GN164">
        <f>raw_data!GK174</f>
        <v>37.957999999999998</v>
      </c>
      <c r="GO164">
        <f>raw_data!GL174</f>
        <v>37.988</v>
      </c>
      <c r="GP164">
        <f>raw_data!GM174</f>
        <v>38.237000000000002</v>
      </c>
      <c r="GQ164">
        <f>raw_data!GN174</f>
        <v>38.526000000000003</v>
      </c>
      <c r="GR164">
        <f>raw_data!GO174</f>
        <v>37.994999999999997</v>
      </c>
      <c r="GS164">
        <f>raw_data!GP174</f>
        <v>37.902999999999999</v>
      </c>
      <c r="GT164">
        <f>raw_data!GQ174</f>
        <v>38.707000000000001</v>
      </c>
      <c r="GU164">
        <f>raw_data!GR174</f>
        <v>38.53</v>
      </c>
      <c r="GV164">
        <f>raw_data!GS174</f>
        <v>38.631999999999998</v>
      </c>
      <c r="GW164">
        <f>raw_data!GT174</f>
        <v>38.517000000000003</v>
      </c>
      <c r="GX164">
        <f>raw_data!GU174</f>
        <v>38.540999999999997</v>
      </c>
      <c r="GY164">
        <f>raw_data!GV174</f>
        <v>39.058</v>
      </c>
      <c r="GZ164">
        <f>raw_data!GW174</f>
        <v>0</v>
      </c>
      <c r="HA164">
        <f>raw_data!GX174</f>
        <v>0</v>
      </c>
      <c r="HB164">
        <f>raw_data!GY174</f>
        <v>0</v>
      </c>
      <c r="HC164">
        <f>raw_data!GZ174</f>
        <v>0</v>
      </c>
      <c r="HD164">
        <f>raw_data!HA174</f>
        <v>0</v>
      </c>
      <c r="HE164">
        <f>raw_data!HB174</f>
        <v>0</v>
      </c>
      <c r="HF164">
        <f>raw_data!HC174</f>
        <v>0</v>
      </c>
      <c r="HG164">
        <f>raw_data!HD174</f>
        <v>0</v>
      </c>
      <c r="HH164">
        <f>raw_data!HE174</f>
        <v>0</v>
      </c>
      <c r="HI164">
        <f>raw_data!HF174</f>
        <v>0</v>
      </c>
      <c r="HJ164">
        <f>raw_data!HG174</f>
        <v>0</v>
      </c>
      <c r="HK164">
        <f>raw_data!HH174</f>
        <v>0</v>
      </c>
      <c r="HL164">
        <f>raw_data!HI174</f>
        <v>0</v>
      </c>
      <c r="HM164">
        <f>raw_data!HJ174</f>
        <v>0</v>
      </c>
      <c r="HN164">
        <f>raw_data!HK174</f>
        <v>0</v>
      </c>
      <c r="HO164">
        <f>raw_data!HL174</f>
        <v>0</v>
      </c>
      <c r="HP164">
        <f>raw_data!HM174</f>
        <v>0</v>
      </c>
      <c r="HQ164">
        <f>raw_data!HN174</f>
        <v>0</v>
      </c>
      <c r="HR164">
        <f>raw_data!HO174</f>
        <v>0</v>
      </c>
      <c r="HS164">
        <f>raw_data!HP174</f>
        <v>0</v>
      </c>
      <c r="HT164">
        <f>raw_data!HQ174</f>
        <v>0</v>
      </c>
      <c r="HU164">
        <f>raw_data!HR174</f>
        <v>0</v>
      </c>
      <c r="HV164">
        <f>raw_data!HS174</f>
        <v>0</v>
      </c>
      <c r="HW164">
        <f>raw_data!HT174</f>
        <v>0</v>
      </c>
      <c r="HX164">
        <f>raw_data!HU174</f>
        <v>0</v>
      </c>
      <c r="HY164">
        <f>raw_data!HV174</f>
        <v>0</v>
      </c>
      <c r="HZ164">
        <f>raw_data!HW174</f>
        <v>0</v>
      </c>
      <c r="IA164">
        <f>raw_data!HX174</f>
        <v>0</v>
      </c>
      <c r="IB164">
        <f>raw_data!HY174</f>
        <v>0</v>
      </c>
      <c r="IC164">
        <f>raw_data!HZ174</f>
        <v>0</v>
      </c>
      <c r="ID164">
        <f>raw_data!IA174</f>
        <v>0</v>
      </c>
      <c r="IE164">
        <f>raw_data!IB174</f>
        <v>0</v>
      </c>
      <c r="IF164">
        <f>raw_data!IC174</f>
        <v>0</v>
      </c>
      <c r="IG164">
        <f>raw_data!ID174</f>
        <v>0</v>
      </c>
      <c r="IH164">
        <f>raw_data!IE174</f>
        <v>0</v>
      </c>
      <c r="II164">
        <f>raw_data!IF174</f>
        <v>0</v>
      </c>
      <c r="IJ164">
        <f>raw_data!IG174</f>
        <v>0</v>
      </c>
      <c r="IK164">
        <f>raw_data!IH174</f>
        <v>0</v>
      </c>
      <c r="IL164">
        <f>raw_data!II174</f>
        <v>0</v>
      </c>
      <c r="IM164">
        <f>raw_data!IJ174</f>
        <v>0</v>
      </c>
      <c r="IN164">
        <f>raw_data!IK174</f>
        <v>0</v>
      </c>
      <c r="IO164">
        <f>raw_data!IL174</f>
        <v>0</v>
      </c>
      <c r="IP164">
        <f>raw_data!IM174</f>
        <v>0</v>
      </c>
      <c r="IQ164">
        <f>raw_data!IN174</f>
        <v>0</v>
      </c>
      <c r="IR164">
        <f>raw_data!IO174</f>
        <v>0</v>
      </c>
      <c r="IS164">
        <f>raw_data!IP174</f>
        <v>0</v>
      </c>
      <c r="IT164">
        <f>raw_data!IQ174</f>
        <v>0</v>
      </c>
      <c r="IU164">
        <f>raw_data!IR174</f>
        <v>0</v>
      </c>
      <c r="IV164">
        <f>raw_data!IS174</f>
        <v>0</v>
      </c>
    </row>
    <row r="165" spans="1:256" x14ac:dyDescent="0.25">
      <c r="A165" t="str">
        <f t="shared" ref="A165:G165" si="108">A117</f>
        <v>A06</v>
      </c>
      <c r="B165" s="6" t="str">
        <f t="shared" ca="1" si="108"/>
        <v/>
      </c>
      <c r="C165">
        <f t="shared" si="108"/>
        <v>0</v>
      </c>
      <c r="D165">
        <f t="shared" si="108"/>
        <v>0</v>
      </c>
      <c r="E165">
        <f t="shared" si="108"/>
        <v>0</v>
      </c>
      <c r="F165" s="10">
        <f t="shared" si="108"/>
        <v>0</v>
      </c>
      <c r="G165" s="3" t="str">
        <f t="shared" ca="1" si="108"/>
        <v/>
      </c>
      <c r="H165">
        <f>raw_data!E175</f>
        <v>12.683999999999999</v>
      </c>
      <c r="I165">
        <f>raw_data!F175</f>
        <v>15.311999999999999</v>
      </c>
      <c r="J165">
        <f>raw_data!G175</f>
        <v>16.106000000000002</v>
      </c>
      <c r="K165">
        <f>raw_data!H175</f>
        <v>17.149999999999999</v>
      </c>
      <c r="L165">
        <f>raw_data!I175</f>
        <v>17.210999999999999</v>
      </c>
      <c r="M165">
        <f>raw_data!J175</f>
        <v>17.030999999999999</v>
      </c>
      <c r="N165">
        <f>raw_data!K175</f>
        <v>17.431000000000001</v>
      </c>
      <c r="O165">
        <f>raw_data!L175</f>
        <v>17.146000000000001</v>
      </c>
      <c r="P165">
        <f>raw_data!M175</f>
        <v>17.463999999999999</v>
      </c>
      <c r="Q165">
        <f>raw_data!N175</f>
        <v>17.297999999999998</v>
      </c>
      <c r="R165">
        <f>raw_data!O175</f>
        <v>17.303000000000001</v>
      </c>
      <c r="S165">
        <f>raw_data!P175</f>
        <v>17.535</v>
      </c>
      <c r="T165">
        <f>raw_data!Q175</f>
        <v>17.951000000000001</v>
      </c>
      <c r="U165">
        <f>raw_data!R175</f>
        <v>17.222000000000001</v>
      </c>
      <c r="V165">
        <f>raw_data!S175</f>
        <v>17.286999999999999</v>
      </c>
      <c r="W165">
        <f>raw_data!T175</f>
        <v>17.466999999999999</v>
      </c>
      <c r="X165">
        <f>raw_data!U175</f>
        <v>17.716999999999999</v>
      </c>
      <c r="Y165">
        <f>raw_data!V175</f>
        <v>17.231999999999999</v>
      </c>
      <c r="Z165">
        <f>raw_data!W175</f>
        <v>17.420000000000002</v>
      </c>
      <c r="AA165">
        <f>raw_data!X175</f>
        <v>17.45</v>
      </c>
      <c r="AB165">
        <f>raw_data!Y175</f>
        <v>17.407</v>
      </c>
      <c r="AC165">
        <f>raw_data!Z175</f>
        <v>17.7</v>
      </c>
      <c r="AD165">
        <f>raw_data!AA175</f>
        <v>17.428000000000001</v>
      </c>
      <c r="AE165">
        <f>raw_data!AB175</f>
        <v>17.454000000000001</v>
      </c>
      <c r="AF165">
        <f>raw_data!AC175</f>
        <v>17.385000000000002</v>
      </c>
      <c r="AG165">
        <f>raw_data!AD175</f>
        <v>17.542999999999999</v>
      </c>
      <c r="AH165">
        <f>raw_data!AE175</f>
        <v>17.29</v>
      </c>
      <c r="AI165">
        <f>raw_data!AF175</f>
        <v>17.527999999999999</v>
      </c>
      <c r="AJ165">
        <f>raw_data!AG175</f>
        <v>17.492999999999999</v>
      </c>
      <c r="AK165">
        <f>raw_data!AH175</f>
        <v>17.626000000000001</v>
      </c>
      <c r="AL165">
        <f>raw_data!AI175</f>
        <v>17.512</v>
      </c>
      <c r="AM165">
        <f>raw_data!AJ175</f>
        <v>17.785</v>
      </c>
      <c r="AN165">
        <f>raw_data!AK175</f>
        <v>17.748000000000001</v>
      </c>
      <c r="AO165">
        <f>raw_data!AL175</f>
        <v>17.760999999999999</v>
      </c>
      <c r="AP165">
        <f>raw_data!AM175</f>
        <v>17.57</v>
      </c>
      <c r="AQ165">
        <f>raw_data!AN175</f>
        <v>17.626000000000001</v>
      </c>
      <c r="AR165">
        <f>raw_data!AO175</f>
        <v>17.57</v>
      </c>
      <c r="AS165">
        <f>raw_data!AP175</f>
        <v>17.664000000000001</v>
      </c>
      <c r="AT165">
        <f>raw_data!AQ175</f>
        <v>17.978999999999999</v>
      </c>
      <c r="AU165">
        <f>raw_data!AR175</f>
        <v>17.937000000000001</v>
      </c>
      <c r="AV165">
        <f>raw_data!AS175</f>
        <v>17.963000000000001</v>
      </c>
      <c r="AW165">
        <f>raw_data!AT175</f>
        <v>17.994</v>
      </c>
      <c r="AX165">
        <f>raw_data!AU175</f>
        <v>18.175000000000001</v>
      </c>
      <c r="AY165">
        <f>raw_data!AV175</f>
        <v>17.64</v>
      </c>
      <c r="AZ165">
        <f>raw_data!AW175</f>
        <v>18.004000000000001</v>
      </c>
      <c r="BA165">
        <f>raw_data!AX175</f>
        <v>18.283000000000001</v>
      </c>
      <c r="BB165">
        <f>raw_data!AY175</f>
        <v>17.89</v>
      </c>
      <c r="BC165">
        <f>raw_data!AZ175</f>
        <v>18.05</v>
      </c>
      <c r="BD165">
        <f>raw_data!BA175</f>
        <v>18.222000000000001</v>
      </c>
      <c r="BE165">
        <f>raw_data!BB175</f>
        <v>18.38</v>
      </c>
      <c r="BF165">
        <f>raw_data!BC175</f>
        <v>18.97</v>
      </c>
      <c r="BG165">
        <f>raw_data!BD175</f>
        <v>18.867000000000001</v>
      </c>
      <c r="BH165">
        <f>raw_data!BE175</f>
        <v>18.709</v>
      </c>
      <c r="BI165">
        <f>raw_data!BF175</f>
        <v>18.96</v>
      </c>
      <c r="BJ165">
        <f>raw_data!BG175</f>
        <v>18.960999999999999</v>
      </c>
      <c r="BK165">
        <f>raw_data!BH175</f>
        <v>18.814</v>
      </c>
      <c r="BL165">
        <f>raw_data!BI175</f>
        <v>18.792999999999999</v>
      </c>
      <c r="BM165">
        <f>raw_data!BJ175</f>
        <v>18.885999999999999</v>
      </c>
      <c r="BN165">
        <f>raw_data!BK175</f>
        <v>19.013999999999999</v>
      </c>
      <c r="BO165">
        <f>raw_data!BL175</f>
        <v>19.126000000000001</v>
      </c>
      <c r="BP165">
        <f>raw_data!BM175</f>
        <v>19.244</v>
      </c>
      <c r="BQ165">
        <f>raw_data!BN175</f>
        <v>19.152000000000001</v>
      </c>
      <c r="BR165">
        <f>raw_data!BO175</f>
        <v>18.817</v>
      </c>
      <c r="BS165">
        <f>raw_data!BP175</f>
        <v>18.965</v>
      </c>
      <c r="BT165">
        <f>raw_data!BQ175</f>
        <v>19.111999999999998</v>
      </c>
      <c r="BU165">
        <f>raw_data!BR175</f>
        <v>19.091000000000001</v>
      </c>
      <c r="BV165">
        <f>raw_data!BS175</f>
        <v>18.904</v>
      </c>
      <c r="BW165">
        <f>raw_data!BT175</f>
        <v>18.989999999999998</v>
      </c>
      <c r="BX165">
        <f>raw_data!BU175</f>
        <v>19.074999999999999</v>
      </c>
      <c r="BY165">
        <f>raw_data!BV175</f>
        <v>19.018999999999998</v>
      </c>
      <c r="BZ165">
        <f>raw_data!BW175</f>
        <v>19.042000000000002</v>
      </c>
      <c r="CA165">
        <f>raw_data!BX175</f>
        <v>19.39</v>
      </c>
      <c r="CB165">
        <f>raw_data!BY175</f>
        <v>19.18</v>
      </c>
      <c r="CC165">
        <f>raw_data!BZ175</f>
        <v>19.207999999999998</v>
      </c>
      <c r="CD165">
        <f>raw_data!CA175</f>
        <v>18.922999999999998</v>
      </c>
      <c r="CE165">
        <f>raw_data!CB175</f>
        <v>19</v>
      </c>
      <c r="CF165">
        <f>raw_data!CC175</f>
        <v>19.323</v>
      </c>
      <c r="CG165">
        <f>raw_data!CD175</f>
        <v>19.135999999999999</v>
      </c>
      <c r="CH165">
        <f>raw_data!CE175</f>
        <v>19.440000000000001</v>
      </c>
      <c r="CI165">
        <f>raw_data!CF175</f>
        <v>19.373999999999999</v>
      </c>
      <c r="CJ165">
        <f>raw_data!CG175</f>
        <v>19.202999999999999</v>
      </c>
      <c r="CK165">
        <f>raw_data!CH175</f>
        <v>19.198</v>
      </c>
      <c r="CL165">
        <f>raw_data!CI175</f>
        <v>19.218</v>
      </c>
      <c r="CM165">
        <f>raw_data!CJ175</f>
        <v>19.533999999999999</v>
      </c>
      <c r="CN165">
        <f>raw_data!CK175</f>
        <v>19.448</v>
      </c>
      <c r="CO165">
        <f>raw_data!CL175</f>
        <v>19.547000000000001</v>
      </c>
      <c r="CP165">
        <f>raw_data!CM175</f>
        <v>20.315999999999999</v>
      </c>
      <c r="CQ165">
        <f>raw_data!CN175</f>
        <v>20.37</v>
      </c>
      <c r="CR165">
        <f>raw_data!CO175</f>
        <v>19.977</v>
      </c>
      <c r="CS165">
        <f>raw_data!CP175</f>
        <v>20.571999999999999</v>
      </c>
      <c r="CT165">
        <f>raw_data!CQ175</f>
        <v>20.529</v>
      </c>
      <c r="CU165">
        <f>raw_data!CR175</f>
        <v>20.466999999999999</v>
      </c>
      <c r="CV165">
        <f>raw_data!CS175</f>
        <v>20.695</v>
      </c>
      <c r="CW165">
        <f>raw_data!CT175</f>
        <v>20.684000000000001</v>
      </c>
      <c r="CX165">
        <f>raw_data!CU175</f>
        <v>20.957999999999998</v>
      </c>
      <c r="CY165">
        <f>raw_data!CV175</f>
        <v>21.113</v>
      </c>
      <c r="CZ165">
        <f>raw_data!CW175</f>
        <v>21.273</v>
      </c>
      <c r="DA165">
        <f>raw_data!CX175</f>
        <v>21.286000000000001</v>
      </c>
      <c r="DB165">
        <f>raw_data!CY175</f>
        <v>20.936</v>
      </c>
      <c r="DC165">
        <f>raw_data!CZ175</f>
        <v>21.32</v>
      </c>
      <c r="DD165">
        <f>raw_data!DA175</f>
        <v>21.225000000000001</v>
      </c>
      <c r="DE165">
        <f>raw_data!DB175</f>
        <v>21.213999999999999</v>
      </c>
      <c r="DF165">
        <f>raw_data!DC175</f>
        <v>20.94</v>
      </c>
      <c r="DG165">
        <f>raw_data!DD175</f>
        <v>21.196999999999999</v>
      </c>
      <c r="DH165">
        <f>raw_data!DE175</f>
        <v>21.245000000000001</v>
      </c>
      <c r="DI165">
        <f>raw_data!DF175</f>
        <v>21.213999999999999</v>
      </c>
      <c r="DJ165">
        <f>raw_data!DG175</f>
        <v>20.939</v>
      </c>
      <c r="DK165">
        <f>raw_data!DH175</f>
        <v>20.812000000000001</v>
      </c>
      <c r="DL165">
        <f>raw_data!DI175</f>
        <v>20.876000000000001</v>
      </c>
      <c r="DM165">
        <f>raw_data!DJ175</f>
        <v>20.783000000000001</v>
      </c>
      <c r="DN165">
        <f>raw_data!DK175</f>
        <v>20.754999999999999</v>
      </c>
      <c r="DO165">
        <f>raw_data!DL175</f>
        <v>20.704999999999998</v>
      </c>
      <c r="DP165">
        <f>raw_data!DM175</f>
        <v>21.084</v>
      </c>
      <c r="DQ165">
        <f>raw_data!DN175</f>
        <v>20.657</v>
      </c>
      <c r="DR165">
        <f>raw_data!DO175</f>
        <v>20.725999999999999</v>
      </c>
      <c r="DS165">
        <f>raw_data!DP175</f>
        <v>20.664000000000001</v>
      </c>
      <c r="DT165">
        <f>raw_data!DQ175</f>
        <v>20.693000000000001</v>
      </c>
      <c r="DU165">
        <f>raw_data!DR175</f>
        <v>20.716000000000001</v>
      </c>
      <c r="DV165">
        <f>raw_data!DS175</f>
        <v>20.997</v>
      </c>
      <c r="DW165">
        <f>raw_data!DT175</f>
        <v>20.998999999999999</v>
      </c>
      <c r="DX165">
        <f>raw_data!DU175</f>
        <v>20.712</v>
      </c>
      <c r="DY165">
        <f>raw_data!DV175</f>
        <v>20.696999999999999</v>
      </c>
      <c r="DZ165">
        <f>raw_data!DW175</f>
        <v>20.771999999999998</v>
      </c>
      <c r="EA165">
        <f>raw_data!DX175</f>
        <v>20.73</v>
      </c>
      <c r="EB165">
        <f>raw_data!DY175</f>
        <v>20.704999999999998</v>
      </c>
      <c r="EC165">
        <f>raw_data!DZ175</f>
        <v>21.212</v>
      </c>
      <c r="ED165">
        <f>raw_data!EA175</f>
        <v>20.829000000000001</v>
      </c>
      <c r="EE165">
        <f>raw_data!EB175</f>
        <v>20.888000000000002</v>
      </c>
      <c r="EF165">
        <f>raw_data!EC175</f>
        <v>21.271000000000001</v>
      </c>
      <c r="EG165">
        <f>raw_data!ED175</f>
        <v>21.372</v>
      </c>
      <c r="EH165">
        <f>raw_data!EE175</f>
        <v>21.401</v>
      </c>
      <c r="EI165">
        <f>raw_data!EF175</f>
        <v>21.664999999999999</v>
      </c>
      <c r="EJ165">
        <f>raw_data!EG175</f>
        <v>21.695</v>
      </c>
      <c r="EK165">
        <f>raw_data!EH175</f>
        <v>22.295000000000002</v>
      </c>
      <c r="EL165">
        <f>raw_data!EI175</f>
        <v>22.331</v>
      </c>
      <c r="EM165">
        <f>raw_data!EJ175</f>
        <v>22.343</v>
      </c>
      <c r="EN165">
        <f>raw_data!EK175</f>
        <v>22.771000000000001</v>
      </c>
      <c r="EO165">
        <f>raw_data!EL175</f>
        <v>23.209</v>
      </c>
      <c r="EP165">
        <f>raw_data!EM175</f>
        <v>23.649000000000001</v>
      </c>
      <c r="EQ165">
        <f>raw_data!EN175</f>
        <v>23.917000000000002</v>
      </c>
      <c r="ER165">
        <f>raw_data!EO175</f>
        <v>24.497</v>
      </c>
      <c r="ES165">
        <f>raw_data!EP175</f>
        <v>24.568999999999999</v>
      </c>
      <c r="ET165">
        <f>raw_data!EQ175</f>
        <v>25.186</v>
      </c>
      <c r="EU165">
        <f>raw_data!ER175</f>
        <v>26.061</v>
      </c>
      <c r="EV165">
        <f>raw_data!ES175</f>
        <v>26.358000000000001</v>
      </c>
      <c r="EW165">
        <f>raw_data!ET175</f>
        <v>26.875</v>
      </c>
      <c r="EX165">
        <f>raw_data!EU175</f>
        <v>27.335000000000001</v>
      </c>
      <c r="EY165">
        <f>raw_data!EV175</f>
        <v>27.914999999999999</v>
      </c>
      <c r="EZ165">
        <f>raw_data!EW175</f>
        <v>29.263000000000002</v>
      </c>
      <c r="FA165">
        <f>raw_data!EX175</f>
        <v>29.913</v>
      </c>
      <c r="FB165">
        <f>raw_data!EY175</f>
        <v>31.355</v>
      </c>
      <c r="FC165">
        <f>raw_data!EZ175</f>
        <v>31.585000000000001</v>
      </c>
      <c r="FD165">
        <f>raw_data!FA175</f>
        <v>31.584</v>
      </c>
      <c r="FE165">
        <f>raw_data!FB175</f>
        <v>32.072000000000003</v>
      </c>
      <c r="FF165">
        <f>raw_data!FC175</f>
        <v>32.295000000000002</v>
      </c>
      <c r="FG165">
        <f>raw_data!FD175</f>
        <v>32.451000000000001</v>
      </c>
      <c r="FH165">
        <f>raw_data!FE175</f>
        <v>33.241999999999997</v>
      </c>
      <c r="FI165">
        <f>raw_data!FF175</f>
        <v>33.03</v>
      </c>
      <c r="FJ165">
        <f>raw_data!FG175</f>
        <v>33.100999999999999</v>
      </c>
      <c r="FK165">
        <f>raw_data!FH175</f>
        <v>33.335000000000001</v>
      </c>
      <c r="FL165">
        <f>raw_data!FI175</f>
        <v>33.57</v>
      </c>
      <c r="FM165">
        <f>raw_data!FJ175</f>
        <v>33.609000000000002</v>
      </c>
      <c r="FN165">
        <f>raw_data!FK175</f>
        <v>33.704000000000001</v>
      </c>
      <c r="FO165">
        <f>raw_data!FL175</f>
        <v>33.905000000000001</v>
      </c>
      <c r="FP165">
        <f>raw_data!FM175</f>
        <v>34.276000000000003</v>
      </c>
      <c r="FQ165">
        <f>raw_data!FN175</f>
        <v>33.685000000000002</v>
      </c>
      <c r="FR165">
        <f>raw_data!FO175</f>
        <v>34.011000000000003</v>
      </c>
      <c r="FS165">
        <f>raw_data!FP175</f>
        <v>34.637999999999998</v>
      </c>
      <c r="FT165">
        <f>raw_data!FQ175</f>
        <v>34.698</v>
      </c>
      <c r="FU165">
        <f>raw_data!FR175</f>
        <v>34.616</v>
      </c>
      <c r="FV165">
        <f>raw_data!FS175</f>
        <v>34.548000000000002</v>
      </c>
      <c r="FW165">
        <f>raw_data!FT175</f>
        <v>34.405999999999999</v>
      </c>
      <c r="FX165">
        <f>raw_data!FU175</f>
        <v>34.755000000000003</v>
      </c>
      <c r="FY165">
        <f>raw_data!FV175</f>
        <v>35.033000000000001</v>
      </c>
      <c r="FZ165">
        <f>raw_data!FW175</f>
        <v>35.058</v>
      </c>
      <c r="GA165">
        <f>raw_data!FX175</f>
        <v>35.703000000000003</v>
      </c>
      <c r="GB165">
        <f>raw_data!FY175</f>
        <v>35.341999999999999</v>
      </c>
      <c r="GC165">
        <f>raw_data!FZ175</f>
        <v>35.161000000000001</v>
      </c>
      <c r="GD165">
        <f>raw_data!GA175</f>
        <v>35.43</v>
      </c>
      <c r="GE165">
        <f>raw_data!GB175</f>
        <v>35.765999999999998</v>
      </c>
      <c r="GF165">
        <f>raw_data!GC175</f>
        <v>35.573</v>
      </c>
      <c r="GG165">
        <f>raw_data!GD175</f>
        <v>35.585000000000001</v>
      </c>
      <c r="GH165">
        <f>raw_data!GE175</f>
        <v>35.948</v>
      </c>
      <c r="GI165">
        <f>raw_data!GF175</f>
        <v>36.204000000000001</v>
      </c>
      <c r="GJ165">
        <f>raw_data!GG175</f>
        <v>36.771999999999998</v>
      </c>
      <c r="GK165">
        <f>raw_data!GH175</f>
        <v>36.68</v>
      </c>
      <c r="GL165">
        <f>raw_data!GI175</f>
        <v>36.747999999999998</v>
      </c>
      <c r="GM165">
        <f>raw_data!GJ175</f>
        <v>37.168999999999997</v>
      </c>
      <c r="GN165">
        <f>raw_data!GK175</f>
        <v>37.418999999999997</v>
      </c>
      <c r="GO165">
        <f>raw_data!GL175</f>
        <v>37.378</v>
      </c>
      <c r="GP165">
        <f>raw_data!GM175</f>
        <v>37.170999999999999</v>
      </c>
      <c r="GQ165">
        <f>raw_data!GN175</f>
        <v>37.49</v>
      </c>
      <c r="GR165">
        <f>raw_data!GO175</f>
        <v>37.426000000000002</v>
      </c>
      <c r="GS165">
        <f>raw_data!GP175</f>
        <v>37.32</v>
      </c>
      <c r="GT165">
        <f>raw_data!GQ175</f>
        <v>37.698</v>
      </c>
      <c r="GU165">
        <f>raw_data!GR175</f>
        <v>37.72</v>
      </c>
      <c r="GV165">
        <f>raw_data!GS175</f>
        <v>37.835000000000001</v>
      </c>
      <c r="GW165">
        <f>raw_data!GT175</f>
        <v>37.777999999999999</v>
      </c>
      <c r="GX165">
        <f>raw_data!GU175</f>
        <v>38.03</v>
      </c>
      <c r="GY165">
        <f>raw_data!GV175</f>
        <v>38.051000000000002</v>
      </c>
      <c r="GZ165">
        <f>raw_data!GW175</f>
        <v>0</v>
      </c>
      <c r="HA165">
        <f>raw_data!GX175</f>
        <v>0</v>
      </c>
      <c r="HB165">
        <f>raw_data!GY175</f>
        <v>0</v>
      </c>
      <c r="HC165">
        <f>raw_data!GZ175</f>
        <v>0</v>
      </c>
      <c r="HD165">
        <f>raw_data!HA175</f>
        <v>0</v>
      </c>
      <c r="HE165">
        <f>raw_data!HB175</f>
        <v>0</v>
      </c>
      <c r="HF165">
        <f>raw_data!HC175</f>
        <v>0</v>
      </c>
      <c r="HG165">
        <f>raw_data!HD175</f>
        <v>0</v>
      </c>
      <c r="HH165">
        <f>raw_data!HE175</f>
        <v>0</v>
      </c>
      <c r="HI165">
        <f>raw_data!HF175</f>
        <v>0</v>
      </c>
      <c r="HJ165">
        <f>raw_data!HG175</f>
        <v>0</v>
      </c>
      <c r="HK165">
        <f>raw_data!HH175</f>
        <v>0</v>
      </c>
      <c r="HL165">
        <f>raw_data!HI175</f>
        <v>0</v>
      </c>
      <c r="HM165">
        <f>raw_data!HJ175</f>
        <v>0</v>
      </c>
      <c r="HN165">
        <f>raw_data!HK175</f>
        <v>0</v>
      </c>
      <c r="HO165">
        <f>raw_data!HL175</f>
        <v>0</v>
      </c>
      <c r="HP165">
        <f>raw_data!HM175</f>
        <v>0</v>
      </c>
      <c r="HQ165">
        <f>raw_data!HN175</f>
        <v>0</v>
      </c>
      <c r="HR165">
        <f>raw_data!HO175</f>
        <v>0</v>
      </c>
      <c r="HS165">
        <f>raw_data!HP175</f>
        <v>0</v>
      </c>
      <c r="HT165">
        <f>raw_data!HQ175</f>
        <v>0</v>
      </c>
      <c r="HU165">
        <f>raw_data!HR175</f>
        <v>0</v>
      </c>
      <c r="HV165">
        <f>raw_data!HS175</f>
        <v>0</v>
      </c>
      <c r="HW165">
        <f>raw_data!HT175</f>
        <v>0</v>
      </c>
      <c r="HX165">
        <f>raw_data!HU175</f>
        <v>0</v>
      </c>
      <c r="HY165">
        <f>raw_data!HV175</f>
        <v>0</v>
      </c>
      <c r="HZ165">
        <f>raw_data!HW175</f>
        <v>0</v>
      </c>
      <c r="IA165">
        <f>raw_data!HX175</f>
        <v>0</v>
      </c>
      <c r="IB165">
        <f>raw_data!HY175</f>
        <v>0</v>
      </c>
      <c r="IC165">
        <f>raw_data!HZ175</f>
        <v>0</v>
      </c>
      <c r="ID165">
        <f>raw_data!IA175</f>
        <v>0</v>
      </c>
      <c r="IE165">
        <f>raw_data!IB175</f>
        <v>0</v>
      </c>
      <c r="IF165">
        <f>raw_data!IC175</f>
        <v>0</v>
      </c>
      <c r="IG165">
        <f>raw_data!ID175</f>
        <v>0</v>
      </c>
      <c r="IH165">
        <f>raw_data!IE175</f>
        <v>0</v>
      </c>
      <c r="II165">
        <f>raw_data!IF175</f>
        <v>0</v>
      </c>
      <c r="IJ165">
        <f>raw_data!IG175</f>
        <v>0</v>
      </c>
      <c r="IK165">
        <f>raw_data!IH175</f>
        <v>0</v>
      </c>
      <c r="IL165">
        <f>raw_data!II175</f>
        <v>0</v>
      </c>
      <c r="IM165">
        <f>raw_data!IJ175</f>
        <v>0</v>
      </c>
      <c r="IN165">
        <f>raw_data!IK175</f>
        <v>0</v>
      </c>
      <c r="IO165">
        <f>raw_data!IL175</f>
        <v>0</v>
      </c>
      <c r="IP165">
        <f>raw_data!IM175</f>
        <v>0</v>
      </c>
      <c r="IQ165">
        <f>raw_data!IN175</f>
        <v>0</v>
      </c>
      <c r="IR165">
        <f>raw_data!IO175</f>
        <v>0</v>
      </c>
      <c r="IS165">
        <f>raw_data!IP175</f>
        <v>0</v>
      </c>
      <c r="IT165">
        <f>raw_data!IQ175</f>
        <v>0</v>
      </c>
      <c r="IU165">
        <f>raw_data!IR175</f>
        <v>0</v>
      </c>
      <c r="IV165">
        <f>raw_data!IS175</f>
        <v>0</v>
      </c>
    </row>
    <row r="166" spans="1:256" x14ac:dyDescent="0.25">
      <c r="A166" t="str">
        <f t="shared" ref="A166:G166" si="109">A118</f>
        <v>A07</v>
      </c>
      <c r="B166" s="6" t="str">
        <f t="shared" ca="1" si="109"/>
        <v/>
      </c>
      <c r="C166">
        <f t="shared" si="109"/>
        <v>0</v>
      </c>
      <c r="D166">
        <f t="shared" si="109"/>
        <v>0</v>
      </c>
      <c r="E166">
        <f t="shared" si="109"/>
        <v>0</v>
      </c>
      <c r="F166" s="10">
        <f t="shared" si="109"/>
        <v>0</v>
      </c>
      <c r="G166" s="3" t="str">
        <f t="shared" ca="1" si="109"/>
        <v/>
      </c>
      <c r="H166">
        <f>raw_data!E176</f>
        <v>13.193</v>
      </c>
      <c r="I166">
        <f>raw_data!F176</f>
        <v>15.771000000000001</v>
      </c>
      <c r="J166">
        <f>raw_data!G176</f>
        <v>16.5</v>
      </c>
      <c r="K166">
        <f>raw_data!H176</f>
        <v>17.388999999999999</v>
      </c>
      <c r="L166">
        <f>raw_data!I176</f>
        <v>17.606999999999999</v>
      </c>
      <c r="M166">
        <f>raw_data!J176</f>
        <v>17.568000000000001</v>
      </c>
      <c r="N166">
        <f>raw_data!K176</f>
        <v>17.812999999999999</v>
      </c>
      <c r="O166">
        <f>raw_data!L176</f>
        <v>17.710999999999999</v>
      </c>
      <c r="P166">
        <f>raw_data!M176</f>
        <v>17.661999999999999</v>
      </c>
      <c r="Q166">
        <f>raw_data!N176</f>
        <v>17.849</v>
      </c>
      <c r="R166">
        <f>raw_data!O176</f>
        <v>17.826000000000001</v>
      </c>
      <c r="S166">
        <f>raw_data!P176</f>
        <v>18.117000000000001</v>
      </c>
      <c r="T166">
        <f>raw_data!Q176</f>
        <v>18.289000000000001</v>
      </c>
      <c r="U166">
        <f>raw_data!R176</f>
        <v>17.928999999999998</v>
      </c>
      <c r="V166">
        <f>raw_data!S176</f>
        <v>17.88</v>
      </c>
      <c r="W166">
        <f>raw_data!T176</f>
        <v>17.777000000000001</v>
      </c>
      <c r="X166">
        <f>raw_data!U176</f>
        <v>18.366</v>
      </c>
      <c r="Y166">
        <f>raw_data!V176</f>
        <v>17.882000000000001</v>
      </c>
      <c r="Z166">
        <f>raw_data!W176</f>
        <v>18.183</v>
      </c>
      <c r="AA166">
        <f>raw_data!X176</f>
        <v>17.984999999999999</v>
      </c>
      <c r="AB166">
        <f>raw_data!Y176</f>
        <v>17.760000000000002</v>
      </c>
      <c r="AC166">
        <f>raw_data!Z176</f>
        <v>18.279</v>
      </c>
      <c r="AD166">
        <f>raw_data!AA176</f>
        <v>18.006</v>
      </c>
      <c r="AE166">
        <f>raw_data!AB176</f>
        <v>17.792000000000002</v>
      </c>
      <c r="AF166">
        <f>raw_data!AC176</f>
        <v>17.920999999999999</v>
      </c>
      <c r="AG166">
        <f>raw_data!AD176</f>
        <v>18.192</v>
      </c>
      <c r="AH166">
        <f>raw_data!AE176</f>
        <v>18.120999999999999</v>
      </c>
      <c r="AI166">
        <f>raw_data!AF176</f>
        <v>18.106000000000002</v>
      </c>
      <c r="AJ166">
        <f>raw_data!AG176</f>
        <v>18.099</v>
      </c>
      <c r="AK166">
        <f>raw_data!AH176</f>
        <v>18.231999999999999</v>
      </c>
      <c r="AL166">
        <f>raw_data!AI176</f>
        <v>18.16</v>
      </c>
      <c r="AM166">
        <f>raw_data!AJ176</f>
        <v>18.277999999999999</v>
      </c>
      <c r="AN166">
        <f>raw_data!AK176</f>
        <v>18.309999999999999</v>
      </c>
      <c r="AO166">
        <f>raw_data!AL176</f>
        <v>18.056000000000001</v>
      </c>
      <c r="AP166">
        <f>raw_data!AM176</f>
        <v>18.359000000000002</v>
      </c>
      <c r="AQ166">
        <f>raw_data!AN176</f>
        <v>18.146000000000001</v>
      </c>
      <c r="AR166">
        <f>raw_data!AO176</f>
        <v>18.274000000000001</v>
      </c>
      <c r="AS166">
        <f>raw_data!AP176</f>
        <v>18.241</v>
      </c>
      <c r="AT166">
        <f>raw_data!AQ176</f>
        <v>18.428999999999998</v>
      </c>
      <c r="AU166">
        <f>raw_data!AR176</f>
        <v>18.57</v>
      </c>
      <c r="AV166">
        <f>raw_data!AS176</f>
        <v>18.582999999999998</v>
      </c>
      <c r="AW166">
        <f>raw_data!AT176</f>
        <v>18.515999999999998</v>
      </c>
      <c r="AX166">
        <f>raw_data!AU176</f>
        <v>18.414000000000001</v>
      </c>
      <c r="AY166">
        <f>raw_data!AV176</f>
        <v>18.384</v>
      </c>
      <c r="AZ166">
        <f>raw_data!AW176</f>
        <v>18.651</v>
      </c>
      <c r="BA166">
        <f>raw_data!AX176</f>
        <v>18.984999999999999</v>
      </c>
      <c r="BB166">
        <f>raw_data!AY176</f>
        <v>18.606000000000002</v>
      </c>
      <c r="BC166">
        <f>raw_data!AZ176</f>
        <v>18.43</v>
      </c>
      <c r="BD166">
        <f>raw_data!BA176</f>
        <v>18.956</v>
      </c>
      <c r="BE166">
        <f>raw_data!BB176</f>
        <v>19.100000000000001</v>
      </c>
      <c r="BF166">
        <f>raw_data!BC176</f>
        <v>19.265999999999998</v>
      </c>
      <c r="BG166">
        <f>raw_data!BD176</f>
        <v>19.504000000000001</v>
      </c>
      <c r="BH166">
        <f>raw_data!BE176</f>
        <v>19.315999999999999</v>
      </c>
      <c r="BI166">
        <f>raw_data!BF176</f>
        <v>19.596</v>
      </c>
      <c r="BJ166">
        <f>raw_data!BG176</f>
        <v>19.524999999999999</v>
      </c>
      <c r="BK166">
        <f>raw_data!BH176</f>
        <v>19.265000000000001</v>
      </c>
      <c r="BL166">
        <f>raw_data!BI176</f>
        <v>19.681999999999999</v>
      </c>
      <c r="BM166">
        <f>raw_data!BJ176</f>
        <v>19.352</v>
      </c>
      <c r="BN166">
        <f>raw_data!BK176</f>
        <v>19.690999999999999</v>
      </c>
      <c r="BO166">
        <f>raw_data!BL176</f>
        <v>19.690000000000001</v>
      </c>
      <c r="BP166">
        <f>raw_data!BM176</f>
        <v>19.809999999999999</v>
      </c>
      <c r="BQ166">
        <f>raw_data!BN176</f>
        <v>19.858000000000001</v>
      </c>
      <c r="BR166">
        <f>raw_data!BO176</f>
        <v>19.295000000000002</v>
      </c>
      <c r="BS166">
        <f>raw_data!BP176</f>
        <v>19.670999999999999</v>
      </c>
      <c r="BT166">
        <f>raw_data!BQ176</f>
        <v>19.591000000000001</v>
      </c>
      <c r="BU166">
        <f>raw_data!BR176</f>
        <v>19.683</v>
      </c>
      <c r="BV166">
        <f>raw_data!BS176</f>
        <v>19.664000000000001</v>
      </c>
      <c r="BW166">
        <f>raw_data!BT176</f>
        <v>19.652000000000001</v>
      </c>
      <c r="BX166">
        <f>raw_data!BU176</f>
        <v>19.753</v>
      </c>
      <c r="BY166">
        <f>raw_data!BV176</f>
        <v>19.837</v>
      </c>
      <c r="BZ166">
        <f>raw_data!BW176</f>
        <v>19.646999999999998</v>
      </c>
      <c r="CA166">
        <f>raw_data!BX176</f>
        <v>19.911000000000001</v>
      </c>
      <c r="CB166">
        <f>raw_data!BY176</f>
        <v>19.728999999999999</v>
      </c>
      <c r="CC166">
        <f>raw_data!BZ176</f>
        <v>19.800999999999998</v>
      </c>
      <c r="CD166">
        <f>raw_data!CA176</f>
        <v>19.728000000000002</v>
      </c>
      <c r="CE166">
        <f>raw_data!CB176</f>
        <v>19.93</v>
      </c>
      <c r="CF166">
        <f>raw_data!CC176</f>
        <v>19.873000000000001</v>
      </c>
      <c r="CG166">
        <f>raw_data!CD176</f>
        <v>19.756</v>
      </c>
      <c r="CH166">
        <f>raw_data!CE176</f>
        <v>20.216000000000001</v>
      </c>
      <c r="CI166">
        <f>raw_data!CF176</f>
        <v>20.234999999999999</v>
      </c>
      <c r="CJ166">
        <f>raw_data!CG176</f>
        <v>19.908999999999999</v>
      </c>
      <c r="CK166">
        <f>raw_data!CH176</f>
        <v>19.888000000000002</v>
      </c>
      <c r="CL166">
        <f>raw_data!CI176</f>
        <v>19.978000000000002</v>
      </c>
      <c r="CM166">
        <f>raw_data!CJ176</f>
        <v>19.984000000000002</v>
      </c>
      <c r="CN166">
        <f>raw_data!CK176</f>
        <v>19.969000000000001</v>
      </c>
      <c r="CO166">
        <f>raw_data!CL176</f>
        <v>20.096</v>
      </c>
      <c r="CP166">
        <f>raw_data!CM176</f>
        <v>20.782</v>
      </c>
      <c r="CQ166">
        <f>raw_data!CN176</f>
        <v>21.006</v>
      </c>
      <c r="CR166">
        <f>raw_data!CO176</f>
        <v>20.7</v>
      </c>
      <c r="CS166">
        <f>raw_data!CP176</f>
        <v>21.096</v>
      </c>
      <c r="CT166">
        <f>raw_data!CQ176</f>
        <v>21.379000000000001</v>
      </c>
      <c r="CU166">
        <f>raw_data!CR176</f>
        <v>21.276</v>
      </c>
      <c r="CV166">
        <f>raw_data!CS176</f>
        <v>21.247</v>
      </c>
      <c r="CW166">
        <f>raw_data!CT176</f>
        <v>21.478999999999999</v>
      </c>
      <c r="CX166">
        <f>raw_data!CU176</f>
        <v>21.498000000000001</v>
      </c>
      <c r="CY166">
        <f>raw_data!CV176</f>
        <v>21.867000000000001</v>
      </c>
      <c r="CZ166">
        <f>raw_data!CW176</f>
        <v>21.657</v>
      </c>
      <c r="DA166">
        <f>raw_data!CX176</f>
        <v>21.983000000000001</v>
      </c>
      <c r="DB166">
        <f>raw_data!CY176</f>
        <v>21.945</v>
      </c>
      <c r="DC166">
        <f>raw_data!CZ176</f>
        <v>21.846</v>
      </c>
      <c r="DD166">
        <f>raw_data!DA176</f>
        <v>21.879000000000001</v>
      </c>
      <c r="DE166">
        <f>raw_data!DB176</f>
        <v>21.952999999999999</v>
      </c>
      <c r="DF166">
        <f>raw_data!DC176</f>
        <v>21.724</v>
      </c>
      <c r="DG166">
        <f>raw_data!DD176</f>
        <v>21.637</v>
      </c>
      <c r="DH166">
        <f>raw_data!DE176</f>
        <v>21.899000000000001</v>
      </c>
      <c r="DI166">
        <f>raw_data!DF176</f>
        <v>21.611999999999998</v>
      </c>
      <c r="DJ166">
        <f>raw_data!DG176</f>
        <v>21.664999999999999</v>
      </c>
      <c r="DK166">
        <f>raw_data!DH176</f>
        <v>21.876000000000001</v>
      </c>
      <c r="DL166">
        <f>raw_data!DI176</f>
        <v>21.515000000000001</v>
      </c>
      <c r="DM166">
        <f>raw_data!DJ176</f>
        <v>21.548999999999999</v>
      </c>
      <c r="DN166">
        <f>raw_data!DK176</f>
        <v>21.722000000000001</v>
      </c>
      <c r="DO166">
        <f>raw_data!DL176</f>
        <v>21.103000000000002</v>
      </c>
      <c r="DP166">
        <f>raw_data!DM176</f>
        <v>21.594999999999999</v>
      </c>
      <c r="DQ166">
        <f>raw_data!DN176</f>
        <v>21.393999999999998</v>
      </c>
      <c r="DR166">
        <f>raw_data!DO176</f>
        <v>21.675000000000001</v>
      </c>
      <c r="DS166">
        <f>raw_data!DP176</f>
        <v>21.343</v>
      </c>
      <c r="DT166">
        <f>raw_data!DQ176</f>
        <v>21.43</v>
      </c>
      <c r="DU166">
        <f>raw_data!DR176</f>
        <v>21.437999999999999</v>
      </c>
      <c r="DV166">
        <f>raw_data!DS176</f>
        <v>21.55</v>
      </c>
      <c r="DW166">
        <f>raw_data!DT176</f>
        <v>21.510999999999999</v>
      </c>
      <c r="DX166">
        <f>raw_data!DU176</f>
        <v>21.036999999999999</v>
      </c>
      <c r="DY166">
        <f>raw_data!DV176</f>
        <v>21.135000000000002</v>
      </c>
      <c r="DZ166">
        <f>raw_data!DW176</f>
        <v>21.053999999999998</v>
      </c>
      <c r="EA166">
        <f>raw_data!DX176</f>
        <v>21.350999999999999</v>
      </c>
      <c r="EB166">
        <f>raw_data!DY176</f>
        <v>21.128</v>
      </c>
      <c r="EC166">
        <f>raw_data!DZ176</f>
        <v>21.494</v>
      </c>
      <c r="ED166">
        <f>raw_data!EA176</f>
        <v>21.451000000000001</v>
      </c>
      <c r="EE166">
        <f>raw_data!EB176</f>
        <v>21.34</v>
      </c>
      <c r="EF166">
        <f>raw_data!EC176</f>
        <v>21.652000000000001</v>
      </c>
      <c r="EG166">
        <f>raw_data!ED176</f>
        <v>21.611999999999998</v>
      </c>
      <c r="EH166">
        <f>raw_data!EE176</f>
        <v>21.684000000000001</v>
      </c>
      <c r="EI166">
        <f>raw_data!EF176</f>
        <v>21.792000000000002</v>
      </c>
      <c r="EJ166">
        <f>raw_data!EG176</f>
        <v>22.004999999999999</v>
      </c>
      <c r="EK166">
        <f>raw_data!EH176</f>
        <v>22.111000000000001</v>
      </c>
      <c r="EL166">
        <f>raw_data!EI176</f>
        <v>22.175999999999998</v>
      </c>
      <c r="EM166">
        <f>raw_data!EJ176</f>
        <v>22.3</v>
      </c>
      <c r="EN166">
        <f>raw_data!EK176</f>
        <v>22.460999999999999</v>
      </c>
      <c r="EO166">
        <f>raw_data!EL176</f>
        <v>22.558</v>
      </c>
      <c r="EP166">
        <f>raw_data!EM176</f>
        <v>22.97</v>
      </c>
      <c r="EQ166">
        <f>raw_data!EN176</f>
        <v>23.253</v>
      </c>
      <c r="ER166">
        <f>raw_data!EO176</f>
        <v>23.393000000000001</v>
      </c>
      <c r="ES166">
        <f>raw_data!EP176</f>
        <v>23.381</v>
      </c>
      <c r="ET166">
        <f>raw_data!EQ176</f>
        <v>24.08</v>
      </c>
      <c r="EU166">
        <f>raw_data!ER176</f>
        <v>24.030999999999999</v>
      </c>
      <c r="EV166">
        <f>raw_data!ES176</f>
        <v>24.728000000000002</v>
      </c>
      <c r="EW166">
        <f>raw_data!ET176</f>
        <v>24.294</v>
      </c>
      <c r="EX166">
        <f>raw_data!EU176</f>
        <v>24.74</v>
      </c>
      <c r="EY166">
        <f>raw_data!EV176</f>
        <v>24.914999999999999</v>
      </c>
      <c r="EZ166">
        <f>raw_data!EW176</f>
        <v>25.314</v>
      </c>
      <c r="FA166">
        <f>raw_data!EX176</f>
        <v>25.515999999999998</v>
      </c>
      <c r="FB166">
        <f>raw_data!EY176</f>
        <v>25.928000000000001</v>
      </c>
      <c r="FC166">
        <f>raw_data!EZ176</f>
        <v>26.221</v>
      </c>
      <c r="FD166">
        <f>raw_data!FA176</f>
        <v>26.417000000000002</v>
      </c>
      <c r="FE166">
        <f>raw_data!FB176</f>
        <v>26.945</v>
      </c>
      <c r="FF166">
        <f>raw_data!FC176</f>
        <v>27.329000000000001</v>
      </c>
      <c r="FG166">
        <f>raw_data!FD176</f>
        <v>27.416</v>
      </c>
      <c r="FH166">
        <f>raw_data!FE176</f>
        <v>28.268000000000001</v>
      </c>
      <c r="FI166">
        <f>raw_data!FF176</f>
        <v>28.66</v>
      </c>
      <c r="FJ166">
        <f>raw_data!FG176</f>
        <v>29.172000000000001</v>
      </c>
      <c r="FK166">
        <f>raw_data!FH176</f>
        <v>29.863</v>
      </c>
      <c r="FL166">
        <f>raw_data!FI176</f>
        <v>31.302</v>
      </c>
      <c r="FM166">
        <f>raw_data!FJ176</f>
        <v>32.148000000000003</v>
      </c>
      <c r="FN166">
        <f>raw_data!FK176</f>
        <v>32.615000000000002</v>
      </c>
      <c r="FO166">
        <f>raw_data!FL176</f>
        <v>32.478000000000002</v>
      </c>
      <c r="FP166">
        <f>raw_data!FM176</f>
        <v>33.4</v>
      </c>
      <c r="FQ166">
        <f>raw_data!FN176</f>
        <v>33.345999999999997</v>
      </c>
      <c r="FR166">
        <f>raw_data!FO176</f>
        <v>33.671999999999997</v>
      </c>
      <c r="FS166">
        <f>raw_data!FP176</f>
        <v>34.156999999999996</v>
      </c>
      <c r="FT166">
        <f>raw_data!FQ176</f>
        <v>33.92</v>
      </c>
      <c r="FU166">
        <f>raw_data!FR176</f>
        <v>34.106999999999999</v>
      </c>
      <c r="FV166">
        <f>raw_data!FS176</f>
        <v>34.774000000000001</v>
      </c>
      <c r="FW166">
        <f>raw_data!FT176</f>
        <v>34.673999999999999</v>
      </c>
      <c r="FX166">
        <f>raw_data!FU176</f>
        <v>34.923999999999999</v>
      </c>
      <c r="FY166">
        <f>raw_data!FV176</f>
        <v>34.976999999999997</v>
      </c>
      <c r="FZ166">
        <f>raw_data!FW176</f>
        <v>35.381999999999998</v>
      </c>
      <c r="GA166">
        <f>raw_data!FX176</f>
        <v>35.816000000000003</v>
      </c>
      <c r="GB166">
        <f>raw_data!FY176</f>
        <v>35.807000000000002</v>
      </c>
      <c r="GC166">
        <f>raw_data!FZ176</f>
        <v>35.64</v>
      </c>
      <c r="GD166">
        <f>raw_data!GA176</f>
        <v>36.32</v>
      </c>
      <c r="GE166">
        <f>raw_data!GB176</f>
        <v>35.991999999999997</v>
      </c>
      <c r="GF166">
        <f>raw_data!GC176</f>
        <v>36.194000000000003</v>
      </c>
      <c r="GG166">
        <f>raw_data!GD176</f>
        <v>36.162999999999997</v>
      </c>
      <c r="GH166">
        <f>raw_data!GE176</f>
        <v>36.316000000000003</v>
      </c>
      <c r="GI166">
        <f>raw_data!GF176</f>
        <v>36.826999999999998</v>
      </c>
      <c r="GJ166">
        <f>raw_data!GG176</f>
        <v>37.238999999999997</v>
      </c>
      <c r="GK166">
        <f>raw_data!GH176</f>
        <v>37.981999999999999</v>
      </c>
      <c r="GL166">
        <f>raw_data!GI176</f>
        <v>37.158999999999999</v>
      </c>
      <c r="GM166">
        <f>raw_data!GJ176</f>
        <v>37.481000000000002</v>
      </c>
      <c r="GN166">
        <f>raw_data!GK176</f>
        <v>37.774000000000001</v>
      </c>
      <c r="GO166">
        <f>raw_data!GL176</f>
        <v>37.802999999999997</v>
      </c>
      <c r="GP166">
        <f>raw_data!GM176</f>
        <v>38.122999999999998</v>
      </c>
      <c r="GQ166">
        <f>raw_data!GN176</f>
        <v>38.029000000000003</v>
      </c>
      <c r="GR166">
        <f>raw_data!GO176</f>
        <v>38.323</v>
      </c>
      <c r="GS166">
        <f>raw_data!GP176</f>
        <v>38.314</v>
      </c>
      <c r="GT166">
        <f>raw_data!GQ176</f>
        <v>38.707000000000001</v>
      </c>
      <c r="GU166">
        <f>raw_data!GR176</f>
        <v>38.387999999999998</v>
      </c>
      <c r="GV166">
        <f>raw_data!GS176</f>
        <v>38.744999999999997</v>
      </c>
      <c r="GW166">
        <f>raw_data!GT176</f>
        <v>38.517000000000003</v>
      </c>
      <c r="GX166">
        <f>raw_data!GU176</f>
        <v>38.911000000000001</v>
      </c>
      <c r="GY166">
        <f>raw_data!GV176</f>
        <v>38.802999999999997</v>
      </c>
      <c r="GZ166">
        <f>raw_data!GW176</f>
        <v>0</v>
      </c>
      <c r="HA166">
        <f>raw_data!GX176</f>
        <v>0</v>
      </c>
      <c r="HB166">
        <f>raw_data!GY176</f>
        <v>0</v>
      </c>
      <c r="HC166">
        <f>raw_data!GZ176</f>
        <v>0</v>
      </c>
      <c r="HD166">
        <f>raw_data!HA176</f>
        <v>0</v>
      </c>
      <c r="HE166">
        <f>raw_data!HB176</f>
        <v>0</v>
      </c>
      <c r="HF166">
        <f>raw_data!HC176</f>
        <v>0</v>
      </c>
      <c r="HG166">
        <f>raw_data!HD176</f>
        <v>0</v>
      </c>
      <c r="HH166">
        <f>raw_data!HE176</f>
        <v>0</v>
      </c>
      <c r="HI166">
        <f>raw_data!HF176</f>
        <v>0</v>
      </c>
      <c r="HJ166">
        <f>raw_data!HG176</f>
        <v>0</v>
      </c>
      <c r="HK166">
        <f>raw_data!HH176</f>
        <v>0</v>
      </c>
      <c r="HL166">
        <f>raw_data!HI176</f>
        <v>0</v>
      </c>
      <c r="HM166">
        <f>raw_data!HJ176</f>
        <v>0</v>
      </c>
      <c r="HN166">
        <f>raw_data!HK176</f>
        <v>0</v>
      </c>
      <c r="HO166">
        <f>raw_data!HL176</f>
        <v>0</v>
      </c>
      <c r="HP166">
        <f>raw_data!HM176</f>
        <v>0</v>
      </c>
      <c r="HQ166">
        <f>raw_data!HN176</f>
        <v>0</v>
      </c>
      <c r="HR166">
        <f>raw_data!HO176</f>
        <v>0</v>
      </c>
      <c r="HS166">
        <f>raw_data!HP176</f>
        <v>0</v>
      </c>
      <c r="HT166">
        <f>raw_data!HQ176</f>
        <v>0</v>
      </c>
      <c r="HU166">
        <f>raw_data!HR176</f>
        <v>0</v>
      </c>
      <c r="HV166">
        <f>raw_data!HS176</f>
        <v>0</v>
      </c>
      <c r="HW166">
        <f>raw_data!HT176</f>
        <v>0</v>
      </c>
      <c r="HX166">
        <f>raw_data!HU176</f>
        <v>0</v>
      </c>
      <c r="HY166">
        <f>raw_data!HV176</f>
        <v>0</v>
      </c>
      <c r="HZ166">
        <f>raw_data!HW176</f>
        <v>0</v>
      </c>
      <c r="IA166">
        <f>raw_data!HX176</f>
        <v>0</v>
      </c>
      <c r="IB166">
        <f>raw_data!HY176</f>
        <v>0</v>
      </c>
      <c r="IC166">
        <f>raw_data!HZ176</f>
        <v>0</v>
      </c>
      <c r="ID166">
        <f>raw_data!IA176</f>
        <v>0</v>
      </c>
      <c r="IE166">
        <f>raw_data!IB176</f>
        <v>0</v>
      </c>
      <c r="IF166">
        <f>raw_data!IC176</f>
        <v>0</v>
      </c>
      <c r="IG166">
        <f>raw_data!ID176</f>
        <v>0</v>
      </c>
      <c r="IH166">
        <f>raw_data!IE176</f>
        <v>0</v>
      </c>
      <c r="II166">
        <f>raw_data!IF176</f>
        <v>0</v>
      </c>
      <c r="IJ166">
        <f>raw_data!IG176</f>
        <v>0</v>
      </c>
      <c r="IK166">
        <f>raw_data!IH176</f>
        <v>0</v>
      </c>
      <c r="IL166">
        <f>raw_data!II176</f>
        <v>0</v>
      </c>
      <c r="IM166">
        <f>raw_data!IJ176</f>
        <v>0</v>
      </c>
      <c r="IN166">
        <f>raw_data!IK176</f>
        <v>0</v>
      </c>
      <c r="IO166">
        <f>raw_data!IL176</f>
        <v>0</v>
      </c>
      <c r="IP166">
        <f>raw_data!IM176</f>
        <v>0</v>
      </c>
      <c r="IQ166">
        <f>raw_data!IN176</f>
        <v>0</v>
      </c>
      <c r="IR166">
        <f>raw_data!IO176</f>
        <v>0</v>
      </c>
      <c r="IS166">
        <f>raw_data!IP176</f>
        <v>0</v>
      </c>
      <c r="IT166">
        <f>raw_data!IQ176</f>
        <v>0</v>
      </c>
      <c r="IU166">
        <f>raw_data!IR176</f>
        <v>0</v>
      </c>
      <c r="IV166">
        <f>raw_data!IS176</f>
        <v>0</v>
      </c>
    </row>
    <row r="167" spans="1:256" x14ac:dyDescent="0.25">
      <c r="A167" t="str">
        <f t="shared" ref="A167:G167" si="110">A119</f>
        <v>A08</v>
      </c>
      <c r="B167" s="6" t="str">
        <f t="shared" ca="1" si="110"/>
        <v/>
      </c>
      <c r="C167">
        <f t="shared" si="110"/>
        <v>0</v>
      </c>
      <c r="D167">
        <f t="shared" si="110"/>
        <v>0</v>
      </c>
      <c r="E167">
        <f t="shared" si="110"/>
        <v>0</v>
      </c>
      <c r="F167" s="10">
        <f t="shared" si="110"/>
        <v>0</v>
      </c>
      <c r="G167" s="3" t="str">
        <f t="shared" ca="1" si="110"/>
        <v/>
      </c>
      <c r="H167">
        <f>raw_data!E177</f>
        <v>13.042</v>
      </c>
      <c r="I167">
        <f>raw_data!F177</f>
        <v>15.923999999999999</v>
      </c>
      <c r="J167">
        <f>raw_data!G177</f>
        <v>16.584</v>
      </c>
      <c r="K167">
        <f>raw_data!H177</f>
        <v>17.276</v>
      </c>
      <c r="L167">
        <f>raw_data!I177</f>
        <v>17.677</v>
      </c>
      <c r="M167">
        <f>raw_data!J177</f>
        <v>17.483000000000001</v>
      </c>
      <c r="N167">
        <f>raw_data!K177</f>
        <v>17.771000000000001</v>
      </c>
      <c r="O167">
        <f>raw_data!L177</f>
        <v>17.611999999999998</v>
      </c>
      <c r="P167">
        <f>raw_data!M177</f>
        <v>18.071000000000002</v>
      </c>
      <c r="Q167">
        <f>raw_data!N177</f>
        <v>17.664999999999999</v>
      </c>
      <c r="R167">
        <f>raw_data!O177</f>
        <v>17.741</v>
      </c>
      <c r="S167">
        <f>raw_data!P177</f>
        <v>18.003</v>
      </c>
      <c r="T167">
        <f>raw_data!Q177</f>
        <v>18.007000000000001</v>
      </c>
      <c r="U167">
        <f>raw_data!R177</f>
        <v>18.042000000000002</v>
      </c>
      <c r="V167">
        <f>raw_data!S177</f>
        <v>17.667999999999999</v>
      </c>
      <c r="W167">
        <f>raw_data!T177</f>
        <v>17.847000000000001</v>
      </c>
      <c r="X167">
        <f>raw_data!U177</f>
        <v>17.984999999999999</v>
      </c>
      <c r="Y167">
        <f>raw_data!V177</f>
        <v>17.811</v>
      </c>
      <c r="Z167">
        <f>raw_data!W177</f>
        <v>18.113</v>
      </c>
      <c r="AA167">
        <f>raw_data!X177</f>
        <v>18.167999999999999</v>
      </c>
      <c r="AB167">
        <f>raw_data!Y177</f>
        <v>17.632999999999999</v>
      </c>
      <c r="AC167">
        <f>raw_data!Z177</f>
        <v>17.968</v>
      </c>
      <c r="AD167">
        <f>raw_data!AA177</f>
        <v>17.920999999999999</v>
      </c>
      <c r="AE167">
        <f>raw_data!AB177</f>
        <v>17.835000000000001</v>
      </c>
      <c r="AF167">
        <f>raw_data!AC177</f>
        <v>17.597000000000001</v>
      </c>
      <c r="AG167">
        <f>raw_data!AD177</f>
        <v>17.896000000000001</v>
      </c>
      <c r="AH167">
        <f>raw_data!AE177</f>
        <v>18.163</v>
      </c>
      <c r="AI167">
        <f>raw_data!AF177</f>
        <v>18.021000000000001</v>
      </c>
      <c r="AJ167">
        <f>raw_data!AG177</f>
        <v>18.254000000000001</v>
      </c>
      <c r="AK167">
        <f>raw_data!AH177</f>
        <v>18.344999999999999</v>
      </c>
      <c r="AL167">
        <f>raw_data!AI177</f>
        <v>17.934999999999999</v>
      </c>
      <c r="AM167">
        <f>raw_data!AJ177</f>
        <v>18.137</v>
      </c>
      <c r="AN167">
        <f>raw_data!AK177</f>
        <v>18.056999999999999</v>
      </c>
      <c r="AO167">
        <f>raw_data!AL177</f>
        <v>18.210999999999999</v>
      </c>
      <c r="AP167">
        <f>raw_data!AM177</f>
        <v>18.190000000000001</v>
      </c>
      <c r="AQ167">
        <f>raw_data!AN177</f>
        <v>18.004999999999999</v>
      </c>
      <c r="AR167">
        <f>raw_data!AO177</f>
        <v>18.02</v>
      </c>
      <c r="AS167">
        <f>raw_data!AP177</f>
        <v>18.128</v>
      </c>
      <c r="AT167">
        <f>raw_data!AQ177</f>
        <v>18.303000000000001</v>
      </c>
      <c r="AU167">
        <f>raw_data!AR177</f>
        <v>18.344999999999999</v>
      </c>
      <c r="AV167">
        <f>raw_data!AS177</f>
        <v>18.541</v>
      </c>
      <c r="AW167">
        <f>raw_data!AT177</f>
        <v>18.474</v>
      </c>
      <c r="AX167">
        <f>raw_data!AU177</f>
        <v>18.399999999999999</v>
      </c>
      <c r="AY167">
        <f>raw_data!AV177</f>
        <v>18.271999999999998</v>
      </c>
      <c r="AZ167">
        <f>raw_data!AW177</f>
        <v>18.355</v>
      </c>
      <c r="BA167">
        <f>raw_data!AX177</f>
        <v>18.648</v>
      </c>
      <c r="BB167">
        <f>raw_data!AY177</f>
        <v>18.62</v>
      </c>
      <c r="BC167">
        <f>raw_data!AZ177</f>
        <v>18.640999999999998</v>
      </c>
      <c r="BD167">
        <f>raw_data!BA177</f>
        <v>18.856999999999999</v>
      </c>
      <c r="BE167">
        <f>raw_data!BB177</f>
        <v>18.79</v>
      </c>
      <c r="BF167">
        <f>raw_data!BC177</f>
        <v>19.068999999999999</v>
      </c>
      <c r="BG167">
        <f>raw_data!BD177</f>
        <v>19.574999999999999</v>
      </c>
      <c r="BH167">
        <f>raw_data!BE177</f>
        <v>19.216999999999999</v>
      </c>
      <c r="BI167">
        <f>raw_data!BF177</f>
        <v>19.285</v>
      </c>
      <c r="BJ167">
        <f>raw_data!BG177</f>
        <v>19.510999999999999</v>
      </c>
      <c r="BK167">
        <f>raw_data!BH177</f>
        <v>19.449000000000002</v>
      </c>
      <c r="BL167">
        <f>raw_data!BI177</f>
        <v>19.343</v>
      </c>
      <c r="BM167">
        <f>raw_data!BJ177</f>
        <v>19.548999999999999</v>
      </c>
      <c r="BN167">
        <f>raw_data!BK177</f>
        <v>19.663</v>
      </c>
      <c r="BO167">
        <f>raw_data!BL177</f>
        <v>19.535</v>
      </c>
      <c r="BP167">
        <f>raw_data!BM177</f>
        <v>19.64</v>
      </c>
      <c r="BQ167">
        <f>raw_data!BN177</f>
        <v>19.731000000000002</v>
      </c>
      <c r="BR167">
        <f>raw_data!BO177</f>
        <v>19.210999999999999</v>
      </c>
      <c r="BS167">
        <f>raw_data!BP177</f>
        <v>19.445</v>
      </c>
      <c r="BT167">
        <f>raw_data!BQ177</f>
        <v>19.548999999999999</v>
      </c>
      <c r="BU167">
        <f>raw_data!BR177</f>
        <v>19.443999999999999</v>
      </c>
      <c r="BV167">
        <f>raw_data!BS177</f>
        <v>19.452999999999999</v>
      </c>
      <c r="BW167">
        <f>raw_data!BT177</f>
        <v>19.244</v>
      </c>
      <c r="BX167">
        <f>raw_data!BU177</f>
        <v>19.399999999999999</v>
      </c>
      <c r="BY167">
        <f>raw_data!BV177</f>
        <v>19.568999999999999</v>
      </c>
      <c r="BZ167">
        <f>raw_data!BW177</f>
        <v>19.507000000000001</v>
      </c>
      <c r="CA167">
        <f>raw_data!BX177</f>
        <v>19.855</v>
      </c>
      <c r="CB167">
        <f>raw_data!BY177</f>
        <v>19.306999999999999</v>
      </c>
      <c r="CC167">
        <f>raw_data!BZ177</f>
        <v>19.574999999999999</v>
      </c>
      <c r="CD167">
        <f>raw_data!CA177</f>
        <v>19.658000000000001</v>
      </c>
      <c r="CE167">
        <f>raw_data!CB177</f>
        <v>19.690000000000001</v>
      </c>
      <c r="CF167">
        <f>raw_data!CC177</f>
        <v>19.718</v>
      </c>
      <c r="CG167">
        <f>raw_data!CD177</f>
        <v>19.417999999999999</v>
      </c>
      <c r="CH167">
        <f>raw_data!CE177</f>
        <v>19.920000000000002</v>
      </c>
      <c r="CI167">
        <f>raw_data!CF177</f>
        <v>19.882000000000001</v>
      </c>
      <c r="CJ167">
        <f>raw_data!CG177</f>
        <v>19.782</v>
      </c>
      <c r="CK167">
        <f>raw_data!CH177</f>
        <v>19.747</v>
      </c>
      <c r="CL167">
        <f>raw_data!CI177</f>
        <v>19.837</v>
      </c>
      <c r="CM167">
        <f>raw_data!CJ177</f>
        <v>19.914000000000001</v>
      </c>
      <c r="CN167">
        <f>raw_data!CK177</f>
        <v>19.701000000000001</v>
      </c>
      <c r="CO167">
        <f>raw_data!CL177</f>
        <v>20.012</v>
      </c>
      <c r="CP167">
        <f>raw_data!CM177</f>
        <v>20.556000000000001</v>
      </c>
      <c r="CQ167">
        <f>raw_data!CN177</f>
        <v>20.454999999999998</v>
      </c>
      <c r="CR167">
        <f>raw_data!CO177</f>
        <v>20.587</v>
      </c>
      <c r="CS167">
        <f>raw_data!CP177</f>
        <v>20.884</v>
      </c>
      <c r="CT167">
        <f>raw_data!CQ177</f>
        <v>21.236999999999998</v>
      </c>
      <c r="CU167">
        <f>raw_data!CR177</f>
        <v>21.262</v>
      </c>
      <c r="CV167">
        <f>raw_data!CS177</f>
        <v>21.332000000000001</v>
      </c>
      <c r="CW167">
        <f>raw_data!CT177</f>
        <v>21.364999999999998</v>
      </c>
      <c r="CX167">
        <f>raw_data!CU177</f>
        <v>21.37</v>
      </c>
      <c r="CY167">
        <f>raw_data!CV177</f>
        <v>21.725000000000001</v>
      </c>
      <c r="CZ167">
        <f>raw_data!CW177</f>
        <v>21.643000000000001</v>
      </c>
      <c r="DA167">
        <f>raw_data!CX177</f>
        <v>21.884</v>
      </c>
      <c r="DB167">
        <f>raw_data!CY177</f>
        <v>21.831</v>
      </c>
      <c r="DC167">
        <f>raw_data!CZ177</f>
        <v>21.434000000000001</v>
      </c>
      <c r="DD167">
        <f>raw_data!DA177</f>
        <v>21.963999999999999</v>
      </c>
      <c r="DE167">
        <f>raw_data!DB177</f>
        <v>21.853999999999999</v>
      </c>
      <c r="DF167">
        <f>raw_data!DC177</f>
        <v>21.495999999999999</v>
      </c>
      <c r="DG167">
        <f>raw_data!DD177</f>
        <v>21.736000000000001</v>
      </c>
      <c r="DH167">
        <f>raw_data!DE177</f>
        <v>21.43</v>
      </c>
      <c r="DI167">
        <f>raw_data!DF177</f>
        <v>21.327999999999999</v>
      </c>
      <c r="DJ167">
        <f>raw_data!DG177</f>
        <v>21.536999999999999</v>
      </c>
      <c r="DK167">
        <f>raw_data!DH177</f>
        <v>21.379000000000001</v>
      </c>
      <c r="DL167">
        <f>raw_data!DI177</f>
        <v>21.302</v>
      </c>
      <c r="DM167">
        <f>raw_data!DJ177</f>
        <v>21.18</v>
      </c>
      <c r="DN167">
        <f>raw_data!DK177</f>
        <v>21.507999999999999</v>
      </c>
      <c r="DO167">
        <f>raw_data!DL177</f>
        <v>21.074000000000002</v>
      </c>
      <c r="DP167">
        <f>raw_data!DM177</f>
        <v>21.567</v>
      </c>
      <c r="DQ167">
        <f>raw_data!DN177</f>
        <v>21.152999999999999</v>
      </c>
      <c r="DR167">
        <f>raw_data!DO177</f>
        <v>21.25</v>
      </c>
      <c r="DS167">
        <f>raw_data!DP177</f>
        <v>21.117000000000001</v>
      </c>
      <c r="DT167">
        <f>raw_data!DQ177</f>
        <v>21.388000000000002</v>
      </c>
      <c r="DU167">
        <f>raw_data!DR177</f>
        <v>21.268000000000001</v>
      </c>
      <c r="DV167">
        <f>raw_data!DS177</f>
        <v>21.251999999999999</v>
      </c>
      <c r="DW167">
        <f>raw_data!DT177</f>
        <v>21.454000000000001</v>
      </c>
      <c r="DX167">
        <f>raw_data!DU177</f>
        <v>21.009</v>
      </c>
      <c r="DY167">
        <f>raw_data!DV177</f>
        <v>21.106999999999999</v>
      </c>
      <c r="DZ167">
        <f>raw_data!DW177</f>
        <v>20.899000000000001</v>
      </c>
      <c r="EA167">
        <f>raw_data!DX177</f>
        <v>20.998000000000001</v>
      </c>
      <c r="EB167">
        <f>raw_data!DY177</f>
        <v>20.931000000000001</v>
      </c>
      <c r="EC167">
        <f>raw_data!DZ177</f>
        <v>21.466000000000001</v>
      </c>
      <c r="ED167">
        <f>raw_data!EA177</f>
        <v>21.393999999999998</v>
      </c>
      <c r="EE167">
        <f>raw_data!EB177</f>
        <v>21.254999999999999</v>
      </c>
      <c r="EF167">
        <f>raw_data!EC177</f>
        <v>21.792999999999999</v>
      </c>
      <c r="EG167">
        <f>raw_data!ED177</f>
        <v>21.809000000000001</v>
      </c>
      <c r="EH167">
        <f>raw_data!EE177</f>
        <v>21.585000000000001</v>
      </c>
      <c r="EI167">
        <f>raw_data!EF177</f>
        <v>21.876000000000001</v>
      </c>
      <c r="EJ167">
        <f>raw_data!EG177</f>
        <v>21.991</v>
      </c>
      <c r="EK167">
        <f>raw_data!EH177</f>
        <v>22.591000000000001</v>
      </c>
      <c r="EL167">
        <f>raw_data!EI177</f>
        <v>22.641999999999999</v>
      </c>
      <c r="EM167">
        <f>raw_data!EJ177</f>
        <v>22.54</v>
      </c>
      <c r="EN167">
        <f>raw_data!EK177</f>
        <v>22.701000000000001</v>
      </c>
      <c r="EO167">
        <f>raw_data!EL177</f>
        <v>23.279</v>
      </c>
      <c r="EP167">
        <f>raw_data!EM177</f>
        <v>23.832999999999998</v>
      </c>
      <c r="EQ167">
        <f>raw_data!EN177</f>
        <v>23.974</v>
      </c>
      <c r="ER167">
        <f>raw_data!EO177</f>
        <v>24.228000000000002</v>
      </c>
      <c r="ES167">
        <f>raw_data!EP177</f>
        <v>24.738</v>
      </c>
      <c r="ET167">
        <f>raw_data!EQ177</f>
        <v>25.085999999999999</v>
      </c>
      <c r="EU167">
        <f>raw_data!ER177</f>
        <v>25.393999999999998</v>
      </c>
      <c r="EV167">
        <f>raw_data!ES177</f>
        <v>26.259</v>
      </c>
      <c r="EW167">
        <f>raw_data!ET177</f>
        <v>25.925000000000001</v>
      </c>
      <c r="EX167">
        <f>raw_data!EU177</f>
        <v>26.498999999999999</v>
      </c>
      <c r="EY167">
        <f>raw_data!EV177</f>
        <v>27.318000000000001</v>
      </c>
      <c r="EZ167">
        <f>raw_data!EW177</f>
        <v>27.771999999999998</v>
      </c>
      <c r="FA167">
        <f>raw_data!EX177</f>
        <v>28.547000000000001</v>
      </c>
      <c r="FB167">
        <f>raw_data!EY177</f>
        <v>29.181000000000001</v>
      </c>
      <c r="FC167">
        <f>raw_data!EZ177</f>
        <v>30.148</v>
      </c>
      <c r="FD167">
        <f>raw_data!FA177</f>
        <v>30.689</v>
      </c>
      <c r="FE167">
        <f>raw_data!FB177</f>
        <v>32.128999999999998</v>
      </c>
      <c r="FF167">
        <f>raw_data!FC177</f>
        <v>32.551000000000002</v>
      </c>
      <c r="FG167">
        <f>raw_data!FD177</f>
        <v>32.847999999999999</v>
      </c>
      <c r="FH167">
        <f>raw_data!FE177</f>
        <v>33.143000000000001</v>
      </c>
      <c r="FI167">
        <f>raw_data!FF177</f>
        <v>33.344000000000001</v>
      </c>
      <c r="FJ167">
        <f>raw_data!FG177</f>
        <v>33.213999999999999</v>
      </c>
      <c r="FK167">
        <f>raw_data!FH177</f>
        <v>33.674999999999997</v>
      </c>
      <c r="FL167">
        <f>raw_data!FI177</f>
        <v>34.024000000000001</v>
      </c>
      <c r="FM167">
        <f>raw_data!FJ177</f>
        <v>34.219000000000001</v>
      </c>
      <c r="FN167">
        <f>raw_data!FK177</f>
        <v>34.156999999999996</v>
      </c>
      <c r="FO167">
        <f>raw_data!FL177</f>
        <v>34.965000000000003</v>
      </c>
      <c r="FP167">
        <f>raw_data!FM177</f>
        <v>34.927</v>
      </c>
      <c r="FQ167">
        <f>raw_data!FN177</f>
        <v>34.548000000000002</v>
      </c>
      <c r="FR167">
        <f>raw_data!FO177</f>
        <v>35.155999999999999</v>
      </c>
      <c r="FS167">
        <f>raw_data!FP177</f>
        <v>35.119</v>
      </c>
      <c r="FT167">
        <f>raw_data!FQ177</f>
        <v>35.052</v>
      </c>
      <c r="FU167">
        <f>raw_data!FR177</f>
        <v>35.746000000000002</v>
      </c>
      <c r="FV167">
        <f>raw_data!FS177</f>
        <v>35.722999999999999</v>
      </c>
      <c r="FW167">
        <f>raw_data!FT177</f>
        <v>35.494</v>
      </c>
      <c r="FX167">
        <f>raw_data!FU177</f>
        <v>35.884999999999998</v>
      </c>
      <c r="FY167">
        <f>raw_data!FV177</f>
        <v>36.01</v>
      </c>
      <c r="FZ167">
        <f>raw_data!FW177</f>
        <v>36.341999999999999</v>
      </c>
      <c r="GA167">
        <f>raw_data!FX177</f>
        <v>36.902999999999999</v>
      </c>
      <c r="GB167">
        <f>raw_data!FY177</f>
        <v>36.539000000000001</v>
      </c>
      <c r="GC167">
        <f>raw_data!FZ177</f>
        <v>36.908000000000001</v>
      </c>
      <c r="GD167">
        <f>raw_data!GA177</f>
        <v>36.728999999999999</v>
      </c>
      <c r="GE167">
        <f>raw_data!GB177</f>
        <v>36.5</v>
      </c>
      <c r="GF167">
        <f>raw_data!GC177</f>
        <v>36.999000000000002</v>
      </c>
      <c r="GG167">
        <f>raw_data!GD177</f>
        <v>37.051000000000002</v>
      </c>
      <c r="GH167">
        <f>raw_data!GE177</f>
        <v>37.234999999999999</v>
      </c>
      <c r="GI167">
        <f>raw_data!GF177</f>
        <v>37.521000000000001</v>
      </c>
      <c r="GJ167">
        <f>raw_data!GG177</f>
        <v>38.173999999999999</v>
      </c>
      <c r="GK167">
        <f>raw_data!GH177</f>
        <v>38.35</v>
      </c>
      <c r="GL167">
        <f>raw_data!GI177</f>
        <v>38.18</v>
      </c>
      <c r="GM167">
        <f>raw_data!GJ177</f>
        <v>38.387999999999998</v>
      </c>
      <c r="GN167">
        <f>raw_data!GK177</f>
        <v>38.383000000000003</v>
      </c>
      <c r="GO167">
        <f>raw_data!GL177</f>
        <v>38.384999999999998</v>
      </c>
      <c r="GP167">
        <f>raw_data!GM177</f>
        <v>38.82</v>
      </c>
      <c r="GQ167">
        <f>raw_data!GN177</f>
        <v>38.71</v>
      </c>
      <c r="GR167">
        <f>raw_data!GO177</f>
        <v>39.033999999999999</v>
      </c>
      <c r="GS167">
        <f>raw_data!GP177</f>
        <v>38.896999999999998</v>
      </c>
      <c r="GT167">
        <f>raw_data!GQ177</f>
        <v>39.148000000000003</v>
      </c>
      <c r="GU167">
        <f>raw_data!GR177</f>
        <v>38.502000000000002</v>
      </c>
      <c r="GV167">
        <f>raw_data!GS177</f>
        <v>39.286000000000001</v>
      </c>
      <c r="GW167">
        <f>raw_data!GT177</f>
        <v>39.454000000000001</v>
      </c>
      <c r="GX167">
        <f>raw_data!GU177</f>
        <v>39.564</v>
      </c>
      <c r="GY167">
        <f>raw_data!GV177</f>
        <v>39.412999999999997</v>
      </c>
      <c r="GZ167">
        <f>raw_data!GW177</f>
        <v>0</v>
      </c>
      <c r="HA167">
        <f>raw_data!GX177</f>
        <v>0</v>
      </c>
      <c r="HB167">
        <f>raw_data!GY177</f>
        <v>0</v>
      </c>
      <c r="HC167">
        <f>raw_data!GZ177</f>
        <v>0</v>
      </c>
      <c r="HD167">
        <f>raw_data!HA177</f>
        <v>0</v>
      </c>
      <c r="HE167">
        <f>raw_data!HB177</f>
        <v>0</v>
      </c>
      <c r="HF167">
        <f>raw_data!HC177</f>
        <v>0</v>
      </c>
      <c r="HG167">
        <f>raw_data!HD177</f>
        <v>0</v>
      </c>
      <c r="HH167">
        <f>raw_data!HE177</f>
        <v>0</v>
      </c>
      <c r="HI167">
        <f>raw_data!HF177</f>
        <v>0</v>
      </c>
      <c r="HJ167">
        <f>raw_data!HG177</f>
        <v>0</v>
      </c>
      <c r="HK167">
        <f>raw_data!HH177</f>
        <v>0</v>
      </c>
      <c r="HL167">
        <f>raw_data!HI177</f>
        <v>0</v>
      </c>
      <c r="HM167">
        <f>raw_data!HJ177</f>
        <v>0</v>
      </c>
      <c r="HN167">
        <f>raw_data!HK177</f>
        <v>0</v>
      </c>
      <c r="HO167">
        <f>raw_data!HL177</f>
        <v>0</v>
      </c>
      <c r="HP167">
        <f>raw_data!HM177</f>
        <v>0</v>
      </c>
      <c r="HQ167">
        <f>raw_data!HN177</f>
        <v>0</v>
      </c>
      <c r="HR167">
        <f>raw_data!HO177</f>
        <v>0</v>
      </c>
      <c r="HS167">
        <f>raw_data!HP177</f>
        <v>0</v>
      </c>
      <c r="HT167">
        <f>raw_data!HQ177</f>
        <v>0</v>
      </c>
      <c r="HU167">
        <f>raw_data!HR177</f>
        <v>0</v>
      </c>
      <c r="HV167">
        <f>raw_data!HS177</f>
        <v>0</v>
      </c>
      <c r="HW167">
        <f>raw_data!HT177</f>
        <v>0</v>
      </c>
      <c r="HX167">
        <f>raw_data!HU177</f>
        <v>0</v>
      </c>
      <c r="HY167">
        <f>raw_data!HV177</f>
        <v>0</v>
      </c>
      <c r="HZ167">
        <f>raw_data!HW177</f>
        <v>0</v>
      </c>
      <c r="IA167">
        <f>raw_data!HX177</f>
        <v>0</v>
      </c>
      <c r="IB167">
        <f>raw_data!HY177</f>
        <v>0</v>
      </c>
      <c r="IC167">
        <f>raw_data!HZ177</f>
        <v>0</v>
      </c>
      <c r="ID167">
        <f>raw_data!IA177</f>
        <v>0</v>
      </c>
      <c r="IE167">
        <f>raw_data!IB177</f>
        <v>0</v>
      </c>
      <c r="IF167">
        <f>raw_data!IC177</f>
        <v>0</v>
      </c>
      <c r="IG167">
        <f>raw_data!ID177</f>
        <v>0</v>
      </c>
      <c r="IH167">
        <f>raw_data!IE177</f>
        <v>0</v>
      </c>
      <c r="II167">
        <f>raw_data!IF177</f>
        <v>0</v>
      </c>
      <c r="IJ167">
        <f>raw_data!IG177</f>
        <v>0</v>
      </c>
      <c r="IK167">
        <f>raw_data!IH177</f>
        <v>0</v>
      </c>
      <c r="IL167">
        <f>raw_data!II177</f>
        <v>0</v>
      </c>
      <c r="IM167">
        <f>raw_data!IJ177</f>
        <v>0</v>
      </c>
      <c r="IN167">
        <f>raw_data!IK177</f>
        <v>0</v>
      </c>
      <c r="IO167">
        <f>raw_data!IL177</f>
        <v>0</v>
      </c>
      <c r="IP167">
        <f>raw_data!IM177</f>
        <v>0</v>
      </c>
      <c r="IQ167">
        <f>raw_data!IN177</f>
        <v>0</v>
      </c>
      <c r="IR167">
        <f>raw_data!IO177</f>
        <v>0</v>
      </c>
      <c r="IS167">
        <f>raw_data!IP177</f>
        <v>0</v>
      </c>
      <c r="IT167">
        <f>raw_data!IQ177</f>
        <v>0</v>
      </c>
      <c r="IU167">
        <f>raw_data!IR177</f>
        <v>0</v>
      </c>
      <c r="IV167">
        <f>raw_data!IS177</f>
        <v>0</v>
      </c>
    </row>
    <row r="168" spans="1:256" x14ac:dyDescent="0.25">
      <c r="A168" t="str">
        <f t="shared" ref="A168:G168" si="111">A120</f>
        <v>B01</v>
      </c>
      <c r="B168" s="6" t="str">
        <f t="shared" ca="1" si="111"/>
        <v/>
      </c>
      <c r="C168">
        <f t="shared" si="111"/>
        <v>0</v>
      </c>
      <c r="D168">
        <f t="shared" si="111"/>
        <v>0</v>
      </c>
      <c r="E168">
        <f t="shared" si="111"/>
        <v>0</v>
      </c>
      <c r="F168" s="10">
        <f t="shared" si="111"/>
        <v>0</v>
      </c>
      <c r="G168" s="3" t="str">
        <f t="shared" ca="1" si="111"/>
        <v/>
      </c>
      <c r="H168">
        <f>raw_data!E178</f>
        <v>12.657</v>
      </c>
      <c r="I168">
        <f>raw_data!F178</f>
        <v>15.507</v>
      </c>
      <c r="J168">
        <f>raw_data!G178</f>
        <v>16.007999999999999</v>
      </c>
      <c r="K168">
        <f>raw_data!H178</f>
        <v>16.923999999999999</v>
      </c>
      <c r="L168">
        <f>raw_data!I178</f>
        <v>16.899999999999999</v>
      </c>
      <c r="M168">
        <f>raw_data!J178</f>
        <v>17.172000000000001</v>
      </c>
      <c r="N168">
        <f>raw_data!K178</f>
        <v>17.303999999999998</v>
      </c>
      <c r="O168">
        <f>raw_data!L178</f>
        <v>17.259</v>
      </c>
      <c r="P168">
        <f>raw_data!M178</f>
        <v>17.253</v>
      </c>
      <c r="Q168">
        <f>raw_data!N178</f>
        <v>17.524000000000001</v>
      </c>
      <c r="R168">
        <f>raw_data!O178</f>
        <v>17.373999999999999</v>
      </c>
      <c r="S168">
        <f>raw_data!P178</f>
        <v>17.436</v>
      </c>
      <c r="T168">
        <f>raw_data!Q178</f>
        <v>17.626000000000001</v>
      </c>
      <c r="U168">
        <f>raw_data!R178</f>
        <v>17.151</v>
      </c>
      <c r="V168">
        <f>raw_data!S178</f>
        <v>17.047000000000001</v>
      </c>
      <c r="W168">
        <f>raw_data!T178</f>
        <v>17.001999999999999</v>
      </c>
      <c r="X168">
        <f>raw_data!U178</f>
        <v>17.263999999999999</v>
      </c>
      <c r="Y168">
        <f>raw_data!V178</f>
        <v>17.146999999999998</v>
      </c>
      <c r="Z168">
        <f>raw_data!W178</f>
        <v>17.193999999999999</v>
      </c>
      <c r="AA168">
        <f>raw_data!X178</f>
        <v>17.280999999999999</v>
      </c>
      <c r="AB168">
        <f>raw_data!Y178</f>
        <v>17.013000000000002</v>
      </c>
      <c r="AC168">
        <f>raw_data!Z178</f>
        <v>17.361000000000001</v>
      </c>
      <c r="AD168">
        <f>raw_data!AA178</f>
        <v>17.132000000000001</v>
      </c>
      <c r="AE168">
        <f>raw_data!AB178</f>
        <v>17.201000000000001</v>
      </c>
      <c r="AF168">
        <f>raw_data!AC178</f>
        <v>17.004000000000001</v>
      </c>
      <c r="AG168">
        <f>raw_data!AD178</f>
        <v>17.190000000000001</v>
      </c>
      <c r="AH168">
        <f>raw_data!AE178</f>
        <v>17.135000000000002</v>
      </c>
      <c r="AI168">
        <f>raw_data!AF178</f>
        <v>17.132999999999999</v>
      </c>
      <c r="AJ168">
        <f>raw_data!AG178</f>
        <v>17.393999999999998</v>
      </c>
      <c r="AK168">
        <f>raw_data!AH178</f>
        <v>17.753</v>
      </c>
      <c r="AL168">
        <f>raw_data!AI178</f>
        <v>17.216000000000001</v>
      </c>
      <c r="AM168">
        <f>raw_data!AJ178</f>
        <v>17.390999999999998</v>
      </c>
      <c r="AN168">
        <f>raw_data!AK178</f>
        <v>17.283999999999999</v>
      </c>
      <c r="AO168">
        <f>raw_data!AL178</f>
        <v>17.268000000000001</v>
      </c>
      <c r="AP168">
        <f>raw_data!AM178</f>
        <v>17.359000000000002</v>
      </c>
      <c r="AQ168">
        <f>raw_data!AN178</f>
        <v>17.204000000000001</v>
      </c>
      <c r="AR168">
        <f>raw_data!AO178</f>
        <v>17.148</v>
      </c>
      <c r="AS168">
        <f>raw_data!AP178</f>
        <v>17.256</v>
      </c>
      <c r="AT168">
        <f>raw_data!AQ178</f>
        <v>17.64</v>
      </c>
      <c r="AU168">
        <f>raw_data!AR178</f>
        <v>17.529</v>
      </c>
      <c r="AV168">
        <f>raw_data!AS178</f>
        <v>17.582999999999998</v>
      </c>
      <c r="AW168">
        <f>raw_data!AT178</f>
        <v>17.542999999999999</v>
      </c>
      <c r="AX168">
        <f>raw_data!AU178</f>
        <v>17.823</v>
      </c>
      <c r="AY168">
        <f>raw_data!AV178</f>
        <v>17.724</v>
      </c>
      <c r="AZ168">
        <f>raw_data!AW178</f>
        <v>17.638000000000002</v>
      </c>
      <c r="BA168">
        <f>raw_data!AX178</f>
        <v>18.015999999999998</v>
      </c>
      <c r="BB168">
        <f>raw_data!AY178</f>
        <v>17.664999999999999</v>
      </c>
      <c r="BC168">
        <f>raw_data!AZ178</f>
        <v>17.585999999999999</v>
      </c>
      <c r="BD168">
        <f>raw_data!BA178</f>
        <v>17.925999999999998</v>
      </c>
      <c r="BE168">
        <f>raw_data!BB178</f>
        <v>18.196999999999999</v>
      </c>
      <c r="BF168">
        <f>raw_data!BC178</f>
        <v>18.390999999999998</v>
      </c>
      <c r="BG168">
        <f>raw_data!BD178</f>
        <v>18.655000000000001</v>
      </c>
      <c r="BH168">
        <f>raw_data!BE178</f>
        <v>18.498000000000001</v>
      </c>
      <c r="BI168">
        <f>raw_data!BF178</f>
        <v>18.507999999999999</v>
      </c>
      <c r="BJ168">
        <f>raw_data!BG178</f>
        <v>18.806000000000001</v>
      </c>
      <c r="BK168">
        <f>raw_data!BH178</f>
        <v>18.602</v>
      </c>
      <c r="BL168">
        <f>raw_data!BI178</f>
        <v>18.779</v>
      </c>
      <c r="BM168">
        <f>raw_data!BJ178</f>
        <v>18.518999999999998</v>
      </c>
      <c r="BN168">
        <f>raw_data!BK178</f>
        <v>18.716999999999999</v>
      </c>
      <c r="BO168">
        <f>raw_data!BL178</f>
        <v>18.97</v>
      </c>
      <c r="BP168">
        <f>raw_data!BM178</f>
        <v>18.863</v>
      </c>
      <c r="BQ168">
        <f>raw_data!BN178</f>
        <v>19.010999999999999</v>
      </c>
      <c r="BR168">
        <f>raw_data!BO178</f>
        <v>18.844999999999999</v>
      </c>
      <c r="BS168">
        <f>raw_data!BP178</f>
        <v>18.571000000000002</v>
      </c>
      <c r="BT168">
        <f>raw_data!BQ178</f>
        <v>18.718</v>
      </c>
      <c r="BU168">
        <f>raw_data!BR178</f>
        <v>18.765999999999998</v>
      </c>
      <c r="BV168">
        <f>raw_data!BS178</f>
        <v>18.425000000000001</v>
      </c>
      <c r="BW168">
        <f>raw_data!BT178</f>
        <v>18.666</v>
      </c>
      <c r="BX168">
        <f>raw_data!BU178</f>
        <v>18.41</v>
      </c>
      <c r="BY168">
        <f>raw_data!BV178</f>
        <v>18.709</v>
      </c>
      <c r="BZ168">
        <f>raw_data!BW178</f>
        <v>18.535</v>
      </c>
      <c r="CA168">
        <f>raw_data!BX178</f>
        <v>19.010000000000002</v>
      </c>
      <c r="CB168">
        <f>raw_data!BY178</f>
        <v>18.516999999999999</v>
      </c>
      <c r="CC168">
        <f>raw_data!BZ178</f>
        <v>18.658000000000001</v>
      </c>
      <c r="CD168">
        <f>raw_data!CA178</f>
        <v>18.88</v>
      </c>
      <c r="CE168">
        <f>raw_data!CB178</f>
        <v>18.788</v>
      </c>
      <c r="CF168">
        <f>raw_data!CC178</f>
        <v>18.927</v>
      </c>
      <c r="CG168">
        <f>raw_data!CD178</f>
        <v>18.614999999999998</v>
      </c>
      <c r="CH168">
        <f>raw_data!CE178</f>
        <v>19.256</v>
      </c>
      <c r="CI168">
        <f>raw_data!CF178</f>
        <v>19.036000000000001</v>
      </c>
      <c r="CJ168">
        <f>raw_data!CG178</f>
        <v>19.006</v>
      </c>
      <c r="CK168">
        <f>raw_data!CH178</f>
        <v>18.86</v>
      </c>
      <c r="CL168">
        <f>raw_data!CI178</f>
        <v>18.908000000000001</v>
      </c>
      <c r="CM168">
        <f>raw_data!CJ178</f>
        <v>19.126000000000001</v>
      </c>
      <c r="CN168">
        <f>raw_data!CK178</f>
        <v>18.800999999999998</v>
      </c>
      <c r="CO168">
        <f>raw_data!CL178</f>
        <v>19.236999999999998</v>
      </c>
      <c r="CP168">
        <f>raw_data!CM178</f>
        <v>19.623999999999999</v>
      </c>
      <c r="CQ168">
        <f>raw_data!CN178</f>
        <v>19.917999999999999</v>
      </c>
      <c r="CR168">
        <f>raw_data!CO178</f>
        <v>19.736000000000001</v>
      </c>
      <c r="CS168">
        <f>raw_data!CP178</f>
        <v>20.047999999999998</v>
      </c>
      <c r="CT168">
        <f>raw_data!CQ178</f>
        <v>19.991</v>
      </c>
      <c r="CU168">
        <f>raw_data!CR178</f>
        <v>20.027000000000001</v>
      </c>
      <c r="CV168">
        <f>raw_data!CS178</f>
        <v>20.170000000000002</v>
      </c>
      <c r="CW168">
        <f>raw_data!CT178</f>
        <v>20.640999999999998</v>
      </c>
      <c r="CX168">
        <f>raw_data!CU178</f>
        <v>20.702000000000002</v>
      </c>
      <c r="CY168">
        <f>raw_data!CV178</f>
        <v>20.870999999999999</v>
      </c>
      <c r="CZ168">
        <f>raw_data!CW178</f>
        <v>20.902999999999999</v>
      </c>
      <c r="DA168">
        <f>raw_data!CX178</f>
        <v>21.001999999999999</v>
      </c>
      <c r="DB168">
        <f>raw_data!CY178</f>
        <v>20.837</v>
      </c>
      <c r="DC168">
        <f>raw_data!CZ178</f>
        <v>20.893999999999998</v>
      </c>
      <c r="DD168">
        <f>raw_data!DA178</f>
        <v>21.053999999999998</v>
      </c>
      <c r="DE168">
        <f>raw_data!DB178</f>
        <v>20.873000000000001</v>
      </c>
      <c r="DF168">
        <f>raw_data!DC178</f>
        <v>20.969000000000001</v>
      </c>
      <c r="DG168">
        <f>raw_data!DD178</f>
        <v>20.969000000000001</v>
      </c>
      <c r="DH168">
        <f>raw_data!DE178</f>
        <v>20.904</v>
      </c>
      <c r="DI168">
        <f>raw_data!DF178</f>
        <v>20.943999999999999</v>
      </c>
      <c r="DJ168">
        <f>raw_data!DG178</f>
        <v>20.925000000000001</v>
      </c>
      <c r="DK168">
        <f>raw_data!DH178</f>
        <v>20.911000000000001</v>
      </c>
      <c r="DL168">
        <f>raw_data!DI178</f>
        <v>20.677</v>
      </c>
      <c r="DM168">
        <f>raw_data!DJ178</f>
        <v>20.838999999999999</v>
      </c>
      <c r="DN168">
        <f>raw_data!DK178</f>
        <v>21.196000000000002</v>
      </c>
      <c r="DO168">
        <f>raw_data!DL178</f>
        <v>20.960999999999999</v>
      </c>
      <c r="DP168">
        <f>raw_data!DM178</f>
        <v>21.169</v>
      </c>
      <c r="DQ168">
        <f>raw_data!DN178</f>
        <v>21.152999999999999</v>
      </c>
      <c r="DR168">
        <f>raw_data!DO178</f>
        <v>21.25</v>
      </c>
      <c r="DS168">
        <f>raw_data!DP178</f>
        <v>21.045999999999999</v>
      </c>
      <c r="DT168">
        <f>raw_data!DQ178</f>
        <v>21.231999999999999</v>
      </c>
      <c r="DU168">
        <f>raw_data!DR178</f>
        <v>21.876999999999999</v>
      </c>
      <c r="DV168">
        <f>raw_data!DS178</f>
        <v>21.777000000000001</v>
      </c>
      <c r="DW168">
        <f>raw_data!DT178</f>
        <v>22.120999999999999</v>
      </c>
      <c r="DX168">
        <f>raw_data!DU178</f>
        <v>22.350999999999999</v>
      </c>
      <c r="DY168">
        <f>raw_data!DV178</f>
        <v>22.574999999999999</v>
      </c>
      <c r="DZ168">
        <f>raw_data!DW178</f>
        <v>22.803999999999998</v>
      </c>
      <c r="EA168">
        <f>raw_data!DX178</f>
        <v>23.413</v>
      </c>
      <c r="EB168">
        <f>raw_data!DY178</f>
        <v>23.783000000000001</v>
      </c>
      <c r="EC168">
        <f>raw_data!DZ178</f>
        <v>24.823</v>
      </c>
      <c r="ED168">
        <f>raw_data!EA178</f>
        <v>25.251999999999999</v>
      </c>
      <c r="EE168">
        <f>raw_data!EB178</f>
        <v>26.096</v>
      </c>
      <c r="EF168">
        <f>raw_data!EC178</f>
        <v>26.811</v>
      </c>
      <c r="EG168">
        <f>raw_data!ED178</f>
        <v>28.247</v>
      </c>
      <c r="EH168">
        <f>raw_data!EE178</f>
        <v>29.02</v>
      </c>
      <c r="EI168">
        <f>raw_data!EF178</f>
        <v>29.916</v>
      </c>
      <c r="EJ168">
        <f>raw_data!EG178</f>
        <v>30.666</v>
      </c>
      <c r="EK168">
        <f>raw_data!EH178</f>
        <v>31.591000000000001</v>
      </c>
      <c r="EL168">
        <f>raw_data!EI178</f>
        <v>31.675999999999998</v>
      </c>
      <c r="EM168">
        <f>raw_data!EJ178</f>
        <v>31.92</v>
      </c>
      <c r="EN168">
        <f>raw_data!EK178</f>
        <v>32.139000000000003</v>
      </c>
      <c r="EO168">
        <f>raw_data!EL178</f>
        <v>32.896999999999998</v>
      </c>
      <c r="EP168">
        <f>raw_data!EM178</f>
        <v>33.677999999999997</v>
      </c>
      <c r="EQ168">
        <f>raw_data!EN178</f>
        <v>33.119</v>
      </c>
      <c r="ER168">
        <f>raw_data!EO178</f>
        <v>34.134</v>
      </c>
      <c r="ES168">
        <f>raw_data!EP178</f>
        <v>34.186999999999998</v>
      </c>
      <c r="ET168">
        <f>raw_data!EQ178</f>
        <v>34.936999999999998</v>
      </c>
      <c r="EU168">
        <f>raw_data!ER178</f>
        <v>35.045999999999999</v>
      </c>
      <c r="EV168">
        <f>raw_data!ES178</f>
        <v>34.945</v>
      </c>
      <c r="EW168">
        <f>raw_data!ET178</f>
        <v>35.156999999999996</v>
      </c>
      <c r="EX168">
        <f>raw_data!EU178</f>
        <v>35.648000000000003</v>
      </c>
      <c r="EY168">
        <f>raw_data!EV178</f>
        <v>35.808</v>
      </c>
      <c r="EZ168">
        <f>raw_data!EW178</f>
        <v>35.726999999999997</v>
      </c>
      <c r="FA168">
        <f>raw_data!EX178</f>
        <v>36.161000000000001</v>
      </c>
      <c r="FB168">
        <f>raw_data!EY178</f>
        <v>35.942999999999998</v>
      </c>
      <c r="FC168">
        <f>raw_data!EZ178</f>
        <v>36.564</v>
      </c>
      <c r="FD168">
        <f>raw_data!FA178</f>
        <v>36.423999999999999</v>
      </c>
      <c r="FE168">
        <f>raw_data!FB178</f>
        <v>36.731000000000002</v>
      </c>
      <c r="FF168">
        <f>raw_data!FC178</f>
        <v>36.651000000000003</v>
      </c>
      <c r="FG168">
        <f>raw_data!FD178</f>
        <v>36.436999999999998</v>
      </c>
      <c r="FH168">
        <f>raw_data!FE178</f>
        <v>36.866</v>
      </c>
      <c r="FI168">
        <f>raw_data!FF178</f>
        <v>36.39</v>
      </c>
      <c r="FJ168">
        <f>raw_data!FG178</f>
        <v>36.448</v>
      </c>
      <c r="FK168">
        <f>raw_data!FH178</f>
        <v>36.622999999999998</v>
      </c>
      <c r="FL168">
        <f>raw_data!FI178</f>
        <v>36.546999999999997</v>
      </c>
      <c r="FM168">
        <f>raw_data!FJ178</f>
        <v>37.14</v>
      </c>
      <c r="FN168">
        <f>raw_data!FK178</f>
        <v>36.789000000000001</v>
      </c>
      <c r="FO168">
        <f>raw_data!FL178</f>
        <v>36.844000000000001</v>
      </c>
      <c r="FP168">
        <f>raw_data!FM178</f>
        <v>37.116999999999997</v>
      </c>
      <c r="FQ168">
        <f>raw_data!FN178</f>
        <v>36.811</v>
      </c>
      <c r="FR168">
        <f>raw_data!FO178</f>
        <v>37.036000000000001</v>
      </c>
      <c r="FS168">
        <f>raw_data!FP178</f>
        <v>37.228000000000002</v>
      </c>
      <c r="FT168">
        <f>raw_data!FQ178</f>
        <v>37.061</v>
      </c>
      <c r="FU168">
        <f>raw_data!FR178</f>
        <v>37.061</v>
      </c>
      <c r="FV168">
        <f>raw_data!FS178</f>
        <v>37.661999999999999</v>
      </c>
      <c r="FW168">
        <f>raw_data!FT178</f>
        <v>37.26</v>
      </c>
      <c r="FX168">
        <f>raw_data!FU178</f>
        <v>37.552</v>
      </c>
      <c r="FY168">
        <f>raw_data!FV178</f>
        <v>37.466999999999999</v>
      </c>
      <c r="FZ168">
        <f>raw_data!FW178</f>
        <v>37.57</v>
      </c>
      <c r="GA168">
        <f>raw_data!FX178</f>
        <v>38.003999999999998</v>
      </c>
      <c r="GB168">
        <f>raw_data!FY178</f>
        <v>38.131999999999998</v>
      </c>
      <c r="GC168">
        <f>raw_data!FZ178</f>
        <v>37.753999999999998</v>
      </c>
      <c r="GD168">
        <f>raw_data!GA178</f>
        <v>37.448999999999998</v>
      </c>
      <c r="GE168">
        <f>raw_data!GB178</f>
        <v>37.770000000000003</v>
      </c>
      <c r="GF168">
        <f>raw_data!GC178</f>
        <v>37.915999999999997</v>
      </c>
      <c r="GG168">
        <f>raw_data!GD178</f>
        <v>37.911000000000001</v>
      </c>
      <c r="GH168">
        <f>raw_data!GE178</f>
        <v>38.323999999999998</v>
      </c>
      <c r="GI168">
        <f>raw_data!GF178</f>
        <v>38.725000000000001</v>
      </c>
      <c r="GJ168">
        <f>raw_data!GG178</f>
        <v>38.768000000000001</v>
      </c>
      <c r="GK168">
        <f>raw_data!GH178</f>
        <v>39.03</v>
      </c>
      <c r="GL168">
        <f>raw_data!GI178</f>
        <v>39.356000000000002</v>
      </c>
      <c r="GM168">
        <f>raw_data!GJ178</f>
        <v>39.223999999999997</v>
      </c>
      <c r="GN168">
        <f>raw_data!GK178</f>
        <v>39.417999999999999</v>
      </c>
      <c r="GO168">
        <f>raw_data!GL178</f>
        <v>39.136000000000003</v>
      </c>
      <c r="GP168">
        <f>raw_data!GM178</f>
        <v>39.473999999999997</v>
      </c>
      <c r="GQ168">
        <f>raw_data!GN178</f>
        <v>39.234999999999999</v>
      </c>
      <c r="GR168">
        <f>raw_data!GO178</f>
        <v>39.247</v>
      </c>
      <c r="GS168">
        <f>raw_data!GP178</f>
        <v>39.421999999999997</v>
      </c>
      <c r="GT168">
        <f>raw_data!GQ178</f>
        <v>39.716000000000001</v>
      </c>
      <c r="GU168">
        <f>raw_data!GR178</f>
        <v>39.595999999999997</v>
      </c>
      <c r="GV168">
        <f>raw_data!GS178</f>
        <v>39.712000000000003</v>
      </c>
      <c r="GW168">
        <f>raw_data!GT178</f>
        <v>39.283999999999999</v>
      </c>
      <c r="GX168">
        <f>raw_data!GU178</f>
        <v>40.06</v>
      </c>
      <c r="GY168">
        <f>raw_data!GV178</f>
        <v>39.582999999999998</v>
      </c>
      <c r="GZ168">
        <f>raw_data!GW178</f>
        <v>0</v>
      </c>
      <c r="HA168">
        <f>raw_data!GX178</f>
        <v>0</v>
      </c>
      <c r="HB168">
        <f>raw_data!GY178</f>
        <v>0</v>
      </c>
      <c r="HC168">
        <f>raw_data!GZ178</f>
        <v>0</v>
      </c>
      <c r="HD168">
        <f>raw_data!HA178</f>
        <v>0</v>
      </c>
      <c r="HE168">
        <f>raw_data!HB178</f>
        <v>0</v>
      </c>
      <c r="HF168">
        <f>raw_data!HC178</f>
        <v>0</v>
      </c>
      <c r="HG168">
        <f>raw_data!HD178</f>
        <v>0</v>
      </c>
      <c r="HH168">
        <f>raw_data!HE178</f>
        <v>0</v>
      </c>
      <c r="HI168">
        <f>raw_data!HF178</f>
        <v>0</v>
      </c>
      <c r="HJ168">
        <f>raw_data!HG178</f>
        <v>0</v>
      </c>
      <c r="HK168">
        <f>raw_data!HH178</f>
        <v>0</v>
      </c>
      <c r="HL168">
        <f>raw_data!HI178</f>
        <v>0</v>
      </c>
      <c r="HM168">
        <f>raw_data!HJ178</f>
        <v>0</v>
      </c>
      <c r="HN168">
        <f>raw_data!HK178</f>
        <v>0</v>
      </c>
      <c r="HO168">
        <f>raw_data!HL178</f>
        <v>0</v>
      </c>
      <c r="HP168">
        <f>raw_data!HM178</f>
        <v>0</v>
      </c>
      <c r="HQ168">
        <f>raw_data!HN178</f>
        <v>0</v>
      </c>
      <c r="HR168">
        <f>raw_data!HO178</f>
        <v>0</v>
      </c>
      <c r="HS168">
        <f>raw_data!HP178</f>
        <v>0</v>
      </c>
      <c r="HT168">
        <f>raw_data!HQ178</f>
        <v>0</v>
      </c>
      <c r="HU168">
        <f>raw_data!HR178</f>
        <v>0</v>
      </c>
      <c r="HV168">
        <f>raw_data!HS178</f>
        <v>0</v>
      </c>
      <c r="HW168">
        <f>raw_data!HT178</f>
        <v>0</v>
      </c>
      <c r="HX168">
        <f>raw_data!HU178</f>
        <v>0</v>
      </c>
      <c r="HY168">
        <f>raw_data!HV178</f>
        <v>0</v>
      </c>
      <c r="HZ168">
        <f>raw_data!HW178</f>
        <v>0</v>
      </c>
      <c r="IA168">
        <f>raw_data!HX178</f>
        <v>0</v>
      </c>
      <c r="IB168">
        <f>raw_data!HY178</f>
        <v>0</v>
      </c>
      <c r="IC168">
        <f>raw_data!HZ178</f>
        <v>0</v>
      </c>
      <c r="ID168">
        <f>raw_data!IA178</f>
        <v>0</v>
      </c>
      <c r="IE168">
        <f>raw_data!IB178</f>
        <v>0</v>
      </c>
      <c r="IF168">
        <f>raw_data!IC178</f>
        <v>0</v>
      </c>
      <c r="IG168">
        <f>raw_data!ID178</f>
        <v>0</v>
      </c>
      <c r="IH168">
        <f>raw_data!IE178</f>
        <v>0</v>
      </c>
      <c r="II168">
        <f>raw_data!IF178</f>
        <v>0</v>
      </c>
      <c r="IJ168">
        <f>raw_data!IG178</f>
        <v>0</v>
      </c>
      <c r="IK168">
        <f>raw_data!IH178</f>
        <v>0</v>
      </c>
      <c r="IL168">
        <f>raw_data!II178</f>
        <v>0</v>
      </c>
      <c r="IM168">
        <f>raw_data!IJ178</f>
        <v>0</v>
      </c>
      <c r="IN168">
        <f>raw_data!IK178</f>
        <v>0</v>
      </c>
      <c r="IO168">
        <f>raw_data!IL178</f>
        <v>0</v>
      </c>
      <c r="IP168">
        <f>raw_data!IM178</f>
        <v>0</v>
      </c>
      <c r="IQ168">
        <f>raw_data!IN178</f>
        <v>0</v>
      </c>
      <c r="IR168">
        <f>raw_data!IO178</f>
        <v>0</v>
      </c>
      <c r="IS168">
        <f>raw_data!IP178</f>
        <v>0</v>
      </c>
      <c r="IT168">
        <f>raw_data!IQ178</f>
        <v>0</v>
      </c>
      <c r="IU168">
        <f>raw_data!IR178</f>
        <v>0</v>
      </c>
      <c r="IV168">
        <f>raw_data!IS178</f>
        <v>0</v>
      </c>
    </row>
    <row r="169" spans="1:256" x14ac:dyDescent="0.25">
      <c r="A169" t="str">
        <f t="shared" ref="A169:G169" si="112">A121</f>
        <v>B02</v>
      </c>
      <c r="B169" s="6" t="str">
        <f t="shared" ca="1" si="112"/>
        <v/>
      </c>
      <c r="C169">
        <f t="shared" si="112"/>
        <v>0</v>
      </c>
      <c r="D169">
        <f t="shared" si="112"/>
        <v>0</v>
      </c>
      <c r="E169">
        <f t="shared" si="112"/>
        <v>0</v>
      </c>
      <c r="F169" s="10">
        <f t="shared" si="112"/>
        <v>0</v>
      </c>
      <c r="G169" s="3" t="str">
        <f t="shared" ca="1" si="112"/>
        <v/>
      </c>
      <c r="H169">
        <f>raw_data!E179</f>
        <v>12.766999999999999</v>
      </c>
      <c r="I169">
        <f>raw_data!F179</f>
        <v>15.548</v>
      </c>
      <c r="J169">
        <f>raw_data!G179</f>
        <v>15.952</v>
      </c>
      <c r="K169">
        <f>raw_data!H179</f>
        <v>16.923999999999999</v>
      </c>
      <c r="L169">
        <f>raw_data!I179</f>
        <v>17.254000000000001</v>
      </c>
      <c r="M169">
        <f>raw_data!J179</f>
        <v>17.13</v>
      </c>
      <c r="N169">
        <f>raw_data!K179</f>
        <v>17.276</v>
      </c>
      <c r="O169">
        <f>raw_data!L179</f>
        <v>17.300999999999998</v>
      </c>
      <c r="P169">
        <f>raw_data!M179</f>
        <v>17.295000000000002</v>
      </c>
      <c r="Q169">
        <f>raw_data!N179</f>
        <v>17.565999999999999</v>
      </c>
      <c r="R169">
        <f>raw_data!O179</f>
        <v>17.344999999999999</v>
      </c>
      <c r="S169">
        <f>raw_data!P179</f>
        <v>17.507000000000001</v>
      </c>
      <c r="T169">
        <f>raw_data!Q179</f>
        <v>17.64</v>
      </c>
      <c r="U169">
        <f>raw_data!R179</f>
        <v>17.065999999999999</v>
      </c>
      <c r="V169">
        <f>raw_data!S179</f>
        <v>17.132000000000001</v>
      </c>
      <c r="W169">
        <f>raw_data!T179</f>
        <v>17.100999999999999</v>
      </c>
      <c r="X169">
        <f>raw_data!U179</f>
        <v>17.504999999999999</v>
      </c>
      <c r="Y169">
        <f>raw_data!V179</f>
        <v>17.189</v>
      </c>
      <c r="Z169">
        <f>raw_data!W179</f>
        <v>17.434000000000001</v>
      </c>
      <c r="AA169">
        <f>raw_data!X179</f>
        <v>17.562000000000001</v>
      </c>
      <c r="AB169">
        <f>raw_data!Y179</f>
        <v>17.21</v>
      </c>
      <c r="AC169">
        <f>raw_data!Z179</f>
        <v>17.417000000000002</v>
      </c>
      <c r="AD169">
        <f>raw_data!AA179</f>
        <v>17.216999999999999</v>
      </c>
      <c r="AE169">
        <f>raw_data!AB179</f>
        <v>17.510999999999999</v>
      </c>
      <c r="AF169">
        <f>raw_data!AC179</f>
        <v>17.23</v>
      </c>
      <c r="AG169">
        <f>raw_data!AD179</f>
        <v>17.289000000000001</v>
      </c>
      <c r="AH169">
        <f>raw_data!AE179</f>
        <v>17.332000000000001</v>
      </c>
      <c r="AI169">
        <f>raw_data!AF179</f>
        <v>17.373000000000001</v>
      </c>
      <c r="AJ169">
        <f>raw_data!AG179</f>
        <v>17.280999999999999</v>
      </c>
      <c r="AK169">
        <f>raw_data!AH179</f>
        <v>17.556000000000001</v>
      </c>
      <c r="AL169">
        <f>raw_data!AI179</f>
        <v>17.399000000000001</v>
      </c>
      <c r="AM169">
        <f>raw_data!AJ179</f>
        <v>17.658000000000001</v>
      </c>
      <c r="AN169">
        <f>raw_data!AK179</f>
        <v>17.382000000000001</v>
      </c>
      <c r="AO169">
        <f>raw_data!AL179</f>
        <v>17.507999999999999</v>
      </c>
      <c r="AP169">
        <f>raw_data!AM179</f>
        <v>17.556000000000001</v>
      </c>
      <c r="AQ169">
        <f>raw_data!AN179</f>
        <v>17.471</v>
      </c>
      <c r="AR169">
        <f>raw_data!AO179</f>
        <v>17.274999999999999</v>
      </c>
      <c r="AS169">
        <f>raw_data!AP179</f>
        <v>17.579999999999998</v>
      </c>
      <c r="AT169">
        <f>raw_data!AQ179</f>
        <v>17.766999999999999</v>
      </c>
      <c r="AU169">
        <f>raw_data!AR179</f>
        <v>17.782</v>
      </c>
      <c r="AV169">
        <f>raw_data!AS179</f>
        <v>17.667999999999999</v>
      </c>
      <c r="AW169">
        <f>raw_data!AT179</f>
        <v>17.739999999999998</v>
      </c>
      <c r="AX169">
        <f>raw_data!AU179</f>
        <v>18.02</v>
      </c>
      <c r="AY169">
        <f>raw_data!AV179</f>
        <v>17.611999999999998</v>
      </c>
      <c r="AZ169">
        <f>raw_data!AW179</f>
        <v>17.722000000000001</v>
      </c>
      <c r="BA169">
        <f>raw_data!AX179</f>
        <v>18.085999999999999</v>
      </c>
      <c r="BB169">
        <f>raw_data!AY179</f>
        <v>17.861000000000001</v>
      </c>
      <c r="BC169">
        <f>raw_data!AZ179</f>
        <v>17.53</v>
      </c>
      <c r="BD169">
        <f>raw_data!BA179</f>
        <v>18.010999999999999</v>
      </c>
      <c r="BE169">
        <f>raw_data!BB179</f>
        <v>18.239000000000001</v>
      </c>
      <c r="BF169">
        <f>raw_data!BC179</f>
        <v>18.504000000000001</v>
      </c>
      <c r="BG169">
        <f>raw_data!BD179</f>
        <v>18.923999999999999</v>
      </c>
      <c r="BH169">
        <f>raw_data!BE179</f>
        <v>18.483000000000001</v>
      </c>
      <c r="BI169">
        <f>raw_data!BF179</f>
        <v>18.606999999999999</v>
      </c>
      <c r="BJ169">
        <f>raw_data!BG179</f>
        <v>19.030999999999999</v>
      </c>
      <c r="BK169">
        <f>raw_data!BH179</f>
        <v>18.672999999999998</v>
      </c>
      <c r="BL169">
        <f>raw_data!BI179</f>
        <v>18.567</v>
      </c>
      <c r="BM169">
        <f>raw_data!BJ179</f>
        <v>18.786999999999999</v>
      </c>
      <c r="BN169">
        <f>raw_data!BK179</f>
        <v>18.760000000000002</v>
      </c>
      <c r="BO169">
        <f>raw_data!BL179</f>
        <v>18.942</v>
      </c>
      <c r="BP169">
        <f>raw_data!BM179</f>
        <v>19.032</v>
      </c>
      <c r="BQ169">
        <f>raw_data!BN179</f>
        <v>18.927</v>
      </c>
      <c r="BR169">
        <f>raw_data!BO179</f>
        <v>18.986000000000001</v>
      </c>
      <c r="BS169">
        <f>raw_data!BP179</f>
        <v>18.795999999999999</v>
      </c>
      <c r="BT169">
        <f>raw_data!BQ179</f>
        <v>18.943000000000001</v>
      </c>
      <c r="BU169">
        <f>raw_data!BR179</f>
        <v>18.837</v>
      </c>
      <c r="BV169">
        <f>raw_data!BS179</f>
        <v>18.734999999999999</v>
      </c>
      <c r="BW169">
        <f>raw_data!BT179</f>
        <v>18.863</v>
      </c>
      <c r="BX169">
        <f>raw_data!BU179</f>
        <v>18.637</v>
      </c>
      <c r="BY169">
        <f>raw_data!BV179</f>
        <v>18.821999999999999</v>
      </c>
      <c r="BZ169">
        <f>raw_data!BW179</f>
        <v>18.747</v>
      </c>
      <c r="CA169">
        <f>raw_data!BX179</f>
        <v>18.995999999999999</v>
      </c>
      <c r="CB169">
        <f>raw_data!BY179</f>
        <v>18.785</v>
      </c>
      <c r="CC169">
        <f>raw_data!BZ179</f>
        <v>18.898</v>
      </c>
      <c r="CD169">
        <f>raw_data!CA179</f>
        <v>18.866</v>
      </c>
      <c r="CE169">
        <f>raw_data!CB179</f>
        <v>18.901</v>
      </c>
      <c r="CF169">
        <f>raw_data!CC179</f>
        <v>18.927</v>
      </c>
      <c r="CG169">
        <f>raw_data!CD179</f>
        <v>18.7</v>
      </c>
      <c r="CH169">
        <f>raw_data!CE179</f>
        <v>19.2</v>
      </c>
      <c r="CI169">
        <f>raw_data!CF179</f>
        <v>19.303999999999998</v>
      </c>
      <c r="CJ169">
        <f>raw_data!CG179</f>
        <v>19.033999999999999</v>
      </c>
      <c r="CK169">
        <f>raw_data!CH179</f>
        <v>19.015000000000001</v>
      </c>
      <c r="CL169">
        <f>raw_data!CI179</f>
        <v>19.134</v>
      </c>
      <c r="CM169">
        <f>raw_data!CJ179</f>
        <v>19.422000000000001</v>
      </c>
      <c r="CN169">
        <f>raw_data!CK179</f>
        <v>18.885000000000002</v>
      </c>
      <c r="CO169">
        <f>raw_data!CL179</f>
        <v>19.504999999999999</v>
      </c>
      <c r="CP169">
        <f>raw_data!CM179</f>
        <v>19.722999999999999</v>
      </c>
      <c r="CQ169">
        <f>raw_data!CN179</f>
        <v>19.988</v>
      </c>
      <c r="CR169">
        <f>raw_data!CO179</f>
        <v>20.091000000000001</v>
      </c>
      <c r="CS169">
        <f>raw_data!CP179</f>
        <v>20.062000000000001</v>
      </c>
      <c r="CT169">
        <f>raw_data!CQ179</f>
        <v>20.062000000000001</v>
      </c>
      <c r="CU169">
        <f>raw_data!CR179</f>
        <v>20.097999999999999</v>
      </c>
      <c r="CV169">
        <f>raw_data!CS179</f>
        <v>20.425000000000001</v>
      </c>
      <c r="CW169">
        <f>raw_data!CT179</f>
        <v>21.138000000000002</v>
      </c>
      <c r="CX169">
        <f>raw_data!CU179</f>
        <v>20.603000000000002</v>
      </c>
      <c r="CY169">
        <f>raw_data!CV179</f>
        <v>21.013000000000002</v>
      </c>
      <c r="CZ169">
        <f>raw_data!CW179</f>
        <v>21.202000000000002</v>
      </c>
      <c r="DA169">
        <f>raw_data!CX179</f>
        <v>20.745000000000001</v>
      </c>
      <c r="DB169">
        <f>raw_data!CY179</f>
        <v>21.149000000000001</v>
      </c>
      <c r="DC169">
        <f>raw_data!CZ179</f>
        <v>20.965</v>
      </c>
      <c r="DD169">
        <f>raw_data!DA179</f>
        <v>21.111000000000001</v>
      </c>
      <c r="DE169">
        <f>raw_data!DB179</f>
        <v>21.001000000000001</v>
      </c>
      <c r="DF169">
        <f>raw_data!DC179</f>
        <v>20.896999999999998</v>
      </c>
      <c r="DG169">
        <f>raw_data!DD179</f>
        <v>20.87</v>
      </c>
      <c r="DH169">
        <f>raw_data!DE179</f>
        <v>20.946999999999999</v>
      </c>
      <c r="DI169">
        <f>raw_data!DF179</f>
        <v>20.858000000000001</v>
      </c>
      <c r="DJ169">
        <f>raw_data!DG179</f>
        <v>20.712</v>
      </c>
      <c r="DK169">
        <f>raw_data!DH179</f>
        <v>20.698</v>
      </c>
      <c r="DL169">
        <f>raw_data!DI179</f>
        <v>20.535</v>
      </c>
      <c r="DM169">
        <f>raw_data!DJ179</f>
        <v>20.456</v>
      </c>
      <c r="DN169">
        <f>raw_data!DK179</f>
        <v>20.768999999999998</v>
      </c>
      <c r="DO169">
        <f>raw_data!DL179</f>
        <v>20.577000000000002</v>
      </c>
      <c r="DP169">
        <f>raw_data!DM179</f>
        <v>20.742999999999999</v>
      </c>
      <c r="DQ169">
        <f>raw_data!DN179</f>
        <v>20.105</v>
      </c>
      <c r="DR169">
        <f>raw_data!DO179</f>
        <v>20.669</v>
      </c>
      <c r="DS169">
        <f>raw_data!DP179</f>
        <v>20.196999999999999</v>
      </c>
      <c r="DT169">
        <f>raw_data!DQ179</f>
        <v>20.481000000000002</v>
      </c>
      <c r="DU169">
        <f>raw_data!DR179</f>
        <v>20.405000000000001</v>
      </c>
      <c r="DV169">
        <f>raw_data!DS179</f>
        <v>20.190000000000001</v>
      </c>
      <c r="DW169">
        <f>raw_data!DT179</f>
        <v>20.616</v>
      </c>
      <c r="DX169">
        <f>raw_data!DU179</f>
        <v>20.317</v>
      </c>
      <c r="DY169">
        <f>raw_data!DV179</f>
        <v>20.260000000000002</v>
      </c>
      <c r="DZ169">
        <f>raw_data!DW179</f>
        <v>20.292000000000002</v>
      </c>
      <c r="EA169">
        <f>raw_data!DX179</f>
        <v>20.207000000000001</v>
      </c>
      <c r="EB169">
        <f>raw_data!DY179</f>
        <v>20.154</v>
      </c>
      <c r="EC169">
        <f>raw_data!DZ179</f>
        <v>20.492999999999999</v>
      </c>
      <c r="ED169">
        <f>raw_data!EA179</f>
        <v>20.292000000000002</v>
      </c>
      <c r="EE169">
        <f>raw_data!EB179</f>
        <v>20.352</v>
      </c>
      <c r="EF169">
        <f>raw_data!EC179</f>
        <v>20.552</v>
      </c>
      <c r="EG169">
        <f>raw_data!ED179</f>
        <v>20.498999999999999</v>
      </c>
      <c r="EH169">
        <f>raw_data!EE179</f>
        <v>20.85</v>
      </c>
      <c r="EI169">
        <f>raw_data!EF179</f>
        <v>20.832999999999998</v>
      </c>
      <c r="EJ169">
        <f>raw_data!EG179</f>
        <v>20.806000000000001</v>
      </c>
      <c r="EK169">
        <f>raw_data!EH179</f>
        <v>21.631</v>
      </c>
      <c r="EL169">
        <f>raw_data!EI179</f>
        <v>21.356999999999999</v>
      </c>
      <c r="EM169">
        <f>raw_data!EJ179</f>
        <v>21.51</v>
      </c>
      <c r="EN169">
        <f>raw_data!EK179</f>
        <v>21.501999999999999</v>
      </c>
      <c r="EO169">
        <f>raw_data!EL179</f>
        <v>22.204000000000001</v>
      </c>
      <c r="EP169">
        <f>raw_data!EM179</f>
        <v>22.361999999999998</v>
      </c>
      <c r="EQ169">
        <f>raw_data!EN179</f>
        <v>22.292000000000002</v>
      </c>
      <c r="ER169">
        <f>raw_data!EO179</f>
        <v>22.756</v>
      </c>
      <c r="ES169">
        <f>raw_data!EP179</f>
        <v>22.829000000000001</v>
      </c>
      <c r="ET169">
        <f>raw_data!EQ179</f>
        <v>23.712</v>
      </c>
      <c r="EU169">
        <f>raw_data!ER179</f>
        <v>23.96</v>
      </c>
      <c r="EV169">
        <f>raw_data!ES179</f>
        <v>24.02</v>
      </c>
      <c r="EW169">
        <f>raw_data!ET179</f>
        <v>24.18</v>
      </c>
      <c r="EX169">
        <f>raw_data!EU179</f>
        <v>24.626000000000001</v>
      </c>
      <c r="EY169">
        <f>raw_data!EV179</f>
        <v>25.056999999999999</v>
      </c>
      <c r="EZ169">
        <f>raw_data!EW179</f>
        <v>25.640999999999998</v>
      </c>
      <c r="FA169">
        <f>raw_data!EX179</f>
        <v>25.73</v>
      </c>
      <c r="FB169">
        <f>raw_data!EY179</f>
        <v>26.553000000000001</v>
      </c>
      <c r="FC169">
        <f>raw_data!EZ179</f>
        <v>27.117000000000001</v>
      </c>
      <c r="FD169">
        <f>raw_data!FA179</f>
        <v>27.41</v>
      </c>
      <c r="FE169">
        <f>raw_data!FB179</f>
        <v>28.222999999999999</v>
      </c>
      <c r="FF169">
        <f>raw_data!FC179</f>
        <v>28.492999999999999</v>
      </c>
      <c r="FG169">
        <f>raw_data!FD179</f>
        <v>29.486999999999998</v>
      </c>
      <c r="FH169">
        <f>raw_data!FE179</f>
        <v>30.768999999999998</v>
      </c>
      <c r="FI169">
        <f>raw_data!FF179</f>
        <v>30.966000000000001</v>
      </c>
      <c r="FJ169">
        <f>raw_data!FG179</f>
        <v>31.172000000000001</v>
      </c>
      <c r="FK169">
        <f>raw_data!FH179</f>
        <v>31.888999999999999</v>
      </c>
      <c r="FL169">
        <f>raw_data!FI179</f>
        <v>31.94</v>
      </c>
      <c r="FM169">
        <f>raw_data!FJ179</f>
        <v>32.347000000000001</v>
      </c>
      <c r="FN169">
        <f>raw_data!FK179</f>
        <v>32.402999999999999</v>
      </c>
      <c r="FO169">
        <f>raw_data!FL179</f>
        <v>32.436</v>
      </c>
      <c r="FP169">
        <f>raw_data!FM179</f>
        <v>33.159999999999997</v>
      </c>
      <c r="FQ169">
        <f>raw_data!FN179</f>
        <v>33.006999999999998</v>
      </c>
      <c r="FR169">
        <f>raw_data!FO179</f>
        <v>33.389000000000003</v>
      </c>
      <c r="FS169">
        <f>raw_data!FP179</f>
        <v>33.265999999999998</v>
      </c>
      <c r="FT169">
        <f>raw_data!FQ179</f>
        <v>33.820999999999998</v>
      </c>
      <c r="FU169">
        <f>raw_data!FR179</f>
        <v>33.668999999999997</v>
      </c>
      <c r="FV169">
        <f>raw_data!FS179</f>
        <v>34.01</v>
      </c>
      <c r="FW169">
        <f>raw_data!FT179</f>
        <v>34.152000000000001</v>
      </c>
      <c r="FX169">
        <f>raw_data!FU179</f>
        <v>34.43</v>
      </c>
      <c r="FY169">
        <f>raw_data!FV179</f>
        <v>34.241</v>
      </c>
      <c r="FZ169">
        <f>raw_data!FW179</f>
        <v>34.719000000000001</v>
      </c>
      <c r="GA169">
        <f>raw_data!FX179</f>
        <v>35.152000000000001</v>
      </c>
      <c r="GB169">
        <f>raw_data!FY179</f>
        <v>35.171999999999997</v>
      </c>
      <c r="GC169">
        <f>raw_data!FZ179</f>
        <v>35.090000000000003</v>
      </c>
      <c r="GD169">
        <f>raw_data!GA179</f>
        <v>34.597999999999999</v>
      </c>
      <c r="GE169">
        <f>raw_data!GB179</f>
        <v>35.625</v>
      </c>
      <c r="GF169">
        <f>raw_data!GC179</f>
        <v>35.362000000000002</v>
      </c>
      <c r="GG169">
        <f>raw_data!GD179</f>
        <v>35.344999999999999</v>
      </c>
      <c r="GH169">
        <f>raw_data!GE179</f>
        <v>35.991</v>
      </c>
      <c r="GI169">
        <f>raw_data!GF179</f>
        <v>35.779000000000003</v>
      </c>
      <c r="GJ169">
        <f>raw_data!GG179</f>
        <v>36.191000000000003</v>
      </c>
      <c r="GK169">
        <f>raw_data!GH179</f>
        <v>36.424999999999997</v>
      </c>
      <c r="GL169">
        <f>raw_data!GI179</f>
        <v>36.988999999999997</v>
      </c>
      <c r="GM169">
        <f>raw_data!GJ179</f>
        <v>37.012999999999998</v>
      </c>
      <c r="GN169">
        <f>raw_data!GK179</f>
        <v>36.753</v>
      </c>
      <c r="GO169">
        <f>raw_data!GL179</f>
        <v>36.725999999999999</v>
      </c>
      <c r="GP169">
        <f>raw_data!GM179</f>
        <v>37.341000000000001</v>
      </c>
      <c r="GQ169">
        <f>raw_data!GN179</f>
        <v>37.460999999999999</v>
      </c>
      <c r="GR169">
        <f>raw_data!GO179</f>
        <v>37.354999999999997</v>
      </c>
      <c r="GS169">
        <f>raw_data!GP179</f>
        <v>37.064999999999998</v>
      </c>
      <c r="GT169">
        <f>raw_data!GQ179</f>
        <v>37.683999999999997</v>
      </c>
      <c r="GU169">
        <f>raw_data!GR179</f>
        <v>37.578000000000003</v>
      </c>
      <c r="GV169">
        <f>raw_data!GS179</f>
        <v>37.935000000000002</v>
      </c>
      <c r="GW169">
        <f>raw_data!GT179</f>
        <v>37.536999999999999</v>
      </c>
      <c r="GX169">
        <f>raw_data!GU179</f>
        <v>37.902999999999999</v>
      </c>
      <c r="GY169">
        <f>raw_data!GV179</f>
        <v>37.597999999999999</v>
      </c>
      <c r="GZ169">
        <f>raw_data!GW179</f>
        <v>0</v>
      </c>
      <c r="HA169">
        <f>raw_data!GX179</f>
        <v>0</v>
      </c>
      <c r="HB169">
        <f>raw_data!GY179</f>
        <v>0</v>
      </c>
      <c r="HC169">
        <f>raw_data!GZ179</f>
        <v>0</v>
      </c>
      <c r="HD169">
        <f>raw_data!HA179</f>
        <v>0</v>
      </c>
      <c r="HE169">
        <f>raw_data!HB179</f>
        <v>0</v>
      </c>
      <c r="HF169">
        <f>raw_data!HC179</f>
        <v>0</v>
      </c>
      <c r="HG169">
        <f>raw_data!HD179</f>
        <v>0</v>
      </c>
      <c r="HH169">
        <f>raw_data!HE179</f>
        <v>0</v>
      </c>
      <c r="HI169">
        <f>raw_data!HF179</f>
        <v>0</v>
      </c>
      <c r="HJ169">
        <f>raw_data!HG179</f>
        <v>0</v>
      </c>
      <c r="HK169">
        <f>raw_data!HH179</f>
        <v>0</v>
      </c>
      <c r="HL169">
        <f>raw_data!HI179</f>
        <v>0</v>
      </c>
      <c r="HM169">
        <f>raw_data!HJ179</f>
        <v>0</v>
      </c>
      <c r="HN169">
        <f>raw_data!HK179</f>
        <v>0</v>
      </c>
      <c r="HO169">
        <f>raw_data!HL179</f>
        <v>0</v>
      </c>
      <c r="HP169">
        <f>raw_data!HM179</f>
        <v>0</v>
      </c>
      <c r="HQ169">
        <f>raw_data!HN179</f>
        <v>0</v>
      </c>
      <c r="HR169">
        <f>raw_data!HO179</f>
        <v>0</v>
      </c>
      <c r="HS169">
        <f>raw_data!HP179</f>
        <v>0</v>
      </c>
      <c r="HT169">
        <f>raw_data!HQ179</f>
        <v>0</v>
      </c>
      <c r="HU169">
        <f>raw_data!HR179</f>
        <v>0</v>
      </c>
      <c r="HV169">
        <f>raw_data!HS179</f>
        <v>0</v>
      </c>
      <c r="HW169">
        <f>raw_data!HT179</f>
        <v>0</v>
      </c>
      <c r="HX169">
        <f>raw_data!HU179</f>
        <v>0</v>
      </c>
      <c r="HY169">
        <f>raw_data!HV179</f>
        <v>0</v>
      </c>
      <c r="HZ169">
        <f>raw_data!HW179</f>
        <v>0</v>
      </c>
      <c r="IA169">
        <f>raw_data!HX179</f>
        <v>0</v>
      </c>
      <c r="IB169">
        <f>raw_data!HY179</f>
        <v>0</v>
      </c>
      <c r="IC169">
        <f>raw_data!HZ179</f>
        <v>0</v>
      </c>
      <c r="ID169">
        <f>raw_data!IA179</f>
        <v>0</v>
      </c>
      <c r="IE169">
        <f>raw_data!IB179</f>
        <v>0</v>
      </c>
      <c r="IF169">
        <f>raw_data!IC179</f>
        <v>0</v>
      </c>
      <c r="IG169">
        <f>raw_data!ID179</f>
        <v>0</v>
      </c>
      <c r="IH169">
        <f>raw_data!IE179</f>
        <v>0</v>
      </c>
      <c r="II169">
        <f>raw_data!IF179</f>
        <v>0</v>
      </c>
      <c r="IJ169">
        <f>raw_data!IG179</f>
        <v>0</v>
      </c>
      <c r="IK169">
        <f>raw_data!IH179</f>
        <v>0</v>
      </c>
      <c r="IL169">
        <f>raw_data!II179</f>
        <v>0</v>
      </c>
      <c r="IM169">
        <f>raw_data!IJ179</f>
        <v>0</v>
      </c>
      <c r="IN169">
        <f>raw_data!IK179</f>
        <v>0</v>
      </c>
      <c r="IO169">
        <f>raw_data!IL179</f>
        <v>0</v>
      </c>
      <c r="IP169">
        <f>raw_data!IM179</f>
        <v>0</v>
      </c>
      <c r="IQ169">
        <f>raw_data!IN179</f>
        <v>0</v>
      </c>
      <c r="IR169">
        <f>raw_data!IO179</f>
        <v>0</v>
      </c>
      <c r="IS169">
        <f>raw_data!IP179</f>
        <v>0</v>
      </c>
      <c r="IT169">
        <f>raw_data!IQ179</f>
        <v>0</v>
      </c>
      <c r="IU169">
        <f>raw_data!IR179</f>
        <v>0</v>
      </c>
      <c r="IV169">
        <f>raw_data!IS179</f>
        <v>0</v>
      </c>
    </row>
    <row r="170" spans="1:256" x14ac:dyDescent="0.25">
      <c r="A170" t="str">
        <f t="shared" ref="A170:G170" si="113">A122</f>
        <v>B03</v>
      </c>
      <c r="B170" s="6" t="str">
        <f t="shared" ca="1" si="113"/>
        <v/>
      </c>
      <c r="C170">
        <f t="shared" si="113"/>
        <v>0</v>
      </c>
      <c r="D170">
        <f t="shared" si="113"/>
        <v>0</v>
      </c>
      <c r="E170">
        <f t="shared" si="113"/>
        <v>0</v>
      </c>
      <c r="F170" s="10">
        <f t="shared" si="113"/>
        <v>0</v>
      </c>
      <c r="G170" s="3" t="str">
        <f t="shared" ca="1" si="113"/>
        <v/>
      </c>
      <c r="H170">
        <f>raw_data!E180</f>
        <v>12.891</v>
      </c>
      <c r="I170">
        <f>raw_data!F180</f>
        <v>15.686999999999999</v>
      </c>
      <c r="J170">
        <f>raw_data!G180</f>
        <v>16.247</v>
      </c>
      <c r="K170">
        <f>raw_data!H180</f>
        <v>17.248000000000001</v>
      </c>
      <c r="L170">
        <f>raw_data!I180</f>
        <v>17.437000000000001</v>
      </c>
      <c r="M170">
        <f>raw_data!J180</f>
        <v>17.454999999999998</v>
      </c>
      <c r="N170">
        <f>raw_data!K180</f>
        <v>17.600999999999999</v>
      </c>
      <c r="O170">
        <f>raw_data!L180</f>
        <v>17.527000000000001</v>
      </c>
      <c r="P170">
        <f>raw_data!M180</f>
        <v>17.760999999999999</v>
      </c>
      <c r="Q170">
        <f>raw_data!N180</f>
        <v>17.835000000000001</v>
      </c>
      <c r="R170">
        <f>raw_data!O180</f>
        <v>17.585999999999999</v>
      </c>
      <c r="S170">
        <f>raw_data!P180</f>
        <v>17.706</v>
      </c>
      <c r="T170">
        <f>raw_data!Q180</f>
        <v>18.064</v>
      </c>
      <c r="U170">
        <f>raw_data!R180</f>
        <v>17.759</v>
      </c>
      <c r="V170">
        <f>raw_data!S180</f>
        <v>17.471</v>
      </c>
      <c r="W170">
        <f>raw_data!T180</f>
        <v>17.678000000000001</v>
      </c>
      <c r="X170">
        <f>raw_data!U180</f>
        <v>17.745000000000001</v>
      </c>
      <c r="Y170">
        <f>raw_data!V180</f>
        <v>17.556999999999999</v>
      </c>
      <c r="Z170">
        <f>raw_data!W180</f>
        <v>17.914999999999999</v>
      </c>
      <c r="AA170">
        <f>raw_data!X180</f>
        <v>17.774000000000001</v>
      </c>
      <c r="AB170">
        <f>raw_data!Y180</f>
        <v>17.605</v>
      </c>
      <c r="AC170">
        <f>raw_data!Z180</f>
        <v>17.797999999999998</v>
      </c>
      <c r="AD170">
        <f>raw_data!AA180</f>
        <v>17.696000000000002</v>
      </c>
      <c r="AE170">
        <f>raw_data!AB180</f>
        <v>17.82</v>
      </c>
      <c r="AF170">
        <f>raw_data!AC180</f>
        <v>17.724</v>
      </c>
      <c r="AG170">
        <f>raw_data!AD180</f>
        <v>17.628</v>
      </c>
      <c r="AH170">
        <f>raw_data!AE180</f>
        <v>17.811</v>
      </c>
      <c r="AI170">
        <f>raw_data!AF180</f>
        <v>17.782</v>
      </c>
      <c r="AJ170">
        <f>raw_data!AG180</f>
        <v>17.817</v>
      </c>
      <c r="AK170">
        <f>raw_data!AH180</f>
        <v>18.260000000000002</v>
      </c>
      <c r="AL170">
        <f>raw_data!AI180</f>
        <v>17.991</v>
      </c>
      <c r="AM170">
        <f>raw_data!AJ180</f>
        <v>17.940000000000001</v>
      </c>
      <c r="AN170">
        <f>raw_data!AK180</f>
        <v>17.803999999999998</v>
      </c>
      <c r="AO170">
        <f>raw_data!AL180</f>
        <v>17.831</v>
      </c>
      <c r="AP170">
        <f>raw_data!AM180</f>
        <v>18.062999999999999</v>
      </c>
      <c r="AQ170">
        <f>raw_data!AN180</f>
        <v>17.879000000000001</v>
      </c>
      <c r="AR170">
        <f>raw_data!AO180</f>
        <v>17.766999999999999</v>
      </c>
      <c r="AS170">
        <f>raw_data!AP180</f>
        <v>17.974</v>
      </c>
      <c r="AT170">
        <f>raw_data!AQ180</f>
        <v>18.105</v>
      </c>
      <c r="AU170">
        <f>raw_data!AR180</f>
        <v>18.091000000000001</v>
      </c>
      <c r="AV170">
        <f>raw_data!AS180</f>
        <v>18.103999999999999</v>
      </c>
      <c r="AW170">
        <f>raw_data!AT180</f>
        <v>18.206</v>
      </c>
      <c r="AX170">
        <f>raw_data!AU180</f>
        <v>18.456</v>
      </c>
      <c r="AY170">
        <f>raw_data!AV180</f>
        <v>17.850999999999999</v>
      </c>
      <c r="AZ170">
        <f>raw_data!AW180</f>
        <v>18.158000000000001</v>
      </c>
      <c r="BA170">
        <f>raw_data!AX180</f>
        <v>18.55</v>
      </c>
      <c r="BB170">
        <f>raw_data!AY180</f>
        <v>18.170999999999999</v>
      </c>
      <c r="BC170">
        <f>raw_data!AZ180</f>
        <v>18.007999999999999</v>
      </c>
      <c r="BD170">
        <f>raw_data!BA180</f>
        <v>18.631</v>
      </c>
      <c r="BE170">
        <f>raw_data!BB180</f>
        <v>18.649000000000001</v>
      </c>
      <c r="BF170">
        <f>raw_data!BC180</f>
        <v>19.138999999999999</v>
      </c>
      <c r="BG170">
        <f>raw_data!BD180</f>
        <v>19.32</v>
      </c>
      <c r="BH170">
        <f>raw_data!BE180</f>
        <v>18.991</v>
      </c>
      <c r="BI170">
        <f>raw_data!BF180</f>
        <v>19.03</v>
      </c>
      <c r="BJ170">
        <f>raw_data!BG180</f>
        <v>19.411999999999999</v>
      </c>
      <c r="BK170">
        <f>raw_data!BH180</f>
        <v>18.940999999999999</v>
      </c>
      <c r="BL170">
        <f>raw_data!BI180</f>
        <v>19.356999999999999</v>
      </c>
      <c r="BM170">
        <f>raw_data!BJ180</f>
        <v>19.097999999999999</v>
      </c>
      <c r="BN170">
        <f>raw_data!BK180</f>
        <v>19.295999999999999</v>
      </c>
      <c r="BO170">
        <f>raw_data!BL180</f>
        <v>19.224</v>
      </c>
      <c r="BP170">
        <f>raw_data!BM180</f>
        <v>19.457000000000001</v>
      </c>
      <c r="BQ170">
        <f>raw_data!BN180</f>
        <v>19.66</v>
      </c>
      <c r="BR170">
        <f>raw_data!BO180</f>
        <v>19.309999999999999</v>
      </c>
      <c r="BS170">
        <f>raw_data!BP180</f>
        <v>19.149000000000001</v>
      </c>
      <c r="BT170">
        <f>raw_data!BQ180</f>
        <v>19.393999999999998</v>
      </c>
      <c r="BU170">
        <f>raw_data!BR180</f>
        <v>19.161000000000001</v>
      </c>
      <c r="BV170">
        <f>raw_data!BS180</f>
        <v>19.2</v>
      </c>
      <c r="BW170">
        <f>raw_data!BT180</f>
        <v>19.440999999999999</v>
      </c>
      <c r="BX170">
        <f>raw_data!BU180</f>
        <v>19.103000000000002</v>
      </c>
      <c r="BY170">
        <f>raw_data!BV180</f>
        <v>19.16</v>
      </c>
      <c r="BZ170">
        <f>raw_data!BW180</f>
        <v>19.183</v>
      </c>
      <c r="CA170">
        <f>raw_data!BX180</f>
        <v>19.882999999999999</v>
      </c>
      <c r="CB170">
        <f>raw_data!BY180</f>
        <v>19.277999999999999</v>
      </c>
      <c r="CC170">
        <f>raw_data!BZ180</f>
        <v>19.420000000000002</v>
      </c>
      <c r="CD170">
        <f>raw_data!CA180</f>
        <v>19.375</v>
      </c>
      <c r="CE170">
        <f>raw_data!CB180</f>
        <v>19.648</v>
      </c>
      <c r="CF170">
        <f>raw_data!CC180</f>
        <v>19.506</v>
      </c>
      <c r="CG170">
        <f>raw_data!CD180</f>
        <v>19.305</v>
      </c>
      <c r="CH170">
        <f>raw_data!CE180</f>
        <v>19.510000000000002</v>
      </c>
      <c r="CI170">
        <f>raw_data!CF180</f>
        <v>19.655999999999999</v>
      </c>
      <c r="CJ170">
        <f>raw_data!CG180</f>
        <v>19.542000000000002</v>
      </c>
      <c r="CK170">
        <f>raw_data!CH180</f>
        <v>19.465</v>
      </c>
      <c r="CL170">
        <f>raw_data!CI180</f>
        <v>19.597999999999999</v>
      </c>
      <c r="CM170">
        <f>raw_data!CJ180</f>
        <v>19.829999999999998</v>
      </c>
      <c r="CN170">
        <f>raw_data!CK180</f>
        <v>19.376999999999999</v>
      </c>
      <c r="CO170">
        <f>raw_data!CL180</f>
        <v>19.856999999999999</v>
      </c>
      <c r="CP170">
        <f>raw_data!CM180</f>
        <v>20.302</v>
      </c>
      <c r="CQ170">
        <f>raw_data!CN180</f>
        <v>20.398</v>
      </c>
      <c r="CR170">
        <f>raw_data!CO180</f>
        <v>20.233000000000001</v>
      </c>
      <c r="CS170">
        <f>raw_data!CP180</f>
        <v>20.629000000000001</v>
      </c>
      <c r="CT170">
        <f>raw_data!CQ180</f>
        <v>20.585999999999999</v>
      </c>
      <c r="CU170">
        <f>raw_data!CR180</f>
        <v>20.666</v>
      </c>
      <c r="CV170">
        <f>raw_data!CS180</f>
        <v>20.992000000000001</v>
      </c>
      <c r="CW170">
        <f>raw_data!CT180</f>
        <v>21.308</v>
      </c>
      <c r="CX170">
        <f>raw_data!CU180</f>
        <v>21.071999999999999</v>
      </c>
      <c r="CY170">
        <f>raw_data!CV180</f>
        <v>21.396999999999998</v>
      </c>
      <c r="CZ170">
        <f>raw_data!CW180</f>
        <v>21.529</v>
      </c>
      <c r="DA170">
        <f>raw_data!CX180</f>
        <v>21.286000000000001</v>
      </c>
      <c r="DB170">
        <f>raw_data!CY180</f>
        <v>21.475999999999999</v>
      </c>
      <c r="DC170">
        <f>raw_data!CZ180</f>
        <v>21.363</v>
      </c>
      <c r="DD170">
        <f>raw_data!DA180</f>
        <v>21.651</v>
      </c>
      <c r="DE170">
        <f>raw_data!DB180</f>
        <v>21.385000000000002</v>
      </c>
      <c r="DF170">
        <f>raw_data!DC180</f>
        <v>21.667000000000002</v>
      </c>
      <c r="DG170">
        <f>raw_data!DD180</f>
        <v>21.481000000000002</v>
      </c>
      <c r="DH170">
        <f>raw_data!DE180</f>
        <v>21.443999999999999</v>
      </c>
      <c r="DI170">
        <f>raw_data!DF180</f>
        <v>21.37</v>
      </c>
      <c r="DJ170">
        <f>raw_data!DG180</f>
        <v>21.123999999999999</v>
      </c>
      <c r="DK170">
        <f>raw_data!DH180</f>
        <v>21.024999999999999</v>
      </c>
      <c r="DL170">
        <f>raw_data!DI180</f>
        <v>21.302</v>
      </c>
      <c r="DM170">
        <f>raw_data!DJ180</f>
        <v>21.109000000000002</v>
      </c>
      <c r="DN170">
        <f>raw_data!DK180</f>
        <v>21.266999999999999</v>
      </c>
      <c r="DO170">
        <f>raw_data!DL180</f>
        <v>21.032</v>
      </c>
      <c r="DP170">
        <f>raw_data!DM180</f>
        <v>21.169</v>
      </c>
      <c r="DQ170">
        <f>raw_data!DN180</f>
        <v>20.785</v>
      </c>
      <c r="DR170">
        <f>raw_data!DO180</f>
        <v>21.023</v>
      </c>
      <c r="DS170">
        <f>raw_data!DP180</f>
        <v>20.777000000000001</v>
      </c>
      <c r="DT170">
        <f>raw_data!DQ180</f>
        <v>21.033999999999999</v>
      </c>
      <c r="DU170">
        <f>raw_data!DR180</f>
        <v>20.971</v>
      </c>
      <c r="DV170">
        <f>raw_data!DS180</f>
        <v>20.997</v>
      </c>
      <c r="DW170">
        <f>raw_data!DT180</f>
        <v>21.227</v>
      </c>
      <c r="DX170">
        <f>raw_data!DU180</f>
        <v>20.824999999999999</v>
      </c>
      <c r="DY170">
        <f>raw_data!DV180</f>
        <v>20.966000000000001</v>
      </c>
      <c r="DZ170">
        <f>raw_data!DW180</f>
        <v>20.715</v>
      </c>
      <c r="EA170">
        <f>raw_data!DX180</f>
        <v>20.771999999999998</v>
      </c>
      <c r="EB170">
        <f>raw_data!DY180</f>
        <v>20.818000000000001</v>
      </c>
      <c r="EC170">
        <f>raw_data!DZ180</f>
        <v>21.212</v>
      </c>
      <c r="ED170">
        <f>raw_data!EA180</f>
        <v>20.971</v>
      </c>
      <c r="EE170">
        <f>raw_data!EB180</f>
        <v>21.141999999999999</v>
      </c>
      <c r="EF170">
        <f>raw_data!EC180</f>
        <v>21.341999999999999</v>
      </c>
      <c r="EG170">
        <f>raw_data!ED180</f>
        <v>21.414000000000001</v>
      </c>
      <c r="EH170">
        <f>raw_data!EE180</f>
        <v>21.640999999999998</v>
      </c>
      <c r="EI170">
        <f>raw_data!EF180</f>
        <v>21.594000000000001</v>
      </c>
      <c r="EJ170">
        <f>raw_data!EG180</f>
        <v>21.553999999999998</v>
      </c>
      <c r="EK170">
        <f>raw_data!EH180</f>
        <v>22.422000000000001</v>
      </c>
      <c r="EL170">
        <f>raw_data!EI180</f>
        <v>22.245999999999999</v>
      </c>
      <c r="EM170">
        <f>raw_data!EJ180</f>
        <v>22.582000000000001</v>
      </c>
      <c r="EN170">
        <f>raw_data!EK180</f>
        <v>22.658000000000001</v>
      </c>
      <c r="EO170">
        <f>raw_data!EL180</f>
        <v>23.152000000000001</v>
      </c>
      <c r="EP170">
        <f>raw_data!EM180</f>
        <v>23.579000000000001</v>
      </c>
      <c r="EQ170">
        <f>raw_data!EN180</f>
        <v>23.408000000000001</v>
      </c>
      <c r="ER170">
        <f>raw_data!EO180</f>
        <v>24.100999999999999</v>
      </c>
      <c r="ES170">
        <f>raw_data!EP180</f>
        <v>24.228999999999999</v>
      </c>
      <c r="ET170">
        <f>raw_data!EQ180</f>
        <v>24.831</v>
      </c>
      <c r="EU170">
        <f>raw_data!ER180</f>
        <v>25.422000000000001</v>
      </c>
      <c r="EV170">
        <f>raw_data!ES180</f>
        <v>25.960999999999999</v>
      </c>
      <c r="EW170">
        <f>raw_data!ET180</f>
        <v>26.024000000000001</v>
      </c>
      <c r="EX170">
        <f>raw_data!EU180</f>
        <v>26.782</v>
      </c>
      <c r="EY170">
        <f>raw_data!EV180</f>
        <v>27.388999999999999</v>
      </c>
      <c r="EZ170">
        <f>raw_data!EW180</f>
        <v>27.914000000000001</v>
      </c>
      <c r="FA170">
        <f>raw_data!EX180</f>
        <v>28.462</v>
      </c>
      <c r="FB170">
        <f>raw_data!EY180</f>
        <v>29.096</v>
      </c>
      <c r="FC170">
        <f>raw_data!EZ180</f>
        <v>30.148</v>
      </c>
      <c r="FD170">
        <f>raw_data!FA180</f>
        <v>31.696999999999999</v>
      </c>
      <c r="FE170">
        <f>raw_data!FB180</f>
        <v>31.774000000000001</v>
      </c>
      <c r="FF170">
        <f>raw_data!FC180</f>
        <v>32.223999999999997</v>
      </c>
      <c r="FG170">
        <f>raw_data!FD180</f>
        <v>32.436999999999998</v>
      </c>
      <c r="FH170">
        <f>raw_data!FE180</f>
        <v>32.673999999999999</v>
      </c>
      <c r="FI170">
        <f>raw_data!FF180</f>
        <v>32.959000000000003</v>
      </c>
      <c r="FJ170">
        <f>raw_data!FG180</f>
        <v>32.746000000000002</v>
      </c>
      <c r="FK170">
        <f>raw_data!FH180</f>
        <v>33.405999999999999</v>
      </c>
      <c r="FL170">
        <f>raw_data!FI180</f>
        <v>33.613</v>
      </c>
      <c r="FM170">
        <f>raw_data!FJ180</f>
        <v>33.920999999999999</v>
      </c>
      <c r="FN170">
        <f>raw_data!FK180</f>
        <v>33.393000000000001</v>
      </c>
      <c r="FO170">
        <f>raw_data!FL180</f>
        <v>33.848999999999997</v>
      </c>
      <c r="FP170">
        <f>raw_data!FM180</f>
        <v>34.530999999999999</v>
      </c>
      <c r="FQ170">
        <f>raw_data!FN180</f>
        <v>34.11</v>
      </c>
      <c r="FR170">
        <f>raw_data!FO180</f>
        <v>34.095999999999997</v>
      </c>
      <c r="FS170">
        <f>raw_data!FP180</f>
        <v>34.750999999999998</v>
      </c>
      <c r="FT170">
        <f>raw_data!FQ180</f>
        <v>35.024000000000001</v>
      </c>
      <c r="FU170">
        <f>raw_data!FR180</f>
        <v>34.743000000000002</v>
      </c>
      <c r="FV170">
        <f>raw_data!FS180</f>
        <v>35.042999999999999</v>
      </c>
      <c r="FW170">
        <f>raw_data!FT180</f>
        <v>35.323999999999998</v>
      </c>
      <c r="FX170">
        <f>raw_data!FU180</f>
        <v>35.234999999999999</v>
      </c>
      <c r="FY170">
        <f>raw_data!FV180</f>
        <v>34.991</v>
      </c>
      <c r="FZ170">
        <f>raw_data!FW180</f>
        <v>35.679000000000002</v>
      </c>
      <c r="GA170">
        <f>raw_data!FX180</f>
        <v>36.183</v>
      </c>
      <c r="GB170">
        <f>raw_data!FY180</f>
        <v>35.962000000000003</v>
      </c>
      <c r="GC170">
        <f>raw_data!FZ180</f>
        <v>35.865000000000002</v>
      </c>
      <c r="GD170">
        <f>raw_data!GA180</f>
        <v>35.683999999999997</v>
      </c>
      <c r="GE170">
        <f>raw_data!GB180</f>
        <v>36.33</v>
      </c>
      <c r="GF170">
        <f>raw_data!GC180</f>
        <v>36.475999999999999</v>
      </c>
      <c r="GG170">
        <f>raw_data!GD180</f>
        <v>35.881</v>
      </c>
      <c r="GH170">
        <f>raw_data!GE180</f>
        <v>36.259</v>
      </c>
      <c r="GI170">
        <f>raw_data!GF180</f>
        <v>36.898000000000003</v>
      </c>
      <c r="GJ170">
        <f>raw_data!GG180</f>
        <v>37.112000000000002</v>
      </c>
      <c r="GK170">
        <f>raw_data!GH180</f>
        <v>37.459000000000003</v>
      </c>
      <c r="GL170">
        <f>raw_data!GI180</f>
        <v>37.414999999999999</v>
      </c>
      <c r="GM170">
        <f>raw_data!GJ180</f>
        <v>37.848999999999997</v>
      </c>
      <c r="GN170">
        <f>raw_data!GK180</f>
        <v>37.533000000000001</v>
      </c>
      <c r="GO170">
        <f>raw_data!GL180</f>
        <v>37.887999999999998</v>
      </c>
      <c r="GP170">
        <f>raw_data!GM180</f>
        <v>37.981000000000002</v>
      </c>
      <c r="GQ170">
        <f>raw_data!GN180</f>
        <v>38.072000000000003</v>
      </c>
      <c r="GR170">
        <f>raw_data!GO180</f>
        <v>37.881999999999998</v>
      </c>
      <c r="GS170">
        <f>raw_data!GP180</f>
        <v>37.902999999999999</v>
      </c>
      <c r="GT170">
        <f>raw_data!GQ180</f>
        <v>38.551000000000002</v>
      </c>
      <c r="GU170">
        <f>raw_data!GR180</f>
        <v>38.387999999999998</v>
      </c>
      <c r="GV170">
        <f>raw_data!GS180</f>
        <v>38.93</v>
      </c>
      <c r="GW170">
        <f>raw_data!GT180</f>
        <v>38.360999999999997</v>
      </c>
      <c r="GX170">
        <f>raw_data!GU180</f>
        <v>38.74</v>
      </c>
      <c r="GY170">
        <f>raw_data!GV180</f>
        <v>38.674999999999997</v>
      </c>
      <c r="GZ170">
        <f>raw_data!GW180</f>
        <v>0</v>
      </c>
      <c r="HA170">
        <f>raw_data!GX180</f>
        <v>0</v>
      </c>
      <c r="HB170">
        <f>raw_data!GY180</f>
        <v>0</v>
      </c>
      <c r="HC170">
        <f>raw_data!GZ180</f>
        <v>0</v>
      </c>
      <c r="HD170">
        <f>raw_data!HA180</f>
        <v>0</v>
      </c>
      <c r="HE170">
        <f>raw_data!HB180</f>
        <v>0</v>
      </c>
      <c r="HF170">
        <f>raw_data!HC180</f>
        <v>0</v>
      </c>
      <c r="HG170">
        <f>raw_data!HD180</f>
        <v>0</v>
      </c>
      <c r="HH170">
        <f>raw_data!HE180</f>
        <v>0</v>
      </c>
      <c r="HI170">
        <f>raw_data!HF180</f>
        <v>0</v>
      </c>
      <c r="HJ170">
        <f>raw_data!HG180</f>
        <v>0</v>
      </c>
      <c r="HK170">
        <f>raw_data!HH180</f>
        <v>0</v>
      </c>
      <c r="HL170">
        <f>raw_data!HI180</f>
        <v>0</v>
      </c>
      <c r="HM170">
        <f>raw_data!HJ180</f>
        <v>0</v>
      </c>
      <c r="HN170">
        <f>raw_data!HK180</f>
        <v>0</v>
      </c>
      <c r="HO170">
        <f>raw_data!HL180</f>
        <v>0</v>
      </c>
      <c r="HP170">
        <f>raw_data!HM180</f>
        <v>0</v>
      </c>
      <c r="HQ170">
        <f>raw_data!HN180</f>
        <v>0</v>
      </c>
      <c r="HR170">
        <f>raw_data!HO180</f>
        <v>0</v>
      </c>
      <c r="HS170">
        <f>raw_data!HP180</f>
        <v>0</v>
      </c>
      <c r="HT170">
        <f>raw_data!HQ180</f>
        <v>0</v>
      </c>
      <c r="HU170">
        <f>raw_data!HR180</f>
        <v>0</v>
      </c>
      <c r="HV170">
        <f>raw_data!HS180</f>
        <v>0</v>
      </c>
      <c r="HW170">
        <f>raw_data!HT180</f>
        <v>0</v>
      </c>
      <c r="HX170">
        <f>raw_data!HU180</f>
        <v>0</v>
      </c>
      <c r="HY170">
        <f>raw_data!HV180</f>
        <v>0</v>
      </c>
      <c r="HZ170">
        <f>raw_data!HW180</f>
        <v>0</v>
      </c>
      <c r="IA170">
        <f>raw_data!HX180</f>
        <v>0</v>
      </c>
      <c r="IB170">
        <f>raw_data!HY180</f>
        <v>0</v>
      </c>
      <c r="IC170">
        <f>raw_data!HZ180</f>
        <v>0</v>
      </c>
      <c r="ID170">
        <f>raw_data!IA180</f>
        <v>0</v>
      </c>
      <c r="IE170">
        <f>raw_data!IB180</f>
        <v>0</v>
      </c>
      <c r="IF170">
        <f>raw_data!IC180</f>
        <v>0</v>
      </c>
      <c r="IG170">
        <f>raw_data!ID180</f>
        <v>0</v>
      </c>
      <c r="IH170">
        <f>raw_data!IE180</f>
        <v>0</v>
      </c>
      <c r="II170">
        <f>raw_data!IF180</f>
        <v>0</v>
      </c>
      <c r="IJ170">
        <f>raw_data!IG180</f>
        <v>0</v>
      </c>
      <c r="IK170">
        <f>raw_data!IH180</f>
        <v>0</v>
      </c>
      <c r="IL170">
        <f>raw_data!II180</f>
        <v>0</v>
      </c>
      <c r="IM170">
        <f>raw_data!IJ180</f>
        <v>0</v>
      </c>
      <c r="IN170">
        <f>raw_data!IK180</f>
        <v>0</v>
      </c>
      <c r="IO170">
        <f>raw_data!IL180</f>
        <v>0</v>
      </c>
      <c r="IP170">
        <f>raw_data!IM180</f>
        <v>0</v>
      </c>
      <c r="IQ170">
        <f>raw_data!IN180</f>
        <v>0</v>
      </c>
      <c r="IR170">
        <f>raw_data!IO180</f>
        <v>0</v>
      </c>
      <c r="IS170">
        <f>raw_data!IP180</f>
        <v>0</v>
      </c>
      <c r="IT170">
        <f>raw_data!IQ180</f>
        <v>0</v>
      </c>
      <c r="IU170">
        <f>raw_data!IR180</f>
        <v>0</v>
      </c>
      <c r="IV170">
        <f>raw_data!IS180</f>
        <v>0</v>
      </c>
    </row>
    <row r="171" spans="1:256" x14ac:dyDescent="0.25">
      <c r="A171" t="str">
        <f t="shared" ref="A171:G171" si="114">A123</f>
        <v>B04</v>
      </c>
      <c r="B171" s="6" t="str">
        <f t="shared" ca="1" si="114"/>
        <v/>
      </c>
      <c r="C171">
        <f t="shared" si="114"/>
        <v>0</v>
      </c>
      <c r="D171">
        <f t="shared" si="114"/>
        <v>0</v>
      </c>
      <c r="E171">
        <f t="shared" si="114"/>
        <v>0</v>
      </c>
      <c r="F171" s="10">
        <f t="shared" si="114"/>
        <v>0</v>
      </c>
      <c r="G171" s="3" t="str">
        <f t="shared" ca="1" si="114"/>
        <v/>
      </c>
      <c r="H171">
        <f>raw_data!E181</f>
        <v>12.877000000000001</v>
      </c>
      <c r="I171">
        <f>raw_data!F181</f>
        <v>15.757</v>
      </c>
      <c r="J171">
        <f>raw_data!G181</f>
        <v>16.556000000000001</v>
      </c>
      <c r="K171">
        <f>raw_data!H181</f>
        <v>17.009</v>
      </c>
      <c r="L171">
        <f>raw_data!I181</f>
        <v>17.536000000000001</v>
      </c>
      <c r="M171">
        <f>raw_data!J181</f>
        <v>17.681000000000001</v>
      </c>
      <c r="N171">
        <f>raw_data!K181</f>
        <v>17.515999999999998</v>
      </c>
      <c r="O171">
        <f>raw_data!L181</f>
        <v>17.428999999999998</v>
      </c>
      <c r="P171">
        <f>raw_data!M181</f>
        <v>17.846</v>
      </c>
      <c r="Q171">
        <f>raw_data!N181</f>
        <v>18.117000000000001</v>
      </c>
      <c r="R171">
        <f>raw_data!O181</f>
        <v>17.699000000000002</v>
      </c>
      <c r="S171">
        <f>raw_data!P181</f>
        <v>17.946000000000002</v>
      </c>
      <c r="T171">
        <f>raw_data!Q181</f>
        <v>18.148</v>
      </c>
      <c r="U171">
        <f>raw_data!R181</f>
        <v>17.716999999999999</v>
      </c>
      <c r="V171">
        <f>raw_data!S181</f>
        <v>17.414000000000001</v>
      </c>
      <c r="W171">
        <f>raw_data!T181</f>
        <v>17.608000000000001</v>
      </c>
      <c r="X171">
        <f>raw_data!U181</f>
        <v>17.885999999999999</v>
      </c>
      <c r="Y171">
        <f>raw_data!V181</f>
        <v>17.698</v>
      </c>
      <c r="Z171">
        <f>raw_data!W181</f>
        <v>18.099</v>
      </c>
      <c r="AA171">
        <f>raw_data!X181</f>
        <v>17.844000000000001</v>
      </c>
      <c r="AB171">
        <f>raw_data!Y181</f>
        <v>17.661000000000001</v>
      </c>
      <c r="AC171">
        <f>raw_data!Z181</f>
        <v>17.728000000000002</v>
      </c>
      <c r="AD171">
        <f>raw_data!AA181</f>
        <v>17.765999999999998</v>
      </c>
      <c r="AE171">
        <f>raw_data!AB181</f>
        <v>17.68</v>
      </c>
      <c r="AF171">
        <f>raw_data!AC181</f>
        <v>17.751999999999999</v>
      </c>
      <c r="AG171">
        <f>raw_data!AD181</f>
        <v>17.838999999999999</v>
      </c>
      <c r="AH171">
        <f>raw_data!AE181</f>
        <v>17.853000000000002</v>
      </c>
      <c r="AI171">
        <f>raw_data!AF181</f>
        <v>17.866</v>
      </c>
      <c r="AJ171">
        <f>raw_data!AG181</f>
        <v>18.029</v>
      </c>
      <c r="AK171">
        <f>raw_data!AH181</f>
        <v>17.922000000000001</v>
      </c>
      <c r="AL171">
        <f>raw_data!AI181</f>
        <v>17.963000000000001</v>
      </c>
      <c r="AM171">
        <f>raw_data!AJ181</f>
        <v>17.968</v>
      </c>
      <c r="AN171">
        <f>raw_data!AK181</f>
        <v>17.818000000000001</v>
      </c>
      <c r="AO171">
        <f>raw_data!AL181</f>
        <v>18.196999999999999</v>
      </c>
      <c r="AP171">
        <f>raw_data!AM181</f>
        <v>17.992999999999999</v>
      </c>
      <c r="AQ171">
        <f>raw_data!AN181</f>
        <v>17.920999999999999</v>
      </c>
      <c r="AR171">
        <f>raw_data!AO181</f>
        <v>17.766999999999999</v>
      </c>
      <c r="AS171">
        <f>raw_data!AP181</f>
        <v>18.001999999999999</v>
      </c>
      <c r="AT171">
        <f>raw_data!AQ181</f>
        <v>18.161999999999999</v>
      </c>
      <c r="AU171">
        <f>raw_data!AR181</f>
        <v>17.852</v>
      </c>
      <c r="AV171">
        <f>raw_data!AS181</f>
        <v>18.329000000000001</v>
      </c>
      <c r="AW171">
        <f>raw_data!AT181</f>
        <v>18.248000000000001</v>
      </c>
      <c r="AX171">
        <f>raw_data!AU181</f>
        <v>18.399999999999999</v>
      </c>
      <c r="AY171">
        <f>raw_data!AV181</f>
        <v>18.145</v>
      </c>
      <c r="AZ171">
        <f>raw_data!AW181</f>
        <v>18.382999999999999</v>
      </c>
      <c r="BA171">
        <f>raw_data!AX181</f>
        <v>18.437000000000001</v>
      </c>
      <c r="BB171">
        <f>raw_data!AY181</f>
        <v>18.227</v>
      </c>
      <c r="BC171">
        <f>raw_data!AZ181</f>
        <v>18.318000000000001</v>
      </c>
      <c r="BD171">
        <f>raw_data!BA181</f>
        <v>18.716000000000001</v>
      </c>
      <c r="BE171">
        <f>raw_data!BB181</f>
        <v>18.577999999999999</v>
      </c>
      <c r="BF171">
        <f>raw_data!BC181</f>
        <v>18.942</v>
      </c>
      <c r="BG171">
        <f>raw_data!BD181</f>
        <v>19.489999999999998</v>
      </c>
      <c r="BH171">
        <f>raw_data!BE181</f>
        <v>18.977</v>
      </c>
      <c r="BI171">
        <f>raw_data!BF181</f>
        <v>19.312999999999999</v>
      </c>
      <c r="BJ171">
        <f>raw_data!BG181</f>
        <v>19.312999999999999</v>
      </c>
      <c r="BK171">
        <f>raw_data!BH181</f>
        <v>19.024999999999999</v>
      </c>
      <c r="BL171">
        <f>raw_data!BI181</f>
        <v>19.300999999999998</v>
      </c>
      <c r="BM171">
        <f>raw_data!BJ181</f>
        <v>19.126000000000001</v>
      </c>
      <c r="BN171">
        <f>raw_data!BK181</f>
        <v>19.183</v>
      </c>
      <c r="BO171">
        <f>raw_data!BL181</f>
        <v>19.38</v>
      </c>
      <c r="BP171">
        <f>raw_data!BM181</f>
        <v>19.654</v>
      </c>
      <c r="BQ171">
        <f>raw_data!BN181</f>
        <v>19.533000000000001</v>
      </c>
      <c r="BR171">
        <f>raw_data!BO181</f>
        <v>19.646999999999998</v>
      </c>
      <c r="BS171">
        <f>raw_data!BP181</f>
        <v>19.402999999999999</v>
      </c>
      <c r="BT171">
        <f>raw_data!BQ181</f>
        <v>19.324000000000002</v>
      </c>
      <c r="BU171">
        <f>raw_data!BR181</f>
        <v>19.344999999999999</v>
      </c>
      <c r="BV171">
        <f>raw_data!BS181</f>
        <v>19.509</v>
      </c>
      <c r="BW171">
        <f>raw_data!BT181</f>
        <v>19.271999999999998</v>
      </c>
      <c r="BX171">
        <f>raw_data!BU181</f>
        <v>19.202000000000002</v>
      </c>
      <c r="BY171">
        <f>raw_data!BV181</f>
        <v>19.414000000000001</v>
      </c>
      <c r="BZ171">
        <f>raw_data!BW181</f>
        <v>19.253</v>
      </c>
      <c r="CA171">
        <f>raw_data!BX181</f>
        <v>19.841000000000001</v>
      </c>
      <c r="CB171">
        <f>raw_data!BY181</f>
        <v>19.363</v>
      </c>
      <c r="CC171">
        <f>raw_data!BZ181</f>
        <v>19.66</v>
      </c>
      <c r="CD171">
        <f>raw_data!CA181</f>
        <v>19.488</v>
      </c>
      <c r="CE171">
        <f>raw_data!CB181</f>
        <v>19.548999999999999</v>
      </c>
      <c r="CF171">
        <f>raw_data!CC181</f>
        <v>19.463999999999999</v>
      </c>
      <c r="CG171">
        <f>raw_data!CD181</f>
        <v>19.46</v>
      </c>
      <c r="CH171">
        <f>raw_data!CE181</f>
        <v>19.666</v>
      </c>
      <c r="CI171">
        <f>raw_data!CF181</f>
        <v>19.797000000000001</v>
      </c>
      <c r="CJ171">
        <f>raw_data!CG181</f>
        <v>19.611999999999998</v>
      </c>
      <c r="CK171">
        <f>raw_data!CH181</f>
        <v>19.690999999999999</v>
      </c>
      <c r="CL171">
        <f>raw_data!CI181</f>
        <v>19.753</v>
      </c>
      <c r="CM171">
        <f>raw_data!CJ181</f>
        <v>19.942</v>
      </c>
      <c r="CN171">
        <f>raw_data!CK181</f>
        <v>19.940000000000001</v>
      </c>
      <c r="CO171">
        <f>raw_data!CL181</f>
        <v>20.236999999999998</v>
      </c>
      <c r="CP171">
        <f>raw_data!CM181</f>
        <v>20.315999999999999</v>
      </c>
      <c r="CQ171">
        <f>raw_data!CN181</f>
        <v>20.411999999999999</v>
      </c>
      <c r="CR171">
        <f>raw_data!CO181</f>
        <v>20.488</v>
      </c>
      <c r="CS171">
        <f>raw_data!CP181</f>
        <v>20.856000000000002</v>
      </c>
      <c r="CT171">
        <f>raw_data!CQ181</f>
        <v>20.797999999999998</v>
      </c>
      <c r="CU171">
        <f>raw_data!CR181</f>
        <v>20.736999999999998</v>
      </c>
      <c r="CV171">
        <f>raw_data!CS181</f>
        <v>20.893000000000001</v>
      </c>
      <c r="CW171">
        <f>raw_data!CT181</f>
        <v>21.45</v>
      </c>
      <c r="CX171">
        <f>raw_data!CU181</f>
        <v>21.242000000000001</v>
      </c>
      <c r="CY171">
        <f>raw_data!CV181</f>
        <v>21.652999999999999</v>
      </c>
      <c r="CZ171">
        <f>raw_data!CW181</f>
        <v>21.6</v>
      </c>
      <c r="DA171">
        <f>raw_data!CX181</f>
        <v>21.613</v>
      </c>
      <c r="DB171">
        <f>raw_data!CY181</f>
        <v>21.689</v>
      </c>
      <c r="DC171">
        <f>raw_data!CZ181</f>
        <v>21.632999999999999</v>
      </c>
      <c r="DD171">
        <f>raw_data!DA181</f>
        <v>21.893000000000001</v>
      </c>
      <c r="DE171">
        <f>raw_data!DB181</f>
        <v>21.669</v>
      </c>
      <c r="DF171">
        <f>raw_data!DC181</f>
        <v>21.681000000000001</v>
      </c>
      <c r="DG171">
        <f>raw_data!DD181</f>
        <v>21.68</v>
      </c>
      <c r="DH171">
        <f>raw_data!DE181</f>
        <v>21.629000000000001</v>
      </c>
      <c r="DI171">
        <f>raw_data!DF181</f>
        <v>21.555</v>
      </c>
      <c r="DJ171">
        <f>raw_data!DG181</f>
        <v>21.494</v>
      </c>
      <c r="DK171">
        <f>raw_data!DH181</f>
        <v>21.236999999999998</v>
      </c>
      <c r="DL171">
        <f>raw_data!DI181</f>
        <v>21.472000000000001</v>
      </c>
      <c r="DM171">
        <f>raw_data!DJ181</f>
        <v>21.45</v>
      </c>
      <c r="DN171">
        <f>raw_data!DK181</f>
        <v>21.437000000000001</v>
      </c>
      <c r="DO171">
        <f>raw_data!DL181</f>
        <v>21.131</v>
      </c>
      <c r="DP171">
        <f>raw_data!DM181</f>
        <v>21.382000000000001</v>
      </c>
      <c r="DQ171">
        <f>raw_data!DN181</f>
        <v>21.010999999999999</v>
      </c>
      <c r="DR171">
        <f>raw_data!DO181</f>
        <v>21.390999999999998</v>
      </c>
      <c r="DS171">
        <f>raw_data!DP181</f>
        <v>20.861999999999998</v>
      </c>
      <c r="DT171">
        <f>raw_data!DQ181</f>
        <v>21.402000000000001</v>
      </c>
      <c r="DU171">
        <f>raw_data!DR181</f>
        <v>21.225999999999999</v>
      </c>
      <c r="DV171">
        <f>raw_data!DS181</f>
        <v>21.167000000000002</v>
      </c>
      <c r="DW171">
        <f>raw_data!DT181</f>
        <v>21.297999999999998</v>
      </c>
      <c r="DX171">
        <f>raw_data!DU181</f>
        <v>21.065000000000001</v>
      </c>
      <c r="DY171">
        <f>raw_data!DV181</f>
        <v>21.021999999999998</v>
      </c>
      <c r="DZ171">
        <f>raw_data!DW181</f>
        <v>20.954999999999998</v>
      </c>
      <c r="EA171">
        <f>raw_data!DX181</f>
        <v>20.870999999999999</v>
      </c>
      <c r="EB171">
        <f>raw_data!DY181</f>
        <v>20.86</v>
      </c>
      <c r="EC171">
        <f>raw_data!DZ181</f>
        <v>21.423999999999999</v>
      </c>
      <c r="ED171">
        <f>raw_data!EA181</f>
        <v>21.31</v>
      </c>
      <c r="EE171">
        <f>raw_data!EB181</f>
        <v>21.283000000000001</v>
      </c>
      <c r="EF171">
        <f>raw_data!EC181</f>
        <v>21.553000000000001</v>
      </c>
      <c r="EG171">
        <f>raw_data!ED181</f>
        <v>21.385999999999999</v>
      </c>
      <c r="EH171">
        <f>raw_data!EE181</f>
        <v>21.542000000000002</v>
      </c>
      <c r="EI171">
        <f>raw_data!EF181</f>
        <v>21.58</v>
      </c>
      <c r="EJ171">
        <f>raw_data!EG181</f>
        <v>21.893000000000001</v>
      </c>
      <c r="EK171">
        <f>raw_data!EH181</f>
        <v>22.661999999999999</v>
      </c>
      <c r="EL171">
        <f>raw_data!EI181</f>
        <v>22.529</v>
      </c>
      <c r="EM171">
        <f>raw_data!EJ181</f>
        <v>22.454999999999998</v>
      </c>
      <c r="EN171">
        <f>raw_data!EK181</f>
        <v>22.814</v>
      </c>
      <c r="EO171">
        <f>raw_data!EL181</f>
        <v>23.222999999999999</v>
      </c>
      <c r="EP171">
        <f>raw_data!EM181</f>
        <v>23.734000000000002</v>
      </c>
      <c r="EQ171">
        <f>raw_data!EN181</f>
        <v>23.62</v>
      </c>
      <c r="ER171">
        <f>raw_data!EO181</f>
        <v>24.2</v>
      </c>
      <c r="ES171">
        <f>raw_data!EP181</f>
        <v>24.413</v>
      </c>
      <c r="ET171">
        <f>raw_data!EQ181</f>
        <v>25.2</v>
      </c>
      <c r="EU171">
        <f>raw_data!ER181</f>
        <v>25.591999999999999</v>
      </c>
      <c r="EV171">
        <f>raw_data!ES181</f>
        <v>25.818999999999999</v>
      </c>
      <c r="EW171">
        <f>raw_data!ET181</f>
        <v>26.364000000000001</v>
      </c>
      <c r="EX171">
        <f>raw_data!EU181</f>
        <v>26.853000000000002</v>
      </c>
      <c r="EY171">
        <f>raw_data!EV181</f>
        <v>27.545000000000002</v>
      </c>
      <c r="EZ171">
        <f>raw_data!EW181</f>
        <v>28.184000000000001</v>
      </c>
      <c r="FA171">
        <f>raw_data!EX181</f>
        <v>29.102</v>
      </c>
      <c r="FB171">
        <f>raw_data!EY181</f>
        <v>29.734999999999999</v>
      </c>
      <c r="FC171">
        <f>raw_data!EZ181</f>
        <v>30.673999999999999</v>
      </c>
      <c r="FD171">
        <f>raw_data!FA181</f>
        <v>31.669</v>
      </c>
      <c r="FE171">
        <f>raw_data!FB181</f>
        <v>31.716999999999999</v>
      </c>
      <c r="FF171">
        <f>raw_data!FC181</f>
        <v>32.707000000000001</v>
      </c>
      <c r="FG171">
        <f>raw_data!FD181</f>
        <v>32.521999999999998</v>
      </c>
      <c r="FH171">
        <f>raw_data!FE181</f>
        <v>32.603000000000002</v>
      </c>
      <c r="FI171">
        <f>raw_data!FF181</f>
        <v>33.015999999999998</v>
      </c>
      <c r="FJ171">
        <f>raw_data!FG181</f>
        <v>33.072000000000003</v>
      </c>
      <c r="FK171">
        <f>raw_data!FH181</f>
        <v>33.518999999999998</v>
      </c>
      <c r="FL171">
        <f>raw_data!FI181</f>
        <v>33.131</v>
      </c>
      <c r="FM171">
        <f>raw_data!FJ181</f>
        <v>33.694000000000003</v>
      </c>
      <c r="FN171">
        <f>raw_data!FK181</f>
        <v>33.576999999999998</v>
      </c>
      <c r="FO171">
        <f>raw_data!FL181</f>
        <v>33.792000000000002</v>
      </c>
      <c r="FP171">
        <f>raw_data!FM181</f>
        <v>34.404000000000003</v>
      </c>
      <c r="FQ171">
        <f>raw_data!FN181</f>
        <v>34.674999999999997</v>
      </c>
      <c r="FR171">
        <f>raw_data!FO181</f>
        <v>34.591000000000001</v>
      </c>
      <c r="FS171">
        <f>raw_data!FP181</f>
        <v>34.963999999999999</v>
      </c>
      <c r="FT171">
        <f>raw_data!FQ181</f>
        <v>34.698</v>
      </c>
      <c r="FU171">
        <f>raw_data!FR181</f>
        <v>35.139000000000003</v>
      </c>
      <c r="FV171">
        <f>raw_data!FS181</f>
        <v>34.972000000000001</v>
      </c>
      <c r="FW171">
        <f>raw_data!FT181</f>
        <v>34.999000000000002</v>
      </c>
      <c r="FX171">
        <f>raw_data!FU181</f>
        <v>35.460999999999999</v>
      </c>
      <c r="FY171">
        <f>raw_data!FV181</f>
        <v>35.274000000000001</v>
      </c>
      <c r="FZ171">
        <f>raw_data!FW181</f>
        <v>35.594000000000001</v>
      </c>
      <c r="GA171">
        <f>raw_data!FX181</f>
        <v>35.929000000000002</v>
      </c>
      <c r="GB171">
        <f>raw_data!FY181</f>
        <v>35.99</v>
      </c>
      <c r="GC171">
        <f>raw_data!FZ181</f>
        <v>35.610999999999997</v>
      </c>
      <c r="GD171">
        <f>raw_data!GA181</f>
        <v>35.557000000000002</v>
      </c>
      <c r="GE171">
        <f>raw_data!GB181</f>
        <v>36.231999999999999</v>
      </c>
      <c r="GF171">
        <f>raw_data!GC181</f>
        <v>36.067</v>
      </c>
      <c r="GG171">
        <f>raw_data!GD181</f>
        <v>36.430999999999997</v>
      </c>
      <c r="GH171">
        <f>raw_data!GE181</f>
        <v>36.401000000000003</v>
      </c>
      <c r="GI171">
        <f>raw_data!GF181</f>
        <v>36.6</v>
      </c>
      <c r="GJ171">
        <f>raw_data!GG181</f>
        <v>36.828000000000003</v>
      </c>
      <c r="GK171">
        <f>raw_data!GH181</f>
        <v>37.204000000000001</v>
      </c>
      <c r="GL171">
        <f>raw_data!GI181</f>
        <v>37.640999999999998</v>
      </c>
      <c r="GM171">
        <f>raw_data!GJ181</f>
        <v>37.509</v>
      </c>
      <c r="GN171">
        <f>raw_data!GK181</f>
        <v>37.418999999999997</v>
      </c>
      <c r="GO171">
        <f>raw_data!GL181</f>
        <v>37.917000000000002</v>
      </c>
      <c r="GP171">
        <f>raw_data!GM181</f>
        <v>37.966999999999999</v>
      </c>
      <c r="GQ171">
        <f>raw_data!GN181</f>
        <v>37.901000000000003</v>
      </c>
      <c r="GR171">
        <f>raw_data!GO181</f>
        <v>37.825000000000003</v>
      </c>
      <c r="GS171">
        <f>raw_data!GP181</f>
        <v>37.86</v>
      </c>
      <c r="GT171">
        <f>raw_data!GQ181</f>
        <v>38.536999999999999</v>
      </c>
      <c r="GU171">
        <f>raw_data!GR181</f>
        <v>38.515999999999998</v>
      </c>
      <c r="GV171">
        <f>raw_data!GS181</f>
        <v>38.972999999999999</v>
      </c>
      <c r="GW171">
        <f>raw_data!GT181</f>
        <v>38.417999999999999</v>
      </c>
      <c r="GX171">
        <f>raw_data!GU181</f>
        <v>38.228999999999999</v>
      </c>
      <c r="GY171">
        <f>raw_data!GV181</f>
        <v>38.405999999999999</v>
      </c>
      <c r="GZ171">
        <f>raw_data!GW181</f>
        <v>0</v>
      </c>
      <c r="HA171">
        <f>raw_data!GX181</f>
        <v>0</v>
      </c>
      <c r="HB171">
        <f>raw_data!GY181</f>
        <v>0</v>
      </c>
      <c r="HC171">
        <f>raw_data!GZ181</f>
        <v>0</v>
      </c>
      <c r="HD171">
        <f>raw_data!HA181</f>
        <v>0</v>
      </c>
      <c r="HE171">
        <f>raw_data!HB181</f>
        <v>0</v>
      </c>
      <c r="HF171">
        <f>raw_data!HC181</f>
        <v>0</v>
      </c>
      <c r="HG171">
        <f>raw_data!HD181</f>
        <v>0</v>
      </c>
      <c r="HH171">
        <f>raw_data!HE181</f>
        <v>0</v>
      </c>
      <c r="HI171">
        <f>raw_data!HF181</f>
        <v>0</v>
      </c>
      <c r="HJ171">
        <f>raw_data!HG181</f>
        <v>0</v>
      </c>
      <c r="HK171">
        <f>raw_data!HH181</f>
        <v>0</v>
      </c>
      <c r="HL171">
        <f>raw_data!HI181</f>
        <v>0</v>
      </c>
      <c r="HM171">
        <f>raw_data!HJ181</f>
        <v>0</v>
      </c>
      <c r="HN171">
        <f>raw_data!HK181</f>
        <v>0</v>
      </c>
      <c r="HO171">
        <f>raw_data!HL181</f>
        <v>0</v>
      </c>
      <c r="HP171">
        <f>raw_data!HM181</f>
        <v>0</v>
      </c>
      <c r="HQ171">
        <f>raw_data!HN181</f>
        <v>0</v>
      </c>
      <c r="HR171">
        <f>raw_data!HO181</f>
        <v>0</v>
      </c>
      <c r="HS171">
        <f>raw_data!HP181</f>
        <v>0</v>
      </c>
      <c r="HT171">
        <f>raw_data!HQ181</f>
        <v>0</v>
      </c>
      <c r="HU171">
        <f>raw_data!HR181</f>
        <v>0</v>
      </c>
      <c r="HV171">
        <f>raw_data!HS181</f>
        <v>0</v>
      </c>
      <c r="HW171">
        <f>raw_data!HT181</f>
        <v>0</v>
      </c>
      <c r="HX171">
        <f>raw_data!HU181</f>
        <v>0</v>
      </c>
      <c r="HY171">
        <f>raw_data!HV181</f>
        <v>0</v>
      </c>
      <c r="HZ171">
        <f>raw_data!HW181</f>
        <v>0</v>
      </c>
      <c r="IA171">
        <f>raw_data!HX181</f>
        <v>0</v>
      </c>
      <c r="IB171">
        <f>raw_data!HY181</f>
        <v>0</v>
      </c>
      <c r="IC171">
        <f>raw_data!HZ181</f>
        <v>0</v>
      </c>
      <c r="ID171">
        <f>raw_data!IA181</f>
        <v>0</v>
      </c>
      <c r="IE171">
        <f>raw_data!IB181</f>
        <v>0</v>
      </c>
      <c r="IF171">
        <f>raw_data!IC181</f>
        <v>0</v>
      </c>
      <c r="IG171">
        <f>raw_data!ID181</f>
        <v>0</v>
      </c>
      <c r="IH171">
        <f>raw_data!IE181</f>
        <v>0</v>
      </c>
      <c r="II171">
        <f>raw_data!IF181</f>
        <v>0</v>
      </c>
      <c r="IJ171">
        <f>raw_data!IG181</f>
        <v>0</v>
      </c>
      <c r="IK171">
        <f>raw_data!IH181</f>
        <v>0</v>
      </c>
      <c r="IL171">
        <f>raw_data!II181</f>
        <v>0</v>
      </c>
      <c r="IM171">
        <f>raw_data!IJ181</f>
        <v>0</v>
      </c>
      <c r="IN171">
        <f>raw_data!IK181</f>
        <v>0</v>
      </c>
      <c r="IO171">
        <f>raw_data!IL181</f>
        <v>0</v>
      </c>
      <c r="IP171">
        <f>raw_data!IM181</f>
        <v>0</v>
      </c>
      <c r="IQ171">
        <f>raw_data!IN181</f>
        <v>0</v>
      </c>
      <c r="IR171">
        <f>raw_data!IO181</f>
        <v>0</v>
      </c>
      <c r="IS171">
        <f>raw_data!IP181</f>
        <v>0</v>
      </c>
      <c r="IT171">
        <f>raw_data!IQ181</f>
        <v>0</v>
      </c>
      <c r="IU171">
        <f>raw_data!IR181</f>
        <v>0</v>
      </c>
      <c r="IV171">
        <f>raw_data!IS181</f>
        <v>0</v>
      </c>
    </row>
    <row r="172" spans="1:256" x14ac:dyDescent="0.25">
      <c r="A172" t="str">
        <f t="shared" ref="A172:G172" si="115">A124</f>
        <v>B05</v>
      </c>
      <c r="B172" s="6" t="str">
        <f t="shared" ca="1" si="115"/>
        <v/>
      </c>
      <c r="C172">
        <f t="shared" si="115"/>
        <v>0</v>
      </c>
      <c r="D172">
        <f t="shared" si="115"/>
        <v>0</v>
      </c>
      <c r="E172">
        <f t="shared" si="115"/>
        <v>0</v>
      </c>
      <c r="F172" s="10">
        <f t="shared" si="115"/>
        <v>0</v>
      </c>
      <c r="G172" s="3" t="str">
        <f t="shared" ca="1" si="115"/>
        <v/>
      </c>
      <c r="H172">
        <f>raw_data!E182</f>
        <v>13.028</v>
      </c>
      <c r="I172">
        <f>raw_data!F182</f>
        <v>15.771000000000001</v>
      </c>
      <c r="J172">
        <f>raw_data!G182</f>
        <v>16.57</v>
      </c>
      <c r="K172">
        <f>raw_data!H182</f>
        <v>17.29</v>
      </c>
      <c r="L172">
        <f>raw_data!I182</f>
        <v>17.507999999999999</v>
      </c>
      <c r="M172">
        <f>raw_data!J182</f>
        <v>17.510999999999999</v>
      </c>
      <c r="N172">
        <f>raw_data!K182</f>
        <v>17.474</v>
      </c>
      <c r="O172">
        <f>raw_data!L182</f>
        <v>17.428999999999998</v>
      </c>
      <c r="P172">
        <f>raw_data!M182</f>
        <v>17.62</v>
      </c>
      <c r="Q172">
        <f>raw_data!N182</f>
        <v>17.806999999999999</v>
      </c>
      <c r="R172">
        <f>raw_data!O182</f>
        <v>17.768999999999998</v>
      </c>
      <c r="S172">
        <f>raw_data!P182</f>
        <v>17.960999999999999</v>
      </c>
      <c r="T172">
        <f>raw_data!Q182</f>
        <v>18.106000000000002</v>
      </c>
      <c r="U172">
        <f>raw_data!R182</f>
        <v>17.829999999999998</v>
      </c>
      <c r="V172">
        <f>raw_data!S182</f>
        <v>17.556000000000001</v>
      </c>
      <c r="W172">
        <f>raw_data!T182</f>
        <v>17.608000000000001</v>
      </c>
      <c r="X172">
        <f>raw_data!U182</f>
        <v>17.998999999999999</v>
      </c>
      <c r="Y172">
        <f>raw_data!V182</f>
        <v>17.628</v>
      </c>
      <c r="Z172">
        <f>raw_data!W182</f>
        <v>17.943000000000001</v>
      </c>
      <c r="AA172">
        <f>raw_data!X182</f>
        <v>17.901</v>
      </c>
      <c r="AB172">
        <f>raw_data!Y182</f>
        <v>17.547999999999998</v>
      </c>
      <c r="AC172">
        <f>raw_data!Z182</f>
        <v>17.742000000000001</v>
      </c>
      <c r="AD172">
        <f>raw_data!AA182</f>
        <v>17.696000000000002</v>
      </c>
      <c r="AE172">
        <f>raw_data!AB182</f>
        <v>17.777999999999999</v>
      </c>
      <c r="AF172">
        <f>raw_data!AC182</f>
        <v>17.864999999999998</v>
      </c>
      <c r="AG172">
        <f>raw_data!AD182</f>
        <v>17.727</v>
      </c>
      <c r="AH172">
        <f>raw_data!AE182</f>
        <v>17.838999999999999</v>
      </c>
      <c r="AI172">
        <f>raw_data!AF182</f>
        <v>17.782</v>
      </c>
      <c r="AJ172">
        <f>raw_data!AG182</f>
        <v>17.831</v>
      </c>
      <c r="AK172">
        <f>raw_data!AH182</f>
        <v>18.007000000000001</v>
      </c>
      <c r="AL172">
        <f>raw_data!AI182</f>
        <v>17.850000000000001</v>
      </c>
      <c r="AM172">
        <f>raw_data!AJ182</f>
        <v>18.081</v>
      </c>
      <c r="AN172">
        <f>raw_data!AK182</f>
        <v>17.972999999999999</v>
      </c>
      <c r="AO172">
        <f>raw_data!AL182</f>
        <v>17.943999999999999</v>
      </c>
      <c r="AP172">
        <f>raw_data!AM182</f>
        <v>17.95</v>
      </c>
      <c r="AQ172">
        <f>raw_data!AN182</f>
        <v>17.837</v>
      </c>
      <c r="AR172">
        <f>raw_data!AO182</f>
        <v>17.696999999999999</v>
      </c>
      <c r="AS172">
        <f>raw_data!AP182</f>
        <v>18.085999999999999</v>
      </c>
      <c r="AT172">
        <f>raw_data!AQ182</f>
        <v>18.303000000000001</v>
      </c>
      <c r="AU172">
        <f>raw_data!AR182</f>
        <v>17.739999999999998</v>
      </c>
      <c r="AV172">
        <f>raw_data!AS182</f>
        <v>18.372</v>
      </c>
      <c r="AW172">
        <f>raw_data!AT182</f>
        <v>18.120999999999999</v>
      </c>
      <c r="AX172">
        <f>raw_data!AU182</f>
        <v>18.372</v>
      </c>
      <c r="AY172">
        <f>raw_data!AV182</f>
        <v>18.074999999999999</v>
      </c>
      <c r="AZ172">
        <f>raw_data!AW182</f>
        <v>18.158000000000001</v>
      </c>
      <c r="BA172">
        <f>raw_data!AX182</f>
        <v>18.591999999999999</v>
      </c>
      <c r="BB172">
        <f>raw_data!AY182</f>
        <v>18.071999999999999</v>
      </c>
      <c r="BC172">
        <f>raw_data!AZ182</f>
        <v>18.163</v>
      </c>
      <c r="BD172">
        <f>raw_data!BA182</f>
        <v>18.545999999999999</v>
      </c>
      <c r="BE172">
        <f>raw_data!BB182</f>
        <v>18.649000000000001</v>
      </c>
      <c r="BF172">
        <f>raw_data!BC182</f>
        <v>18.97</v>
      </c>
      <c r="BG172">
        <f>raw_data!BD182</f>
        <v>19.460999999999999</v>
      </c>
      <c r="BH172">
        <f>raw_data!BE182</f>
        <v>19.175000000000001</v>
      </c>
      <c r="BI172">
        <f>raw_data!BF182</f>
        <v>19.114999999999998</v>
      </c>
      <c r="BJ172">
        <f>raw_data!BG182</f>
        <v>19.13</v>
      </c>
      <c r="BK172">
        <f>raw_data!BH182</f>
        <v>19.082000000000001</v>
      </c>
      <c r="BL172">
        <f>raw_data!BI182</f>
        <v>18.975999999999999</v>
      </c>
      <c r="BM172">
        <f>raw_data!BJ182</f>
        <v>19.366</v>
      </c>
      <c r="BN172">
        <f>raw_data!BK182</f>
        <v>19.126999999999999</v>
      </c>
      <c r="BO172">
        <f>raw_data!BL182</f>
        <v>19.45</v>
      </c>
      <c r="BP172">
        <f>raw_data!BM182</f>
        <v>19.64</v>
      </c>
      <c r="BQ172">
        <f>raw_data!BN182</f>
        <v>19.477</v>
      </c>
      <c r="BR172">
        <f>raw_data!BO182</f>
        <v>19.309999999999999</v>
      </c>
      <c r="BS172">
        <f>raw_data!BP182</f>
        <v>18.965</v>
      </c>
      <c r="BT172">
        <f>raw_data!BQ182</f>
        <v>19.239000000000001</v>
      </c>
      <c r="BU172">
        <f>raw_data!BR182</f>
        <v>19.245999999999999</v>
      </c>
      <c r="BV172">
        <f>raw_data!BS182</f>
        <v>19.184999999999999</v>
      </c>
      <c r="BW172">
        <f>raw_data!BT182</f>
        <v>19.215</v>
      </c>
      <c r="BX172">
        <f>raw_data!BU182</f>
        <v>19.23</v>
      </c>
      <c r="BY172">
        <f>raw_data!BV182</f>
        <v>19.372</v>
      </c>
      <c r="BZ172">
        <f>raw_data!BW182</f>
        <v>19.239000000000001</v>
      </c>
      <c r="CA172">
        <f>raw_data!BX182</f>
        <v>19.600999999999999</v>
      </c>
      <c r="CB172">
        <f>raw_data!BY182</f>
        <v>19.448</v>
      </c>
      <c r="CC172">
        <f>raw_data!BZ182</f>
        <v>19.491</v>
      </c>
      <c r="CD172">
        <f>raw_data!CA182</f>
        <v>19.501999999999999</v>
      </c>
      <c r="CE172">
        <f>raw_data!CB182</f>
        <v>19.309999999999999</v>
      </c>
      <c r="CF172">
        <f>raw_data!CC182</f>
        <v>19.562000000000001</v>
      </c>
      <c r="CG172">
        <f>raw_data!CD182</f>
        <v>19.291</v>
      </c>
      <c r="CH172">
        <f>raw_data!CE182</f>
        <v>19.524000000000001</v>
      </c>
      <c r="CI172">
        <f>raw_data!CF182</f>
        <v>19.544</v>
      </c>
      <c r="CJ172">
        <f>raw_data!CG182</f>
        <v>19.556000000000001</v>
      </c>
      <c r="CK172">
        <f>raw_data!CH182</f>
        <v>19.536000000000001</v>
      </c>
      <c r="CL172">
        <f>raw_data!CI182</f>
        <v>19.696000000000002</v>
      </c>
      <c r="CM172">
        <f>raw_data!CJ182</f>
        <v>19.702999999999999</v>
      </c>
      <c r="CN172">
        <f>raw_data!CK182</f>
        <v>19.786000000000001</v>
      </c>
      <c r="CO172">
        <f>raw_data!CL182</f>
        <v>19.913</v>
      </c>
      <c r="CP172">
        <f>raw_data!CM182</f>
        <v>20.302</v>
      </c>
      <c r="CQ172">
        <f>raw_data!CN182</f>
        <v>20.312999999999999</v>
      </c>
      <c r="CR172">
        <f>raw_data!CO182</f>
        <v>20.459</v>
      </c>
      <c r="CS172">
        <f>raw_data!CP182</f>
        <v>20.600999999999999</v>
      </c>
      <c r="CT172">
        <f>raw_data!CQ182</f>
        <v>20.783999999999999</v>
      </c>
      <c r="CU172">
        <f>raw_data!CR182</f>
        <v>20.481000000000002</v>
      </c>
      <c r="CV172">
        <f>raw_data!CS182</f>
        <v>20.765999999999998</v>
      </c>
      <c r="CW172">
        <f>raw_data!CT182</f>
        <v>21.337</v>
      </c>
      <c r="CX172">
        <f>raw_data!CU182</f>
        <v>21.170999999999999</v>
      </c>
      <c r="CY172">
        <f>raw_data!CV182</f>
        <v>21.582000000000001</v>
      </c>
      <c r="CZ172">
        <f>raw_data!CW182</f>
        <v>21.286999999999999</v>
      </c>
      <c r="DA172">
        <f>raw_data!CX182</f>
        <v>21.471</v>
      </c>
      <c r="DB172">
        <f>raw_data!CY182</f>
        <v>22.001999999999999</v>
      </c>
      <c r="DC172">
        <f>raw_data!CZ182</f>
        <v>21.363</v>
      </c>
      <c r="DD172">
        <f>raw_data!DA182</f>
        <v>21.864999999999998</v>
      </c>
      <c r="DE172">
        <f>raw_data!DB182</f>
        <v>21.440999999999999</v>
      </c>
      <c r="DF172">
        <f>raw_data!DC182</f>
        <v>21.51</v>
      </c>
      <c r="DG172">
        <f>raw_data!DD182</f>
        <v>21.196999999999999</v>
      </c>
      <c r="DH172">
        <f>raw_data!DE182</f>
        <v>21.544</v>
      </c>
      <c r="DI172">
        <f>raw_data!DF182</f>
        <v>21.327999999999999</v>
      </c>
      <c r="DJ172">
        <f>raw_data!DG182</f>
        <v>21.536999999999999</v>
      </c>
      <c r="DK172">
        <f>raw_data!DH182</f>
        <v>21.251999999999999</v>
      </c>
      <c r="DL172">
        <f>raw_data!DI182</f>
        <v>21.216999999999999</v>
      </c>
      <c r="DM172">
        <f>raw_data!DJ182</f>
        <v>21.137</v>
      </c>
      <c r="DN172">
        <f>raw_data!DK182</f>
        <v>21.408999999999999</v>
      </c>
      <c r="DO172">
        <f>raw_data!DL182</f>
        <v>20.989000000000001</v>
      </c>
      <c r="DP172">
        <f>raw_data!DM182</f>
        <v>21.169</v>
      </c>
      <c r="DQ172">
        <f>raw_data!DN182</f>
        <v>20.884</v>
      </c>
      <c r="DR172">
        <f>raw_data!DO182</f>
        <v>21.122</v>
      </c>
      <c r="DS172">
        <f>raw_data!DP182</f>
        <v>21.003</v>
      </c>
      <c r="DT172">
        <f>raw_data!DQ182</f>
        <v>21.146999999999998</v>
      </c>
      <c r="DU172">
        <f>raw_data!DR182</f>
        <v>21.084</v>
      </c>
      <c r="DV172">
        <f>raw_data!DS182</f>
        <v>20.997</v>
      </c>
      <c r="DW172">
        <f>raw_data!DT182</f>
        <v>20.998999999999999</v>
      </c>
      <c r="DX172">
        <f>raw_data!DU182</f>
        <v>20.923999999999999</v>
      </c>
      <c r="DY172">
        <f>raw_data!DV182</f>
        <v>21.021999999999998</v>
      </c>
      <c r="DZ172">
        <f>raw_data!DW182</f>
        <v>20.757999999999999</v>
      </c>
      <c r="EA172">
        <f>raw_data!DX182</f>
        <v>20.885000000000002</v>
      </c>
      <c r="EB172">
        <f>raw_data!DY182</f>
        <v>20.69</v>
      </c>
      <c r="EC172">
        <f>raw_data!DZ182</f>
        <v>21.17</v>
      </c>
      <c r="ED172">
        <f>raw_data!EA182</f>
        <v>21.055</v>
      </c>
      <c r="EE172">
        <f>raw_data!EB182</f>
        <v>21.1</v>
      </c>
      <c r="EF172">
        <f>raw_data!EC182</f>
        <v>21.341999999999999</v>
      </c>
      <c r="EG172">
        <f>raw_data!ED182</f>
        <v>21.33</v>
      </c>
      <c r="EH172">
        <f>raw_data!EE182</f>
        <v>21.373000000000001</v>
      </c>
      <c r="EI172">
        <f>raw_data!EF182</f>
        <v>21.495999999999999</v>
      </c>
      <c r="EJ172">
        <f>raw_data!EG182</f>
        <v>21.751000000000001</v>
      </c>
      <c r="EK172">
        <f>raw_data!EH182</f>
        <v>22.309000000000001</v>
      </c>
      <c r="EL172">
        <f>raw_data!EI182</f>
        <v>22.26</v>
      </c>
      <c r="EM172">
        <f>raw_data!EJ182</f>
        <v>22.23</v>
      </c>
      <c r="EN172">
        <f>raw_data!EK182</f>
        <v>22.658000000000001</v>
      </c>
      <c r="EO172">
        <f>raw_data!EL182</f>
        <v>23.096</v>
      </c>
      <c r="EP172">
        <f>raw_data!EM182</f>
        <v>23.366</v>
      </c>
      <c r="EQ172">
        <f>raw_data!EN182</f>
        <v>23.478999999999999</v>
      </c>
      <c r="ER172">
        <f>raw_data!EO182</f>
        <v>23.591000000000001</v>
      </c>
      <c r="ES172">
        <f>raw_data!EP182</f>
        <v>24.143999999999998</v>
      </c>
      <c r="ET172">
        <f>raw_data!EQ182</f>
        <v>24.504999999999999</v>
      </c>
      <c r="EU172">
        <f>raw_data!ER182</f>
        <v>25.309000000000001</v>
      </c>
      <c r="EV172">
        <f>raw_data!ES182</f>
        <v>25.847999999999999</v>
      </c>
      <c r="EW172">
        <f>raw_data!ET182</f>
        <v>25.300999999999998</v>
      </c>
      <c r="EX172">
        <f>raw_data!EU182</f>
        <v>26.370999999999999</v>
      </c>
      <c r="EY172">
        <f>raw_data!EV182</f>
        <v>26.777999999999999</v>
      </c>
      <c r="EZ172">
        <f>raw_data!EW182</f>
        <v>27.715</v>
      </c>
      <c r="FA172">
        <f>raw_data!EX182</f>
        <v>28.135000000000002</v>
      </c>
      <c r="FB172">
        <f>raw_data!EY182</f>
        <v>28.812000000000001</v>
      </c>
      <c r="FC172">
        <f>raw_data!EZ182</f>
        <v>29.593</v>
      </c>
      <c r="FD172">
        <f>raw_data!FA182</f>
        <v>30.632000000000001</v>
      </c>
      <c r="FE172">
        <f>raw_data!FB182</f>
        <v>31.632000000000001</v>
      </c>
      <c r="FF172">
        <f>raw_data!FC182</f>
        <v>31.783999999999999</v>
      </c>
      <c r="FG172">
        <f>raw_data!FD182</f>
        <v>31.884</v>
      </c>
      <c r="FH172">
        <f>raw_data!FE182</f>
        <v>32.645000000000003</v>
      </c>
      <c r="FI172">
        <f>raw_data!FF182</f>
        <v>32.673999999999999</v>
      </c>
      <c r="FJ172">
        <f>raw_data!FG182</f>
        <v>32.817</v>
      </c>
      <c r="FK172">
        <f>raw_data!FH182</f>
        <v>33.335000000000001</v>
      </c>
      <c r="FL172">
        <f>raw_data!FI182</f>
        <v>33.216000000000001</v>
      </c>
      <c r="FM172">
        <f>raw_data!FJ182</f>
        <v>33.822000000000003</v>
      </c>
      <c r="FN172">
        <f>raw_data!FK182</f>
        <v>33.420999999999999</v>
      </c>
      <c r="FO172">
        <f>raw_data!FL182</f>
        <v>33.834000000000003</v>
      </c>
      <c r="FP172">
        <f>raw_data!FM182</f>
        <v>34.162999999999997</v>
      </c>
      <c r="FQ172">
        <f>raw_data!FN182</f>
        <v>34.209000000000003</v>
      </c>
      <c r="FR172">
        <f>raw_data!FO182</f>
        <v>34.35</v>
      </c>
      <c r="FS172">
        <f>raw_data!FP182</f>
        <v>34.582000000000001</v>
      </c>
      <c r="FT172">
        <f>raw_data!FQ182</f>
        <v>34.472000000000001</v>
      </c>
      <c r="FU172">
        <f>raw_data!FR182</f>
        <v>34.743000000000002</v>
      </c>
      <c r="FV172">
        <f>raw_data!FS182</f>
        <v>34.787999999999997</v>
      </c>
      <c r="FW172">
        <f>raw_data!FT182</f>
        <v>35.197000000000003</v>
      </c>
      <c r="FX172">
        <f>raw_data!FU182</f>
        <v>35.447000000000003</v>
      </c>
      <c r="FY172">
        <f>raw_data!FV182</f>
        <v>35.076000000000001</v>
      </c>
      <c r="FZ172">
        <f>raw_data!FW182</f>
        <v>35.453000000000003</v>
      </c>
      <c r="GA172">
        <f>raw_data!FX182</f>
        <v>35.844000000000001</v>
      </c>
      <c r="GB172">
        <f>raw_data!FY182</f>
        <v>35.694000000000003</v>
      </c>
      <c r="GC172">
        <f>raw_data!FZ182</f>
        <v>35.527000000000001</v>
      </c>
      <c r="GD172">
        <f>raw_data!GA182</f>
        <v>35.698999999999998</v>
      </c>
      <c r="GE172">
        <f>raw_data!GB182</f>
        <v>36.442999999999998</v>
      </c>
      <c r="GF172">
        <f>raw_data!GC182</f>
        <v>35.94</v>
      </c>
      <c r="GG172">
        <f>raw_data!GD182</f>
        <v>35.923000000000002</v>
      </c>
      <c r="GH172">
        <f>raw_data!GE182</f>
        <v>36.598999999999997</v>
      </c>
      <c r="GI172">
        <f>raw_data!GF182</f>
        <v>36.459000000000003</v>
      </c>
      <c r="GJ172">
        <f>raw_data!GG182</f>
        <v>37.040999999999997</v>
      </c>
      <c r="GK172">
        <f>raw_data!GH182</f>
        <v>37.374000000000002</v>
      </c>
      <c r="GL172">
        <f>raw_data!GI182</f>
        <v>37.5</v>
      </c>
      <c r="GM172">
        <f>raw_data!GJ182</f>
        <v>37.438000000000002</v>
      </c>
      <c r="GN172">
        <f>raw_data!GK182</f>
        <v>37.32</v>
      </c>
      <c r="GO172">
        <f>raw_data!GL182</f>
        <v>37.505000000000003</v>
      </c>
      <c r="GP172">
        <f>raw_data!GM182</f>
        <v>37.866999999999997</v>
      </c>
      <c r="GQ172">
        <f>raw_data!GN182</f>
        <v>37.957999999999998</v>
      </c>
      <c r="GR172">
        <f>raw_data!GO182</f>
        <v>38.137999999999998</v>
      </c>
      <c r="GS172">
        <f>raw_data!GP182</f>
        <v>37.42</v>
      </c>
      <c r="GT172">
        <f>raw_data!GQ182</f>
        <v>38.21</v>
      </c>
      <c r="GU172">
        <f>raw_data!GR182</f>
        <v>37.933999999999997</v>
      </c>
      <c r="GV172">
        <f>raw_data!GS182</f>
        <v>38.262</v>
      </c>
      <c r="GW172">
        <f>raw_data!GT182</f>
        <v>38.232999999999997</v>
      </c>
      <c r="GX172">
        <f>raw_data!GU182</f>
        <v>38.783000000000001</v>
      </c>
      <c r="GY172">
        <f>raw_data!GV182</f>
        <v>38.405999999999999</v>
      </c>
      <c r="GZ172">
        <f>raw_data!GW182</f>
        <v>0</v>
      </c>
      <c r="HA172">
        <f>raw_data!GX182</f>
        <v>0</v>
      </c>
      <c r="HB172">
        <f>raw_data!GY182</f>
        <v>0</v>
      </c>
      <c r="HC172">
        <f>raw_data!GZ182</f>
        <v>0</v>
      </c>
      <c r="HD172">
        <f>raw_data!HA182</f>
        <v>0</v>
      </c>
      <c r="HE172">
        <f>raw_data!HB182</f>
        <v>0</v>
      </c>
      <c r="HF172">
        <f>raw_data!HC182</f>
        <v>0</v>
      </c>
      <c r="HG172">
        <f>raw_data!HD182</f>
        <v>0</v>
      </c>
      <c r="HH172">
        <f>raw_data!HE182</f>
        <v>0</v>
      </c>
      <c r="HI172">
        <f>raw_data!HF182</f>
        <v>0</v>
      </c>
      <c r="HJ172">
        <f>raw_data!HG182</f>
        <v>0</v>
      </c>
      <c r="HK172">
        <f>raw_data!HH182</f>
        <v>0</v>
      </c>
      <c r="HL172">
        <f>raw_data!HI182</f>
        <v>0</v>
      </c>
      <c r="HM172">
        <f>raw_data!HJ182</f>
        <v>0</v>
      </c>
      <c r="HN172">
        <f>raw_data!HK182</f>
        <v>0</v>
      </c>
      <c r="HO172">
        <f>raw_data!HL182</f>
        <v>0</v>
      </c>
      <c r="HP172">
        <f>raw_data!HM182</f>
        <v>0</v>
      </c>
      <c r="HQ172">
        <f>raw_data!HN182</f>
        <v>0</v>
      </c>
      <c r="HR172">
        <f>raw_data!HO182</f>
        <v>0</v>
      </c>
      <c r="HS172">
        <f>raw_data!HP182</f>
        <v>0</v>
      </c>
      <c r="HT172">
        <f>raw_data!HQ182</f>
        <v>0</v>
      </c>
      <c r="HU172">
        <f>raw_data!HR182</f>
        <v>0</v>
      </c>
      <c r="HV172">
        <f>raw_data!HS182</f>
        <v>0</v>
      </c>
      <c r="HW172">
        <f>raw_data!HT182</f>
        <v>0</v>
      </c>
      <c r="HX172">
        <f>raw_data!HU182</f>
        <v>0</v>
      </c>
      <c r="HY172">
        <f>raw_data!HV182</f>
        <v>0</v>
      </c>
      <c r="HZ172">
        <f>raw_data!HW182</f>
        <v>0</v>
      </c>
      <c r="IA172">
        <f>raw_data!HX182</f>
        <v>0</v>
      </c>
      <c r="IB172">
        <f>raw_data!HY182</f>
        <v>0</v>
      </c>
      <c r="IC172">
        <f>raw_data!HZ182</f>
        <v>0</v>
      </c>
      <c r="ID172">
        <f>raw_data!IA182</f>
        <v>0</v>
      </c>
      <c r="IE172">
        <f>raw_data!IB182</f>
        <v>0</v>
      </c>
      <c r="IF172">
        <f>raw_data!IC182</f>
        <v>0</v>
      </c>
      <c r="IG172">
        <f>raw_data!ID182</f>
        <v>0</v>
      </c>
      <c r="IH172">
        <f>raw_data!IE182</f>
        <v>0</v>
      </c>
      <c r="II172">
        <f>raw_data!IF182</f>
        <v>0</v>
      </c>
      <c r="IJ172">
        <f>raw_data!IG182</f>
        <v>0</v>
      </c>
      <c r="IK172">
        <f>raw_data!IH182</f>
        <v>0</v>
      </c>
      <c r="IL172">
        <f>raw_data!II182</f>
        <v>0</v>
      </c>
      <c r="IM172">
        <f>raw_data!IJ182</f>
        <v>0</v>
      </c>
      <c r="IN172">
        <f>raw_data!IK182</f>
        <v>0</v>
      </c>
      <c r="IO172">
        <f>raw_data!IL182</f>
        <v>0</v>
      </c>
      <c r="IP172">
        <f>raw_data!IM182</f>
        <v>0</v>
      </c>
      <c r="IQ172">
        <f>raw_data!IN182</f>
        <v>0</v>
      </c>
      <c r="IR172">
        <f>raw_data!IO182</f>
        <v>0</v>
      </c>
      <c r="IS172">
        <f>raw_data!IP182</f>
        <v>0</v>
      </c>
      <c r="IT172">
        <f>raw_data!IQ182</f>
        <v>0</v>
      </c>
      <c r="IU172">
        <f>raw_data!IR182</f>
        <v>0</v>
      </c>
      <c r="IV172">
        <f>raw_data!IS182</f>
        <v>0</v>
      </c>
    </row>
    <row r="173" spans="1:256" x14ac:dyDescent="0.25">
      <c r="A173" t="str">
        <f t="shared" ref="A173:G173" si="116">A125</f>
        <v>B06</v>
      </c>
      <c r="B173" s="6" t="str">
        <f t="shared" ca="1" si="116"/>
        <v/>
      </c>
      <c r="C173">
        <f t="shared" si="116"/>
        <v>0</v>
      </c>
      <c r="D173">
        <f t="shared" si="116"/>
        <v>0</v>
      </c>
      <c r="E173">
        <f t="shared" si="116"/>
        <v>0</v>
      </c>
      <c r="F173" s="10">
        <f t="shared" si="116"/>
        <v>0</v>
      </c>
      <c r="G173" s="3" t="str">
        <f t="shared" ca="1" si="116"/>
        <v/>
      </c>
      <c r="H173">
        <f>raw_data!E183</f>
        <v>13.000999999999999</v>
      </c>
      <c r="I173">
        <f>raw_data!F183</f>
        <v>15.771000000000001</v>
      </c>
      <c r="J173">
        <f>raw_data!G183</f>
        <v>16.542000000000002</v>
      </c>
      <c r="K173">
        <f>raw_data!H183</f>
        <v>16.995000000000001</v>
      </c>
      <c r="L173">
        <f>raw_data!I183</f>
        <v>17.408999999999999</v>
      </c>
      <c r="M173">
        <f>raw_data!J183</f>
        <v>17.425999999999998</v>
      </c>
      <c r="N173">
        <f>raw_data!K183</f>
        <v>17.785</v>
      </c>
      <c r="O173">
        <f>raw_data!L183</f>
        <v>17.286999999999999</v>
      </c>
      <c r="P173">
        <f>raw_data!M183</f>
        <v>17.690000000000001</v>
      </c>
      <c r="Q173">
        <f>raw_data!N183</f>
        <v>17.736000000000001</v>
      </c>
      <c r="R173">
        <f>raw_data!O183</f>
        <v>17.614000000000001</v>
      </c>
      <c r="S173">
        <f>raw_data!P183</f>
        <v>17.960999999999999</v>
      </c>
      <c r="T173">
        <f>raw_data!Q183</f>
        <v>17.951000000000001</v>
      </c>
      <c r="U173">
        <f>raw_data!R183</f>
        <v>17.759</v>
      </c>
      <c r="V173">
        <f>raw_data!S183</f>
        <v>17.498999999999999</v>
      </c>
      <c r="W173">
        <f>raw_data!T183</f>
        <v>17.509</v>
      </c>
      <c r="X173">
        <f>raw_data!U183</f>
        <v>17.943000000000001</v>
      </c>
      <c r="Y173">
        <f>raw_data!V183</f>
        <v>17.684000000000001</v>
      </c>
      <c r="Z173">
        <f>raw_data!W183</f>
        <v>18.126999999999999</v>
      </c>
      <c r="AA173">
        <f>raw_data!X183</f>
        <v>17.971</v>
      </c>
      <c r="AB173">
        <f>raw_data!Y183</f>
        <v>17.350999999999999</v>
      </c>
      <c r="AC173">
        <f>raw_data!Z183</f>
        <v>17.77</v>
      </c>
      <c r="AD173">
        <f>raw_data!AA183</f>
        <v>17.893000000000001</v>
      </c>
      <c r="AE173">
        <f>raw_data!AB183</f>
        <v>17.68</v>
      </c>
      <c r="AF173">
        <f>raw_data!AC183</f>
        <v>17.920999999999999</v>
      </c>
      <c r="AG173">
        <f>raw_data!AD183</f>
        <v>17.91</v>
      </c>
      <c r="AH173">
        <f>raw_data!AE183</f>
        <v>17.853000000000002</v>
      </c>
      <c r="AI173">
        <f>raw_data!AF183</f>
        <v>17.852</v>
      </c>
      <c r="AJ173">
        <f>raw_data!AG183</f>
        <v>18.029</v>
      </c>
      <c r="AK173">
        <f>raw_data!AH183</f>
        <v>18.035</v>
      </c>
      <c r="AL173">
        <f>raw_data!AI183</f>
        <v>18.033000000000001</v>
      </c>
      <c r="AM173">
        <f>raw_data!AJ183</f>
        <v>18.123000000000001</v>
      </c>
      <c r="AN173">
        <f>raw_data!AK183</f>
        <v>17.734000000000002</v>
      </c>
      <c r="AO173">
        <f>raw_data!AL183</f>
        <v>17.747</v>
      </c>
      <c r="AP173">
        <f>raw_data!AM183</f>
        <v>17.936</v>
      </c>
      <c r="AQ173">
        <f>raw_data!AN183</f>
        <v>17.738</v>
      </c>
      <c r="AR173">
        <f>raw_data!AO183</f>
        <v>17.963999999999999</v>
      </c>
      <c r="AS173">
        <f>raw_data!AP183</f>
        <v>17.974</v>
      </c>
      <c r="AT173">
        <f>raw_data!AQ183</f>
        <v>18.373000000000001</v>
      </c>
      <c r="AU173">
        <f>raw_data!AR183</f>
        <v>17.965</v>
      </c>
      <c r="AV173">
        <f>raw_data!AS183</f>
        <v>18.329000000000001</v>
      </c>
      <c r="AW173">
        <f>raw_data!AT183</f>
        <v>18.163</v>
      </c>
      <c r="AX173">
        <f>raw_data!AU183</f>
        <v>18.667000000000002</v>
      </c>
      <c r="AY173">
        <f>raw_data!AV183</f>
        <v>18.088999999999999</v>
      </c>
      <c r="AZ173">
        <f>raw_data!AW183</f>
        <v>18.13</v>
      </c>
      <c r="BA173">
        <f>raw_data!AX183</f>
        <v>18.437000000000001</v>
      </c>
      <c r="BB173">
        <f>raw_data!AY183</f>
        <v>18.170999999999999</v>
      </c>
      <c r="BC173">
        <f>raw_data!AZ183</f>
        <v>18.036000000000001</v>
      </c>
      <c r="BD173">
        <f>raw_data!BA183</f>
        <v>18.631</v>
      </c>
      <c r="BE173">
        <f>raw_data!BB183</f>
        <v>18.536000000000001</v>
      </c>
      <c r="BF173">
        <f>raw_data!BC183</f>
        <v>18.814</v>
      </c>
      <c r="BG173">
        <f>raw_data!BD183</f>
        <v>19.32</v>
      </c>
      <c r="BH173">
        <f>raw_data!BE183</f>
        <v>19.047999999999998</v>
      </c>
      <c r="BI173">
        <f>raw_data!BF183</f>
        <v>19.045000000000002</v>
      </c>
      <c r="BJ173">
        <f>raw_data!BG183</f>
        <v>19.37</v>
      </c>
      <c r="BK173">
        <f>raw_data!BH183</f>
        <v>19.152000000000001</v>
      </c>
      <c r="BL173">
        <f>raw_data!BI183</f>
        <v>19.004000000000001</v>
      </c>
      <c r="BM173">
        <f>raw_data!BJ183</f>
        <v>19.225000000000001</v>
      </c>
      <c r="BN173">
        <f>raw_data!BK183</f>
        <v>19.309999999999999</v>
      </c>
      <c r="BO173">
        <f>raw_data!BL183</f>
        <v>19.14</v>
      </c>
      <c r="BP173">
        <f>raw_data!BM183</f>
        <v>19.513000000000002</v>
      </c>
      <c r="BQ173">
        <f>raw_data!BN183</f>
        <v>19.504999999999999</v>
      </c>
      <c r="BR173">
        <f>raw_data!BO183</f>
        <v>19.196999999999999</v>
      </c>
      <c r="BS173">
        <f>raw_data!BP183</f>
        <v>19.120999999999999</v>
      </c>
      <c r="BT173">
        <f>raw_data!BQ183</f>
        <v>19.309999999999999</v>
      </c>
      <c r="BU173">
        <f>raw_data!BR183</f>
        <v>19.274000000000001</v>
      </c>
      <c r="BV173">
        <f>raw_data!BS183</f>
        <v>19.242000000000001</v>
      </c>
      <c r="BW173">
        <f>raw_data!BT183</f>
        <v>19.215</v>
      </c>
      <c r="BX173">
        <f>raw_data!BU183</f>
        <v>19.202000000000002</v>
      </c>
      <c r="BY173">
        <f>raw_data!BV183</f>
        <v>19.300999999999998</v>
      </c>
      <c r="BZ173">
        <f>raw_data!BW183</f>
        <v>19.196999999999999</v>
      </c>
      <c r="CA173">
        <f>raw_data!BX183</f>
        <v>19.896999999999998</v>
      </c>
      <c r="CB173">
        <f>raw_data!BY183</f>
        <v>19.475999999999999</v>
      </c>
      <c r="CC173">
        <f>raw_data!BZ183</f>
        <v>19.207999999999998</v>
      </c>
      <c r="CD173">
        <f>raw_data!CA183</f>
        <v>19.388999999999999</v>
      </c>
      <c r="CE173">
        <f>raw_data!CB183</f>
        <v>19.309999999999999</v>
      </c>
      <c r="CF173">
        <f>raw_data!CC183</f>
        <v>19.238</v>
      </c>
      <c r="CG173">
        <f>raw_data!CD183</f>
        <v>19.122</v>
      </c>
      <c r="CH173">
        <f>raw_data!CE183</f>
        <v>19.623000000000001</v>
      </c>
      <c r="CI173">
        <f>raw_data!CF183</f>
        <v>19.727</v>
      </c>
      <c r="CJ173">
        <f>raw_data!CG183</f>
        <v>19.542000000000002</v>
      </c>
      <c r="CK173">
        <f>raw_data!CH183</f>
        <v>19.634</v>
      </c>
      <c r="CL173">
        <f>raw_data!CI183</f>
        <v>19.556000000000001</v>
      </c>
      <c r="CM173">
        <f>raw_data!CJ183</f>
        <v>19.533999999999999</v>
      </c>
      <c r="CN173">
        <f>raw_data!CK183</f>
        <v>19.559999999999999</v>
      </c>
      <c r="CO173">
        <f>raw_data!CL183</f>
        <v>19.998000000000001</v>
      </c>
      <c r="CP173">
        <f>raw_data!CM183</f>
        <v>20.359000000000002</v>
      </c>
      <c r="CQ173">
        <f>raw_data!CN183</f>
        <v>20.454999999999998</v>
      </c>
      <c r="CR173">
        <f>raw_data!CO183</f>
        <v>20.247</v>
      </c>
      <c r="CS173">
        <f>raw_data!CP183</f>
        <v>20.544</v>
      </c>
      <c r="CT173">
        <f>raw_data!CQ183</f>
        <v>20.826000000000001</v>
      </c>
      <c r="CU173">
        <f>raw_data!CR183</f>
        <v>20.466999999999999</v>
      </c>
      <c r="CV173">
        <f>raw_data!CS183</f>
        <v>20.95</v>
      </c>
      <c r="CW173">
        <f>raw_data!CT183</f>
        <v>21.323</v>
      </c>
      <c r="CX173">
        <f>raw_data!CU183</f>
        <v>21.228000000000002</v>
      </c>
      <c r="CY173">
        <f>raw_data!CV183</f>
        <v>21.396999999999998</v>
      </c>
      <c r="CZ173">
        <f>raw_data!CW183</f>
        <v>21.387</v>
      </c>
      <c r="DA173">
        <f>raw_data!CX183</f>
        <v>21.599</v>
      </c>
      <c r="DB173">
        <f>raw_data!CY183</f>
        <v>21.745999999999999</v>
      </c>
      <c r="DC173">
        <f>raw_data!CZ183</f>
        <v>21.504999999999999</v>
      </c>
      <c r="DD173">
        <f>raw_data!DA183</f>
        <v>21.538</v>
      </c>
      <c r="DE173">
        <f>raw_data!DB183</f>
        <v>21.271000000000001</v>
      </c>
      <c r="DF173">
        <f>raw_data!DC183</f>
        <v>21.439</v>
      </c>
      <c r="DG173">
        <f>raw_data!DD183</f>
        <v>21.295999999999999</v>
      </c>
      <c r="DH173">
        <f>raw_data!DE183</f>
        <v>21.302</v>
      </c>
      <c r="DI173">
        <f>raw_data!DF183</f>
        <v>21.541</v>
      </c>
      <c r="DJ173">
        <f>raw_data!DG183</f>
        <v>21.238</v>
      </c>
      <c r="DK173">
        <f>raw_data!DH183</f>
        <v>21.323</v>
      </c>
      <c r="DL173">
        <f>raw_data!DI183</f>
        <v>21.045999999999999</v>
      </c>
      <c r="DM173">
        <f>raw_data!DJ183</f>
        <v>21.01</v>
      </c>
      <c r="DN173">
        <f>raw_data!DK183</f>
        <v>21.395</v>
      </c>
      <c r="DO173">
        <f>raw_data!DL183</f>
        <v>21.06</v>
      </c>
      <c r="DP173">
        <f>raw_data!DM183</f>
        <v>21.382000000000001</v>
      </c>
      <c r="DQ173">
        <f>raw_data!DN183</f>
        <v>20.856000000000002</v>
      </c>
      <c r="DR173">
        <f>raw_data!DO183</f>
        <v>20.91</v>
      </c>
      <c r="DS173">
        <f>raw_data!DP183</f>
        <v>20.818999999999999</v>
      </c>
      <c r="DT173">
        <f>raw_data!DQ183</f>
        <v>21.004999999999999</v>
      </c>
      <c r="DU173">
        <f>raw_data!DR183</f>
        <v>20.716000000000001</v>
      </c>
      <c r="DV173">
        <f>raw_data!DS183</f>
        <v>20.997</v>
      </c>
      <c r="DW173">
        <f>raw_data!DT183</f>
        <v>21.312000000000001</v>
      </c>
      <c r="DX173">
        <f>raw_data!DU183</f>
        <v>20.937999999999999</v>
      </c>
      <c r="DY173">
        <f>raw_data!DV183</f>
        <v>20.937000000000001</v>
      </c>
      <c r="DZ173">
        <f>raw_data!DW183</f>
        <v>20.814</v>
      </c>
      <c r="EA173">
        <f>raw_data!DX183</f>
        <v>21.125</v>
      </c>
      <c r="EB173">
        <f>raw_data!DY183</f>
        <v>20.675999999999998</v>
      </c>
      <c r="EC173">
        <f>raw_data!DZ183</f>
        <v>21.212</v>
      </c>
      <c r="ED173">
        <f>raw_data!EA183</f>
        <v>21.253</v>
      </c>
      <c r="EE173">
        <f>raw_data!EB183</f>
        <v>21.34</v>
      </c>
      <c r="EF173">
        <f>raw_data!EC183</f>
        <v>21.539000000000001</v>
      </c>
      <c r="EG173">
        <f>raw_data!ED183</f>
        <v>21.611999999999998</v>
      </c>
      <c r="EH173">
        <f>raw_data!EE183</f>
        <v>21.838999999999999</v>
      </c>
      <c r="EI173">
        <f>raw_data!EF183</f>
        <v>21.946999999999999</v>
      </c>
      <c r="EJ173">
        <f>raw_data!EG183</f>
        <v>22.132000000000001</v>
      </c>
      <c r="EK173">
        <f>raw_data!EH183</f>
        <v>22.393999999999998</v>
      </c>
      <c r="EL173">
        <f>raw_data!EI183</f>
        <v>22.725999999999999</v>
      </c>
      <c r="EM173">
        <f>raw_data!EJ183</f>
        <v>22.963000000000001</v>
      </c>
      <c r="EN173">
        <f>raw_data!EK183</f>
        <v>23.152000000000001</v>
      </c>
      <c r="EO173">
        <f>raw_data!EL183</f>
        <v>23.420999999999999</v>
      </c>
      <c r="EP173">
        <f>raw_data!EM183</f>
        <v>24.13</v>
      </c>
      <c r="EQ173">
        <f>raw_data!EN183</f>
        <v>24.087</v>
      </c>
      <c r="ER173">
        <f>raw_data!EO183</f>
        <v>24.539000000000001</v>
      </c>
      <c r="ES173">
        <f>raw_data!EP183</f>
        <v>25.402999999999999</v>
      </c>
      <c r="ET173">
        <f>raw_data!EQ183</f>
        <v>25.823</v>
      </c>
      <c r="EU173">
        <f>raw_data!ER183</f>
        <v>26.571999999999999</v>
      </c>
      <c r="EV173">
        <f>raw_data!ES183</f>
        <v>27.279</v>
      </c>
      <c r="EW173">
        <f>raw_data!ET183</f>
        <v>27.343</v>
      </c>
      <c r="EX173">
        <f>raw_data!EU183</f>
        <v>28.456</v>
      </c>
      <c r="EY173">
        <f>raw_data!EV183</f>
        <v>29.195</v>
      </c>
      <c r="EZ173">
        <f>raw_data!EW183</f>
        <v>30.116</v>
      </c>
      <c r="FA173">
        <f>raw_data!EX183</f>
        <v>31.052</v>
      </c>
      <c r="FB173">
        <f>raw_data!EY183</f>
        <v>31.795000000000002</v>
      </c>
      <c r="FC173">
        <f>raw_data!EZ183</f>
        <v>32.225000000000001</v>
      </c>
      <c r="FD173">
        <f>raw_data!FA183</f>
        <v>32.576999999999998</v>
      </c>
      <c r="FE173">
        <f>raw_data!FB183</f>
        <v>32.938000000000002</v>
      </c>
      <c r="FF173">
        <f>raw_data!FC183</f>
        <v>32.948</v>
      </c>
      <c r="FG173">
        <f>raw_data!FD183</f>
        <v>33.018999999999998</v>
      </c>
      <c r="FH173">
        <f>raw_data!FE183</f>
        <v>33.241999999999997</v>
      </c>
      <c r="FI173">
        <f>raw_data!FF183</f>
        <v>33.485999999999997</v>
      </c>
      <c r="FJ173">
        <f>raw_data!FG183</f>
        <v>33.399000000000001</v>
      </c>
      <c r="FK173">
        <f>raw_data!FH183</f>
        <v>34.03</v>
      </c>
      <c r="FL173">
        <f>raw_data!FI183</f>
        <v>34.024000000000001</v>
      </c>
      <c r="FM173">
        <f>raw_data!FJ183</f>
        <v>34.161999999999999</v>
      </c>
      <c r="FN173">
        <f>raw_data!FK183</f>
        <v>33.817999999999998</v>
      </c>
      <c r="FO173">
        <f>raw_data!FL183</f>
        <v>34.64</v>
      </c>
      <c r="FP173">
        <f>raw_data!FM183</f>
        <v>34.756999999999998</v>
      </c>
      <c r="FQ173">
        <f>raw_data!FN183</f>
        <v>35.085000000000001</v>
      </c>
      <c r="FR173">
        <f>raw_data!FO183</f>
        <v>34.619</v>
      </c>
      <c r="FS173">
        <f>raw_data!FP183</f>
        <v>35.232999999999997</v>
      </c>
      <c r="FT173">
        <f>raw_data!FQ183</f>
        <v>34.796999999999997</v>
      </c>
      <c r="FU173">
        <f>raw_data!FR183</f>
        <v>35.252000000000002</v>
      </c>
      <c r="FV173">
        <f>raw_data!FS183</f>
        <v>35.241</v>
      </c>
      <c r="FW173">
        <f>raw_data!FT183</f>
        <v>35.027999999999999</v>
      </c>
      <c r="FX173">
        <f>raw_data!FU183</f>
        <v>35.249000000000002</v>
      </c>
      <c r="FY173">
        <f>raw_data!FV183</f>
        <v>35.642000000000003</v>
      </c>
      <c r="FZ173">
        <f>raw_data!FW183</f>
        <v>35.905000000000001</v>
      </c>
      <c r="GA173">
        <f>raw_data!FX183</f>
        <v>36.210999999999999</v>
      </c>
      <c r="GB173">
        <f>raw_data!FY183</f>
        <v>35.807000000000002</v>
      </c>
      <c r="GC173">
        <f>raw_data!FZ183</f>
        <v>35.610999999999997</v>
      </c>
      <c r="GD173">
        <f>raw_data!GA183</f>
        <v>36.234999999999999</v>
      </c>
      <c r="GE173">
        <f>raw_data!GB183</f>
        <v>36.133000000000003</v>
      </c>
      <c r="GF173">
        <f>raw_data!GC183</f>
        <v>36.392000000000003</v>
      </c>
      <c r="GG173">
        <f>raw_data!GD183</f>
        <v>36.402000000000001</v>
      </c>
      <c r="GH173">
        <f>raw_data!GE183</f>
        <v>37.036999999999999</v>
      </c>
      <c r="GI173">
        <f>raw_data!GF183</f>
        <v>36.713999999999999</v>
      </c>
      <c r="GJ173">
        <f>raw_data!GG183</f>
        <v>37.055</v>
      </c>
      <c r="GK173">
        <f>raw_data!GH183</f>
        <v>37.076000000000001</v>
      </c>
      <c r="GL173">
        <f>raw_data!GI183</f>
        <v>37.527999999999999</v>
      </c>
      <c r="GM173">
        <f>raw_data!GJ183</f>
        <v>37.878</v>
      </c>
      <c r="GN173">
        <f>raw_data!GK183</f>
        <v>37.985999999999997</v>
      </c>
      <c r="GO173">
        <f>raw_data!GL183</f>
        <v>37.972999999999999</v>
      </c>
      <c r="GP173">
        <f>raw_data!GM183</f>
        <v>37.881</v>
      </c>
      <c r="GQ173">
        <f>raw_data!GN183</f>
        <v>38.072000000000003</v>
      </c>
      <c r="GR173">
        <f>raw_data!GO183</f>
        <v>38.265999999999998</v>
      </c>
      <c r="GS173">
        <f>raw_data!GP183</f>
        <v>37.887999999999998</v>
      </c>
      <c r="GT173">
        <f>raw_data!GQ183</f>
        <v>38.308999999999997</v>
      </c>
      <c r="GU173">
        <f>raw_data!GR183</f>
        <v>38.289000000000001</v>
      </c>
      <c r="GV173">
        <f>raw_data!GS183</f>
        <v>38.959000000000003</v>
      </c>
      <c r="GW173">
        <f>raw_data!GT183</f>
        <v>38.347000000000001</v>
      </c>
      <c r="GX173">
        <f>raw_data!GU183</f>
        <v>38.640999999999998</v>
      </c>
      <c r="GY173">
        <f>raw_data!GV183</f>
        <v>38.448</v>
      </c>
      <c r="GZ173">
        <f>raw_data!GW183</f>
        <v>0</v>
      </c>
      <c r="HA173">
        <f>raw_data!GX183</f>
        <v>0</v>
      </c>
      <c r="HB173">
        <f>raw_data!GY183</f>
        <v>0</v>
      </c>
      <c r="HC173">
        <f>raw_data!GZ183</f>
        <v>0</v>
      </c>
      <c r="HD173">
        <f>raw_data!HA183</f>
        <v>0</v>
      </c>
      <c r="HE173">
        <f>raw_data!HB183</f>
        <v>0</v>
      </c>
      <c r="HF173">
        <f>raw_data!HC183</f>
        <v>0</v>
      </c>
      <c r="HG173">
        <f>raw_data!HD183</f>
        <v>0</v>
      </c>
      <c r="HH173">
        <f>raw_data!HE183</f>
        <v>0</v>
      </c>
      <c r="HI173">
        <f>raw_data!HF183</f>
        <v>0</v>
      </c>
      <c r="HJ173">
        <f>raw_data!HG183</f>
        <v>0</v>
      </c>
      <c r="HK173">
        <f>raw_data!HH183</f>
        <v>0</v>
      </c>
      <c r="HL173">
        <f>raw_data!HI183</f>
        <v>0</v>
      </c>
      <c r="HM173">
        <f>raw_data!HJ183</f>
        <v>0</v>
      </c>
      <c r="HN173">
        <f>raw_data!HK183</f>
        <v>0</v>
      </c>
      <c r="HO173">
        <f>raw_data!HL183</f>
        <v>0</v>
      </c>
      <c r="HP173">
        <f>raw_data!HM183</f>
        <v>0</v>
      </c>
      <c r="HQ173">
        <f>raw_data!HN183</f>
        <v>0</v>
      </c>
      <c r="HR173">
        <f>raw_data!HO183</f>
        <v>0</v>
      </c>
      <c r="HS173">
        <f>raw_data!HP183</f>
        <v>0</v>
      </c>
      <c r="HT173">
        <f>raw_data!HQ183</f>
        <v>0</v>
      </c>
      <c r="HU173">
        <f>raw_data!HR183</f>
        <v>0</v>
      </c>
      <c r="HV173">
        <f>raw_data!HS183</f>
        <v>0</v>
      </c>
      <c r="HW173">
        <f>raw_data!HT183</f>
        <v>0</v>
      </c>
      <c r="HX173">
        <f>raw_data!HU183</f>
        <v>0</v>
      </c>
      <c r="HY173">
        <f>raw_data!HV183</f>
        <v>0</v>
      </c>
      <c r="HZ173">
        <f>raw_data!HW183</f>
        <v>0</v>
      </c>
      <c r="IA173">
        <f>raw_data!HX183</f>
        <v>0</v>
      </c>
      <c r="IB173">
        <f>raw_data!HY183</f>
        <v>0</v>
      </c>
      <c r="IC173">
        <f>raw_data!HZ183</f>
        <v>0</v>
      </c>
      <c r="ID173">
        <f>raw_data!IA183</f>
        <v>0</v>
      </c>
      <c r="IE173">
        <f>raw_data!IB183</f>
        <v>0</v>
      </c>
      <c r="IF173">
        <f>raw_data!IC183</f>
        <v>0</v>
      </c>
      <c r="IG173">
        <f>raw_data!ID183</f>
        <v>0</v>
      </c>
      <c r="IH173">
        <f>raw_data!IE183</f>
        <v>0</v>
      </c>
      <c r="II173">
        <f>raw_data!IF183</f>
        <v>0</v>
      </c>
      <c r="IJ173">
        <f>raw_data!IG183</f>
        <v>0</v>
      </c>
      <c r="IK173">
        <f>raw_data!IH183</f>
        <v>0</v>
      </c>
      <c r="IL173">
        <f>raw_data!II183</f>
        <v>0</v>
      </c>
      <c r="IM173">
        <f>raw_data!IJ183</f>
        <v>0</v>
      </c>
      <c r="IN173">
        <f>raw_data!IK183</f>
        <v>0</v>
      </c>
      <c r="IO173">
        <f>raw_data!IL183</f>
        <v>0</v>
      </c>
      <c r="IP173">
        <f>raw_data!IM183</f>
        <v>0</v>
      </c>
      <c r="IQ173">
        <f>raw_data!IN183</f>
        <v>0</v>
      </c>
      <c r="IR173">
        <f>raw_data!IO183</f>
        <v>0</v>
      </c>
      <c r="IS173">
        <f>raw_data!IP183</f>
        <v>0</v>
      </c>
      <c r="IT173">
        <f>raw_data!IQ183</f>
        <v>0</v>
      </c>
      <c r="IU173">
        <f>raw_data!IR183</f>
        <v>0</v>
      </c>
      <c r="IV173">
        <f>raw_data!IS183</f>
        <v>0</v>
      </c>
    </row>
    <row r="174" spans="1:256" x14ac:dyDescent="0.25">
      <c r="A174" t="str">
        <f t="shared" ref="A174:G174" si="117">A126</f>
        <v>B07</v>
      </c>
      <c r="B174" s="6" t="str">
        <f t="shared" ca="1" si="117"/>
        <v/>
      </c>
      <c r="C174">
        <f t="shared" si="117"/>
        <v>0</v>
      </c>
      <c r="D174">
        <f t="shared" si="117"/>
        <v>0</v>
      </c>
      <c r="E174">
        <f t="shared" si="117"/>
        <v>0</v>
      </c>
      <c r="F174" s="10">
        <f t="shared" si="117"/>
        <v>0</v>
      </c>
      <c r="G174" s="3" t="str">
        <f t="shared" ca="1" si="117"/>
        <v/>
      </c>
      <c r="H174">
        <f>raw_data!E184</f>
        <v>12.959</v>
      </c>
      <c r="I174">
        <f>raw_data!F184</f>
        <v>15.896000000000001</v>
      </c>
      <c r="J174">
        <f>raw_data!G184</f>
        <v>16.443999999999999</v>
      </c>
      <c r="K174">
        <f>raw_data!H184</f>
        <v>17.079000000000001</v>
      </c>
      <c r="L174">
        <f>raw_data!I184</f>
        <v>17.494</v>
      </c>
      <c r="M174">
        <f>raw_data!J184</f>
        <v>17.553000000000001</v>
      </c>
      <c r="N174">
        <f>raw_data!K184</f>
        <v>17.573</v>
      </c>
      <c r="O174">
        <f>raw_data!L184</f>
        <v>17.484999999999999</v>
      </c>
      <c r="P174">
        <f>raw_data!M184</f>
        <v>17.648</v>
      </c>
      <c r="Q174">
        <f>raw_data!N184</f>
        <v>17.777999999999999</v>
      </c>
      <c r="R174">
        <f>raw_data!O184</f>
        <v>17.600000000000001</v>
      </c>
      <c r="S174">
        <f>raw_data!P184</f>
        <v>17.917999999999999</v>
      </c>
      <c r="T174">
        <f>raw_data!Q184</f>
        <v>17.908000000000001</v>
      </c>
      <c r="U174">
        <f>raw_data!R184</f>
        <v>17.829999999999998</v>
      </c>
      <c r="V174">
        <f>raw_data!S184</f>
        <v>17.385999999999999</v>
      </c>
      <c r="W174">
        <f>raw_data!T184</f>
        <v>17.326000000000001</v>
      </c>
      <c r="X174">
        <f>raw_data!U184</f>
        <v>17.858000000000001</v>
      </c>
      <c r="Y174">
        <f>raw_data!V184</f>
        <v>17.725999999999999</v>
      </c>
      <c r="Z174">
        <f>raw_data!W184</f>
        <v>18.027999999999999</v>
      </c>
      <c r="AA174">
        <f>raw_data!X184</f>
        <v>17.702999999999999</v>
      </c>
      <c r="AB174">
        <f>raw_data!Y184</f>
        <v>17.323</v>
      </c>
      <c r="AC174">
        <f>raw_data!Z184</f>
        <v>17.742000000000001</v>
      </c>
      <c r="AD174">
        <f>raw_data!AA184</f>
        <v>17.696000000000002</v>
      </c>
      <c r="AE174">
        <f>raw_data!AB184</f>
        <v>17.68</v>
      </c>
      <c r="AF174">
        <f>raw_data!AC184</f>
        <v>17.696000000000002</v>
      </c>
      <c r="AG174">
        <f>raw_data!AD184</f>
        <v>17.529</v>
      </c>
      <c r="AH174">
        <f>raw_data!AE184</f>
        <v>17.727</v>
      </c>
      <c r="AI174">
        <f>raw_data!AF184</f>
        <v>17.683</v>
      </c>
      <c r="AJ174">
        <f>raw_data!AG184</f>
        <v>17.718</v>
      </c>
      <c r="AK174">
        <f>raw_data!AH184</f>
        <v>17.922000000000001</v>
      </c>
      <c r="AL174">
        <f>raw_data!AI184</f>
        <v>17.736999999999998</v>
      </c>
      <c r="AM174">
        <f>raw_data!AJ184</f>
        <v>17.87</v>
      </c>
      <c r="AN174">
        <f>raw_data!AK184</f>
        <v>17.86</v>
      </c>
      <c r="AO174">
        <f>raw_data!AL184</f>
        <v>17.873000000000001</v>
      </c>
      <c r="AP174">
        <f>raw_data!AM184</f>
        <v>17.613</v>
      </c>
      <c r="AQ174">
        <f>raw_data!AN184</f>
        <v>17.626000000000001</v>
      </c>
      <c r="AR174">
        <f>raw_data!AO184</f>
        <v>17.739000000000001</v>
      </c>
      <c r="AS174">
        <f>raw_data!AP184</f>
        <v>17.888999999999999</v>
      </c>
      <c r="AT174">
        <f>raw_data!AQ184</f>
        <v>18.161999999999999</v>
      </c>
      <c r="AU174">
        <f>raw_data!AR184</f>
        <v>18.048999999999999</v>
      </c>
      <c r="AV174">
        <f>raw_data!AS184</f>
        <v>18.132000000000001</v>
      </c>
      <c r="AW174">
        <f>raw_data!AT184</f>
        <v>17.91</v>
      </c>
      <c r="AX174">
        <f>raw_data!AU184</f>
        <v>18.428000000000001</v>
      </c>
      <c r="AY174">
        <f>raw_data!AV184</f>
        <v>17.991</v>
      </c>
      <c r="AZ174">
        <f>raw_data!AW184</f>
        <v>18.468</v>
      </c>
      <c r="BA174">
        <f>raw_data!AX184</f>
        <v>18.465</v>
      </c>
      <c r="BB174">
        <f>raw_data!AY184</f>
        <v>18.254999999999999</v>
      </c>
      <c r="BC174">
        <f>raw_data!AZ184</f>
        <v>18.204999999999998</v>
      </c>
      <c r="BD174">
        <f>raw_data!BA184</f>
        <v>18.434000000000001</v>
      </c>
      <c r="BE174">
        <f>raw_data!BB184</f>
        <v>18.591999999999999</v>
      </c>
      <c r="BF174">
        <f>raw_data!BC184</f>
        <v>18.885000000000002</v>
      </c>
      <c r="BG174">
        <f>raw_data!BD184</f>
        <v>19.234999999999999</v>
      </c>
      <c r="BH174">
        <f>raw_data!BE184</f>
        <v>18.808</v>
      </c>
      <c r="BI174">
        <f>raw_data!BF184</f>
        <v>19.03</v>
      </c>
      <c r="BJ174">
        <f>raw_data!BG184</f>
        <v>19.116</v>
      </c>
      <c r="BK174">
        <f>raw_data!BH184</f>
        <v>19.04</v>
      </c>
      <c r="BL174">
        <f>raw_data!BI184</f>
        <v>18.975999999999999</v>
      </c>
      <c r="BM174">
        <f>raw_data!BJ184</f>
        <v>19.07</v>
      </c>
      <c r="BN174">
        <f>raw_data!BK184</f>
        <v>19.183</v>
      </c>
      <c r="BO174">
        <f>raw_data!BL184</f>
        <v>19.253</v>
      </c>
      <c r="BP174">
        <f>raw_data!BM184</f>
        <v>19.696999999999999</v>
      </c>
      <c r="BQ174">
        <f>raw_data!BN184</f>
        <v>19.420000000000002</v>
      </c>
      <c r="BR174">
        <f>raw_data!BO184</f>
        <v>19.155000000000001</v>
      </c>
      <c r="BS174">
        <f>raw_data!BP184</f>
        <v>18.908999999999999</v>
      </c>
      <c r="BT174">
        <f>raw_data!BQ184</f>
        <v>19.169</v>
      </c>
      <c r="BU174">
        <f>raw_data!BR184</f>
        <v>19.231999999999999</v>
      </c>
      <c r="BV174">
        <f>raw_data!BS184</f>
        <v>19.087</v>
      </c>
      <c r="BW174">
        <f>raw_data!BT184</f>
        <v>18.934000000000001</v>
      </c>
      <c r="BX174">
        <f>raw_data!BU184</f>
        <v>19.158999999999999</v>
      </c>
      <c r="BY174">
        <f>raw_data!BV184</f>
        <v>19.273</v>
      </c>
      <c r="BZ174">
        <f>raw_data!BW184</f>
        <v>18.93</v>
      </c>
      <c r="CA174">
        <f>raw_data!BX184</f>
        <v>19.530999999999999</v>
      </c>
      <c r="CB174">
        <f>raw_data!BY184</f>
        <v>19.405000000000001</v>
      </c>
      <c r="CC174">
        <f>raw_data!BZ184</f>
        <v>19.096</v>
      </c>
      <c r="CD174">
        <f>raw_data!CA184</f>
        <v>19.219000000000001</v>
      </c>
      <c r="CE174">
        <f>raw_data!CB184</f>
        <v>19.451000000000001</v>
      </c>
      <c r="CF174">
        <f>raw_data!CC184</f>
        <v>19.308</v>
      </c>
      <c r="CG174">
        <f>raw_data!CD184</f>
        <v>19.079999999999998</v>
      </c>
      <c r="CH174">
        <f>raw_data!CE184</f>
        <v>19.425999999999998</v>
      </c>
      <c r="CI174">
        <f>raw_data!CF184</f>
        <v>19.600000000000001</v>
      </c>
      <c r="CJ174">
        <f>raw_data!CG184</f>
        <v>19.414999999999999</v>
      </c>
      <c r="CK174">
        <f>raw_data!CH184</f>
        <v>19.648</v>
      </c>
      <c r="CL174">
        <f>raw_data!CI184</f>
        <v>19.626000000000001</v>
      </c>
      <c r="CM174">
        <f>raw_data!CJ184</f>
        <v>19.478000000000002</v>
      </c>
      <c r="CN174">
        <f>raw_data!CK184</f>
        <v>19.532</v>
      </c>
      <c r="CO174">
        <f>raw_data!CL184</f>
        <v>19.870999999999999</v>
      </c>
      <c r="CP174">
        <f>raw_data!CM184</f>
        <v>20.119</v>
      </c>
      <c r="CQ174">
        <f>raw_data!CN184</f>
        <v>20.228999999999999</v>
      </c>
      <c r="CR174">
        <f>raw_data!CO184</f>
        <v>20.161999999999999</v>
      </c>
      <c r="CS174">
        <f>raw_data!CP184</f>
        <v>20.331</v>
      </c>
      <c r="CT174">
        <f>raw_data!CQ184</f>
        <v>20.486999999999998</v>
      </c>
      <c r="CU174">
        <f>raw_data!CR184</f>
        <v>20.423999999999999</v>
      </c>
      <c r="CV174">
        <f>raw_data!CS184</f>
        <v>20.879000000000001</v>
      </c>
      <c r="CW174">
        <f>raw_data!CT184</f>
        <v>21.379000000000001</v>
      </c>
      <c r="CX174">
        <f>raw_data!CU184</f>
        <v>20.972000000000001</v>
      </c>
      <c r="CY174">
        <f>raw_data!CV184</f>
        <v>21.382999999999999</v>
      </c>
      <c r="CZ174">
        <f>raw_data!CW184</f>
        <v>21.244</v>
      </c>
      <c r="DA174">
        <f>raw_data!CX184</f>
        <v>21.484999999999999</v>
      </c>
      <c r="DB174">
        <f>raw_data!CY184</f>
        <v>21.718</v>
      </c>
      <c r="DC174">
        <f>raw_data!CZ184</f>
        <v>21.135999999999999</v>
      </c>
      <c r="DD174">
        <f>raw_data!DA184</f>
        <v>21.466000000000001</v>
      </c>
      <c r="DE174">
        <f>raw_data!DB184</f>
        <v>21.184999999999999</v>
      </c>
      <c r="DF174">
        <f>raw_data!DC184</f>
        <v>21.61</v>
      </c>
      <c r="DG174">
        <f>raw_data!DD184</f>
        <v>21.225000000000001</v>
      </c>
      <c r="DH174">
        <f>raw_data!DE184</f>
        <v>21.387</v>
      </c>
      <c r="DI174">
        <f>raw_data!DF184</f>
        <v>21.129000000000001</v>
      </c>
      <c r="DJ174">
        <f>raw_data!DG184</f>
        <v>20.995999999999999</v>
      </c>
      <c r="DK174">
        <f>raw_data!DH184</f>
        <v>21.181000000000001</v>
      </c>
      <c r="DL174">
        <f>raw_data!DI184</f>
        <v>21.202000000000002</v>
      </c>
      <c r="DM174">
        <f>raw_data!DJ184</f>
        <v>20.882000000000001</v>
      </c>
      <c r="DN174">
        <f>raw_data!DK184</f>
        <v>21.096</v>
      </c>
      <c r="DO174">
        <f>raw_data!DL184</f>
        <v>21.032</v>
      </c>
      <c r="DP174">
        <f>raw_data!DM184</f>
        <v>21.225999999999999</v>
      </c>
      <c r="DQ174">
        <f>raw_data!DN184</f>
        <v>21.111000000000001</v>
      </c>
      <c r="DR174">
        <f>raw_data!DO184</f>
        <v>21.193000000000001</v>
      </c>
      <c r="DS174">
        <f>raw_data!DP184</f>
        <v>20.706</v>
      </c>
      <c r="DT174">
        <f>raw_data!DQ184</f>
        <v>20.806999999999999</v>
      </c>
      <c r="DU174">
        <f>raw_data!DR184</f>
        <v>21.113</v>
      </c>
      <c r="DV174">
        <f>raw_data!DS184</f>
        <v>21.053999999999998</v>
      </c>
      <c r="DW174">
        <f>raw_data!DT184</f>
        <v>21.638000000000002</v>
      </c>
      <c r="DX174">
        <f>raw_data!DU184</f>
        <v>20.698</v>
      </c>
      <c r="DY174">
        <f>raw_data!DV184</f>
        <v>21.22</v>
      </c>
      <c r="DZ174">
        <f>raw_data!DW184</f>
        <v>21.125</v>
      </c>
      <c r="EA174">
        <f>raw_data!DX184</f>
        <v>20.984000000000002</v>
      </c>
      <c r="EB174">
        <f>raw_data!DY184</f>
        <v>20.916</v>
      </c>
      <c r="EC174">
        <f>raw_data!DZ184</f>
        <v>21.311</v>
      </c>
      <c r="ED174">
        <f>raw_data!EA184</f>
        <v>21.492999999999999</v>
      </c>
      <c r="EE174">
        <f>raw_data!EB184</f>
        <v>21.324999999999999</v>
      </c>
      <c r="EF174">
        <f>raw_data!EC184</f>
        <v>21.905999999999999</v>
      </c>
      <c r="EG174">
        <f>raw_data!ED184</f>
        <v>22.146999999999998</v>
      </c>
      <c r="EH174">
        <f>raw_data!EE184</f>
        <v>22.56</v>
      </c>
      <c r="EI174">
        <f>raw_data!EF184</f>
        <v>22.411999999999999</v>
      </c>
      <c r="EJ174">
        <f>raw_data!EG184</f>
        <v>22.710999999999999</v>
      </c>
      <c r="EK174">
        <f>raw_data!EH184</f>
        <v>23.241</v>
      </c>
      <c r="EL174">
        <f>raw_data!EI184</f>
        <v>23.332999999999998</v>
      </c>
      <c r="EM174">
        <f>raw_data!EJ184</f>
        <v>23.965</v>
      </c>
      <c r="EN174">
        <f>raw_data!EK184</f>
        <v>24.492999999999999</v>
      </c>
      <c r="EO174">
        <f>raw_data!EL184</f>
        <v>25.315999999999999</v>
      </c>
      <c r="EP174">
        <f>raw_data!EM184</f>
        <v>25.841999999999999</v>
      </c>
      <c r="EQ174">
        <f>raw_data!EN184</f>
        <v>26.363</v>
      </c>
      <c r="ER174">
        <f>raw_data!EO184</f>
        <v>26.959</v>
      </c>
      <c r="ES174">
        <f>raw_data!EP184</f>
        <v>27.920999999999999</v>
      </c>
      <c r="ET174">
        <f>raw_data!EQ184</f>
        <v>29.082999999999998</v>
      </c>
      <c r="EU174">
        <f>raw_data!ER184</f>
        <v>30.617000000000001</v>
      </c>
      <c r="EV174">
        <f>raw_data!ES184</f>
        <v>31.346</v>
      </c>
      <c r="EW174">
        <f>raw_data!ET184</f>
        <v>31.087</v>
      </c>
      <c r="EX174">
        <f>raw_data!EU184</f>
        <v>31.760999999999999</v>
      </c>
      <c r="EY174">
        <f>raw_data!EV184</f>
        <v>32.466000000000001</v>
      </c>
      <c r="EZ174">
        <f>raw_data!EW184</f>
        <v>32.231999999999999</v>
      </c>
      <c r="FA174">
        <f>raw_data!EX184</f>
        <v>32.902000000000001</v>
      </c>
      <c r="FB174">
        <f>raw_data!EY184</f>
        <v>33.527999999999999</v>
      </c>
      <c r="FC174">
        <f>raw_data!EZ184</f>
        <v>33.619</v>
      </c>
      <c r="FD174">
        <f>raw_data!FA184</f>
        <v>33.527999999999999</v>
      </c>
      <c r="FE174">
        <f>raw_data!FB184</f>
        <v>33.662999999999997</v>
      </c>
      <c r="FF174">
        <f>raw_data!FC184</f>
        <v>33.53</v>
      </c>
      <c r="FG174">
        <f>raw_data!FD184</f>
        <v>33.728000000000002</v>
      </c>
      <c r="FH174">
        <f>raw_data!FE184</f>
        <v>34.037999999999997</v>
      </c>
      <c r="FI174">
        <f>raw_data!FF184</f>
        <v>33.856000000000002</v>
      </c>
      <c r="FJ174">
        <f>raw_data!FG184</f>
        <v>33.881</v>
      </c>
      <c r="FK174">
        <f>raw_data!FH184</f>
        <v>34.313000000000002</v>
      </c>
      <c r="FL174">
        <f>raw_data!FI184</f>
        <v>34.322000000000003</v>
      </c>
      <c r="FM174">
        <f>raw_data!FJ184</f>
        <v>34.232999999999997</v>
      </c>
      <c r="FN174">
        <f>raw_data!FK184</f>
        <v>34.524999999999999</v>
      </c>
      <c r="FO174">
        <f>raw_data!FL184</f>
        <v>34.512999999999998</v>
      </c>
      <c r="FP174">
        <f>raw_data!FM184</f>
        <v>34.869999999999997</v>
      </c>
      <c r="FQ174">
        <f>raw_data!FN184</f>
        <v>34.817</v>
      </c>
      <c r="FR174">
        <f>raw_data!FO184</f>
        <v>34.844999999999999</v>
      </c>
      <c r="FS174">
        <f>raw_data!FP184</f>
        <v>35.104999999999997</v>
      </c>
      <c r="FT174">
        <f>raw_data!FQ184</f>
        <v>35.25</v>
      </c>
      <c r="FU174">
        <f>raw_data!FR184</f>
        <v>35.478000000000002</v>
      </c>
      <c r="FV174">
        <f>raw_data!FS184</f>
        <v>35.256</v>
      </c>
      <c r="FW174">
        <f>raw_data!FT184</f>
        <v>35.042000000000002</v>
      </c>
      <c r="FX174">
        <f>raw_data!FU184</f>
        <v>35.645000000000003</v>
      </c>
      <c r="FY174">
        <f>raw_data!FV184</f>
        <v>35.811999999999998</v>
      </c>
      <c r="FZ174">
        <f>raw_data!FW184</f>
        <v>35.58</v>
      </c>
      <c r="GA174">
        <f>raw_data!FX184</f>
        <v>36.494</v>
      </c>
      <c r="GB174">
        <f>raw_data!FY184</f>
        <v>35.863</v>
      </c>
      <c r="GC174">
        <f>raw_data!FZ184</f>
        <v>35.752000000000002</v>
      </c>
      <c r="GD174">
        <f>raw_data!GA184</f>
        <v>36.220999999999997</v>
      </c>
      <c r="GE174">
        <f>raw_data!GB184</f>
        <v>36.189</v>
      </c>
      <c r="GF174">
        <f>raw_data!GC184</f>
        <v>36.97</v>
      </c>
      <c r="GG174">
        <f>raw_data!GD184</f>
        <v>36.472999999999999</v>
      </c>
      <c r="GH174">
        <f>raw_data!GE184</f>
        <v>36.442999999999998</v>
      </c>
      <c r="GI174">
        <f>raw_data!GF184</f>
        <v>36.770000000000003</v>
      </c>
      <c r="GJ174">
        <f>raw_data!GG184</f>
        <v>37.055</v>
      </c>
      <c r="GK174">
        <f>raw_data!GH184</f>
        <v>37.161000000000001</v>
      </c>
      <c r="GL174">
        <f>raw_data!GI184</f>
        <v>37.357999999999997</v>
      </c>
      <c r="GM174">
        <f>raw_data!GJ184</f>
        <v>37.651000000000003</v>
      </c>
      <c r="GN174">
        <f>raw_data!GK184</f>
        <v>37.689</v>
      </c>
      <c r="GO174">
        <f>raw_data!GL184</f>
        <v>37.646999999999998</v>
      </c>
      <c r="GP174">
        <f>raw_data!GM184</f>
        <v>37.725000000000001</v>
      </c>
      <c r="GQ174">
        <f>raw_data!GN184</f>
        <v>38.015000000000001</v>
      </c>
      <c r="GR174">
        <f>raw_data!GO184</f>
        <v>37.966999999999999</v>
      </c>
      <c r="GS174">
        <f>raw_data!GP184</f>
        <v>37.845999999999997</v>
      </c>
      <c r="GT174">
        <f>raw_data!GQ184</f>
        <v>38.351999999999997</v>
      </c>
      <c r="GU174">
        <f>raw_data!GR184</f>
        <v>38.36</v>
      </c>
      <c r="GV174">
        <f>raw_data!GS184</f>
        <v>38.460999999999999</v>
      </c>
      <c r="GW174">
        <f>raw_data!GT184</f>
        <v>38.389000000000003</v>
      </c>
      <c r="GX174">
        <f>raw_data!GU184</f>
        <v>38.484999999999999</v>
      </c>
      <c r="GY174">
        <f>raw_data!GV184</f>
        <v>38.405999999999999</v>
      </c>
      <c r="GZ174">
        <f>raw_data!GW184</f>
        <v>0</v>
      </c>
      <c r="HA174">
        <f>raw_data!GX184</f>
        <v>0</v>
      </c>
      <c r="HB174">
        <f>raw_data!GY184</f>
        <v>0</v>
      </c>
      <c r="HC174">
        <f>raw_data!GZ184</f>
        <v>0</v>
      </c>
      <c r="HD174">
        <f>raw_data!HA184</f>
        <v>0</v>
      </c>
      <c r="HE174">
        <f>raw_data!HB184</f>
        <v>0</v>
      </c>
      <c r="HF174">
        <f>raw_data!HC184</f>
        <v>0</v>
      </c>
      <c r="HG174">
        <f>raw_data!HD184</f>
        <v>0</v>
      </c>
      <c r="HH174">
        <f>raw_data!HE184</f>
        <v>0</v>
      </c>
      <c r="HI174">
        <f>raw_data!HF184</f>
        <v>0</v>
      </c>
      <c r="HJ174">
        <f>raw_data!HG184</f>
        <v>0</v>
      </c>
      <c r="HK174">
        <f>raw_data!HH184</f>
        <v>0</v>
      </c>
      <c r="HL174">
        <f>raw_data!HI184</f>
        <v>0</v>
      </c>
      <c r="HM174">
        <f>raw_data!HJ184</f>
        <v>0</v>
      </c>
      <c r="HN174">
        <f>raw_data!HK184</f>
        <v>0</v>
      </c>
      <c r="HO174">
        <f>raw_data!HL184</f>
        <v>0</v>
      </c>
      <c r="HP174">
        <f>raw_data!HM184</f>
        <v>0</v>
      </c>
      <c r="HQ174">
        <f>raw_data!HN184</f>
        <v>0</v>
      </c>
      <c r="HR174">
        <f>raw_data!HO184</f>
        <v>0</v>
      </c>
      <c r="HS174">
        <f>raw_data!HP184</f>
        <v>0</v>
      </c>
      <c r="HT174">
        <f>raw_data!HQ184</f>
        <v>0</v>
      </c>
      <c r="HU174">
        <f>raw_data!HR184</f>
        <v>0</v>
      </c>
      <c r="HV174">
        <f>raw_data!HS184</f>
        <v>0</v>
      </c>
      <c r="HW174">
        <f>raw_data!HT184</f>
        <v>0</v>
      </c>
      <c r="HX174">
        <f>raw_data!HU184</f>
        <v>0</v>
      </c>
      <c r="HY174">
        <f>raw_data!HV184</f>
        <v>0</v>
      </c>
      <c r="HZ174">
        <f>raw_data!HW184</f>
        <v>0</v>
      </c>
      <c r="IA174">
        <f>raw_data!HX184</f>
        <v>0</v>
      </c>
      <c r="IB174">
        <f>raw_data!HY184</f>
        <v>0</v>
      </c>
      <c r="IC174">
        <f>raw_data!HZ184</f>
        <v>0</v>
      </c>
      <c r="ID174">
        <f>raw_data!IA184</f>
        <v>0</v>
      </c>
      <c r="IE174">
        <f>raw_data!IB184</f>
        <v>0</v>
      </c>
      <c r="IF174">
        <f>raw_data!IC184</f>
        <v>0</v>
      </c>
      <c r="IG174">
        <f>raw_data!ID184</f>
        <v>0</v>
      </c>
      <c r="IH174">
        <f>raw_data!IE184</f>
        <v>0</v>
      </c>
      <c r="II174">
        <f>raw_data!IF184</f>
        <v>0</v>
      </c>
      <c r="IJ174">
        <f>raw_data!IG184</f>
        <v>0</v>
      </c>
      <c r="IK174">
        <f>raw_data!IH184</f>
        <v>0</v>
      </c>
      <c r="IL174">
        <f>raw_data!II184</f>
        <v>0</v>
      </c>
      <c r="IM174">
        <f>raw_data!IJ184</f>
        <v>0</v>
      </c>
      <c r="IN174">
        <f>raw_data!IK184</f>
        <v>0</v>
      </c>
      <c r="IO174">
        <f>raw_data!IL184</f>
        <v>0</v>
      </c>
      <c r="IP174">
        <f>raw_data!IM184</f>
        <v>0</v>
      </c>
      <c r="IQ174">
        <f>raw_data!IN184</f>
        <v>0</v>
      </c>
      <c r="IR174">
        <f>raw_data!IO184</f>
        <v>0</v>
      </c>
      <c r="IS174">
        <f>raw_data!IP184</f>
        <v>0</v>
      </c>
      <c r="IT174">
        <f>raw_data!IQ184</f>
        <v>0</v>
      </c>
      <c r="IU174">
        <f>raw_data!IR184</f>
        <v>0</v>
      </c>
      <c r="IV174">
        <f>raw_data!IS184</f>
        <v>0</v>
      </c>
    </row>
    <row r="175" spans="1:256" x14ac:dyDescent="0.25">
      <c r="A175" t="str">
        <f t="shared" ref="A175:G175" si="118">A127</f>
        <v>B08</v>
      </c>
      <c r="B175" s="6" t="str">
        <f t="shared" ca="1" si="118"/>
        <v/>
      </c>
      <c r="C175">
        <f t="shared" si="118"/>
        <v>0</v>
      </c>
      <c r="D175">
        <f t="shared" si="118"/>
        <v>0</v>
      </c>
      <c r="E175">
        <f t="shared" si="118"/>
        <v>0</v>
      </c>
      <c r="F175" s="10">
        <f t="shared" si="118"/>
        <v>0</v>
      </c>
      <c r="G175" s="3" t="str">
        <f t="shared" ca="1" si="118"/>
        <v/>
      </c>
      <c r="H175">
        <f>raw_data!E185</f>
        <v>13.385</v>
      </c>
      <c r="I175">
        <f>raw_data!F185</f>
        <v>16.105</v>
      </c>
      <c r="J175">
        <f>raw_data!G185</f>
        <v>16.837</v>
      </c>
      <c r="K175">
        <f>raw_data!H185</f>
        <v>17.388999999999999</v>
      </c>
      <c r="L175">
        <f>raw_data!I185</f>
        <v>17.79</v>
      </c>
      <c r="M175">
        <f>raw_data!J185</f>
        <v>17.808</v>
      </c>
      <c r="N175">
        <f>raw_data!K185</f>
        <v>18.096</v>
      </c>
      <c r="O175">
        <f>raw_data!L185</f>
        <v>17.669</v>
      </c>
      <c r="P175">
        <f>raw_data!M185</f>
        <v>18.071000000000002</v>
      </c>
      <c r="Q175">
        <f>raw_data!N185</f>
        <v>17.821000000000002</v>
      </c>
      <c r="R175">
        <f>raw_data!O185</f>
        <v>18.122</v>
      </c>
      <c r="S175">
        <f>raw_data!P185</f>
        <v>18.102</v>
      </c>
      <c r="T175">
        <f>raw_data!Q185</f>
        <v>18.373999999999999</v>
      </c>
      <c r="U175">
        <f>raw_data!R185</f>
        <v>18.169</v>
      </c>
      <c r="V175">
        <f>raw_data!S185</f>
        <v>17.951000000000001</v>
      </c>
      <c r="W175">
        <f>raw_data!T185</f>
        <v>17.89</v>
      </c>
      <c r="X175">
        <f>raw_data!U185</f>
        <v>18.196999999999999</v>
      </c>
      <c r="Y175">
        <f>raw_data!V185</f>
        <v>18.178999999999998</v>
      </c>
      <c r="Z175">
        <f>raw_data!W185</f>
        <v>18.353000000000002</v>
      </c>
      <c r="AA175">
        <f>raw_data!X185</f>
        <v>18.225000000000001</v>
      </c>
      <c r="AB175">
        <f>raw_data!Y185</f>
        <v>17.745999999999999</v>
      </c>
      <c r="AC175">
        <f>raw_data!Z185</f>
        <v>18.166</v>
      </c>
      <c r="AD175">
        <f>raw_data!AA185</f>
        <v>18.117999999999999</v>
      </c>
      <c r="AE175">
        <f>raw_data!AB185</f>
        <v>18.018000000000001</v>
      </c>
      <c r="AF175">
        <f>raw_data!AC185</f>
        <v>18.146999999999998</v>
      </c>
      <c r="AG175">
        <f>raw_data!AD185</f>
        <v>18.135999999999999</v>
      </c>
      <c r="AH175">
        <f>raw_data!AE185</f>
        <v>18.375</v>
      </c>
      <c r="AI175">
        <f>raw_data!AF185</f>
        <v>18.233000000000001</v>
      </c>
      <c r="AJ175">
        <f>raw_data!AG185</f>
        <v>18.311</v>
      </c>
      <c r="AK175">
        <f>raw_data!AH185</f>
        <v>18.231999999999999</v>
      </c>
      <c r="AL175">
        <f>raw_data!AI185</f>
        <v>18.103999999999999</v>
      </c>
      <c r="AM175">
        <f>raw_data!AJ185</f>
        <v>18.573</v>
      </c>
      <c r="AN175">
        <f>raw_data!AK185</f>
        <v>18.295999999999999</v>
      </c>
      <c r="AO175">
        <f>raw_data!AL185</f>
        <v>18.352</v>
      </c>
      <c r="AP175">
        <f>raw_data!AM185</f>
        <v>18.317</v>
      </c>
      <c r="AQ175">
        <f>raw_data!AN185</f>
        <v>18.216000000000001</v>
      </c>
      <c r="AR175">
        <f>raw_data!AO185</f>
        <v>18.456</v>
      </c>
      <c r="AS175">
        <f>raw_data!AP185</f>
        <v>18.254999999999999</v>
      </c>
      <c r="AT175">
        <f>raw_data!AQ185</f>
        <v>18.597999999999999</v>
      </c>
      <c r="AU175">
        <f>raw_data!AR185</f>
        <v>18.428999999999998</v>
      </c>
      <c r="AV175">
        <f>raw_data!AS185</f>
        <v>18.498000000000001</v>
      </c>
      <c r="AW175">
        <f>raw_data!AT185</f>
        <v>18.544</v>
      </c>
      <c r="AX175">
        <f>raw_data!AU185</f>
        <v>18.696000000000002</v>
      </c>
      <c r="AY175">
        <f>raw_data!AV185</f>
        <v>18.635999999999999</v>
      </c>
      <c r="AZ175">
        <f>raw_data!AW185</f>
        <v>18.748999999999999</v>
      </c>
      <c r="BA175">
        <f>raw_data!AX185</f>
        <v>18.914999999999999</v>
      </c>
      <c r="BB175">
        <f>raw_data!AY185</f>
        <v>18.844999999999999</v>
      </c>
      <c r="BC175">
        <f>raw_data!AZ185</f>
        <v>18.683</v>
      </c>
      <c r="BD175">
        <f>raw_data!BA185</f>
        <v>18.870999999999999</v>
      </c>
      <c r="BE175">
        <f>raw_data!BB185</f>
        <v>19.015999999999998</v>
      </c>
      <c r="BF175">
        <f>raw_data!BC185</f>
        <v>19.548999999999999</v>
      </c>
      <c r="BG175">
        <f>raw_data!BD185</f>
        <v>19.716000000000001</v>
      </c>
      <c r="BH175">
        <f>raw_data!BE185</f>
        <v>19.527999999999999</v>
      </c>
      <c r="BI175">
        <f>raw_data!BF185</f>
        <v>19.736999999999998</v>
      </c>
      <c r="BJ175">
        <f>raw_data!BG185</f>
        <v>19.693999999999999</v>
      </c>
      <c r="BK175">
        <f>raw_data!BH185</f>
        <v>19.477</v>
      </c>
      <c r="BL175">
        <f>raw_data!BI185</f>
        <v>19.442</v>
      </c>
      <c r="BM175">
        <f>raw_data!BJ185</f>
        <v>19.704000000000001</v>
      </c>
      <c r="BN175">
        <f>raw_data!BK185</f>
        <v>19.704999999999998</v>
      </c>
      <c r="BO175">
        <f>raw_data!BL185</f>
        <v>19.718</v>
      </c>
      <c r="BP175">
        <f>raw_data!BM185</f>
        <v>20.021999999999998</v>
      </c>
      <c r="BQ175">
        <f>raw_data!BN185</f>
        <v>20.041</v>
      </c>
      <c r="BR175">
        <f>raw_data!BO185</f>
        <v>19.815999999999999</v>
      </c>
      <c r="BS175">
        <f>raw_data!BP185</f>
        <v>19.445</v>
      </c>
      <c r="BT175">
        <f>raw_data!BQ185</f>
        <v>19.690000000000001</v>
      </c>
      <c r="BU175">
        <f>raw_data!BR185</f>
        <v>19.908999999999999</v>
      </c>
      <c r="BV175">
        <f>raw_data!BS185</f>
        <v>19.693000000000001</v>
      </c>
      <c r="BW175">
        <f>raw_data!BT185</f>
        <v>19.638000000000002</v>
      </c>
      <c r="BX175">
        <f>raw_data!BU185</f>
        <v>19.809000000000001</v>
      </c>
      <c r="BY175">
        <f>raw_data!BV185</f>
        <v>19.751999999999999</v>
      </c>
      <c r="BZ175">
        <f>raw_data!BW185</f>
        <v>19.675000000000001</v>
      </c>
      <c r="CA175">
        <f>raw_data!BX185</f>
        <v>20.094000000000001</v>
      </c>
      <c r="CB175">
        <f>raw_data!BY185</f>
        <v>19.757999999999999</v>
      </c>
      <c r="CC175">
        <f>raw_data!BZ185</f>
        <v>19.731000000000002</v>
      </c>
      <c r="CD175">
        <f>raw_data!CA185</f>
        <v>19.643000000000001</v>
      </c>
      <c r="CE175">
        <f>raw_data!CB185</f>
        <v>19.887</v>
      </c>
      <c r="CF175">
        <f>raw_data!CC185</f>
        <v>19.675000000000001</v>
      </c>
      <c r="CG175">
        <f>raw_data!CD185</f>
        <v>19.600999999999999</v>
      </c>
      <c r="CH175">
        <f>raw_data!CE185</f>
        <v>20.103000000000002</v>
      </c>
      <c r="CI175">
        <f>raw_data!CF185</f>
        <v>19.966999999999999</v>
      </c>
      <c r="CJ175">
        <f>raw_data!CG185</f>
        <v>19.683</v>
      </c>
      <c r="CK175">
        <f>raw_data!CH185</f>
        <v>19.972000000000001</v>
      </c>
      <c r="CL175">
        <f>raw_data!CI185</f>
        <v>19.920999999999999</v>
      </c>
      <c r="CM175">
        <f>raw_data!CJ185</f>
        <v>20.335999999999999</v>
      </c>
      <c r="CN175">
        <f>raw_data!CK185</f>
        <v>19.997</v>
      </c>
      <c r="CO175">
        <f>raw_data!CL185</f>
        <v>20.279</v>
      </c>
      <c r="CP175">
        <f>raw_data!CM185</f>
        <v>20.782</v>
      </c>
      <c r="CQ175">
        <f>raw_data!CN185</f>
        <v>20.963999999999999</v>
      </c>
      <c r="CR175">
        <f>raw_data!CO185</f>
        <v>20.373999999999999</v>
      </c>
      <c r="CS175">
        <f>raw_data!CP185</f>
        <v>21.068000000000001</v>
      </c>
      <c r="CT175">
        <f>raw_data!CQ185</f>
        <v>21.138000000000002</v>
      </c>
      <c r="CU175">
        <f>raw_data!CR185</f>
        <v>20.920999999999999</v>
      </c>
      <c r="CV175">
        <f>raw_data!CS185</f>
        <v>21.006</v>
      </c>
      <c r="CW175">
        <f>raw_data!CT185</f>
        <v>21.763000000000002</v>
      </c>
      <c r="CX175">
        <f>raw_data!CU185</f>
        <v>21.712</v>
      </c>
      <c r="CY175">
        <f>raw_data!CV185</f>
        <v>21.995000000000001</v>
      </c>
      <c r="CZ175">
        <f>raw_data!CW185</f>
        <v>21.884</v>
      </c>
      <c r="DA175">
        <f>raw_data!CX185</f>
        <v>21.783999999999999</v>
      </c>
      <c r="DB175">
        <f>raw_data!CY185</f>
        <v>22.228999999999999</v>
      </c>
      <c r="DC175">
        <f>raw_data!CZ185</f>
        <v>21.518999999999998</v>
      </c>
      <c r="DD175">
        <f>raw_data!DA185</f>
        <v>22.064</v>
      </c>
      <c r="DE175">
        <f>raw_data!DB185</f>
        <v>21.797000000000001</v>
      </c>
      <c r="DF175">
        <f>raw_data!DC185</f>
        <v>21.852</v>
      </c>
      <c r="DG175">
        <f>raw_data!DD185</f>
        <v>21.808</v>
      </c>
      <c r="DH175">
        <f>raw_data!DE185</f>
        <v>21.785</v>
      </c>
      <c r="DI175">
        <f>raw_data!DF185</f>
        <v>21.952999999999999</v>
      </c>
      <c r="DJ175">
        <f>raw_data!DG185</f>
        <v>21.722000000000001</v>
      </c>
      <c r="DK175">
        <f>raw_data!DH185</f>
        <v>21.649000000000001</v>
      </c>
      <c r="DL175">
        <f>raw_data!DI185</f>
        <v>21.670999999999999</v>
      </c>
      <c r="DM175">
        <f>raw_data!DJ185</f>
        <v>21.492000000000001</v>
      </c>
      <c r="DN175">
        <f>raw_data!DK185</f>
        <v>21.651</v>
      </c>
      <c r="DO175">
        <f>raw_data!DL185</f>
        <v>21.401</v>
      </c>
      <c r="DP175">
        <f>raw_data!DM185</f>
        <v>21.736999999999998</v>
      </c>
      <c r="DQ175">
        <f>raw_data!DN185</f>
        <v>21.408000000000001</v>
      </c>
      <c r="DR175">
        <f>raw_data!DO185</f>
        <v>21.547000000000001</v>
      </c>
      <c r="DS175">
        <f>raw_data!DP185</f>
        <v>21.315000000000001</v>
      </c>
      <c r="DT175">
        <f>raw_data!DQ185</f>
        <v>21.274000000000001</v>
      </c>
      <c r="DU175">
        <f>raw_data!DR185</f>
        <v>21.268000000000001</v>
      </c>
      <c r="DV175">
        <f>raw_data!DS185</f>
        <v>21.536000000000001</v>
      </c>
      <c r="DW175">
        <f>raw_data!DT185</f>
        <v>21.61</v>
      </c>
      <c r="DX175">
        <f>raw_data!DU185</f>
        <v>21.347999999999999</v>
      </c>
      <c r="DY175">
        <f>raw_data!DV185</f>
        <v>21.163</v>
      </c>
      <c r="DZ175">
        <f>raw_data!DW185</f>
        <v>21.181000000000001</v>
      </c>
      <c r="EA175">
        <f>raw_data!DX185</f>
        <v>21.167000000000002</v>
      </c>
      <c r="EB175">
        <f>raw_data!DY185</f>
        <v>21.058</v>
      </c>
      <c r="EC175">
        <f>raw_data!DZ185</f>
        <v>21.437999999999999</v>
      </c>
      <c r="ED175">
        <f>raw_data!EA185</f>
        <v>21.253</v>
      </c>
      <c r="EE175">
        <f>raw_data!EB185</f>
        <v>21.268999999999998</v>
      </c>
      <c r="EF175">
        <f>raw_data!EC185</f>
        <v>21.567</v>
      </c>
      <c r="EG175">
        <f>raw_data!ED185</f>
        <v>21.568999999999999</v>
      </c>
      <c r="EH175">
        <f>raw_data!EE185</f>
        <v>21.74</v>
      </c>
      <c r="EI175">
        <f>raw_data!EF185</f>
        <v>21.919</v>
      </c>
      <c r="EJ175">
        <f>raw_data!EG185</f>
        <v>22.004999999999999</v>
      </c>
      <c r="EK175">
        <f>raw_data!EH185</f>
        <v>22.379000000000001</v>
      </c>
      <c r="EL175">
        <f>raw_data!EI185</f>
        <v>22.161999999999999</v>
      </c>
      <c r="EM175">
        <f>raw_data!EJ185</f>
        <v>22.440999999999999</v>
      </c>
      <c r="EN175">
        <f>raw_data!EK185</f>
        <v>22.574000000000002</v>
      </c>
      <c r="EO175">
        <f>raw_data!EL185</f>
        <v>23.11</v>
      </c>
      <c r="EP175">
        <f>raw_data!EM185</f>
        <v>23.635000000000002</v>
      </c>
      <c r="EQ175">
        <f>raw_data!EN185</f>
        <v>23.437000000000001</v>
      </c>
      <c r="ER175">
        <f>raw_data!EO185</f>
        <v>23.648</v>
      </c>
      <c r="ES175">
        <f>raw_data!EP185</f>
        <v>24.13</v>
      </c>
      <c r="ET175">
        <f>raw_data!EQ185</f>
        <v>24.391999999999999</v>
      </c>
      <c r="EU175">
        <f>raw_data!ER185</f>
        <v>24.768999999999998</v>
      </c>
      <c r="EV175">
        <f>raw_data!ES185</f>
        <v>25.422999999999998</v>
      </c>
      <c r="EW175">
        <f>raw_data!ET185</f>
        <v>24.974</v>
      </c>
      <c r="EX175">
        <f>raw_data!EU185</f>
        <v>25.491</v>
      </c>
      <c r="EY175">
        <f>raw_data!EV185</f>
        <v>26.067</v>
      </c>
      <c r="EZ175">
        <f>raw_data!EW185</f>
        <v>26.492999999999999</v>
      </c>
      <c r="FA175">
        <f>raw_data!EX185</f>
        <v>26.925000000000001</v>
      </c>
      <c r="FB175">
        <f>raw_data!EY185</f>
        <v>27.59</v>
      </c>
      <c r="FC175">
        <f>raw_data!EZ185</f>
        <v>28.17</v>
      </c>
      <c r="FD175">
        <f>raw_data!FA185</f>
        <v>28.83</v>
      </c>
      <c r="FE175">
        <f>raw_data!FB185</f>
        <v>29.331</v>
      </c>
      <c r="FF175">
        <f>raw_data!FC185</f>
        <v>29.981999999999999</v>
      </c>
      <c r="FG175">
        <f>raw_data!FD185</f>
        <v>30.693000000000001</v>
      </c>
      <c r="FH175">
        <f>raw_data!FE185</f>
        <v>32.191000000000003</v>
      </c>
      <c r="FI175">
        <f>raw_data!FF185</f>
        <v>32.119</v>
      </c>
      <c r="FJ175">
        <f>raw_data!FG185</f>
        <v>32.179000000000002</v>
      </c>
      <c r="FK175">
        <f>raw_data!FH185</f>
        <v>33.192999999999998</v>
      </c>
      <c r="FL175">
        <f>raw_data!FI185</f>
        <v>33.314999999999998</v>
      </c>
      <c r="FM175">
        <f>raw_data!FJ185</f>
        <v>33.822000000000003</v>
      </c>
      <c r="FN175">
        <f>raw_data!FK185</f>
        <v>33.69</v>
      </c>
      <c r="FO175">
        <f>raw_data!FL185</f>
        <v>33.877000000000002</v>
      </c>
      <c r="FP175">
        <f>raw_data!FM185</f>
        <v>34.22</v>
      </c>
      <c r="FQ175">
        <f>raw_data!FN185</f>
        <v>34.393000000000001</v>
      </c>
      <c r="FR175">
        <f>raw_data!FO185</f>
        <v>34.604999999999997</v>
      </c>
      <c r="FS175">
        <f>raw_data!FP185</f>
        <v>34.667000000000002</v>
      </c>
      <c r="FT175">
        <f>raw_data!FQ185</f>
        <v>34.909999999999997</v>
      </c>
      <c r="FU175">
        <f>raw_data!FR185</f>
        <v>35.054000000000002</v>
      </c>
      <c r="FV175">
        <f>raw_data!FS185</f>
        <v>35.51</v>
      </c>
      <c r="FW175">
        <f>raw_data!FT185</f>
        <v>35.24</v>
      </c>
      <c r="FX175">
        <f>raw_data!FU185</f>
        <v>35.716000000000001</v>
      </c>
      <c r="FY175">
        <f>raw_data!FV185</f>
        <v>35.613</v>
      </c>
      <c r="FZ175">
        <f>raw_data!FW185</f>
        <v>36.018000000000001</v>
      </c>
      <c r="GA175">
        <f>raw_data!FX185</f>
        <v>36.238999999999997</v>
      </c>
      <c r="GB175">
        <f>raw_data!FY185</f>
        <v>36.116999999999997</v>
      </c>
      <c r="GC175">
        <f>raw_data!FZ185</f>
        <v>36.216999999999999</v>
      </c>
      <c r="GD175">
        <f>raw_data!GA185</f>
        <v>36.475000000000001</v>
      </c>
      <c r="GE175">
        <f>raw_data!GB185</f>
        <v>36.401000000000003</v>
      </c>
      <c r="GF175">
        <f>raw_data!GC185</f>
        <v>36.575000000000003</v>
      </c>
      <c r="GG175">
        <f>raw_data!GD185</f>
        <v>36.755000000000003</v>
      </c>
      <c r="GH175">
        <f>raw_data!GE185</f>
        <v>36.655000000000001</v>
      </c>
      <c r="GI175">
        <f>raw_data!GF185</f>
        <v>37.209000000000003</v>
      </c>
      <c r="GJ175">
        <f>raw_data!GG185</f>
        <v>37.706000000000003</v>
      </c>
      <c r="GK175">
        <f>raw_data!GH185</f>
        <v>37.643000000000001</v>
      </c>
      <c r="GL175">
        <f>raw_data!GI185</f>
        <v>37.981000000000002</v>
      </c>
      <c r="GM175">
        <f>raw_data!GJ185</f>
        <v>37.777999999999999</v>
      </c>
      <c r="GN175">
        <f>raw_data!GK185</f>
        <v>38.057000000000002</v>
      </c>
      <c r="GO175">
        <f>raw_data!GL185</f>
        <v>38.100999999999999</v>
      </c>
      <c r="GP175">
        <f>raw_data!GM185</f>
        <v>37.981000000000002</v>
      </c>
      <c r="GQ175">
        <f>raw_data!GN185</f>
        <v>38.015000000000001</v>
      </c>
      <c r="GR175">
        <f>raw_data!GO185</f>
        <v>39.033999999999999</v>
      </c>
      <c r="GS175">
        <f>raw_data!GP185</f>
        <v>38.201000000000001</v>
      </c>
      <c r="GT175">
        <f>raw_data!GQ185</f>
        <v>38.807000000000002</v>
      </c>
      <c r="GU175">
        <f>raw_data!GR185</f>
        <v>38.53</v>
      </c>
      <c r="GV175">
        <f>raw_data!GS185</f>
        <v>39.128999999999998</v>
      </c>
      <c r="GW175">
        <f>raw_data!GT185</f>
        <v>38.801000000000002</v>
      </c>
      <c r="GX175">
        <f>raw_data!GU185</f>
        <v>38.896000000000001</v>
      </c>
      <c r="GY175">
        <f>raw_data!GV185</f>
        <v>39.058</v>
      </c>
      <c r="GZ175">
        <f>raw_data!GW185</f>
        <v>0</v>
      </c>
      <c r="HA175">
        <f>raw_data!GX185</f>
        <v>0</v>
      </c>
      <c r="HB175">
        <f>raw_data!GY185</f>
        <v>0</v>
      </c>
      <c r="HC175">
        <f>raw_data!GZ185</f>
        <v>0</v>
      </c>
      <c r="HD175">
        <f>raw_data!HA185</f>
        <v>0</v>
      </c>
      <c r="HE175">
        <f>raw_data!HB185</f>
        <v>0</v>
      </c>
      <c r="HF175">
        <f>raw_data!HC185</f>
        <v>0</v>
      </c>
      <c r="HG175">
        <f>raw_data!HD185</f>
        <v>0</v>
      </c>
      <c r="HH175">
        <f>raw_data!HE185</f>
        <v>0</v>
      </c>
      <c r="HI175">
        <f>raw_data!HF185</f>
        <v>0</v>
      </c>
      <c r="HJ175">
        <f>raw_data!HG185</f>
        <v>0</v>
      </c>
      <c r="HK175">
        <f>raw_data!HH185</f>
        <v>0</v>
      </c>
      <c r="HL175">
        <f>raw_data!HI185</f>
        <v>0</v>
      </c>
      <c r="HM175">
        <f>raw_data!HJ185</f>
        <v>0</v>
      </c>
      <c r="HN175">
        <f>raw_data!HK185</f>
        <v>0</v>
      </c>
      <c r="HO175">
        <f>raw_data!HL185</f>
        <v>0</v>
      </c>
      <c r="HP175">
        <f>raw_data!HM185</f>
        <v>0</v>
      </c>
      <c r="HQ175">
        <f>raw_data!HN185</f>
        <v>0</v>
      </c>
      <c r="HR175">
        <f>raw_data!HO185</f>
        <v>0</v>
      </c>
      <c r="HS175">
        <f>raw_data!HP185</f>
        <v>0</v>
      </c>
      <c r="HT175">
        <f>raw_data!HQ185</f>
        <v>0</v>
      </c>
      <c r="HU175">
        <f>raw_data!HR185</f>
        <v>0</v>
      </c>
      <c r="HV175">
        <f>raw_data!HS185</f>
        <v>0</v>
      </c>
      <c r="HW175">
        <f>raw_data!HT185</f>
        <v>0</v>
      </c>
      <c r="HX175">
        <f>raw_data!HU185</f>
        <v>0</v>
      </c>
      <c r="HY175">
        <f>raw_data!HV185</f>
        <v>0</v>
      </c>
      <c r="HZ175">
        <f>raw_data!HW185</f>
        <v>0</v>
      </c>
      <c r="IA175">
        <f>raw_data!HX185</f>
        <v>0</v>
      </c>
      <c r="IB175">
        <f>raw_data!HY185</f>
        <v>0</v>
      </c>
      <c r="IC175">
        <f>raw_data!HZ185</f>
        <v>0</v>
      </c>
      <c r="ID175">
        <f>raw_data!IA185</f>
        <v>0</v>
      </c>
      <c r="IE175">
        <f>raw_data!IB185</f>
        <v>0</v>
      </c>
      <c r="IF175">
        <f>raw_data!IC185</f>
        <v>0</v>
      </c>
      <c r="IG175">
        <f>raw_data!ID185</f>
        <v>0</v>
      </c>
      <c r="IH175">
        <f>raw_data!IE185</f>
        <v>0</v>
      </c>
      <c r="II175">
        <f>raw_data!IF185</f>
        <v>0</v>
      </c>
      <c r="IJ175">
        <f>raw_data!IG185</f>
        <v>0</v>
      </c>
      <c r="IK175">
        <f>raw_data!IH185</f>
        <v>0</v>
      </c>
      <c r="IL175">
        <f>raw_data!II185</f>
        <v>0</v>
      </c>
      <c r="IM175">
        <f>raw_data!IJ185</f>
        <v>0</v>
      </c>
      <c r="IN175">
        <f>raw_data!IK185</f>
        <v>0</v>
      </c>
      <c r="IO175">
        <f>raw_data!IL185</f>
        <v>0</v>
      </c>
      <c r="IP175">
        <f>raw_data!IM185</f>
        <v>0</v>
      </c>
      <c r="IQ175">
        <f>raw_data!IN185</f>
        <v>0</v>
      </c>
      <c r="IR175">
        <f>raw_data!IO185</f>
        <v>0</v>
      </c>
      <c r="IS175">
        <f>raw_data!IP185</f>
        <v>0</v>
      </c>
      <c r="IT175">
        <f>raw_data!IQ185</f>
        <v>0</v>
      </c>
      <c r="IU175">
        <f>raw_data!IR185</f>
        <v>0</v>
      </c>
      <c r="IV175">
        <f>raw_data!IS185</f>
        <v>0</v>
      </c>
    </row>
    <row r="176" spans="1:256" x14ac:dyDescent="0.25">
      <c r="A176" t="str">
        <f t="shared" ref="A176:G176" si="119">A128</f>
        <v>C01</v>
      </c>
      <c r="B176" s="6" t="str">
        <f t="shared" ca="1" si="119"/>
        <v/>
      </c>
      <c r="C176">
        <f t="shared" si="119"/>
        <v>0</v>
      </c>
      <c r="D176">
        <f t="shared" si="119"/>
        <v>0</v>
      </c>
      <c r="E176">
        <f t="shared" si="119"/>
        <v>0</v>
      </c>
      <c r="F176" s="10">
        <f t="shared" si="119"/>
        <v>0</v>
      </c>
      <c r="G176" s="3" t="str">
        <f t="shared" ca="1" si="119"/>
        <v/>
      </c>
      <c r="H176">
        <f>raw_data!E186</f>
        <v>12.327</v>
      </c>
      <c r="I176">
        <f>raw_data!F186</f>
        <v>14.824999999999999</v>
      </c>
      <c r="J176">
        <f>raw_data!G186</f>
        <v>15.207000000000001</v>
      </c>
      <c r="K176">
        <f>raw_data!H186</f>
        <v>15.798</v>
      </c>
      <c r="L176">
        <f>raw_data!I186</f>
        <v>15.897</v>
      </c>
      <c r="M176">
        <f>raw_data!J186</f>
        <v>16.126999999999999</v>
      </c>
      <c r="N176">
        <f>raw_data!K186</f>
        <v>16.23</v>
      </c>
      <c r="O176">
        <f>raw_data!L186</f>
        <v>15.930999999999999</v>
      </c>
      <c r="P176">
        <f>raw_data!M186</f>
        <v>16.277999999999999</v>
      </c>
      <c r="Q176">
        <f>raw_data!N186</f>
        <v>16.393999999999998</v>
      </c>
      <c r="R176">
        <f>raw_data!O186</f>
        <v>16.327999999999999</v>
      </c>
      <c r="S176">
        <f>raw_data!P186</f>
        <v>16.387</v>
      </c>
      <c r="T176">
        <f>raw_data!Q186</f>
        <v>16.539000000000001</v>
      </c>
      <c r="U176">
        <f>raw_data!R186</f>
        <v>16.303000000000001</v>
      </c>
      <c r="V176">
        <f>raw_data!S186</f>
        <v>15.834</v>
      </c>
      <c r="W176">
        <f>raw_data!T186</f>
        <v>15.932</v>
      </c>
      <c r="X176">
        <f>raw_data!U186</f>
        <v>16.177</v>
      </c>
      <c r="Y176">
        <f>raw_data!V186</f>
        <v>15.903</v>
      </c>
      <c r="Z176">
        <f>raw_data!W186</f>
        <v>16.289000000000001</v>
      </c>
      <c r="AA176">
        <f>raw_data!X186</f>
        <v>16.167000000000002</v>
      </c>
      <c r="AB176">
        <f>raw_data!Y186</f>
        <v>15.898999999999999</v>
      </c>
      <c r="AC176">
        <f>raw_data!Z186</f>
        <v>16.329000000000001</v>
      </c>
      <c r="AD176">
        <f>raw_data!AA186</f>
        <v>15.836</v>
      </c>
      <c r="AE176">
        <f>raw_data!AB186</f>
        <v>16.23</v>
      </c>
      <c r="AF176">
        <f>raw_data!AC186</f>
        <v>16.015999999999998</v>
      </c>
      <c r="AG176">
        <f>raw_data!AD186</f>
        <v>16.202000000000002</v>
      </c>
      <c r="AH176">
        <f>raw_data!AE186</f>
        <v>16.177</v>
      </c>
      <c r="AI176">
        <f>raw_data!AF186</f>
        <v>16.047000000000001</v>
      </c>
      <c r="AJ176">
        <f>raw_data!AG186</f>
        <v>16.292999999999999</v>
      </c>
      <c r="AK176">
        <f>raw_data!AH186</f>
        <v>16.597999999999999</v>
      </c>
      <c r="AL176">
        <f>raw_data!AI186</f>
        <v>16.117000000000001</v>
      </c>
      <c r="AM176">
        <f>raw_data!AJ186</f>
        <v>16.420000000000002</v>
      </c>
      <c r="AN176">
        <f>raw_data!AK186</f>
        <v>16.045999999999999</v>
      </c>
      <c r="AO176">
        <f>raw_data!AL186</f>
        <v>16.227</v>
      </c>
      <c r="AP176">
        <f>raw_data!AM186</f>
        <v>16.260999999999999</v>
      </c>
      <c r="AQ176">
        <f>raw_data!AN186</f>
        <v>16.079999999999998</v>
      </c>
      <c r="AR176">
        <f>raw_data!AO186</f>
        <v>16.206</v>
      </c>
      <c r="AS176">
        <f>raw_data!AP186</f>
        <v>16.173999999999999</v>
      </c>
      <c r="AT176">
        <f>raw_data!AQ186</f>
        <v>16.428999999999998</v>
      </c>
      <c r="AU176">
        <f>raw_data!AR186</f>
        <v>16.445</v>
      </c>
      <c r="AV176">
        <f>raw_data!AS186</f>
        <v>16.597999999999999</v>
      </c>
      <c r="AW176">
        <f>raw_data!AT186</f>
        <v>16.457000000000001</v>
      </c>
      <c r="AX176">
        <f>raw_data!AU186</f>
        <v>16.696000000000002</v>
      </c>
      <c r="AY176">
        <f>raw_data!AV186</f>
        <v>16.405000000000001</v>
      </c>
      <c r="AZ176">
        <f>raw_data!AW186</f>
        <v>16.442</v>
      </c>
      <c r="BA176">
        <f>raw_data!AX186</f>
        <v>16.696000000000002</v>
      </c>
      <c r="BB176">
        <f>raw_data!AY186</f>
        <v>16.442</v>
      </c>
      <c r="BC176">
        <f>raw_data!AZ186</f>
        <v>16.417999999999999</v>
      </c>
      <c r="BD176">
        <f>raw_data!BA186</f>
        <v>16.812000000000001</v>
      </c>
      <c r="BE176">
        <f>raw_data!BB186</f>
        <v>16.983000000000001</v>
      </c>
      <c r="BF176">
        <f>raw_data!BC186</f>
        <v>17.43</v>
      </c>
      <c r="BG176">
        <f>raw_data!BD186</f>
        <v>17.466999999999999</v>
      </c>
      <c r="BH176">
        <f>raw_data!BE186</f>
        <v>17.468</v>
      </c>
      <c r="BI176">
        <f>raw_data!BF186</f>
        <v>17.475999999999999</v>
      </c>
      <c r="BJ176">
        <f>raw_data!BG186</f>
        <v>17.649999999999999</v>
      </c>
      <c r="BK176">
        <f>raw_data!BH186</f>
        <v>17.318999999999999</v>
      </c>
      <c r="BL176">
        <f>raw_data!BI186</f>
        <v>17.608000000000001</v>
      </c>
      <c r="BM176">
        <f>raw_data!BJ186</f>
        <v>17.532</v>
      </c>
      <c r="BN176">
        <f>raw_data!BK186</f>
        <v>17.603000000000002</v>
      </c>
      <c r="BO176">
        <f>raw_data!BL186</f>
        <v>17.713999999999999</v>
      </c>
      <c r="BP176">
        <f>raw_data!BM186</f>
        <v>17.731000000000002</v>
      </c>
      <c r="BQ176">
        <f>raw_data!BN186</f>
        <v>17.925000000000001</v>
      </c>
      <c r="BR176">
        <f>raw_data!BO186</f>
        <v>17.803999999999998</v>
      </c>
      <c r="BS176">
        <f>raw_data!BP186</f>
        <v>17.372</v>
      </c>
      <c r="BT176">
        <f>raw_data!BQ186</f>
        <v>17.800999999999998</v>
      </c>
      <c r="BU176">
        <f>raw_data!BR186</f>
        <v>17.298999999999999</v>
      </c>
      <c r="BV176">
        <f>raw_data!BS186</f>
        <v>17.734999999999999</v>
      </c>
      <c r="BW176">
        <f>raw_data!BT186</f>
        <v>17.469000000000001</v>
      </c>
      <c r="BX176">
        <f>raw_data!BU186</f>
        <v>17.407</v>
      </c>
      <c r="BY176">
        <f>raw_data!BV186</f>
        <v>17.709</v>
      </c>
      <c r="BZ176">
        <f>raw_data!BW186</f>
        <v>17.41</v>
      </c>
      <c r="CA176">
        <f>raw_data!BX186</f>
        <v>18.052</v>
      </c>
      <c r="CB176">
        <f>raw_data!BY186</f>
        <v>17.32</v>
      </c>
      <c r="CC176">
        <f>raw_data!BZ186</f>
        <v>17.741</v>
      </c>
      <c r="CD176">
        <f>raw_data!CA186</f>
        <v>17.678999999999998</v>
      </c>
      <c r="CE176">
        <f>raw_data!CB186</f>
        <v>17.745000000000001</v>
      </c>
      <c r="CF176">
        <f>raw_data!CC186</f>
        <v>17.896999999999998</v>
      </c>
      <c r="CG176">
        <f>raw_data!CD186</f>
        <v>17.530999999999999</v>
      </c>
      <c r="CH176">
        <f>raw_data!CE186</f>
        <v>18.254000000000001</v>
      </c>
      <c r="CI176">
        <f>raw_data!CF186</f>
        <v>18.035</v>
      </c>
      <c r="CJ176">
        <f>raw_data!CG186</f>
        <v>17.905000000000001</v>
      </c>
      <c r="CK176">
        <f>raw_data!CH186</f>
        <v>17.873999999999999</v>
      </c>
      <c r="CL176">
        <f>raw_data!CI186</f>
        <v>17.838999999999999</v>
      </c>
      <c r="CM176">
        <f>raw_data!CJ186</f>
        <v>18.056000000000001</v>
      </c>
      <c r="CN176">
        <f>raw_data!CK186</f>
        <v>17.52</v>
      </c>
      <c r="CO176">
        <f>raw_data!CL186</f>
        <v>18.308</v>
      </c>
      <c r="CP176">
        <f>raw_data!CM186</f>
        <v>18.509</v>
      </c>
      <c r="CQ176">
        <f>raw_data!CN186</f>
        <v>18.773</v>
      </c>
      <c r="CR176">
        <f>raw_data!CO186</f>
        <v>18.574000000000002</v>
      </c>
      <c r="CS176">
        <f>raw_data!CP186</f>
        <v>18.885999999999999</v>
      </c>
      <c r="CT176">
        <f>raw_data!CQ186</f>
        <v>19.113</v>
      </c>
      <c r="CU176">
        <f>raw_data!CR186</f>
        <v>18.849</v>
      </c>
      <c r="CV176">
        <f>raw_data!CS186</f>
        <v>19.021999999999998</v>
      </c>
      <c r="CW176">
        <f>raw_data!CT186</f>
        <v>19.718</v>
      </c>
      <c r="CX176">
        <f>raw_data!CU186</f>
        <v>19.465</v>
      </c>
      <c r="CY176">
        <f>raw_data!CV186</f>
        <v>19.675999999999998</v>
      </c>
      <c r="CZ176">
        <f>raw_data!CW186</f>
        <v>19.765999999999998</v>
      </c>
      <c r="DA176">
        <f>raw_data!CX186</f>
        <v>19.849</v>
      </c>
      <c r="DB176">
        <f>raw_data!CY186</f>
        <v>19.658000000000001</v>
      </c>
      <c r="DC176">
        <f>raw_data!CZ186</f>
        <v>19.713999999999999</v>
      </c>
      <c r="DD176">
        <f>raw_data!DA186</f>
        <v>19.873999999999999</v>
      </c>
      <c r="DE176">
        <f>raw_data!DB186</f>
        <v>19.806000000000001</v>
      </c>
      <c r="DF176">
        <f>raw_data!DC186</f>
        <v>19.443000000000001</v>
      </c>
      <c r="DG176">
        <f>raw_data!DD186</f>
        <v>19.378</v>
      </c>
      <c r="DH176">
        <f>raw_data!DE186</f>
        <v>19.454999999999998</v>
      </c>
      <c r="DI176">
        <f>raw_data!DF186</f>
        <v>19.55</v>
      </c>
      <c r="DJ176">
        <f>raw_data!DG186</f>
        <v>19.446000000000002</v>
      </c>
      <c r="DK176">
        <f>raw_data!DH186</f>
        <v>19.321000000000002</v>
      </c>
      <c r="DL176">
        <f>raw_data!DI186</f>
        <v>19.201000000000001</v>
      </c>
      <c r="DM176">
        <f>raw_data!DJ186</f>
        <v>19.122</v>
      </c>
      <c r="DN176">
        <f>raw_data!DK186</f>
        <v>19.460999999999999</v>
      </c>
      <c r="DO176">
        <f>raw_data!DL186</f>
        <v>19.143000000000001</v>
      </c>
      <c r="DP176">
        <f>raw_data!DM186</f>
        <v>19.207999999999998</v>
      </c>
      <c r="DQ176">
        <f>raw_data!DN186</f>
        <v>18.928999999999998</v>
      </c>
      <c r="DR176">
        <f>raw_data!DO186</f>
        <v>19.14</v>
      </c>
      <c r="DS176">
        <f>raw_data!DP186</f>
        <v>18.753</v>
      </c>
      <c r="DT176">
        <f>raw_data!DQ186</f>
        <v>18.907</v>
      </c>
      <c r="DU176">
        <f>raw_data!DR186</f>
        <v>19.061</v>
      </c>
      <c r="DV176">
        <f>raw_data!DS186</f>
        <v>19</v>
      </c>
      <c r="DW176">
        <f>raw_data!DT186</f>
        <v>19.295999999999999</v>
      </c>
      <c r="DX176">
        <f>raw_data!DU186</f>
        <v>19.003</v>
      </c>
      <c r="DY176">
        <f>raw_data!DV186</f>
        <v>18.989000000000001</v>
      </c>
      <c r="DZ176">
        <f>raw_data!DW186</f>
        <v>18.725999999999999</v>
      </c>
      <c r="EA176">
        <f>raw_data!DX186</f>
        <v>18.936</v>
      </c>
      <c r="EB176">
        <f>raw_data!DY186</f>
        <v>18.670999999999999</v>
      </c>
      <c r="EC176">
        <f>raw_data!DZ186</f>
        <v>19.012</v>
      </c>
      <c r="ED176">
        <f>raw_data!EA186</f>
        <v>19.247</v>
      </c>
      <c r="EE176">
        <f>raw_data!EB186</f>
        <v>19.18</v>
      </c>
      <c r="EF176">
        <f>raw_data!EC186</f>
        <v>19.199000000000002</v>
      </c>
      <c r="EG176">
        <f>raw_data!ED186</f>
        <v>19.385999999999999</v>
      </c>
      <c r="EH176">
        <f>raw_data!EE186</f>
        <v>19.393999999999998</v>
      </c>
      <c r="EI176">
        <f>raw_data!EF186</f>
        <v>19.704000000000001</v>
      </c>
      <c r="EJ176">
        <f>raw_data!EG186</f>
        <v>19.875</v>
      </c>
      <c r="EK176">
        <f>raw_data!EH186</f>
        <v>20.457999999999998</v>
      </c>
      <c r="EL176">
        <f>raw_data!EI186</f>
        <v>20.044</v>
      </c>
      <c r="EM176">
        <f>raw_data!EJ186</f>
        <v>20.324999999999999</v>
      </c>
      <c r="EN176">
        <f>raw_data!EK186</f>
        <v>20.472000000000001</v>
      </c>
      <c r="EO176">
        <f>raw_data!EL186</f>
        <v>21.158000000000001</v>
      </c>
      <c r="EP176">
        <f>raw_data!EM186</f>
        <v>21.556000000000001</v>
      </c>
      <c r="EQ176">
        <f>raw_data!EN186</f>
        <v>21.626999999999999</v>
      </c>
      <c r="ER176">
        <f>raw_data!EO186</f>
        <v>22.346</v>
      </c>
      <c r="ES176">
        <f>raw_data!EP186</f>
        <v>22.631</v>
      </c>
      <c r="ET176">
        <f>raw_data!EQ186</f>
        <v>23.116</v>
      </c>
      <c r="EU176">
        <f>raw_data!ER186</f>
        <v>23.875</v>
      </c>
      <c r="EV176">
        <f>raw_data!ES186</f>
        <v>24.289000000000001</v>
      </c>
      <c r="EW176">
        <f>raw_data!ET186</f>
        <v>24.463999999999999</v>
      </c>
      <c r="EX176">
        <f>raw_data!EU186</f>
        <v>25.591000000000001</v>
      </c>
      <c r="EY176">
        <f>raw_data!EV186</f>
        <v>26.492999999999999</v>
      </c>
      <c r="EZ176">
        <f>raw_data!EW186</f>
        <v>28.254999999999999</v>
      </c>
      <c r="FA176">
        <f>raw_data!EX186</f>
        <v>28.192</v>
      </c>
      <c r="FB176">
        <f>raw_data!EY186</f>
        <v>28.74</v>
      </c>
      <c r="FC176">
        <f>raw_data!EZ186</f>
        <v>28.667999999999999</v>
      </c>
      <c r="FD176">
        <f>raw_data!FA186</f>
        <v>28.872</v>
      </c>
      <c r="FE176">
        <f>raw_data!FB186</f>
        <v>28.89</v>
      </c>
      <c r="FF176">
        <f>raw_data!FC186</f>
        <v>29.06</v>
      </c>
      <c r="FG176">
        <f>raw_data!FD186</f>
        <v>29.175000000000001</v>
      </c>
      <c r="FH176">
        <f>raw_data!FE186</f>
        <v>29.405000000000001</v>
      </c>
      <c r="FI176">
        <f>raw_data!FF186</f>
        <v>29.684999999999999</v>
      </c>
      <c r="FJ176">
        <f>raw_data!FG186</f>
        <v>29.626000000000001</v>
      </c>
      <c r="FK176">
        <f>raw_data!FH186</f>
        <v>30.245000000000001</v>
      </c>
      <c r="FL176">
        <f>raw_data!FI186</f>
        <v>30.792000000000002</v>
      </c>
      <c r="FM176">
        <f>raw_data!FJ186</f>
        <v>31.099</v>
      </c>
      <c r="FN176">
        <f>raw_data!FK186</f>
        <v>31.652999999999999</v>
      </c>
      <c r="FO176">
        <f>raw_data!FL186</f>
        <v>32.436</v>
      </c>
      <c r="FP176">
        <f>raw_data!FM186</f>
        <v>32.113999999999997</v>
      </c>
      <c r="FQ176">
        <f>raw_data!FN186</f>
        <v>32.201000000000001</v>
      </c>
      <c r="FR176">
        <f>raw_data!FO186</f>
        <v>32.695999999999998</v>
      </c>
      <c r="FS176">
        <f>raw_data!FP186</f>
        <v>33.124000000000002</v>
      </c>
      <c r="FT176">
        <f>raw_data!FQ186</f>
        <v>33.127000000000002</v>
      </c>
      <c r="FU176">
        <f>raw_data!FR186</f>
        <v>33.654000000000003</v>
      </c>
      <c r="FV176">
        <f>raw_data!FS186</f>
        <v>33.853999999999999</v>
      </c>
      <c r="FW176">
        <f>raw_data!FT186</f>
        <v>34.081000000000003</v>
      </c>
      <c r="FX176">
        <f>raw_data!FU186</f>
        <v>34.274999999999999</v>
      </c>
      <c r="FY176">
        <f>raw_data!FV186</f>
        <v>34.381999999999998</v>
      </c>
      <c r="FZ176">
        <f>raw_data!FW186</f>
        <v>35.085999999999999</v>
      </c>
      <c r="GA176">
        <f>raw_data!FX186</f>
        <v>35.180999999999997</v>
      </c>
      <c r="GB176">
        <f>raw_data!FY186</f>
        <v>35.228999999999999</v>
      </c>
      <c r="GC176">
        <f>raw_data!FZ186</f>
        <v>35.231000000000002</v>
      </c>
      <c r="GD176">
        <f>raw_data!GA186</f>
        <v>35.811</v>
      </c>
      <c r="GE176">
        <f>raw_data!GB186</f>
        <v>35.835999999999999</v>
      </c>
      <c r="GF176">
        <f>raw_data!GC186</f>
        <v>36.11</v>
      </c>
      <c r="GG176">
        <f>raw_data!GD186</f>
        <v>35.908999999999999</v>
      </c>
      <c r="GH176">
        <f>raw_data!GE186</f>
        <v>36.584000000000003</v>
      </c>
      <c r="GI176">
        <f>raw_data!GF186</f>
        <v>36.756</v>
      </c>
      <c r="GJ176">
        <f>raw_data!GG186</f>
        <v>36.799999999999997</v>
      </c>
      <c r="GK176">
        <f>raw_data!GH186</f>
        <v>36.991</v>
      </c>
      <c r="GL176">
        <f>raw_data!GI186</f>
        <v>37.67</v>
      </c>
      <c r="GM176">
        <f>raw_data!GJ186</f>
        <v>37.409999999999997</v>
      </c>
      <c r="GN176">
        <f>raw_data!GK186</f>
        <v>38.411999999999999</v>
      </c>
      <c r="GO176">
        <f>raw_data!GL186</f>
        <v>38.073</v>
      </c>
      <c r="GP176">
        <f>raw_data!GM186</f>
        <v>38.365000000000002</v>
      </c>
      <c r="GQ176">
        <f>raw_data!GN186</f>
        <v>38.695999999999998</v>
      </c>
      <c r="GR176">
        <f>raw_data!GO186</f>
        <v>38.734999999999999</v>
      </c>
      <c r="GS176">
        <f>raw_data!GP186</f>
        <v>38.57</v>
      </c>
      <c r="GT176">
        <f>raw_data!GQ186</f>
        <v>39.091000000000001</v>
      </c>
      <c r="GU176">
        <f>raw_data!GR186</f>
        <v>38.743000000000002</v>
      </c>
      <c r="GV176">
        <f>raw_data!GS186</f>
        <v>38.959000000000003</v>
      </c>
      <c r="GW176">
        <f>raw_data!GT186</f>
        <v>39.057000000000002</v>
      </c>
      <c r="GX176">
        <f>raw_data!GU186</f>
        <v>39.591999999999999</v>
      </c>
      <c r="GY176">
        <f>raw_data!GV186</f>
        <v>39.725000000000001</v>
      </c>
      <c r="GZ176">
        <f>raw_data!GW186</f>
        <v>0</v>
      </c>
      <c r="HA176">
        <f>raw_data!GX186</f>
        <v>0</v>
      </c>
      <c r="HB176">
        <f>raw_data!GY186</f>
        <v>0</v>
      </c>
      <c r="HC176">
        <f>raw_data!GZ186</f>
        <v>0</v>
      </c>
      <c r="HD176">
        <f>raw_data!HA186</f>
        <v>0</v>
      </c>
      <c r="HE176">
        <f>raw_data!HB186</f>
        <v>0</v>
      </c>
      <c r="HF176">
        <f>raw_data!HC186</f>
        <v>0</v>
      </c>
      <c r="HG176">
        <f>raw_data!HD186</f>
        <v>0</v>
      </c>
      <c r="HH176">
        <f>raw_data!HE186</f>
        <v>0</v>
      </c>
      <c r="HI176">
        <f>raw_data!HF186</f>
        <v>0</v>
      </c>
      <c r="HJ176">
        <f>raw_data!HG186</f>
        <v>0</v>
      </c>
      <c r="HK176">
        <f>raw_data!HH186</f>
        <v>0</v>
      </c>
      <c r="HL176">
        <f>raw_data!HI186</f>
        <v>0</v>
      </c>
      <c r="HM176">
        <f>raw_data!HJ186</f>
        <v>0</v>
      </c>
      <c r="HN176">
        <f>raw_data!HK186</f>
        <v>0</v>
      </c>
      <c r="HO176">
        <f>raw_data!HL186</f>
        <v>0</v>
      </c>
      <c r="HP176">
        <f>raw_data!HM186</f>
        <v>0</v>
      </c>
      <c r="HQ176">
        <f>raw_data!HN186</f>
        <v>0</v>
      </c>
      <c r="HR176">
        <f>raw_data!HO186</f>
        <v>0</v>
      </c>
      <c r="HS176">
        <f>raw_data!HP186</f>
        <v>0</v>
      </c>
      <c r="HT176">
        <f>raw_data!HQ186</f>
        <v>0</v>
      </c>
      <c r="HU176">
        <f>raw_data!HR186</f>
        <v>0</v>
      </c>
      <c r="HV176">
        <f>raw_data!HS186</f>
        <v>0</v>
      </c>
      <c r="HW176">
        <f>raw_data!HT186</f>
        <v>0</v>
      </c>
      <c r="HX176">
        <f>raw_data!HU186</f>
        <v>0</v>
      </c>
      <c r="HY176">
        <f>raw_data!HV186</f>
        <v>0</v>
      </c>
      <c r="HZ176">
        <f>raw_data!HW186</f>
        <v>0</v>
      </c>
      <c r="IA176">
        <f>raw_data!HX186</f>
        <v>0</v>
      </c>
      <c r="IB176">
        <f>raw_data!HY186</f>
        <v>0</v>
      </c>
      <c r="IC176">
        <f>raw_data!HZ186</f>
        <v>0</v>
      </c>
      <c r="ID176">
        <f>raw_data!IA186</f>
        <v>0</v>
      </c>
      <c r="IE176">
        <f>raw_data!IB186</f>
        <v>0</v>
      </c>
      <c r="IF176">
        <f>raw_data!IC186</f>
        <v>0</v>
      </c>
      <c r="IG176">
        <f>raw_data!ID186</f>
        <v>0</v>
      </c>
      <c r="IH176">
        <f>raw_data!IE186</f>
        <v>0</v>
      </c>
      <c r="II176">
        <f>raw_data!IF186</f>
        <v>0</v>
      </c>
      <c r="IJ176">
        <f>raw_data!IG186</f>
        <v>0</v>
      </c>
      <c r="IK176">
        <f>raw_data!IH186</f>
        <v>0</v>
      </c>
      <c r="IL176">
        <f>raw_data!II186</f>
        <v>0</v>
      </c>
      <c r="IM176">
        <f>raw_data!IJ186</f>
        <v>0</v>
      </c>
      <c r="IN176">
        <f>raw_data!IK186</f>
        <v>0</v>
      </c>
      <c r="IO176">
        <f>raw_data!IL186</f>
        <v>0</v>
      </c>
      <c r="IP176">
        <f>raw_data!IM186</f>
        <v>0</v>
      </c>
      <c r="IQ176">
        <f>raw_data!IN186</f>
        <v>0</v>
      </c>
      <c r="IR176">
        <f>raw_data!IO186</f>
        <v>0</v>
      </c>
      <c r="IS176">
        <f>raw_data!IP186</f>
        <v>0</v>
      </c>
      <c r="IT176">
        <f>raw_data!IQ186</f>
        <v>0</v>
      </c>
      <c r="IU176">
        <f>raw_data!IR186</f>
        <v>0</v>
      </c>
      <c r="IV176">
        <f>raw_data!IS186</f>
        <v>0</v>
      </c>
    </row>
    <row r="177" spans="1:256" x14ac:dyDescent="0.25">
      <c r="A177" t="str">
        <f t="shared" ref="A177:G177" si="120">A129</f>
        <v>C02</v>
      </c>
      <c r="B177" s="6" t="str">
        <f t="shared" ca="1" si="120"/>
        <v/>
      </c>
      <c r="C177">
        <f t="shared" si="120"/>
        <v>0</v>
      </c>
      <c r="D177">
        <f t="shared" si="120"/>
        <v>0</v>
      </c>
      <c r="E177">
        <f t="shared" si="120"/>
        <v>0</v>
      </c>
      <c r="F177" s="10">
        <f t="shared" si="120"/>
        <v>0</v>
      </c>
      <c r="G177" s="3" t="str">
        <f t="shared" ca="1" si="120"/>
        <v/>
      </c>
      <c r="H177">
        <f>raw_data!E187</f>
        <v>12.465</v>
      </c>
      <c r="I177">
        <f>raw_data!F187</f>
        <v>15.061999999999999</v>
      </c>
      <c r="J177">
        <f>raw_data!G187</f>
        <v>15.614000000000001</v>
      </c>
      <c r="K177">
        <f>raw_data!H187</f>
        <v>16.178000000000001</v>
      </c>
      <c r="L177">
        <f>raw_data!I187</f>
        <v>16.434000000000001</v>
      </c>
      <c r="M177">
        <f>raw_data!J187</f>
        <v>16.381</v>
      </c>
      <c r="N177">
        <f>raw_data!K187</f>
        <v>16.625</v>
      </c>
      <c r="O177">
        <f>raw_data!L187</f>
        <v>16.495999999999999</v>
      </c>
      <c r="P177">
        <f>raw_data!M187</f>
        <v>16.716000000000001</v>
      </c>
      <c r="Q177">
        <f>raw_data!N187</f>
        <v>16.677</v>
      </c>
      <c r="R177">
        <f>raw_data!O187</f>
        <v>16.498000000000001</v>
      </c>
      <c r="S177">
        <f>raw_data!P187</f>
        <v>16.641999999999999</v>
      </c>
      <c r="T177">
        <f>raw_data!Q187</f>
        <v>16.751000000000001</v>
      </c>
      <c r="U177">
        <f>raw_data!R187</f>
        <v>16.826000000000001</v>
      </c>
      <c r="V177">
        <f>raw_data!S187</f>
        <v>16.088000000000001</v>
      </c>
      <c r="W177">
        <f>raw_data!T187</f>
        <v>16.256</v>
      </c>
      <c r="X177">
        <f>raw_data!U187</f>
        <v>16.684999999999999</v>
      </c>
      <c r="Y177">
        <f>raw_data!V187</f>
        <v>16.355</v>
      </c>
      <c r="Z177">
        <f>raw_data!W187</f>
        <v>16.388000000000002</v>
      </c>
      <c r="AA177">
        <f>raw_data!X187</f>
        <v>16.547999999999998</v>
      </c>
      <c r="AB177">
        <f>raw_data!Y187</f>
        <v>16.294</v>
      </c>
      <c r="AC177">
        <f>raw_data!Z187</f>
        <v>16.780999999999999</v>
      </c>
      <c r="AD177">
        <f>raw_data!AA187</f>
        <v>16.442</v>
      </c>
      <c r="AE177">
        <f>raw_data!AB187</f>
        <v>16.524999999999999</v>
      </c>
      <c r="AF177">
        <f>raw_data!AC187</f>
        <v>16.327000000000002</v>
      </c>
      <c r="AG177">
        <f>raw_data!AD187</f>
        <v>16.399999999999999</v>
      </c>
      <c r="AH177">
        <f>raw_data!AE187</f>
        <v>16.655999999999999</v>
      </c>
      <c r="AI177">
        <f>raw_data!AF187</f>
        <v>16.399999999999999</v>
      </c>
      <c r="AJ177">
        <f>raw_data!AG187</f>
        <v>16.673999999999999</v>
      </c>
      <c r="AK177">
        <f>raw_data!AH187</f>
        <v>16.681999999999999</v>
      </c>
      <c r="AL177">
        <f>raw_data!AI187</f>
        <v>16.736999999999998</v>
      </c>
      <c r="AM177">
        <f>raw_data!AJ187</f>
        <v>16.702000000000002</v>
      </c>
      <c r="AN177">
        <f>raw_data!AK187</f>
        <v>16.425999999999998</v>
      </c>
      <c r="AO177">
        <f>raw_data!AL187</f>
        <v>16.620999999999999</v>
      </c>
      <c r="AP177">
        <f>raw_data!AM187</f>
        <v>16.626999999999999</v>
      </c>
      <c r="AQ177">
        <f>raw_data!AN187</f>
        <v>16.544</v>
      </c>
      <c r="AR177">
        <f>raw_data!AO187</f>
        <v>16.670000000000002</v>
      </c>
      <c r="AS177">
        <f>raw_data!AP187</f>
        <v>16.693999999999999</v>
      </c>
      <c r="AT177">
        <f>raw_data!AQ187</f>
        <v>16.893999999999998</v>
      </c>
      <c r="AU177">
        <f>raw_data!AR187</f>
        <v>16.670000000000002</v>
      </c>
      <c r="AV177">
        <f>raw_data!AS187</f>
        <v>16.681999999999999</v>
      </c>
      <c r="AW177">
        <f>raw_data!AT187</f>
        <v>17.007000000000001</v>
      </c>
      <c r="AX177">
        <f>raw_data!AU187</f>
        <v>17.077000000000002</v>
      </c>
      <c r="AY177">
        <f>raw_data!AV187</f>
        <v>16.867999999999999</v>
      </c>
      <c r="AZ177">
        <f>raw_data!AW187</f>
        <v>16.864000000000001</v>
      </c>
      <c r="BA177">
        <f>raw_data!AX187</f>
        <v>17.187999999999999</v>
      </c>
      <c r="BB177">
        <f>raw_data!AY187</f>
        <v>17.145</v>
      </c>
      <c r="BC177">
        <f>raw_data!AZ187</f>
        <v>16.713999999999999</v>
      </c>
      <c r="BD177">
        <f>raw_data!BA187</f>
        <v>17.108000000000001</v>
      </c>
      <c r="BE177">
        <f>raw_data!BB187</f>
        <v>17.123999999999999</v>
      </c>
      <c r="BF177">
        <f>raw_data!BC187</f>
        <v>17.600000000000001</v>
      </c>
      <c r="BG177">
        <f>raw_data!BD187</f>
        <v>17.905999999999999</v>
      </c>
      <c r="BH177">
        <f>raw_data!BE187</f>
        <v>17.452999999999999</v>
      </c>
      <c r="BI177">
        <f>raw_data!BF187</f>
        <v>17.687999999999999</v>
      </c>
      <c r="BJ177">
        <f>raw_data!BG187</f>
        <v>17.988</v>
      </c>
      <c r="BK177">
        <f>raw_data!BH187</f>
        <v>17.657</v>
      </c>
      <c r="BL177">
        <f>raw_data!BI187</f>
        <v>18.003</v>
      </c>
      <c r="BM177">
        <f>raw_data!BJ187</f>
        <v>17.885000000000002</v>
      </c>
      <c r="BN177">
        <f>raw_data!BK187</f>
        <v>17.942</v>
      </c>
      <c r="BO177">
        <f>raw_data!BL187</f>
        <v>18.18</v>
      </c>
      <c r="BP177">
        <f>raw_data!BM187</f>
        <v>18.184000000000001</v>
      </c>
      <c r="BQ177">
        <f>raw_data!BN187</f>
        <v>18.010000000000002</v>
      </c>
      <c r="BR177">
        <f>raw_data!BO187</f>
        <v>18.056999999999999</v>
      </c>
      <c r="BS177">
        <f>raw_data!BP187</f>
        <v>17.88</v>
      </c>
      <c r="BT177">
        <f>raw_data!BQ187</f>
        <v>17.914000000000001</v>
      </c>
      <c r="BU177">
        <f>raw_data!BR187</f>
        <v>17.975999999999999</v>
      </c>
      <c r="BV177">
        <f>raw_data!BS187</f>
        <v>17.832999999999998</v>
      </c>
      <c r="BW177">
        <f>raw_data!BT187</f>
        <v>17.792999999999999</v>
      </c>
      <c r="BX177">
        <f>raw_data!BU187</f>
        <v>17.731999999999999</v>
      </c>
      <c r="BY177">
        <f>raw_data!BV187</f>
        <v>18.103999999999999</v>
      </c>
      <c r="BZ177">
        <f>raw_data!BW187</f>
        <v>17.846</v>
      </c>
      <c r="CA177">
        <f>raw_data!BX187</f>
        <v>18.361999999999998</v>
      </c>
      <c r="CB177">
        <f>raw_data!BY187</f>
        <v>17.954000000000001</v>
      </c>
      <c r="CC177">
        <f>raw_data!BZ187</f>
        <v>18.023</v>
      </c>
      <c r="CD177">
        <f>raw_data!CA187</f>
        <v>18.244</v>
      </c>
      <c r="CE177">
        <f>raw_data!CB187</f>
        <v>18.027000000000001</v>
      </c>
      <c r="CF177">
        <f>raw_data!CC187</f>
        <v>18.137</v>
      </c>
      <c r="CG177">
        <f>raw_data!CD187</f>
        <v>17.911000000000001</v>
      </c>
      <c r="CH177">
        <f>raw_data!CE187</f>
        <v>18.353000000000002</v>
      </c>
      <c r="CI177">
        <f>raw_data!CF187</f>
        <v>18.359000000000002</v>
      </c>
      <c r="CJ177">
        <f>raw_data!CG187</f>
        <v>18.131</v>
      </c>
      <c r="CK177">
        <f>raw_data!CH187</f>
        <v>18.140999999999998</v>
      </c>
      <c r="CL177">
        <f>raw_data!CI187</f>
        <v>18.274999999999999</v>
      </c>
      <c r="CM177">
        <f>raw_data!CJ187</f>
        <v>18.352</v>
      </c>
      <c r="CN177">
        <f>raw_data!CK187</f>
        <v>17.998000000000001</v>
      </c>
      <c r="CO177">
        <f>raw_data!CL187</f>
        <v>18.335999999999999</v>
      </c>
      <c r="CP177">
        <f>raw_data!CM187</f>
        <v>18.89</v>
      </c>
      <c r="CQ177">
        <f>raw_data!CN187</f>
        <v>19.225000000000001</v>
      </c>
      <c r="CR177">
        <f>raw_data!CO187</f>
        <v>18.885999999999999</v>
      </c>
      <c r="CS177">
        <f>raw_data!CP187</f>
        <v>19.113</v>
      </c>
      <c r="CT177">
        <f>raw_data!CQ187</f>
        <v>19.227</v>
      </c>
      <c r="CU177">
        <f>raw_data!CR187</f>
        <v>19.346</v>
      </c>
      <c r="CV177">
        <f>raw_data!CS187</f>
        <v>19.361999999999998</v>
      </c>
      <c r="CW177">
        <f>raw_data!CT187</f>
        <v>19.789000000000001</v>
      </c>
      <c r="CX177">
        <f>raw_data!CU187</f>
        <v>19.620999999999999</v>
      </c>
      <c r="CY177">
        <f>raw_data!CV187</f>
        <v>19.902999999999999</v>
      </c>
      <c r="CZ177">
        <f>raw_data!CW187</f>
        <v>19.908000000000001</v>
      </c>
      <c r="DA177">
        <f>raw_data!CX187</f>
        <v>20.033999999999999</v>
      </c>
      <c r="DB177">
        <f>raw_data!CY187</f>
        <v>19.97</v>
      </c>
      <c r="DC177">
        <f>raw_data!CZ187</f>
        <v>20.084</v>
      </c>
      <c r="DD177">
        <f>raw_data!DA187</f>
        <v>20.059000000000001</v>
      </c>
      <c r="DE177">
        <f>raw_data!DB187</f>
        <v>20.062000000000001</v>
      </c>
      <c r="DF177">
        <f>raw_data!DC187</f>
        <v>19.870999999999999</v>
      </c>
      <c r="DG177">
        <f>raw_data!DD187</f>
        <v>19.762</v>
      </c>
      <c r="DH177">
        <f>raw_data!DE187</f>
        <v>19.766999999999999</v>
      </c>
      <c r="DI177">
        <f>raw_data!DF187</f>
        <v>19.777999999999999</v>
      </c>
      <c r="DJ177">
        <f>raw_data!DG187</f>
        <v>19.716000000000001</v>
      </c>
      <c r="DK177">
        <f>raw_data!DH187</f>
        <v>19.506</v>
      </c>
      <c r="DL177">
        <f>raw_data!DI187</f>
        <v>19.626999999999999</v>
      </c>
      <c r="DM177">
        <f>raw_data!DJ187</f>
        <v>19.547999999999998</v>
      </c>
      <c r="DN177">
        <f>raw_data!DK187</f>
        <v>19.702999999999999</v>
      </c>
      <c r="DO177">
        <f>raw_data!DL187</f>
        <v>19.484000000000002</v>
      </c>
      <c r="DP177">
        <f>raw_data!DM187</f>
        <v>19.677</v>
      </c>
      <c r="DQ177">
        <f>raw_data!DN187</f>
        <v>19.466999999999999</v>
      </c>
      <c r="DR177">
        <f>raw_data!DO187</f>
        <v>19.536999999999999</v>
      </c>
      <c r="DS177">
        <f>raw_data!DP187</f>
        <v>19.248000000000001</v>
      </c>
      <c r="DT177">
        <f>raw_data!DQ187</f>
        <v>19.29</v>
      </c>
      <c r="DU177">
        <f>raw_data!DR187</f>
        <v>19.286999999999999</v>
      </c>
      <c r="DV177">
        <f>raw_data!DS187</f>
        <v>19.198</v>
      </c>
      <c r="DW177">
        <f>raw_data!DT187</f>
        <v>19.594000000000001</v>
      </c>
      <c r="DX177">
        <f>raw_data!DU187</f>
        <v>19.54</v>
      </c>
      <c r="DY177">
        <f>raw_data!DV187</f>
        <v>19.201000000000001</v>
      </c>
      <c r="DZ177">
        <f>raw_data!DW187</f>
        <v>18.994</v>
      </c>
      <c r="EA177">
        <f>raw_data!DX187</f>
        <v>19.007000000000001</v>
      </c>
      <c r="EB177">
        <f>raw_data!DY187</f>
        <v>18.896999999999998</v>
      </c>
      <c r="EC177">
        <f>raw_data!DZ187</f>
        <v>19.138999999999999</v>
      </c>
      <c r="ED177">
        <f>raw_data!EA187</f>
        <v>19.062999999999999</v>
      </c>
      <c r="EE177">
        <f>raw_data!EB187</f>
        <v>19.207999999999998</v>
      </c>
      <c r="EF177">
        <f>raw_data!EC187</f>
        <v>19.100999999999999</v>
      </c>
      <c r="EG177">
        <f>raw_data!ED187</f>
        <v>19.456</v>
      </c>
      <c r="EH177">
        <f>raw_data!EE187</f>
        <v>19.224</v>
      </c>
      <c r="EI177">
        <f>raw_data!EF187</f>
        <v>19.393999999999998</v>
      </c>
      <c r="EJ177">
        <f>raw_data!EG187</f>
        <v>19.283000000000001</v>
      </c>
      <c r="EK177">
        <f>raw_data!EH187</f>
        <v>19.893000000000001</v>
      </c>
      <c r="EL177">
        <f>raw_data!EI187</f>
        <v>19.677</v>
      </c>
      <c r="EM177">
        <f>raw_data!EJ187</f>
        <v>19.196999999999999</v>
      </c>
      <c r="EN177">
        <f>raw_data!EK187</f>
        <v>19.582999999999998</v>
      </c>
      <c r="EO177">
        <f>raw_data!EL187</f>
        <v>19.998000000000001</v>
      </c>
      <c r="EP177">
        <f>raw_data!EM187</f>
        <v>20</v>
      </c>
      <c r="EQ177">
        <f>raw_data!EN187</f>
        <v>19.945</v>
      </c>
      <c r="ER177">
        <f>raw_data!EO187</f>
        <v>20.166</v>
      </c>
      <c r="ES177">
        <f>raw_data!EP187</f>
        <v>20.042000000000002</v>
      </c>
      <c r="ET177">
        <f>raw_data!EQ187</f>
        <v>20.593</v>
      </c>
      <c r="EU177">
        <f>raw_data!ER187</f>
        <v>20.652999999999999</v>
      </c>
      <c r="EV177">
        <f>raw_data!ES187</f>
        <v>20.916</v>
      </c>
      <c r="EW177">
        <f>raw_data!ET187</f>
        <v>20.28</v>
      </c>
      <c r="EX177">
        <f>raw_data!EU187</f>
        <v>20.681999999999999</v>
      </c>
      <c r="EY177">
        <f>raw_data!EV187</f>
        <v>20.577000000000002</v>
      </c>
      <c r="EZ177">
        <f>raw_data!EW187</f>
        <v>20.797000000000001</v>
      </c>
      <c r="FA177">
        <f>raw_data!EX187</f>
        <v>20.962</v>
      </c>
      <c r="FB177">
        <f>raw_data!EY187</f>
        <v>20.643000000000001</v>
      </c>
      <c r="FC177">
        <f>raw_data!EZ187</f>
        <v>20.786000000000001</v>
      </c>
      <c r="FD177">
        <f>raw_data!FA187</f>
        <v>20.71</v>
      </c>
      <c r="FE177">
        <f>raw_data!FB187</f>
        <v>20.524000000000001</v>
      </c>
      <c r="FF177">
        <f>raw_data!FC187</f>
        <v>20.532</v>
      </c>
      <c r="FG177">
        <f>raw_data!FD187</f>
        <v>20.381</v>
      </c>
      <c r="FH177">
        <f>raw_data!FE187</f>
        <v>20.608000000000001</v>
      </c>
      <c r="FI177">
        <f>raw_data!FF187</f>
        <v>20.373000000000001</v>
      </c>
      <c r="FJ177">
        <f>raw_data!FG187</f>
        <v>19.981999999999999</v>
      </c>
      <c r="FK177">
        <f>raw_data!FH187</f>
        <v>20.239000000000001</v>
      </c>
      <c r="FL177">
        <f>raw_data!FI187</f>
        <v>20.372</v>
      </c>
      <c r="FM177">
        <f>raw_data!FJ187</f>
        <v>20.52</v>
      </c>
      <c r="FN177">
        <f>raw_data!FK187</f>
        <v>20.234000000000002</v>
      </c>
      <c r="FO177">
        <f>raw_data!FL187</f>
        <v>20.300999999999998</v>
      </c>
      <c r="FP177">
        <f>raw_data!FM187</f>
        <v>20.114000000000001</v>
      </c>
      <c r="FQ177">
        <f>raw_data!FN187</f>
        <v>20.236999999999998</v>
      </c>
      <c r="FR177">
        <f>raw_data!FO187</f>
        <v>20.257000000000001</v>
      </c>
      <c r="FS177">
        <f>raw_data!FP187</f>
        <v>20.332999999999998</v>
      </c>
      <c r="FT177">
        <f>raw_data!FQ187</f>
        <v>19.925000000000001</v>
      </c>
      <c r="FU177">
        <f>raw_data!FR187</f>
        <v>20.141999999999999</v>
      </c>
      <c r="FV177">
        <f>raw_data!FS187</f>
        <v>19.998000000000001</v>
      </c>
      <c r="FW177">
        <f>raw_data!FT187</f>
        <v>20.093</v>
      </c>
      <c r="FX177">
        <f>raw_data!FU187</f>
        <v>20.302</v>
      </c>
      <c r="FY177">
        <f>raw_data!FV187</f>
        <v>20.007000000000001</v>
      </c>
      <c r="FZ177">
        <f>raw_data!FW187</f>
        <v>20.196000000000002</v>
      </c>
      <c r="GA177">
        <f>raw_data!FX187</f>
        <v>20.597000000000001</v>
      </c>
      <c r="GB177">
        <f>raw_data!FY187</f>
        <v>19.925000000000001</v>
      </c>
      <c r="GC177">
        <f>raw_data!FZ187</f>
        <v>20.010999999999999</v>
      </c>
      <c r="GD177">
        <f>raw_data!GA187</f>
        <v>20.071999999999999</v>
      </c>
      <c r="GE177">
        <f>raw_data!GB187</f>
        <v>20.239999999999998</v>
      </c>
      <c r="GF177">
        <f>raw_data!GC187</f>
        <v>20.347999999999999</v>
      </c>
      <c r="GG177">
        <f>raw_data!GD187</f>
        <v>20.175000000000001</v>
      </c>
      <c r="GH177">
        <f>raw_data!GE187</f>
        <v>20.391999999999999</v>
      </c>
      <c r="GI177">
        <f>raw_data!GF187</f>
        <v>20.353999999999999</v>
      </c>
      <c r="GJ177">
        <f>raw_data!GG187</f>
        <v>20.701000000000001</v>
      </c>
      <c r="GK177">
        <f>raw_data!GH187</f>
        <v>20.795999999999999</v>
      </c>
      <c r="GL177">
        <f>raw_data!GI187</f>
        <v>20.989000000000001</v>
      </c>
      <c r="GM177">
        <f>raw_data!GJ187</f>
        <v>20.66</v>
      </c>
      <c r="GN177">
        <f>raw_data!GK187</f>
        <v>20.928999999999998</v>
      </c>
      <c r="GO177">
        <f>raw_data!GL187</f>
        <v>20.887</v>
      </c>
      <c r="GP177">
        <f>raw_data!GM187</f>
        <v>21.137</v>
      </c>
      <c r="GQ177">
        <f>raw_data!GN187</f>
        <v>20.844999999999999</v>
      </c>
      <c r="GR177">
        <f>raw_data!GO187</f>
        <v>21.096</v>
      </c>
      <c r="GS177">
        <f>raw_data!GP187</f>
        <v>20.79</v>
      </c>
      <c r="GT177">
        <f>raw_data!GQ187</f>
        <v>20.939</v>
      </c>
      <c r="GU177">
        <f>raw_data!GR187</f>
        <v>20.771000000000001</v>
      </c>
      <c r="GV177">
        <f>raw_data!GS187</f>
        <v>20.773</v>
      </c>
      <c r="GW177">
        <f>raw_data!GT187</f>
        <v>20.863</v>
      </c>
      <c r="GX177">
        <f>raw_data!GU187</f>
        <v>20.939</v>
      </c>
      <c r="GY177">
        <f>raw_data!GV187</f>
        <v>20.933</v>
      </c>
      <c r="GZ177">
        <f>raw_data!GW187</f>
        <v>0</v>
      </c>
      <c r="HA177">
        <f>raw_data!GX187</f>
        <v>0</v>
      </c>
      <c r="HB177">
        <f>raw_data!GY187</f>
        <v>0</v>
      </c>
      <c r="HC177">
        <f>raw_data!GZ187</f>
        <v>0</v>
      </c>
      <c r="HD177">
        <f>raw_data!HA187</f>
        <v>0</v>
      </c>
      <c r="HE177">
        <f>raw_data!HB187</f>
        <v>0</v>
      </c>
      <c r="HF177">
        <f>raw_data!HC187</f>
        <v>0</v>
      </c>
      <c r="HG177">
        <f>raw_data!HD187</f>
        <v>0</v>
      </c>
      <c r="HH177">
        <f>raw_data!HE187</f>
        <v>0</v>
      </c>
      <c r="HI177">
        <f>raw_data!HF187</f>
        <v>0</v>
      </c>
      <c r="HJ177">
        <f>raw_data!HG187</f>
        <v>0</v>
      </c>
      <c r="HK177">
        <f>raw_data!HH187</f>
        <v>0</v>
      </c>
      <c r="HL177">
        <f>raw_data!HI187</f>
        <v>0</v>
      </c>
      <c r="HM177">
        <f>raw_data!HJ187</f>
        <v>0</v>
      </c>
      <c r="HN177">
        <f>raw_data!HK187</f>
        <v>0</v>
      </c>
      <c r="HO177">
        <f>raw_data!HL187</f>
        <v>0</v>
      </c>
      <c r="HP177">
        <f>raw_data!HM187</f>
        <v>0</v>
      </c>
      <c r="HQ177">
        <f>raw_data!HN187</f>
        <v>0</v>
      </c>
      <c r="HR177">
        <f>raw_data!HO187</f>
        <v>0</v>
      </c>
      <c r="HS177">
        <f>raw_data!HP187</f>
        <v>0</v>
      </c>
      <c r="HT177">
        <f>raw_data!HQ187</f>
        <v>0</v>
      </c>
      <c r="HU177">
        <f>raw_data!HR187</f>
        <v>0</v>
      </c>
      <c r="HV177">
        <f>raw_data!HS187</f>
        <v>0</v>
      </c>
      <c r="HW177">
        <f>raw_data!HT187</f>
        <v>0</v>
      </c>
      <c r="HX177">
        <f>raw_data!HU187</f>
        <v>0</v>
      </c>
      <c r="HY177">
        <f>raw_data!HV187</f>
        <v>0</v>
      </c>
      <c r="HZ177">
        <f>raw_data!HW187</f>
        <v>0</v>
      </c>
      <c r="IA177">
        <f>raw_data!HX187</f>
        <v>0</v>
      </c>
      <c r="IB177">
        <f>raw_data!HY187</f>
        <v>0</v>
      </c>
      <c r="IC177">
        <f>raw_data!HZ187</f>
        <v>0</v>
      </c>
      <c r="ID177">
        <f>raw_data!IA187</f>
        <v>0</v>
      </c>
      <c r="IE177">
        <f>raw_data!IB187</f>
        <v>0</v>
      </c>
      <c r="IF177">
        <f>raw_data!IC187</f>
        <v>0</v>
      </c>
      <c r="IG177">
        <f>raw_data!ID187</f>
        <v>0</v>
      </c>
      <c r="IH177">
        <f>raw_data!IE187</f>
        <v>0</v>
      </c>
      <c r="II177">
        <f>raw_data!IF187</f>
        <v>0</v>
      </c>
      <c r="IJ177">
        <f>raw_data!IG187</f>
        <v>0</v>
      </c>
      <c r="IK177">
        <f>raw_data!IH187</f>
        <v>0</v>
      </c>
      <c r="IL177">
        <f>raw_data!II187</f>
        <v>0</v>
      </c>
      <c r="IM177">
        <f>raw_data!IJ187</f>
        <v>0</v>
      </c>
      <c r="IN177">
        <f>raw_data!IK187</f>
        <v>0</v>
      </c>
      <c r="IO177">
        <f>raw_data!IL187</f>
        <v>0</v>
      </c>
      <c r="IP177">
        <f>raw_data!IM187</f>
        <v>0</v>
      </c>
      <c r="IQ177">
        <f>raw_data!IN187</f>
        <v>0</v>
      </c>
      <c r="IR177">
        <f>raw_data!IO187</f>
        <v>0</v>
      </c>
      <c r="IS177">
        <f>raw_data!IP187</f>
        <v>0</v>
      </c>
      <c r="IT177">
        <f>raw_data!IQ187</f>
        <v>0</v>
      </c>
      <c r="IU177">
        <f>raw_data!IR187</f>
        <v>0</v>
      </c>
      <c r="IV177">
        <f>raw_data!IS187</f>
        <v>0</v>
      </c>
    </row>
    <row r="178" spans="1:256" x14ac:dyDescent="0.25">
      <c r="A178" t="str">
        <f t="shared" ref="A178:G178" si="121">A130</f>
        <v>C03</v>
      </c>
      <c r="B178" s="6" t="str">
        <f t="shared" ca="1" si="121"/>
        <v/>
      </c>
      <c r="C178">
        <f t="shared" si="121"/>
        <v>0</v>
      </c>
      <c r="D178">
        <f t="shared" si="121"/>
        <v>0</v>
      </c>
      <c r="E178">
        <f t="shared" si="121"/>
        <v>0</v>
      </c>
      <c r="F178" s="10">
        <f t="shared" si="121"/>
        <v>0</v>
      </c>
      <c r="G178" s="3" t="str">
        <f t="shared" ca="1" si="121"/>
        <v/>
      </c>
      <c r="H178">
        <f>raw_data!E188</f>
        <v>12.313000000000001</v>
      </c>
      <c r="I178">
        <f>raw_data!F188</f>
        <v>15.089</v>
      </c>
      <c r="J178">
        <f>raw_data!G188</f>
        <v>15.712999999999999</v>
      </c>
      <c r="K178">
        <f>raw_data!H188</f>
        <v>16.22</v>
      </c>
      <c r="L178">
        <f>raw_data!I188</f>
        <v>16.277999999999999</v>
      </c>
      <c r="M178">
        <f>raw_data!J188</f>
        <v>16.338999999999999</v>
      </c>
      <c r="N178">
        <f>raw_data!K188</f>
        <v>16.555</v>
      </c>
      <c r="O178">
        <f>raw_data!L188</f>
        <v>16.495999999999999</v>
      </c>
      <c r="P178">
        <f>raw_data!M188</f>
        <v>16.349</v>
      </c>
      <c r="Q178">
        <f>raw_data!N188</f>
        <v>16.38</v>
      </c>
      <c r="R178">
        <f>raw_data!O188</f>
        <v>16.356999999999999</v>
      </c>
      <c r="S178">
        <f>raw_data!P188</f>
        <v>16.401</v>
      </c>
      <c r="T178">
        <f>raw_data!Q188</f>
        <v>16.638000000000002</v>
      </c>
      <c r="U178">
        <f>raw_data!R188</f>
        <v>16.556999999999999</v>
      </c>
      <c r="V178">
        <f>raw_data!S188</f>
        <v>16.215</v>
      </c>
      <c r="W178">
        <f>raw_data!T188</f>
        <v>16.071999999999999</v>
      </c>
      <c r="X178">
        <f>raw_data!U188</f>
        <v>16.402999999999999</v>
      </c>
      <c r="Y178">
        <f>raw_data!V188</f>
        <v>16.242000000000001</v>
      </c>
      <c r="Z178">
        <f>raw_data!W188</f>
        <v>16.373000000000001</v>
      </c>
      <c r="AA178">
        <f>raw_data!X188</f>
        <v>16.504999999999999</v>
      </c>
      <c r="AB178">
        <f>raw_data!Y188</f>
        <v>16.152999999999999</v>
      </c>
      <c r="AC178">
        <f>raw_data!Z188</f>
        <v>16.584</v>
      </c>
      <c r="AD178">
        <f>raw_data!AA188</f>
        <v>16.315000000000001</v>
      </c>
      <c r="AE178">
        <f>raw_data!AB188</f>
        <v>16.131</v>
      </c>
      <c r="AF178">
        <f>raw_data!AC188</f>
        <v>16.143000000000001</v>
      </c>
      <c r="AG178">
        <f>raw_data!AD188</f>
        <v>16.173999999999999</v>
      </c>
      <c r="AH178">
        <f>raw_data!AE188</f>
        <v>16.43</v>
      </c>
      <c r="AI178">
        <f>raw_data!AF188</f>
        <v>16.356999999999999</v>
      </c>
      <c r="AJ178">
        <f>raw_data!AG188</f>
        <v>16.632000000000001</v>
      </c>
      <c r="AK178">
        <f>raw_data!AH188</f>
        <v>16.696000000000002</v>
      </c>
      <c r="AL178">
        <f>raw_data!AI188</f>
        <v>16.427</v>
      </c>
      <c r="AM178">
        <f>raw_data!AJ188</f>
        <v>16.491</v>
      </c>
      <c r="AN178">
        <f>raw_data!AK188</f>
        <v>16.285</v>
      </c>
      <c r="AO178">
        <f>raw_data!AL188</f>
        <v>16.437999999999999</v>
      </c>
      <c r="AP178">
        <f>raw_data!AM188</f>
        <v>16.457999999999998</v>
      </c>
      <c r="AQ178">
        <f>raw_data!AN188</f>
        <v>16.164000000000001</v>
      </c>
      <c r="AR178">
        <f>raw_data!AO188</f>
        <v>16.402999999999999</v>
      </c>
      <c r="AS178">
        <f>raw_data!AP188</f>
        <v>16.427</v>
      </c>
      <c r="AT178">
        <f>raw_data!AQ188</f>
        <v>16.541</v>
      </c>
      <c r="AU178">
        <f>raw_data!AR188</f>
        <v>16.670000000000002</v>
      </c>
      <c r="AV178">
        <f>raw_data!AS188</f>
        <v>16.597999999999999</v>
      </c>
      <c r="AW178">
        <f>raw_data!AT188</f>
        <v>16.951000000000001</v>
      </c>
      <c r="AX178">
        <f>raw_data!AU188</f>
        <v>16.837</v>
      </c>
      <c r="AY178">
        <f>raw_data!AV188</f>
        <v>16.545000000000002</v>
      </c>
      <c r="AZ178">
        <f>raw_data!AW188</f>
        <v>16.625</v>
      </c>
      <c r="BA178">
        <f>raw_data!AX188</f>
        <v>16.794</v>
      </c>
      <c r="BB178">
        <f>raw_data!AY188</f>
        <v>16.667000000000002</v>
      </c>
      <c r="BC178">
        <f>raw_data!AZ188</f>
        <v>16.587</v>
      </c>
      <c r="BD178">
        <f>raw_data!BA188</f>
        <v>17.023</v>
      </c>
      <c r="BE178">
        <f>raw_data!BB188</f>
        <v>17.209</v>
      </c>
      <c r="BF178">
        <f>raw_data!BC188</f>
        <v>17.289000000000001</v>
      </c>
      <c r="BG178">
        <f>raw_data!BD188</f>
        <v>17.552</v>
      </c>
      <c r="BH178">
        <f>raw_data!BE188</f>
        <v>17.552</v>
      </c>
      <c r="BI178">
        <f>raw_data!BF188</f>
        <v>17.687999999999999</v>
      </c>
      <c r="BJ178">
        <f>raw_data!BG188</f>
        <v>17.635999999999999</v>
      </c>
      <c r="BK178">
        <f>raw_data!BH188</f>
        <v>17.332999999999998</v>
      </c>
      <c r="BL178">
        <f>raw_data!BI188</f>
        <v>17.706</v>
      </c>
      <c r="BM178">
        <f>raw_data!BJ188</f>
        <v>17.814</v>
      </c>
      <c r="BN178">
        <f>raw_data!BK188</f>
        <v>17.504000000000001</v>
      </c>
      <c r="BO178">
        <f>raw_data!BL188</f>
        <v>17.798999999999999</v>
      </c>
      <c r="BP178">
        <f>raw_data!BM188</f>
        <v>17.859000000000002</v>
      </c>
      <c r="BQ178">
        <f>raw_data!BN188</f>
        <v>18.010000000000002</v>
      </c>
      <c r="BR178">
        <f>raw_data!BO188</f>
        <v>18.001000000000001</v>
      </c>
      <c r="BS178">
        <f>raw_data!BP188</f>
        <v>17.57</v>
      </c>
      <c r="BT178">
        <f>raw_data!BQ188</f>
        <v>17.576000000000001</v>
      </c>
      <c r="BU178">
        <f>raw_data!BR188</f>
        <v>17.553000000000001</v>
      </c>
      <c r="BV178">
        <f>raw_data!BS188</f>
        <v>17.791</v>
      </c>
      <c r="BW178">
        <f>raw_data!BT188</f>
        <v>17.792999999999999</v>
      </c>
      <c r="BX178">
        <f>raw_data!BU188</f>
        <v>17.675999999999998</v>
      </c>
      <c r="BY178">
        <f>raw_data!BV188</f>
        <v>17.821999999999999</v>
      </c>
      <c r="BZ178">
        <f>raw_data!BW188</f>
        <v>17.774999999999999</v>
      </c>
      <c r="CA178">
        <f>raw_data!BX188</f>
        <v>18.109000000000002</v>
      </c>
      <c r="CB178">
        <f>raw_data!BY188</f>
        <v>17.686</v>
      </c>
      <c r="CC178">
        <f>raw_data!BZ188</f>
        <v>17.896000000000001</v>
      </c>
      <c r="CD178">
        <f>raw_data!CA188</f>
        <v>17.890999999999998</v>
      </c>
      <c r="CE178">
        <f>raw_data!CB188</f>
        <v>17.844000000000001</v>
      </c>
      <c r="CF178">
        <f>raw_data!CC188</f>
        <v>17.911000000000001</v>
      </c>
      <c r="CG178">
        <f>raw_data!CD188</f>
        <v>17.672000000000001</v>
      </c>
      <c r="CH178">
        <f>raw_data!CE188</f>
        <v>18.295999999999999</v>
      </c>
      <c r="CI178">
        <f>raw_data!CF188</f>
        <v>18.190000000000001</v>
      </c>
      <c r="CJ178">
        <f>raw_data!CG188</f>
        <v>18.004000000000001</v>
      </c>
      <c r="CK178">
        <f>raw_data!CH188</f>
        <v>17.86</v>
      </c>
      <c r="CL178">
        <f>raw_data!CI188</f>
        <v>17.966000000000001</v>
      </c>
      <c r="CM178">
        <f>raw_data!CJ188</f>
        <v>18.210999999999999</v>
      </c>
      <c r="CN178">
        <f>raw_data!CK188</f>
        <v>17.773</v>
      </c>
      <c r="CO178">
        <f>raw_data!CL188</f>
        <v>18.378</v>
      </c>
      <c r="CP178">
        <f>raw_data!CM188</f>
        <v>18.509</v>
      </c>
      <c r="CQ178">
        <f>raw_data!CN188</f>
        <v>18.984999999999999</v>
      </c>
      <c r="CR178">
        <f>raw_data!CO188</f>
        <v>18.800999999999998</v>
      </c>
      <c r="CS178">
        <f>raw_data!CP188</f>
        <v>19.184000000000001</v>
      </c>
      <c r="CT178">
        <f>raw_data!CQ188</f>
        <v>19.141999999999999</v>
      </c>
      <c r="CU178">
        <f>raw_data!CR188</f>
        <v>19.146999999999998</v>
      </c>
      <c r="CV178">
        <f>raw_data!CS188</f>
        <v>19.120999999999999</v>
      </c>
      <c r="CW178">
        <f>raw_data!CT188</f>
        <v>19.818000000000001</v>
      </c>
      <c r="CX178">
        <f>raw_data!CU188</f>
        <v>19.664000000000001</v>
      </c>
      <c r="CY178">
        <f>raw_data!CV188</f>
        <v>19.875</v>
      </c>
      <c r="CZ178">
        <f>raw_data!CW188</f>
        <v>19.736999999999998</v>
      </c>
      <c r="DA178">
        <f>raw_data!CX188</f>
        <v>19.734999999999999</v>
      </c>
      <c r="DB178">
        <f>raw_data!CY188</f>
        <v>19.870999999999999</v>
      </c>
      <c r="DC178">
        <f>raw_data!CZ188</f>
        <v>19.798999999999999</v>
      </c>
      <c r="DD178">
        <f>raw_data!DA188</f>
        <v>19.774999999999999</v>
      </c>
      <c r="DE178">
        <f>raw_data!DB188</f>
        <v>19.863</v>
      </c>
      <c r="DF178">
        <f>raw_data!DC188</f>
        <v>19.713999999999999</v>
      </c>
      <c r="DG178">
        <f>raw_data!DD188</f>
        <v>19.591000000000001</v>
      </c>
      <c r="DH178">
        <f>raw_data!DE188</f>
        <v>19.454999999999998</v>
      </c>
      <c r="DI178">
        <f>raw_data!DF188</f>
        <v>19.507999999999999</v>
      </c>
      <c r="DJ178">
        <f>raw_data!DG188</f>
        <v>19.616</v>
      </c>
      <c r="DK178">
        <f>raw_data!DH188</f>
        <v>19.391999999999999</v>
      </c>
      <c r="DL178">
        <f>raw_data!DI188</f>
        <v>19.471</v>
      </c>
      <c r="DM178">
        <f>raw_data!DJ188</f>
        <v>19.434000000000001</v>
      </c>
      <c r="DN178">
        <f>raw_data!DK188</f>
        <v>19.504000000000001</v>
      </c>
      <c r="DO178">
        <f>raw_data!DL188</f>
        <v>19.2</v>
      </c>
      <c r="DP178">
        <f>raw_data!DM188</f>
        <v>19.521000000000001</v>
      </c>
      <c r="DQ178">
        <f>raw_data!DN188</f>
        <v>19.198</v>
      </c>
      <c r="DR178">
        <f>raw_data!DO188</f>
        <v>19.423999999999999</v>
      </c>
      <c r="DS178">
        <f>raw_data!DP188</f>
        <v>19.021999999999998</v>
      </c>
      <c r="DT178">
        <f>raw_data!DQ188</f>
        <v>19.190999999999999</v>
      </c>
      <c r="DU178">
        <f>raw_data!DR188</f>
        <v>19.047000000000001</v>
      </c>
      <c r="DV178">
        <f>raw_data!DS188</f>
        <v>19.113</v>
      </c>
      <c r="DW178">
        <f>raw_data!DT188</f>
        <v>19.352</v>
      </c>
      <c r="DX178">
        <f>raw_data!DU188</f>
        <v>19.059000000000001</v>
      </c>
      <c r="DY178">
        <f>raw_data!DV188</f>
        <v>18.847999999999999</v>
      </c>
      <c r="DZ178">
        <f>raw_data!DW188</f>
        <v>18.712</v>
      </c>
      <c r="EA178">
        <f>raw_data!DX188</f>
        <v>18.893999999999998</v>
      </c>
      <c r="EB178">
        <f>raw_data!DY188</f>
        <v>18.670999999999999</v>
      </c>
      <c r="EC178">
        <f>raw_data!DZ188</f>
        <v>18.984000000000002</v>
      </c>
      <c r="ED178">
        <f>raw_data!EA188</f>
        <v>18.978000000000002</v>
      </c>
      <c r="EE178">
        <f>raw_data!EB188</f>
        <v>19.067</v>
      </c>
      <c r="EF178">
        <f>raw_data!EC188</f>
        <v>18.988</v>
      </c>
      <c r="EG178">
        <f>raw_data!ED188</f>
        <v>19.117999999999999</v>
      </c>
      <c r="EH178">
        <f>raw_data!EE188</f>
        <v>19.181999999999999</v>
      </c>
      <c r="EI178">
        <f>raw_data!EF188</f>
        <v>18.872</v>
      </c>
      <c r="EJ178">
        <f>raw_data!EG188</f>
        <v>19.071000000000002</v>
      </c>
      <c r="EK178">
        <f>raw_data!EH188</f>
        <v>19.736999999999998</v>
      </c>
      <c r="EL178">
        <f>raw_data!EI188</f>
        <v>19.155000000000001</v>
      </c>
      <c r="EM178">
        <f>raw_data!EJ188</f>
        <v>19.309999999999999</v>
      </c>
      <c r="EN178">
        <f>raw_data!EK188</f>
        <v>19.216000000000001</v>
      </c>
      <c r="EO178">
        <f>raw_data!EL188</f>
        <v>19.744</v>
      </c>
      <c r="EP178">
        <f>raw_data!EM188</f>
        <v>19.632000000000001</v>
      </c>
      <c r="EQ178">
        <f>raw_data!EN188</f>
        <v>19.704999999999998</v>
      </c>
      <c r="ER178">
        <f>raw_data!EO188</f>
        <v>20.024999999999999</v>
      </c>
      <c r="ES178">
        <f>raw_data!EP188</f>
        <v>19.986000000000001</v>
      </c>
      <c r="ET178">
        <f>raw_data!EQ188</f>
        <v>20.367000000000001</v>
      </c>
      <c r="EU178">
        <f>raw_data!ER188</f>
        <v>20.596</v>
      </c>
      <c r="EV178">
        <f>raw_data!ES188</f>
        <v>20.562000000000001</v>
      </c>
      <c r="EW178">
        <f>raw_data!ET188</f>
        <v>20.350999999999999</v>
      </c>
      <c r="EX178">
        <f>raw_data!EU188</f>
        <v>20.626000000000001</v>
      </c>
      <c r="EY178">
        <f>raw_data!EV188</f>
        <v>20.577000000000002</v>
      </c>
      <c r="EZ178">
        <f>raw_data!EW188</f>
        <v>20.513000000000002</v>
      </c>
      <c r="FA178">
        <f>raw_data!EX188</f>
        <v>20.507000000000001</v>
      </c>
      <c r="FB178">
        <f>raw_data!EY188</f>
        <v>20.472000000000001</v>
      </c>
      <c r="FC178">
        <f>raw_data!EZ188</f>
        <v>20.815000000000001</v>
      </c>
      <c r="FD178">
        <f>raw_data!FA188</f>
        <v>20.753</v>
      </c>
      <c r="FE178">
        <f>raw_data!FB188</f>
        <v>20.34</v>
      </c>
      <c r="FF178">
        <f>raw_data!FC188</f>
        <v>20.361999999999998</v>
      </c>
      <c r="FG178">
        <f>raw_data!FD188</f>
        <v>20.126000000000001</v>
      </c>
      <c r="FH178">
        <f>raw_data!FE188</f>
        <v>20.395</v>
      </c>
      <c r="FI178">
        <f>raw_data!FF188</f>
        <v>20.16</v>
      </c>
      <c r="FJ178">
        <f>raw_data!FG188</f>
        <v>19.925999999999998</v>
      </c>
      <c r="FK178">
        <f>raw_data!FH188</f>
        <v>20.494</v>
      </c>
      <c r="FL178">
        <f>raw_data!FI188</f>
        <v>20.273</v>
      </c>
      <c r="FM178">
        <f>raw_data!FJ188</f>
        <v>20.378</v>
      </c>
      <c r="FN178">
        <f>raw_data!FK188</f>
        <v>20.064</v>
      </c>
      <c r="FO178">
        <f>raw_data!FL188</f>
        <v>20.117000000000001</v>
      </c>
      <c r="FP178">
        <f>raw_data!FM188</f>
        <v>20.212</v>
      </c>
      <c r="FQ178">
        <f>raw_data!FN188</f>
        <v>20.067</v>
      </c>
      <c r="FR178">
        <f>raw_data!FO188</f>
        <v>20.213999999999999</v>
      </c>
      <c r="FS178">
        <f>raw_data!FP188</f>
        <v>20.39</v>
      </c>
      <c r="FT178">
        <f>raw_data!FQ188</f>
        <v>19.925000000000001</v>
      </c>
      <c r="FU178">
        <f>raw_data!FR188</f>
        <v>20.170000000000002</v>
      </c>
      <c r="FV178">
        <f>raw_data!FS188</f>
        <v>20.154</v>
      </c>
      <c r="FW178">
        <f>raw_data!FT188</f>
        <v>20.318999999999999</v>
      </c>
      <c r="FX178">
        <f>raw_data!FU188</f>
        <v>20.626999999999999</v>
      </c>
      <c r="FY178">
        <f>raw_data!FV188</f>
        <v>20.347000000000001</v>
      </c>
      <c r="FZ178">
        <f>raw_data!FW188</f>
        <v>20.45</v>
      </c>
      <c r="GA178">
        <f>raw_data!FX188</f>
        <v>20.809000000000001</v>
      </c>
      <c r="GB178">
        <f>raw_data!FY188</f>
        <v>20.545000000000002</v>
      </c>
      <c r="GC178">
        <f>raw_data!FZ188</f>
        <v>20.645</v>
      </c>
      <c r="GD178">
        <f>raw_data!GA188</f>
        <v>20.581</v>
      </c>
      <c r="GE178">
        <f>raw_data!GB188</f>
        <v>21.001999999999999</v>
      </c>
      <c r="GF178">
        <f>raw_data!GC188</f>
        <v>20.841999999999999</v>
      </c>
      <c r="GG178">
        <f>raw_data!GD188</f>
        <v>21.161999999999999</v>
      </c>
      <c r="GH178">
        <f>raw_data!GE188</f>
        <v>21.085000000000001</v>
      </c>
      <c r="GI178">
        <f>raw_data!GF188</f>
        <v>21.416</v>
      </c>
      <c r="GJ178">
        <f>raw_data!GG188</f>
        <v>21.933</v>
      </c>
      <c r="GK178">
        <f>raw_data!GH188</f>
        <v>22.013999999999999</v>
      </c>
      <c r="GL178">
        <f>raw_data!GI188</f>
        <v>22.265000000000001</v>
      </c>
      <c r="GM178">
        <f>raw_data!GJ188</f>
        <v>22.134</v>
      </c>
      <c r="GN178">
        <f>raw_data!GK188</f>
        <v>22.545000000000002</v>
      </c>
      <c r="GO178">
        <f>raw_data!GL188</f>
        <v>22.872</v>
      </c>
      <c r="GP178">
        <f>raw_data!GM188</f>
        <v>23.312000000000001</v>
      </c>
      <c r="GQ178">
        <f>raw_data!GN188</f>
        <v>23.428000000000001</v>
      </c>
      <c r="GR178">
        <f>raw_data!GO188</f>
        <v>23.684999999999999</v>
      </c>
      <c r="GS178">
        <f>raw_data!GP188</f>
        <v>23.658999999999999</v>
      </c>
      <c r="GT178">
        <f>raw_data!GQ188</f>
        <v>23.867000000000001</v>
      </c>
      <c r="GU178">
        <f>raw_data!GR188</f>
        <v>24.167000000000002</v>
      </c>
      <c r="GV178">
        <f>raw_data!GS188</f>
        <v>25.01</v>
      </c>
      <c r="GW178">
        <f>raw_data!GT188</f>
        <v>25.181000000000001</v>
      </c>
      <c r="GX178">
        <f>raw_data!GU188</f>
        <v>25.920999999999999</v>
      </c>
      <c r="GY178">
        <f>raw_data!GV188</f>
        <v>25.869</v>
      </c>
      <c r="GZ178">
        <f>raw_data!GW188</f>
        <v>0</v>
      </c>
      <c r="HA178">
        <f>raw_data!GX188</f>
        <v>0</v>
      </c>
      <c r="HB178">
        <f>raw_data!GY188</f>
        <v>0</v>
      </c>
      <c r="HC178">
        <f>raw_data!GZ188</f>
        <v>0</v>
      </c>
      <c r="HD178">
        <f>raw_data!HA188</f>
        <v>0</v>
      </c>
      <c r="HE178">
        <f>raw_data!HB188</f>
        <v>0</v>
      </c>
      <c r="HF178">
        <f>raw_data!HC188</f>
        <v>0</v>
      </c>
      <c r="HG178">
        <f>raw_data!HD188</f>
        <v>0</v>
      </c>
      <c r="HH178">
        <f>raw_data!HE188</f>
        <v>0</v>
      </c>
      <c r="HI178">
        <f>raw_data!HF188</f>
        <v>0</v>
      </c>
      <c r="HJ178">
        <f>raw_data!HG188</f>
        <v>0</v>
      </c>
      <c r="HK178">
        <f>raw_data!HH188</f>
        <v>0</v>
      </c>
      <c r="HL178">
        <f>raw_data!HI188</f>
        <v>0</v>
      </c>
      <c r="HM178">
        <f>raw_data!HJ188</f>
        <v>0</v>
      </c>
      <c r="HN178">
        <f>raw_data!HK188</f>
        <v>0</v>
      </c>
      <c r="HO178">
        <f>raw_data!HL188</f>
        <v>0</v>
      </c>
      <c r="HP178">
        <f>raw_data!HM188</f>
        <v>0</v>
      </c>
      <c r="HQ178">
        <f>raw_data!HN188</f>
        <v>0</v>
      </c>
      <c r="HR178">
        <f>raw_data!HO188</f>
        <v>0</v>
      </c>
      <c r="HS178">
        <f>raw_data!HP188</f>
        <v>0</v>
      </c>
      <c r="HT178">
        <f>raw_data!HQ188</f>
        <v>0</v>
      </c>
      <c r="HU178">
        <f>raw_data!HR188</f>
        <v>0</v>
      </c>
      <c r="HV178">
        <f>raw_data!HS188</f>
        <v>0</v>
      </c>
      <c r="HW178">
        <f>raw_data!HT188</f>
        <v>0</v>
      </c>
      <c r="HX178">
        <f>raw_data!HU188</f>
        <v>0</v>
      </c>
      <c r="HY178">
        <f>raw_data!HV188</f>
        <v>0</v>
      </c>
      <c r="HZ178">
        <f>raw_data!HW188</f>
        <v>0</v>
      </c>
      <c r="IA178">
        <f>raw_data!HX188</f>
        <v>0</v>
      </c>
      <c r="IB178">
        <f>raw_data!HY188</f>
        <v>0</v>
      </c>
      <c r="IC178">
        <f>raw_data!HZ188</f>
        <v>0</v>
      </c>
      <c r="ID178">
        <f>raw_data!IA188</f>
        <v>0</v>
      </c>
      <c r="IE178">
        <f>raw_data!IB188</f>
        <v>0</v>
      </c>
      <c r="IF178">
        <f>raw_data!IC188</f>
        <v>0</v>
      </c>
      <c r="IG178">
        <f>raw_data!ID188</f>
        <v>0</v>
      </c>
      <c r="IH178">
        <f>raw_data!IE188</f>
        <v>0</v>
      </c>
      <c r="II178">
        <f>raw_data!IF188</f>
        <v>0</v>
      </c>
      <c r="IJ178">
        <f>raw_data!IG188</f>
        <v>0</v>
      </c>
      <c r="IK178">
        <f>raw_data!IH188</f>
        <v>0</v>
      </c>
      <c r="IL178">
        <f>raw_data!II188</f>
        <v>0</v>
      </c>
      <c r="IM178">
        <f>raw_data!IJ188</f>
        <v>0</v>
      </c>
      <c r="IN178">
        <f>raw_data!IK188</f>
        <v>0</v>
      </c>
      <c r="IO178">
        <f>raw_data!IL188</f>
        <v>0</v>
      </c>
      <c r="IP178">
        <f>raw_data!IM188</f>
        <v>0</v>
      </c>
      <c r="IQ178">
        <f>raw_data!IN188</f>
        <v>0</v>
      </c>
      <c r="IR178">
        <f>raw_data!IO188</f>
        <v>0</v>
      </c>
      <c r="IS178">
        <f>raw_data!IP188</f>
        <v>0</v>
      </c>
      <c r="IT178">
        <f>raw_data!IQ188</f>
        <v>0</v>
      </c>
      <c r="IU178">
        <f>raw_data!IR188</f>
        <v>0</v>
      </c>
      <c r="IV178">
        <f>raw_data!IS188</f>
        <v>0</v>
      </c>
    </row>
    <row r="179" spans="1:256" x14ac:dyDescent="0.25">
      <c r="A179" t="str">
        <f t="shared" ref="A179:G179" si="122">A131</f>
        <v>C04</v>
      </c>
      <c r="B179" s="6" t="str">
        <f t="shared" ca="1" si="122"/>
        <v/>
      </c>
      <c r="C179">
        <f t="shared" si="122"/>
        <v>0</v>
      </c>
      <c r="D179">
        <f t="shared" si="122"/>
        <v>0</v>
      </c>
      <c r="E179">
        <f t="shared" si="122"/>
        <v>0</v>
      </c>
      <c r="F179" s="10">
        <f t="shared" si="122"/>
        <v>0</v>
      </c>
      <c r="G179" s="3" t="str">
        <f t="shared" ca="1" si="122"/>
        <v/>
      </c>
      <c r="H179">
        <f>raw_data!E189</f>
        <v>12.41</v>
      </c>
      <c r="I179">
        <f>raw_data!F189</f>
        <v>15.159000000000001</v>
      </c>
      <c r="J179">
        <f>raw_data!G189</f>
        <v>15.741</v>
      </c>
      <c r="K179">
        <f>raw_data!H189</f>
        <v>16.149999999999999</v>
      </c>
      <c r="L179">
        <f>raw_data!I189</f>
        <v>16.475999999999999</v>
      </c>
      <c r="M179">
        <f>raw_data!J189</f>
        <v>16.311</v>
      </c>
      <c r="N179">
        <f>raw_data!K189</f>
        <v>16.724</v>
      </c>
      <c r="O179">
        <f>raw_data!L189</f>
        <v>16.440000000000001</v>
      </c>
      <c r="P179">
        <f>raw_data!M189</f>
        <v>16.390999999999998</v>
      </c>
      <c r="Q179">
        <f>raw_data!N189</f>
        <v>16.591999999999999</v>
      </c>
      <c r="R179">
        <f>raw_data!O189</f>
        <v>16.512</v>
      </c>
      <c r="S179">
        <f>raw_data!P189</f>
        <v>16.655999999999999</v>
      </c>
      <c r="T179">
        <f>raw_data!Q189</f>
        <v>16.61</v>
      </c>
      <c r="U179">
        <f>raw_data!R189</f>
        <v>16.585999999999999</v>
      </c>
      <c r="V179">
        <f>raw_data!S189</f>
        <v>16.143999999999998</v>
      </c>
      <c r="W179">
        <f>raw_data!T189</f>
        <v>16.157</v>
      </c>
      <c r="X179">
        <f>raw_data!U189</f>
        <v>16.558</v>
      </c>
      <c r="Y179">
        <f>raw_data!V189</f>
        <v>16.186</v>
      </c>
      <c r="Z179">
        <f>raw_data!W189</f>
        <v>16.457999999999998</v>
      </c>
      <c r="AA179">
        <f>raw_data!X189</f>
        <v>16.407</v>
      </c>
      <c r="AB179">
        <f>raw_data!Y189</f>
        <v>16.053999999999998</v>
      </c>
      <c r="AC179">
        <f>raw_data!Z189</f>
        <v>16.527000000000001</v>
      </c>
      <c r="AD179">
        <f>raw_data!AA189</f>
        <v>16.370999999999999</v>
      </c>
      <c r="AE179">
        <f>raw_data!AB189</f>
        <v>16.187999999999999</v>
      </c>
      <c r="AF179">
        <f>raw_data!AC189</f>
        <v>16.073</v>
      </c>
      <c r="AG179">
        <f>raw_data!AD189</f>
        <v>16.358000000000001</v>
      </c>
      <c r="AH179">
        <f>raw_data!AE189</f>
        <v>16.317</v>
      </c>
      <c r="AI179">
        <f>raw_data!AF189</f>
        <v>16.370999999999999</v>
      </c>
      <c r="AJ179">
        <f>raw_data!AG189</f>
        <v>16.420000000000002</v>
      </c>
      <c r="AK179">
        <f>raw_data!AH189</f>
        <v>16.471</v>
      </c>
      <c r="AL179">
        <f>raw_data!AI189</f>
        <v>16.399000000000001</v>
      </c>
      <c r="AM179">
        <f>raw_data!AJ189</f>
        <v>16.491</v>
      </c>
      <c r="AN179">
        <f>raw_data!AK189</f>
        <v>16.454000000000001</v>
      </c>
      <c r="AO179">
        <f>raw_data!AL189</f>
        <v>16.507999999999999</v>
      </c>
      <c r="AP179">
        <f>raw_data!AM189</f>
        <v>16.416</v>
      </c>
      <c r="AQ179">
        <f>raw_data!AN189</f>
        <v>16.276</v>
      </c>
      <c r="AR179">
        <f>raw_data!AO189</f>
        <v>16.459</v>
      </c>
      <c r="AS179">
        <f>raw_data!AP189</f>
        <v>16.341999999999999</v>
      </c>
      <c r="AT179">
        <f>raw_data!AQ189</f>
        <v>16.667999999999999</v>
      </c>
      <c r="AU179">
        <f>raw_data!AR189</f>
        <v>16.571999999999999</v>
      </c>
      <c r="AV179">
        <f>raw_data!AS189</f>
        <v>16.823</v>
      </c>
      <c r="AW179">
        <f>raw_data!AT189</f>
        <v>16.965</v>
      </c>
      <c r="AX179">
        <f>raw_data!AU189</f>
        <v>16.809000000000001</v>
      </c>
      <c r="AY179">
        <f>raw_data!AV189</f>
        <v>16.643999999999998</v>
      </c>
      <c r="AZ179">
        <f>raw_data!AW189</f>
        <v>16.724</v>
      </c>
      <c r="BA179">
        <f>raw_data!AX189</f>
        <v>16.837</v>
      </c>
      <c r="BB179">
        <f>raw_data!AY189</f>
        <v>16.779</v>
      </c>
      <c r="BC179">
        <f>raw_data!AZ189</f>
        <v>16.643000000000001</v>
      </c>
      <c r="BD179">
        <f>raw_data!BA189</f>
        <v>17.036999999999999</v>
      </c>
      <c r="BE179">
        <f>raw_data!BB189</f>
        <v>17.236999999999998</v>
      </c>
      <c r="BF179">
        <f>raw_data!BC189</f>
        <v>17.344999999999999</v>
      </c>
      <c r="BG179">
        <f>raw_data!BD189</f>
        <v>17.579999999999998</v>
      </c>
      <c r="BH179">
        <f>raw_data!BE189</f>
        <v>17.538</v>
      </c>
      <c r="BI179">
        <f>raw_data!BF189</f>
        <v>17.716999999999999</v>
      </c>
      <c r="BJ179">
        <f>raw_data!BG189</f>
        <v>17.72</v>
      </c>
      <c r="BK179">
        <f>raw_data!BH189</f>
        <v>17.501999999999999</v>
      </c>
      <c r="BL179">
        <f>raw_data!BI189</f>
        <v>17.706</v>
      </c>
      <c r="BM179">
        <f>raw_data!BJ189</f>
        <v>17.841999999999999</v>
      </c>
      <c r="BN179">
        <f>raw_data!BK189</f>
        <v>17.786999999999999</v>
      </c>
      <c r="BO179">
        <f>raw_data!BL189</f>
        <v>17.981999999999999</v>
      </c>
      <c r="BP179">
        <f>raw_data!BM189</f>
        <v>18.013999999999999</v>
      </c>
      <c r="BQ179">
        <f>raw_data!BN189</f>
        <v>17.925000000000001</v>
      </c>
      <c r="BR179">
        <f>raw_data!BO189</f>
        <v>17.972999999999999</v>
      </c>
      <c r="BS179">
        <f>raw_data!BP189</f>
        <v>17.611999999999998</v>
      </c>
      <c r="BT179">
        <f>raw_data!BQ189</f>
        <v>17.971</v>
      </c>
      <c r="BU179">
        <f>raw_data!BR189</f>
        <v>17.863</v>
      </c>
      <c r="BV179">
        <f>raw_data!BS189</f>
        <v>17.832999999999998</v>
      </c>
      <c r="BW179">
        <f>raw_data!BT189</f>
        <v>17.863</v>
      </c>
      <c r="BX179">
        <f>raw_data!BU189</f>
        <v>17.803000000000001</v>
      </c>
      <c r="BY179">
        <f>raw_data!BV189</f>
        <v>17.835999999999999</v>
      </c>
      <c r="BZ179">
        <f>raw_data!BW189</f>
        <v>17.747</v>
      </c>
      <c r="CA179">
        <f>raw_data!BX189</f>
        <v>17.869</v>
      </c>
      <c r="CB179">
        <f>raw_data!BY189</f>
        <v>17.672000000000001</v>
      </c>
      <c r="CC179">
        <f>raw_data!BZ189</f>
        <v>17.797000000000001</v>
      </c>
      <c r="CD179">
        <f>raw_data!CA189</f>
        <v>17.975999999999999</v>
      </c>
      <c r="CE179">
        <f>raw_data!CB189</f>
        <v>17.914000000000001</v>
      </c>
      <c r="CF179">
        <f>raw_data!CC189</f>
        <v>18.094999999999999</v>
      </c>
      <c r="CG179">
        <f>raw_data!CD189</f>
        <v>17.855</v>
      </c>
      <c r="CH179">
        <f>raw_data!CE189</f>
        <v>18.210999999999999</v>
      </c>
      <c r="CI179">
        <f>raw_data!CF189</f>
        <v>18.359000000000002</v>
      </c>
      <c r="CJ179">
        <f>raw_data!CG189</f>
        <v>17.975999999999999</v>
      </c>
      <c r="CK179">
        <f>raw_data!CH189</f>
        <v>17.832000000000001</v>
      </c>
      <c r="CL179">
        <f>raw_data!CI189</f>
        <v>18.120999999999999</v>
      </c>
      <c r="CM179">
        <f>raw_data!CJ189</f>
        <v>18.324000000000002</v>
      </c>
      <c r="CN179">
        <f>raw_data!CK189</f>
        <v>17.942</v>
      </c>
      <c r="CO179">
        <f>raw_data!CL189</f>
        <v>18.364000000000001</v>
      </c>
      <c r="CP179">
        <f>raw_data!CM189</f>
        <v>18.579999999999998</v>
      </c>
      <c r="CQ179">
        <f>raw_data!CN189</f>
        <v>18.914000000000001</v>
      </c>
      <c r="CR179">
        <f>raw_data!CO189</f>
        <v>19.225999999999999</v>
      </c>
      <c r="CS179">
        <f>raw_data!CP189</f>
        <v>19.027999999999999</v>
      </c>
      <c r="CT179">
        <f>raw_data!CQ189</f>
        <v>19.099</v>
      </c>
      <c r="CU179">
        <f>raw_data!CR189</f>
        <v>19.103999999999999</v>
      </c>
      <c r="CV179">
        <f>raw_data!CS189</f>
        <v>19.376000000000001</v>
      </c>
      <c r="CW179">
        <f>raw_data!CT189</f>
        <v>19.733000000000001</v>
      </c>
      <c r="CX179">
        <f>raw_data!CU189</f>
        <v>19.593</v>
      </c>
      <c r="CY179">
        <f>raw_data!CV189</f>
        <v>19.661999999999999</v>
      </c>
      <c r="CZ179">
        <f>raw_data!CW189</f>
        <v>19.808</v>
      </c>
      <c r="DA179">
        <f>raw_data!CX189</f>
        <v>19.920000000000002</v>
      </c>
      <c r="DB179">
        <f>raw_data!CY189</f>
        <v>20.254999999999999</v>
      </c>
      <c r="DC179">
        <f>raw_data!CZ189</f>
        <v>19.998000000000001</v>
      </c>
      <c r="DD179">
        <f>raw_data!DA189</f>
        <v>20.001999999999999</v>
      </c>
      <c r="DE179">
        <f>raw_data!DB189</f>
        <v>19.920000000000002</v>
      </c>
      <c r="DF179">
        <f>raw_data!DC189</f>
        <v>19.728000000000002</v>
      </c>
      <c r="DG179">
        <f>raw_data!DD189</f>
        <v>19.89</v>
      </c>
      <c r="DH179">
        <f>raw_data!DE189</f>
        <v>19.681999999999999</v>
      </c>
      <c r="DI179">
        <f>raw_data!DF189</f>
        <v>19.849</v>
      </c>
      <c r="DJ179">
        <f>raw_data!DG189</f>
        <v>19.503</v>
      </c>
      <c r="DK179">
        <f>raw_data!DH189</f>
        <v>19.533999999999999</v>
      </c>
      <c r="DL179">
        <f>raw_data!DI189</f>
        <v>19.556000000000001</v>
      </c>
      <c r="DM179">
        <f>raw_data!DJ189</f>
        <v>19.376999999999999</v>
      </c>
      <c r="DN179">
        <f>raw_data!DK189</f>
        <v>19.518000000000001</v>
      </c>
      <c r="DO179">
        <f>raw_data!DL189</f>
        <v>19.298999999999999</v>
      </c>
      <c r="DP179">
        <f>raw_data!DM189</f>
        <v>19.436</v>
      </c>
      <c r="DQ179">
        <f>raw_data!DN189</f>
        <v>19.268999999999998</v>
      </c>
      <c r="DR179">
        <f>raw_data!DO189</f>
        <v>19.523</v>
      </c>
      <c r="DS179">
        <f>raw_data!DP189</f>
        <v>19.093</v>
      </c>
      <c r="DT179">
        <f>raw_data!DQ189</f>
        <v>19.106000000000002</v>
      </c>
      <c r="DU179">
        <f>raw_data!DR189</f>
        <v>19.286999999999999</v>
      </c>
      <c r="DV179">
        <f>raw_data!DS189</f>
        <v>19</v>
      </c>
      <c r="DW179">
        <f>raw_data!DT189</f>
        <v>19.253</v>
      </c>
      <c r="DX179">
        <f>raw_data!DU189</f>
        <v>19.201000000000001</v>
      </c>
      <c r="DY179">
        <f>raw_data!DV189</f>
        <v>18.876000000000001</v>
      </c>
      <c r="DZ179">
        <f>raw_data!DW189</f>
        <v>18.768000000000001</v>
      </c>
      <c r="EA179">
        <f>raw_data!DX189</f>
        <v>18.88</v>
      </c>
      <c r="EB179">
        <f>raw_data!DY189</f>
        <v>18.657</v>
      </c>
      <c r="EC179">
        <f>raw_data!DZ189</f>
        <v>19.167000000000002</v>
      </c>
      <c r="ED179">
        <f>raw_data!EA189</f>
        <v>18.936</v>
      </c>
      <c r="EE179">
        <f>raw_data!EB189</f>
        <v>19.024999999999999</v>
      </c>
      <c r="EF179">
        <f>raw_data!EC189</f>
        <v>18.902999999999999</v>
      </c>
      <c r="EG179">
        <f>raw_data!ED189</f>
        <v>19.103999999999999</v>
      </c>
      <c r="EH179">
        <f>raw_data!EE189</f>
        <v>19.295000000000002</v>
      </c>
      <c r="EI179">
        <f>raw_data!EF189</f>
        <v>19.181999999999999</v>
      </c>
      <c r="EJ179">
        <f>raw_data!EG189</f>
        <v>19.100000000000001</v>
      </c>
      <c r="EK179">
        <f>raw_data!EH189</f>
        <v>19.78</v>
      </c>
      <c r="EL179">
        <f>raw_data!EI189</f>
        <v>19.536000000000001</v>
      </c>
      <c r="EM179">
        <f>raw_data!EJ189</f>
        <v>19.451000000000001</v>
      </c>
      <c r="EN179">
        <f>raw_data!EK189</f>
        <v>19.187999999999999</v>
      </c>
      <c r="EO179">
        <f>raw_data!EL189</f>
        <v>19.885000000000002</v>
      </c>
      <c r="EP179">
        <f>raw_data!EM189</f>
        <v>19.731000000000002</v>
      </c>
      <c r="EQ179">
        <f>raw_data!EN189</f>
        <v>19.79</v>
      </c>
      <c r="ER179">
        <f>raw_data!EO189</f>
        <v>20.222999999999999</v>
      </c>
      <c r="ES179">
        <f>raw_data!EP189</f>
        <v>20.013999999999999</v>
      </c>
      <c r="ET179">
        <f>raw_data!EQ189</f>
        <v>20.48</v>
      </c>
      <c r="EU179">
        <f>raw_data!ER189</f>
        <v>20.738</v>
      </c>
      <c r="EV179">
        <f>raw_data!ES189</f>
        <v>20.59</v>
      </c>
      <c r="EW179">
        <f>raw_data!ET189</f>
        <v>20.265999999999998</v>
      </c>
      <c r="EX179">
        <f>raw_data!EU189</f>
        <v>20.413</v>
      </c>
      <c r="EY179">
        <f>raw_data!EV189</f>
        <v>20.634</v>
      </c>
      <c r="EZ179">
        <f>raw_data!EW189</f>
        <v>20.797000000000001</v>
      </c>
      <c r="FA179">
        <f>raw_data!EX189</f>
        <v>20.635000000000002</v>
      </c>
      <c r="FB179">
        <f>raw_data!EY189</f>
        <v>20.529</v>
      </c>
      <c r="FC179">
        <f>raw_data!EZ189</f>
        <v>20.914000000000001</v>
      </c>
      <c r="FD179">
        <f>raw_data!FA189</f>
        <v>20.469000000000001</v>
      </c>
      <c r="FE179">
        <f>raw_data!FB189</f>
        <v>20.553000000000001</v>
      </c>
      <c r="FF179">
        <f>raw_data!FC189</f>
        <v>20.376000000000001</v>
      </c>
      <c r="FG179">
        <f>raw_data!FD189</f>
        <v>20.14</v>
      </c>
      <c r="FH179">
        <f>raw_data!FE189</f>
        <v>20.422999999999998</v>
      </c>
      <c r="FI179">
        <f>raw_data!FF189</f>
        <v>20.288</v>
      </c>
      <c r="FJ179">
        <f>raw_data!FG189</f>
        <v>19.940000000000001</v>
      </c>
      <c r="FK179">
        <f>raw_data!FH189</f>
        <v>20.452000000000002</v>
      </c>
      <c r="FL179">
        <f>raw_data!FI189</f>
        <v>20.216000000000001</v>
      </c>
      <c r="FM179">
        <f>raw_data!FJ189</f>
        <v>20.265000000000001</v>
      </c>
      <c r="FN179">
        <f>raw_data!FK189</f>
        <v>20.120999999999999</v>
      </c>
      <c r="FO179">
        <f>raw_data!FL189</f>
        <v>20.103000000000002</v>
      </c>
      <c r="FP179">
        <f>raw_data!FM189</f>
        <v>19.887</v>
      </c>
      <c r="FQ179">
        <f>raw_data!FN189</f>
        <v>19.954000000000001</v>
      </c>
      <c r="FR179">
        <f>raw_data!FO189</f>
        <v>20.001999999999999</v>
      </c>
      <c r="FS179">
        <f>raw_data!FP189</f>
        <v>20.064</v>
      </c>
      <c r="FT179">
        <f>raw_data!FQ189</f>
        <v>20.123000000000001</v>
      </c>
      <c r="FU179">
        <f>raw_data!FR189</f>
        <v>20.099</v>
      </c>
      <c r="FV179">
        <f>raw_data!FS189</f>
        <v>20.097000000000001</v>
      </c>
      <c r="FW179">
        <f>raw_data!FT189</f>
        <v>19.824000000000002</v>
      </c>
      <c r="FX179">
        <f>raw_data!FU189</f>
        <v>20.062000000000001</v>
      </c>
      <c r="FY179">
        <f>raw_data!FV189</f>
        <v>19.963999999999999</v>
      </c>
      <c r="FZ179">
        <f>raw_data!FW189</f>
        <v>20.041</v>
      </c>
      <c r="GA179">
        <f>raw_data!FX189</f>
        <v>20.315000000000001</v>
      </c>
      <c r="GB179">
        <f>raw_data!FY189</f>
        <v>19.855</v>
      </c>
      <c r="GC179">
        <f>raw_data!FZ189</f>
        <v>19.672999999999998</v>
      </c>
      <c r="GD179">
        <f>raw_data!GA189</f>
        <v>19.917000000000002</v>
      </c>
      <c r="GE179">
        <f>raw_data!GB189</f>
        <v>20</v>
      </c>
      <c r="GF179">
        <f>raw_data!GC189</f>
        <v>19.923999999999999</v>
      </c>
      <c r="GG179">
        <f>raw_data!GD189</f>
        <v>19.78</v>
      </c>
      <c r="GH179">
        <f>raw_data!GE189</f>
        <v>20.236999999999998</v>
      </c>
      <c r="GI179">
        <f>raw_data!GF189</f>
        <v>20.268999999999998</v>
      </c>
      <c r="GJ179">
        <f>raw_data!GG189</f>
        <v>20.588000000000001</v>
      </c>
      <c r="GK179">
        <f>raw_data!GH189</f>
        <v>20.795999999999999</v>
      </c>
      <c r="GL179">
        <f>raw_data!GI189</f>
        <v>20.748000000000001</v>
      </c>
      <c r="GM179">
        <f>raw_data!GJ189</f>
        <v>20.632000000000001</v>
      </c>
      <c r="GN179">
        <f>raw_data!GK189</f>
        <v>20.716000000000001</v>
      </c>
      <c r="GO179">
        <f>raw_data!GL189</f>
        <v>20.603000000000002</v>
      </c>
      <c r="GP179">
        <f>raw_data!GM189</f>
        <v>20.725000000000001</v>
      </c>
      <c r="GQ179">
        <f>raw_data!GN189</f>
        <v>20.943999999999999</v>
      </c>
      <c r="GR179">
        <f>raw_data!GO189</f>
        <v>20.783000000000001</v>
      </c>
      <c r="GS179">
        <f>raw_data!GP189</f>
        <v>20.79</v>
      </c>
      <c r="GT179">
        <f>raw_data!GQ189</f>
        <v>20.882000000000001</v>
      </c>
      <c r="GU179">
        <f>raw_data!GR189</f>
        <v>20.686</v>
      </c>
      <c r="GV179">
        <f>raw_data!GS189</f>
        <v>20.858000000000001</v>
      </c>
      <c r="GW179">
        <f>raw_data!GT189</f>
        <v>20.863</v>
      </c>
      <c r="GX179">
        <f>raw_data!GU189</f>
        <v>20.896000000000001</v>
      </c>
      <c r="GY179">
        <f>raw_data!GV189</f>
        <v>20.806000000000001</v>
      </c>
      <c r="GZ179">
        <f>raw_data!GW189</f>
        <v>0</v>
      </c>
      <c r="HA179">
        <f>raw_data!GX189</f>
        <v>0</v>
      </c>
      <c r="HB179">
        <f>raw_data!GY189</f>
        <v>0</v>
      </c>
      <c r="HC179">
        <f>raw_data!GZ189</f>
        <v>0</v>
      </c>
      <c r="HD179">
        <f>raw_data!HA189</f>
        <v>0</v>
      </c>
      <c r="HE179">
        <f>raw_data!HB189</f>
        <v>0</v>
      </c>
      <c r="HF179">
        <f>raw_data!HC189</f>
        <v>0</v>
      </c>
      <c r="HG179">
        <f>raw_data!HD189</f>
        <v>0</v>
      </c>
      <c r="HH179">
        <f>raw_data!HE189</f>
        <v>0</v>
      </c>
      <c r="HI179">
        <f>raw_data!HF189</f>
        <v>0</v>
      </c>
      <c r="HJ179">
        <f>raw_data!HG189</f>
        <v>0</v>
      </c>
      <c r="HK179">
        <f>raw_data!HH189</f>
        <v>0</v>
      </c>
      <c r="HL179">
        <f>raw_data!HI189</f>
        <v>0</v>
      </c>
      <c r="HM179">
        <f>raw_data!HJ189</f>
        <v>0</v>
      </c>
      <c r="HN179">
        <f>raw_data!HK189</f>
        <v>0</v>
      </c>
      <c r="HO179">
        <f>raw_data!HL189</f>
        <v>0</v>
      </c>
      <c r="HP179">
        <f>raw_data!HM189</f>
        <v>0</v>
      </c>
      <c r="HQ179">
        <f>raw_data!HN189</f>
        <v>0</v>
      </c>
      <c r="HR179">
        <f>raw_data!HO189</f>
        <v>0</v>
      </c>
      <c r="HS179">
        <f>raw_data!HP189</f>
        <v>0</v>
      </c>
      <c r="HT179">
        <f>raw_data!HQ189</f>
        <v>0</v>
      </c>
      <c r="HU179">
        <f>raw_data!HR189</f>
        <v>0</v>
      </c>
      <c r="HV179">
        <f>raw_data!HS189</f>
        <v>0</v>
      </c>
      <c r="HW179">
        <f>raw_data!HT189</f>
        <v>0</v>
      </c>
      <c r="HX179">
        <f>raw_data!HU189</f>
        <v>0</v>
      </c>
      <c r="HY179">
        <f>raw_data!HV189</f>
        <v>0</v>
      </c>
      <c r="HZ179">
        <f>raw_data!HW189</f>
        <v>0</v>
      </c>
      <c r="IA179">
        <f>raw_data!HX189</f>
        <v>0</v>
      </c>
      <c r="IB179">
        <f>raw_data!HY189</f>
        <v>0</v>
      </c>
      <c r="IC179">
        <f>raw_data!HZ189</f>
        <v>0</v>
      </c>
      <c r="ID179">
        <f>raw_data!IA189</f>
        <v>0</v>
      </c>
      <c r="IE179">
        <f>raw_data!IB189</f>
        <v>0</v>
      </c>
      <c r="IF179">
        <f>raw_data!IC189</f>
        <v>0</v>
      </c>
      <c r="IG179">
        <f>raw_data!ID189</f>
        <v>0</v>
      </c>
      <c r="IH179">
        <f>raw_data!IE189</f>
        <v>0</v>
      </c>
      <c r="II179">
        <f>raw_data!IF189</f>
        <v>0</v>
      </c>
      <c r="IJ179">
        <f>raw_data!IG189</f>
        <v>0</v>
      </c>
      <c r="IK179">
        <f>raw_data!IH189</f>
        <v>0</v>
      </c>
      <c r="IL179">
        <f>raw_data!II189</f>
        <v>0</v>
      </c>
      <c r="IM179">
        <f>raw_data!IJ189</f>
        <v>0</v>
      </c>
      <c r="IN179">
        <f>raw_data!IK189</f>
        <v>0</v>
      </c>
      <c r="IO179">
        <f>raw_data!IL189</f>
        <v>0</v>
      </c>
      <c r="IP179">
        <f>raw_data!IM189</f>
        <v>0</v>
      </c>
      <c r="IQ179">
        <f>raw_data!IN189</f>
        <v>0</v>
      </c>
      <c r="IR179">
        <f>raw_data!IO189</f>
        <v>0</v>
      </c>
      <c r="IS179">
        <f>raw_data!IP189</f>
        <v>0</v>
      </c>
      <c r="IT179">
        <f>raw_data!IQ189</f>
        <v>0</v>
      </c>
      <c r="IU179">
        <f>raw_data!IR189</f>
        <v>0</v>
      </c>
      <c r="IV179">
        <f>raw_data!IS189</f>
        <v>0</v>
      </c>
    </row>
    <row r="180" spans="1:256" x14ac:dyDescent="0.25">
      <c r="A180" t="str">
        <f t="shared" ref="A180:G180" si="123">A132</f>
        <v>C05</v>
      </c>
      <c r="B180" s="6" t="str">
        <f t="shared" ca="1" si="123"/>
        <v/>
      </c>
      <c r="C180">
        <f t="shared" si="123"/>
        <v>0</v>
      </c>
      <c r="D180">
        <f t="shared" si="123"/>
        <v>0</v>
      </c>
      <c r="E180">
        <f t="shared" si="123"/>
        <v>0</v>
      </c>
      <c r="F180" s="10">
        <f t="shared" si="123"/>
        <v>0</v>
      </c>
      <c r="G180" s="3" t="str">
        <f t="shared" ca="1" si="123"/>
        <v/>
      </c>
      <c r="H180">
        <f>raw_data!E190</f>
        <v>12.712</v>
      </c>
      <c r="I180">
        <f>raw_data!F190</f>
        <v>15.284000000000001</v>
      </c>
      <c r="J180">
        <f>raw_data!G190</f>
        <v>15.558</v>
      </c>
      <c r="K180">
        <f>raw_data!H190</f>
        <v>16.277000000000001</v>
      </c>
      <c r="L180">
        <f>raw_data!I190</f>
        <v>16.617999999999999</v>
      </c>
      <c r="M180">
        <f>raw_data!J190</f>
        <v>16.437999999999999</v>
      </c>
      <c r="N180">
        <f>raw_data!K190</f>
        <v>16.71</v>
      </c>
      <c r="O180">
        <f>raw_data!L190</f>
        <v>16.454000000000001</v>
      </c>
      <c r="P180">
        <f>raw_data!M190</f>
        <v>16.588999999999999</v>
      </c>
      <c r="Q180">
        <f>raw_data!N190</f>
        <v>16.634</v>
      </c>
      <c r="R180">
        <f>raw_data!O190</f>
        <v>16.327999999999999</v>
      </c>
      <c r="S180">
        <f>raw_data!P190</f>
        <v>16.812000000000001</v>
      </c>
      <c r="T180">
        <f>raw_data!Q190</f>
        <v>16.751000000000001</v>
      </c>
      <c r="U180">
        <f>raw_data!R190</f>
        <v>16.699000000000002</v>
      </c>
      <c r="V180">
        <f>raw_data!S190</f>
        <v>16.356000000000002</v>
      </c>
      <c r="W180">
        <f>raw_data!T190</f>
        <v>16.297999999999998</v>
      </c>
      <c r="X180">
        <f>raw_data!U190</f>
        <v>16.684999999999999</v>
      </c>
      <c r="Y180">
        <f>raw_data!V190</f>
        <v>16.312999999999999</v>
      </c>
      <c r="Z180">
        <f>raw_data!W190</f>
        <v>16.614000000000001</v>
      </c>
      <c r="AA180">
        <f>raw_data!X190</f>
        <v>16.407</v>
      </c>
      <c r="AB180">
        <f>raw_data!Y190</f>
        <v>15.997999999999999</v>
      </c>
      <c r="AC180">
        <f>raw_data!Z190</f>
        <v>16.64</v>
      </c>
      <c r="AD180">
        <f>raw_data!AA190</f>
        <v>16.399000000000001</v>
      </c>
      <c r="AE180">
        <f>raw_data!AB190</f>
        <v>16.427</v>
      </c>
      <c r="AF180">
        <f>raw_data!AC190</f>
        <v>16.312999999999999</v>
      </c>
      <c r="AG180">
        <f>raw_data!AD190</f>
        <v>16.626000000000001</v>
      </c>
      <c r="AH180">
        <f>raw_data!AE190</f>
        <v>16.556999999999999</v>
      </c>
      <c r="AI180">
        <f>raw_data!AF190</f>
        <v>16.456</v>
      </c>
      <c r="AJ180">
        <f>raw_data!AG190</f>
        <v>16.773</v>
      </c>
      <c r="AK180">
        <f>raw_data!AH190</f>
        <v>16.725000000000001</v>
      </c>
      <c r="AL180">
        <f>raw_data!AI190</f>
        <v>16.652999999999999</v>
      </c>
      <c r="AM180">
        <f>raw_data!AJ190</f>
        <v>16.786000000000001</v>
      </c>
      <c r="AN180">
        <f>raw_data!AK190</f>
        <v>16.369</v>
      </c>
      <c r="AO180">
        <f>raw_data!AL190</f>
        <v>16.593</v>
      </c>
      <c r="AP180">
        <f>raw_data!AM190</f>
        <v>16.585000000000001</v>
      </c>
      <c r="AQ180">
        <f>raw_data!AN190</f>
        <v>16.445</v>
      </c>
      <c r="AR180">
        <f>raw_data!AO190</f>
        <v>16.431000000000001</v>
      </c>
      <c r="AS180">
        <f>raw_data!AP190</f>
        <v>16.524999999999999</v>
      </c>
      <c r="AT180">
        <f>raw_data!AQ190</f>
        <v>16.88</v>
      </c>
      <c r="AU180">
        <f>raw_data!AR190</f>
        <v>16.684999999999999</v>
      </c>
      <c r="AV180">
        <f>raw_data!AS190</f>
        <v>16.864999999999998</v>
      </c>
      <c r="AW180">
        <f>raw_data!AT190</f>
        <v>17.048999999999999</v>
      </c>
      <c r="AX180">
        <f>raw_data!AU190</f>
        <v>16.753</v>
      </c>
      <c r="AY180">
        <f>raw_data!AV190</f>
        <v>16.686</v>
      </c>
      <c r="AZ180">
        <f>raw_data!AW190</f>
        <v>16.920999999999999</v>
      </c>
      <c r="BA180">
        <f>raw_data!AX190</f>
        <v>17.23</v>
      </c>
      <c r="BB180">
        <f>raw_data!AY190</f>
        <v>16.864000000000001</v>
      </c>
      <c r="BC180">
        <f>raw_data!AZ190</f>
        <v>16.742000000000001</v>
      </c>
      <c r="BD180">
        <f>raw_data!BA190</f>
        <v>17.305</v>
      </c>
      <c r="BE180">
        <f>raw_data!BB190</f>
        <v>17.378</v>
      </c>
      <c r="BF180">
        <f>raw_data!BC190</f>
        <v>17.585999999999999</v>
      </c>
      <c r="BG180">
        <f>raw_data!BD190</f>
        <v>17.777999999999999</v>
      </c>
      <c r="BH180">
        <f>raw_data!BE190</f>
        <v>17.736000000000001</v>
      </c>
      <c r="BI180">
        <f>raw_data!BF190</f>
        <v>17.759</v>
      </c>
      <c r="BJ180">
        <f>raw_data!BG190</f>
        <v>18.001999999999999</v>
      </c>
      <c r="BK180">
        <f>raw_data!BH190</f>
        <v>17.672000000000001</v>
      </c>
      <c r="BL180">
        <f>raw_data!BI190</f>
        <v>18.045000000000002</v>
      </c>
      <c r="BM180">
        <f>raw_data!BJ190</f>
        <v>17.969000000000001</v>
      </c>
      <c r="BN180">
        <f>raw_data!BK190</f>
        <v>17.928000000000001</v>
      </c>
      <c r="BO180">
        <f>raw_data!BL190</f>
        <v>18.405999999999999</v>
      </c>
      <c r="BP180">
        <f>raw_data!BM190</f>
        <v>17.815999999999999</v>
      </c>
      <c r="BQ180">
        <f>raw_data!BN190</f>
        <v>18.123000000000001</v>
      </c>
      <c r="BR180">
        <f>raw_data!BO190</f>
        <v>18.001000000000001</v>
      </c>
      <c r="BS180">
        <f>raw_data!BP190</f>
        <v>17.696000000000002</v>
      </c>
      <c r="BT180">
        <f>raw_data!BQ190</f>
        <v>17.957000000000001</v>
      </c>
      <c r="BU180">
        <f>raw_data!BR190</f>
        <v>17.989999999999998</v>
      </c>
      <c r="BV180">
        <f>raw_data!BS190</f>
        <v>18.015999999999998</v>
      </c>
      <c r="BW180">
        <f>raw_data!BT190</f>
        <v>18.172999999999998</v>
      </c>
      <c r="BX180">
        <f>raw_data!BU190</f>
        <v>17.817</v>
      </c>
      <c r="BY180">
        <f>raw_data!BV190</f>
        <v>17.991</v>
      </c>
      <c r="BZ180">
        <f>raw_data!BW190</f>
        <v>17.888000000000002</v>
      </c>
      <c r="CA180">
        <f>raw_data!BX190</f>
        <v>18.164999999999999</v>
      </c>
      <c r="CB180">
        <f>raw_data!BY190</f>
        <v>17.869</v>
      </c>
      <c r="CC180">
        <f>raw_data!BZ190</f>
        <v>18.050999999999998</v>
      </c>
      <c r="CD180">
        <f>raw_data!CA190</f>
        <v>18.047000000000001</v>
      </c>
      <c r="CE180">
        <f>raw_data!CB190</f>
        <v>18.041</v>
      </c>
      <c r="CF180">
        <f>raw_data!CC190</f>
        <v>18.137</v>
      </c>
      <c r="CG180">
        <f>raw_data!CD190</f>
        <v>17.756</v>
      </c>
      <c r="CH180">
        <f>raw_data!CE190</f>
        <v>18.338999999999999</v>
      </c>
      <c r="CI180">
        <f>raw_data!CF190</f>
        <v>18.190000000000001</v>
      </c>
      <c r="CJ180">
        <f>raw_data!CG190</f>
        <v>18.145</v>
      </c>
      <c r="CK180">
        <f>raw_data!CH190</f>
        <v>18.113</v>
      </c>
      <c r="CL180">
        <f>raw_data!CI190</f>
        <v>18.204999999999998</v>
      </c>
      <c r="CM180">
        <f>raw_data!CJ190</f>
        <v>18.577000000000002</v>
      </c>
      <c r="CN180">
        <f>raw_data!CK190</f>
        <v>17.97</v>
      </c>
      <c r="CO180">
        <f>raw_data!CL190</f>
        <v>18.434000000000001</v>
      </c>
      <c r="CP180">
        <f>raw_data!CM190</f>
        <v>18.876000000000001</v>
      </c>
      <c r="CQ180">
        <f>raw_data!CN190</f>
        <v>19.097999999999999</v>
      </c>
      <c r="CR180">
        <f>raw_data!CO190</f>
        <v>19.198</v>
      </c>
      <c r="CS180">
        <f>raw_data!CP190</f>
        <v>19.126999999999999</v>
      </c>
      <c r="CT180">
        <f>raw_data!CQ190</f>
        <v>19.326000000000001</v>
      </c>
      <c r="CU180">
        <f>raw_data!CR190</f>
        <v>19.289000000000001</v>
      </c>
      <c r="CV180">
        <f>raw_data!CS190</f>
        <v>19.603000000000002</v>
      </c>
      <c r="CW180">
        <f>raw_data!CT190</f>
        <v>19.875</v>
      </c>
      <c r="CX180">
        <f>raw_data!CU190</f>
        <v>19.664000000000001</v>
      </c>
      <c r="CY180">
        <f>raw_data!CV190</f>
        <v>20.074000000000002</v>
      </c>
      <c r="CZ180">
        <f>raw_data!CW190</f>
        <v>19.936</v>
      </c>
      <c r="DA180">
        <f>raw_data!CX190</f>
        <v>19.991</v>
      </c>
      <c r="DB180">
        <f>raw_data!CY190</f>
        <v>20.225999999999999</v>
      </c>
      <c r="DC180">
        <f>raw_data!CZ190</f>
        <v>20.196999999999999</v>
      </c>
      <c r="DD180">
        <f>raw_data!DA190</f>
        <v>20.030999999999999</v>
      </c>
      <c r="DE180">
        <f>raw_data!DB190</f>
        <v>20.148</v>
      </c>
      <c r="DF180">
        <f>raw_data!DC190</f>
        <v>19.998999999999999</v>
      </c>
      <c r="DG180">
        <f>raw_data!DD190</f>
        <v>19.861000000000001</v>
      </c>
      <c r="DH180">
        <f>raw_data!DE190</f>
        <v>19.71</v>
      </c>
      <c r="DI180">
        <f>raw_data!DF190</f>
        <v>19.748999999999999</v>
      </c>
      <c r="DJ180">
        <f>raw_data!DG190</f>
        <v>19.800999999999998</v>
      </c>
      <c r="DK180">
        <f>raw_data!DH190</f>
        <v>19.420000000000002</v>
      </c>
      <c r="DL180">
        <f>raw_data!DI190</f>
        <v>19.527999999999999</v>
      </c>
      <c r="DM180">
        <f>raw_data!DJ190</f>
        <v>19.603999999999999</v>
      </c>
      <c r="DN180">
        <f>raw_data!DK190</f>
        <v>19.702999999999999</v>
      </c>
      <c r="DO180">
        <f>raw_data!DL190</f>
        <v>19.611999999999998</v>
      </c>
      <c r="DP180">
        <f>raw_data!DM190</f>
        <v>19.393000000000001</v>
      </c>
      <c r="DQ180">
        <f>raw_data!DN190</f>
        <v>19.524000000000001</v>
      </c>
      <c r="DR180">
        <f>raw_data!DO190</f>
        <v>19.792000000000002</v>
      </c>
      <c r="DS180">
        <f>raw_data!DP190</f>
        <v>19.234000000000002</v>
      </c>
      <c r="DT180">
        <f>raw_data!DQ190</f>
        <v>19.233000000000001</v>
      </c>
      <c r="DU180">
        <f>raw_data!DR190</f>
        <v>19.385999999999999</v>
      </c>
      <c r="DV180">
        <f>raw_data!DS190</f>
        <v>19.184000000000001</v>
      </c>
      <c r="DW180">
        <f>raw_data!DT190</f>
        <v>19.494</v>
      </c>
      <c r="DX180">
        <f>raw_data!DU190</f>
        <v>19.228999999999999</v>
      </c>
      <c r="DY180">
        <f>raw_data!DV190</f>
        <v>19.074000000000002</v>
      </c>
      <c r="DZ180">
        <f>raw_data!DW190</f>
        <v>18.994</v>
      </c>
      <c r="EA180">
        <f>raw_data!DX190</f>
        <v>19.303000000000001</v>
      </c>
      <c r="EB180">
        <f>raw_data!DY190</f>
        <v>18.911000000000001</v>
      </c>
      <c r="EC180">
        <f>raw_data!DZ190</f>
        <v>19.506</v>
      </c>
      <c r="ED180">
        <f>raw_data!EA190</f>
        <v>19.274999999999999</v>
      </c>
      <c r="EE180">
        <f>raw_data!EB190</f>
        <v>19.138000000000002</v>
      </c>
      <c r="EF180">
        <f>raw_data!EC190</f>
        <v>19.353999999999999</v>
      </c>
      <c r="EG180">
        <f>raw_data!ED190</f>
        <v>19.527000000000001</v>
      </c>
      <c r="EH180">
        <f>raw_data!EE190</f>
        <v>19.295000000000002</v>
      </c>
      <c r="EI180">
        <f>raw_data!EF190</f>
        <v>19.478999999999999</v>
      </c>
      <c r="EJ180">
        <f>raw_data!EG190</f>
        <v>19.706</v>
      </c>
      <c r="EK180">
        <f>raw_data!EH190</f>
        <v>20.175000000000001</v>
      </c>
      <c r="EL180">
        <f>raw_data!EI190</f>
        <v>20.114999999999998</v>
      </c>
      <c r="EM180">
        <f>raw_data!EJ190</f>
        <v>20.056999999999999</v>
      </c>
      <c r="EN180">
        <f>raw_data!EK190</f>
        <v>20.047999999999998</v>
      </c>
      <c r="EO180">
        <f>raw_data!EL190</f>
        <v>20.577999999999999</v>
      </c>
      <c r="EP180">
        <f>raw_data!EM190</f>
        <v>20.538</v>
      </c>
      <c r="EQ180">
        <f>raw_data!EN190</f>
        <v>20.61</v>
      </c>
      <c r="ER180">
        <f>raw_data!EO190</f>
        <v>21.1</v>
      </c>
      <c r="ES180">
        <f>raw_data!EP190</f>
        <v>21.344000000000001</v>
      </c>
      <c r="ET180">
        <f>raw_data!EQ190</f>
        <v>21.713000000000001</v>
      </c>
      <c r="EU180">
        <f>raw_data!ER190</f>
        <v>22.129000000000001</v>
      </c>
      <c r="EV180">
        <f>raw_data!ES190</f>
        <v>22.404</v>
      </c>
      <c r="EW180">
        <f>raw_data!ET190</f>
        <v>22.209</v>
      </c>
      <c r="EX180">
        <f>raw_data!EU190</f>
        <v>22.838999999999999</v>
      </c>
      <c r="EY180">
        <f>raw_data!EV190</f>
        <v>23.222000000000001</v>
      </c>
      <c r="EZ180">
        <f>raw_data!EW190</f>
        <v>23.382000000000001</v>
      </c>
      <c r="FA180">
        <f>raw_data!EX190</f>
        <v>24.079000000000001</v>
      </c>
      <c r="FB180">
        <f>raw_data!EY190</f>
        <v>24.207999999999998</v>
      </c>
      <c r="FC180">
        <f>raw_data!EZ190</f>
        <v>24.898</v>
      </c>
      <c r="FD180">
        <f>raw_data!FA190</f>
        <v>25.565000000000001</v>
      </c>
      <c r="FE180">
        <f>raw_data!FB190</f>
        <v>26.106000000000002</v>
      </c>
      <c r="FF180">
        <f>raw_data!FC190</f>
        <v>27.074000000000002</v>
      </c>
      <c r="FG180">
        <f>raw_data!FD190</f>
        <v>27.954999999999998</v>
      </c>
      <c r="FH180">
        <f>raw_data!FE190</f>
        <v>28.709</v>
      </c>
      <c r="FI180">
        <f>raw_data!FF190</f>
        <v>27.99</v>
      </c>
      <c r="FJ180">
        <f>raw_data!FG190</f>
        <v>28.492000000000001</v>
      </c>
      <c r="FK180">
        <f>raw_data!FH190</f>
        <v>28.827999999999999</v>
      </c>
      <c r="FL180">
        <f>raw_data!FI190</f>
        <v>28.92</v>
      </c>
      <c r="FM180">
        <f>raw_data!FJ190</f>
        <v>29.341000000000001</v>
      </c>
      <c r="FN180">
        <f>raw_data!FK190</f>
        <v>29.402999999999999</v>
      </c>
      <c r="FO180">
        <f>raw_data!FL190</f>
        <v>29.907</v>
      </c>
      <c r="FP180">
        <f>raw_data!FM190</f>
        <v>29.951000000000001</v>
      </c>
      <c r="FQ180">
        <f>raw_data!FN190</f>
        <v>30.263000000000002</v>
      </c>
      <c r="FR180">
        <f>raw_data!FO190</f>
        <v>30.576000000000001</v>
      </c>
      <c r="FS180">
        <f>raw_data!FP190</f>
        <v>31.257000000000001</v>
      </c>
      <c r="FT180">
        <f>raw_data!FQ190</f>
        <v>31.527999999999999</v>
      </c>
      <c r="FU180">
        <f>raw_data!FR190</f>
        <v>31.731999999999999</v>
      </c>
      <c r="FV180">
        <f>raw_data!FS190</f>
        <v>32.113999999999997</v>
      </c>
      <c r="FW180">
        <f>raw_data!FT190</f>
        <v>32.131</v>
      </c>
      <c r="FX180">
        <f>raw_data!FU190</f>
        <v>32.65</v>
      </c>
      <c r="FY180">
        <f>raw_data!FV190</f>
        <v>32.840000000000003</v>
      </c>
      <c r="FZ180">
        <f>raw_data!FW190</f>
        <v>33.137999999999998</v>
      </c>
      <c r="GA180">
        <f>raw_data!FX190</f>
        <v>33.542999999999999</v>
      </c>
      <c r="GB180">
        <f>raw_data!FY190</f>
        <v>33.411000000000001</v>
      </c>
      <c r="GC180">
        <f>raw_data!FZ190</f>
        <v>33.244</v>
      </c>
      <c r="GD180">
        <f>raw_data!GA190</f>
        <v>33.567</v>
      </c>
      <c r="GE180">
        <f>raw_data!GB190</f>
        <v>33.874000000000002</v>
      </c>
      <c r="GF180">
        <f>raw_data!GC190</f>
        <v>34.402000000000001</v>
      </c>
      <c r="GG180">
        <f>raw_data!GD190</f>
        <v>34.725000000000001</v>
      </c>
      <c r="GH180">
        <f>raw_data!GE190</f>
        <v>34.718000000000004</v>
      </c>
      <c r="GI180">
        <f>raw_data!GF190</f>
        <v>35.326000000000001</v>
      </c>
      <c r="GJ180">
        <f>raw_data!GG190</f>
        <v>35.469000000000001</v>
      </c>
      <c r="GK180">
        <f>raw_data!GH190</f>
        <v>36.085000000000001</v>
      </c>
      <c r="GL180">
        <f>raw_data!GI190</f>
        <v>36.338000000000001</v>
      </c>
      <c r="GM180">
        <f>raw_data!GJ190</f>
        <v>36.177</v>
      </c>
      <c r="GN180">
        <f>raw_data!GK190</f>
        <v>36.567999999999998</v>
      </c>
      <c r="GO180">
        <f>raw_data!GL190</f>
        <v>36.64</v>
      </c>
      <c r="GP180">
        <f>raw_data!GM190</f>
        <v>36.886000000000003</v>
      </c>
      <c r="GQ180">
        <f>raw_data!GN190</f>
        <v>37.021999999999998</v>
      </c>
      <c r="GR180">
        <f>raw_data!GO190</f>
        <v>37.226999999999997</v>
      </c>
      <c r="GS180">
        <f>raw_data!GP190</f>
        <v>37.164000000000001</v>
      </c>
      <c r="GT180">
        <f>raw_data!GQ190</f>
        <v>37.668999999999997</v>
      </c>
      <c r="GU180">
        <f>raw_data!GR190</f>
        <v>37.408000000000001</v>
      </c>
      <c r="GV180">
        <f>raw_data!GS190</f>
        <v>38.020000000000003</v>
      </c>
      <c r="GW180">
        <f>raw_data!GT190</f>
        <v>37.863999999999997</v>
      </c>
      <c r="GX180">
        <f>raw_data!GU190</f>
        <v>38.299999999999997</v>
      </c>
      <c r="GY180">
        <f>raw_data!GV190</f>
        <v>38.192999999999998</v>
      </c>
      <c r="GZ180">
        <f>raw_data!GW190</f>
        <v>0</v>
      </c>
      <c r="HA180">
        <f>raw_data!GX190</f>
        <v>0</v>
      </c>
      <c r="HB180">
        <f>raw_data!GY190</f>
        <v>0</v>
      </c>
      <c r="HC180">
        <f>raw_data!GZ190</f>
        <v>0</v>
      </c>
      <c r="HD180">
        <f>raw_data!HA190</f>
        <v>0</v>
      </c>
      <c r="HE180">
        <f>raw_data!HB190</f>
        <v>0</v>
      </c>
      <c r="HF180">
        <f>raw_data!HC190</f>
        <v>0</v>
      </c>
      <c r="HG180">
        <f>raw_data!HD190</f>
        <v>0</v>
      </c>
      <c r="HH180">
        <f>raw_data!HE190</f>
        <v>0</v>
      </c>
      <c r="HI180">
        <f>raw_data!HF190</f>
        <v>0</v>
      </c>
      <c r="HJ180">
        <f>raw_data!HG190</f>
        <v>0</v>
      </c>
      <c r="HK180">
        <f>raw_data!HH190</f>
        <v>0</v>
      </c>
      <c r="HL180">
        <f>raw_data!HI190</f>
        <v>0</v>
      </c>
      <c r="HM180">
        <f>raw_data!HJ190</f>
        <v>0</v>
      </c>
      <c r="HN180">
        <f>raw_data!HK190</f>
        <v>0</v>
      </c>
      <c r="HO180">
        <f>raw_data!HL190</f>
        <v>0</v>
      </c>
      <c r="HP180">
        <f>raw_data!HM190</f>
        <v>0</v>
      </c>
      <c r="HQ180">
        <f>raw_data!HN190</f>
        <v>0</v>
      </c>
      <c r="HR180">
        <f>raw_data!HO190</f>
        <v>0</v>
      </c>
      <c r="HS180">
        <f>raw_data!HP190</f>
        <v>0</v>
      </c>
      <c r="HT180">
        <f>raw_data!HQ190</f>
        <v>0</v>
      </c>
      <c r="HU180">
        <f>raw_data!HR190</f>
        <v>0</v>
      </c>
      <c r="HV180">
        <f>raw_data!HS190</f>
        <v>0</v>
      </c>
      <c r="HW180">
        <f>raw_data!HT190</f>
        <v>0</v>
      </c>
      <c r="HX180">
        <f>raw_data!HU190</f>
        <v>0</v>
      </c>
      <c r="HY180">
        <f>raw_data!HV190</f>
        <v>0</v>
      </c>
      <c r="HZ180">
        <f>raw_data!HW190</f>
        <v>0</v>
      </c>
      <c r="IA180">
        <f>raw_data!HX190</f>
        <v>0</v>
      </c>
      <c r="IB180">
        <f>raw_data!HY190</f>
        <v>0</v>
      </c>
      <c r="IC180">
        <f>raw_data!HZ190</f>
        <v>0</v>
      </c>
      <c r="ID180">
        <f>raw_data!IA190</f>
        <v>0</v>
      </c>
      <c r="IE180">
        <f>raw_data!IB190</f>
        <v>0</v>
      </c>
      <c r="IF180">
        <f>raw_data!IC190</f>
        <v>0</v>
      </c>
      <c r="IG180">
        <f>raw_data!ID190</f>
        <v>0</v>
      </c>
      <c r="IH180">
        <f>raw_data!IE190</f>
        <v>0</v>
      </c>
      <c r="II180">
        <f>raw_data!IF190</f>
        <v>0</v>
      </c>
      <c r="IJ180">
        <f>raw_data!IG190</f>
        <v>0</v>
      </c>
      <c r="IK180">
        <f>raw_data!IH190</f>
        <v>0</v>
      </c>
      <c r="IL180">
        <f>raw_data!II190</f>
        <v>0</v>
      </c>
      <c r="IM180">
        <f>raw_data!IJ190</f>
        <v>0</v>
      </c>
      <c r="IN180">
        <f>raw_data!IK190</f>
        <v>0</v>
      </c>
      <c r="IO180">
        <f>raw_data!IL190</f>
        <v>0</v>
      </c>
      <c r="IP180">
        <f>raw_data!IM190</f>
        <v>0</v>
      </c>
      <c r="IQ180">
        <f>raw_data!IN190</f>
        <v>0</v>
      </c>
      <c r="IR180">
        <f>raw_data!IO190</f>
        <v>0</v>
      </c>
      <c r="IS180">
        <f>raw_data!IP190</f>
        <v>0</v>
      </c>
      <c r="IT180">
        <f>raw_data!IQ190</f>
        <v>0</v>
      </c>
      <c r="IU180">
        <f>raw_data!IR190</f>
        <v>0</v>
      </c>
      <c r="IV180">
        <f>raw_data!IS190</f>
        <v>0</v>
      </c>
    </row>
    <row r="181" spans="1:256" x14ac:dyDescent="0.25">
      <c r="A181" t="str">
        <f t="shared" ref="A181:G181" si="124">A133</f>
        <v>C06</v>
      </c>
      <c r="B181" s="6" t="str">
        <f t="shared" ca="1" si="124"/>
        <v/>
      </c>
      <c r="C181">
        <f t="shared" si="124"/>
        <v>0</v>
      </c>
      <c r="D181">
        <f t="shared" si="124"/>
        <v>0</v>
      </c>
      <c r="E181">
        <f t="shared" si="124"/>
        <v>0</v>
      </c>
      <c r="F181" s="10">
        <f t="shared" si="124"/>
        <v>0</v>
      </c>
      <c r="G181" s="3" t="str">
        <f t="shared" ca="1" si="124"/>
        <v/>
      </c>
      <c r="H181">
        <f>raw_data!E191</f>
        <v>13.000999999999999</v>
      </c>
      <c r="I181">
        <f>raw_data!F191</f>
        <v>15.868</v>
      </c>
      <c r="J181">
        <f>raw_data!G191</f>
        <v>16.190999999999999</v>
      </c>
      <c r="K181">
        <f>raw_data!H191</f>
        <v>16.867999999999999</v>
      </c>
      <c r="L181">
        <f>raw_data!I191</f>
        <v>17.084</v>
      </c>
      <c r="M181">
        <f>raw_data!J191</f>
        <v>16.917999999999999</v>
      </c>
      <c r="N181">
        <f>raw_data!K191</f>
        <v>17.204999999999998</v>
      </c>
      <c r="O181">
        <f>raw_data!L191</f>
        <v>17.09</v>
      </c>
      <c r="P181">
        <f>raw_data!M191</f>
        <v>17.154</v>
      </c>
      <c r="Q181">
        <f>raw_data!N191</f>
        <v>17.411000000000001</v>
      </c>
      <c r="R181">
        <f>raw_data!O191</f>
        <v>17.077000000000002</v>
      </c>
      <c r="S181">
        <f>raw_data!P191</f>
        <v>17.364999999999998</v>
      </c>
      <c r="T181">
        <f>raw_data!Q191</f>
        <v>17.372</v>
      </c>
      <c r="U181">
        <f>raw_data!R191</f>
        <v>17.25</v>
      </c>
      <c r="V181">
        <f>raw_data!S191</f>
        <v>16.920000000000002</v>
      </c>
      <c r="W181">
        <f>raw_data!T191</f>
        <v>17.03</v>
      </c>
      <c r="X181">
        <f>raw_data!U191</f>
        <v>17.151</v>
      </c>
      <c r="Y181">
        <f>raw_data!V191</f>
        <v>16.934999999999999</v>
      </c>
      <c r="Z181">
        <f>raw_data!W191</f>
        <v>17.164999999999999</v>
      </c>
      <c r="AA181">
        <f>raw_data!X191</f>
        <v>16.956</v>
      </c>
      <c r="AB181">
        <f>raw_data!Y191</f>
        <v>16.689</v>
      </c>
      <c r="AC181">
        <f>raw_data!Z191</f>
        <v>17.204999999999998</v>
      </c>
      <c r="AD181">
        <f>raw_data!AA191</f>
        <v>17.231000000000002</v>
      </c>
      <c r="AE181">
        <f>raw_data!AB191</f>
        <v>17.145</v>
      </c>
      <c r="AF181">
        <f>raw_data!AC191</f>
        <v>16.989999999999998</v>
      </c>
      <c r="AG181">
        <f>raw_data!AD191</f>
        <v>17.021000000000001</v>
      </c>
      <c r="AH181">
        <f>raw_data!AE191</f>
        <v>17.262</v>
      </c>
      <c r="AI181">
        <f>raw_data!AF191</f>
        <v>17.231999999999999</v>
      </c>
      <c r="AJ181">
        <f>raw_data!AG191</f>
        <v>17.337</v>
      </c>
      <c r="AK181">
        <f>raw_data!AH191</f>
        <v>17.457000000000001</v>
      </c>
      <c r="AL181">
        <f>raw_data!AI191</f>
        <v>17.216000000000001</v>
      </c>
      <c r="AM181">
        <f>raw_data!AJ191</f>
        <v>17.545999999999999</v>
      </c>
      <c r="AN181">
        <f>raw_data!AK191</f>
        <v>17.044</v>
      </c>
      <c r="AO181">
        <f>raw_data!AL191</f>
        <v>17.212</v>
      </c>
      <c r="AP181">
        <f>raw_data!AM191</f>
        <v>17.247</v>
      </c>
      <c r="AQ181">
        <f>raw_data!AN191</f>
        <v>17.148</v>
      </c>
      <c r="AR181">
        <f>raw_data!AO191</f>
        <v>17.359000000000002</v>
      </c>
      <c r="AS181">
        <f>raw_data!AP191</f>
        <v>17.228000000000002</v>
      </c>
      <c r="AT181">
        <f>raw_data!AQ191</f>
        <v>17.683</v>
      </c>
      <c r="AU181">
        <f>raw_data!AR191</f>
        <v>17.388000000000002</v>
      </c>
      <c r="AV181">
        <f>raw_data!AS191</f>
        <v>17.597000000000001</v>
      </c>
      <c r="AW181">
        <f>raw_data!AT191</f>
        <v>17.655999999999999</v>
      </c>
      <c r="AX181">
        <f>raw_data!AU191</f>
        <v>17.527000000000001</v>
      </c>
      <c r="AY181">
        <f>raw_data!AV191</f>
        <v>17.43</v>
      </c>
      <c r="AZ181">
        <f>raw_data!AW191</f>
        <v>17.497</v>
      </c>
      <c r="BA181">
        <f>raw_data!AX191</f>
        <v>17.861999999999998</v>
      </c>
      <c r="BB181">
        <f>raw_data!AY191</f>
        <v>17.594000000000001</v>
      </c>
      <c r="BC181">
        <f>raw_data!AZ191</f>
        <v>17.388999999999999</v>
      </c>
      <c r="BD181">
        <f>raw_data!BA191</f>
        <v>17.925999999999998</v>
      </c>
      <c r="BE181">
        <f>raw_data!BB191</f>
        <v>17.957000000000001</v>
      </c>
      <c r="BF181">
        <f>raw_data!BC191</f>
        <v>18.306000000000001</v>
      </c>
      <c r="BG181">
        <f>raw_data!BD191</f>
        <v>18.358000000000001</v>
      </c>
      <c r="BH181">
        <f>raw_data!BE191</f>
        <v>18.582000000000001</v>
      </c>
      <c r="BI181">
        <f>raw_data!BF191</f>
        <v>18.606999999999999</v>
      </c>
      <c r="BJ181">
        <f>raw_data!BG191</f>
        <v>18.510000000000002</v>
      </c>
      <c r="BK181">
        <f>raw_data!BH191</f>
        <v>18.475000000000001</v>
      </c>
      <c r="BL181">
        <f>raw_data!BI191</f>
        <v>18.75</v>
      </c>
      <c r="BM181">
        <f>raw_data!BJ191</f>
        <v>18.66</v>
      </c>
      <c r="BN181">
        <f>raw_data!BK191</f>
        <v>18.971</v>
      </c>
      <c r="BO181">
        <f>raw_data!BL191</f>
        <v>19.055</v>
      </c>
      <c r="BP181">
        <f>raw_data!BM191</f>
        <v>18.863</v>
      </c>
      <c r="BQ181">
        <f>raw_data!BN191</f>
        <v>18.728999999999999</v>
      </c>
      <c r="BR181">
        <f>raw_data!BO191</f>
        <v>18.844999999999999</v>
      </c>
      <c r="BS181">
        <f>raw_data!BP191</f>
        <v>18.472000000000001</v>
      </c>
      <c r="BT181">
        <f>raw_data!BQ191</f>
        <v>18.533999999999999</v>
      </c>
      <c r="BU181">
        <f>raw_data!BR191</f>
        <v>18.751999999999999</v>
      </c>
      <c r="BV181">
        <f>raw_data!BS191</f>
        <v>18.635999999999999</v>
      </c>
      <c r="BW181">
        <f>raw_data!BT191</f>
        <v>18.61</v>
      </c>
      <c r="BX181">
        <f>raw_data!BU191</f>
        <v>18.579999999999998</v>
      </c>
      <c r="BY181">
        <f>raw_data!BV191</f>
        <v>18.724</v>
      </c>
      <c r="BZ181">
        <f>raw_data!BW191</f>
        <v>18.465</v>
      </c>
      <c r="CA181">
        <f>raw_data!BX191</f>
        <v>19.164999999999999</v>
      </c>
      <c r="CB181">
        <f>raw_data!BY191</f>
        <v>18.503</v>
      </c>
      <c r="CC181">
        <f>raw_data!BZ191</f>
        <v>18.602</v>
      </c>
      <c r="CD181">
        <f>raw_data!CA191</f>
        <v>18.696999999999999</v>
      </c>
      <c r="CE181">
        <f>raw_data!CB191</f>
        <v>18.887</v>
      </c>
      <c r="CF181">
        <f>raw_data!CC191</f>
        <v>18.744</v>
      </c>
      <c r="CG181">
        <f>raw_data!CD191</f>
        <v>18.587</v>
      </c>
      <c r="CH181">
        <f>raw_data!CE191</f>
        <v>19.073</v>
      </c>
      <c r="CI181">
        <f>raw_data!CF191</f>
        <v>18.965</v>
      </c>
      <c r="CJ181">
        <f>raw_data!CG191</f>
        <v>18.893000000000001</v>
      </c>
      <c r="CK181">
        <f>raw_data!CH191</f>
        <v>18.832000000000001</v>
      </c>
      <c r="CL181">
        <f>raw_data!CI191</f>
        <v>18.951000000000001</v>
      </c>
      <c r="CM181">
        <f>raw_data!CJ191</f>
        <v>18.859000000000002</v>
      </c>
      <c r="CN181">
        <f>raw_data!CK191</f>
        <v>18.646000000000001</v>
      </c>
      <c r="CO181">
        <f>raw_data!CL191</f>
        <v>19.167000000000002</v>
      </c>
      <c r="CP181">
        <f>raw_data!CM191</f>
        <v>19.722999999999999</v>
      </c>
      <c r="CQ181">
        <f>raw_data!CN191</f>
        <v>19.847000000000001</v>
      </c>
      <c r="CR181">
        <f>raw_data!CO191</f>
        <v>19.920999999999999</v>
      </c>
      <c r="CS181">
        <f>raw_data!CP191</f>
        <v>19.850000000000001</v>
      </c>
      <c r="CT181">
        <f>raw_data!CQ191</f>
        <v>20.161000000000001</v>
      </c>
      <c r="CU181">
        <f>raw_data!CR191</f>
        <v>19.885000000000002</v>
      </c>
      <c r="CV181">
        <f>raw_data!CS191</f>
        <v>19.957999999999998</v>
      </c>
      <c r="CW181">
        <f>raw_data!CT191</f>
        <v>20.527999999999999</v>
      </c>
      <c r="CX181">
        <f>raw_data!CU191</f>
        <v>20.347000000000001</v>
      </c>
      <c r="CY181">
        <f>raw_data!CV191</f>
        <v>20.8</v>
      </c>
      <c r="CZ181">
        <f>raw_data!CW191</f>
        <v>20.731999999999999</v>
      </c>
      <c r="DA181">
        <f>raw_data!CX191</f>
        <v>20.532</v>
      </c>
      <c r="DB181">
        <f>raw_data!CY191</f>
        <v>20.808</v>
      </c>
      <c r="DC181">
        <f>raw_data!CZ191</f>
        <v>20.666</v>
      </c>
      <c r="DD181">
        <f>raw_data!DA191</f>
        <v>20.741</v>
      </c>
      <c r="DE181">
        <f>raw_data!DB191</f>
        <v>20.887</v>
      </c>
      <c r="DF181">
        <f>raw_data!DC191</f>
        <v>20.754999999999999</v>
      </c>
      <c r="DG181">
        <f>raw_data!DD191</f>
        <v>20.684999999999999</v>
      </c>
      <c r="DH181">
        <f>raw_data!DE191</f>
        <v>20.648</v>
      </c>
      <c r="DI181">
        <f>raw_data!DF191</f>
        <v>20.658999999999999</v>
      </c>
      <c r="DJ181">
        <f>raw_data!DG191</f>
        <v>20.242000000000001</v>
      </c>
      <c r="DK181">
        <f>raw_data!DH191</f>
        <v>20.329000000000001</v>
      </c>
      <c r="DL181">
        <f>raw_data!DI191</f>
        <v>20.251999999999999</v>
      </c>
      <c r="DM181">
        <f>raw_data!DJ191</f>
        <v>20.286000000000001</v>
      </c>
      <c r="DN181">
        <f>raw_data!DK191</f>
        <v>20.428000000000001</v>
      </c>
      <c r="DO181">
        <f>raw_data!DL191</f>
        <v>20.109000000000002</v>
      </c>
      <c r="DP181">
        <f>raw_data!DM191</f>
        <v>20.146000000000001</v>
      </c>
      <c r="DQ181">
        <f>raw_data!DN191</f>
        <v>20.062000000000001</v>
      </c>
      <c r="DR181">
        <f>raw_data!DO191</f>
        <v>20.315000000000001</v>
      </c>
      <c r="DS181">
        <f>raw_data!DP191</f>
        <v>19.998000000000001</v>
      </c>
      <c r="DT181">
        <f>raw_data!DQ191</f>
        <v>19.984999999999999</v>
      </c>
      <c r="DU181">
        <f>raw_data!DR191</f>
        <v>20.248999999999999</v>
      </c>
      <c r="DV181">
        <f>raw_data!DS191</f>
        <v>19.864000000000001</v>
      </c>
      <c r="DW181">
        <f>raw_data!DT191</f>
        <v>20.02</v>
      </c>
      <c r="DX181">
        <f>raw_data!DU191</f>
        <v>19.963000000000001</v>
      </c>
      <c r="DY181">
        <f>raw_data!DV191</f>
        <v>19.835999999999999</v>
      </c>
      <c r="DZ181">
        <f>raw_data!DW191</f>
        <v>19.657</v>
      </c>
      <c r="EA181">
        <f>raw_data!DX191</f>
        <v>19.84</v>
      </c>
      <c r="EB181">
        <f>raw_data!DY191</f>
        <v>19.645</v>
      </c>
      <c r="EC181">
        <f>raw_data!DZ191</f>
        <v>20.154</v>
      </c>
      <c r="ED181">
        <f>raw_data!EA191</f>
        <v>19.853999999999999</v>
      </c>
      <c r="EE181">
        <f>raw_data!EB191</f>
        <v>19.858000000000001</v>
      </c>
      <c r="EF181">
        <f>raw_data!EC191</f>
        <v>19.834</v>
      </c>
      <c r="EG181">
        <f>raw_data!ED191</f>
        <v>20.006</v>
      </c>
      <c r="EH181">
        <f>raw_data!EE191</f>
        <v>19.931000000000001</v>
      </c>
      <c r="EI181">
        <f>raw_data!EF191</f>
        <v>19.916</v>
      </c>
      <c r="EJ181">
        <f>raw_data!EG191</f>
        <v>19.888999999999999</v>
      </c>
      <c r="EK181">
        <f>raw_data!EH191</f>
        <v>20.457999999999998</v>
      </c>
      <c r="EL181">
        <f>raw_data!EI191</f>
        <v>20.283999999999999</v>
      </c>
      <c r="EM181">
        <f>raw_data!EJ191</f>
        <v>20.353999999999999</v>
      </c>
      <c r="EN181">
        <f>raw_data!EK191</f>
        <v>20.189</v>
      </c>
      <c r="EO181">
        <f>raw_data!EL191</f>
        <v>20.564</v>
      </c>
      <c r="EP181">
        <f>raw_data!EM191</f>
        <v>20.565999999999999</v>
      </c>
      <c r="EQ181">
        <f>raw_data!EN191</f>
        <v>20.736999999999998</v>
      </c>
      <c r="ER181">
        <f>raw_data!EO191</f>
        <v>20.986999999999998</v>
      </c>
      <c r="ES181">
        <f>raw_data!EP191</f>
        <v>20.75</v>
      </c>
      <c r="ET181">
        <f>raw_data!EQ191</f>
        <v>21.202999999999999</v>
      </c>
      <c r="EU181">
        <f>raw_data!ER191</f>
        <v>21.702999999999999</v>
      </c>
      <c r="EV181">
        <f>raw_data!ES191</f>
        <v>21.596</v>
      </c>
      <c r="EW181">
        <f>raw_data!ET191</f>
        <v>21.117000000000001</v>
      </c>
      <c r="EX181">
        <f>raw_data!EU191</f>
        <v>21.491</v>
      </c>
      <c r="EY181">
        <f>raw_data!EV191</f>
        <v>21.288</v>
      </c>
      <c r="EZ181">
        <f>raw_data!EW191</f>
        <v>21.606999999999999</v>
      </c>
      <c r="FA181">
        <f>raw_data!EX191</f>
        <v>21.260999999999999</v>
      </c>
      <c r="FB181">
        <f>raw_data!EY191</f>
        <v>21.268000000000001</v>
      </c>
      <c r="FC181">
        <f>raw_data!EZ191</f>
        <v>21.454999999999998</v>
      </c>
      <c r="FD181">
        <f>raw_data!FA191</f>
        <v>21.135999999999999</v>
      </c>
      <c r="FE181">
        <f>raw_data!FB191</f>
        <v>21.462</v>
      </c>
      <c r="FF181">
        <f>raw_data!FC191</f>
        <v>21.312999999999999</v>
      </c>
      <c r="FG181">
        <f>raw_data!FD191</f>
        <v>21.076000000000001</v>
      </c>
      <c r="FH181">
        <f>raw_data!FE191</f>
        <v>21.46</v>
      </c>
      <c r="FI181">
        <f>raw_data!FF191</f>
        <v>21.085000000000001</v>
      </c>
      <c r="FJ181">
        <f>raw_data!FG191</f>
        <v>20.762</v>
      </c>
      <c r="FK181">
        <f>raw_data!FH191</f>
        <v>20.905000000000001</v>
      </c>
      <c r="FL181">
        <f>raw_data!FI191</f>
        <v>20.911000000000001</v>
      </c>
      <c r="FM181">
        <f>raw_data!FJ191</f>
        <v>21.045000000000002</v>
      </c>
      <c r="FN181">
        <f>raw_data!FK191</f>
        <v>21.167999999999999</v>
      </c>
      <c r="FO181">
        <f>raw_data!FL191</f>
        <v>20.951000000000001</v>
      </c>
      <c r="FP181">
        <f>raw_data!FM191</f>
        <v>20.538</v>
      </c>
      <c r="FQ181">
        <f>raw_data!FN191</f>
        <v>20.774000000000001</v>
      </c>
      <c r="FR181">
        <f>raw_data!FO191</f>
        <v>21.077000000000002</v>
      </c>
      <c r="FS181">
        <f>raw_data!FP191</f>
        <v>21.14</v>
      </c>
      <c r="FT181">
        <f>raw_data!FQ191</f>
        <v>20.716999999999999</v>
      </c>
      <c r="FU181">
        <f>raw_data!FR191</f>
        <v>20.82</v>
      </c>
      <c r="FV181">
        <f>raw_data!FS191</f>
        <v>20.72</v>
      </c>
      <c r="FW181">
        <f>raw_data!FT191</f>
        <v>20.728000000000002</v>
      </c>
      <c r="FX181">
        <f>raw_data!FU191</f>
        <v>20.838999999999999</v>
      </c>
      <c r="FY181">
        <f>raw_data!FV191</f>
        <v>20.686</v>
      </c>
      <c r="FZ181">
        <f>raw_data!FW191</f>
        <v>20.888000000000002</v>
      </c>
      <c r="GA181">
        <f>raw_data!FX191</f>
        <v>21.388000000000002</v>
      </c>
      <c r="GB181">
        <f>raw_data!FY191</f>
        <v>20.898</v>
      </c>
      <c r="GC181">
        <f>raw_data!FZ191</f>
        <v>20.631</v>
      </c>
      <c r="GD181">
        <f>raw_data!GA191</f>
        <v>20.75</v>
      </c>
      <c r="GE181">
        <f>raw_data!GB191</f>
        <v>20.734000000000002</v>
      </c>
      <c r="GF181">
        <f>raw_data!GC191</f>
        <v>20.94</v>
      </c>
      <c r="GG181">
        <f>raw_data!GD191</f>
        <v>20.753</v>
      </c>
      <c r="GH181">
        <f>raw_data!GE191</f>
        <v>20.675000000000001</v>
      </c>
      <c r="GI181">
        <f>raw_data!GF191</f>
        <v>21.119</v>
      </c>
      <c r="GJ181">
        <f>raw_data!GG191</f>
        <v>21.239000000000001</v>
      </c>
      <c r="GK181">
        <f>raw_data!GH191</f>
        <v>21.646000000000001</v>
      </c>
      <c r="GL181">
        <f>raw_data!GI191</f>
        <v>21.527999999999999</v>
      </c>
      <c r="GM181">
        <f>raw_data!GJ191</f>
        <v>21.553000000000001</v>
      </c>
      <c r="GN181">
        <f>raw_data!GK191</f>
        <v>21.693999999999999</v>
      </c>
      <c r="GO181">
        <f>raw_data!GL191</f>
        <v>21.794</v>
      </c>
      <c r="GP181">
        <f>raw_data!GM191</f>
        <v>21.690999999999999</v>
      </c>
      <c r="GQ181">
        <f>raw_data!GN191</f>
        <v>21.667999999999999</v>
      </c>
      <c r="GR181">
        <f>raw_data!GO191</f>
        <v>21.594000000000001</v>
      </c>
      <c r="GS181">
        <f>raw_data!GP191</f>
        <v>21.641999999999999</v>
      </c>
      <c r="GT181">
        <f>raw_data!GQ191</f>
        <v>21.692</v>
      </c>
      <c r="GU181">
        <f>raw_data!GR191</f>
        <v>21.524000000000001</v>
      </c>
      <c r="GV181">
        <f>raw_data!GS191</f>
        <v>21.696999999999999</v>
      </c>
      <c r="GW181">
        <f>raw_data!GT191</f>
        <v>21.786000000000001</v>
      </c>
      <c r="GX181">
        <f>raw_data!GU191</f>
        <v>21.832999999999998</v>
      </c>
      <c r="GY181">
        <f>raw_data!GV191</f>
        <v>21.756</v>
      </c>
      <c r="GZ181">
        <f>raw_data!GW191</f>
        <v>0</v>
      </c>
      <c r="HA181">
        <f>raw_data!GX191</f>
        <v>0</v>
      </c>
      <c r="HB181">
        <f>raw_data!GY191</f>
        <v>0</v>
      </c>
      <c r="HC181">
        <f>raw_data!GZ191</f>
        <v>0</v>
      </c>
      <c r="HD181">
        <f>raw_data!HA191</f>
        <v>0</v>
      </c>
      <c r="HE181">
        <f>raw_data!HB191</f>
        <v>0</v>
      </c>
      <c r="HF181">
        <f>raw_data!HC191</f>
        <v>0</v>
      </c>
      <c r="HG181">
        <f>raw_data!HD191</f>
        <v>0</v>
      </c>
      <c r="HH181">
        <f>raw_data!HE191</f>
        <v>0</v>
      </c>
      <c r="HI181">
        <f>raw_data!HF191</f>
        <v>0</v>
      </c>
      <c r="HJ181">
        <f>raw_data!HG191</f>
        <v>0</v>
      </c>
      <c r="HK181">
        <f>raw_data!HH191</f>
        <v>0</v>
      </c>
      <c r="HL181">
        <f>raw_data!HI191</f>
        <v>0</v>
      </c>
      <c r="HM181">
        <f>raw_data!HJ191</f>
        <v>0</v>
      </c>
      <c r="HN181">
        <f>raw_data!HK191</f>
        <v>0</v>
      </c>
      <c r="HO181">
        <f>raw_data!HL191</f>
        <v>0</v>
      </c>
      <c r="HP181">
        <f>raw_data!HM191</f>
        <v>0</v>
      </c>
      <c r="HQ181">
        <f>raw_data!HN191</f>
        <v>0</v>
      </c>
      <c r="HR181">
        <f>raw_data!HO191</f>
        <v>0</v>
      </c>
      <c r="HS181">
        <f>raw_data!HP191</f>
        <v>0</v>
      </c>
      <c r="HT181">
        <f>raw_data!HQ191</f>
        <v>0</v>
      </c>
      <c r="HU181">
        <f>raw_data!HR191</f>
        <v>0</v>
      </c>
      <c r="HV181">
        <f>raw_data!HS191</f>
        <v>0</v>
      </c>
      <c r="HW181">
        <f>raw_data!HT191</f>
        <v>0</v>
      </c>
      <c r="HX181">
        <f>raw_data!HU191</f>
        <v>0</v>
      </c>
      <c r="HY181">
        <f>raw_data!HV191</f>
        <v>0</v>
      </c>
      <c r="HZ181">
        <f>raw_data!HW191</f>
        <v>0</v>
      </c>
      <c r="IA181">
        <f>raw_data!HX191</f>
        <v>0</v>
      </c>
      <c r="IB181">
        <f>raw_data!HY191</f>
        <v>0</v>
      </c>
      <c r="IC181">
        <f>raw_data!HZ191</f>
        <v>0</v>
      </c>
      <c r="ID181">
        <f>raw_data!IA191</f>
        <v>0</v>
      </c>
      <c r="IE181">
        <f>raw_data!IB191</f>
        <v>0</v>
      </c>
      <c r="IF181">
        <f>raw_data!IC191</f>
        <v>0</v>
      </c>
      <c r="IG181">
        <f>raw_data!ID191</f>
        <v>0</v>
      </c>
      <c r="IH181">
        <f>raw_data!IE191</f>
        <v>0</v>
      </c>
      <c r="II181">
        <f>raw_data!IF191</f>
        <v>0</v>
      </c>
      <c r="IJ181">
        <f>raw_data!IG191</f>
        <v>0</v>
      </c>
      <c r="IK181">
        <f>raw_data!IH191</f>
        <v>0</v>
      </c>
      <c r="IL181">
        <f>raw_data!II191</f>
        <v>0</v>
      </c>
      <c r="IM181">
        <f>raw_data!IJ191</f>
        <v>0</v>
      </c>
      <c r="IN181">
        <f>raw_data!IK191</f>
        <v>0</v>
      </c>
      <c r="IO181">
        <f>raw_data!IL191</f>
        <v>0</v>
      </c>
      <c r="IP181">
        <f>raw_data!IM191</f>
        <v>0</v>
      </c>
      <c r="IQ181">
        <f>raw_data!IN191</f>
        <v>0</v>
      </c>
      <c r="IR181">
        <f>raw_data!IO191</f>
        <v>0</v>
      </c>
      <c r="IS181">
        <f>raw_data!IP191</f>
        <v>0</v>
      </c>
      <c r="IT181">
        <f>raw_data!IQ191</f>
        <v>0</v>
      </c>
      <c r="IU181">
        <f>raw_data!IR191</f>
        <v>0</v>
      </c>
      <c r="IV181">
        <f>raw_data!IS191</f>
        <v>0</v>
      </c>
    </row>
    <row r="182" spans="1:256" x14ac:dyDescent="0.25">
      <c r="A182" t="str">
        <f t="shared" ref="A182:G182" si="125">A134</f>
        <v>C07</v>
      </c>
      <c r="B182" s="6" t="str">
        <f t="shared" ca="1" si="125"/>
        <v/>
      </c>
      <c r="C182">
        <f t="shared" si="125"/>
        <v>0</v>
      </c>
      <c r="D182">
        <f t="shared" si="125"/>
        <v>0</v>
      </c>
      <c r="E182">
        <f t="shared" si="125"/>
        <v>0</v>
      </c>
      <c r="F182" s="10">
        <f t="shared" si="125"/>
        <v>0</v>
      </c>
      <c r="G182" s="3" t="str">
        <f t="shared" ca="1" si="125"/>
        <v/>
      </c>
      <c r="H182">
        <f>raw_data!E192</f>
        <v>13.151999999999999</v>
      </c>
      <c r="I182">
        <f>raw_data!F192</f>
        <v>15.701000000000001</v>
      </c>
      <c r="J182">
        <f>raw_data!G192</f>
        <v>16.064</v>
      </c>
      <c r="K182">
        <f>raw_data!H192</f>
        <v>16.754999999999999</v>
      </c>
      <c r="L182">
        <f>raw_data!I192</f>
        <v>17.056000000000001</v>
      </c>
      <c r="M182">
        <f>raw_data!J192</f>
        <v>17.2</v>
      </c>
      <c r="N182">
        <f>raw_data!K192</f>
        <v>17.219000000000001</v>
      </c>
      <c r="O182">
        <f>raw_data!L192</f>
        <v>16.962</v>
      </c>
      <c r="P182">
        <f>raw_data!M192</f>
        <v>17.196000000000002</v>
      </c>
      <c r="Q182">
        <f>raw_data!N192</f>
        <v>17.581</v>
      </c>
      <c r="R182">
        <f>raw_data!O192</f>
        <v>17.204000000000001</v>
      </c>
      <c r="S182">
        <f>raw_data!P192</f>
        <v>17.152999999999999</v>
      </c>
      <c r="T182">
        <f>raw_data!Q192</f>
        <v>17.597999999999999</v>
      </c>
      <c r="U182">
        <f>raw_data!R192</f>
        <v>17.306999999999999</v>
      </c>
      <c r="V182">
        <f>raw_data!S192</f>
        <v>17.103999999999999</v>
      </c>
      <c r="W182">
        <f>raw_data!T192</f>
        <v>16.692</v>
      </c>
      <c r="X182">
        <f>raw_data!U192</f>
        <v>17.123000000000001</v>
      </c>
      <c r="Y182">
        <f>raw_data!V192</f>
        <v>16.920999999999999</v>
      </c>
      <c r="Z182">
        <f>raw_data!W192</f>
        <v>16.84</v>
      </c>
      <c r="AA182">
        <f>raw_data!X192</f>
        <v>16.97</v>
      </c>
      <c r="AB182">
        <f>raw_data!Y192</f>
        <v>16.745000000000001</v>
      </c>
      <c r="AC182">
        <f>raw_data!Z192</f>
        <v>17.474</v>
      </c>
      <c r="AD182">
        <f>raw_data!AA192</f>
        <v>16.850000000000001</v>
      </c>
      <c r="AE182">
        <f>raw_data!AB192</f>
        <v>17.018000000000001</v>
      </c>
      <c r="AF182">
        <f>raw_data!AC192</f>
        <v>16.890999999999998</v>
      </c>
      <c r="AG182">
        <f>raw_data!AD192</f>
        <v>17.035</v>
      </c>
      <c r="AH182">
        <f>raw_data!AE192</f>
        <v>17.077999999999999</v>
      </c>
      <c r="AI182">
        <f>raw_data!AF192</f>
        <v>17.175000000000001</v>
      </c>
      <c r="AJ182">
        <f>raw_data!AG192</f>
        <v>17.224</v>
      </c>
      <c r="AK182">
        <f>raw_data!AH192</f>
        <v>17.527999999999999</v>
      </c>
      <c r="AL182">
        <f>raw_data!AI192</f>
        <v>17.343</v>
      </c>
      <c r="AM182">
        <f>raw_data!AJ192</f>
        <v>17.363</v>
      </c>
      <c r="AN182">
        <f>raw_data!AK192</f>
        <v>16.904</v>
      </c>
      <c r="AO182">
        <f>raw_data!AL192</f>
        <v>17.015000000000001</v>
      </c>
      <c r="AP182">
        <f>raw_data!AM192</f>
        <v>17.148</v>
      </c>
      <c r="AQ182">
        <f>raw_data!AN192</f>
        <v>17.05</v>
      </c>
      <c r="AR182">
        <f>raw_data!AO192</f>
        <v>17.091999999999999</v>
      </c>
      <c r="AS182">
        <f>raw_data!AP192</f>
        <v>17.158000000000001</v>
      </c>
      <c r="AT182">
        <f>raw_data!AQ192</f>
        <v>17.542000000000002</v>
      </c>
      <c r="AU182">
        <f>raw_data!AR192</f>
        <v>17.274999999999999</v>
      </c>
      <c r="AV182">
        <f>raw_data!AS192</f>
        <v>17.527000000000001</v>
      </c>
      <c r="AW182">
        <f>raw_data!AT192</f>
        <v>17.472000000000001</v>
      </c>
      <c r="AX182">
        <f>raw_data!AU192</f>
        <v>17.751999999999999</v>
      </c>
      <c r="AY182">
        <f>raw_data!AV192</f>
        <v>17.359000000000002</v>
      </c>
      <c r="AZ182">
        <f>raw_data!AW192</f>
        <v>17.652000000000001</v>
      </c>
      <c r="BA182">
        <f>raw_data!AX192</f>
        <v>17.748999999999999</v>
      </c>
      <c r="BB182">
        <f>raw_data!AY192</f>
        <v>17.481999999999999</v>
      </c>
      <c r="BC182">
        <f>raw_data!AZ192</f>
        <v>17.544</v>
      </c>
      <c r="BD182">
        <f>raw_data!BA192</f>
        <v>17.827000000000002</v>
      </c>
      <c r="BE182">
        <f>raw_data!BB192</f>
        <v>17.998999999999999</v>
      </c>
      <c r="BF182">
        <f>raw_data!BC192</f>
        <v>18.234999999999999</v>
      </c>
      <c r="BG182">
        <f>raw_data!BD192</f>
        <v>18.302</v>
      </c>
      <c r="BH182">
        <f>raw_data!BE192</f>
        <v>18.158999999999999</v>
      </c>
      <c r="BI182">
        <f>raw_data!BF192</f>
        <v>18.649000000000001</v>
      </c>
      <c r="BJ182">
        <f>raw_data!BG192</f>
        <v>18.565999999999999</v>
      </c>
      <c r="BK182">
        <f>raw_data!BH192</f>
        <v>18.193000000000001</v>
      </c>
      <c r="BL182">
        <f>raw_data!BI192</f>
        <v>18.510999999999999</v>
      </c>
      <c r="BM182">
        <f>raw_data!BJ192</f>
        <v>18.350000000000001</v>
      </c>
      <c r="BN182">
        <f>raw_data!BK192</f>
        <v>18.689</v>
      </c>
      <c r="BO182">
        <f>raw_data!BL192</f>
        <v>18.673999999999999</v>
      </c>
      <c r="BP182">
        <f>raw_data!BM192</f>
        <v>18.481000000000002</v>
      </c>
      <c r="BQ182">
        <f>raw_data!BN192</f>
        <v>18.742999999999999</v>
      </c>
      <c r="BR182">
        <f>raw_data!BO192</f>
        <v>18.733000000000001</v>
      </c>
      <c r="BS182">
        <f>raw_data!BP192</f>
        <v>18.5</v>
      </c>
      <c r="BT182">
        <f>raw_data!BQ192</f>
        <v>18.675000000000001</v>
      </c>
      <c r="BU182">
        <f>raw_data!BR192</f>
        <v>18.738</v>
      </c>
      <c r="BV182">
        <f>raw_data!BS192</f>
        <v>18.707000000000001</v>
      </c>
      <c r="BW182">
        <f>raw_data!BT192</f>
        <v>18.623999999999999</v>
      </c>
      <c r="BX182">
        <f>raw_data!BU192</f>
        <v>18.495000000000001</v>
      </c>
      <c r="BY182">
        <f>raw_data!BV192</f>
        <v>18.934999999999999</v>
      </c>
      <c r="BZ182">
        <f>raw_data!BW192</f>
        <v>18.268000000000001</v>
      </c>
      <c r="CA182">
        <f>raw_data!BX192</f>
        <v>18.713999999999999</v>
      </c>
      <c r="CB182">
        <f>raw_data!BY192</f>
        <v>18.446999999999999</v>
      </c>
      <c r="CC182">
        <f>raw_data!BZ192</f>
        <v>18.658000000000001</v>
      </c>
      <c r="CD182">
        <f>raw_data!CA192</f>
        <v>18.584</v>
      </c>
      <c r="CE182">
        <f>raw_data!CB192</f>
        <v>18.675000000000001</v>
      </c>
      <c r="CF182">
        <f>raw_data!CC192</f>
        <v>18.899000000000001</v>
      </c>
      <c r="CG182">
        <f>raw_data!CD192</f>
        <v>18.474</v>
      </c>
      <c r="CH182">
        <f>raw_data!CE192</f>
        <v>18.988</v>
      </c>
      <c r="CI182">
        <f>raw_data!CF192</f>
        <v>18.698</v>
      </c>
      <c r="CJ182">
        <f>raw_data!CG192</f>
        <v>18.736999999999998</v>
      </c>
      <c r="CK182">
        <f>raw_data!CH192</f>
        <v>18.888000000000002</v>
      </c>
      <c r="CL182">
        <f>raw_data!CI192</f>
        <v>18.908000000000001</v>
      </c>
      <c r="CM182">
        <f>raw_data!CJ192</f>
        <v>18.998999999999999</v>
      </c>
      <c r="CN182">
        <f>raw_data!CK192</f>
        <v>18.983000000000001</v>
      </c>
      <c r="CO182">
        <f>raw_data!CL192</f>
        <v>19.167000000000002</v>
      </c>
      <c r="CP182">
        <f>raw_data!CM192</f>
        <v>19.314</v>
      </c>
      <c r="CQ182">
        <f>raw_data!CN192</f>
        <v>19.606999999999999</v>
      </c>
      <c r="CR182">
        <f>raw_data!CO192</f>
        <v>19.864000000000001</v>
      </c>
      <c r="CS182">
        <f>raw_data!CP192</f>
        <v>20.047999999999998</v>
      </c>
      <c r="CT182">
        <f>raw_data!CQ192</f>
        <v>20.062000000000001</v>
      </c>
      <c r="CU182">
        <f>raw_data!CR192</f>
        <v>20.027000000000001</v>
      </c>
      <c r="CV182">
        <f>raw_data!CS192</f>
        <v>20.085000000000001</v>
      </c>
      <c r="CW182">
        <f>raw_data!CT192</f>
        <v>20.356999999999999</v>
      </c>
      <c r="CX182">
        <f>raw_data!CU192</f>
        <v>20.388999999999999</v>
      </c>
      <c r="CY182">
        <f>raw_data!CV192</f>
        <v>20.786000000000001</v>
      </c>
      <c r="CZ182">
        <f>raw_data!CW192</f>
        <v>20.718</v>
      </c>
      <c r="DA182">
        <f>raw_data!CX192</f>
        <v>20.545999999999999</v>
      </c>
      <c r="DB182">
        <f>raw_data!CY192</f>
        <v>20.751999999999999</v>
      </c>
      <c r="DC182">
        <f>raw_data!CZ192</f>
        <v>20.937000000000001</v>
      </c>
      <c r="DD182">
        <f>raw_data!DA192</f>
        <v>21.167999999999999</v>
      </c>
      <c r="DE182">
        <f>raw_data!DB192</f>
        <v>20.716000000000001</v>
      </c>
      <c r="DF182">
        <f>raw_data!DC192</f>
        <v>20.541</v>
      </c>
      <c r="DG182">
        <f>raw_data!DD192</f>
        <v>20.472000000000001</v>
      </c>
      <c r="DH182">
        <f>raw_data!DE192</f>
        <v>20.606000000000002</v>
      </c>
      <c r="DI182">
        <f>raw_data!DF192</f>
        <v>20.375</v>
      </c>
      <c r="DJ182">
        <f>raw_data!DG192</f>
        <v>20.427</v>
      </c>
      <c r="DK182">
        <f>raw_data!DH192</f>
        <v>20.356999999999999</v>
      </c>
      <c r="DL182">
        <f>raw_data!DI192</f>
        <v>20.337</v>
      </c>
      <c r="DM182">
        <f>raw_data!DJ192</f>
        <v>20.114999999999998</v>
      </c>
      <c r="DN182">
        <f>raw_data!DK192</f>
        <v>20.457000000000001</v>
      </c>
      <c r="DO182">
        <f>raw_data!DL192</f>
        <v>20.052</v>
      </c>
      <c r="DP182">
        <f>raw_data!DM192</f>
        <v>20.16</v>
      </c>
      <c r="DQ182">
        <f>raw_data!DN192</f>
        <v>20.260999999999999</v>
      </c>
      <c r="DR182">
        <f>raw_data!DO192</f>
        <v>19.946999999999999</v>
      </c>
      <c r="DS182">
        <f>raw_data!DP192</f>
        <v>19.829000000000001</v>
      </c>
      <c r="DT182">
        <f>raw_data!DQ192</f>
        <v>20.041</v>
      </c>
      <c r="DU182">
        <f>raw_data!DR192</f>
        <v>20.094000000000001</v>
      </c>
      <c r="DV182">
        <f>raw_data!DS192</f>
        <v>19.920000000000002</v>
      </c>
      <c r="DW182">
        <f>raw_data!DT192</f>
        <v>20.006</v>
      </c>
      <c r="DX182">
        <f>raw_data!DU192</f>
        <v>19.638999999999999</v>
      </c>
      <c r="DY182">
        <f>raw_data!DV192</f>
        <v>19.37</v>
      </c>
      <c r="DZ182">
        <f>raw_data!DW192</f>
        <v>19.474</v>
      </c>
      <c r="EA182">
        <f>raw_data!DX192</f>
        <v>19.713000000000001</v>
      </c>
      <c r="EB182">
        <f>raw_data!DY192</f>
        <v>19.475999999999999</v>
      </c>
      <c r="EC182">
        <f>raw_data!DZ192</f>
        <v>19.899999999999999</v>
      </c>
      <c r="ED182">
        <f>raw_data!EA192</f>
        <v>19.911000000000001</v>
      </c>
      <c r="EE182">
        <f>raw_data!EB192</f>
        <v>19.617999999999999</v>
      </c>
      <c r="EF182">
        <f>raw_data!EC192</f>
        <v>19.707000000000001</v>
      </c>
      <c r="EG182">
        <f>raw_data!ED192</f>
        <v>19.821999999999999</v>
      </c>
      <c r="EH182">
        <f>raw_data!EE192</f>
        <v>19.760999999999999</v>
      </c>
      <c r="EI182">
        <f>raw_data!EF192</f>
        <v>19.62</v>
      </c>
      <c r="EJ182">
        <f>raw_data!EG192</f>
        <v>19.96</v>
      </c>
      <c r="EK182">
        <f>raw_data!EH192</f>
        <v>20.317</v>
      </c>
      <c r="EL182">
        <f>raw_data!EI192</f>
        <v>19.931000000000001</v>
      </c>
      <c r="EM182">
        <f>raw_data!EJ192</f>
        <v>20.141999999999999</v>
      </c>
      <c r="EN182">
        <f>raw_data!EK192</f>
        <v>20.218</v>
      </c>
      <c r="EO182">
        <f>raw_data!EL192</f>
        <v>20.649000000000001</v>
      </c>
      <c r="EP182">
        <f>raw_data!EM192</f>
        <v>20.58</v>
      </c>
      <c r="EQ182">
        <f>raw_data!EN192</f>
        <v>20.722999999999999</v>
      </c>
      <c r="ER182">
        <f>raw_data!EO192</f>
        <v>21.044</v>
      </c>
      <c r="ES182">
        <f>raw_data!EP192</f>
        <v>20.919</v>
      </c>
      <c r="ET182">
        <f>raw_data!EQ192</f>
        <v>21.202999999999999</v>
      </c>
      <c r="EU182">
        <f>raw_data!ER192</f>
        <v>21.574999999999999</v>
      </c>
      <c r="EV182">
        <f>raw_data!ES192</f>
        <v>21.483000000000001</v>
      </c>
      <c r="EW182">
        <f>raw_data!ET192</f>
        <v>21.158999999999999</v>
      </c>
      <c r="EX182">
        <f>raw_data!EU192</f>
        <v>21.675000000000001</v>
      </c>
      <c r="EY182">
        <f>raw_data!EV192</f>
        <v>21.501999999999999</v>
      </c>
      <c r="EZ182">
        <f>raw_data!EW192</f>
        <v>21.321999999999999</v>
      </c>
      <c r="FA182">
        <f>raw_data!EX192</f>
        <v>21.29</v>
      </c>
      <c r="FB182">
        <f>raw_data!EY192</f>
        <v>21.126000000000001</v>
      </c>
      <c r="FC182">
        <f>raw_data!EZ192</f>
        <v>21.341000000000001</v>
      </c>
      <c r="FD182">
        <f>raw_data!FA192</f>
        <v>21.42</v>
      </c>
      <c r="FE182">
        <f>raw_data!FB192</f>
        <v>21.306000000000001</v>
      </c>
      <c r="FF182">
        <f>raw_data!FC192</f>
        <v>21.256</v>
      </c>
      <c r="FG182">
        <f>raw_data!FD192</f>
        <v>21.161000000000001</v>
      </c>
      <c r="FH182">
        <f>raw_data!FE192</f>
        <v>21.219000000000001</v>
      </c>
      <c r="FI182">
        <f>raw_data!FF192</f>
        <v>20.9</v>
      </c>
      <c r="FJ182">
        <f>raw_data!FG192</f>
        <v>20.818999999999999</v>
      </c>
      <c r="FK182">
        <f>raw_data!FH192</f>
        <v>21.033000000000001</v>
      </c>
      <c r="FL182">
        <f>raw_data!FI192</f>
        <v>20.853999999999999</v>
      </c>
      <c r="FM182">
        <f>raw_data!FJ192</f>
        <v>21.172000000000001</v>
      </c>
      <c r="FN182">
        <f>raw_data!FK192</f>
        <v>21.082999999999998</v>
      </c>
      <c r="FO182">
        <f>raw_data!FL192</f>
        <v>20.866</v>
      </c>
      <c r="FP182">
        <f>raw_data!FM192</f>
        <v>20.651</v>
      </c>
      <c r="FQ182">
        <f>raw_data!FN192</f>
        <v>20.844999999999999</v>
      </c>
      <c r="FR182">
        <f>raw_data!FO192</f>
        <v>20.949000000000002</v>
      </c>
      <c r="FS182">
        <f>raw_data!FP192</f>
        <v>21.167999999999999</v>
      </c>
      <c r="FT182">
        <f>raw_data!FQ192</f>
        <v>20.405999999999999</v>
      </c>
      <c r="FU182">
        <f>raw_data!FR192</f>
        <v>20.863</v>
      </c>
      <c r="FV182">
        <f>raw_data!FS192</f>
        <v>20.861999999999998</v>
      </c>
      <c r="FW182">
        <f>raw_data!FT192</f>
        <v>20.515999999999998</v>
      </c>
      <c r="FX182">
        <f>raw_data!FU192</f>
        <v>20.556000000000001</v>
      </c>
      <c r="FY182">
        <f>raw_data!FV192</f>
        <v>20.501999999999999</v>
      </c>
      <c r="FZ182">
        <f>raw_data!FW192</f>
        <v>20.562999999999999</v>
      </c>
      <c r="GA182">
        <f>raw_data!FX192</f>
        <v>21.12</v>
      </c>
      <c r="GB182">
        <f>raw_data!FY192</f>
        <v>20.686</v>
      </c>
      <c r="GC182">
        <f>raw_data!FZ192</f>
        <v>20.321000000000002</v>
      </c>
      <c r="GD182">
        <f>raw_data!GA192</f>
        <v>20.468</v>
      </c>
      <c r="GE182">
        <f>raw_data!GB192</f>
        <v>20.579000000000001</v>
      </c>
      <c r="GF182">
        <f>raw_data!GC192</f>
        <v>20.728999999999999</v>
      </c>
      <c r="GG182">
        <f>raw_data!GD192</f>
        <v>20.766999999999999</v>
      </c>
      <c r="GH182">
        <f>raw_data!GE192</f>
        <v>20.533999999999999</v>
      </c>
      <c r="GI182">
        <f>raw_data!GF192</f>
        <v>20.864000000000001</v>
      </c>
      <c r="GJ182">
        <f>raw_data!GG192</f>
        <v>21.295999999999999</v>
      </c>
      <c r="GK182">
        <f>raw_data!GH192</f>
        <v>21.361999999999998</v>
      </c>
      <c r="GL182">
        <f>raw_data!GI192</f>
        <v>21.613</v>
      </c>
      <c r="GM182">
        <f>raw_data!GJ192</f>
        <v>21.481999999999999</v>
      </c>
      <c r="GN182">
        <f>raw_data!GK192</f>
        <v>21.466999999999999</v>
      </c>
      <c r="GO182">
        <f>raw_data!GL192</f>
        <v>21.596</v>
      </c>
      <c r="GP182">
        <f>raw_data!GM192</f>
        <v>21.478000000000002</v>
      </c>
      <c r="GQ182">
        <f>raw_data!GN192</f>
        <v>21.454999999999998</v>
      </c>
      <c r="GR182">
        <f>raw_data!GO192</f>
        <v>21.422999999999998</v>
      </c>
      <c r="GS182">
        <f>raw_data!GP192</f>
        <v>21.428999999999998</v>
      </c>
      <c r="GT182">
        <f>raw_data!GQ192</f>
        <v>21.748999999999999</v>
      </c>
      <c r="GU182">
        <f>raw_data!GR192</f>
        <v>21.581</v>
      </c>
      <c r="GV182">
        <f>raw_data!GS192</f>
        <v>21.611999999999998</v>
      </c>
      <c r="GW182">
        <f>raw_data!GT192</f>
        <v>21.388999999999999</v>
      </c>
      <c r="GX182">
        <f>raw_data!GU192</f>
        <v>21.762</v>
      </c>
      <c r="GY182">
        <f>raw_data!GV192</f>
        <v>21.515000000000001</v>
      </c>
      <c r="GZ182">
        <f>raw_data!GW192</f>
        <v>0</v>
      </c>
      <c r="HA182">
        <f>raw_data!GX192</f>
        <v>0</v>
      </c>
      <c r="HB182">
        <f>raw_data!GY192</f>
        <v>0</v>
      </c>
      <c r="HC182">
        <f>raw_data!GZ192</f>
        <v>0</v>
      </c>
      <c r="HD182">
        <f>raw_data!HA192</f>
        <v>0</v>
      </c>
      <c r="HE182">
        <f>raw_data!HB192</f>
        <v>0</v>
      </c>
      <c r="HF182">
        <f>raw_data!HC192</f>
        <v>0</v>
      </c>
      <c r="HG182">
        <f>raw_data!HD192</f>
        <v>0</v>
      </c>
      <c r="HH182">
        <f>raw_data!HE192</f>
        <v>0</v>
      </c>
      <c r="HI182">
        <f>raw_data!HF192</f>
        <v>0</v>
      </c>
      <c r="HJ182">
        <f>raw_data!HG192</f>
        <v>0</v>
      </c>
      <c r="HK182">
        <f>raw_data!HH192</f>
        <v>0</v>
      </c>
      <c r="HL182">
        <f>raw_data!HI192</f>
        <v>0</v>
      </c>
      <c r="HM182">
        <f>raw_data!HJ192</f>
        <v>0</v>
      </c>
      <c r="HN182">
        <f>raw_data!HK192</f>
        <v>0</v>
      </c>
      <c r="HO182">
        <f>raw_data!HL192</f>
        <v>0</v>
      </c>
      <c r="HP182">
        <f>raw_data!HM192</f>
        <v>0</v>
      </c>
      <c r="HQ182">
        <f>raw_data!HN192</f>
        <v>0</v>
      </c>
      <c r="HR182">
        <f>raw_data!HO192</f>
        <v>0</v>
      </c>
      <c r="HS182">
        <f>raw_data!HP192</f>
        <v>0</v>
      </c>
      <c r="HT182">
        <f>raw_data!HQ192</f>
        <v>0</v>
      </c>
      <c r="HU182">
        <f>raw_data!HR192</f>
        <v>0</v>
      </c>
      <c r="HV182">
        <f>raw_data!HS192</f>
        <v>0</v>
      </c>
      <c r="HW182">
        <f>raw_data!HT192</f>
        <v>0</v>
      </c>
      <c r="HX182">
        <f>raw_data!HU192</f>
        <v>0</v>
      </c>
      <c r="HY182">
        <f>raw_data!HV192</f>
        <v>0</v>
      </c>
      <c r="HZ182">
        <f>raw_data!HW192</f>
        <v>0</v>
      </c>
      <c r="IA182">
        <f>raw_data!HX192</f>
        <v>0</v>
      </c>
      <c r="IB182">
        <f>raw_data!HY192</f>
        <v>0</v>
      </c>
      <c r="IC182">
        <f>raw_data!HZ192</f>
        <v>0</v>
      </c>
      <c r="ID182">
        <f>raw_data!IA192</f>
        <v>0</v>
      </c>
      <c r="IE182">
        <f>raw_data!IB192</f>
        <v>0</v>
      </c>
      <c r="IF182">
        <f>raw_data!IC192</f>
        <v>0</v>
      </c>
      <c r="IG182">
        <f>raw_data!ID192</f>
        <v>0</v>
      </c>
      <c r="IH182">
        <f>raw_data!IE192</f>
        <v>0</v>
      </c>
      <c r="II182">
        <f>raw_data!IF192</f>
        <v>0</v>
      </c>
      <c r="IJ182">
        <f>raw_data!IG192</f>
        <v>0</v>
      </c>
      <c r="IK182">
        <f>raw_data!IH192</f>
        <v>0</v>
      </c>
      <c r="IL182">
        <f>raw_data!II192</f>
        <v>0</v>
      </c>
      <c r="IM182">
        <f>raw_data!IJ192</f>
        <v>0</v>
      </c>
      <c r="IN182">
        <f>raw_data!IK192</f>
        <v>0</v>
      </c>
      <c r="IO182">
        <f>raw_data!IL192</f>
        <v>0</v>
      </c>
      <c r="IP182">
        <f>raw_data!IM192</f>
        <v>0</v>
      </c>
      <c r="IQ182">
        <f>raw_data!IN192</f>
        <v>0</v>
      </c>
      <c r="IR182">
        <f>raw_data!IO192</f>
        <v>0</v>
      </c>
      <c r="IS182">
        <f>raw_data!IP192</f>
        <v>0</v>
      </c>
      <c r="IT182">
        <f>raw_data!IQ192</f>
        <v>0</v>
      </c>
      <c r="IU182">
        <f>raw_data!IR192</f>
        <v>0</v>
      </c>
      <c r="IV182">
        <f>raw_data!IS192</f>
        <v>0</v>
      </c>
    </row>
    <row r="183" spans="1:256" x14ac:dyDescent="0.25">
      <c r="A183" t="str">
        <f t="shared" ref="A183:G183" si="126">A135</f>
        <v>C08</v>
      </c>
      <c r="B183" s="6" t="str">
        <f t="shared" ca="1" si="126"/>
        <v/>
      </c>
      <c r="C183">
        <f t="shared" si="126"/>
        <v>0</v>
      </c>
      <c r="D183">
        <f t="shared" si="126"/>
        <v>0</v>
      </c>
      <c r="E183">
        <f t="shared" si="126"/>
        <v>0</v>
      </c>
      <c r="F183" s="10">
        <f t="shared" si="126"/>
        <v>0</v>
      </c>
      <c r="G183" s="3" t="str">
        <f t="shared" ca="1" si="126"/>
        <v/>
      </c>
      <c r="H183">
        <f>raw_data!E193</f>
        <v>12.891</v>
      </c>
      <c r="I183">
        <f>raw_data!F193</f>
        <v>15.646000000000001</v>
      </c>
      <c r="J183">
        <f>raw_data!G193</f>
        <v>16.077999999999999</v>
      </c>
      <c r="K183">
        <f>raw_data!H193</f>
        <v>16.474</v>
      </c>
      <c r="L183">
        <f>raw_data!I193</f>
        <v>16.829999999999998</v>
      </c>
      <c r="M183">
        <f>raw_data!J193</f>
        <v>16.946000000000002</v>
      </c>
      <c r="N183">
        <f>raw_data!K193</f>
        <v>16.951000000000001</v>
      </c>
      <c r="O183">
        <f>raw_data!L193</f>
        <v>17.018999999999998</v>
      </c>
      <c r="P183">
        <f>raw_data!M193</f>
        <v>17.013000000000002</v>
      </c>
      <c r="Q183">
        <f>raw_data!N193</f>
        <v>17.27</v>
      </c>
      <c r="R183">
        <f>raw_data!O193</f>
        <v>16.908000000000001</v>
      </c>
      <c r="S183">
        <f>raw_data!P193</f>
        <v>17.082000000000001</v>
      </c>
      <c r="T183">
        <f>raw_data!Q193</f>
        <v>17.16</v>
      </c>
      <c r="U183">
        <f>raw_data!R193</f>
        <v>17.109000000000002</v>
      </c>
      <c r="V183">
        <f>raw_data!S193</f>
        <v>16.934999999999999</v>
      </c>
      <c r="W183">
        <f>raw_data!T193</f>
        <v>16.72</v>
      </c>
      <c r="X183">
        <f>raw_data!U193</f>
        <v>17.166</v>
      </c>
      <c r="Y183">
        <f>raw_data!V193</f>
        <v>16.878</v>
      </c>
      <c r="Z183">
        <f>raw_data!W193</f>
        <v>16.84</v>
      </c>
      <c r="AA183">
        <f>raw_data!X193</f>
        <v>16.759</v>
      </c>
      <c r="AB183">
        <f>raw_data!Y193</f>
        <v>16.562000000000001</v>
      </c>
      <c r="AC183">
        <f>raw_data!Z193</f>
        <v>17.219000000000001</v>
      </c>
      <c r="AD183">
        <f>raw_data!AA193</f>
        <v>16.597000000000001</v>
      </c>
      <c r="AE183">
        <f>raw_data!AB193</f>
        <v>16.652000000000001</v>
      </c>
      <c r="AF183">
        <f>raw_data!AC193</f>
        <v>16.777999999999999</v>
      </c>
      <c r="AG183">
        <f>raw_data!AD193</f>
        <v>16.922000000000001</v>
      </c>
      <c r="AH183">
        <f>raw_data!AE193</f>
        <v>16.684000000000001</v>
      </c>
      <c r="AI183">
        <f>raw_data!AF193</f>
        <v>16.879000000000001</v>
      </c>
      <c r="AJ183">
        <f>raw_data!AG193</f>
        <v>16.971</v>
      </c>
      <c r="AK183">
        <f>raw_data!AH193</f>
        <v>17.062999999999999</v>
      </c>
      <c r="AL183">
        <f>raw_data!AI193</f>
        <v>17.004999999999999</v>
      </c>
      <c r="AM183">
        <f>raw_data!AJ193</f>
        <v>17.068000000000001</v>
      </c>
      <c r="AN183">
        <f>raw_data!AK193</f>
        <v>16.904</v>
      </c>
      <c r="AO183">
        <f>raw_data!AL193</f>
        <v>16.873999999999999</v>
      </c>
      <c r="AP183">
        <f>raw_data!AM193</f>
        <v>16.965</v>
      </c>
      <c r="AQ183">
        <f>raw_data!AN193</f>
        <v>16.712</v>
      </c>
      <c r="AR183">
        <f>raw_data!AO193</f>
        <v>17.091999999999999</v>
      </c>
      <c r="AS183">
        <f>raw_data!AP193</f>
        <v>16.919</v>
      </c>
      <c r="AT183">
        <f>raw_data!AQ193</f>
        <v>17.498999999999999</v>
      </c>
      <c r="AU183">
        <f>raw_data!AR193</f>
        <v>17.021999999999998</v>
      </c>
      <c r="AV183">
        <f>raw_data!AS193</f>
        <v>17.611999999999998</v>
      </c>
      <c r="AW183">
        <f>raw_data!AT193</f>
        <v>17.219000000000001</v>
      </c>
      <c r="AX183">
        <f>raw_data!AU193</f>
        <v>17.189</v>
      </c>
      <c r="AY183">
        <f>raw_data!AV193</f>
        <v>17.163</v>
      </c>
      <c r="AZ183">
        <f>raw_data!AW193</f>
        <v>17.244</v>
      </c>
      <c r="BA183">
        <f>raw_data!AX193</f>
        <v>17.454000000000001</v>
      </c>
      <c r="BB183">
        <f>raw_data!AY193</f>
        <v>17.425999999999998</v>
      </c>
      <c r="BC183">
        <f>raw_data!AZ193</f>
        <v>17.291</v>
      </c>
      <c r="BD183">
        <f>raw_data!BA193</f>
        <v>17.742999999999999</v>
      </c>
      <c r="BE183">
        <f>raw_data!BB193</f>
        <v>17.844000000000001</v>
      </c>
      <c r="BF183">
        <f>raw_data!BC193</f>
        <v>17.995000000000001</v>
      </c>
      <c r="BG183">
        <f>raw_data!BD193</f>
        <v>18.259</v>
      </c>
      <c r="BH183">
        <f>raw_data!BE193</f>
        <v>18.356000000000002</v>
      </c>
      <c r="BI183">
        <f>raw_data!BF193</f>
        <v>18.309999999999999</v>
      </c>
      <c r="BJ183">
        <f>raw_data!BG193</f>
        <v>18.369</v>
      </c>
      <c r="BK183">
        <f>raw_data!BH193</f>
        <v>17.981999999999999</v>
      </c>
      <c r="BL183">
        <f>raw_data!BI193</f>
        <v>18.285</v>
      </c>
      <c r="BM183">
        <f>raw_data!BJ193</f>
        <v>18.350000000000001</v>
      </c>
      <c r="BN183">
        <f>raw_data!BK193</f>
        <v>18.533999999999999</v>
      </c>
      <c r="BO183">
        <f>raw_data!BL193</f>
        <v>18.588999999999999</v>
      </c>
      <c r="BP183">
        <f>raw_data!BM193</f>
        <v>18.622</v>
      </c>
      <c r="BQ183">
        <f>raw_data!BN193</f>
        <v>18.419</v>
      </c>
      <c r="BR183">
        <f>raw_data!BO193</f>
        <v>18.492999999999999</v>
      </c>
      <c r="BS183">
        <f>raw_data!BP193</f>
        <v>18.317</v>
      </c>
      <c r="BT183">
        <f>raw_data!BQ193</f>
        <v>18.295000000000002</v>
      </c>
      <c r="BU183">
        <f>raw_data!BR193</f>
        <v>18.54</v>
      </c>
      <c r="BV183">
        <f>raw_data!BS193</f>
        <v>18.396999999999998</v>
      </c>
      <c r="BW183">
        <f>raw_data!BT193</f>
        <v>18.215</v>
      </c>
      <c r="BX183">
        <f>raw_data!BU193</f>
        <v>18.312000000000001</v>
      </c>
      <c r="BY183">
        <f>raw_data!BV193</f>
        <v>18.625</v>
      </c>
      <c r="BZ183">
        <f>raw_data!BW193</f>
        <v>18.126999999999999</v>
      </c>
      <c r="CA183">
        <f>raw_data!BX193</f>
        <v>18.63</v>
      </c>
      <c r="CB183">
        <f>raw_data!BY193</f>
        <v>18.137</v>
      </c>
      <c r="CC183">
        <f>raw_data!BZ193</f>
        <v>18.587</v>
      </c>
      <c r="CD183">
        <f>raw_data!CA193</f>
        <v>18.428000000000001</v>
      </c>
      <c r="CE183">
        <f>raw_data!CB193</f>
        <v>18.251999999999999</v>
      </c>
      <c r="CF183">
        <f>raw_data!CC193</f>
        <v>18.446999999999999</v>
      </c>
      <c r="CG183">
        <f>raw_data!CD193</f>
        <v>18.135999999999999</v>
      </c>
      <c r="CH183">
        <f>raw_data!CE193</f>
        <v>18.635000000000002</v>
      </c>
      <c r="CI183">
        <f>raw_data!CF193</f>
        <v>18.768000000000001</v>
      </c>
      <c r="CJ183">
        <f>raw_data!CG193</f>
        <v>18.440999999999999</v>
      </c>
      <c r="CK183">
        <f>raw_data!CH193</f>
        <v>18.591999999999999</v>
      </c>
      <c r="CL183">
        <f>raw_data!CI193</f>
        <v>18.655000000000001</v>
      </c>
      <c r="CM183">
        <f>raw_data!CJ193</f>
        <v>18.957000000000001</v>
      </c>
      <c r="CN183">
        <f>raw_data!CK193</f>
        <v>18.420999999999999</v>
      </c>
      <c r="CO183">
        <f>raw_data!CL193</f>
        <v>18.815000000000001</v>
      </c>
      <c r="CP183">
        <f>raw_data!CM193</f>
        <v>19.201000000000001</v>
      </c>
      <c r="CQ183">
        <f>raw_data!CN193</f>
        <v>19.492999999999999</v>
      </c>
      <c r="CR183">
        <f>raw_data!CO193</f>
        <v>19.765000000000001</v>
      </c>
      <c r="CS183">
        <f>raw_data!CP193</f>
        <v>19.524000000000001</v>
      </c>
      <c r="CT183">
        <f>raw_data!CQ193</f>
        <v>20.132999999999999</v>
      </c>
      <c r="CU183">
        <f>raw_data!CR193</f>
        <v>19.870999999999999</v>
      </c>
      <c r="CV183">
        <f>raw_data!CS193</f>
        <v>19.873000000000001</v>
      </c>
      <c r="CW183">
        <f>raw_data!CT193</f>
        <v>20.073</v>
      </c>
      <c r="CX183">
        <f>raw_data!CU193</f>
        <v>19.977</v>
      </c>
      <c r="CY183">
        <f>raw_data!CV193</f>
        <v>20.443999999999999</v>
      </c>
      <c r="CZ183">
        <f>raw_data!CW193</f>
        <v>20.277000000000001</v>
      </c>
      <c r="DA183">
        <f>raw_data!CX193</f>
        <v>20.219000000000001</v>
      </c>
      <c r="DB183">
        <f>raw_data!CY193</f>
        <v>20.452999999999999</v>
      </c>
      <c r="DC183">
        <f>raw_data!CZ193</f>
        <v>20.468</v>
      </c>
      <c r="DD183">
        <f>raw_data!DA193</f>
        <v>20.655999999999999</v>
      </c>
      <c r="DE183">
        <f>raw_data!DB193</f>
        <v>20.375</v>
      </c>
      <c r="DF183">
        <f>raw_data!DC193</f>
        <v>20.427</v>
      </c>
      <c r="DG183">
        <f>raw_data!DD193</f>
        <v>20.032</v>
      </c>
      <c r="DH183">
        <f>raw_data!DE193</f>
        <v>20.321999999999999</v>
      </c>
      <c r="DI183">
        <f>raw_data!DF193</f>
        <v>20.047999999999998</v>
      </c>
      <c r="DJ183">
        <f>raw_data!DG193</f>
        <v>19.887</v>
      </c>
      <c r="DK183">
        <f>raw_data!DH193</f>
        <v>19.846</v>
      </c>
      <c r="DL183">
        <f>raw_data!DI193</f>
        <v>19.783000000000001</v>
      </c>
      <c r="DM183">
        <f>raw_data!DJ193</f>
        <v>19.789000000000001</v>
      </c>
      <c r="DN183">
        <f>raw_data!DK193</f>
        <v>20.058</v>
      </c>
      <c r="DO183">
        <f>raw_data!DL193</f>
        <v>19.809999999999999</v>
      </c>
      <c r="DP183">
        <f>raw_data!DM193</f>
        <v>20.004000000000001</v>
      </c>
      <c r="DQ183">
        <f>raw_data!DN193</f>
        <v>19.905999999999999</v>
      </c>
      <c r="DR183">
        <f>raw_data!DO193</f>
        <v>19.962</v>
      </c>
      <c r="DS183">
        <f>raw_data!DP193</f>
        <v>19.559999999999999</v>
      </c>
      <c r="DT183">
        <f>raw_data!DQ193</f>
        <v>19.815000000000001</v>
      </c>
      <c r="DU183">
        <f>raw_data!DR193</f>
        <v>19.471</v>
      </c>
      <c r="DV183">
        <f>raw_data!DS193</f>
        <v>19.609000000000002</v>
      </c>
      <c r="DW183">
        <f>raw_data!DT193</f>
        <v>19.878</v>
      </c>
      <c r="DX183">
        <f>raw_data!DU193</f>
        <v>19.524999999999999</v>
      </c>
      <c r="DY183">
        <f>raw_data!DV193</f>
        <v>19.582000000000001</v>
      </c>
      <c r="DZ183">
        <f>raw_data!DW193</f>
        <v>19.445</v>
      </c>
      <c r="EA183">
        <f>raw_data!DX193</f>
        <v>19.289000000000001</v>
      </c>
      <c r="EB183">
        <f>raw_data!DY193</f>
        <v>19.25</v>
      </c>
      <c r="EC183">
        <f>raw_data!DZ193</f>
        <v>19.716999999999999</v>
      </c>
      <c r="ED183">
        <f>raw_data!EA193</f>
        <v>19.628</v>
      </c>
      <c r="EE183">
        <f>raw_data!EB193</f>
        <v>19.279</v>
      </c>
      <c r="EF183">
        <f>raw_data!EC193</f>
        <v>19.396999999999998</v>
      </c>
      <c r="EG183">
        <f>raw_data!ED193</f>
        <v>19.681999999999999</v>
      </c>
      <c r="EH183">
        <f>raw_data!EE193</f>
        <v>19.422000000000001</v>
      </c>
      <c r="EI183">
        <f>raw_data!EF193</f>
        <v>19.704000000000001</v>
      </c>
      <c r="EJ183">
        <f>raw_data!EG193</f>
        <v>19.777000000000001</v>
      </c>
      <c r="EK183">
        <f>raw_data!EH193</f>
        <v>20.190000000000001</v>
      </c>
      <c r="EL183">
        <f>raw_data!EI193</f>
        <v>19.945</v>
      </c>
      <c r="EM183">
        <f>raw_data!EJ193</f>
        <v>19.945</v>
      </c>
      <c r="EN183">
        <f>raw_data!EK193</f>
        <v>19.934999999999999</v>
      </c>
      <c r="EO183">
        <f>raw_data!EL193</f>
        <v>20.266999999999999</v>
      </c>
      <c r="EP183">
        <f>raw_data!EM193</f>
        <v>20.254999999999999</v>
      </c>
      <c r="EQ183">
        <f>raw_data!EN193</f>
        <v>20.2</v>
      </c>
      <c r="ER183">
        <f>raw_data!EO193</f>
        <v>20.760999999999999</v>
      </c>
      <c r="ES183">
        <f>raw_data!EP193</f>
        <v>20.34</v>
      </c>
      <c r="ET183">
        <f>raw_data!EQ193</f>
        <v>20.834</v>
      </c>
      <c r="EU183">
        <f>raw_data!ER193</f>
        <v>21.164000000000001</v>
      </c>
      <c r="EV183">
        <f>raw_data!ES193</f>
        <v>21.312999999999999</v>
      </c>
      <c r="EW183">
        <f>raw_data!ET193</f>
        <v>20.832999999999998</v>
      </c>
      <c r="EX183">
        <f>raw_data!EU193</f>
        <v>21.193000000000001</v>
      </c>
      <c r="EY183">
        <f>raw_data!EV193</f>
        <v>21.288</v>
      </c>
      <c r="EZ183">
        <f>raw_data!EW193</f>
        <v>21.024000000000001</v>
      </c>
      <c r="FA183">
        <f>raw_data!EX193</f>
        <v>21.146999999999998</v>
      </c>
      <c r="FB183">
        <f>raw_data!EY193</f>
        <v>21.068999999999999</v>
      </c>
      <c r="FC183">
        <f>raw_data!EZ193</f>
        <v>20.957000000000001</v>
      </c>
      <c r="FD183">
        <f>raw_data!FA193</f>
        <v>21.135999999999999</v>
      </c>
      <c r="FE183">
        <f>raw_data!FB193</f>
        <v>21.036000000000001</v>
      </c>
      <c r="FF183">
        <f>raw_data!FC193</f>
        <v>21.114000000000001</v>
      </c>
      <c r="FG183">
        <f>raw_data!FD193</f>
        <v>21.004999999999999</v>
      </c>
      <c r="FH183">
        <f>raw_data!FE193</f>
        <v>21.033999999999999</v>
      </c>
      <c r="FI183">
        <f>raw_data!FF193</f>
        <v>20.728999999999999</v>
      </c>
      <c r="FJ183">
        <f>raw_data!FG193</f>
        <v>20.535</v>
      </c>
      <c r="FK183">
        <f>raw_data!FH193</f>
        <v>20.82</v>
      </c>
      <c r="FL183">
        <f>raw_data!FI193</f>
        <v>20.684000000000001</v>
      </c>
      <c r="FM183">
        <f>raw_data!FJ193</f>
        <v>20.988</v>
      </c>
      <c r="FN183">
        <f>raw_data!FK193</f>
        <v>20.913</v>
      </c>
      <c r="FO183">
        <f>raw_data!FL193</f>
        <v>20.753</v>
      </c>
      <c r="FP183">
        <f>raw_data!FM193</f>
        <v>20.806000000000001</v>
      </c>
      <c r="FQ183">
        <f>raw_data!FN193</f>
        <v>20.675000000000001</v>
      </c>
      <c r="FR183">
        <f>raw_data!FO193</f>
        <v>20.821999999999999</v>
      </c>
      <c r="FS183">
        <f>raw_data!FP193</f>
        <v>21.068999999999999</v>
      </c>
      <c r="FT183">
        <f>raw_data!FQ193</f>
        <v>20.646000000000001</v>
      </c>
      <c r="FU183">
        <f>raw_data!FR193</f>
        <v>20.594000000000001</v>
      </c>
      <c r="FV183">
        <f>raw_data!FS193</f>
        <v>20.734000000000002</v>
      </c>
      <c r="FW183">
        <f>raw_data!FT193</f>
        <v>20.798999999999999</v>
      </c>
      <c r="FX183">
        <f>raw_data!FU193</f>
        <v>20.994</v>
      </c>
      <c r="FY183">
        <f>raw_data!FV193</f>
        <v>20.728999999999999</v>
      </c>
      <c r="FZ183">
        <f>raw_data!FW193</f>
        <v>20.846</v>
      </c>
      <c r="GA183">
        <f>raw_data!FX193</f>
        <v>21.614000000000001</v>
      </c>
      <c r="GB183">
        <f>raw_data!FY193</f>
        <v>21.039000000000001</v>
      </c>
      <c r="GC183">
        <f>raw_data!FZ193</f>
        <v>20.829000000000001</v>
      </c>
      <c r="GD183">
        <f>raw_data!GA193</f>
        <v>20.975999999999999</v>
      </c>
      <c r="GE183">
        <f>raw_data!GB193</f>
        <v>21.186</v>
      </c>
      <c r="GF183">
        <f>raw_data!GC193</f>
        <v>21.292999999999999</v>
      </c>
      <c r="GG183">
        <f>raw_data!GD193</f>
        <v>21.245999999999999</v>
      </c>
      <c r="GH183">
        <f>raw_data!GE193</f>
        <v>21.34</v>
      </c>
      <c r="GI183">
        <f>raw_data!GF193</f>
        <v>21.657</v>
      </c>
      <c r="GJ183">
        <f>raw_data!GG193</f>
        <v>21.763000000000002</v>
      </c>
      <c r="GK183">
        <f>raw_data!GH193</f>
        <v>22.693000000000001</v>
      </c>
      <c r="GL183">
        <f>raw_data!GI193</f>
        <v>22.279</v>
      </c>
      <c r="GM183">
        <f>raw_data!GJ193</f>
        <v>22.573</v>
      </c>
      <c r="GN183">
        <f>raw_data!GK193</f>
        <v>23.225999999999999</v>
      </c>
      <c r="GO183">
        <f>raw_data!GL193</f>
        <v>23.113</v>
      </c>
      <c r="GP183">
        <f>raw_data!GM193</f>
        <v>23.312000000000001</v>
      </c>
      <c r="GQ183">
        <f>raw_data!GN193</f>
        <v>23.74</v>
      </c>
      <c r="GR183">
        <f>raw_data!GO193</f>
        <v>24.026</v>
      </c>
      <c r="GS183">
        <f>raw_data!GP193</f>
        <v>23.943000000000001</v>
      </c>
      <c r="GT183">
        <f>raw_data!GQ193</f>
        <v>24.606000000000002</v>
      </c>
      <c r="GU183">
        <f>raw_data!GR193</f>
        <v>24.948</v>
      </c>
      <c r="GV183">
        <f>raw_data!GS193</f>
        <v>25.195</v>
      </c>
      <c r="GW183">
        <f>raw_data!GT193</f>
        <v>25.65</v>
      </c>
      <c r="GX183">
        <f>raw_data!GU193</f>
        <v>26.035</v>
      </c>
      <c r="GY183">
        <f>raw_data!GV193</f>
        <v>26.762</v>
      </c>
      <c r="GZ183">
        <f>raw_data!GW193</f>
        <v>0</v>
      </c>
      <c r="HA183">
        <f>raw_data!GX193</f>
        <v>0</v>
      </c>
      <c r="HB183">
        <f>raw_data!GY193</f>
        <v>0</v>
      </c>
      <c r="HC183">
        <f>raw_data!GZ193</f>
        <v>0</v>
      </c>
      <c r="HD183">
        <f>raw_data!HA193</f>
        <v>0</v>
      </c>
      <c r="HE183">
        <f>raw_data!HB193</f>
        <v>0</v>
      </c>
      <c r="HF183">
        <f>raw_data!HC193</f>
        <v>0</v>
      </c>
      <c r="HG183">
        <f>raw_data!HD193</f>
        <v>0</v>
      </c>
      <c r="HH183">
        <f>raw_data!HE193</f>
        <v>0</v>
      </c>
      <c r="HI183">
        <f>raw_data!HF193</f>
        <v>0</v>
      </c>
      <c r="HJ183">
        <f>raw_data!HG193</f>
        <v>0</v>
      </c>
      <c r="HK183">
        <f>raw_data!HH193</f>
        <v>0</v>
      </c>
      <c r="HL183">
        <f>raw_data!HI193</f>
        <v>0</v>
      </c>
      <c r="HM183">
        <f>raw_data!HJ193</f>
        <v>0</v>
      </c>
      <c r="HN183">
        <f>raw_data!HK193</f>
        <v>0</v>
      </c>
      <c r="HO183">
        <f>raw_data!HL193</f>
        <v>0</v>
      </c>
      <c r="HP183">
        <f>raw_data!HM193</f>
        <v>0</v>
      </c>
      <c r="HQ183">
        <f>raw_data!HN193</f>
        <v>0</v>
      </c>
      <c r="HR183">
        <f>raw_data!HO193</f>
        <v>0</v>
      </c>
      <c r="HS183">
        <f>raw_data!HP193</f>
        <v>0</v>
      </c>
      <c r="HT183">
        <f>raw_data!HQ193</f>
        <v>0</v>
      </c>
      <c r="HU183">
        <f>raw_data!HR193</f>
        <v>0</v>
      </c>
      <c r="HV183">
        <f>raw_data!HS193</f>
        <v>0</v>
      </c>
      <c r="HW183">
        <f>raw_data!HT193</f>
        <v>0</v>
      </c>
      <c r="HX183">
        <f>raw_data!HU193</f>
        <v>0</v>
      </c>
      <c r="HY183">
        <f>raw_data!HV193</f>
        <v>0</v>
      </c>
      <c r="HZ183">
        <f>raw_data!HW193</f>
        <v>0</v>
      </c>
      <c r="IA183">
        <f>raw_data!HX193</f>
        <v>0</v>
      </c>
      <c r="IB183">
        <f>raw_data!HY193</f>
        <v>0</v>
      </c>
      <c r="IC183">
        <f>raw_data!HZ193</f>
        <v>0</v>
      </c>
      <c r="ID183">
        <f>raw_data!IA193</f>
        <v>0</v>
      </c>
      <c r="IE183">
        <f>raw_data!IB193</f>
        <v>0</v>
      </c>
      <c r="IF183">
        <f>raw_data!IC193</f>
        <v>0</v>
      </c>
      <c r="IG183">
        <f>raw_data!ID193</f>
        <v>0</v>
      </c>
      <c r="IH183">
        <f>raw_data!IE193</f>
        <v>0</v>
      </c>
      <c r="II183">
        <f>raw_data!IF193</f>
        <v>0</v>
      </c>
      <c r="IJ183">
        <f>raw_data!IG193</f>
        <v>0</v>
      </c>
      <c r="IK183">
        <f>raw_data!IH193</f>
        <v>0</v>
      </c>
      <c r="IL183">
        <f>raw_data!II193</f>
        <v>0</v>
      </c>
      <c r="IM183">
        <f>raw_data!IJ193</f>
        <v>0</v>
      </c>
      <c r="IN183">
        <f>raw_data!IK193</f>
        <v>0</v>
      </c>
      <c r="IO183">
        <f>raw_data!IL193</f>
        <v>0</v>
      </c>
      <c r="IP183">
        <f>raw_data!IM193</f>
        <v>0</v>
      </c>
      <c r="IQ183">
        <f>raw_data!IN193</f>
        <v>0</v>
      </c>
      <c r="IR183">
        <f>raw_data!IO193</f>
        <v>0</v>
      </c>
      <c r="IS183">
        <f>raw_data!IP193</f>
        <v>0</v>
      </c>
      <c r="IT183">
        <f>raw_data!IQ193</f>
        <v>0</v>
      </c>
      <c r="IU183">
        <f>raw_data!IR193</f>
        <v>0</v>
      </c>
      <c r="IV183">
        <f>raw_data!IS193</f>
        <v>0</v>
      </c>
    </row>
    <row r="184" spans="1:256" x14ac:dyDescent="0.25">
      <c r="A184" t="str">
        <f t="shared" ref="A184:G184" si="127">A136</f>
        <v>D01</v>
      </c>
      <c r="B184" s="6" t="str">
        <f t="shared" ca="1" si="127"/>
        <v/>
      </c>
      <c r="C184">
        <f t="shared" si="127"/>
        <v>0</v>
      </c>
      <c r="D184">
        <f t="shared" si="127"/>
        <v>0</v>
      </c>
      <c r="E184">
        <f t="shared" si="127"/>
        <v>0</v>
      </c>
      <c r="F184" s="10">
        <f t="shared" si="127"/>
        <v>0</v>
      </c>
      <c r="G184" s="3" t="str">
        <f t="shared" ca="1" si="127"/>
        <v/>
      </c>
      <c r="H184">
        <f>raw_data!E194</f>
        <v>12.670999999999999</v>
      </c>
      <c r="I184">
        <f>raw_data!F194</f>
        <v>15.298</v>
      </c>
      <c r="J184">
        <f>raw_data!G194</f>
        <v>15.98</v>
      </c>
      <c r="K184">
        <f>raw_data!H194</f>
        <v>16.332999999999998</v>
      </c>
      <c r="L184">
        <f>raw_data!I194</f>
        <v>17.07</v>
      </c>
      <c r="M184">
        <f>raw_data!J194</f>
        <v>16.791</v>
      </c>
      <c r="N184">
        <f>raw_data!K194</f>
        <v>17.29</v>
      </c>
      <c r="O184">
        <f>raw_data!L194</f>
        <v>16.934000000000001</v>
      </c>
      <c r="P184">
        <f>raw_data!M194</f>
        <v>17.14</v>
      </c>
      <c r="Q184">
        <f>raw_data!N194</f>
        <v>17.143000000000001</v>
      </c>
      <c r="R184">
        <f>raw_data!O194</f>
        <v>17.119</v>
      </c>
      <c r="S184">
        <f>raw_data!P194</f>
        <v>17.379000000000001</v>
      </c>
      <c r="T184">
        <f>raw_data!Q194</f>
        <v>17.457000000000001</v>
      </c>
      <c r="U184">
        <f>raw_data!R194</f>
        <v>17.277999999999999</v>
      </c>
      <c r="V184">
        <f>raw_data!S194</f>
        <v>17.062000000000001</v>
      </c>
      <c r="W184">
        <f>raw_data!T194</f>
        <v>16.988</v>
      </c>
      <c r="X184">
        <f>raw_data!U194</f>
        <v>16.826000000000001</v>
      </c>
      <c r="Y184">
        <f>raw_data!V194</f>
        <v>16.722999999999999</v>
      </c>
      <c r="Z184">
        <f>raw_data!W194</f>
        <v>16.684999999999999</v>
      </c>
      <c r="AA184">
        <f>raw_data!X194</f>
        <v>17.041</v>
      </c>
      <c r="AB184">
        <f>raw_data!Y194</f>
        <v>16.562000000000001</v>
      </c>
      <c r="AC184">
        <f>raw_data!Z194</f>
        <v>17.036000000000001</v>
      </c>
      <c r="AD184">
        <f>raw_data!AA194</f>
        <v>16.991</v>
      </c>
      <c r="AE184">
        <f>raw_data!AB194</f>
        <v>16.962</v>
      </c>
      <c r="AF184">
        <f>raw_data!AC194</f>
        <v>16.763999999999999</v>
      </c>
      <c r="AG184">
        <f>raw_data!AD194</f>
        <v>16.823</v>
      </c>
      <c r="AH184">
        <f>raw_data!AE194</f>
        <v>16.908999999999999</v>
      </c>
      <c r="AI184">
        <f>raw_data!AF194</f>
        <v>16.920999999999999</v>
      </c>
      <c r="AJ184">
        <f>raw_data!AG194</f>
        <v>16.914000000000001</v>
      </c>
      <c r="AK184">
        <f>raw_data!AH194</f>
        <v>17.274000000000001</v>
      </c>
      <c r="AL184">
        <f>raw_data!AI194</f>
        <v>17.103000000000002</v>
      </c>
      <c r="AM184">
        <f>raw_data!AJ194</f>
        <v>17.053000000000001</v>
      </c>
      <c r="AN184">
        <f>raw_data!AK194</f>
        <v>17.03</v>
      </c>
      <c r="AO184">
        <f>raw_data!AL194</f>
        <v>17.015000000000001</v>
      </c>
      <c r="AP184">
        <f>raw_data!AM194</f>
        <v>17.007000000000001</v>
      </c>
      <c r="AQ184">
        <f>raw_data!AN194</f>
        <v>16.978999999999999</v>
      </c>
      <c r="AR184">
        <f>raw_data!AO194</f>
        <v>16.992999999999999</v>
      </c>
      <c r="AS184">
        <f>raw_data!AP194</f>
        <v>17.074000000000002</v>
      </c>
      <c r="AT184">
        <f>raw_data!AQ194</f>
        <v>17.542000000000002</v>
      </c>
      <c r="AU184">
        <f>raw_data!AR194</f>
        <v>17.190999999999999</v>
      </c>
      <c r="AV184">
        <f>raw_data!AS194</f>
        <v>17.358000000000001</v>
      </c>
      <c r="AW184">
        <f>raw_data!AT194</f>
        <v>17.599</v>
      </c>
      <c r="AX184">
        <f>raw_data!AU194</f>
        <v>17.414000000000001</v>
      </c>
      <c r="AY184">
        <f>raw_data!AV194</f>
        <v>17.233000000000001</v>
      </c>
      <c r="AZ184">
        <f>raw_data!AW194</f>
        <v>17.356999999999999</v>
      </c>
      <c r="BA184">
        <f>raw_data!AX194</f>
        <v>17.553000000000001</v>
      </c>
      <c r="BB184">
        <f>raw_data!AY194</f>
        <v>17.565999999999999</v>
      </c>
      <c r="BC184">
        <f>raw_data!AZ194</f>
        <v>17.641999999999999</v>
      </c>
      <c r="BD184">
        <f>raw_data!BA194</f>
        <v>17.911999999999999</v>
      </c>
      <c r="BE184">
        <f>raw_data!BB194</f>
        <v>17.858000000000001</v>
      </c>
      <c r="BF184">
        <f>raw_data!BC194</f>
        <v>17.981000000000002</v>
      </c>
      <c r="BG184">
        <f>raw_data!BD194</f>
        <v>17.863</v>
      </c>
      <c r="BH184">
        <f>raw_data!BE194</f>
        <v>18.370999999999999</v>
      </c>
      <c r="BI184">
        <f>raw_data!BF194</f>
        <v>18.422999999999998</v>
      </c>
      <c r="BJ184">
        <f>raw_data!BG194</f>
        <v>18.157</v>
      </c>
      <c r="BK184">
        <f>raw_data!BH194</f>
        <v>18.236000000000001</v>
      </c>
      <c r="BL184">
        <f>raw_data!BI194</f>
        <v>18.398</v>
      </c>
      <c r="BM184">
        <f>raw_data!BJ194</f>
        <v>18.477</v>
      </c>
      <c r="BN184">
        <f>raw_data!BK194</f>
        <v>18.52</v>
      </c>
      <c r="BO184">
        <f>raw_data!BL194</f>
        <v>18.617000000000001</v>
      </c>
      <c r="BP184">
        <f>raw_data!BM194</f>
        <v>18.763999999999999</v>
      </c>
      <c r="BQ184">
        <f>raw_data!BN194</f>
        <v>18.631</v>
      </c>
      <c r="BR184">
        <f>raw_data!BO194</f>
        <v>18.718</v>
      </c>
      <c r="BS184">
        <f>raw_data!BP194</f>
        <v>18.231999999999999</v>
      </c>
      <c r="BT184">
        <f>raw_data!BQ194</f>
        <v>18.478000000000002</v>
      </c>
      <c r="BU184">
        <f>raw_data!BR194</f>
        <v>18.356999999999999</v>
      </c>
      <c r="BV184">
        <f>raw_data!BS194</f>
        <v>18.367999999999999</v>
      </c>
      <c r="BW184">
        <f>raw_data!BT194</f>
        <v>18.341999999999999</v>
      </c>
      <c r="BX184">
        <f>raw_data!BU194</f>
        <v>18.241</v>
      </c>
      <c r="BY184">
        <f>raw_data!BV194</f>
        <v>18.667000000000002</v>
      </c>
      <c r="BZ184">
        <f>raw_data!BW194</f>
        <v>18.492999999999999</v>
      </c>
      <c r="CA184">
        <f>raw_data!BX194</f>
        <v>18.643999999999998</v>
      </c>
      <c r="CB184">
        <f>raw_data!BY194</f>
        <v>18.588000000000001</v>
      </c>
      <c r="CC184">
        <f>raw_data!BZ194</f>
        <v>18.46</v>
      </c>
      <c r="CD184">
        <f>raw_data!CA194</f>
        <v>18.597999999999999</v>
      </c>
      <c r="CE184">
        <f>raw_data!CB194</f>
        <v>18.577000000000002</v>
      </c>
      <c r="CF184">
        <f>raw_data!CC194</f>
        <v>18.504000000000001</v>
      </c>
      <c r="CG184">
        <f>raw_data!CD194</f>
        <v>18.446000000000002</v>
      </c>
      <c r="CH184">
        <f>raw_data!CE194</f>
        <v>18.974</v>
      </c>
      <c r="CI184">
        <f>raw_data!CF194</f>
        <v>18.626999999999999</v>
      </c>
      <c r="CJ184">
        <f>raw_data!CG194</f>
        <v>18.808</v>
      </c>
      <c r="CK184">
        <f>raw_data!CH194</f>
        <v>18.902000000000001</v>
      </c>
      <c r="CL184">
        <f>raw_data!CI194</f>
        <v>18.669</v>
      </c>
      <c r="CM184">
        <f>raw_data!CJ194</f>
        <v>18.802</v>
      </c>
      <c r="CN184">
        <f>raw_data!CK194</f>
        <v>18.843</v>
      </c>
      <c r="CO184">
        <f>raw_data!CL194</f>
        <v>19.123999999999999</v>
      </c>
      <c r="CP184">
        <f>raw_data!CM194</f>
        <v>19.37</v>
      </c>
      <c r="CQ184">
        <f>raw_data!CN194</f>
        <v>19.606999999999999</v>
      </c>
      <c r="CR184">
        <f>raw_data!CO194</f>
        <v>19.779</v>
      </c>
      <c r="CS184">
        <f>raw_data!CP194</f>
        <v>19.806999999999999</v>
      </c>
      <c r="CT184">
        <f>raw_data!CQ194</f>
        <v>20.103999999999999</v>
      </c>
      <c r="CU184">
        <f>raw_data!CR194</f>
        <v>19.913</v>
      </c>
      <c r="CV184">
        <f>raw_data!CS194</f>
        <v>20.184000000000001</v>
      </c>
      <c r="CW184">
        <f>raw_data!CT194</f>
        <v>20.399999999999999</v>
      </c>
      <c r="CX184">
        <f>raw_data!CU194</f>
        <v>20.318000000000001</v>
      </c>
      <c r="CY184">
        <f>raw_data!CV194</f>
        <v>20.544</v>
      </c>
      <c r="CZ184">
        <f>raw_data!CW194</f>
        <v>20.491</v>
      </c>
      <c r="DA184">
        <f>raw_data!CX194</f>
        <v>20.460999999999999</v>
      </c>
      <c r="DB184">
        <f>raw_data!CY194</f>
        <v>20.468</v>
      </c>
      <c r="DC184">
        <f>raw_data!CZ194</f>
        <v>20.481999999999999</v>
      </c>
      <c r="DD184">
        <f>raw_data!DA194</f>
        <v>20.556999999999999</v>
      </c>
      <c r="DE184">
        <f>raw_data!DB194</f>
        <v>20.603000000000002</v>
      </c>
      <c r="DF184">
        <f>raw_data!DC194</f>
        <v>20.498000000000001</v>
      </c>
      <c r="DG184">
        <f>raw_data!DD194</f>
        <v>20.556999999999999</v>
      </c>
      <c r="DH184">
        <f>raw_data!DE194</f>
        <v>20.478000000000002</v>
      </c>
      <c r="DI184">
        <f>raw_data!DF194</f>
        <v>20.516999999999999</v>
      </c>
      <c r="DJ184">
        <f>raw_data!DG194</f>
        <v>20.327999999999999</v>
      </c>
      <c r="DK184">
        <f>raw_data!DH194</f>
        <v>20.016999999999999</v>
      </c>
      <c r="DL184">
        <f>raw_data!DI194</f>
        <v>20.294</v>
      </c>
      <c r="DM184">
        <f>raw_data!DJ194</f>
        <v>20.286000000000001</v>
      </c>
      <c r="DN184">
        <f>raw_data!DK194</f>
        <v>20.329000000000001</v>
      </c>
      <c r="DO184">
        <f>raw_data!DL194</f>
        <v>19.937999999999999</v>
      </c>
      <c r="DP184">
        <f>raw_data!DM194</f>
        <v>20.146000000000001</v>
      </c>
      <c r="DQ184">
        <f>raw_data!DN194</f>
        <v>19.891999999999999</v>
      </c>
      <c r="DR184">
        <f>raw_data!DO194</f>
        <v>19.962</v>
      </c>
      <c r="DS184">
        <f>raw_data!DP194</f>
        <v>20.041</v>
      </c>
      <c r="DT184">
        <f>raw_data!DQ194</f>
        <v>19.786000000000001</v>
      </c>
      <c r="DU184">
        <f>raw_data!DR194</f>
        <v>19.937999999999999</v>
      </c>
      <c r="DV184">
        <f>raw_data!DS194</f>
        <v>20.062000000000001</v>
      </c>
      <c r="DW184">
        <f>raw_data!DT194</f>
        <v>19.963000000000001</v>
      </c>
      <c r="DX184">
        <f>raw_data!DU194</f>
        <v>19.835999999999999</v>
      </c>
      <c r="DY184">
        <f>raw_data!DV194</f>
        <v>19.623999999999999</v>
      </c>
      <c r="DZ184">
        <f>raw_data!DW194</f>
        <v>19.417000000000002</v>
      </c>
      <c r="EA184">
        <f>raw_data!DX194</f>
        <v>19.699000000000002</v>
      </c>
      <c r="EB184">
        <f>raw_data!DY194</f>
        <v>19.475999999999999</v>
      </c>
      <c r="EC184">
        <f>raw_data!DZ194</f>
        <v>19.829999999999998</v>
      </c>
      <c r="ED184">
        <f>raw_data!EA194</f>
        <v>19.925000000000001</v>
      </c>
      <c r="EE184">
        <f>raw_data!EB194</f>
        <v>19.745000000000001</v>
      </c>
      <c r="EF184">
        <f>raw_data!EC194</f>
        <v>19.876000000000001</v>
      </c>
      <c r="EG184">
        <f>raw_data!ED194</f>
        <v>19.934999999999999</v>
      </c>
      <c r="EH184">
        <f>raw_data!EE194</f>
        <v>19.873999999999999</v>
      </c>
      <c r="EI184">
        <f>raw_data!EF194</f>
        <v>20.085000000000001</v>
      </c>
      <c r="EJ184">
        <f>raw_data!EG194</f>
        <v>20.001999999999999</v>
      </c>
      <c r="EK184">
        <f>raw_data!EH194</f>
        <v>20.599</v>
      </c>
      <c r="EL184">
        <f>raw_data!EI194</f>
        <v>20.369</v>
      </c>
      <c r="EM184">
        <f>raw_data!EJ194</f>
        <v>20.565000000000001</v>
      </c>
      <c r="EN184">
        <f>raw_data!EK194</f>
        <v>20.245999999999999</v>
      </c>
      <c r="EO184">
        <f>raw_data!EL194</f>
        <v>21.059000000000001</v>
      </c>
      <c r="EP184">
        <f>raw_data!EM194</f>
        <v>21.018000000000001</v>
      </c>
      <c r="EQ184">
        <f>raw_data!EN194</f>
        <v>21.245999999999999</v>
      </c>
      <c r="ER184">
        <f>raw_data!EO194</f>
        <v>21.481999999999999</v>
      </c>
      <c r="ES184">
        <f>raw_data!EP194</f>
        <v>21.300999999999998</v>
      </c>
      <c r="ET184">
        <f>raw_data!EQ194</f>
        <v>21.911999999999999</v>
      </c>
      <c r="EU184">
        <f>raw_data!ER194</f>
        <v>22.100999999999999</v>
      </c>
      <c r="EV184">
        <f>raw_data!ES194</f>
        <v>22.135000000000002</v>
      </c>
      <c r="EW184">
        <f>raw_data!ET194</f>
        <v>21.911000000000001</v>
      </c>
      <c r="EX184">
        <f>raw_data!EU194</f>
        <v>22.285</v>
      </c>
      <c r="EY184">
        <f>raw_data!EV194</f>
        <v>22.469000000000001</v>
      </c>
      <c r="EZ184">
        <f>raw_data!EW194</f>
        <v>22.757000000000001</v>
      </c>
      <c r="FA184">
        <f>raw_data!EX194</f>
        <v>23.111000000000001</v>
      </c>
      <c r="FB184">
        <f>raw_data!EY194</f>
        <v>22.844999999999999</v>
      </c>
      <c r="FC184">
        <f>raw_data!EZ194</f>
        <v>23.105</v>
      </c>
      <c r="FD184">
        <f>raw_data!FA194</f>
        <v>23.507000000000001</v>
      </c>
      <c r="FE184">
        <f>raw_data!FB194</f>
        <v>23.436</v>
      </c>
      <c r="FF184">
        <f>raw_data!FC194</f>
        <v>23.667999999999999</v>
      </c>
      <c r="FG184">
        <f>raw_data!FD194</f>
        <v>24.282</v>
      </c>
      <c r="FH184">
        <f>raw_data!FE194</f>
        <v>24.146999999999998</v>
      </c>
      <c r="FI184">
        <f>raw_data!FF194</f>
        <v>24.373999999999999</v>
      </c>
      <c r="FJ184">
        <f>raw_data!FG194</f>
        <v>24.733000000000001</v>
      </c>
      <c r="FK184">
        <f>raw_data!FH194</f>
        <v>25.838000000000001</v>
      </c>
      <c r="FL184">
        <f>raw_data!FI194</f>
        <v>26.013999999999999</v>
      </c>
      <c r="FM184">
        <f>raw_data!FJ194</f>
        <v>26.859000000000002</v>
      </c>
      <c r="FN184">
        <f>raw_data!FK194</f>
        <v>26.969000000000001</v>
      </c>
      <c r="FO184">
        <f>raw_data!FL194</f>
        <v>27.957999999999998</v>
      </c>
      <c r="FP184">
        <f>raw_data!FM194</f>
        <v>29.300999999999998</v>
      </c>
      <c r="FQ184">
        <f>raw_data!FN194</f>
        <v>29.471</v>
      </c>
      <c r="FR184">
        <f>raw_data!FO194</f>
        <v>29.544</v>
      </c>
      <c r="FS184">
        <f>raw_data!FP194</f>
        <v>29.925999999999998</v>
      </c>
      <c r="FT184">
        <f>raw_data!FQ194</f>
        <v>29.844000000000001</v>
      </c>
      <c r="FU184">
        <f>raw_data!FR194</f>
        <v>30.064</v>
      </c>
      <c r="FV184">
        <f>raw_data!FS194</f>
        <v>30.698</v>
      </c>
      <c r="FW184">
        <f>raw_data!FT194</f>
        <v>31.015000000000001</v>
      </c>
      <c r="FX184">
        <f>raw_data!FU194</f>
        <v>31.279</v>
      </c>
      <c r="FY184">
        <f>raw_data!FV194</f>
        <v>31.594999999999999</v>
      </c>
      <c r="FZ184">
        <f>raw_data!FW194</f>
        <v>31.684999999999999</v>
      </c>
      <c r="GA184">
        <f>raw_data!FX194</f>
        <v>32.823</v>
      </c>
      <c r="GB184">
        <f>raw_data!FY194</f>
        <v>32.439</v>
      </c>
      <c r="GC184">
        <f>raw_data!FZ194</f>
        <v>33.271999999999998</v>
      </c>
      <c r="GD184">
        <f>raw_data!GA194</f>
        <v>33.143999999999998</v>
      </c>
      <c r="GE184">
        <f>raw_data!GB194</f>
        <v>33.917000000000002</v>
      </c>
      <c r="GF184">
        <f>raw_data!GC194</f>
        <v>34.191000000000003</v>
      </c>
      <c r="GG184">
        <f>raw_data!GD194</f>
        <v>34.244999999999997</v>
      </c>
      <c r="GH184">
        <f>raw_data!GE194</f>
        <v>34.35</v>
      </c>
      <c r="GI184">
        <f>raw_data!GF194</f>
        <v>34.942999999999998</v>
      </c>
      <c r="GJ184">
        <f>raw_data!GG194</f>
        <v>35.639000000000003</v>
      </c>
      <c r="GK184">
        <f>raw_data!GH194</f>
        <v>36.396999999999998</v>
      </c>
      <c r="GL184">
        <f>raw_data!GI194</f>
        <v>36.125</v>
      </c>
      <c r="GM184">
        <f>raw_data!GJ194</f>
        <v>36.276000000000003</v>
      </c>
      <c r="GN184">
        <f>raw_data!GK194</f>
        <v>36.965000000000003</v>
      </c>
      <c r="GO184">
        <f>raw_data!GL194</f>
        <v>36.866999999999997</v>
      </c>
      <c r="GP184">
        <f>raw_data!GM194</f>
        <v>36.872</v>
      </c>
      <c r="GQ184">
        <f>raw_data!GN194</f>
        <v>37.518000000000001</v>
      </c>
      <c r="GR184">
        <f>raw_data!GO194</f>
        <v>37.384</v>
      </c>
      <c r="GS184">
        <f>raw_data!GP194</f>
        <v>37.305999999999997</v>
      </c>
      <c r="GT184">
        <f>raw_data!GQ194</f>
        <v>37.712000000000003</v>
      </c>
      <c r="GU184">
        <f>raw_data!GR194</f>
        <v>37.664000000000001</v>
      </c>
      <c r="GV184">
        <f>raw_data!GS194</f>
        <v>37.878</v>
      </c>
      <c r="GW184">
        <f>raw_data!GT194</f>
        <v>38.488999999999997</v>
      </c>
      <c r="GX184">
        <f>raw_data!GU194</f>
        <v>38.456000000000003</v>
      </c>
      <c r="GY184">
        <f>raw_data!GV194</f>
        <v>38.603999999999999</v>
      </c>
      <c r="GZ184">
        <f>raw_data!GW194</f>
        <v>0</v>
      </c>
      <c r="HA184">
        <f>raw_data!GX194</f>
        <v>0</v>
      </c>
      <c r="HB184">
        <f>raw_data!GY194</f>
        <v>0</v>
      </c>
      <c r="HC184">
        <f>raw_data!GZ194</f>
        <v>0</v>
      </c>
      <c r="HD184">
        <f>raw_data!HA194</f>
        <v>0</v>
      </c>
      <c r="HE184">
        <f>raw_data!HB194</f>
        <v>0</v>
      </c>
      <c r="HF184">
        <f>raw_data!HC194</f>
        <v>0</v>
      </c>
      <c r="HG184">
        <f>raw_data!HD194</f>
        <v>0</v>
      </c>
      <c r="HH184">
        <f>raw_data!HE194</f>
        <v>0</v>
      </c>
      <c r="HI184">
        <f>raw_data!HF194</f>
        <v>0</v>
      </c>
      <c r="HJ184">
        <f>raw_data!HG194</f>
        <v>0</v>
      </c>
      <c r="HK184">
        <f>raw_data!HH194</f>
        <v>0</v>
      </c>
      <c r="HL184">
        <f>raw_data!HI194</f>
        <v>0</v>
      </c>
      <c r="HM184">
        <f>raw_data!HJ194</f>
        <v>0</v>
      </c>
      <c r="HN184">
        <f>raw_data!HK194</f>
        <v>0</v>
      </c>
      <c r="HO184">
        <f>raw_data!HL194</f>
        <v>0</v>
      </c>
      <c r="HP184">
        <f>raw_data!HM194</f>
        <v>0</v>
      </c>
      <c r="HQ184">
        <f>raw_data!HN194</f>
        <v>0</v>
      </c>
      <c r="HR184">
        <f>raw_data!HO194</f>
        <v>0</v>
      </c>
      <c r="HS184">
        <f>raw_data!HP194</f>
        <v>0</v>
      </c>
      <c r="HT184">
        <f>raw_data!HQ194</f>
        <v>0</v>
      </c>
      <c r="HU184">
        <f>raw_data!HR194</f>
        <v>0</v>
      </c>
      <c r="HV184">
        <f>raw_data!HS194</f>
        <v>0</v>
      </c>
      <c r="HW184">
        <f>raw_data!HT194</f>
        <v>0</v>
      </c>
      <c r="HX184">
        <f>raw_data!HU194</f>
        <v>0</v>
      </c>
      <c r="HY184">
        <f>raw_data!HV194</f>
        <v>0</v>
      </c>
      <c r="HZ184">
        <f>raw_data!HW194</f>
        <v>0</v>
      </c>
      <c r="IA184">
        <f>raw_data!HX194</f>
        <v>0</v>
      </c>
      <c r="IB184">
        <f>raw_data!HY194</f>
        <v>0</v>
      </c>
      <c r="IC184">
        <f>raw_data!HZ194</f>
        <v>0</v>
      </c>
      <c r="ID184">
        <f>raw_data!IA194</f>
        <v>0</v>
      </c>
      <c r="IE184">
        <f>raw_data!IB194</f>
        <v>0</v>
      </c>
      <c r="IF184">
        <f>raw_data!IC194</f>
        <v>0</v>
      </c>
      <c r="IG184">
        <f>raw_data!ID194</f>
        <v>0</v>
      </c>
      <c r="IH184">
        <f>raw_data!IE194</f>
        <v>0</v>
      </c>
      <c r="II184">
        <f>raw_data!IF194</f>
        <v>0</v>
      </c>
      <c r="IJ184">
        <f>raw_data!IG194</f>
        <v>0</v>
      </c>
      <c r="IK184">
        <f>raw_data!IH194</f>
        <v>0</v>
      </c>
      <c r="IL184">
        <f>raw_data!II194</f>
        <v>0</v>
      </c>
      <c r="IM184">
        <f>raw_data!IJ194</f>
        <v>0</v>
      </c>
      <c r="IN184">
        <f>raw_data!IK194</f>
        <v>0</v>
      </c>
      <c r="IO184">
        <f>raw_data!IL194</f>
        <v>0</v>
      </c>
      <c r="IP184">
        <f>raw_data!IM194</f>
        <v>0</v>
      </c>
      <c r="IQ184">
        <f>raw_data!IN194</f>
        <v>0</v>
      </c>
      <c r="IR184">
        <f>raw_data!IO194</f>
        <v>0</v>
      </c>
      <c r="IS184">
        <f>raw_data!IP194</f>
        <v>0</v>
      </c>
      <c r="IT184">
        <f>raw_data!IQ194</f>
        <v>0</v>
      </c>
      <c r="IU184">
        <f>raw_data!IR194</f>
        <v>0</v>
      </c>
      <c r="IV184">
        <f>raw_data!IS194</f>
        <v>0</v>
      </c>
    </row>
    <row r="185" spans="1:256" x14ac:dyDescent="0.25">
      <c r="A185" t="str">
        <f t="shared" ref="A185:G185" si="128">A137</f>
        <v>D02</v>
      </c>
      <c r="B185" s="6" t="str">
        <f t="shared" ca="1" si="128"/>
        <v/>
      </c>
      <c r="C185">
        <f t="shared" si="128"/>
        <v>0</v>
      </c>
      <c r="D185">
        <f t="shared" si="128"/>
        <v>0</v>
      </c>
      <c r="E185">
        <f t="shared" si="128"/>
        <v>0</v>
      </c>
      <c r="F185" s="10">
        <f t="shared" si="128"/>
        <v>0</v>
      </c>
      <c r="G185" s="3" t="str">
        <f t="shared" ca="1" si="128"/>
        <v/>
      </c>
      <c r="H185">
        <f>raw_data!E195</f>
        <v>12.41</v>
      </c>
      <c r="I185">
        <f>raw_data!F195</f>
        <v>15.298</v>
      </c>
      <c r="J185">
        <f>raw_data!G195</f>
        <v>15.769</v>
      </c>
      <c r="K185">
        <f>raw_data!H195</f>
        <v>16.277000000000001</v>
      </c>
      <c r="L185">
        <f>raw_data!I195</f>
        <v>16.773</v>
      </c>
      <c r="M185">
        <f>raw_data!J195</f>
        <v>16.523</v>
      </c>
      <c r="N185">
        <f>raw_data!K195</f>
        <v>16.936</v>
      </c>
      <c r="O185">
        <f>raw_data!L195</f>
        <v>16.765000000000001</v>
      </c>
      <c r="P185">
        <f>raw_data!M195</f>
        <v>16.702000000000002</v>
      </c>
      <c r="Q185">
        <f>raw_data!N195</f>
        <v>16.79</v>
      </c>
      <c r="R185">
        <f>raw_data!O195</f>
        <v>17.204000000000001</v>
      </c>
      <c r="S185">
        <f>raw_data!P195</f>
        <v>16.925999999999998</v>
      </c>
      <c r="T185">
        <f>raw_data!Q195</f>
        <v>17.259</v>
      </c>
      <c r="U185">
        <f>raw_data!R195</f>
        <v>17.024000000000001</v>
      </c>
      <c r="V185">
        <f>raw_data!S195</f>
        <v>16.779</v>
      </c>
      <c r="W185">
        <f>raw_data!T195</f>
        <v>16.622</v>
      </c>
      <c r="X185">
        <f>raw_data!U195</f>
        <v>16.670999999999999</v>
      </c>
      <c r="Y185">
        <f>raw_data!V195</f>
        <v>16.454000000000001</v>
      </c>
      <c r="Z185">
        <f>raw_data!W195</f>
        <v>16.614000000000001</v>
      </c>
      <c r="AA185">
        <f>raw_data!X195</f>
        <v>16.773</v>
      </c>
      <c r="AB185">
        <f>raw_data!Y195</f>
        <v>16.491</v>
      </c>
      <c r="AC185">
        <f>raw_data!Z195</f>
        <v>16.88</v>
      </c>
      <c r="AD185">
        <f>raw_data!AA195</f>
        <v>16.794</v>
      </c>
      <c r="AE185">
        <f>raw_data!AB195</f>
        <v>16.61</v>
      </c>
      <c r="AF185">
        <f>raw_data!AC195</f>
        <v>16.75</v>
      </c>
      <c r="AG185">
        <f>raw_data!AD195</f>
        <v>16.780999999999999</v>
      </c>
      <c r="AH185">
        <f>raw_data!AE195</f>
        <v>16.725999999999999</v>
      </c>
      <c r="AI185">
        <f>raw_data!AF195</f>
        <v>16.638999999999999</v>
      </c>
      <c r="AJ185">
        <f>raw_data!AG195</f>
        <v>16.844000000000001</v>
      </c>
      <c r="AK185">
        <f>raw_data!AH195</f>
        <v>17.231999999999999</v>
      </c>
      <c r="AL185">
        <f>raw_data!AI195</f>
        <v>17.061</v>
      </c>
      <c r="AM185">
        <f>raw_data!AJ195</f>
        <v>16.885000000000002</v>
      </c>
      <c r="AN185">
        <f>raw_data!AK195</f>
        <v>17.03</v>
      </c>
      <c r="AO185">
        <f>raw_data!AL195</f>
        <v>16.733000000000001</v>
      </c>
      <c r="AP185">
        <f>raw_data!AM195</f>
        <v>16.866</v>
      </c>
      <c r="AQ185">
        <f>raw_data!AN195</f>
        <v>16.754000000000001</v>
      </c>
      <c r="AR185">
        <f>raw_data!AO195</f>
        <v>16.811</v>
      </c>
      <c r="AS185">
        <f>raw_data!AP195</f>
        <v>16.792000000000002</v>
      </c>
      <c r="AT185">
        <f>raw_data!AQ195</f>
        <v>17.231999999999999</v>
      </c>
      <c r="AU185">
        <f>raw_data!AR195</f>
        <v>17.007999999999999</v>
      </c>
      <c r="AV185">
        <f>raw_data!AS195</f>
        <v>17.260000000000002</v>
      </c>
      <c r="AW185">
        <f>raw_data!AT195</f>
        <v>17.472000000000001</v>
      </c>
      <c r="AX185">
        <f>raw_data!AU195</f>
        <v>17.372</v>
      </c>
      <c r="AY185">
        <f>raw_data!AV195</f>
        <v>17.289000000000001</v>
      </c>
      <c r="AZ185">
        <f>raw_data!AW195</f>
        <v>17.16</v>
      </c>
      <c r="BA185">
        <f>raw_data!AX195</f>
        <v>17.398</v>
      </c>
      <c r="BB185">
        <f>raw_data!AY195</f>
        <v>17.510000000000002</v>
      </c>
      <c r="BC185">
        <f>raw_data!AZ195</f>
        <v>17.234000000000002</v>
      </c>
      <c r="BD185">
        <f>raw_data!BA195</f>
        <v>17.643999999999998</v>
      </c>
      <c r="BE185">
        <f>raw_data!BB195</f>
        <v>17.731000000000002</v>
      </c>
      <c r="BF185">
        <f>raw_data!BC195</f>
        <v>17.797000000000001</v>
      </c>
      <c r="BG185">
        <f>raw_data!BD195</f>
        <v>17.763999999999999</v>
      </c>
      <c r="BH185">
        <f>raw_data!BE195</f>
        <v>17.975999999999999</v>
      </c>
      <c r="BI185">
        <f>raw_data!BF195</f>
        <v>18.183</v>
      </c>
      <c r="BJ185">
        <f>raw_data!BG195</f>
        <v>18.143000000000001</v>
      </c>
      <c r="BK185">
        <f>raw_data!BH195</f>
        <v>18.123000000000001</v>
      </c>
      <c r="BL185">
        <f>raw_data!BI195</f>
        <v>18.2</v>
      </c>
      <c r="BM185">
        <f>raw_data!BJ195</f>
        <v>18.125</v>
      </c>
      <c r="BN185">
        <f>raw_data!BK195</f>
        <v>18.323</v>
      </c>
      <c r="BO185">
        <f>raw_data!BL195</f>
        <v>18.420000000000002</v>
      </c>
      <c r="BP185">
        <f>raw_data!BM195</f>
        <v>18.481000000000002</v>
      </c>
      <c r="BQ185">
        <f>raw_data!BN195</f>
        <v>18.475000000000001</v>
      </c>
      <c r="BR185">
        <f>raw_data!BO195</f>
        <v>18.085000000000001</v>
      </c>
      <c r="BS185">
        <f>raw_data!BP195</f>
        <v>17.922000000000001</v>
      </c>
      <c r="BT185">
        <f>raw_data!BQ195</f>
        <v>18.224</v>
      </c>
      <c r="BU185">
        <f>raw_data!BR195</f>
        <v>18.202000000000002</v>
      </c>
      <c r="BV185">
        <f>raw_data!BS195</f>
        <v>18.256</v>
      </c>
      <c r="BW185">
        <f>raw_data!BT195</f>
        <v>18.37</v>
      </c>
      <c r="BX185">
        <f>raw_data!BU195</f>
        <v>18.155999999999999</v>
      </c>
      <c r="BY185">
        <f>raw_data!BV195</f>
        <v>18.23</v>
      </c>
      <c r="BZ185">
        <f>raw_data!BW195</f>
        <v>18.239999999999998</v>
      </c>
      <c r="CA185">
        <f>raw_data!BX195</f>
        <v>18.489000000000001</v>
      </c>
      <c r="CB185">
        <f>raw_data!BY195</f>
        <v>18.178999999999998</v>
      </c>
      <c r="CC185">
        <f>raw_data!BZ195</f>
        <v>18.178000000000001</v>
      </c>
      <c r="CD185">
        <f>raw_data!CA195</f>
        <v>18.47</v>
      </c>
      <c r="CE185">
        <f>raw_data!CB195</f>
        <v>18.309000000000001</v>
      </c>
      <c r="CF185">
        <f>raw_data!CC195</f>
        <v>18.263999999999999</v>
      </c>
      <c r="CG185">
        <f>raw_data!CD195</f>
        <v>18.164000000000001</v>
      </c>
      <c r="CH185">
        <f>raw_data!CE195</f>
        <v>18.408999999999999</v>
      </c>
      <c r="CI185">
        <f>raw_data!CF195</f>
        <v>18.513999999999999</v>
      </c>
      <c r="CJ185">
        <f>raw_data!CG195</f>
        <v>18.512</v>
      </c>
      <c r="CK185">
        <f>raw_data!CH195</f>
        <v>18.577999999999999</v>
      </c>
      <c r="CL185">
        <f>raw_data!CI195</f>
        <v>18.513999999999999</v>
      </c>
      <c r="CM185">
        <f>raw_data!CJ195</f>
        <v>18.605</v>
      </c>
      <c r="CN185">
        <f>raw_data!CK195</f>
        <v>18.407</v>
      </c>
      <c r="CO185">
        <f>raw_data!CL195</f>
        <v>18.954999999999998</v>
      </c>
      <c r="CP185">
        <f>raw_data!CM195</f>
        <v>19.454999999999998</v>
      </c>
      <c r="CQ185">
        <f>raw_data!CN195</f>
        <v>19.437000000000001</v>
      </c>
      <c r="CR185">
        <f>raw_data!CO195</f>
        <v>19.623000000000001</v>
      </c>
      <c r="CS185">
        <f>raw_data!CP195</f>
        <v>19.594999999999999</v>
      </c>
      <c r="CT185">
        <f>raw_data!CQ195</f>
        <v>19.850000000000001</v>
      </c>
      <c r="CU185">
        <f>raw_data!CR195</f>
        <v>19.843</v>
      </c>
      <c r="CV185">
        <f>raw_data!CS195</f>
        <v>19.773</v>
      </c>
      <c r="CW185">
        <f>raw_data!CT195</f>
        <v>20.030999999999999</v>
      </c>
      <c r="CX185">
        <f>raw_data!CU195</f>
        <v>20.175999999999998</v>
      </c>
      <c r="CY185">
        <f>raw_data!CV195</f>
        <v>20.329999999999998</v>
      </c>
      <c r="CZ185">
        <f>raw_data!CW195</f>
        <v>20.306000000000001</v>
      </c>
      <c r="DA185">
        <f>raw_data!CX195</f>
        <v>20.603000000000002</v>
      </c>
      <c r="DB185">
        <f>raw_data!CY195</f>
        <v>20.326000000000001</v>
      </c>
      <c r="DC185">
        <f>raw_data!CZ195</f>
        <v>20.367999999999999</v>
      </c>
      <c r="DD185">
        <f>raw_data!DA195</f>
        <v>20.372</v>
      </c>
      <c r="DE185">
        <f>raw_data!DB195</f>
        <v>20.318000000000001</v>
      </c>
      <c r="DF185">
        <f>raw_data!DC195</f>
        <v>20.184999999999999</v>
      </c>
      <c r="DG185">
        <f>raw_data!DD195</f>
        <v>20.414999999999999</v>
      </c>
      <c r="DH185">
        <f>raw_data!DE195</f>
        <v>20.306999999999999</v>
      </c>
      <c r="DI185">
        <f>raw_data!DF195</f>
        <v>20.076000000000001</v>
      </c>
      <c r="DJ185">
        <f>raw_data!DG195</f>
        <v>20.228000000000002</v>
      </c>
      <c r="DK185">
        <f>raw_data!DH195</f>
        <v>19.875</v>
      </c>
      <c r="DL185">
        <f>raw_data!DI195</f>
        <v>20.337</v>
      </c>
      <c r="DM185">
        <f>raw_data!DJ195</f>
        <v>19.846</v>
      </c>
      <c r="DN185">
        <f>raw_data!DK195</f>
        <v>19.945</v>
      </c>
      <c r="DO185">
        <f>raw_data!DL195</f>
        <v>19.795999999999999</v>
      </c>
      <c r="DP185">
        <f>raw_data!DM195</f>
        <v>19.72</v>
      </c>
      <c r="DQ185">
        <f>raw_data!DN195</f>
        <v>19.707999999999998</v>
      </c>
      <c r="DR185">
        <f>raw_data!DO195</f>
        <v>20.088999999999999</v>
      </c>
      <c r="DS185">
        <f>raw_data!DP195</f>
        <v>19.658999999999999</v>
      </c>
      <c r="DT185">
        <f>raw_data!DQ195</f>
        <v>19.574000000000002</v>
      </c>
      <c r="DU185">
        <f>raw_data!DR195</f>
        <v>19.725999999999999</v>
      </c>
      <c r="DV185">
        <f>raw_data!DS195</f>
        <v>19.707999999999998</v>
      </c>
      <c r="DW185">
        <f>raw_data!DT195</f>
        <v>19.707000000000001</v>
      </c>
      <c r="DX185">
        <f>raw_data!DU195</f>
        <v>19.510999999999999</v>
      </c>
      <c r="DY185">
        <f>raw_data!DV195</f>
        <v>19.341999999999999</v>
      </c>
      <c r="DZ185">
        <f>raw_data!DW195</f>
        <v>19.163</v>
      </c>
      <c r="EA185">
        <f>raw_data!DX195</f>
        <v>19.346</v>
      </c>
      <c r="EB185">
        <f>raw_data!DY195</f>
        <v>19.178999999999998</v>
      </c>
      <c r="EC185">
        <f>raw_data!DZ195</f>
        <v>19.661000000000001</v>
      </c>
      <c r="ED185">
        <f>raw_data!EA195</f>
        <v>19.628</v>
      </c>
      <c r="EE185">
        <f>raw_data!EB195</f>
        <v>19.518999999999998</v>
      </c>
      <c r="EF185">
        <f>raw_data!EC195</f>
        <v>19.382000000000001</v>
      </c>
      <c r="EG185">
        <f>raw_data!ED195</f>
        <v>19.681999999999999</v>
      </c>
      <c r="EH185">
        <f>raw_data!EE195</f>
        <v>19.661999999999999</v>
      </c>
      <c r="EI185">
        <f>raw_data!EF195</f>
        <v>19.478999999999999</v>
      </c>
      <c r="EJ185">
        <f>raw_data!EG195</f>
        <v>19.832999999999998</v>
      </c>
      <c r="EK185">
        <f>raw_data!EH195</f>
        <v>19.949000000000002</v>
      </c>
      <c r="EL185">
        <f>raw_data!EI195</f>
        <v>19.888999999999999</v>
      </c>
      <c r="EM185">
        <f>raw_data!EJ195</f>
        <v>19.774999999999999</v>
      </c>
      <c r="EN185">
        <f>raw_data!EK195</f>
        <v>19.907</v>
      </c>
      <c r="EO185">
        <f>raw_data!EL195</f>
        <v>20.239000000000001</v>
      </c>
      <c r="EP185">
        <f>raw_data!EM195</f>
        <v>20.241</v>
      </c>
      <c r="EQ185">
        <f>raw_data!EN195</f>
        <v>20.425999999999998</v>
      </c>
      <c r="ER185">
        <f>raw_data!EO195</f>
        <v>20.888000000000002</v>
      </c>
      <c r="ES185">
        <f>raw_data!EP195</f>
        <v>20.565999999999999</v>
      </c>
      <c r="ET185">
        <f>raw_data!EQ195</f>
        <v>20.834</v>
      </c>
      <c r="EU185">
        <f>raw_data!ER195</f>
        <v>21.234999999999999</v>
      </c>
      <c r="EV185">
        <f>raw_data!ES195</f>
        <v>20.888000000000002</v>
      </c>
      <c r="EW185">
        <f>raw_data!ET195</f>
        <v>20.933</v>
      </c>
      <c r="EX185">
        <f>raw_data!EU195</f>
        <v>21.378</v>
      </c>
      <c r="EY185">
        <f>raw_data!EV195</f>
        <v>21.061</v>
      </c>
      <c r="EZ185">
        <f>raw_data!EW195</f>
        <v>21.436</v>
      </c>
      <c r="FA185">
        <f>raw_data!EX195</f>
        <v>21.274999999999999</v>
      </c>
      <c r="FB185">
        <f>raw_data!EY195</f>
        <v>21.126000000000001</v>
      </c>
      <c r="FC185">
        <f>raw_data!EZ195</f>
        <v>21.17</v>
      </c>
      <c r="FD185">
        <f>raw_data!FA195</f>
        <v>21.349</v>
      </c>
      <c r="FE185">
        <f>raw_data!FB195</f>
        <v>21.135000000000002</v>
      </c>
      <c r="FF185">
        <f>raw_data!FC195</f>
        <v>21.454999999999998</v>
      </c>
      <c r="FG185">
        <f>raw_data!FD195</f>
        <v>21.004999999999999</v>
      </c>
      <c r="FH185">
        <f>raw_data!FE195</f>
        <v>21.219000000000001</v>
      </c>
      <c r="FI185">
        <f>raw_data!FF195</f>
        <v>21.056999999999999</v>
      </c>
      <c r="FJ185">
        <f>raw_data!FG195</f>
        <v>20.805</v>
      </c>
      <c r="FK185">
        <f>raw_data!FH195</f>
        <v>20.99</v>
      </c>
      <c r="FL185">
        <f>raw_data!FI195</f>
        <v>20.797000000000001</v>
      </c>
      <c r="FM185">
        <f>raw_data!FJ195</f>
        <v>21.001999999999999</v>
      </c>
      <c r="FN185">
        <f>raw_data!FK195</f>
        <v>20.885000000000002</v>
      </c>
      <c r="FO185">
        <f>raw_data!FL195</f>
        <v>21.161999999999999</v>
      </c>
      <c r="FP185">
        <f>raw_data!FM195</f>
        <v>20.890999999999998</v>
      </c>
      <c r="FQ185">
        <f>raw_data!FN195</f>
        <v>20.943999999999999</v>
      </c>
      <c r="FR185">
        <f>raw_data!FO195</f>
        <v>21.344999999999999</v>
      </c>
      <c r="FS185">
        <f>raw_data!FP195</f>
        <v>21.280999999999999</v>
      </c>
      <c r="FT185">
        <f>raw_data!FQ195</f>
        <v>21.042000000000002</v>
      </c>
      <c r="FU185">
        <f>raw_data!FR195</f>
        <v>21.061</v>
      </c>
      <c r="FV185">
        <f>raw_data!FS195</f>
        <v>21.257999999999999</v>
      </c>
      <c r="FW185">
        <f>raw_data!FT195</f>
        <v>21.407</v>
      </c>
      <c r="FX185">
        <f>raw_data!FU195</f>
        <v>21.686</v>
      </c>
      <c r="FY185">
        <f>raw_data!FV195</f>
        <v>21.690999999999999</v>
      </c>
      <c r="FZ185">
        <f>raw_data!FW195</f>
        <v>21.861999999999998</v>
      </c>
      <c r="GA185">
        <f>raw_data!FX195</f>
        <v>22.728999999999999</v>
      </c>
      <c r="GB185">
        <f>raw_data!FY195</f>
        <v>22.236000000000001</v>
      </c>
      <c r="GC185">
        <f>raw_data!FZ195</f>
        <v>22.786999999999999</v>
      </c>
      <c r="GD185">
        <f>raw_data!GA195</f>
        <v>23.106999999999999</v>
      </c>
      <c r="GE185">
        <f>raw_data!GB195</f>
        <v>23.811</v>
      </c>
      <c r="GF185">
        <f>raw_data!GC195</f>
        <v>24.073</v>
      </c>
      <c r="GG185">
        <f>raw_data!GD195</f>
        <v>24.812999999999999</v>
      </c>
      <c r="GH185">
        <f>raw_data!GE195</f>
        <v>25.652999999999999</v>
      </c>
      <c r="GI185">
        <f>raw_data!GF195</f>
        <v>26.402000000000001</v>
      </c>
      <c r="GJ185">
        <f>raw_data!GG195</f>
        <v>27.512</v>
      </c>
      <c r="GK185">
        <f>raw_data!GH195</f>
        <v>28.978999999999999</v>
      </c>
      <c r="GL185">
        <f>raw_data!GI195</f>
        <v>29.917999999999999</v>
      </c>
      <c r="GM185">
        <f>raw_data!GJ195</f>
        <v>31.103999999999999</v>
      </c>
      <c r="GN185">
        <f>raw_data!GK195</f>
        <v>31.733000000000001</v>
      </c>
      <c r="GO185">
        <f>raw_data!GL195</f>
        <v>31.960999999999999</v>
      </c>
      <c r="GP185">
        <f>raw_data!GM195</f>
        <v>32.579000000000001</v>
      </c>
      <c r="GQ185">
        <f>raw_data!GN195</f>
        <v>33.161999999999999</v>
      </c>
      <c r="GR185">
        <f>raw_data!GO195</f>
        <v>33.357999999999997</v>
      </c>
      <c r="GS185">
        <f>raw_data!GP195</f>
        <v>33.33</v>
      </c>
      <c r="GT185">
        <f>raw_data!GQ195</f>
        <v>33.774999999999999</v>
      </c>
      <c r="GU185">
        <f>raw_data!GR195</f>
        <v>33.741999999999997</v>
      </c>
      <c r="GV185">
        <f>raw_data!GS195</f>
        <v>34.494</v>
      </c>
      <c r="GW185">
        <f>raw_data!GT195</f>
        <v>34.625</v>
      </c>
      <c r="GX185">
        <f>raw_data!GU195</f>
        <v>34.609000000000002</v>
      </c>
      <c r="GY185">
        <f>raw_data!GV195</f>
        <v>35.256999999999998</v>
      </c>
      <c r="GZ185">
        <f>raw_data!GW195</f>
        <v>0</v>
      </c>
      <c r="HA185">
        <f>raw_data!GX195</f>
        <v>0</v>
      </c>
      <c r="HB185">
        <f>raw_data!GY195</f>
        <v>0</v>
      </c>
      <c r="HC185">
        <f>raw_data!GZ195</f>
        <v>0</v>
      </c>
      <c r="HD185">
        <f>raw_data!HA195</f>
        <v>0</v>
      </c>
      <c r="HE185">
        <f>raw_data!HB195</f>
        <v>0</v>
      </c>
      <c r="HF185">
        <f>raw_data!HC195</f>
        <v>0</v>
      </c>
      <c r="HG185">
        <f>raw_data!HD195</f>
        <v>0</v>
      </c>
      <c r="HH185">
        <f>raw_data!HE195</f>
        <v>0</v>
      </c>
      <c r="HI185">
        <f>raw_data!HF195</f>
        <v>0</v>
      </c>
      <c r="HJ185">
        <f>raw_data!HG195</f>
        <v>0</v>
      </c>
      <c r="HK185">
        <f>raw_data!HH195</f>
        <v>0</v>
      </c>
      <c r="HL185">
        <f>raw_data!HI195</f>
        <v>0</v>
      </c>
      <c r="HM185">
        <f>raw_data!HJ195</f>
        <v>0</v>
      </c>
      <c r="HN185">
        <f>raw_data!HK195</f>
        <v>0</v>
      </c>
      <c r="HO185">
        <f>raw_data!HL195</f>
        <v>0</v>
      </c>
      <c r="HP185">
        <f>raw_data!HM195</f>
        <v>0</v>
      </c>
      <c r="HQ185">
        <f>raw_data!HN195</f>
        <v>0</v>
      </c>
      <c r="HR185">
        <f>raw_data!HO195</f>
        <v>0</v>
      </c>
      <c r="HS185">
        <f>raw_data!HP195</f>
        <v>0</v>
      </c>
      <c r="HT185">
        <f>raw_data!HQ195</f>
        <v>0</v>
      </c>
      <c r="HU185">
        <f>raw_data!HR195</f>
        <v>0</v>
      </c>
      <c r="HV185">
        <f>raw_data!HS195</f>
        <v>0</v>
      </c>
      <c r="HW185">
        <f>raw_data!HT195</f>
        <v>0</v>
      </c>
      <c r="HX185">
        <f>raw_data!HU195</f>
        <v>0</v>
      </c>
      <c r="HY185">
        <f>raw_data!HV195</f>
        <v>0</v>
      </c>
      <c r="HZ185">
        <f>raw_data!HW195</f>
        <v>0</v>
      </c>
      <c r="IA185">
        <f>raw_data!HX195</f>
        <v>0</v>
      </c>
      <c r="IB185">
        <f>raw_data!HY195</f>
        <v>0</v>
      </c>
      <c r="IC185">
        <f>raw_data!HZ195</f>
        <v>0</v>
      </c>
      <c r="ID185">
        <f>raw_data!IA195</f>
        <v>0</v>
      </c>
      <c r="IE185">
        <f>raw_data!IB195</f>
        <v>0</v>
      </c>
      <c r="IF185">
        <f>raw_data!IC195</f>
        <v>0</v>
      </c>
      <c r="IG185">
        <f>raw_data!ID195</f>
        <v>0</v>
      </c>
      <c r="IH185">
        <f>raw_data!IE195</f>
        <v>0</v>
      </c>
      <c r="II185">
        <f>raw_data!IF195</f>
        <v>0</v>
      </c>
      <c r="IJ185">
        <f>raw_data!IG195</f>
        <v>0</v>
      </c>
      <c r="IK185">
        <f>raw_data!IH195</f>
        <v>0</v>
      </c>
      <c r="IL185">
        <f>raw_data!II195</f>
        <v>0</v>
      </c>
      <c r="IM185">
        <f>raw_data!IJ195</f>
        <v>0</v>
      </c>
      <c r="IN185">
        <f>raw_data!IK195</f>
        <v>0</v>
      </c>
      <c r="IO185">
        <f>raw_data!IL195</f>
        <v>0</v>
      </c>
      <c r="IP185">
        <f>raw_data!IM195</f>
        <v>0</v>
      </c>
      <c r="IQ185">
        <f>raw_data!IN195</f>
        <v>0</v>
      </c>
      <c r="IR185">
        <f>raw_data!IO195</f>
        <v>0</v>
      </c>
      <c r="IS185">
        <f>raw_data!IP195</f>
        <v>0</v>
      </c>
      <c r="IT185">
        <f>raw_data!IQ195</f>
        <v>0</v>
      </c>
      <c r="IU185">
        <f>raw_data!IR195</f>
        <v>0</v>
      </c>
      <c r="IV185">
        <f>raw_data!IS195</f>
        <v>0</v>
      </c>
    </row>
    <row r="186" spans="1:256" x14ac:dyDescent="0.25">
      <c r="A186" t="str">
        <f t="shared" ref="A186:G186" si="129">A138</f>
        <v>D03</v>
      </c>
      <c r="B186" s="6" t="str">
        <f t="shared" ca="1" si="129"/>
        <v/>
      </c>
      <c r="C186">
        <f t="shared" si="129"/>
        <v>0</v>
      </c>
      <c r="D186">
        <f t="shared" si="129"/>
        <v>0</v>
      </c>
      <c r="E186">
        <f t="shared" si="129"/>
        <v>0</v>
      </c>
      <c r="F186" s="10">
        <f t="shared" si="129"/>
        <v>0</v>
      </c>
      <c r="G186" s="3" t="str">
        <f t="shared" ca="1" si="129"/>
        <v/>
      </c>
      <c r="H186">
        <f>raw_data!E196</f>
        <v>12.355</v>
      </c>
      <c r="I186">
        <f>raw_data!F196</f>
        <v>15.34</v>
      </c>
      <c r="J186">
        <f>raw_data!G196</f>
        <v>15.614000000000001</v>
      </c>
      <c r="K186">
        <f>raw_data!H196</f>
        <v>16.291</v>
      </c>
      <c r="L186">
        <f>raw_data!I196</f>
        <v>16.702000000000002</v>
      </c>
      <c r="M186">
        <f>raw_data!J196</f>
        <v>16.41</v>
      </c>
      <c r="N186">
        <f>raw_data!K196</f>
        <v>16.512</v>
      </c>
      <c r="O186">
        <f>raw_data!L196</f>
        <v>16.638000000000002</v>
      </c>
      <c r="P186">
        <f>raw_data!M196</f>
        <v>16.687999999999999</v>
      </c>
      <c r="Q186">
        <f>raw_data!N196</f>
        <v>16.888999999999999</v>
      </c>
      <c r="R186">
        <f>raw_data!O196</f>
        <v>16.879000000000001</v>
      </c>
      <c r="S186">
        <f>raw_data!P196</f>
        <v>16.742000000000001</v>
      </c>
      <c r="T186">
        <f>raw_data!Q196</f>
        <v>16.905999999999999</v>
      </c>
      <c r="U186">
        <f>raw_data!R196</f>
        <v>16.867999999999999</v>
      </c>
      <c r="V186">
        <f>raw_data!S196</f>
        <v>16.510999999999999</v>
      </c>
      <c r="W186">
        <f>raw_data!T196</f>
        <v>16.594000000000001</v>
      </c>
      <c r="X186">
        <f>raw_data!U196</f>
        <v>16.643000000000001</v>
      </c>
      <c r="Y186">
        <f>raw_data!V196</f>
        <v>16.355</v>
      </c>
      <c r="Z186">
        <f>raw_data!W196</f>
        <v>16.655999999999999</v>
      </c>
      <c r="AA186">
        <f>raw_data!X196</f>
        <v>16.66</v>
      </c>
      <c r="AB186">
        <f>raw_data!Y196</f>
        <v>16.533000000000001</v>
      </c>
      <c r="AC186">
        <f>raw_data!Z196</f>
        <v>17.036000000000001</v>
      </c>
      <c r="AD186">
        <f>raw_data!AA196</f>
        <v>16.751999999999999</v>
      </c>
      <c r="AE186">
        <f>raw_data!AB196</f>
        <v>16.510999999999999</v>
      </c>
      <c r="AF186">
        <f>raw_data!AC196</f>
        <v>16.27</v>
      </c>
      <c r="AG186">
        <f>raw_data!AD196</f>
        <v>16.753</v>
      </c>
      <c r="AH186">
        <f>raw_data!AE196</f>
        <v>16.641999999999999</v>
      </c>
      <c r="AI186">
        <f>raw_data!AF196</f>
        <v>16.667999999999999</v>
      </c>
      <c r="AJ186">
        <f>raw_data!AG196</f>
        <v>16.773</v>
      </c>
      <c r="AK186">
        <f>raw_data!AH196</f>
        <v>17.077000000000002</v>
      </c>
      <c r="AL186">
        <f>raw_data!AI196</f>
        <v>16.835999999999999</v>
      </c>
      <c r="AM186">
        <f>raw_data!AJ196</f>
        <v>16.771999999999998</v>
      </c>
      <c r="AN186">
        <f>raw_data!AK196</f>
        <v>16.917999999999999</v>
      </c>
      <c r="AO186">
        <f>raw_data!AL196</f>
        <v>16.902000000000001</v>
      </c>
      <c r="AP186">
        <f>raw_data!AM196</f>
        <v>16.754000000000001</v>
      </c>
      <c r="AQ186">
        <f>raw_data!AN196</f>
        <v>16.486999999999998</v>
      </c>
      <c r="AR186">
        <f>raw_data!AO196</f>
        <v>16.853000000000002</v>
      </c>
      <c r="AS186">
        <f>raw_data!AP196</f>
        <v>16.82</v>
      </c>
      <c r="AT186">
        <f>raw_data!AQ196</f>
        <v>17.204000000000001</v>
      </c>
      <c r="AU186">
        <f>raw_data!AR196</f>
        <v>16.966000000000001</v>
      </c>
      <c r="AV186">
        <f>raw_data!AS196</f>
        <v>17.231000000000002</v>
      </c>
      <c r="AW186">
        <f>raw_data!AT196</f>
        <v>17.260999999999999</v>
      </c>
      <c r="AX186">
        <f>raw_data!AU196</f>
        <v>17.231000000000002</v>
      </c>
      <c r="AY186">
        <f>raw_data!AV196</f>
        <v>17.079000000000001</v>
      </c>
      <c r="AZ186">
        <f>raw_data!AW196</f>
        <v>17.088999999999999</v>
      </c>
      <c r="BA186">
        <f>raw_data!AX196</f>
        <v>17.454000000000001</v>
      </c>
      <c r="BB186">
        <f>raw_data!AY196</f>
        <v>17.228999999999999</v>
      </c>
      <c r="BC186">
        <f>raw_data!AZ196</f>
        <v>17.291</v>
      </c>
      <c r="BD186">
        <f>raw_data!BA196</f>
        <v>17.503</v>
      </c>
      <c r="BE186">
        <f>raw_data!BB196</f>
        <v>17.617999999999999</v>
      </c>
      <c r="BF186">
        <f>raw_data!BC196</f>
        <v>17.741</v>
      </c>
      <c r="BG186">
        <f>raw_data!BD196</f>
        <v>17.777999999999999</v>
      </c>
      <c r="BH186">
        <f>raw_data!BE196</f>
        <v>18.018000000000001</v>
      </c>
      <c r="BI186">
        <f>raw_data!BF196</f>
        <v>17.957000000000001</v>
      </c>
      <c r="BJ186">
        <f>raw_data!BG196</f>
        <v>17.946000000000002</v>
      </c>
      <c r="BK186">
        <f>raw_data!BH196</f>
        <v>17.882999999999999</v>
      </c>
      <c r="BL186">
        <f>raw_data!BI196</f>
        <v>18.114999999999998</v>
      </c>
      <c r="BM186">
        <f>raw_data!BJ196</f>
        <v>18.209</v>
      </c>
      <c r="BN186">
        <f>raw_data!BK196</f>
        <v>18.125</v>
      </c>
      <c r="BO186">
        <f>raw_data!BL196</f>
        <v>18.25</v>
      </c>
      <c r="BP186">
        <f>raw_data!BM196</f>
        <v>18.452999999999999</v>
      </c>
      <c r="BQ186">
        <f>raw_data!BN196</f>
        <v>18.123000000000001</v>
      </c>
      <c r="BR186">
        <f>raw_data!BO196</f>
        <v>18.113</v>
      </c>
      <c r="BS186">
        <f>raw_data!BP196</f>
        <v>17.852</v>
      </c>
      <c r="BT186">
        <f>raw_data!BQ196</f>
        <v>18.238</v>
      </c>
      <c r="BU186">
        <f>raw_data!BR196</f>
        <v>18.131</v>
      </c>
      <c r="BV186">
        <f>raw_data!BS196</f>
        <v>18.129000000000001</v>
      </c>
      <c r="BW186">
        <f>raw_data!BT196</f>
        <v>18.145</v>
      </c>
      <c r="BX186">
        <f>raw_data!BU196</f>
        <v>18.071000000000002</v>
      </c>
      <c r="BY186">
        <f>raw_data!BV196</f>
        <v>18.259</v>
      </c>
      <c r="BZ186">
        <f>raw_data!BW196</f>
        <v>18.042999999999999</v>
      </c>
      <c r="CA186">
        <f>raw_data!BX196</f>
        <v>18.292000000000002</v>
      </c>
      <c r="CB186">
        <f>raw_data!BY196</f>
        <v>18.109000000000002</v>
      </c>
      <c r="CC186">
        <f>raw_data!BZ196</f>
        <v>18.065000000000001</v>
      </c>
      <c r="CD186">
        <f>raw_data!CA196</f>
        <v>18.428000000000001</v>
      </c>
      <c r="CE186">
        <f>raw_data!CB196</f>
        <v>18.379000000000001</v>
      </c>
      <c r="CF186">
        <f>raw_data!CC196</f>
        <v>18.123000000000001</v>
      </c>
      <c r="CG186">
        <f>raw_data!CD196</f>
        <v>18.010000000000002</v>
      </c>
      <c r="CH186">
        <f>raw_data!CE196</f>
        <v>18.536000000000001</v>
      </c>
      <c r="CI186">
        <f>raw_data!CF196</f>
        <v>18.401</v>
      </c>
      <c r="CJ186">
        <f>raw_data!CG196</f>
        <v>18.286000000000001</v>
      </c>
      <c r="CK186">
        <f>raw_data!CH196</f>
        <v>18.536000000000001</v>
      </c>
      <c r="CL186">
        <f>raw_data!CI196</f>
        <v>18.472000000000001</v>
      </c>
      <c r="CM186">
        <f>raw_data!CJ196</f>
        <v>18.422000000000001</v>
      </c>
      <c r="CN186">
        <f>raw_data!CK196</f>
        <v>18.434999999999999</v>
      </c>
      <c r="CO186">
        <f>raw_data!CL196</f>
        <v>18.829000000000001</v>
      </c>
      <c r="CP186">
        <f>raw_data!CM196</f>
        <v>19.016999999999999</v>
      </c>
      <c r="CQ186">
        <f>raw_data!CN196</f>
        <v>19.38</v>
      </c>
      <c r="CR186">
        <f>raw_data!CO196</f>
        <v>19.68</v>
      </c>
      <c r="CS186">
        <f>raw_data!CP196</f>
        <v>19.510000000000002</v>
      </c>
      <c r="CT186">
        <f>raw_data!CQ196</f>
        <v>19.495999999999999</v>
      </c>
      <c r="CU186">
        <f>raw_data!CR196</f>
        <v>19.742999999999999</v>
      </c>
      <c r="CV186">
        <f>raw_data!CS196</f>
        <v>19.914999999999999</v>
      </c>
      <c r="CW186">
        <f>raw_data!CT196</f>
        <v>20.187000000000001</v>
      </c>
      <c r="CX186">
        <f>raw_data!CU196</f>
        <v>20.02</v>
      </c>
      <c r="CY186">
        <f>raw_data!CV196</f>
        <v>20.231000000000002</v>
      </c>
      <c r="CZ186">
        <f>raw_data!CW196</f>
        <v>20.405000000000001</v>
      </c>
      <c r="DA186">
        <f>raw_data!CX196</f>
        <v>20.134</v>
      </c>
      <c r="DB186">
        <f>raw_data!CY196</f>
        <v>20.34</v>
      </c>
      <c r="DC186">
        <f>raw_data!CZ196</f>
        <v>20.481999999999999</v>
      </c>
      <c r="DD186">
        <f>raw_data!DA196</f>
        <v>20.215</v>
      </c>
      <c r="DE186">
        <f>raw_data!DB196</f>
        <v>20.516999999999999</v>
      </c>
      <c r="DF186">
        <f>raw_data!DC196</f>
        <v>19.984999999999999</v>
      </c>
      <c r="DG186">
        <f>raw_data!DD196</f>
        <v>20.117000000000001</v>
      </c>
      <c r="DH186">
        <f>raw_data!DE196</f>
        <v>20.193999999999999</v>
      </c>
      <c r="DI186">
        <f>raw_data!DF196</f>
        <v>19.963000000000001</v>
      </c>
      <c r="DJ186">
        <f>raw_data!DG196</f>
        <v>20.071999999999999</v>
      </c>
      <c r="DK186">
        <f>raw_data!DH196</f>
        <v>19.931000000000001</v>
      </c>
      <c r="DL186">
        <f>raw_data!DI196</f>
        <v>19.939</v>
      </c>
      <c r="DM186">
        <f>raw_data!DJ196</f>
        <v>19.661000000000001</v>
      </c>
      <c r="DN186">
        <f>raw_data!DK196</f>
        <v>19.959</v>
      </c>
      <c r="DO186">
        <f>raw_data!DL196</f>
        <v>19.739000000000001</v>
      </c>
      <c r="DP186">
        <f>raw_data!DM196</f>
        <v>19.89</v>
      </c>
      <c r="DQ186">
        <f>raw_data!DN196</f>
        <v>19.510000000000002</v>
      </c>
      <c r="DR186">
        <f>raw_data!DO196</f>
        <v>20.16</v>
      </c>
      <c r="DS186">
        <f>raw_data!DP196</f>
        <v>19.672999999999998</v>
      </c>
      <c r="DT186">
        <f>raw_data!DQ196</f>
        <v>19.388999999999999</v>
      </c>
      <c r="DU186">
        <f>raw_data!DR196</f>
        <v>19.669</v>
      </c>
      <c r="DV186">
        <f>raw_data!DS196</f>
        <v>19.425000000000001</v>
      </c>
      <c r="DW186">
        <f>raw_data!DT196</f>
        <v>19.594000000000001</v>
      </c>
      <c r="DX186">
        <f>raw_data!DU196</f>
        <v>19.524999999999999</v>
      </c>
      <c r="DY186">
        <f>raw_data!DV196</f>
        <v>19.286000000000001</v>
      </c>
      <c r="DZ186">
        <f>raw_data!DW196</f>
        <v>19.190999999999999</v>
      </c>
      <c r="EA186">
        <f>raw_data!DX196</f>
        <v>19.373999999999999</v>
      </c>
      <c r="EB186">
        <f>raw_data!DY196</f>
        <v>19.024000000000001</v>
      </c>
      <c r="EC186">
        <f>raw_data!DZ196</f>
        <v>19.379000000000001</v>
      </c>
      <c r="ED186">
        <f>raw_data!EA196</f>
        <v>19.388000000000002</v>
      </c>
      <c r="EE186">
        <f>raw_data!EB196</f>
        <v>19.420000000000002</v>
      </c>
      <c r="EF186">
        <f>raw_data!EC196</f>
        <v>19.242000000000001</v>
      </c>
      <c r="EG186">
        <f>raw_data!ED196</f>
        <v>19.597000000000001</v>
      </c>
      <c r="EH186">
        <f>raw_data!EE196</f>
        <v>19.422000000000001</v>
      </c>
      <c r="EI186">
        <f>raw_data!EF196</f>
        <v>19.295000000000002</v>
      </c>
      <c r="EJ186">
        <f>raw_data!EG196</f>
        <v>19.734000000000002</v>
      </c>
      <c r="EK186">
        <f>raw_data!EH196</f>
        <v>20.132999999999999</v>
      </c>
      <c r="EL186">
        <f>raw_data!EI196</f>
        <v>19.79</v>
      </c>
      <c r="EM186">
        <f>raw_data!EJ196</f>
        <v>19.972999999999999</v>
      </c>
      <c r="EN186">
        <f>raw_data!EK196</f>
        <v>19.864999999999998</v>
      </c>
      <c r="EO186">
        <f>raw_data!EL196</f>
        <v>20.295000000000002</v>
      </c>
      <c r="EP186">
        <f>raw_data!EM196</f>
        <v>20.099</v>
      </c>
      <c r="EQ186">
        <f>raw_data!EN196</f>
        <v>20.170999999999999</v>
      </c>
      <c r="ER186">
        <f>raw_data!EO196</f>
        <v>21.058</v>
      </c>
      <c r="ES186">
        <f>raw_data!EP196</f>
        <v>20.382000000000001</v>
      </c>
      <c r="ET186">
        <f>raw_data!EQ196</f>
        <v>20.905000000000001</v>
      </c>
      <c r="EU186">
        <f>raw_data!ER196</f>
        <v>20.978999999999999</v>
      </c>
      <c r="EV186">
        <f>raw_data!ES196</f>
        <v>20.972999999999999</v>
      </c>
      <c r="EW186">
        <f>raw_data!ET196</f>
        <v>20.663</v>
      </c>
      <c r="EX186">
        <f>raw_data!EU196</f>
        <v>21.108000000000001</v>
      </c>
      <c r="EY186">
        <f>raw_data!EV196</f>
        <v>21.117999999999999</v>
      </c>
      <c r="EZ186">
        <f>raw_data!EW196</f>
        <v>21.337</v>
      </c>
      <c r="FA186">
        <f>raw_data!EX196</f>
        <v>21.062000000000001</v>
      </c>
      <c r="FB186">
        <f>raw_data!EY196</f>
        <v>20.940999999999999</v>
      </c>
      <c r="FC186">
        <f>raw_data!EZ196</f>
        <v>21.013999999999999</v>
      </c>
      <c r="FD186">
        <f>raw_data!FA196</f>
        <v>21.122</v>
      </c>
      <c r="FE186">
        <f>raw_data!FB196</f>
        <v>21.021999999999998</v>
      </c>
      <c r="FF186">
        <f>raw_data!FC196</f>
        <v>20.844000000000001</v>
      </c>
      <c r="FG186">
        <f>raw_data!FD196</f>
        <v>20.806999999999999</v>
      </c>
      <c r="FH186">
        <f>raw_data!FE196</f>
        <v>20.565000000000001</v>
      </c>
      <c r="FI186">
        <f>raw_data!FF196</f>
        <v>20.643999999999998</v>
      </c>
      <c r="FJ186">
        <f>raw_data!FG196</f>
        <v>20.72</v>
      </c>
      <c r="FK186">
        <f>raw_data!FH196</f>
        <v>20.734999999999999</v>
      </c>
      <c r="FL186">
        <f>raw_data!FI196</f>
        <v>20.471</v>
      </c>
      <c r="FM186">
        <f>raw_data!FJ196</f>
        <v>20.591000000000001</v>
      </c>
      <c r="FN186">
        <f>raw_data!FK196</f>
        <v>20.588000000000001</v>
      </c>
      <c r="FO186">
        <f>raw_data!FL196</f>
        <v>20.582999999999998</v>
      </c>
      <c r="FP186">
        <f>raw_data!FM196</f>
        <v>20.452999999999999</v>
      </c>
      <c r="FQ186">
        <f>raw_data!FN196</f>
        <v>20.449000000000002</v>
      </c>
      <c r="FR186">
        <f>raw_data!FO196</f>
        <v>20.454999999999998</v>
      </c>
      <c r="FS186">
        <f>raw_data!FP196</f>
        <v>20.46</v>
      </c>
      <c r="FT186">
        <f>raw_data!FQ196</f>
        <v>20.306999999999999</v>
      </c>
      <c r="FU186">
        <f>raw_data!FR196</f>
        <v>20.254999999999999</v>
      </c>
      <c r="FV186">
        <f>raw_data!FS196</f>
        <v>20.465</v>
      </c>
      <c r="FW186">
        <f>raw_data!FT196</f>
        <v>20.190999999999999</v>
      </c>
      <c r="FX186">
        <f>raw_data!FU196</f>
        <v>20.428999999999998</v>
      </c>
      <c r="FY186">
        <f>raw_data!FV196</f>
        <v>20.388999999999999</v>
      </c>
      <c r="FZ186">
        <f>raw_data!FW196</f>
        <v>20.266999999999999</v>
      </c>
      <c r="GA186">
        <f>raw_data!FX196</f>
        <v>20.766999999999999</v>
      </c>
      <c r="GB186">
        <f>raw_data!FY196</f>
        <v>20.433</v>
      </c>
      <c r="GC186">
        <f>raw_data!FZ196</f>
        <v>20.349</v>
      </c>
      <c r="GD186">
        <f>raw_data!GA196</f>
        <v>20.228000000000002</v>
      </c>
      <c r="GE186">
        <f>raw_data!GB196</f>
        <v>20.494</v>
      </c>
      <c r="GF186">
        <f>raw_data!GC196</f>
        <v>20.221</v>
      </c>
      <c r="GG186">
        <f>raw_data!GD196</f>
        <v>20.288</v>
      </c>
      <c r="GH186">
        <f>raw_data!GE196</f>
        <v>20.449000000000002</v>
      </c>
      <c r="GI186">
        <f>raw_data!GF196</f>
        <v>20.68</v>
      </c>
      <c r="GJ186">
        <f>raw_data!GG196</f>
        <v>20.843</v>
      </c>
      <c r="GK186">
        <f>raw_data!GH196</f>
        <v>20.923999999999999</v>
      </c>
      <c r="GL186">
        <f>raw_data!GI196</f>
        <v>21.102</v>
      </c>
      <c r="GM186">
        <f>raw_data!GJ196</f>
        <v>21.085999999999999</v>
      </c>
      <c r="GN186">
        <f>raw_data!GK196</f>
        <v>21.056000000000001</v>
      </c>
      <c r="GO186">
        <f>raw_data!GL196</f>
        <v>21.213000000000001</v>
      </c>
      <c r="GP186">
        <f>raw_data!GM196</f>
        <v>21.321999999999999</v>
      </c>
      <c r="GQ186">
        <f>raw_data!GN196</f>
        <v>21.356000000000002</v>
      </c>
      <c r="GR186">
        <f>raw_data!GO196</f>
        <v>21.181000000000001</v>
      </c>
      <c r="GS186">
        <f>raw_data!GP196</f>
        <v>20.989000000000001</v>
      </c>
      <c r="GT186">
        <f>raw_data!GQ196</f>
        <v>21.152000000000001</v>
      </c>
      <c r="GU186">
        <f>raw_data!GR196</f>
        <v>20.798999999999999</v>
      </c>
      <c r="GV186">
        <f>raw_data!GS196</f>
        <v>21.356000000000002</v>
      </c>
      <c r="GW186">
        <f>raw_data!GT196</f>
        <v>21.132999999999999</v>
      </c>
      <c r="GX186">
        <f>raw_data!GU196</f>
        <v>21.335999999999999</v>
      </c>
      <c r="GY186">
        <f>raw_data!GV196</f>
        <v>21.315999999999999</v>
      </c>
      <c r="GZ186">
        <f>raw_data!GW196</f>
        <v>0</v>
      </c>
      <c r="HA186">
        <f>raw_data!GX196</f>
        <v>0</v>
      </c>
      <c r="HB186">
        <f>raw_data!GY196</f>
        <v>0</v>
      </c>
      <c r="HC186">
        <f>raw_data!GZ196</f>
        <v>0</v>
      </c>
      <c r="HD186">
        <f>raw_data!HA196</f>
        <v>0</v>
      </c>
      <c r="HE186">
        <f>raw_data!HB196</f>
        <v>0</v>
      </c>
      <c r="HF186">
        <f>raw_data!HC196</f>
        <v>0</v>
      </c>
      <c r="HG186">
        <f>raw_data!HD196</f>
        <v>0</v>
      </c>
      <c r="HH186">
        <f>raw_data!HE196</f>
        <v>0</v>
      </c>
      <c r="HI186">
        <f>raw_data!HF196</f>
        <v>0</v>
      </c>
      <c r="HJ186">
        <f>raw_data!HG196</f>
        <v>0</v>
      </c>
      <c r="HK186">
        <f>raw_data!HH196</f>
        <v>0</v>
      </c>
      <c r="HL186">
        <f>raw_data!HI196</f>
        <v>0</v>
      </c>
      <c r="HM186">
        <f>raw_data!HJ196</f>
        <v>0</v>
      </c>
      <c r="HN186">
        <f>raw_data!HK196</f>
        <v>0</v>
      </c>
      <c r="HO186">
        <f>raw_data!HL196</f>
        <v>0</v>
      </c>
      <c r="HP186">
        <f>raw_data!HM196</f>
        <v>0</v>
      </c>
      <c r="HQ186">
        <f>raw_data!HN196</f>
        <v>0</v>
      </c>
      <c r="HR186">
        <f>raw_data!HO196</f>
        <v>0</v>
      </c>
      <c r="HS186">
        <f>raw_data!HP196</f>
        <v>0</v>
      </c>
      <c r="HT186">
        <f>raw_data!HQ196</f>
        <v>0</v>
      </c>
      <c r="HU186">
        <f>raw_data!HR196</f>
        <v>0</v>
      </c>
      <c r="HV186">
        <f>raw_data!HS196</f>
        <v>0</v>
      </c>
      <c r="HW186">
        <f>raw_data!HT196</f>
        <v>0</v>
      </c>
      <c r="HX186">
        <f>raw_data!HU196</f>
        <v>0</v>
      </c>
      <c r="HY186">
        <f>raw_data!HV196</f>
        <v>0</v>
      </c>
      <c r="HZ186">
        <f>raw_data!HW196</f>
        <v>0</v>
      </c>
      <c r="IA186">
        <f>raw_data!HX196</f>
        <v>0</v>
      </c>
      <c r="IB186">
        <f>raw_data!HY196</f>
        <v>0</v>
      </c>
      <c r="IC186">
        <f>raw_data!HZ196</f>
        <v>0</v>
      </c>
      <c r="ID186">
        <f>raw_data!IA196</f>
        <v>0</v>
      </c>
      <c r="IE186">
        <f>raw_data!IB196</f>
        <v>0</v>
      </c>
      <c r="IF186">
        <f>raw_data!IC196</f>
        <v>0</v>
      </c>
      <c r="IG186">
        <f>raw_data!ID196</f>
        <v>0</v>
      </c>
      <c r="IH186">
        <f>raw_data!IE196</f>
        <v>0</v>
      </c>
      <c r="II186">
        <f>raw_data!IF196</f>
        <v>0</v>
      </c>
      <c r="IJ186">
        <f>raw_data!IG196</f>
        <v>0</v>
      </c>
      <c r="IK186">
        <f>raw_data!IH196</f>
        <v>0</v>
      </c>
      <c r="IL186">
        <f>raw_data!II196</f>
        <v>0</v>
      </c>
      <c r="IM186">
        <f>raw_data!IJ196</f>
        <v>0</v>
      </c>
      <c r="IN186">
        <f>raw_data!IK196</f>
        <v>0</v>
      </c>
      <c r="IO186">
        <f>raw_data!IL196</f>
        <v>0</v>
      </c>
      <c r="IP186">
        <f>raw_data!IM196</f>
        <v>0</v>
      </c>
      <c r="IQ186">
        <f>raw_data!IN196</f>
        <v>0</v>
      </c>
      <c r="IR186">
        <f>raw_data!IO196</f>
        <v>0</v>
      </c>
      <c r="IS186">
        <f>raw_data!IP196</f>
        <v>0</v>
      </c>
      <c r="IT186">
        <f>raw_data!IQ196</f>
        <v>0</v>
      </c>
      <c r="IU186">
        <f>raw_data!IR196</f>
        <v>0</v>
      </c>
      <c r="IV186">
        <f>raw_data!IS196</f>
        <v>0</v>
      </c>
    </row>
    <row r="187" spans="1:256" x14ac:dyDescent="0.25">
      <c r="A187" t="str">
        <f t="shared" ref="A187:G187" si="130">A139</f>
        <v>D04</v>
      </c>
      <c r="B187" s="6" t="str">
        <f t="shared" ca="1" si="130"/>
        <v/>
      </c>
      <c r="C187">
        <f t="shared" si="130"/>
        <v>0</v>
      </c>
      <c r="D187">
        <f t="shared" si="130"/>
        <v>0</v>
      </c>
      <c r="E187">
        <f t="shared" si="130"/>
        <v>0</v>
      </c>
      <c r="F187" s="10">
        <f t="shared" si="130"/>
        <v>0</v>
      </c>
      <c r="G187" s="3" t="str">
        <f t="shared" ca="1" si="130"/>
        <v/>
      </c>
      <c r="H187">
        <f>raw_data!E197</f>
        <v>12.794</v>
      </c>
      <c r="I187">
        <f>raw_data!F197</f>
        <v>15.785</v>
      </c>
      <c r="J187">
        <f>raw_data!G197</f>
        <v>16.021999999999998</v>
      </c>
      <c r="K187">
        <f>raw_data!H197</f>
        <v>16.684999999999999</v>
      </c>
      <c r="L187">
        <f>raw_data!I197</f>
        <v>17.254000000000001</v>
      </c>
      <c r="M187">
        <f>raw_data!J197</f>
        <v>17.158000000000001</v>
      </c>
      <c r="N187">
        <f>raw_data!K197</f>
        <v>16.795000000000002</v>
      </c>
      <c r="O187">
        <f>raw_data!L197</f>
        <v>17.004999999999999</v>
      </c>
      <c r="P187">
        <f>raw_data!M197</f>
        <v>16.815000000000001</v>
      </c>
      <c r="Q187">
        <f>raw_data!N197</f>
        <v>17.199000000000002</v>
      </c>
      <c r="R187">
        <f>raw_data!O197</f>
        <v>17.36</v>
      </c>
      <c r="S187">
        <f>raw_data!P197</f>
        <v>17.224</v>
      </c>
      <c r="T187">
        <f>raw_data!Q197</f>
        <v>17.457000000000001</v>
      </c>
      <c r="U187">
        <f>raw_data!R197</f>
        <v>17.151</v>
      </c>
      <c r="V187">
        <f>raw_data!S197</f>
        <v>16.963000000000001</v>
      </c>
      <c r="W187">
        <f>raw_data!T197</f>
        <v>16.861000000000001</v>
      </c>
      <c r="X187">
        <f>raw_data!U197</f>
        <v>17.094999999999999</v>
      </c>
      <c r="Y187">
        <f>raw_data!V197</f>
        <v>16.835999999999999</v>
      </c>
      <c r="Z187">
        <f>raw_data!W197</f>
        <v>16.670000000000002</v>
      </c>
      <c r="AA187">
        <f>raw_data!X197</f>
        <v>17.21</v>
      </c>
      <c r="AB187">
        <f>raw_data!Y197</f>
        <v>16.815000000000001</v>
      </c>
      <c r="AC187">
        <f>raw_data!Z197</f>
        <v>17.515999999999998</v>
      </c>
      <c r="AD187">
        <f>raw_data!AA197</f>
        <v>17.202999999999999</v>
      </c>
      <c r="AE187">
        <f>raw_data!AB197</f>
        <v>16.948</v>
      </c>
      <c r="AF187">
        <f>raw_data!AC197</f>
        <v>16.763999999999999</v>
      </c>
      <c r="AG187">
        <f>raw_data!AD197</f>
        <v>16.992999999999999</v>
      </c>
      <c r="AH187">
        <f>raw_data!AE197</f>
        <v>17.05</v>
      </c>
      <c r="AI187">
        <f>raw_data!AF197</f>
        <v>17.033999999999999</v>
      </c>
      <c r="AJ187">
        <f>raw_data!AG197</f>
        <v>17.111999999999998</v>
      </c>
      <c r="AK187">
        <f>raw_data!AH197</f>
        <v>17.484999999999999</v>
      </c>
      <c r="AL187">
        <f>raw_data!AI197</f>
        <v>17.399000000000001</v>
      </c>
      <c r="AM187">
        <f>raw_data!AJ197</f>
        <v>17.306999999999999</v>
      </c>
      <c r="AN187">
        <f>raw_data!AK197</f>
        <v>17.199000000000002</v>
      </c>
      <c r="AO187">
        <f>raw_data!AL197</f>
        <v>17.309999999999999</v>
      </c>
      <c r="AP187">
        <f>raw_data!AM197</f>
        <v>17.190000000000001</v>
      </c>
      <c r="AQ187">
        <f>raw_data!AN197</f>
        <v>16.965</v>
      </c>
      <c r="AR187">
        <f>raw_data!AO197</f>
        <v>17.289000000000001</v>
      </c>
      <c r="AS187">
        <f>raw_data!AP197</f>
        <v>17.016999999999999</v>
      </c>
      <c r="AT187">
        <f>raw_data!AQ197</f>
        <v>17.484999999999999</v>
      </c>
      <c r="AU187">
        <f>raw_data!AR197</f>
        <v>17.260999999999999</v>
      </c>
      <c r="AV187">
        <f>raw_data!AS197</f>
        <v>17.667999999999999</v>
      </c>
      <c r="AW187">
        <f>raw_data!AT197</f>
        <v>17.529</v>
      </c>
      <c r="AX187">
        <f>raw_data!AU197</f>
        <v>17.626000000000001</v>
      </c>
      <c r="AY187">
        <f>raw_data!AV197</f>
        <v>17.331</v>
      </c>
      <c r="AZ187">
        <f>raw_data!AW197</f>
        <v>17.413</v>
      </c>
      <c r="BA187">
        <f>raw_data!AX197</f>
        <v>17.96</v>
      </c>
      <c r="BB187">
        <f>raw_data!AY197</f>
        <v>17.623000000000001</v>
      </c>
      <c r="BC187">
        <f>raw_data!AZ197</f>
        <v>17.600000000000001</v>
      </c>
      <c r="BD187">
        <f>raw_data!BA197</f>
        <v>17.925999999999998</v>
      </c>
      <c r="BE187">
        <f>raw_data!BB197</f>
        <v>17.899999999999999</v>
      </c>
      <c r="BF187">
        <f>raw_data!BC197</f>
        <v>18.079999999999998</v>
      </c>
      <c r="BG187">
        <f>raw_data!BD197</f>
        <v>18.329999999999998</v>
      </c>
      <c r="BH187">
        <f>raw_data!BE197</f>
        <v>18.553999999999998</v>
      </c>
      <c r="BI187">
        <f>raw_data!BF197</f>
        <v>18.381</v>
      </c>
      <c r="BJ187">
        <f>raw_data!BG197</f>
        <v>18.651</v>
      </c>
      <c r="BK187">
        <f>raw_data!BH197</f>
        <v>18.236000000000001</v>
      </c>
      <c r="BL187">
        <f>raw_data!BI197</f>
        <v>18.594999999999999</v>
      </c>
      <c r="BM187">
        <f>raw_data!BJ197</f>
        <v>18.632000000000001</v>
      </c>
      <c r="BN187">
        <f>raw_data!BK197</f>
        <v>18.675000000000001</v>
      </c>
      <c r="BO187">
        <f>raw_data!BL197</f>
        <v>18.870999999999999</v>
      </c>
      <c r="BP187">
        <f>raw_data!BM197</f>
        <v>18.565999999999999</v>
      </c>
      <c r="BQ187">
        <f>raw_data!BN197</f>
        <v>18.814</v>
      </c>
      <c r="BR187">
        <f>raw_data!BO197</f>
        <v>18.507000000000001</v>
      </c>
      <c r="BS187">
        <f>raw_data!BP197</f>
        <v>18.317</v>
      </c>
      <c r="BT187">
        <f>raw_data!BQ197</f>
        <v>18.577000000000002</v>
      </c>
      <c r="BU187">
        <f>raw_data!BR197</f>
        <v>18.625</v>
      </c>
      <c r="BV187">
        <f>raw_data!BS197</f>
        <v>18.635999999999999</v>
      </c>
      <c r="BW187">
        <f>raw_data!BT197</f>
        <v>18.524999999999999</v>
      </c>
      <c r="BX187">
        <f>raw_data!BU197</f>
        <v>18.622</v>
      </c>
      <c r="BY187">
        <f>raw_data!BV197</f>
        <v>18.611000000000001</v>
      </c>
      <c r="BZ187">
        <f>raw_data!BW197</f>
        <v>18.62</v>
      </c>
      <c r="CA187">
        <f>raw_data!BX197</f>
        <v>18.869</v>
      </c>
      <c r="CB187">
        <f>raw_data!BY197</f>
        <v>18.701000000000001</v>
      </c>
      <c r="CC187">
        <f>raw_data!BZ197</f>
        <v>18.798999999999999</v>
      </c>
      <c r="CD187">
        <f>raw_data!CA197</f>
        <v>18.809999999999999</v>
      </c>
      <c r="CE187">
        <f>raw_data!CB197</f>
        <v>18.689</v>
      </c>
      <c r="CF187">
        <f>raw_data!CC197</f>
        <v>18.631</v>
      </c>
      <c r="CG187">
        <f>raw_data!CD197</f>
        <v>18.684999999999999</v>
      </c>
      <c r="CH187">
        <f>raw_data!CE197</f>
        <v>18.931000000000001</v>
      </c>
      <c r="CI187">
        <f>raw_data!CF197</f>
        <v>18.824000000000002</v>
      </c>
      <c r="CJ187">
        <f>raw_data!CG197</f>
        <v>18.879000000000001</v>
      </c>
      <c r="CK187">
        <f>raw_data!CH197</f>
        <v>18.719000000000001</v>
      </c>
      <c r="CL187">
        <f>raw_data!CI197</f>
        <v>19.245999999999999</v>
      </c>
      <c r="CM187">
        <f>raw_data!CJ197</f>
        <v>19.056000000000001</v>
      </c>
      <c r="CN187">
        <f>raw_data!CK197</f>
        <v>18.588999999999999</v>
      </c>
      <c r="CO187">
        <f>raw_data!CL197</f>
        <v>19.491</v>
      </c>
      <c r="CP187">
        <f>raw_data!CM197</f>
        <v>19.553999999999998</v>
      </c>
      <c r="CQ187">
        <f>raw_data!CN197</f>
        <v>19.875</v>
      </c>
      <c r="CR187">
        <f>raw_data!CO197</f>
        <v>20.02</v>
      </c>
      <c r="CS187">
        <f>raw_data!CP197</f>
        <v>19.878</v>
      </c>
      <c r="CT187">
        <f>raw_data!CQ197</f>
        <v>20.231999999999999</v>
      </c>
      <c r="CU187">
        <f>raw_data!CR197</f>
        <v>20.239999999999998</v>
      </c>
      <c r="CV187">
        <f>raw_data!CS197</f>
        <v>19.943000000000001</v>
      </c>
      <c r="CW187">
        <f>raw_data!CT197</f>
        <v>20.556000000000001</v>
      </c>
      <c r="CX187">
        <f>raw_data!CU197</f>
        <v>20.303999999999998</v>
      </c>
      <c r="CY187">
        <f>raw_data!CV197</f>
        <v>20.672000000000001</v>
      </c>
      <c r="CZ187">
        <f>raw_data!CW197</f>
        <v>20.789000000000001</v>
      </c>
      <c r="DA187">
        <f>raw_data!CX197</f>
        <v>20.646000000000001</v>
      </c>
      <c r="DB187">
        <f>raw_data!CY197</f>
        <v>20.61</v>
      </c>
      <c r="DC187">
        <f>raw_data!CZ197</f>
        <v>20.864999999999998</v>
      </c>
      <c r="DD187">
        <f>raw_data!DA197</f>
        <v>20.898</v>
      </c>
      <c r="DE187">
        <f>raw_data!DB197</f>
        <v>20.873000000000001</v>
      </c>
      <c r="DF187">
        <f>raw_data!DC197</f>
        <v>20.684000000000001</v>
      </c>
      <c r="DG187">
        <f>raw_data!DD197</f>
        <v>20.643000000000001</v>
      </c>
      <c r="DH187">
        <f>raw_data!DE197</f>
        <v>20.492000000000001</v>
      </c>
      <c r="DI187">
        <f>raw_data!DF197</f>
        <v>20.402999999999999</v>
      </c>
      <c r="DJ187">
        <f>raw_data!DG197</f>
        <v>20.37</v>
      </c>
      <c r="DK187">
        <f>raw_data!DH197</f>
        <v>20.116</v>
      </c>
      <c r="DL187">
        <f>raw_data!DI197</f>
        <v>20.620999999999999</v>
      </c>
      <c r="DM187">
        <f>raw_data!DJ197</f>
        <v>20.428000000000001</v>
      </c>
      <c r="DN187">
        <f>raw_data!DK197</f>
        <v>20.242999999999999</v>
      </c>
      <c r="DO187">
        <f>raw_data!DL197</f>
        <v>20.123000000000001</v>
      </c>
      <c r="DP187">
        <f>raw_data!DM197</f>
        <v>20.486999999999998</v>
      </c>
      <c r="DQ187">
        <f>raw_data!DN197</f>
        <v>20.274999999999999</v>
      </c>
      <c r="DR187">
        <f>raw_data!DO197</f>
        <v>20.315000000000001</v>
      </c>
      <c r="DS187">
        <f>raw_data!DP197</f>
        <v>20.465</v>
      </c>
      <c r="DT187">
        <f>raw_data!DQ197</f>
        <v>19.856999999999999</v>
      </c>
      <c r="DU187">
        <f>raw_data!DR197</f>
        <v>20.149999999999999</v>
      </c>
      <c r="DV187">
        <f>raw_data!DS197</f>
        <v>20.02</v>
      </c>
      <c r="DW187">
        <f>raw_data!DT197</f>
        <v>20.161999999999999</v>
      </c>
      <c r="DX187">
        <f>raw_data!DU197</f>
        <v>20.175000000000001</v>
      </c>
      <c r="DY187">
        <f>raw_data!DV197</f>
        <v>20.006</v>
      </c>
      <c r="DZ187">
        <f>raw_data!DW197</f>
        <v>19.882999999999999</v>
      </c>
      <c r="EA187">
        <f>raw_data!DX197</f>
        <v>20.135999999999999</v>
      </c>
      <c r="EB187">
        <f>raw_data!DY197</f>
        <v>20.111000000000001</v>
      </c>
      <c r="EC187">
        <f>raw_data!DZ197</f>
        <v>20.393999999999998</v>
      </c>
      <c r="ED187">
        <f>raw_data!EA197</f>
        <v>20.390999999999998</v>
      </c>
      <c r="EE187">
        <f>raw_data!EB197</f>
        <v>20.634</v>
      </c>
      <c r="EF187">
        <f>raw_data!EC197</f>
        <v>20.341000000000001</v>
      </c>
      <c r="EG187">
        <f>raw_data!ED197</f>
        <v>20.864999999999998</v>
      </c>
      <c r="EH187">
        <f>raw_data!EE197</f>
        <v>20.821999999999999</v>
      </c>
      <c r="EI187">
        <f>raw_data!EF197</f>
        <v>20.888999999999999</v>
      </c>
      <c r="EJ187">
        <f>raw_data!EG197</f>
        <v>21.526</v>
      </c>
      <c r="EK187">
        <f>raw_data!EH197</f>
        <v>21.956</v>
      </c>
      <c r="EL187">
        <f>raw_data!EI197</f>
        <v>22.048999999999999</v>
      </c>
      <c r="EM187">
        <f>raw_data!EJ197</f>
        <v>22.370999999999999</v>
      </c>
      <c r="EN187">
        <f>raw_data!EK197</f>
        <v>22.687000000000001</v>
      </c>
      <c r="EO187">
        <f>raw_data!EL197</f>
        <v>23.407</v>
      </c>
      <c r="EP187">
        <f>raw_data!EM197</f>
        <v>23.805</v>
      </c>
      <c r="EQ187">
        <f>raw_data!EN197</f>
        <v>24.298999999999999</v>
      </c>
      <c r="ER187">
        <f>raw_data!EO197</f>
        <v>25.472999999999999</v>
      </c>
      <c r="ES187">
        <f>raw_data!EP197</f>
        <v>25.501999999999999</v>
      </c>
      <c r="ET187">
        <f>raw_data!EQ197</f>
        <v>26.489000000000001</v>
      </c>
      <c r="EU187">
        <f>raw_data!ER197</f>
        <v>27.423999999999999</v>
      </c>
      <c r="EV187">
        <f>raw_data!ES197</f>
        <v>28.71</v>
      </c>
      <c r="EW187">
        <f>raw_data!ET197</f>
        <v>28.789000000000001</v>
      </c>
      <c r="EX187">
        <f>raw_data!EU197</f>
        <v>29.151</v>
      </c>
      <c r="EY187">
        <f>raw_data!EV197</f>
        <v>30.119</v>
      </c>
      <c r="EZ187">
        <f>raw_data!EW197</f>
        <v>29.774999999999999</v>
      </c>
      <c r="FA187">
        <f>raw_data!EX197</f>
        <v>29.827999999999999</v>
      </c>
      <c r="FB187">
        <f>raw_data!EY197</f>
        <v>30.047999999999998</v>
      </c>
      <c r="FC187">
        <f>raw_data!EZ197</f>
        <v>30.460999999999999</v>
      </c>
      <c r="FD187">
        <f>raw_data!FA197</f>
        <v>30.803000000000001</v>
      </c>
      <c r="FE187">
        <f>raw_data!FB197</f>
        <v>30.864999999999998</v>
      </c>
      <c r="FF187">
        <f>raw_data!FC197</f>
        <v>31.515000000000001</v>
      </c>
      <c r="FG187">
        <f>raw_data!FD197</f>
        <v>31.728000000000002</v>
      </c>
      <c r="FH187">
        <f>raw_data!FE197</f>
        <v>32.033999999999999</v>
      </c>
      <c r="FI187">
        <f>raw_data!FF197</f>
        <v>32.176000000000002</v>
      </c>
      <c r="FJ187">
        <f>raw_data!FG197</f>
        <v>32.405999999999999</v>
      </c>
      <c r="FK187">
        <f>raw_data!FH197</f>
        <v>32.881999999999998</v>
      </c>
      <c r="FL187">
        <f>raw_data!FI197</f>
        <v>32.975000000000001</v>
      </c>
      <c r="FM187">
        <f>raw_data!FJ197</f>
        <v>33.212000000000003</v>
      </c>
      <c r="FN187">
        <f>raw_data!FK197</f>
        <v>33.534999999999997</v>
      </c>
      <c r="FO187">
        <f>raw_data!FL197</f>
        <v>33.764000000000003</v>
      </c>
      <c r="FP187">
        <f>raw_data!FM197</f>
        <v>33.668999999999997</v>
      </c>
      <c r="FQ187">
        <f>raw_data!FN197</f>
        <v>34.491999999999997</v>
      </c>
      <c r="FR187">
        <f>raw_data!FO197</f>
        <v>34.335999999999999</v>
      </c>
      <c r="FS187">
        <f>raw_data!FP197</f>
        <v>34.878999999999998</v>
      </c>
      <c r="FT187">
        <f>raw_data!FQ197</f>
        <v>34.825000000000003</v>
      </c>
      <c r="FU187">
        <f>raw_data!FR197</f>
        <v>34.784999999999997</v>
      </c>
      <c r="FV187">
        <f>raw_data!FS197</f>
        <v>34.887999999999998</v>
      </c>
      <c r="FW187">
        <f>raw_data!FT197</f>
        <v>35.168999999999997</v>
      </c>
      <c r="FX187">
        <f>raw_data!FU197</f>
        <v>35.56</v>
      </c>
      <c r="FY187">
        <f>raw_data!FV197</f>
        <v>35.414999999999999</v>
      </c>
      <c r="FZ187">
        <f>raw_data!FW197</f>
        <v>35.764000000000003</v>
      </c>
      <c r="GA187">
        <f>raw_data!FX197</f>
        <v>36.225000000000001</v>
      </c>
      <c r="GB187">
        <f>raw_data!FY197</f>
        <v>36.524999999999999</v>
      </c>
      <c r="GC187">
        <f>raw_data!FZ197</f>
        <v>36.161000000000001</v>
      </c>
      <c r="GD187">
        <f>raw_data!GA197</f>
        <v>36.277000000000001</v>
      </c>
      <c r="GE187">
        <f>raw_data!GB197</f>
        <v>36.655000000000001</v>
      </c>
      <c r="GF187">
        <f>raw_data!GC197</f>
        <v>36.729999999999997</v>
      </c>
      <c r="GG187">
        <f>raw_data!GD197</f>
        <v>36.853999999999999</v>
      </c>
      <c r="GH187">
        <f>raw_data!GE197</f>
        <v>37.192999999999998</v>
      </c>
      <c r="GI187">
        <f>raw_data!GF197</f>
        <v>37.139000000000003</v>
      </c>
      <c r="GJ187">
        <f>raw_data!GG197</f>
        <v>37.875999999999998</v>
      </c>
      <c r="GK187">
        <f>raw_data!GH197</f>
        <v>38.250999999999998</v>
      </c>
      <c r="GL187">
        <f>raw_data!GI197</f>
        <v>38.448999999999998</v>
      </c>
      <c r="GM187">
        <f>raw_data!GJ197</f>
        <v>38.26</v>
      </c>
      <c r="GN187">
        <f>raw_data!GK197</f>
        <v>38.398000000000003</v>
      </c>
      <c r="GO187">
        <f>raw_data!GL197</f>
        <v>38.866999999999997</v>
      </c>
      <c r="GP187">
        <f>raw_data!GM197</f>
        <v>39.090000000000003</v>
      </c>
      <c r="GQ187">
        <f>raw_data!GN197</f>
        <v>39.164000000000001</v>
      </c>
      <c r="GR187">
        <f>raw_data!GO197</f>
        <v>39.460999999999999</v>
      </c>
      <c r="GS187">
        <f>raw_data!GP197</f>
        <v>39.393999999999998</v>
      </c>
      <c r="GT187">
        <f>raw_data!GQ197</f>
        <v>39.360999999999997</v>
      </c>
      <c r="GU187">
        <f>raw_data!GR197</f>
        <v>39.055999999999997</v>
      </c>
      <c r="GV187">
        <f>raw_data!GS197</f>
        <v>39.499000000000002</v>
      </c>
      <c r="GW187">
        <f>raw_data!GT197</f>
        <v>39.554000000000002</v>
      </c>
      <c r="GX187">
        <f>raw_data!GU197</f>
        <v>39.904000000000003</v>
      </c>
      <c r="GY187">
        <f>raw_data!GV197</f>
        <v>40.136000000000003</v>
      </c>
      <c r="GZ187">
        <f>raw_data!GW197</f>
        <v>0</v>
      </c>
      <c r="HA187">
        <f>raw_data!GX197</f>
        <v>0</v>
      </c>
      <c r="HB187">
        <f>raw_data!GY197</f>
        <v>0</v>
      </c>
      <c r="HC187">
        <f>raw_data!GZ197</f>
        <v>0</v>
      </c>
      <c r="HD187">
        <f>raw_data!HA197</f>
        <v>0</v>
      </c>
      <c r="HE187">
        <f>raw_data!HB197</f>
        <v>0</v>
      </c>
      <c r="HF187">
        <f>raw_data!HC197</f>
        <v>0</v>
      </c>
      <c r="HG187">
        <f>raw_data!HD197</f>
        <v>0</v>
      </c>
      <c r="HH187">
        <f>raw_data!HE197</f>
        <v>0</v>
      </c>
      <c r="HI187">
        <f>raw_data!HF197</f>
        <v>0</v>
      </c>
      <c r="HJ187">
        <f>raw_data!HG197</f>
        <v>0</v>
      </c>
      <c r="HK187">
        <f>raw_data!HH197</f>
        <v>0</v>
      </c>
      <c r="HL187">
        <f>raw_data!HI197</f>
        <v>0</v>
      </c>
      <c r="HM187">
        <f>raw_data!HJ197</f>
        <v>0</v>
      </c>
      <c r="HN187">
        <f>raw_data!HK197</f>
        <v>0</v>
      </c>
      <c r="HO187">
        <f>raw_data!HL197</f>
        <v>0</v>
      </c>
      <c r="HP187">
        <f>raw_data!HM197</f>
        <v>0</v>
      </c>
      <c r="HQ187">
        <f>raw_data!HN197</f>
        <v>0</v>
      </c>
      <c r="HR187">
        <f>raw_data!HO197</f>
        <v>0</v>
      </c>
      <c r="HS187">
        <f>raw_data!HP197</f>
        <v>0</v>
      </c>
      <c r="HT187">
        <f>raw_data!HQ197</f>
        <v>0</v>
      </c>
      <c r="HU187">
        <f>raw_data!HR197</f>
        <v>0</v>
      </c>
      <c r="HV187">
        <f>raw_data!HS197</f>
        <v>0</v>
      </c>
      <c r="HW187">
        <f>raw_data!HT197</f>
        <v>0</v>
      </c>
      <c r="HX187">
        <f>raw_data!HU197</f>
        <v>0</v>
      </c>
      <c r="HY187">
        <f>raw_data!HV197</f>
        <v>0</v>
      </c>
      <c r="HZ187">
        <f>raw_data!HW197</f>
        <v>0</v>
      </c>
      <c r="IA187">
        <f>raw_data!HX197</f>
        <v>0</v>
      </c>
      <c r="IB187">
        <f>raw_data!HY197</f>
        <v>0</v>
      </c>
      <c r="IC187">
        <f>raw_data!HZ197</f>
        <v>0</v>
      </c>
      <c r="ID187">
        <f>raw_data!IA197</f>
        <v>0</v>
      </c>
      <c r="IE187">
        <f>raw_data!IB197</f>
        <v>0</v>
      </c>
      <c r="IF187">
        <f>raw_data!IC197</f>
        <v>0</v>
      </c>
      <c r="IG187">
        <f>raw_data!ID197</f>
        <v>0</v>
      </c>
      <c r="IH187">
        <f>raw_data!IE197</f>
        <v>0</v>
      </c>
      <c r="II187">
        <f>raw_data!IF197</f>
        <v>0</v>
      </c>
      <c r="IJ187">
        <f>raw_data!IG197</f>
        <v>0</v>
      </c>
      <c r="IK187">
        <f>raw_data!IH197</f>
        <v>0</v>
      </c>
      <c r="IL187">
        <f>raw_data!II197</f>
        <v>0</v>
      </c>
      <c r="IM187">
        <f>raw_data!IJ197</f>
        <v>0</v>
      </c>
      <c r="IN187">
        <f>raw_data!IK197</f>
        <v>0</v>
      </c>
      <c r="IO187">
        <f>raw_data!IL197</f>
        <v>0</v>
      </c>
      <c r="IP187">
        <f>raw_data!IM197</f>
        <v>0</v>
      </c>
      <c r="IQ187">
        <f>raw_data!IN197</f>
        <v>0</v>
      </c>
      <c r="IR187">
        <f>raw_data!IO197</f>
        <v>0</v>
      </c>
      <c r="IS187">
        <f>raw_data!IP197</f>
        <v>0</v>
      </c>
      <c r="IT187">
        <f>raw_data!IQ197</f>
        <v>0</v>
      </c>
      <c r="IU187">
        <f>raw_data!IR197</f>
        <v>0</v>
      </c>
      <c r="IV187">
        <f>raw_data!IS197</f>
        <v>0</v>
      </c>
    </row>
    <row r="188" spans="1:256" x14ac:dyDescent="0.25">
      <c r="A188" t="str">
        <f t="shared" ref="A188:G188" si="131">A140</f>
        <v>D05</v>
      </c>
      <c r="B188" s="6" t="str">
        <f t="shared" ca="1" si="131"/>
        <v/>
      </c>
      <c r="C188">
        <f t="shared" si="131"/>
        <v>0</v>
      </c>
      <c r="D188">
        <f t="shared" si="131"/>
        <v>0</v>
      </c>
      <c r="E188">
        <f t="shared" si="131"/>
        <v>0</v>
      </c>
      <c r="F188" s="10">
        <f t="shared" si="131"/>
        <v>0</v>
      </c>
      <c r="G188" s="3" t="str">
        <f t="shared" ca="1" si="131"/>
        <v/>
      </c>
      <c r="H188">
        <f>raw_data!E198</f>
        <v>12.821999999999999</v>
      </c>
      <c r="I188">
        <f>raw_data!F198</f>
        <v>15.353999999999999</v>
      </c>
      <c r="J188">
        <f>raw_data!G198</f>
        <v>15.782999999999999</v>
      </c>
      <c r="K188">
        <f>raw_data!H198</f>
        <v>16.318999999999999</v>
      </c>
      <c r="L188">
        <f>raw_data!I198</f>
        <v>16.745000000000001</v>
      </c>
      <c r="M188">
        <f>raw_data!J198</f>
        <v>16.523</v>
      </c>
      <c r="N188">
        <f>raw_data!K198</f>
        <v>16.611000000000001</v>
      </c>
      <c r="O188">
        <f>raw_data!L198</f>
        <v>16.934000000000001</v>
      </c>
      <c r="P188">
        <f>raw_data!M198</f>
        <v>16.885000000000002</v>
      </c>
      <c r="Q188">
        <f>raw_data!N198</f>
        <v>16.888999999999999</v>
      </c>
      <c r="R188">
        <f>raw_data!O198</f>
        <v>17.048999999999999</v>
      </c>
      <c r="S188">
        <f>raw_data!P198</f>
        <v>17.167000000000002</v>
      </c>
      <c r="T188">
        <f>raw_data!Q198</f>
        <v>17.231000000000002</v>
      </c>
      <c r="U188">
        <f>raw_data!R198</f>
        <v>16.812000000000001</v>
      </c>
      <c r="V188">
        <f>raw_data!S198</f>
        <v>16.469000000000001</v>
      </c>
      <c r="W188">
        <f>raw_data!T198</f>
        <v>16.439</v>
      </c>
      <c r="X188">
        <f>raw_data!U198</f>
        <v>16.911000000000001</v>
      </c>
      <c r="Y188">
        <f>raw_data!V198</f>
        <v>16.638000000000002</v>
      </c>
      <c r="Z188">
        <f>raw_data!W198</f>
        <v>16.797999999999998</v>
      </c>
      <c r="AA188">
        <f>raw_data!X198</f>
        <v>16.702999999999999</v>
      </c>
      <c r="AB188">
        <f>raw_data!Y198</f>
        <v>16.632000000000001</v>
      </c>
      <c r="AC188">
        <f>raw_data!Z198</f>
        <v>17.149000000000001</v>
      </c>
      <c r="AD188">
        <f>raw_data!AA198</f>
        <v>16.850000000000001</v>
      </c>
      <c r="AE188">
        <f>raw_data!AB198</f>
        <v>16.524999999999999</v>
      </c>
      <c r="AF188">
        <f>raw_data!AC198</f>
        <v>16.567</v>
      </c>
      <c r="AG188">
        <f>raw_data!AD198</f>
        <v>16.780999999999999</v>
      </c>
      <c r="AH188">
        <f>raw_data!AE198</f>
        <v>16.782</v>
      </c>
      <c r="AI188">
        <f>raw_data!AF198</f>
        <v>16.597000000000001</v>
      </c>
      <c r="AJ188">
        <f>raw_data!AG198</f>
        <v>17.027000000000001</v>
      </c>
      <c r="AK188">
        <f>raw_data!AH198</f>
        <v>17.105</v>
      </c>
      <c r="AL188">
        <f>raw_data!AI198</f>
        <v>16.905999999999999</v>
      </c>
      <c r="AM188">
        <f>raw_data!AJ198</f>
        <v>17.11</v>
      </c>
      <c r="AN188">
        <f>raw_data!AK198</f>
        <v>16.763000000000002</v>
      </c>
      <c r="AO188">
        <f>raw_data!AL198</f>
        <v>16.832000000000001</v>
      </c>
      <c r="AP188">
        <f>raw_data!AM198</f>
        <v>16.852</v>
      </c>
      <c r="AQ188">
        <f>raw_data!AN198</f>
        <v>16.739999999999998</v>
      </c>
      <c r="AR188">
        <f>raw_data!AO198</f>
        <v>16.824999999999999</v>
      </c>
      <c r="AS188">
        <f>raw_data!AP198</f>
        <v>16.835000000000001</v>
      </c>
      <c r="AT188">
        <f>raw_data!AQ198</f>
        <v>17.414999999999999</v>
      </c>
      <c r="AU188">
        <f>raw_data!AR198</f>
        <v>16.98</v>
      </c>
      <c r="AV188">
        <f>raw_data!AS198</f>
        <v>17.231000000000002</v>
      </c>
      <c r="AW188">
        <f>raw_data!AT198</f>
        <v>17.388000000000002</v>
      </c>
      <c r="AX188">
        <f>raw_data!AU198</f>
        <v>17.146999999999998</v>
      </c>
      <c r="AY188">
        <f>raw_data!AV198</f>
        <v>17.023</v>
      </c>
      <c r="AZ188">
        <f>raw_data!AW198</f>
        <v>16.991</v>
      </c>
      <c r="BA188">
        <f>raw_data!AX198</f>
        <v>17.510999999999999</v>
      </c>
      <c r="BB188">
        <f>raw_data!AY198</f>
        <v>17.215</v>
      </c>
      <c r="BC188">
        <f>raw_data!AZ198</f>
        <v>17.388999999999999</v>
      </c>
      <c r="BD188">
        <f>raw_data!BA198</f>
        <v>17.686</v>
      </c>
      <c r="BE188">
        <f>raw_data!BB198</f>
        <v>17.786999999999999</v>
      </c>
      <c r="BF188">
        <f>raw_data!BC198</f>
        <v>17.713000000000001</v>
      </c>
      <c r="BG188">
        <f>raw_data!BD198</f>
        <v>17.821000000000002</v>
      </c>
      <c r="BH188">
        <f>raw_data!BE198</f>
        <v>18.215</v>
      </c>
      <c r="BI188">
        <f>raw_data!BF198</f>
        <v>18.111999999999998</v>
      </c>
      <c r="BJ188">
        <f>raw_data!BG198</f>
        <v>18.297999999999998</v>
      </c>
      <c r="BK188">
        <f>raw_data!BH198</f>
        <v>18.010000000000002</v>
      </c>
      <c r="BL188">
        <f>raw_data!BI198</f>
        <v>18.242000000000001</v>
      </c>
      <c r="BM188">
        <f>raw_data!BJ198</f>
        <v>18.308</v>
      </c>
      <c r="BN188">
        <f>raw_data!BK198</f>
        <v>18.238</v>
      </c>
      <c r="BO188">
        <f>raw_data!BL198</f>
        <v>18.646000000000001</v>
      </c>
      <c r="BP188">
        <f>raw_data!BM198</f>
        <v>18.283000000000001</v>
      </c>
      <c r="BQ188">
        <f>raw_data!BN198</f>
        <v>18.419</v>
      </c>
      <c r="BR188">
        <f>raw_data!BO198</f>
        <v>18.198</v>
      </c>
      <c r="BS188">
        <f>raw_data!BP198</f>
        <v>17.922000000000001</v>
      </c>
      <c r="BT188">
        <f>raw_data!BQ198</f>
        <v>18.309000000000001</v>
      </c>
      <c r="BU188">
        <f>raw_data!BR198</f>
        <v>18.286000000000001</v>
      </c>
      <c r="BV188">
        <f>raw_data!BS198</f>
        <v>18.184999999999999</v>
      </c>
      <c r="BW188">
        <f>raw_data!BT198</f>
        <v>18.286000000000001</v>
      </c>
      <c r="BX188">
        <f>raw_data!BU198</f>
        <v>18.184000000000001</v>
      </c>
      <c r="BY188">
        <f>raw_data!BV198</f>
        <v>18.329000000000001</v>
      </c>
      <c r="BZ188">
        <f>raw_data!BW198</f>
        <v>18.113</v>
      </c>
      <c r="CA188">
        <f>raw_data!BX198</f>
        <v>18.516999999999999</v>
      </c>
      <c r="CB188">
        <f>raw_data!BY198</f>
        <v>18.306000000000001</v>
      </c>
      <c r="CC188">
        <f>raw_data!BZ198</f>
        <v>18.248999999999999</v>
      </c>
      <c r="CD188">
        <f>raw_data!CA198</f>
        <v>18.428000000000001</v>
      </c>
      <c r="CE188">
        <f>raw_data!CB198</f>
        <v>18.309000000000001</v>
      </c>
      <c r="CF188">
        <f>raw_data!CC198</f>
        <v>18.532</v>
      </c>
      <c r="CG188">
        <f>raw_data!CD198</f>
        <v>18.277000000000001</v>
      </c>
      <c r="CH188">
        <f>raw_data!CE198</f>
        <v>18.451000000000001</v>
      </c>
      <c r="CI188">
        <f>raw_data!CF198</f>
        <v>18.457999999999998</v>
      </c>
      <c r="CJ188">
        <f>raw_data!CG198</f>
        <v>18.469000000000001</v>
      </c>
      <c r="CK188">
        <f>raw_data!CH198</f>
        <v>18.704999999999998</v>
      </c>
      <c r="CL188">
        <f>raw_data!CI198</f>
        <v>18.613</v>
      </c>
      <c r="CM188">
        <f>raw_data!CJ198</f>
        <v>18.745999999999999</v>
      </c>
      <c r="CN188">
        <f>raw_data!CK198</f>
        <v>18.463000000000001</v>
      </c>
      <c r="CO188">
        <f>raw_data!CL198</f>
        <v>19.209</v>
      </c>
      <c r="CP188">
        <f>raw_data!CM198</f>
        <v>19.158999999999999</v>
      </c>
      <c r="CQ188">
        <f>raw_data!CN198</f>
        <v>19.324000000000002</v>
      </c>
      <c r="CR188">
        <f>raw_data!CO198</f>
        <v>19.765000000000001</v>
      </c>
      <c r="CS188">
        <f>raw_data!CP198</f>
        <v>19.765000000000001</v>
      </c>
      <c r="CT188">
        <f>raw_data!CQ198</f>
        <v>19.864000000000001</v>
      </c>
      <c r="CU188">
        <f>raw_data!CR198</f>
        <v>19.63</v>
      </c>
      <c r="CV188">
        <f>raw_data!CS198</f>
        <v>19.844000000000001</v>
      </c>
      <c r="CW188">
        <f>raw_data!CT198</f>
        <v>20.187000000000001</v>
      </c>
      <c r="CX188">
        <f>raw_data!CU198</f>
        <v>19.905999999999999</v>
      </c>
      <c r="CY188">
        <f>raw_data!CV198</f>
        <v>20.302</v>
      </c>
      <c r="CZ188">
        <f>raw_data!CW198</f>
        <v>20.135000000000002</v>
      </c>
      <c r="DA188">
        <f>raw_data!CX198</f>
        <v>20.276</v>
      </c>
      <c r="DB188">
        <f>raw_data!CY198</f>
        <v>20.396999999999998</v>
      </c>
      <c r="DC188">
        <f>raw_data!CZ198</f>
        <v>20.367999999999999</v>
      </c>
      <c r="DD188">
        <f>raw_data!DA198</f>
        <v>20.343</v>
      </c>
      <c r="DE188">
        <f>raw_data!DB198</f>
        <v>20.347000000000001</v>
      </c>
      <c r="DF188">
        <f>raw_data!DC198</f>
        <v>20.283999999999999</v>
      </c>
      <c r="DG188">
        <f>raw_data!DD198</f>
        <v>20.16</v>
      </c>
      <c r="DH188">
        <f>raw_data!DE198</f>
        <v>20.407</v>
      </c>
      <c r="DI188">
        <f>raw_data!DF198</f>
        <v>20.076000000000001</v>
      </c>
      <c r="DJ188">
        <f>raw_data!DG198</f>
        <v>19.986000000000001</v>
      </c>
      <c r="DK188">
        <f>raw_data!DH198</f>
        <v>19.733000000000001</v>
      </c>
      <c r="DL188">
        <f>raw_data!DI198</f>
        <v>20.024999999999999</v>
      </c>
      <c r="DM188">
        <f>raw_data!DJ198</f>
        <v>19.646999999999998</v>
      </c>
      <c r="DN188">
        <f>raw_data!DK198</f>
        <v>20.172000000000001</v>
      </c>
      <c r="DO188">
        <f>raw_data!DL198</f>
        <v>19.696999999999999</v>
      </c>
      <c r="DP188">
        <f>raw_data!DM198</f>
        <v>19.904</v>
      </c>
      <c r="DQ188">
        <f>raw_data!DN198</f>
        <v>19.806999999999999</v>
      </c>
      <c r="DR188">
        <f>raw_data!DO198</f>
        <v>19.946999999999999</v>
      </c>
      <c r="DS188">
        <f>raw_data!DP198</f>
        <v>19.460999999999999</v>
      </c>
      <c r="DT188">
        <f>raw_data!DQ198</f>
        <v>19.658999999999999</v>
      </c>
      <c r="DU188">
        <f>raw_data!DR198</f>
        <v>19.725999999999999</v>
      </c>
      <c r="DV188">
        <f>raw_data!DS198</f>
        <v>19.538</v>
      </c>
      <c r="DW188">
        <f>raw_data!DT198</f>
        <v>19.635999999999999</v>
      </c>
      <c r="DX188">
        <f>raw_data!DU198</f>
        <v>19.78</v>
      </c>
      <c r="DY188">
        <f>raw_data!DV198</f>
        <v>19.37</v>
      </c>
      <c r="DZ188">
        <f>raw_data!DW198</f>
        <v>19.459</v>
      </c>
      <c r="EA188">
        <f>raw_data!DX198</f>
        <v>19.373999999999999</v>
      </c>
      <c r="EB188">
        <f>raw_data!DY198</f>
        <v>19.419</v>
      </c>
      <c r="EC188">
        <f>raw_data!DZ198</f>
        <v>19.745000000000001</v>
      </c>
      <c r="ED188">
        <f>raw_data!EA198</f>
        <v>19.472999999999999</v>
      </c>
      <c r="EE188">
        <f>raw_data!EB198</f>
        <v>19.603999999999999</v>
      </c>
      <c r="EF188">
        <f>raw_data!EC198</f>
        <v>19.664000000000001</v>
      </c>
      <c r="EG188">
        <f>raw_data!ED198</f>
        <v>19.963000000000001</v>
      </c>
      <c r="EH188">
        <f>raw_data!EE198</f>
        <v>19.606000000000002</v>
      </c>
      <c r="EI188">
        <f>raw_data!EF198</f>
        <v>19.675999999999998</v>
      </c>
      <c r="EJ188">
        <f>raw_data!EG198</f>
        <v>19.875</v>
      </c>
      <c r="EK188">
        <f>raw_data!EH198</f>
        <v>20.288</v>
      </c>
      <c r="EL188">
        <f>raw_data!EI198</f>
        <v>20.382999999999999</v>
      </c>
      <c r="EM188">
        <f>raw_data!EJ198</f>
        <v>20.367999999999999</v>
      </c>
      <c r="EN188">
        <f>raw_data!EK198</f>
        <v>20.613</v>
      </c>
      <c r="EO188">
        <f>raw_data!EL198</f>
        <v>21.172000000000001</v>
      </c>
      <c r="EP188">
        <f>raw_data!EM198</f>
        <v>21.16</v>
      </c>
      <c r="EQ188">
        <f>raw_data!EN198</f>
        <v>21.117999999999999</v>
      </c>
      <c r="ER188">
        <f>raw_data!EO198</f>
        <v>21.596</v>
      </c>
      <c r="ES188">
        <f>raw_data!EP198</f>
        <v>21.867000000000001</v>
      </c>
      <c r="ET188">
        <f>raw_data!EQ198</f>
        <v>22.379000000000001</v>
      </c>
      <c r="EU188">
        <f>raw_data!ER198</f>
        <v>22.923999999999999</v>
      </c>
      <c r="EV188">
        <f>raw_data!ES198</f>
        <v>22.957000000000001</v>
      </c>
      <c r="EW188">
        <f>raw_data!ET198</f>
        <v>23.216000000000001</v>
      </c>
      <c r="EX188">
        <f>raw_data!EU198</f>
        <v>23.675999999999998</v>
      </c>
      <c r="EY188">
        <f>raw_data!EV198</f>
        <v>24.161000000000001</v>
      </c>
      <c r="EZ188">
        <f>raw_data!EW198</f>
        <v>24.419</v>
      </c>
      <c r="FA188">
        <f>raw_data!EX198</f>
        <v>25.288</v>
      </c>
      <c r="FB188">
        <f>raw_data!EY198</f>
        <v>25.245999999999999</v>
      </c>
      <c r="FC188">
        <f>raw_data!EZ198</f>
        <v>25.992999999999999</v>
      </c>
      <c r="FD188">
        <f>raw_data!FA198</f>
        <v>26.614999999999998</v>
      </c>
      <c r="FE188">
        <f>raw_data!FB198</f>
        <v>27.853999999999999</v>
      </c>
      <c r="FF188">
        <f>raw_data!FC198</f>
        <v>28.492999999999999</v>
      </c>
      <c r="FG188">
        <f>raw_data!FD198</f>
        <v>28.835000000000001</v>
      </c>
      <c r="FH188">
        <f>raw_data!FE198</f>
        <v>28.922000000000001</v>
      </c>
      <c r="FI188">
        <f>raw_data!FF198</f>
        <v>28.844999999999999</v>
      </c>
      <c r="FJ188">
        <f>raw_data!FG198</f>
        <v>29.257000000000001</v>
      </c>
      <c r="FK188">
        <f>raw_data!FH198</f>
        <v>29.536999999999999</v>
      </c>
      <c r="FL188">
        <f>raw_data!FI198</f>
        <v>29.558</v>
      </c>
      <c r="FM188">
        <f>raw_data!FJ198</f>
        <v>29.709</v>
      </c>
      <c r="FN188">
        <f>raw_data!FK198</f>
        <v>30.28</v>
      </c>
      <c r="FO188">
        <f>raw_data!FL198</f>
        <v>30.684000000000001</v>
      </c>
      <c r="FP188">
        <f>raw_data!FM198</f>
        <v>30.757000000000001</v>
      </c>
      <c r="FQ188">
        <f>raw_data!FN198</f>
        <v>30.956</v>
      </c>
      <c r="FR188">
        <f>raw_data!FO198</f>
        <v>31.594000000000001</v>
      </c>
      <c r="FS188">
        <f>raw_data!FP198</f>
        <v>31.907</v>
      </c>
      <c r="FT188">
        <f>raw_data!FQ198</f>
        <v>31.91</v>
      </c>
      <c r="FU188">
        <f>raw_data!FR198</f>
        <v>32.524000000000001</v>
      </c>
      <c r="FV188">
        <f>raw_data!FS198</f>
        <v>32.68</v>
      </c>
      <c r="FW188">
        <f>raw_data!FT198</f>
        <v>33.134</v>
      </c>
      <c r="FX188">
        <f>raw_data!FU198</f>
        <v>33.526000000000003</v>
      </c>
      <c r="FY188">
        <f>raw_data!FV198</f>
        <v>33.42</v>
      </c>
      <c r="FZ188">
        <f>raw_data!FW198</f>
        <v>33.844000000000001</v>
      </c>
      <c r="GA188">
        <f>raw_data!FX198</f>
        <v>34.432000000000002</v>
      </c>
      <c r="GB188">
        <f>raw_data!FY198</f>
        <v>34.369</v>
      </c>
      <c r="GC188">
        <f>raw_data!FZ198</f>
        <v>34.216000000000001</v>
      </c>
      <c r="GD188">
        <f>raw_data!GA198</f>
        <v>34.343000000000004</v>
      </c>
      <c r="GE188">
        <f>raw_data!GB198</f>
        <v>34.862000000000002</v>
      </c>
      <c r="GF188">
        <f>raw_data!GC198</f>
        <v>35.009</v>
      </c>
      <c r="GG188">
        <f>raw_data!GD198</f>
        <v>35.076999999999998</v>
      </c>
      <c r="GH188">
        <f>raw_data!GE198</f>
        <v>35.381999999999998</v>
      </c>
      <c r="GI188">
        <f>raw_data!GF198</f>
        <v>36.033999999999999</v>
      </c>
      <c r="GJ188">
        <f>raw_data!GG198</f>
        <v>36.29</v>
      </c>
      <c r="GK188">
        <f>raw_data!GH198</f>
        <v>36.665999999999997</v>
      </c>
      <c r="GL188">
        <f>raw_data!GI198</f>
        <v>36.988999999999997</v>
      </c>
      <c r="GM188">
        <f>raw_data!GJ198</f>
        <v>36.942</v>
      </c>
      <c r="GN188">
        <f>raw_data!GK198</f>
        <v>37.206000000000003</v>
      </c>
      <c r="GO188">
        <f>raw_data!GL198</f>
        <v>37.676000000000002</v>
      </c>
      <c r="GP188">
        <f>raw_data!GM198</f>
        <v>37.441000000000003</v>
      </c>
      <c r="GQ188">
        <f>raw_data!GN198</f>
        <v>37.703000000000003</v>
      </c>
      <c r="GR188">
        <f>raw_data!GO198</f>
        <v>37.981000000000002</v>
      </c>
      <c r="GS188">
        <f>raw_data!GP198</f>
        <v>37.69</v>
      </c>
      <c r="GT188">
        <f>raw_data!GQ198</f>
        <v>37.840000000000003</v>
      </c>
      <c r="GU188">
        <f>raw_data!GR198</f>
        <v>38.061</v>
      </c>
      <c r="GV188">
        <f>raw_data!GS198</f>
        <v>38.232999999999997</v>
      </c>
      <c r="GW188">
        <f>raw_data!GT198</f>
        <v>38.744</v>
      </c>
      <c r="GX188">
        <f>raw_data!GU198</f>
        <v>38.683</v>
      </c>
      <c r="GY188">
        <f>raw_data!GV198</f>
        <v>38.874000000000002</v>
      </c>
      <c r="GZ188">
        <f>raw_data!GW198</f>
        <v>0</v>
      </c>
      <c r="HA188">
        <f>raw_data!GX198</f>
        <v>0</v>
      </c>
      <c r="HB188">
        <f>raw_data!GY198</f>
        <v>0</v>
      </c>
      <c r="HC188">
        <f>raw_data!GZ198</f>
        <v>0</v>
      </c>
      <c r="HD188">
        <f>raw_data!HA198</f>
        <v>0</v>
      </c>
      <c r="HE188">
        <f>raw_data!HB198</f>
        <v>0</v>
      </c>
      <c r="HF188">
        <f>raw_data!HC198</f>
        <v>0</v>
      </c>
      <c r="HG188">
        <f>raw_data!HD198</f>
        <v>0</v>
      </c>
      <c r="HH188">
        <f>raw_data!HE198</f>
        <v>0</v>
      </c>
      <c r="HI188">
        <f>raw_data!HF198</f>
        <v>0</v>
      </c>
      <c r="HJ188">
        <f>raw_data!HG198</f>
        <v>0</v>
      </c>
      <c r="HK188">
        <f>raw_data!HH198</f>
        <v>0</v>
      </c>
      <c r="HL188">
        <f>raw_data!HI198</f>
        <v>0</v>
      </c>
      <c r="HM188">
        <f>raw_data!HJ198</f>
        <v>0</v>
      </c>
      <c r="HN188">
        <f>raw_data!HK198</f>
        <v>0</v>
      </c>
      <c r="HO188">
        <f>raw_data!HL198</f>
        <v>0</v>
      </c>
      <c r="HP188">
        <f>raw_data!HM198</f>
        <v>0</v>
      </c>
      <c r="HQ188">
        <f>raw_data!HN198</f>
        <v>0</v>
      </c>
      <c r="HR188">
        <f>raw_data!HO198</f>
        <v>0</v>
      </c>
      <c r="HS188">
        <f>raw_data!HP198</f>
        <v>0</v>
      </c>
      <c r="HT188">
        <f>raw_data!HQ198</f>
        <v>0</v>
      </c>
      <c r="HU188">
        <f>raw_data!HR198</f>
        <v>0</v>
      </c>
      <c r="HV188">
        <f>raw_data!HS198</f>
        <v>0</v>
      </c>
      <c r="HW188">
        <f>raw_data!HT198</f>
        <v>0</v>
      </c>
      <c r="HX188">
        <f>raw_data!HU198</f>
        <v>0</v>
      </c>
      <c r="HY188">
        <f>raw_data!HV198</f>
        <v>0</v>
      </c>
      <c r="HZ188">
        <f>raw_data!HW198</f>
        <v>0</v>
      </c>
      <c r="IA188">
        <f>raw_data!HX198</f>
        <v>0</v>
      </c>
      <c r="IB188">
        <f>raw_data!HY198</f>
        <v>0</v>
      </c>
      <c r="IC188">
        <f>raw_data!HZ198</f>
        <v>0</v>
      </c>
      <c r="ID188">
        <f>raw_data!IA198</f>
        <v>0</v>
      </c>
      <c r="IE188">
        <f>raw_data!IB198</f>
        <v>0</v>
      </c>
      <c r="IF188">
        <f>raw_data!IC198</f>
        <v>0</v>
      </c>
      <c r="IG188">
        <f>raw_data!ID198</f>
        <v>0</v>
      </c>
      <c r="IH188">
        <f>raw_data!IE198</f>
        <v>0</v>
      </c>
      <c r="II188">
        <f>raw_data!IF198</f>
        <v>0</v>
      </c>
      <c r="IJ188">
        <f>raw_data!IG198</f>
        <v>0</v>
      </c>
      <c r="IK188">
        <f>raw_data!IH198</f>
        <v>0</v>
      </c>
      <c r="IL188">
        <f>raw_data!II198</f>
        <v>0</v>
      </c>
      <c r="IM188">
        <f>raw_data!IJ198</f>
        <v>0</v>
      </c>
      <c r="IN188">
        <f>raw_data!IK198</f>
        <v>0</v>
      </c>
      <c r="IO188">
        <f>raw_data!IL198</f>
        <v>0</v>
      </c>
      <c r="IP188">
        <f>raw_data!IM198</f>
        <v>0</v>
      </c>
      <c r="IQ188">
        <f>raw_data!IN198</f>
        <v>0</v>
      </c>
      <c r="IR188">
        <f>raw_data!IO198</f>
        <v>0</v>
      </c>
      <c r="IS188">
        <f>raw_data!IP198</f>
        <v>0</v>
      </c>
      <c r="IT188">
        <f>raw_data!IQ198</f>
        <v>0</v>
      </c>
      <c r="IU188">
        <f>raw_data!IR198</f>
        <v>0</v>
      </c>
      <c r="IV188">
        <f>raw_data!IS198</f>
        <v>0</v>
      </c>
    </row>
    <row r="189" spans="1:256" x14ac:dyDescent="0.25">
      <c r="A189" t="str">
        <f t="shared" ref="A189:G189" si="132">A141</f>
        <v>D06</v>
      </c>
      <c r="B189" s="6" t="str">
        <f t="shared" ca="1" si="132"/>
        <v/>
      </c>
      <c r="C189">
        <f t="shared" si="132"/>
        <v>0</v>
      </c>
      <c r="D189">
        <f t="shared" si="132"/>
        <v>0</v>
      </c>
      <c r="E189">
        <f t="shared" si="132"/>
        <v>0</v>
      </c>
      <c r="F189" s="10">
        <f t="shared" si="132"/>
        <v>0</v>
      </c>
      <c r="G189" s="3" t="str">
        <f t="shared" ca="1" si="132"/>
        <v/>
      </c>
      <c r="H189">
        <f>raw_data!E199</f>
        <v>12.891</v>
      </c>
      <c r="I189">
        <f>raw_data!F199</f>
        <v>15.395</v>
      </c>
      <c r="J189">
        <f>raw_data!G199</f>
        <v>16.036000000000001</v>
      </c>
      <c r="K189">
        <f>raw_data!H199</f>
        <v>16.600000000000001</v>
      </c>
      <c r="L189">
        <f>raw_data!I199</f>
        <v>16.872</v>
      </c>
      <c r="M189">
        <f>raw_data!J199</f>
        <v>16.593</v>
      </c>
      <c r="N189">
        <f>raw_data!K199</f>
        <v>16.88</v>
      </c>
      <c r="O189">
        <f>raw_data!L199</f>
        <v>16.948</v>
      </c>
      <c r="P189">
        <f>raw_data!M199</f>
        <v>16.856999999999999</v>
      </c>
      <c r="Q189">
        <f>raw_data!N199</f>
        <v>17.015999999999998</v>
      </c>
      <c r="R189">
        <f>raw_data!O199</f>
        <v>16.963999999999999</v>
      </c>
      <c r="S189">
        <f>raw_data!P199</f>
        <v>16.869</v>
      </c>
      <c r="T189">
        <f>raw_data!Q199</f>
        <v>17.273</v>
      </c>
      <c r="U189">
        <f>raw_data!R199</f>
        <v>16.826000000000001</v>
      </c>
      <c r="V189">
        <f>raw_data!S199</f>
        <v>16.695</v>
      </c>
      <c r="W189">
        <f>raw_data!T199</f>
        <v>16.791</v>
      </c>
      <c r="X189">
        <f>raw_data!U199</f>
        <v>16.968</v>
      </c>
      <c r="Y189">
        <f>raw_data!V199</f>
        <v>16.695</v>
      </c>
      <c r="Z189">
        <f>raw_data!W199</f>
        <v>16.670000000000002</v>
      </c>
      <c r="AA189">
        <f>raw_data!X199</f>
        <v>16.872</v>
      </c>
      <c r="AB189">
        <f>raw_data!Y199</f>
        <v>16.562000000000001</v>
      </c>
      <c r="AC189">
        <f>raw_data!Z199</f>
        <v>17.177</v>
      </c>
      <c r="AD189">
        <f>raw_data!AA199</f>
        <v>16.878</v>
      </c>
      <c r="AE189">
        <f>raw_data!AB199</f>
        <v>16.806999999999999</v>
      </c>
      <c r="AF189">
        <f>raw_data!AC199</f>
        <v>16.553000000000001</v>
      </c>
      <c r="AG189">
        <f>raw_data!AD199</f>
        <v>16.936</v>
      </c>
      <c r="AH189">
        <f>raw_data!AE199</f>
        <v>16.908999999999999</v>
      </c>
      <c r="AI189">
        <f>raw_data!AF199</f>
        <v>16.652999999999999</v>
      </c>
      <c r="AJ189">
        <f>raw_data!AG199</f>
        <v>17.041</v>
      </c>
      <c r="AK189">
        <f>raw_data!AH199</f>
        <v>17.190000000000001</v>
      </c>
      <c r="AL189">
        <f>raw_data!AI199</f>
        <v>17.103000000000002</v>
      </c>
      <c r="AM189">
        <f>raw_data!AJ199</f>
        <v>17.068000000000001</v>
      </c>
      <c r="AN189">
        <f>raw_data!AK199</f>
        <v>16.876000000000001</v>
      </c>
      <c r="AO189">
        <f>raw_data!AL199</f>
        <v>17.128</v>
      </c>
      <c r="AP189">
        <f>raw_data!AM199</f>
        <v>17.161999999999999</v>
      </c>
      <c r="AQ189">
        <f>raw_data!AN199</f>
        <v>16.558</v>
      </c>
      <c r="AR189">
        <f>raw_data!AO199</f>
        <v>17.12</v>
      </c>
      <c r="AS189">
        <f>raw_data!AP199</f>
        <v>16.806000000000001</v>
      </c>
      <c r="AT189">
        <f>raw_data!AQ199</f>
        <v>17.373000000000001</v>
      </c>
      <c r="AU189">
        <f>raw_data!AR199</f>
        <v>17.007999999999999</v>
      </c>
      <c r="AV189">
        <f>raw_data!AS199</f>
        <v>17.428000000000001</v>
      </c>
      <c r="AW189">
        <f>raw_data!AT199</f>
        <v>17.457999999999998</v>
      </c>
      <c r="AX189">
        <f>raw_data!AU199</f>
        <v>17.202999999999999</v>
      </c>
      <c r="AY189">
        <f>raw_data!AV199</f>
        <v>17.120999999999999</v>
      </c>
      <c r="AZ189">
        <f>raw_data!AW199</f>
        <v>17.3</v>
      </c>
      <c r="BA189">
        <f>raw_data!AX199</f>
        <v>17.651</v>
      </c>
      <c r="BB189">
        <f>raw_data!AY199</f>
        <v>17.215</v>
      </c>
      <c r="BC189">
        <f>raw_data!AZ199</f>
        <v>17.375</v>
      </c>
      <c r="BD189">
        <f>raw_data!BA199</f>
        <v>17.771000000000001</v>
      </c>
      <c r="BE189">
        <f>raw_data!BB199</f>
        <v>17.802</v>
      </c>
      <c r="BF189">
        <f>raw_data!BC199</f>
        <v>17.727</v>
      </c>
      <c r="BG189">
        <f>raw_data!BD199</f>
        <v>17.890999999999998</v>
      </c>
      <c r="BH189">
        <f>raw_data!BE199</f>
        <v>18.385000000000002</v>
      </c>
      <c r="BI189">
        <f>raw_data!BF199</f>
        <v>18.111999999999998</v>
      </c>
      <c r="BJ189">
        <f>raw_data!BG199</f>
        <v>18.452999999999999</v>
      </c>
      <c r="BK189">
        <f>raw_data!BH199</f>
        <v>18.419</v>
      </c>
      <c r="BL189">
        <f>raw_data!BI199</f>
        <v>18.158000000000001</v>
      </c>
      <c r="BM189">
        <f>raw_data!BJ199</f>
        <v>18.350000000000001</v>
      </c>
      <c r="BN189">
        <f>raw_data!BK199</f>
        <v>18.547999999999998</v>
      </c>
      <c r="BO189">
        <f>raw_data!BL199</f>
        <v>18.363</v>
      </c>
      <c r="BP189">
        <f>raw_data!BM199</f>
        <v>18.367999999999999</v>
      </c>
      <c r="BQ189">
        <f>raw_data!BN199</f>
        <v>18.277999999999999</v>
      </c>
      <c r="BR189">
        <f>raw_data!BO199</f>
        <v>18.338000000000001</v>
      </c>
      <c r="BS189">
        <f>raw_data!BP199</f>
        <v>18.119</v>
      </c>
      <c r="BT189">
        <f>raw_data!BQ199</f>
        <v>18.295000000000002</v>
      </c>
      <c r="BU189">
        <f>raw_data!BR199</f>
        <v>18.315000000000001</v>
      </c>
      <c r="BV189">
        <f>raw_data!BS199</f>
        <v>18.242000000000001</v>
      </c>
      <c r="BW189">
        <f>raw_data!BT199</f>
        <v>18.398</v>
      </c>
      <c r="BX189">
        <f>raw_data!BU199</f>
        <v>18.199000000000002</v>
      </c>
      <c r="BY189">
        <f>raw_data!BV199</f>
        <v>18.370999999999999</v>
      </c>
      <c r="BZ189">
        <f>raw_data!BW199</f>
        <v>18.353000000000002</v>
      </c>
      <c r="CA189">
        <f>raw_data!BX199</f>
        <v>18.63</v>
      </c>
      <c r="CB189">
        <f>raw_data!BY199</f>
        <v>18.263999999999999</v>
      </c>
      <c r="CC189">
        <f>raw_data!BZ199</f>
        <v>18.489000000000001</v>
      </c>
      <c r="CD189">
        <f>raw_data!CA199</f>
        <v>18.47</v>
      </c>
      <c r="CE189">
        <f>raw_data!CB199</f>
        <v>18.181999999999999</v>
      </c>
      <c r="CF189">
        <f>raw_data!CC199</f>
        <v>18.475999999999999</v>
      </c>
      <c r="CG189">
        <f>raw_data!CD199</f>
        <v>18.277000000000001</v>
      </c>
      <c r="CH189">
        <f>raw_data!CE199</f>
        <v>18.451000000000001</v>
      </c>
      <c r="CI189">
        <f>raw_data!CF199</f>
        <v>18.768000000000001</v>
      </c>
      <c r="CJ189">
        <f>raw_data!CG199</f>
        <v>18.582000000000001</v>
      </c>
      <c r="CK189">
        <f>raw_data!CH199</f>
        <v>18.86</v>
      </c>
      <c r="CL189">
        <f>raw_data!CI199</f>
        <v>18.529</v>
      </c>
      <c r="CM189">
        <f>raw_data!CJ199</f>
        <v>18.859000000000002</v>
      </c>
      <c r="CN189">
        <f>raw_data!CK199</f>
        <v>18.702000000000002</v>
      </c>
      <c r="CO189">
        <f>raw_data!CL199</f>
        <v>19.209</v>
      </c>
      <c r="CP189">
        <f>raw_data!CM199</f>
        <v>19.187000000000001</v>
      </c>
      <c r="CQ189">
        <f>raw_data!CN199</f>
        <v>19.577999999999999</v>
      </c>
      <c r="CR189">
        <f>raw_data!CO199</f>
        <v>19.850000000000001</v>
      </c>
      <c r="CS189">
        <f>raw_data!CP199</f>
        <v>19.664999999999999</v>
      </c>
      <c r="CT189">
        <f>raw_data!CQ199</f>
        <v>19.920000000000002</v>
      </c>
      <c r="CU189">
        <f>raw_data!CR199</f>
        <v>19.827999999999999</v>
      </c>
      <c r="CV189">
        <f>raw_data!CS199</f>
        <v>20</v>
      </c>
      <c r="CW189">
        <f>raw_data!CT199</f>
        <v>20.13</v>
      </c>
      <c r="CX189">
        <f>raw_data!CU199</f>
        <v>19.977</v>
      </c>
      <c r="CY189">
        <f>raw_data!CV199</f>
        <v>20.457999999999998</v>
      </c>
      <c r="CZ189">
        <f>raw_data!CW199</f>
        <v>20.248999999999999</v>
      </c>
      <c r="DA189">
        <f>raw_data!CX199</f>
        <v>20.262</v>
      </c>
      <c r="DB189">
        <f>raw_data!CY199</f>
        <v>20.539000000000001</v>
      </c>
      <c r="DC189">
        <f>raw_data!CZ199</f>
        <v>20.396000000000001</v>
      </c>
      <c r="DD189">
        <f>raw_data!DA199</f>
        <v>20.513999999999999</v>
      </c>
      <c r="DE189">
        <f>raw_data!DB199</f>
        <v>20.402999999999999</v>
      </c>
      <c r="DF189">
        <f>raw_data!DC199</f>
        <v>20.484000000000002</v>
      </c>
      <c r="DG189">
        <f>raw_data!DD199</f>
        <v>20.074000000000002</v>
      </c>
      <c r="DH189">
        <f>raw_data!DE199</f>
        <v>20.279</v>
      </c>
      <c r="DI189">
        <f>raw_data!DF199</f>
        <v>20.119</v>
      </c>
      <c r="DJ189">
        <f>raw_data!DG199</f>
        <v>20.129000000000001</v>
      </c>
      <c r="DK189">
        <f>raw_data!DH199</f>
        <v>19.718</v>
      </c>
      <c r="DL189">
        <f>raw_data!DI199</f>
        <v>20.138000000000002</v>
      </c>
      <c r="DM189">
        <f>raw_data!DJ199</f>
        <v>19.972999999999999</v>
      </c>
      <c r="DN189">
        <f>raw_data!DK199</f>
        <v>20.158000000000001</v>
      </c>
      <c r="DO189">
        <f>raw_data!DL199</f>
        <v>19.824999999999999</v>
      </c>
      <c r="DP189">
        <f>raw_data!DM199</f>
        <v>20.260000000000002</v>
      </c>
      <c r="DQ189">
        <f>raw_data!DN199</f>
        <v>19.68</v>
      </c>
      <c r="DR189">
        <f>raw_data!DO199</f>
        <v>19.890999999999998</v>
      </c>
      <c r="DS189">
        <f>raw_data!DP199</f>
        <v>19.503</v>
      </c>
      <c r="DT189">
        <f>raw_data!DQ199</f>
        <v>19.8</v>
      </c>
      <c r="DU189">
        <f>raw_data!DR199</f>
        <v>19.811</v>
      </c>
      <c r="DV189">
        <f>raw_data!DS199</f>
        <v>19.552</v>
      </c>
      <c r="DW189">
        <f>raw_data!DT199</f>
        <v>19.864000000000001</v>
      </c>
      <c r="DX189">
        <f>raw_data!DU199</f>
        <v>19.920999999999999</v>
      </c>
      <c r="DY189">
        <f>raw_data!DV199</f>
        <v>19.341999999999999</v>
      </c>
      <c r="DZ189">
        <f>raw_data!DW199</f>
        <v>19.445</v>
      </c>
      <c r="EA189">
        <f>raw_data!DX199</f>
        <v>19.641999999999999</v>
      </c>
      <c r="EB189">
        <f>raw_data!DY199</f>
        <v>19.448</v>
      </c>
      <c r="EC189">
        <f>raw_data!DZ199</f>
        <v>19.646999999999998</v>
      </c>
      <c r="ED189">
        <f>raw_data!EA199</f>
        <v>19.36</v>
      </c>
      <c r="EE189">
        <f>raw_data!EB199</f>
        <v>19.858000000000001</v>
      </c>
      <c r="EF189">
        <f>raw_data!EC199</f>
        <v>19.834</v>
      </c>
      <c r="EG189">
        <f>raw_data!ED199</f>
        <v>19.949000000000002</v>
      </c>
      <c r="EH189">
        <f>raw_data!EE199</f>
        <v>19.776</v>
      </c>
      <c r="EI189">
        <f>raw_data!EF199</f>
        <v>19.93</v>
      </c>
      <c r="EJ189">
        <f>raw_data!EG199</f>
        <v>20.073</v>
      </c>
      <c r="EK189">
        <f>raw_data!EH199</f>
        <v>20.571000000000002</v>
      </c>
      <c r="EL189">
        <f>raw_data!EI199</f>
        <v>20.184999999999999</v>
      </c>
      <c r="EM189">
        <f>raw_data!EJ199</f>
        <v>20.311</v>
      </c>
      <c r="EN189">
        <f>raw_data!EK199</f>
        <v>20.387</v>
      </c>
      <c r="EO189">
        <f>raw_data!EL199</f>
        <v>20.988</v>
      </c>
      <c r="EP189">
        <f>raw_data!EM199</f>
        <v>20.905000000000001</v>
      </c>
      <c r="EQ189">
        <f>raw_data!EN199</f>
        <v>21.132999999999999</v>
      </c>
      <c r="ER189">
        <f>raw_data!EO199</f>
        <v>21.78</v>
      </c>
      <c r="ES189">
        <f>raw_data!EP199</f>
        <v>21.457000000000001</v>
      </c>
      <c r="ET189">
        <f>raw_data!EQ199</f>
        <v>21.797999999999998</v>
      </c>
      <c r="EU189">
        <f>raw_data!ER199</f>
        <v>22.186</v>
      </c>
      <c r="EV189">
        <f>raw_data!ES199</f>
        <v>22.376000000000001</v>
      </c>
      <c r="EW189">
        <f>raw_data!ET199</f>
        <v>22.350999999999999</v>
      </c>
      <c r="EX189">
        <f>raw_data!EU199</f>
        <v>22.981000000000002</v>
      </c>
      <c r="EY189">
        <f>raw_data!EV199</f>
        <v>23.265000000000001</v>
      </c>
      <c r="EZ189">
        <f>raw_data!EW199</f>
        <v>23.439</v>
      </c>
      <c r="FA189">
        <f>raw_data!EX199</f>
        <v>23.823</v>
      </c>
      <c r="FB189">
        <f>raw_data!EY199</f>
        <v>23.795999999999999</v>
      </c>
      <c r="FC189">
        <f>raw_data!EZ199</f>
        <v>24.527999999999999</v>
      </c>
      <c r="FD189">
        <f>raw_data!FA199</f>
        <v>24.898</v>
      </c>
      <c r="FE189">
        <f>raw_data!FB199</f>
        <v>25.254000000000001</v>
      </c>
      <c r="FF189">
        <f>raw_data!FC199</f>
        <v>26.009</v>
      </c>
      <c r="FG189">
        <f>raw_data!FD199</f>
        <v>26.381</v>
      </c>
      <c r="FH189">
        <f>raw_data!FE199</f>
        <v>27.06</v>
      </c>
      <c r="FI189">
        <f>raw_data!FF199</f>
        <v>28.346</v>
      </c>
      <c r="FJ189">
        <f>raw_data!FG199</f>
        <v>28.506</v>
      </c>
      <c r="FK189">
        <f>raw_data!FH199</f>
        <v>28.559000000000001</v>
      </c>
      <c r="FL189">
        <f>raw_data!FI199</f>
        <v>29.047999999999998</v>
      </c>
      <c r="FM189">
        <f>raw_data!FJ199</f>
        <v>29.199000000000002</v>
      </c>
      <c r="FN189">
        <f>raw_data!FK199</f>
        <v>29.841999999999999</v>
      </c>
      <c r="FO189">
        <f>raw_data!FL199</f>
        <v>29.625</v>
      </c>
      <c r="FP189">
        <f>raw_data!FM199</f>
        <v>29.654</v>
      </c>
      <c r="FQ189">
        <f>raw_data!FN199</f>
        <v>30.291</v>
      </c>
      <c r="FR189">
        <f>raw_data!FO199</f>
        <v>31.184000000000001</v>
      </c>
      <c r="FS189">
        <f>raw_data!FP199</f>
        <v>31.03</v>
      </c>
      <c r="FT189">
        <f>raw_data!FQ199</f>
        <v>31.414999999999999</v>
      </c>
      <c r="FU189">
        <f>raw_data!FR199</f>
        <v>31.661999999999999</v>
      </c>
      <c r="FV189">
        <f>raw_data!FS199</f>
        <v>31.914999999999999</v>
      </c>
      <c r="FW189">
        <f>raw_data!FT199</f>
        <v>32.569000000000003</v>
      </c>
      <c r="FX189">
        <f>raw_data!FU199</f>
        <v>32.945999999999998</v>
      </c>
      <c r="FY189">
        <f>raw_data!FV199</f>
        <v>32.726999999999997</v>
      </c>
      <c r="FZ189">
        <f>raw_data!FW199</f>
        <v>33.082000000000001</v>
      </c>
      <c r="GA189">
        <f>raw_data!FX199</f>
        <v>33.923999999999999</v>
      </c>
      <c r="GB189">
        <f>raw_data!FY199</f>
        <v>33.834000000000003</v>
      </c>
      <c r="GC189">
        <f>raw_data!FZ199</f>
        <v>33.991</v>
      </c>
      <c r="GD189">
        <f>raw_data!GA199</f>
        <v>34.47</v>
      </c>
      <c r="GE189">
        <f>raw_data!GB199</f>
        <v>34.764000000000003</v>
      </c>
      <c r="GF189">
        <f>raw_data!GC199</f>
        <v>35.023000000000003</v>
      </c>
      <c r="GG189">
        <f>raw_data!GD199</f>
        <v>34.808999999999997</v>
      </c>
      <c r="GH189">
        <f>raw_data!GE199</f>
        <v>35.268999999999998</v>
      </c>
      <c r="GI189">
        <f>raw_data!GF199</f>
        <v>35.664999999999999</v>
      </c>
      <c r="GJ189">
        <f>raw_data!GG199</f>
        <v>36.106000000000002</v>
      </c>
      <c r="GK189">
        <f>raw_data!GH199</f>
        <v>36.185000000000002</v>
      </c>
      <c r="GL189">
        <f>raw_data!GI199</f>
        <v>36.790999999999997</v>
      </c>
      <c r="GM189">
        <f>raw_data!GJ199</f>
        <v>36.517000000000003</v>
      </c>
      <c r="GN189">
        <f>raw_data!GK199</f>
        <v>37.021999999999998</v>
      </c>
      <c r="GO189">
        <f>raw_data!GL199</f>
        <v>37.292999999999999</v>
      </c>
      <c r="GP189">
        <f>raw_data!GM199</f>
        <v>37.427</v>
      </c>
      <c r="GQ189">
        <f>raw_data!GN199</f>
        <v>37.503999999999998</v>
      </c>
      <c r="GR189">
        <f>raw_data!GO199</f>
        <v>37.64</v>
      </c>
      <c r="GS189">
        <f>raw_data!GP199</f>
        <v>37.959000000000003</v>
      </c>
      <c r="GT189">
        <f>raw_data!GQ199</f>
        <v>37.911000000000001</v>
      </c>
      <c r="GU189">
        <f>raw_data!GR199</f>
        <v>38.146999999999998</v>
      </c>
      <c r="GV189">
        <f>raw_data!GS199</f>
        <v>37.976999999999997</v>
      </c>
      <c r="GW189">
        <f>raw_data!GT199</f>
        <v>38.247</v>
      </c>
      <c r="GX189">
        <f>raw_data!GU199</f>
        <v>38.299999999999997</v>
      </c>
      <c r="GY189">
        <f>raw_data!GV199</f>
        <v>38.674999999999997</v>
      </c>
      <c r="GZ189">
        <f>raw_data!GW199</f>
        <v>0</v>
      </c>
      <c r="HA189">
        <f>raw_data!GX199</f>
        <v>0</v>
      </c>
      <c r="HB189">
        <f>raw_data!GY199</f>
        <v>0</v>
      </c>
      <c r="HC189">
        <f>raw_data!GZ199</f>
        <v>0</v>
      </c>
      <c r="HD189">
        <f>raw_data!HA199</f>
        <v>0</v>
      </c>
      <c r="HE189">
        <f>raw_data!HB199</f>
        <v>0</v>
      </c>
      <c r="HF189">
        <f>raw_data!HC199</f>
        <v>0</v>
      </c>
      <c r="HG189">
        <f>raw_data!HD199</f>
        <v>0</v>
      </c>
      <c r="HH189">
        <f>raw_data!HE199</f>
        <v>0</v>
      </c>
      <c r="HI189">
        <f>raw_data!HF199</f>
        <v>0</v>
      </c>
      <c r="HJ189">
        <f>raw_data!HG199</f>
        <v>0</v>
      </c>
      <c r="HK189">
        <f>raw_data!HH199</f>
        <v>0</v>
      </c>
      <c r="HL189">
        <f>raw_data!HI199</f>
        <v>0</v>
      </c>
      <c r="HM189">
        <f>raw_data!HJ199</f>
        <v>0</v>
      </c>
      <c r="HN189">
        <f>raw_data!HK199</f>
        <v>0</v>
      </c>
      <c r="HO189">
        <f>raw_data!HL199</f>
        <v>0</v>
      </c>
      <c r="HP189">
        <f>raw_data!HM199</f>
        <v>0</v>
      </c>
      <c r="HQ189">
        <f>raw_data!HN199</f>
        <v>0</v>
      </c>
      <c r="HR189">
        <f>raw_data!HO199</f>
        <v>0</v>
      </c>
      <c r="HS189">
        <f>raw_data!HP199</f>
        <v>0</v>
      </c>
      <c r="HT189">
        <f>raw_data!HQ199</f>
        <v>0</v>
      </c>
      <c r="HU189">
        <f>raw_data!HR199</f>
        <v>0</v>
      </c>
      <c r="HV189">
        <f>raw_data!HS199</f>
        <v>0</v>
      </c>
      <c r="HW189">
        <f>raw_data!HT199</f>
        <v>0</v>
      </c>
      <c r="HX189">
        <f>raw_data!HU199</f>
        <v>0</v>
      </c>
      <c r="HY189">
        <f>raw_data!HV199</f>
        <v>0</v>
      </c>
      <c r="HZ189">
        <f>raw_data!HW199</f>
        <v>0</v>
      </c>
      <c r="IA189">
        <f>raw_data!HX199</f>
        <v>0</v>
      </c>
      <c r="IB189">
        <f>raw_data!HY199</f>
        <v>0</v>
      </c>
      <c r="IC189">
        <f>raw_data!HZ199</f>
        <v>0</v>
      </c>
      <c r="ID189">
        <f>raw_data!IA199</f>
        <v>0</v>
      </c>
      <c r="IE189">
        <f>raw_data!IB199</f>
        <v>0</v>
      </c>
      <c r="IF189">
        <f>raw_data!IC199</f>
        <v>0</v>
      </c>
      <c r="IG189">
        <f>raw_data!ID199</f>
        <v>0</v>
      </c>
      <c r="IH189">
        <f>raw_data!IE199</f>
        <v>0</v>
      </c>
      <c r="II189">
        <f>raw_data!IF199</f>
        <v>0</v>
      </c>
      <c r="IJ189">
        <f>raw_data!IG199</f>
        <v>0</v>
      </c>
      <c r="IK189">
        <f>raw_data!IH199</f>
        <v>0</v>
      </c>
      <c r="IL189">
        <f>raw_data!II199</f>
        <v>0</v>
      </c>
      <c r="IM189">
        <f>raw_data!IJ199</f>
        <v>0</v>
      </c>
      <c r="IN189">
        <f>raw_data!IK199</f>
        <v>0</v>
      </c>
      <c r="IO189">
        <f>raw_data!IL199</f>
        <v>0</v>
      </c>
      <c r="IP189">
        <f>raw_data!IM199</f>
        <v>0</v>
      </c>
      <c r="IQ189">
        <f>raw_data!IN199</f>
        <v>0</v>
      </c>
      <c r="IR189">
        <f>raw_data!IO199</f>
        <v>0</v>
      </c>
      <c r="IS189">
        <f>raw_data!IP199</f>
        <v>0</v>
      </c>
      <c r="IT189">
        <f>raw_data!IQ199</f>
        <v>0</v>
      </c>
      <c r="IU189">
        <f>raw_data!IR199</f>
        <v>0</v>
      </c>
      <c r="IV189">
        <f>raw_data!IS199</f>
        <v>0</v>
      </c>
    </row>
    <row r="190" spans="1:256" x14ac:dyDescent="0.25">
      <c r="A190" t="str">
        <f t="shared" ref="A190:G190" si="133">A142</f>
        <v>D07</v>
      </c>
      <c r="B190" s="6" t="str">
        <f t="shared" ca="1" si="133"/>
        <v/>
      </c>
      <c r="C190">
        <f t="shared" si="133"/>
        <v>0</v>
      </c>
      <c r="D190">
        <f t="shared" si="133"/>
        <v>0</v>
      </c>
      <c r="E190">
        <f t="shared" si="133"/>
        <v>0</v>
      </c>
      <c r="F190" s="10">
        <f t="shared" si="133"/>
        <v>0</v>
      </c>
      <c r="G190" s="3" t="str">
        <f t="shared" ca="1" si="133"/>
        <v/>
      </c>
      <c r="H190">
        <f>raw_data!E200</f>
        <v>13.013999999999999</v>
      </c>
      <c r="I190">
        <f>raw_data!F200</f>
        <v>15.561999999999999</v>
      </c>
      <c r="J190">
        <f>raw_data!G200</f>
        <v>16.233000000000001</v>
      </c>
      <c r="K190">
        <f>raw_data!H200</f>
        <v>16.754999999999999</v>
      </c>
      <c r="L190">
        <f>raw_data!I200</f>
        <v>17.196999999999999</v>
      </c>
      <c r="M190">
        <f>raw_data!J200</f>
        <v>17.003</v>
      </c>
      <c r="N190">
        <f>raw_data!K200</f>
        <v>17.247</v>
      </c>
      <c r="O190">
        <f>raw_data!L200</f>
        <v>17.300999999999998</v>
      </c>
      <c r="P190">
        <f>raw_data!M200</f>
        <v>17.14</v>
      </c>
      <c r="Q190">
        <f>raw_data!N200</f>
        <v>17.481999999999999</v>
      </c>
      <c r="R190">
        <f>raw_data!O200</f>
        <v>17.231999999999999</v>
      </c>
      <c r="S190">
        <f>raw_data!P200</f>
        <v>17.294</v>
      </c>
      <c r="T190">
        <f>raw_data!Q200</f>
        <v>17.358000000000001</v>
      </c>
      <c r="U190">
        <f>raw_data!R200</f>
        <v>17.178999999999998</v>
      </c>
      <c r="V190">
        <f>raw_data!S200</f>
        <v>16.934999999999999</v>
      </c>
      <c r="W190">
        <f>raw_data!T200</f>
        <v>16.847000000000001</v>
      </c>
      <c r="X190">
        <f>raw_data!U200</f>
        <v>17.434000000000001</v>
      </c>
      <c r="Y190">
        <f>raw_data!V200</f>
        <v>16.907</v>
      </c>
      <c r="Z190">
        <f>raw_data!W200</f>
        <v>17.123000000000001</v>
      </c>
      <c r="AA190">
        <f>raw_data!X200</f>
        <v>17.111000000000001</v>
      </c>
      <c r="AB190">
        <f>raw_data!Y200</f>
        <v>16.773</v>
      </c>
      <c r="AC190">
        <f>raw_data!Z200</f>
        <v>17.488</v>
      </c>
      <c r="AD190">
        <f>raw_data!AA200</f>
        <v>16.907</v>
      </c>
      <c r="AE190">
        <f>raw_data!AB200</f>
        <v>16.863</v>
      </c>
      <c r="AF190">
        <f>raw_data!AC200</f>
        <v>16.975999999999999</v>
      </c>
      <c r="AG190">
        <f>raw_data!AD200</f>
        <v>17.021000000000001</v>
      </c>
      <c r="AH190">
        <f>raw_data!AE200</f>
        <v>17.036000000000001</v>
      </c>
      <c r="AI190">
        <f>raw_data!AF200</f>
        <v>17.091000000000001</v>
      </c>
      <c r="AJ190">
        <f>raw_data!AG200</f>
        <v>17.350999999999999</v>
      </c>
      <c r="AK190">
        <f>raw_data!AH200</f>
        <v>17.484999999999999</v>
      </c>
      <c r="AL190">
        <f>raw_data!AI200</f>
        <v>17.370999999999999</v>
      </c>
      <c r="AM190">
        <f>raw_data!AJ200</f>
        <v>17.475999999999999</v>
      </c>
      <c r="AN190">
        <f>raw_data!AK200</f>
        <v>17.466000000000001</v>
      </c>
      <c r="AO190">
        <f>raw_data!AL200</f>
        <v>17.324999999999999</v>
      </c>
      <c r="AP190">
        <f>raw_data!AM200</f>
        <v>17.161999999999999</v>
      </c>
      <c r="AQ190">
        <f>raw_data!AN200</f>
        <v>17.106000000000002</v>
      </c>
      <c r="AR190">
        <f>raw_data!AO200</f>
        <v>17.387</v>
      </c>
      <c r="AS190">
        <f>raw_data!AP200</f>
        <v>17.045999999999999</v>
      </c>
      <c r="AT190">
        <f>raw_data!AQ200</f>
        <v>17.597999999999999</v>
      </c>
      <c r="AU190">
        <f>raw_data!AR200</f>
        <v>17.388000000000002</v>
      </c>
      <c r="AV190">
        <f>raw_data!AS200</f>
        <v>17.626000000000001</v>
      </c>
      <c r="AW190">
        <f>raw_data!AT200</f>
        <v>17.698</v>
      </c>
      <c r="AX190">
        <f>raw_data!AU200</f>
        <v>17.541</v>
      </c>
      <c r="AY190">
        <f>raw_data!AV200</f>
        <v>17.43</v>
      </c>
      <c r="AZ190">
        <f>raw_data!AW200</f>
        <v>17.454999999999998</v>
      </c>
      <c r="BA190">
        <f>raw_data!AX200</f>
        <v>18.044</v>
      </c>
      <c r="BB190">
        <f>raw_data!AY200</f>
        <v>17.524000000000001</v>
      </c>
      <c r="BC190">
        <f>raw_data!AZ200</f>
        <v>17.614000000000001</v>
      </c>
      <c r="BD190">
        <f>raw_data!BA200</f>
        <v>18.010999999999999</v>
      </c>
      <c r="BE190">
        <f>raw_data!BB200</f>
        <v>18.169</v>
      </c>
      <c r="BF190">
        <f>raw_data!BC200</f>
        <v>18.108000000000001</v>
      </c>
      <c r="BG190">
        <f>raw_data!BD200</f>
        <v>18.443000000000001</v>
      </c>
      <c r="BH190">
        <f>raw_data!BE200</f>
        <v>18.625</v>
      </c>
      <c r="BI190">
        <f>raw_data!BF200</f>
        <v>18.451000000000001</v>
      </c>
      <c r="BJ190">
        <f>raw_data!BG200</f>
        <v>18.411000000000001</v>
      </c>
      <c r="BK190">
        <f>raw_data!BH200</f>
        <v>18.658999999999999</v>
      </c>
      <c r="BL190">
        <f>raw_data!BI200</f>
        <v>18.510999999999999</v>
      </c>
      <c r="BM190">
        <f>raw_data!BJ200</f>
        <v>18.576000000000001</v>
      </c>
      <c r="BN190">
        <f>raw_data!BK200</f>
        <v>18.576000000000001</v>
      </c>
      <c r="BO190">
        <f>raw_data!BL200</f>
        <v>18.673999999999999</v>
      </c>
      <c r="BP190">
        <f>raw_data!BM200</f>
        <v>18.622</v>
      </c>
      <c r="BQ190">
        <f>raw_data!BN200</f>
        <v>18.728999999999999</v>
      </c>
      <c r="BR190">
        <f>raw_data!BO200</f>
        <v>18.690000000000001</v>
      </c>
      <c r="BS190">
        <f>raw_data!BP200</f>
        <v>18.373000000000001</v>
      </c>
      <c r="BT190">
        <f>raw_data!BQ200</f>
        <v>18.422000000000001</v>
      </c>
      <c r="BU190">
        <f>raw_data!BR200</f>
        <v>18.582999999999998</v>
      </c>
      <c r="BV190">
        <f>raw_data!BS200</f>
        <v>18.734999999999999</v>
      </c>
      <c r="BW190">
        <f>raw_data!BT200</f>
        <v>18.751000000000001</v>
      </c>
      <c r="BX190">
        <f>raw_data!BU200</f>
        <v>18.622</v>
      </c>
      <c r="BY190">
        <f>raw_data!BV200</f>
        <v>18.893000000000001</v>
      </c>
      <c r="BZ190">
        <f>raw_data!BW200</f>
        <v>18.661999999999999</v>
      </c>
      <c r="CA190">
        <f>raw_data!BX200</f>
        <v>18.855</v>
      </c>
      <c r="CB190">
        <f>raw_data!BY200</f>
        <v>18.574000000000002</v>
      </c>
      <c r="CC190">
        <f>raw_data!BZ200</f>
        <v>18.771000000000001</v>
      </c>
      <c r="CD190">
        <f>raw_data!CA200</f>
        <v>18.654</v>
      </c>
      <c r="CE190">
        <f>raw_data!CB200</f>
        <v>18.605</v>
      </c>
      <c r="CF190">
        <f>raw_data!CC200</f>
        <v>18.771999999999998</v>
      </c>
      <c r="CG190">
        <f>raw_data!CD200</f>
        <v>18.728000000000002</v>
      </c>
      <c r="CH190">
        <f>raw_data!CE200</f>
        <v>18.875</v>
      </c>
      <c r="CI190">
        <f>raw_data!CF200</f>
        <v>18.951000000000001</v>
      </c>
      <c r="CJ190">
        <f>raw_data!CG200</f>
        <v>18.920999999999999</v>
      </c>
      <c r="CK190">
        <f>raw_data!CH200</f>
        <v>18.86</v>
      </c>
      <c r="CL190">
        <f>raw_data!CI200</f>
        <v>18.838000000000001</v>
      </c>
      <c r="CM190">
        <f>raw_data!CJ200</f>
        <v>19.111999999999998</v>
      </c>
      <c r="CN190">
        <f>raw_data!CK200</f>
        <v>18.815000000000001</v>
      </c>
      <c r="CO190">
        <f>raw_data!CL200</f>
        <v>19.167000000000002</v>
      </c>
      <c r="CP190">
        <f>raw_data!CM200</f>
        <v>19.483000000000001</v>
      </c>
      <c r="CQ190">
        <f>raw_data!CN200</f>
        <v>19.875</v>
      </c>
      <c r="CR190">
        <f>raw_data!CO200</f>
        <v>20.047999999999998</v>
      </c>
      <c r="CS190">
        <f>raw_data!CP200</f>
        <v>19.765000000000001</v>
      </c>
      <c r="CT190">
        <f>raw_data!CQ200</f>
        <v>20.331</v>
      </c>
      <c r="CU190">
        <f>raw_data!CR200</f>
        <v>19.97</v>
      </c>
      <c r="CV190">
        <f>raw_data!CS200</f>
        <v>20.213000000000001</v>
      </c>
      <c r="CW190">
        <f>raw_data!CT200</f>
        <v>20.385999999999999</v>
      </c>
      <c r="CX190">
        <f>raw_data!CU200</f>
        <v>20.276</v>
      </c>
      <c r="CY190">
        <f>raw_data!CV200</f>
        <v>20.713999999999999</v>
      </c>
      <c r="CZ190">
        <f>raw_data!CW200</f>
        <v>20.504999999999999</v>
      </c>
      <c r="DA190">
        <f>raw_data!CX200</f>
        <v>20.175999999999998</v>
      </c>
      <c r="DB190">
        <f>raw_data!CY200</f>
        <v>20.638000000000002</v>
      </c>
      <c r="DC190">
        <f>raw_data!CZ200</f>
        <v>20.411000000000001</v>
      </c>
      <c r="DD190">
        <f>raw_data!DA200</f>
        <v>20.841000000000001</v>
      </c>
      <c r="DE190">
        <f>raw_data!DB200</f>
        <v>20.645</v>
      </c>
      <c r="DF190">
        <f>raw_data!DC200</f>
        <v>20.698</v>
      </c>
      <c r="DG190">
        <f>raw_data!DD200</f>
        <v>20.443999999999999</v>
      </c>
      <c r="DH190">
        <f>raw_data!DE200</f>
        <v>20.577000000000002</v>
      </c>
      <c r="DI190">
        <f>raw_data!DF200</f>
        <v>20.318000000000001</v>
      </c>
      <c r="DJ190">
        <f>raw_data!DG200</f>
        <v>20.399000000000001</v>
      </c>
      <c r="DK190">
        <f>raw_data!DH200</f>
        <v>20.045000000000002</v>
      </c>
      <c r="DL190">
        <f>raw_data!DI200</f>
        <v>20.492999999999999</v>
      </c>
      <c r="DM190">
        <f>raw_data!DJ200</f>
        <v>20.399000000000001</v>
      </c>
      <c r="DN190">
        <f>raw_data!DK200</f>
        <v>20.343</v>
      </c>
      <c r="DO190">
        <f>raw_data!DL200</f>
        <v>20.079999999999998</v>
      </c>
      <c r="DP190">
        <f>raw_data!DM200</f>
        <v>20.373000000000001</v>
      </c>
      <c r="DQ190">
        <f>raw_data!DN200</f>
        <v>20.204000000000001</v>
      </c>
      <c r="DR190">
        <f>raw_data!DO200</f>
        <v>20.146000000000001</v>
      </c>
      <c r="DS190">
        <f>raw_data!DP200</f>
        <v>19.942</v>
      </c>
      <c r="DT190">
        <f>raw_data!DQ200</f>
        <v>19.899999999999999</v>
      </c>
      <c r="DU190">
        <f>raw_data!DR200</f>
        <v>20.221</v>
      </c>
      <c r="DV190">
        <f>raw_data!DS200</f>
        <v>20.119</v>
      </c>
      <c r="DW190">
        <f>raw_data!DT200</f>
        <v>20.204000000000001</v>
      </c>
      <c r="DX190">
        <f>raw_data!DU200</f>
        <v>19.992000000000001</v>
      </c>
      <c r="DY190">
        <f>raw_data!DV200</f>
        <v>19.751999999999999</v>
      </c>
      <c r="DZ190">
        <f>raw_data!DW200</f>
        <v>19.657</v>
      </c>
      <c r="EA190">
        <f>raw_data!DX200</f>
        <v>19.939</v>
      </c>
      <c r="EB190">
        <f>raw_data!DY200</f>
        <v>19.786999999999999</v>
      </c>
      <c r="EC190">
        <f>raw_data!DZ200</f>
        <v>20.154</v>
      </c>
      <c r="ED190">
        <f>raw_data!EA200</f>
        <v>20.137</v>
      </c>
      <c r="EE190">
        <f>raw_data!EB200</f>
        <v>20.465</v>
      </c>
      <c r="EF190">
        <f>raw_data!EC200</f>
        <v>20.369</v>
      </c>
      <c r="EG190">
        <f>raw_data!ED200</f>
        <v>20.344000000000001</v>
      </c>
      <c r="EH190">
        <f>raw_data!EE200</f>
        <v>20.411999999999999</v>
      </c>
      <c r="EI190">
        <f>raw_data!EF200</f>
        <v>20.606999999999999</v>
      </c>
      <c r="EJ190">
        <f>raw_data!EG200</f>
        <v>20.806000000000001</v>
      </c>
      <c r="EK190">
        <f>raw_data!EH200</f>
        <v>21.164000000000001</v>
      </c>
      <c r="EL190">
        <f>raw_data!EI200</f>
        <v>21.074999999999999</v>
      </c>
      <c r="EM190">
        <f>raw_data!EJ200</f>
        <v>21.298999999999999</v>
      </c>
      <c r="EN190">
        <f>raw_data!EK200</f>
        <v>21.332000000000001</v>
      </c>
      <c r="EO190">
        <f>raw_data!EL200</f>
        <v>22.12</v>
      </c>
      <c r="EP190">
        <f>raw_data!EM200</f>
        <v>22.234999999999999</v>
      </c>
      <c r="EQ190">
        <f>raw_data!EN200</f>
        <v>22.532</v>
      </c>
      <c r="ER190">
        <f>raw_data!EO200</f>
        <v>23.053000000000001</v>
      </c>
      <c r="ES190">
        <f>raw_data!EP200</f>
        <v>23.14</v>
      </c>
      <c r="ET190">
        <f>raw_data!EQ200</f>
        <v>23.995000000000001</v>
      </c>
      <c r="EU190">
        <f>raw_data!ER200</f>
        <v>24.698</v>
      </c>
      <c r="EV190">
        <f>raw_data!ES200</f>
        <v>24.997</v>
      </c>
      <c r="EW190">
        <f>raw_data!ET200</f>
        <v>25.216000000000001</v>
      </c>
      <c r="EX190">
        <f>raw_data!EU200</f>
        <v>26.172000000000001</v>
      </c>
      <c r="EY190">
        <f>raw_data!EV200</f>
        <v>27.09</v>
      </c>
      <c r="EZ190">
        <f>raw_data!EW200</f>
        <v>28.34</v>
      </c>
      <c r="FA190">
        <f>raw_data!EX200</f>
        <v>29.074000000000002</v>
      </c>
      <c r="FB190">
        <f>raw_data!EY200</f>
        <v>29.251999999999999</v>
      </c>
      <c r="FC190">
        <f>raw_data!EZ200</f>
        <v>29.478999999999999</v>
      </c>
      <c r="FD190">
        <f>raw_data!FA200</f>
        <v>29.539000000000001</v>
      </c>
      <c r="FE190">
        <f>raw_data!FB200</f>
        <v>29.757000000000001</v>
      </c>
      <c r="FF190">
        <f>raw_data!FC200</f>
        <v>29.94</v>
      </c>
      <c r="FG190">
        <f>raw_data!FD200</f>
        <v>30.04</v>
      </c>
      <c r="FH190">
        <f>raw_data!FE200</f>
        <v>30.57</v>
      </c>
      <c r="FI190">
        <f>raw_data!FF200</f>
        <v>30.780999999999999</v>
      </c>
      <c r="FJ190">
        <f>raw_data!FG200</f>
        <v>30.504999999999999</v>
      </c>
      <c r="FK190">
        <f>raw_data!FH200</f>
        <v>31.152000000000001</v>
      </c>
      <c r="FL190">
        <f>raw_data!FI200</f>
        <v>31.231000000000002</v>
      </c>
      <c r="FM190">
        <f>raw_data!FJ200</f>
        <v>32.006999999999998</v>
      </c>
      <c r="FN190">
        <f>raw_data!FK200</f>
        <v>32.502000000000002</v>
      </c>
      <c r="FO190">
        <f>raw_data!FL200</f>
        <v>32.648000000000003</v>
      </c>
      <c r="FP190">
        <f>raw_data!FM200</f>
        <v>32.863</v>
      </c>
      <c r="FQ190">
        <f>raw_data!FN200</f>
        <v>33.134</v>
      </c>
      <c r="FR190">
        <f>raw_data!FO200</f>
        <v>33.46</v>
      </c>
      <c r="FS190">
        <f>raw_data!FP200</f>
        <v>34.185000000000002</v>
      </c>
      <c r="FT190">
        <f>raw_data!FQ200</f>
        <v>33.509</v>
      </c>
      <c r="FU190">
        <f>raw_data!FR200</f>
        <v>33.725000000000001</v>
      </c>
      <c r="FV190">
        <f>raw_data!FS200</f>
        <v>34.576000000000001</v>
      </c>
      <c r="FW190">
        <f>raw_data!FT200</f>
        <v>34.405999999999999</v>
      </c>
      <c r="FX190">
        <f>raw_data!FU200</f>
        <v>35.220999999999997</v>
      </c>
      <c r="FY190">
        <f>raw_data!FV200</f>
        <v>34.807000000000002</v>
      </c>
      <c r="FZ190">
        <f>raw_data!FW200</f>
        <v>34.945</v>
      </c>
      <c r="GA190">
        <f>raw_data!FX200</f>
        <v>35.957000000000001</v>
      </c>
      <c r="GB190">
        <f>raw_data!FY200</f>
        <v>35.609000000000002</v>
      </c>
      <c r="GC190">
        <f>raw_data!FZ200</f>
        <v>35.357999999999997</v>
      </c>
      <c r="GD190">
        <f>raw_data!GA200</f>
        <v>36.023000000000003</v>
      </c>
      <c r="GE190">
        <f>raw_data!GB200</f>
        <v>35.991999999999997</v>
      </c>
      <c r="GF190">
        <f>raw_data!GC200</f>
        <v>36.320999999999998</v>
      </c>
      <c r="GG190">
        <f>raw_data!GD200</f>
        <v>36.402000000000001</v>
      </c>
      <c r="GH190">
        <f>raw_data!GE200</f>
        <v>36.853000000000002</v>
      </c>
      <c r="GI190">
        <f>raw_data!GF200</f>
        <v>37.11</v>
      </c>
      <c r="GJ190">
        <f>raw_data!GG200</f>
        <v>37.749000000000002</v>
      </c>
      <c r="GK190">
        <f>raw_data!GH200</f>
        <v>38.165999999999997</v>
      </c>
      <c r="GL190">
        <f>raw_data!GI200</f>
        <v>37.768999999999998</v>
      </c>
      <c r="GM190">
        <f>raw_data!GJ200</f>
        <v>37.892000000000003</v>
      </c>
      <c r="GN190">
        <f>raw_data!GK200</f>
        <v>38.185000000000002</v>
      </c>
      <c r="GO190">
        <f>raw_data!GL200</f>
        <v>38.271000000000001</v>
      </c>
      <c r="GP190">
        <f>raw_data!GM200</f>
        <v>38.279000000000003</v>
      </c>
      <c r="GQ190">
        <f>raw_data!GN200</f>
        <v>38.354999999999997</v>
      </c>
      <c r="GR190">
        <f>raw_data!GO200</f>
        <v>38.564</v>
      </c>
      <c r="GS190">
        <f>raw_data!GP200</f>
        <v>38.768999999999998</v>
      </c>
      <c r="GT190">
        <f>raw_data!GQ200</f>
        <v>38.75</v>
      </c>
      <c r="GU190">
        <f>raw_data!GR200</f>
        <v>39.113</v>
      </c>
      <c r="GV190">
        <f>raw_data!GS200</f>
        <v>39.243000000000002</v>
      </c>
      <c r="GW190">
        <f>raw_data!GT200</f>
        <v>39.369</v>
      </c>
      <c r="GX190">
        <f>raw_data!GU200</f>
        <v>39.677</v>
      </c>
      <c r="GY190">
        <f>raw_data!GV200</f>
        <v>39.951999999999998</v>
      </c>
      <c r="GZ190">
        <f>raw_data!GW200</f>
        <v>0</v>
      </c>
      <c r="HA190">
        <f>raw_data!GX200</f>
        <v>0</v>
      </c>
      <c r="HB190">
        <f>raw_data!GY200</f>
        <v>0</v>
      </c>
      <c r="HC190">
        <f>raw_data!GZ200</f>
        <v>0</v>
      </c>
      <c r="HD190">
        <f>raw_data!HA200</f>
        <v>0</v>
      </c>
      <c r="HE190">
        <f>raw_data!HB200</f>
        <v>0</v>
      </c>
      <c r="HF190">
        <f>raw_data!HC200</f>
        <v>0</v>
      </c>
      <c r="HG190">
        <f>raw_data!HD200</f>
        <v>0</v>
      </c>
      <c r="HH190">
        <f>raw_data!HE200</f>
        <v>0</v>
      </c>
      <c r="HI190">
        <f>raw_data!HF200</f>
        <v>0</v>
      </c>
      <c r="HJ190">
        <f>raw_data!HG200</f>
        <v>0</v>
      </c>
      <c r="HK190">
        <f>raw_data!HH200</f>
        <v>0</v>
      </c>
      <c r="HL190">
        <f>raw_data!HI200</f>
        <v>0</v>
      </c>
      <c r="HM190">
        <f>raw_data!HJ200</f>
        <v>0</v>
      </c>
      <c r="HN190">
        <f>raw_data!HK200</f>
        <v>0</v>
      </c>
      <c r="HO190">
        <f>raw_data!HL200</f>
        <v>0</v>
      </c>
      <c r="HP190">
        <f>raw_data!HM200</f>
        <v>0</v>
      </c>
      <c r="HQ190">
        <f>raw_data!HN200</f>
        <v>0</v>
      </c>
      <c r="HR190">
        <f>raw_data!HO200</f>
        <v>0</v>
      </c>
      <c r="HS190">
        <f>raw_data!HP200</f>
        <v>0</v>
      </c>
      <c r="HT190">
        <f>raw_data!HQ200</f>
        <v>0</v>
      </c>
      <c r="HU190">
        <f>raw_data!HR200</f>
        <v>0</v>
      </c>
      <c r="HV190">
        <f>raw_data!HS200</f>
        <v>0</v>
      </c>
      <c r="HW190">
        <f>raw_data!HT200</f>
        <v>0</v>
      </c>
      <c r="HX190">
        <f>raw_data!HU200</f>
        <v>0</v>
      </c>
      <c r="HY190">
        <f>raw_data!HV200</f>
        <v>0</v>
      </c>
      <c r="HZ190">
        <f>raw_data!HW200</f>
        <v>0</v>
      </c>
      <c r="IA190">
        <f>raw_data!HX200</f>
        <v>0</v>
      </c>
      <c r="IB190">
        <f>raw_data!HY200</f>
        <v>0</v>
      </c>
      <c r="IC190">
        <f>raw_data!HZ200</f>
        <v>0</v>
      </c>
      <c r="ID190">
        <f>raw_data!IA200</f>
        <v>0</v>
      </c>
      <c r="IE190">
        <f>raw_data!IB200</f>
        <v>0</v>
      </c>
      <c r="IF190">
        <f>raw_data!IC200</f>
        <v>0</v>
      </c>
      <c r="IG190">
        <f>raw_data!ID200</f>
        <v>0</v>
      </c>
      <c r="IH190">
        <f>raw_data!IE200</f>
        <v>0</v>
      </c>
      <c r="II190">
        <f>raw_data!IF200</f>
        <v>0</v>
      </c>
      <c r="IJ190">
        <f>raw_data!IG200</f>
        <v>0</v>
      </c>
      <c r="IK190">
        <f>raw_data!IH200</f>
        <v>0</v>
      </c>
      <c r="IL190">
        <f>raw_data!II200</f>
        <v>0</v>
      </c>
      <c r="IM190">
        <f>raw_data!IJ200</f>
        <v>0</v>
      </c>
      <c r="IN190">
        <f>raw_data!IK200</f>
        <v>0</v>
      </c>
      <c r="IO190">
        <f>raw_data!IL200</f>
        <v>0</v>
      </c>
      <c r="IP190">
        <f>raw_data!IM200</f>
        <v>0</v>
      </c>
      <c r="IQ190">
        <f>raw_data!IN200</f>
        <v>0</v>
      </c>
      <c r="IR190">
        <f>raw_data!IO200</f>
        <v>0</v>
      </c>
      <c r="IS190">
        <f>raw_data!IP200</f>
        <v>0</v>
      </c>
      <c r="IT190">
        <f>raw_data!IQ200</f>
        <v>0</v>
      </c>
      <c r="IU190">
        <f>raw_data!IR200</f>
        <v>0</v>
      </c>
      <c r="IV190">
        <f>raw_data!IS200</f>
        <v>0</v>
      </c>
    </row>
    <row r="191" spans="1:256" x14ac:dyDescent="0.25">
      <c r="A191" t="str">
        <f t="shared" ref="A191:G191" si="134">A143</f>
        <v>D08</v>
      </c>
      <c r="B191" s="6" t="str">
        <f t="shared" ca="1" si="134"/>
        <v/>
      </c>
      <c r="C191">
        <f t="shared" si="134"/>
        <v>0</v>
      </c>
      <c r="D191">
        <f t="shared" si="134"/>
        <v>0</v>
      </c>
      <c r="E191">
        <f t="shared" si="134"/>
        <v>0</v>
      </c>
      <c r="F191" s="10">
        <f t="shared" si="134"/>
        <v>0</v>
      </c>
      <c r="G191" s="3" t="str">
        <f t="shared" ca="1" si="134"/>
        <v/>
      </c>
      <c r="H191">
        <f>raw_data!E201</f>
        <v>13.042</v>
      </c>
      <c r="I191">
        <f>raw_data!F201</f>
        <v>15.701000000000001</v>
      </c>
      <c r="J191">
        <f>raw_data!G201</f>
        <v>16.233000000000001</v>
      </c>
      <c r="K191">
        <f>raw_data!H201</f>
        <v>16.768999999999998</v>
      </c>
      <c r="L191">
        <f>raw_data!I201</f>
        <v>17.056000000000001</v>
      </c>
      <c r="M191">
        <f>raw_data!J201</f>
        <v>17.030999999999999</v>
      </c>
      <c r="N191">
        <f>raw_data!K201</f>
        <v>17.177</v>
      </c>
      <c r="O191">
        <f>raw_data!L201</f>
        <v>17.457000000000001</v>
      </c>
      <c r="P191">
        <f>raw_data!M201</f>
        <v>17.027000000000001</v>
      </c>
      <c r="Q191">
        <f>raw_data!N201</f>
        <v>17.355</v>
      </c>
      <c r="R191">
        <f>raw_data!O201</f>
        <v>17.119</v>
      </c>
      <c r="S191">
        <f>raw_data!P201</f>
        <v>17.422000000000001</v>
      </c>
      <c r="T191">
        <f>raw_data!Q201</f>
        <v>17.329999999999998</v>
      </c>
      <c r="U191">
        <f>raw_data!R201</f>
        <v>17.263999999999999</v>
      </c>
      <c r="V191">
        <f>raw_data!S201</f>
        <v>17.132000000000001</v>
      </c>
      <c r="W191">
        <f>raw_data!T201</f>
        <v>16.888999999999999</v>
      </c>
      <c r="X191">
        <f>raw_data!U201</f>
        <v>17.349</v>
      </c>
      <c r="Y191">
        <f>raw_data!V201</f>
        <v>17.047999999999998</v>
      </c>
      <c r="Z191">
        <f>raw_data!W201</f>
        <v>17.222000000000001</v>
      </c>
      <c r="AA191">
        <f>raw_data!X201</f>
        <v>17.196000000000002</v>
      </c>
      <c r="AB191">
        <f>raw_data!Y201</f>
        <v>16.773</v>
      </c>
      <c r="AC191">
        <f>raw_data!Z201</f>
        <v>17.544</v>
      </c>
      <c r="AD191">
        <f>raw_data!AA201</f>
        <v>16.893000000000001</v>
      </c>
      <c r="AE191">
        <f>raw_data!AB201</f>
        <v>16.948</v>
      </c>
      <c r="AF191">
        <f>raw_data!AC201</f>
        <v>16.905000000000001</v>
      </c>
      <c r="AG191">
        <f>raw_data!AD201</f>
        <v>17.077000000000002</v>
      </c>
      <c r="AH191">
        <f>raw_data!AE201</f>
        <v>17.05</v>
      </c>
      <c r="AI191">
        <f>raw_data!AF201</f>
        <v>17.245999999999999</v>
      </c>
      <c r="AJ191">
        <f>raw_data!AG201</f>
        <v>17.295000000000002</v>
      </c>
      <c r="AK191">
        <f>raw_data!AH201</f>
        <v>17.597999999999999</v>
      </c>
      <c r="AL191">
        <f>raw_data!AI201</f>
        <v>17.427</v>
      </c>
      <c r="AM191">
        <f>raw_data!AJ201</f>
        <v>17.279</v>
      </c>
      <c r="AN191">
        <f>raw_data!AK201</f>
        <v>17.170999999999999</v>
      </c>
      <c r="AO191">
        <f>raw_data!AL201</f>
        <v>17.170000000000002</v>
      </c>
      <c r="AP191">
        <f>raw_data!AM201</f>
        <v>17.401</v>
      </c>
      <c r="AQ191">
        <f>raw_data!AN201</f>
        <v>17.274000000000001</v>
      </c>
      <c r="AR191">
        <f>raw_data!AO201</f>
        <v>17.401</v>
      </c>
      <c r="AS191">
        <f>raw_data!AP201</f>
        <v>17.2</v>
      </c>
      <c r="AT191">
        <f>raw_data!AQ201</f>
        <v>17.908000000000001</v>
      </c>
      <c r="AU191">
        <f>raw_data!AR201</f>
        <v>17.472000000000001</v>
      </c>
      <c r="AV191">
        <f>raw_data!AS201</f>
        <v>17.907</v>
      </c>
      <c r="AW191">
        <f>raw_data!AT201</f>
        <v>17.556999999999999</v>
      </c>
      <c r="AX191">
        <f>raw_data!AU201</f>
        <v>17.443000000000001</v>
      </c>
      <c r="AY191">
        <f>raw_data!AV201</f>
        <v>17.57</v>
      </c>
      <c r="AZ191">
        <f>raw_data!AW201</f>
        <v>17.497</v>
      </c>
      <c r="BA191">
        <f>raw_data!AX201</f>
        <v>17.805</v>
      </c>
      <c r="BB191">
        <f>raw_data!AY201</f>
        <v>17.678999999999998</v>
      </c>
      <c r="BC191">
        <f>raw_data!AZ201</f>
        <v>17.768999999999998</v>
      </c>
      <c r="BD191">
        <f>raw_data!BA201</f>
        <v>18.109000000000002</v>
      </c>
      <c r="BE191">
        <f>raw_data!BB201</f>
        <v>18.324000000000002</v>
      </c>
      <c r="BF191">
        <f>raw_data!BC201</f>
        <v>18.135999999999999</v>
      </c>
      <c r="BG191">
        <f>raw_data!BD201</f>
        <v>18.471</v>
      </c>
      <c r="BH191">
        <f>raw_data!BE201</f>
        <v>18.722999999999999</v>
      </c>
      <c r="BI191">
        <f>raw_data!BF201</f>
        <v>18.635000000000002</v>
      </c>
      <c r="BJ191">
        <f>raw_data!BG201</f>
        <v>18.495999999999999</v>
      </c>
      <c r="BK191">
        <f>raw_data!BH201</f>
        <v>18.334</v>
      </c>
      <c r="BL191">
        <f>raw_data!BI201</f>
        <v>18.581</v>
      </c>
      <c r="BM191">
        <f>raw_data!BJ201</f>
        <v>18.731000000000002</v>
      </c>
      <c r="BN191">
        <f>raw_data!BK201</f>
        <v>18.689</v>
      </c>
      <c r="BO191">
        <f>raw_data!BL201</f>
        <v>18.843</v>
      </c>
      <c r="BP191">
        <f>raw_data!BM201</f>
        <v>18.919</v>
      </c>
      <c r="BQ191">
        <f>raw_data!BN201</f>
        <v>18.715</v>
      </c>
      <c r="BR191">
        <f>raw_data!BO201</f>
        <v>19.056000000000001</v>
      </c>
      <c r="BS191">
        <f>raw_data!BP201</f>
        <v>18.613</v>
      </c>
      <c r="BT191">
        <f>raw_data!BQ201</f>
        <v>18.745999999999999</v>
      </c>
      <c r="BU191">
        <f>raw_data!BR201</f>
        <v>18.582999999999998</v>
      </c>
      <c r="BV191">
        <f>raw_data!BS201</f>
        <v>18.805</v>
      </c>
      <c r="BW191">
        <f>raw_data!BT201</f>
        <v>18.962</v>
      </c>
      <c r="BX191">
        <f>raw_data!BU201</f>
        <v>18.721</v>
      </c>
      <c r="BY191">
        <f>raw_data!BV201</f>
        <v>18.850000000000001</v>
      </c>
      <c r="BZ191">
        <f>raw_data!BW201</f>
        <v>18.718</v>
      </c>
      <c r="CA191">
        <f>raw_data!BX201</f>
        <v>18.686</v>
      </c>
      <c r="CB191">
        <f>raw_data!BY201</f>
        <v>18.602</v>
      </c>
      <c r="CC191">
        <f>raw_data!BZ201</f>
        <v>18.884</v>
      </c>
      <c r="CD191">
        <f>raw_data!CA201</f>
        <v>19.021999999999998</v>
      </c>
      <c r="CE191">
        <f>raw_data!CB201</f>
        <v>18.632999999999999</v>
      </c>
      <c r="CF191">
        <f>raw_data!CC201</f>
        <v>18.744</v>
      </c>
      <c r="CG191">
        <f>raw_data!CD201</f>
        <v>18.812000000000001</v>
      </c>
      <c r="CH191">
        <f>raw_data!CE201</f>
        <v>19.228000000000002</v>
      </c>
      <c r="CI191">
        <f>raw_data!CF201</f>
        <v>18.838999999999999</v>
      </c>
      <c r="CJ191">
        <f>raw_data!CG201</f>
        <v>18.920999999999999</v>
      </c>
      <c r="CK191">
        <f>raw_data!CH201</f>
        <v>19.042999999999999</v>
      </c>
      <c r="CL191">
        <f>raw_data!CI201</f>
        <v>19.105</v>
      </c>
      <c r="CM191">
        <f>raw_data!CJ201</f>
        <v>19.224</v>
      </c>
      <c r="CN191">
        <f>raw_data!CK201</f>
        <v>18.983000000000001</v>
      </c>
      <c r="CO191">
        <f>raw_data!CL201</f>
        <v>19.378</v>
      </c>
      <c r="CP191">
        <f>raw_data!CM201</f>
        <v>19.652999999999999</v>
      </c>
      <c r="CQ191">
        <f>raw_data!CN201</f>
        <v>19.875</v>
      </c>
      <c r="CR191">
        <f>raw_data!CO201</f>
        <v>20.033999999999999</v>
      </c>
      <c r="CS191">
        <f>raw_data!CP201</f>
        <v>20.076000000000001</v>
      </c>
      <c r="CT191">
        <f>raw_data!CQ201</f>
        <v>20.218</v>
      </c>
      <c r="CU191">
        <f>raw_data!CR201</f>
        <v>20.07</v>
      </c>
      <c r="CV191">
        <f>raw_data!CS201</f>
        <v>20.071000000000002</v>
      </c>
      <c r="CW191">
        <f>raw_data!CT201</f>
        <v>20.343</v>
      </c>
      <c r="CX191">
        <f>raw_data!CU201</f>
        <v>20.417999999999999</v>
      </c>
      <c r="CY191">
        <f>raw_data!CV201</f>
        <v>20.757000000000001</v>
      </c>
      <c r="CZ191">
        <f>raw_data!CW201</f>
        <v>20.704000000000001</v>
      </c>
      <c r="DA191">
        <f>raw_data!CX201</f>
        <v>20.489000000000001</v>
      </c>
      <c r="DB191">
        <f>raw_data!CY201</f>
        <v>20.61</v>
      </c>
      <c r="DC191">
        <f>raw_data!CZ201</f>
        <v>20.78</v>
      </c>
      <c r="DD191">
        <f>raw_data!DA201</f>
        <v>21.097000000000001</v>
      </c>
      <c r="DE191">
        <f>raw_data!DB201</f>
        <v>21.029</v>
      </c>
      <c r="DF191">
        <f>raw_data!DC201</f>
        <v>20.698</v>
      </c>
      <c r="DG191">
        <f>raw_data!DD201</f>
        <v>20.542999999999999</v>
      </c>
      <c r="DH191">
        <f>raw_data!DE201</f>
        <v>20.704999999999998</v>
      </c>
      <c r="DI191">
        <f>raw_data!DF201</f>
        <v>20.417999999999999</v>
      </c>
      <c r="DJ191">
        <f>raw_data!DG201</f>
        <v>20.484000000000002</v>
      </c>
      <c r="DK191">
        <f>raw_data!DH201</f>
        <v>20.143999999999998</v>
      </c>
      <c r="DL191">
        <f>raw_data!DI201</f>
        <v>20.379000000000001</v>
      </c>
      <c r="DM191">
        <f>raw_data!DJ201</f>
        <v>20.186</v>
      </c>
      <c r="DN191">
        <f>raw_data!DK201</f>
        <v>20.484999999999999</v>
      </c>
      <c r="DO191">
        <f>raw_data!DL201</f>
        <v>20.065999999999999</v>
      </c>
      <c r="DP191">
        <f>raw_data!DM201</f>
        <v>20.501000000000001</v>
      </c>
      <c r="DQ191">
        <f>raw_data!DN201</f>
        <v>20.218</v>
      </c>
      <c r="DR191">
        <f>raw_data!DO201</f>
        <v>20.16</v>
      </c>
      <c r="DS191">
        <f>raw_data!DP201</f>
        <v>20.126000000000001</v>
      </c>
      <c r="DT191">
        <f>raw_data!DQ201</f>
        <v>20.140999999999998</v>
      </c>
      <c r="DU191">
        <f>raw_data!DR201</f>
        <v>20.149999999999999</v>
      </c>
      <c r="DV191">
        <f>raw_data!DS201</f>
        <v>20.076000000000001</v>
      </c>
      <c r="DW191">
        <f>raw_data!DT201</f>
        <v>20.175999999999998</v>
      </c>
      <c r="DX191">
        <f>raw_data!DU201</f>
        <v>19.934999999999999</v>
      </c>
      <c r="DY191">
        <f>raw_data!DV201</f>
        <v>19.850000000000001</v>
      </c>
      <c r="DZ191">
        <f>raw_data!DW201</f>
        <v>19.713000000000001</v>
      </c>
      <c r="EA191">
        <f>raw_data!DX201</f>
        <v>19.966999999999999</v>
      </c>
      <c r="EB191">
        <f>raw_data!DY201</f>
        <v>19.702000000000002</v>
      </c>
      <c r="EC191">
        <f>raw_data!DZ201</f>
        <v>20.013000000000002</v>
      </c>
      <c r="ED191">
        <f>raw_data!EA201</f>
        <v>20.010000000000002</v>
      </c>
      <c r="EE191">
        <f>raw_data!EB201</f>
        <v>19.942</v>
      </c>
      <c r="EF191">
        <f>raw_data!EC201</f>
        <v>19.818999999999999</v>
      </c>
      <c r="EG191">
        <f>raw_data!ED201</f>
        <v>19.992000000000001</v>
      </c>
      <c r="EH191">
        <f>raw_data!EE201</f>
        <v>20.015999999999998</v>
      </c>
      <c r="EI191">
        <f>raw_data!EF201</f>
        <v>19.902000000000001</v>
      </c>
      <c r="EJ191">
        <f>raw_data!EG201</f>
        <v>20.143000000000001</v>
      </c>
      <c r="EK191">
        <f>raw_data!EH201</f>
        <v>20.655999999999999</v>
      </c>
      <c r="EL191">
        <f>raw_data!EI201</f>
        <v>20.297999999999998</v>
      </c>
      <c r="EM191">
        <f>raw_data!EJ201</f>
        <v>20.283000000000001</v>
      </c>
      <c r="EN191">
        <f>raw_data!EK201</f>
        <v>20.204000000000001</v>
      </c>
      <c r="EO191">
        <f>raw_data!EL201</f>
        <v>20.719000000000001</v>
      </c>
      <c r="EP191">
        <f>raw_data!EM201</f>
        <v>20.792000000000002</v>
      </c>
      <c r="EQ191">
        <f>raw_data!EN201</f>
        <v>20.792999999999999</v>
      </c>
      <c r="ER191">
        <f>raw_data!EO201</f>
        <v>21.001000000000001</v>
      </c>
      <c r="ES191">
        <f>raw_data!EP201</f>
        <v>20.75</v>
      </c>
      <c r="ET191">
        <f>raw_data!EQ201</f>
        <v>21.26</v>
      </c>
      <c r="EU191">
        <f>raw_data!ER201</f>
        <v>21.547000000000001</v>
      </c>
      <c r="EV191">
        <f>raw_data!ES201</f>
        <v>21.526</v>
      </c>
      <c r="EW191">
        <f>raw_data!ET201</f>
        <v>21.032</v>
      </c>
      <c r="EX191">
        <f>raw_data!EU201</f>
        <v>21.704000000000001</v>
      </c>
      <c r="EY191">
        <f>raw_data!EV201</f>
        <v>21.786000000000001</v>
      </c>
      <c r="EZ191">
        <f>raw_data!EW201</f>
        <v>21.564</v>
      </c>
      <c r="FA191">
        <f>raw_data!EX201</f>
        <v>21.66</v>
      </c>
      <c r="FB191">
        <f>raw_data!EY201</f>
        <v>21.353000000000002</v>
      </c>
      <c r="FC191">
        <f>raw_data!EZ201</f>
        <v>21.37</v>
      </c>
      <c r="FD191">
        <f>raw_data!FA201</f>
        <v>21.335000000000001</v>
      </c>
      <c r="FE191">
        <f>raw_data!FB201</f>
        <v>21.617999999999999</v>
      </c>
      <c r="FF191">
        <f>raw_data!FC201</f>
        <v>21.54</v>
      </c>
      <c r="FG191">
        <f>raw_data!FD201</f>
        <v>21.317</v>
      </c>
      <c r="FH191">
        <f>raw_data!FE201</f>
        <v>21.161999999999999</v>
      </c>
      <c r="FI191">
        <f>raw_data!FF201</f>
        <v>21.013999999999999</v>
      </c>
      <c r="FJ191">
        <f>raw_data!FG201</f>
        <v>20.818999999999999</v>
      </c>
      <c r="FK191">
        <f>raw_data!FH201</f>
        <v>20.99</v>
      </c>
      <c r="FL191">
        <f>raw_data!FI201</f>
        <v>21.109000000000002</v>
      </c>
      <c r="FM191">
        <f>raw_data!FJ201</f>
        <v>20.931000000000001</v>
      </c>
      <c r="FN191">
        <f>raw_data!FK201</f>
        <v>20.998000000000001</v>
      </c>
      <c r="FO191">
        <f>raw_data!FL201</f>
        <v>21.190999999999999</v>
      </c>
      <c r="FP191">
        <f>raw_data!FM201</f>
        <v>21.004000000000001</v>
      </c>
      <c r="FQ191">
        <f>raw_data!FN201</f>
        <v>20.831</v>
      </c>
      <c r="FR191">
        <f>raw_data!FO201</f>
        <v>21.204000000000001</v>
      </c>
      <c r="FS191">
        <f>raw_data!FP201</f>
        <v>21.111000000000001</v>
      </c>
      <c r="FT191">
        <f>raw_data!FQ201</f>
        <v>20.802</v>
      </c>
      <c r="FU191">
        <f>raw_data!FR201</f>
        <v>20.707000000000001</v>
      </c>
      <c r="FV191">
        <f>raw_data!FS201</f>
        <v>20.805</v>
      </c>
      <c r="FW191">
        <f>raw_data!FT201</f>
        <v>20.812999999999999</v>
      </c>
      <c r="FX191">
        <f>raw_data!FU201</f>
        <v>21.178000000000001</v>
      </c>
      <c r="FY191">
        <f>raw_data!FV201</f>
        <v>20.798999999999999</v>
      </c>
      <c r="FZ191">
        <f>raw_data!FW201</f>
        <v>20.86</v>
      </c>
      <c r="GA191">
        <f>raw_data!FX201</f>
        <v>21.698</v>
      </c>
      <c r="GB191">
        <f>raw_data!FY201</f>
        <v>20.94</v>
      </c>
      <c r="GC191">
        <f>raw_data!FZ201</f>
        <v>20.829000000000001</v>
      </c>
      <c r="GD191">
        <f>raw_data!GA201</f>
        <v>20.863</v>
      </c>
      <c r="GE191">
        <f>raw_data!GB201</f>
        <v>20.861000000000001</v>
      </c>
      <c r="GF191">
        <f>raw_data!GC201</f>
        <v>20.898</v>
      </c>
      <c r="GG191">
        <f>raw_data!GD201</f>
        <v>21.077000000000002</v>
      </c>
      <c r="GH191">
        <f>raw_data!GE201</f>
        <v>20.986000000000001</v>
      </c>
      <c r="GI191">
        <f>raw_data!GF201</f>
        <v>21.119</v>
      </c>
      <c r="GJ191">
        <f>raw_data!GG201</f>
        <v>21.507999999999999</v>
      </c>
      <c r="GK191">
        <f>raw_data!GH201</f>
        <v>21.687999999999999</v>
      </c>
      <c r="GL191">
        <f>raw_data!GI201</f>
        <v>21.640999999999998</v>
      </c>
      <c r="GM191">
        <f>raw_data!GJ201</f>
        <v>21.623999999999999</v>
      </c>
      <c r="GN191">
        <f>raw_data!GK201</f>
        <v>21.879000000000001</v>
      </c>
      <c r="GO191">
        <f>raw_data!GL201</f>
        <v>21.794</v>
      </c>
      <c r="GP191">
        <f>raw_data!GM201</f>
        <v>21.704999999999998</v>
      </c>
      <c r="GQ191">
        <f>raw_data!GN201</f>
        <v>21.625</v>
      </c>
      <c r="GR191">
        <f>raw_data!GO201</f>
        <v>21.608000000000001</v>
      </c>
      <c r="GS191">
        <f>raw_data!GP201</f>
        <v>21.641999999999999</v>
      </c>
      <c r="GT191">
        <f>raw_data!GQ201</f>
        <v>21.692</v>
      </c>
      <c r="GU191">
        <f>raw_data!GR201</f>
        <v>21.581</v>
      </c>
      <c r="GV191">
        <f>raw_data!GS201</f>
        <v>21.64</v>
      </c>
      <c r="GW191">
        <f>raw_data!GT201</f>
        <v>21.672999999999998</v>
      </c>
      <c r="GX191">
        <f>raw_data!GU201</f>
        <v>21.975000000000001</v>
      </c>
      <c r="GY191">
        <f>raw_data!GV201</f>
        <v>21.657</v>
      </c>
      <c r="GZ191">
        <f>raw_data!GW201</f>
        <v>0</v>
      </c>
      <c r="HA191">
        <f>raw_data!GX201</f>
        <v>0</v>
      </c>
      <c r="HB191">
        <f>raw_data!GY201</f>
        <v>0</v>
      </c>
      <c r="HC191">
        <f>raw_data!GZ201</f>
        <v>0</v>
      </c>
      <c r="HD191">
        <f>raw_data!HA201</f>
        <v>0</v>
      </c>
      <c r="HE191">
        <f>raw_data!HB201</f>
        <v>0</v>
      </c>
      <c r="HF191">
        <f>raw_data!HC201</f>
        <v>0</v>
      </c>
      <c r="HG191">
        <f>raw_data!HD201</f>
        <v>0</v>
      </c>
      <c r="HH191">
        <f>raw_data!HE201</f>
        <v>0</v>
      </c>
      <c r="HI191">
        <f>raw_data!HF201</f>
        <v>0</v>
      </c>
      <c r="HJ191">
        <f>raw_data!HG201</f>
        <v>0</v>
      </c>
      <c r="HK191">
        <f>raw_data!HH201</f>
        <v>0</v>
      </c>
      <c r="HL191">
        <f>raw_data!HI201</f>
        <v>0</v>
      </c>
      <c r="HM191">
        <f>raw_data!HJ201</f>
        <v>0</v>
      </c>
      <c r="HN191">
        <f>raw_data!HK201</f>
        <v>0</v>
      </c>
      <c r="HO191">
        <f>raw_data!HL201</f>
        <v>0</v>
      </c>
      <c r="HP191">
        <f>raw_data!HM201</f>
        <v>0</v>
      </c>
      <c r="HQ191">
        <f>raw_data!HN201</f>
        <v>0</v>
      </c>
      <c r="HR191">
        <f>raw_data!HO201</f>
        <v>0</v>
      </c>
      <c r="HS191">
        <f>raw_data!HP201</f>
        <v>0</v>
      </c>
      <c r="HT191">
        <f>raw_data!HQ201</f>
        <v>0</v>
      </c>
      <c r="HU191">
        <f>raw_data!HR201</f>
        <v>0</v>
      </c>
      <c r="HV191">
        <f>raw_data!HS201</f>
        <v>0</v>
      </c>
      <c r="HW191">
        <f>raw_data!HT201</f>
        <v>0</v>
      </c>
      <c r="HX191">
        <f>raw_data!HU201</f>
        <v>0</v>
      </c>
      <c r="HY191">
        <f>raw_data!HV201</f>
        <v>0</v>
      </c>
      <c r="HZ191">
        <f>raw_data!HW201</f>
        <v>0</v>
      </c>
      <c r="IA191">
        <f>raw_data!HX201</f>
        <v>0</v>
      </c>
      <c r="IB191">
        <f>raw_data!HY201</f>
        <v>0</v>
      </c>
      <c r="IC191">
        <f>raw_data!HZ201</f>
        <v>0</v>
      </c>
      <c r="ID191">
        <f>raw_data!IA201</f>
        <v>0</v>
      </c>
      <c r="IE191">
        <f>raw_data!IB201</f>
        <v>0</v>
      </c>
      <c r="IF191">
        <f>raw_data!IC201</f>
        <v>0</v>
      </c>
      <c r="IG191">
        <f>raw_data!ID201</f>
        <v>0</v>
      </c>
      <c r="IH191">
        <f>raw_data!IE201</f>
        <v>0</v>
      </c>
      <c r="II191">
        <f>raw_data!IF201</f>
        <v>0</v>
      </c>
      <c r="IJ191">
        <f>raw_data!IG201</f>
        <v>0</v>
      </c>
      <c r="IK191">
        <f>raw_data!IH201</f>
        <v>0</v>
      </c>
      <c r="IL191">
        <f>raw_data!II201</f>
        <v>0</v>
      </c>
      <c r="IM191">
        <f>raw_data!IJ201</f>
        <v>0</v>
      </c>
      <c r="IN191">
        <f>raw_data!IK201</f>
        <v>0</v>
      </c>
      <c r="IO191">
        <f>raw_data!IL201</f>
        <v>0</v>
      </c>
      <c r="IP191">
        <f>raw_data!IM201</f>
        <v>0</v>
      </c>
      <c r="IQ191">
        <f>raw_data!IN201</f>
        <v>0</v>
      </c>
      <c r="IR191">
        <f>raw_data!IO201</f>
        <v>0</v>
      </c>
      <c r="IS191">
        <f>raw_data!IP201</f>
        <v>0</v>
      </c>
      <c r="IT191">
        <f>raw_data!IQ201</f>
        <v>0</v>
      </c>
      <c r="IU191">
        <f>raw_data!IR201</f>
        <v>0</v>
      </c>
      <c r="IV191">
        <f>raw_data!IS201</f>
        <v>0</v>
      </c>
    </row>
    <row r="192" spans="1:256" x14ac:dyDescent="0.25">
      <c r="A192" t="str">
        <f t="shared" ref="A192:G192" si="135">A144</f>
        <v>E01</v>
      </c>
      <c r="B192" s="6" t="str">
        <f t="shared" ca="1" si="135"/>
        <v/>
      </c>
      <c r="C192">
        <f t="shared" si="135"/>
        <v>0</v>
      </c>
      <c r="D192">
        <f t="shared" si="135"/>
        <v>0</v>
      </c>
      <c r="E192">
        <f t="shared" si="135"/>
        <v>0</v>
      </c>
      <c r="F192" s="10">
        <f t="shared" si="135"/>
        <v>0</v>
      </c>
      <c r="G192" s="3" t="str">
        <f t="shared" ca="1" si="135"/>
        <v/>
      </c>
      <c r="H192">
        <f>raw_data!E202</f>
        <v>13.000999999999999</v>
      </c>
      <c r="I192">
        <f>raw_data!F202</f>
        <v>16.8</v>
      </c>
      <c r="J192">
        <f>raw_data!G202</f>
        <v>17.132000000000001</v>
      </c>
      <c r="K192">
        <f>raw_data!H202</f>
        <v>17.558</v>
      </c>
      <c r="L192">
        <f>raw_data!I202</f>
        <v>18.059000000000001</v>
      </c>
      <c r="M192">
        <f>raw_data!J202</f>
        <v>17.864000000000001</v>
      </c>
      <c r="N192">
        <f>raw_data!K202</f>
        <v>18.364000000000001</v>
      </c>
      <c r="O192">
        <f>raw_data!L202</f>
        <v>18.106000000000002</v>
      </c>
      <c r="P192">
        <f>raw_data!M202</f>
        <v>18.41</v>
      </c>
      <c r="Q192">
        <f>raw_data!N202</f>
        <v>18.187999999999999</v>
      </c>
      <c r="R192">
        <f>raw_data!O202</f>
        <v>18.433</v>
      </c>
      <c r="S192">
        <f>raw_data!P202</f>
        <v>18.457000000000001</v>
      </c>
      <c r="T192">
        <f>raw_data!Q202</f>
        <v>18.614000000000001</v>
      </c>
      <c r="U192">
        <f>raw_data!R202</f>
        <v>18.48</v>
      </c>
      <c r="V192">
        <f>raw_data!S202</f>
        <v>18.289000000000001</v>
      </c>
      <c r="W192">
        <f>raw_data!T202</f>
        <v>18.367999999999999</v>
      </c>
      <c r="X192">
        <f>raw_data!U202</f>
        <v>18.395</v>
      </c>
      <c r="Y192">
        <f>raw_data!V202</f>
        <v>18.023</v>
      </c>
      <c r="Z192">
        <f>raw_data!W202</f>
        <v>18.324999999999999</v>
      </c>
      <c r="AA192">
        <f>raw_data!X202</f>
        <v>18.253</v>
      </c>
      <c r="AB192">
        <f>raw_data!Y202</f>
        <v>18.253</v>
      </c>
      <c r="AC192">
        <f>raw_data!Z202</f>
        <v>18.462</v>
      </c>
      <c r="AD192">
        <f>raw_data!AA202</f>
        <v>18.372</v>
      </c>
      <c r="AE192">
        <f>raw_data!AB202</f>
        <v>18.201000000000001</v>
      </c>
      <c r="AF192">
        <f>raw_data!AC202</f>
        <v>18.231999999999999</v>
      </c>
      <c r="AG192">
        <f>raw_data!AD202</f>
        <v>18.135999999999999</v>
      </c>
      <c r="AH192">
        <f>raw_data!AE202</f>
        <v>18.206</v>
      </c>
      <c r="AI192">
        <f>raw_data!AF202</f>
        <v>18.443999999999999</v>
      </c>
      <c r="AJ192">
        <f>raw_data!AG202</f>
        <v>18.452000000000002</v>
      </c>
      <c r="AK192">
        <f>raw_data!AH202</f>
        <v>18.5</v>
      </c>
      <c r="AL192">
        <f>raw_data!AI202</f>
        <v>18.385000000000002</v>
      </c>
      <c r="AM192">
        <f>raw_data!AJ202</f>
        <v>18.475000000000001</v>
      </c>
      <c r="AN192">
        <f>raw_data!AK202</f>
        <v>18.507000000000001</v>
      </c>
      <c r="AO192">
        <f>raw_data!AL202</f>
        <v>18.548999999999999</v>
      </c>
      <c r="AP192">
        <f>raw_data!AM202</f>
        <v>18.696999999999999</v>
      </c>
      <c r="AQ192">
        <f>raw_data!AN202</f>
        <v>18.497</v>
      </c>
      <c r="AR192">
        <f>raw_data!AO202</f>
        <v>18.555</v>
      </c>
      <c r="AS192">
        <f>raw_data!AP202</f>
        <v>18.353000000000002</v>
      </c>
      <c r="AT192">
        <f>raw_data!AQ202</f>
        <v>18.866</v>
      </c>
      <c r="AU192">
        <f>raw_data!AR202</f>
        <v>18.64</v>
      </c>
      <c r="AV192">
        <f>raw_data!AS202</f>
        <v>18.808</v>
      </c>
      <c r="AW192">
        <f>raw_data!AT202</f>
        <v>18.995000000000001</v>
      </c>
      <c r="AX192">
        <f>raw_data!AU202</f>
        <v>19.033000000000001</v>
      </c>
      <c r="AY192">
        <f>raw_data!AV202</f>
        <v>18.664000000000001</v>
      </c>
      <c r="AZ192">
        <f>raw_data!AW202</f>
        <v>18.791</v>
      </c>
      <c r="BA192">
        <f>raw_data!AX202</f>
        <v>18.984999999999999</v>
      </c>
      <c r="BB192">
        <f>raw_data!AY202</f>
        <v>19.013999999999999</v>
      </c>
      <c r="BC192">
        <f>raw_data!AZ202</f>
        <v>18.739999999999998</v>
      </c>
      <c r="BD192">
        <f>raw_data!BA202</f>
        <v>19.209</v>
      </c>
      <c r="BE192">
        <f>raw_data!BB202</f>
        <v>19.425000000000001</v>
      </c>
      <c r="BF192">
        <f>raw_data!BC202</f>
        <v>19.393999999999998</v>
      </c>
      <c r="BG192">
        <f>raw_data!BD202</f>
        <v>19.617000000000001</v>
      </c>
      <c r="BH192">
        <f>raw_data!BE202</f>
        <v>19.655000000000001</v>
      </c>
      <c r="BI192">
        <f>raw_data!BF202</f>
        <v>19.709</v>
      </c>
      <c r="BJ192">
        <f>raw_data!BG202</f>
        <v>19.637</v>
      </c>
      <c r="BK192">
        <f>raw_data!BH202</f>
        <v>19.632000000000001</v>
      </c>
      <c r="BL192">
        <f>raw_data!BI202</f>
        <v>19.696000000000002</v>
      </c>
      <c r="BM192">
        <f>raw_data!BJ202</f>
        <v>19.690000000000001</v>
      </c>
      <c r="BN192">
        <f>raw_data!BK202</f>
        <v>19.677</v>
      </c>
      <c r="BO192">
        <f>raw_data!BL202</f>
        <v>19.888000000000002</v>
      </c>
      <c r="BP192">
        <f>raw_data!BM202</f>
        <v>20.106999999999999</v>
      </c>
      <c r="BQ192">
        <f>raw_data!BN202</f>
        <v>19.914000000000001</v>
      </c>
      <c r="BR192">
        <f>raw_data!BO202</f>
        <v>20.154</v>
      </c>
      <c r="BS192">
        <f>raw_data!BP202</f>
        <v>19.727</v>
      </c>
      <c r="BT192">
        <f>raw_data!BQ202</f>
        <v>19.675999999999998</v>
      </c>
      <c r="BU192">
        <f>raw_data!BR202</f>
        <v>19.853000000000002</v>
      </c>
      <c r="BV192">
        <f>raw_data!BS202</f>
        <v>20.016999999999999</v>
      </c>
      <c r="BW192">
        <f>raw_data!BT202</f>
        <v>19.806999999999999</v>
      </c>
      <c r="BX192">
        <f>raw_data!BU202</f>
        <v>19.582999999999998</v>
      </c>
      <c r="BY192">
        <f>raw_data!BV202</f>
        <v>20.216999999999999</v>
      </c>
      <c r="BZ192">
        <f>raw_data!BW202</f>
        <v>19.788</v>
      </c>
      <c r="CA192">
        <f>raw_data!BX202</f>
        <v>19.896999999999998</v>
      </c>
      <c r="CB192">
        <f>raw_data!BY202</f>
        <v>20.068000000000001</v>
      </c>
      <c r="CC192">
        <f>raw_data!BZ202</f>
        <v>19.844000000000001</v>
      </c>
      <c r="CD192">
        <f>raw_data!CA202</f>
        <v>19.954000000000001</v>
      </c>
      <c r="CE192">
        <f>raw_data!CB202</f>
        <v>20.042999999999999</v>
      </c>
      <c r="CF192">
        <f>raw_data!CC202</f>
        <v>19.986000000000001</v>
      </c>
      <c r="CG192">
        <f>raw_data!CD202</f>
        <v>19.742000000000001</v>
      </c>
      <c r="CH192">
        <f>raw_data!CE202</f>
        <v>20.370999999999999</v>
      </c>
      <c r="CI192">
        <f>raw_data!CF202</f>
        <v>20.149999999999999</v>
      </c>
      <c r="CJ192">
        <f>raw_data!CG202</f>
        <v>20.05</v>
      </c>
      <c r="CK192">
        <f>raw_data!CH202</f>
        <v>20.212</v>
      </c>
      <c r="CL192">
        <f>raw_data!CI202</f>
        <v>20.076000000000001</v>
      </c>
      <c r="CM192">
        <f>raw_data!CJ202</f>
        <v>20.673999999999999</v>
      </c>
      <c r="CN192">
        <f>raw_data!CK202</f>
        <v>20.109000000000002</v>
      </c>
      <c r="CO192">
        <f>raw_data!CL202</f>
        <v>20.658999999999999</v>
      </c>
      <c r="CP192">
        <f>raw_data!CM202</f>
        <v>20.994</v>
      </c>
      <c r="CQ192">
        <f>raw_data!CN202</f>
        <v>21.331</v>
      </c>
      <c r="CR192">
        <f>raw_data!CO202</f>
        <v>21.523</v>
      </c>
      <c r="CS192">
        <f>raw_data!CP202</f>
        <v>21.422000000000001</v>
      </c>
      <c r="CT192">
        <f>raw_data!CQ202</f>
        <v>21.846</v>
      </c>
      <c r="CU192">
        <f>raw_data!CR202</f>
        <v>21.503</v>
      </c>
      <c r="CV192">
        <f>raw_data!CS202</f>
        <v>21.687000000000001</v>
      </c>
      <c r="CW192">
        <f>raw_data!CT202</f>
        <v>22.202999999999999</v>
      </c>
      <c r="CX192">
        <f>raw_data!CU202</f>
        <v>22.067</v>
      </c>
      <c r="CY192">
        <f>raw_data!CV202</f>
        <v>22.478999999999999</v>
      </c>
      <c r="CZ192">
        <f>raw_data!CW202</f>
        <v>22.709</v>
      </c>
      <c r="DA192">
        <f>raw_data!CX202</f>
        <v>22.765999999999998</v>
      </c>
      <c r="DB192">
        <f>raw_data!CY202</f>
        <v>22.925000000000001</v>
      </c>
      <c r="DC192">
        <f>raw_data!CZ202</f>
        <v>22.954999999999998</v>
      </c>
      <c r="DD192">
        <f>raw_data!DA202</f>
        <v>23.4</v>
      </c>
      <c r="DE192">
        <f>raw_data!DB202</f>
        <v>23.645</v>
      </c>
      <c r="DF192">
        <f>raw_data!DC202</f>
        <v>23.548999999999999</v>
      </c>
      <c r="DG192">
        <f>raw_data!DD202</f>
        <v>24.321999999999999</v>
      </c>
      <c r="DH192">
        <f>raw_data!DE202</f>
        <v>24.556000000000001</v>
      </c>
      <c r="DI192">
        <f>raw_data!DF202</f>
        <v>25.152000000000001</v>
      </c>
      <c r="DJ192">
        <f>raw_data!DG202</f>
        <v>25.577000000000002</v>
      </c>
      <c r="DK192">
        <f>raw_data!DH202</f>
        <v>26.533000000000001</v>
      </c>
      <c r="DL192">
        <f>raw_data!DI202</f>
        <v>27.489000000000001</v>
      </c>
      <c r="DM192">
        <f>raw_data!DJ202</f>
        <v>28.789000000000001</v>
      </c>
      <c r="DN192">
        <f>raw_data!DK202</f>
        <v>29.754000000000001</v>
      </c>
      <c r="DO192">
        <f>raw_data!DL202</f>
        <v>30.091999999999999</v>
      </c>
      <c r="DP192">
        <f>raw_data!DM202</f>
        <v>30.276</v>
      </c>
      <c r="DQ192">
        <f>raw_data!DN202</f>
        <v>30.234999999999999</v>
      </c>
      <c r="DR192">
        <f>raw_data!DO202</f>
        <v>30.594000000000001</v>
      </c>
      <c r="DS192">
        <f>raw_data!DP202</f>
        <v>31.08</v>
      </c>
      <c r="DT192">
        <f>raw_data!DQ202</f>
        <v>31.38</v>
      </c>
      <c r="DU192">
        <f>raw_data!DR202</f>
        <v>31.923999999999999</v>
      </c>
      <c r="DV192">
        <f>raw_data!DS202</f>
        <v>31.524000000000001</v>
      </c>
      <c r="DW192">
        <f>raw_data!DT202</f>
        <v>32.316000000000003</v>
      </c>
      <c r="DX192">
        <f>raw_data!DU202</f>
        <v>32.268999999999998</v>
      </c>
      <c r="DY192">
        <f>raw_data!DV202</f>
        <v>32.302999999999997</v>
      </c>
      <c r="DZ192">
        <f>raw_data!DW202</f>
        <v>32.145000000000003</v>
      </c>
      <c r="EA192">
        <f>raw_data!DX202</f>
        <v>32.731999999999999</v>
      </c>
      <c r="EB192">
        <f>raw_data!DY202</f>
        <v>32.695</v>
      </c>
      <c r="EC192">
        <f>raw_data!DZ202</f>
        <v>33.213999999999999</v>
      </c>
      <c r="ED192">
        <f>raw_data!EA202</f>
        <v>33.476999999999997</v>
      </c>
      <c r="EE192">
        <f>raw_data!EB202</f>
        <v>33.816000000000003</v>
      </c>
      <c r="EF192">
        <f>raw_data!EC202</f>
        <v>33.732999999999997</v>
      </c>
      <c r="EG192">
        <f>raw_data!ED202</f>
        <v>33.981000000000002</v>
      </c>
      <c r="EH192">
        <f>raw_data!EE202</f>
        <v>34.222000000000001</v>
      </c>
      <c r="EI192">
        <f>raw_data!EF202</f>
        <v>34.302999999999997</v>
      </c>
      <c r="EJ192">
        <f>raw_data!EG202</f>
        <v>34.841999999999999</v>
      </c>
      <c r="EK192">
        <f>raw_data!EH202</f>
        <v>35.25</v>
      </c>
      <c r="EL192">
        <f>raw_data!EI202</f>
        <v>35.261000000000003</v>
      </c>
      <c r="EM192">
        <f>raw_data!EJ202</f>
        <v>35.305</v>
      </c>
      <c r="EN192">
        <f>raw_data!EK202</f>
        <v>35.526000000000003</v>
      </c>
      <c r="EO192">
        <f>raw_data!EL202</f>
        <v>35.966000000000001</v>
      </c>
      <c r="EP192">
        <f>raw_data!EM202</f>
        <v>35.898000000000003</v>
      </c>
      <c r="EQ192">
        <f>raw_data!EN202</f>
        <v>36.314</v>
      </c>
      <c r="ER192">
        <f>raw_data!EO202</f>
        <v>36.399000000000001</v>
      </c>
      <c r="ES192">
        <f>raw_data!EP202</f>
        <v>36.548999999999999</v>
      </c>
      <c r="ET192">
        <f>raw_data!EQ202</f>
        <v>37.232999999999997</v>
      </c>
      <c r="EU192">
        <f>raw_data!ER202</f>
        <v>37.387999999999998</v>
      </c>
      <c r="EV192">
        <f>raw_data!ES202</f>
        <v>37.057000000000002</v>
      </c>
      <c r="EW192">
        <f>raw_data!ET202</f>
        <v>37.128</v>
      </c>
      <c r="EX192">
        <f>raw_data!EU202</f>
        <v>37.365000000000002</v>
      </c>
      <c r="EY192">
        <f>raw_data!EV202</f>
        <v>37.429000000000002</v>
      </c>
      <c r="EZ192">
        <f>raw_data!EW202</f>
        <v>38.128</v>
      </c>
      <c r="FA192">
        <f>raw_data!EX202</f>
        <v>38.110999999999997</v>
      </c>
      <c r="FB192">
        <f>raw_data!EY202</f>
        <v>38.231000000000002</v>
      </c>
      <c r="FC192">
        <f>raw_data!EZ202</f>
        <v>37.774000000000001</v>
      </c>
      <c r="FD192">
        <f>raw_data!FA202</f>
        <v>38.298000000000002</v>
      </c>
      <c r="FE192">
        <f>raw_data!FB202</f>
        <v>38.08</v>
      </c>
      <c r="FF192">
        <f>raw_data!FC202</f>
        <v>38.283000000000001</v>
      </c>
      <c r="FG192">
        <f>raw_data!FD202</f>
        <v>37.898000000000003</v>
      </c>
      <c r="FH192">
        <f>raw_data!FE202</f>
        <v>38.585999999999999</v>
      </c>
      <c r="FI192">
        <f>raw_data!FF202</f>
        <v>38.07</v>
      </c>
      <c r="FJ192">
        <f>raw_data!FG202</f>
        <v>38.049999999999997</v>
      </c>
      <c r="FK192">
        <f>raw_data!FH202</f>
        <v>38.749000000000002</v>
      </c>
      <c r="FL192">
        <f>raw_data!FI202</f>
        <v>38.447000000000003</v>
      </c>
      <c r="FM192">
        <f>raw_data!FJ202</f>
        <v>38.502000000000002</v>
      </c>
      <c r="FN192">
        <f>raw_data!FK202</f>
        <v>38.133000000000003</v>
      </c>
      <c r="FO192">
        <f>raw_data!FL202</f>
        <v>38.468000000000004</v>
      </c>
      <c r="FP192">
        <f>raw_data!FM202</f>
        <v>38.404000000000003</v>
      </c>
      <c r="FQ192">
        <f>raw_data!FN202</f>
        <v>38.790999999999997</v>
      </c>
      <c r="FR192">
        <f>raw_data!FO202</f>
        <v>38.802999999999997</v>
      </c>
      <c r="FS192">
        <f>raw_data!FP202</f>
        <v>38.896999999999998</v>
      </c>
      <c r="FT192">
        <f>raw_data!FQ202</f>
        <v>38.618000000000002</v>
      </c>
      <c r="FU192">
        <f>raw_data!FR202</f>
        <v>38.686</v>
      </c>
      <c r="FV192">
        <f>raw_data!FS202</f>
        <v>39.104999999999997</v>
      </c>
      <c r="FW192">
        <f>raw_data!FT202</f>
        <v>39.154000000000003</v>
      </c>
      <c r="FX192">
        <f>raw_data!FU202</f>
        <v>39.247999999999998</v>
      </c>
      <c r="FY192">
        <f>raw_data!FV202</f>
        <v>38.783000000000001</v>
      </c>
      <c r="FZ192">
        <f>raw_data!FW202</f>
        <v>39.151000000000003</v>
      </c>
      <c r="GA192">
        <f>raw_data!FX202</f>
        <v>39.811</v>
      </c>
      <c r="GB192">
        <f>raw_data!FY202</f>
        <v>38.85</v>
      </c>
      <c r="GC192">
        <f>raw_data!FZ202</f>
        <v>39.487000000000002</v>
      </c>
      <c r="GD192">
        <f>raw_data!GA202</f>
        <v>39.270000000000003</v>
      </c>
      <c r="GE192">
        <f>raw_data!GB202</f>
        <v>38.997999999999998</v>
      </c>
      <c r="GF192">
        <f>raw_data!GC202</f>
        <v>39.68</v>
      </c>
      <c r="GG192">
        <f>raw_data!GD202</f>
        <v>39.799999999999997</v>
      </c>
      <c r="GH192">
        <f>raw_data!GE202</f>
        <v>39.625</v>
      </c>
      <c r="GI192">
        <f>raw_data!GF202</f>
        <v>39.659999999999997</v>
      </c>
      <c r="GJ192">
        <f>raw_data!GG202</f>
        <v>40.368000000000002</v>
      </c>
      <c r="GK192">
        <f>raw_data!GH202</f>
        <v>40.686</v>
      </c>
      <c r="GL192">
        <f>raw_data!GI202</f>
        <v>40.802</v>
      </c>
      <c r="GM192">
        <f>raw_data!GJ202</f>
        <v>40.655000000000001</v>
      </c>
      <c r="GN192">
        <f>raw_data!GK202</f>
        <v>40.624000000000002</v>
      </c>
      <c r="GO192">
        <f>raw_data!GL202</f>
        <v>41.008000000000003</v>
      </c>
      <c r="GP192">
        <f>raw_data!GM202</f>
        <v>40.695999999999998</v>
      </c>
      <c r="GQ192">
        <f>raw_data!GN202</f>
        <v>41.107999999999997</v>
      </c>
      <c r="GR192">
        <f>raw_data!GO202</f>
        <v>41.082000000000001</v>
      </c>
      <c r="GS192">
        <f>raw_data!GP202</f>
        <v>41.183</v>
      </c>
      <c r="GT192">
        <f>raw_data!GQ202</f>
        <v>41.01</v>
      </c>
      <c r="GU192">
        <f>raw_data!GR202</f>
        <v>41.484999999999999</v>
      </c>
      <c r="GV192">
        <f>raw_data!GS202</f>
        <v>41.262</v>
      </c>
      <c r="GW192">
        <f>raw_data!GT202</f>
        <v>41.627000000000002</v>
      </c>
      <c r="GX192">
        <f>raw_data!GU202</f>
        <v>41.280999999999999</v>
      </c>
      <c r="GY192">
        <f>raw_data!GV202</f>
        <v>41.213999999999999</v>
      </c>
      <c r="GZ192">
        <f>raw_data!GW202</f>
        <v>0</v>
      </c>
      <c r="HA192">
        <f>raw_data!GX202</f>
        <v>0</v>
      </c>
      <c r="HB192">
        <f>raw_data!GY202</f>
        <v>0</v>
      </c>
      <c r="HC192">
        <f>raw_data!GZ202</f>
        <v>0</v>
      </c>
      <c r="HD192">
        <f>raw_data!HA202</f>
        <v>0</v>
      </c>
      <c r="HE192">
        <f>raw_data!HB202</f>
        <v>0</v>
      </c>
      <c r="HF192">
        <f>raw_data!HC202</f>
        <v>0</v>
      </c>
      <c r="HG192">
        <f>raw_data!HD202</f>
        <v>0</v>
      </c>
      <c r="HH192">
        <f>raw_data!HE202</f>
        <v>0</v>
      </c>
      <c r="HI192">
        <f>raw_data!HF202</f>
        <v>0</v>
      </c>
      <c r="HJ192">
        <f>raw_data!HG202</f>
        <v>0</v>
      </c>
      <c r="HK192">
        <f>raw_data!HH202</f>
        <v>0</v>
      </c>
      <c r="HL192">
        <f>raw_data!HI202</f>
        <v>0</v>
      </c>
      <c r="HM192">
        <f>raw_data!HJ202</f>
        <v>0</v>
      </c>
      <c r="HN192">
        <f>raw_data!HK202</f>
        <v>0</v>
      </c>
      <c r="HO192">
        <f>raw_data!HL202</f>
        <v>0</v>
      </c>
      <c r="HP192">
        <f>raw_data!HM202</f>
        <v>0</v>
      </c>
      <c r="HQ192">
        <f>raw_data!HN202</f>
        <v>0</v>
      </c>
      <c r="HR192">
        <f>raw_data!HO202</f>
        <v>0</v>
      </c>
      <c r="HS192">
        <f>raw_data!HP202</f>
        <v>0</v>
      </c>
      <c r="HT192">
        <f>raw_data!HQ202</f>
        <v>0</v>
      </c>
      <c r="HU192">
        <f>raw_data!HR202</f>
        <v>0</v>
      </c>
      <c r="HV192">
        <f>raw_data!HS202</f>
        <v>0</v>
      </c>
      <c r="HW192">
        <f>raw_data!HT202</f>
        <v>0</v>
      </c>
      <c r="HX192">
        <f>raw_data!HU202</f>
        <v>0</v>
      </c>
      <c r="HY192">
        <f>raw_data!HV202</f>
        <v>0</v>
      </c>
      <c r="HZ192">
        <f>raw_data!HW202</f>
        <v>0</v>
      </c>
      <c r="IA192">
        <f>raw_data!HX202</f>
        <v>0</v>
      </c>
      <c r="IB192">
        <f>raw_data!HY202</f>
        <v>0</v>
      </c>
      <c r="IC192">
        <f>raw_data!HZ202</f>
        <v>0</v>
      </c>
      <c r="ID192">
        <f>raw_data!IA202</f>
        <v>0</v>
      </c>
      <c r="IE192">
        <f>raw_data!IB202</f>
        <v>0</v>
      </c>
      <c r="IF192">
        <f>raw_data!IC202</f>
        <v>0</v>
      </c>
      <c r="IG192">
        <f>raw_data!ID202</f>
        <v>0</v>
      </c>
      <c r="IH192">
        <f>raw_data!IE202</f>
        <v>0</v>
      </c>
      <c r="II192">
        <f>raw_data!IF202</f>
        <v>0</v>
      </c>
      <c r="IJ192">
        <f>raw_data!IG202</f>
        <v>0</v>
      </c>
      <c r="IK192">
        <f>raw_data!IH202</f>
        <v>0</v>
      </c>
      <c r="IL192">
        <f>raw_data!II202</f>
        <v>0</v>
      </c>
      <c r="IM192">
        <f>raw_data!IJ202</f>
        <v>0</v>
      </c>
      <c r="IN192">
        <f>raw_data!IK202</f>
        <v>0</v>
      </c>
      <c r="IO192">
        <f>raw_data!IL202</f>
        <v>0</v>
      </c>
      <c r="IP192">
        <f>raw_data!IM202</f>
        <v>0</v>
      </c>
      <c r="IQ192">
        <f>raw_data!IN202</f>
        <v>0</v>
      </c>
      <c r="IR192">
        <f>raw_data!IO202</f>
        <v>0</v>
      </c>
      <c r="IS192">
        <f>raw_data!IP202</f>
        <v>0</v>
      </c>
      <c r="IT192">
        <f>raw_data!IQ202</f>
        <v>0</v>
      </c>
      <c r="IU192">
        <f>raw_data!IR202</f>
        <v>0</v>
      </c>
      <c r="IV192">
        <f>raw_data!IS202</f>
        <v>0</v>
      </c>
    </row>
    <row r="193" spans="1:2007" x14ac:dyDescent="0.25">
      <c r="A193" t="str">
        <f t="shared" ref="A193:G193" si="136">A145</f>
        <v>E02</v>
      </c>
      <c r="B193" s="6" t="str">
        <f t="shared" ca="1" si="136"/>
        <v/>
      </c>
      <c r="C193">
        <f t="shared" si="136"/>
        <v>0</v>
      </c>
      <c r="D193">
        <f t="shared" si="136"/>
        <v>0</v>
      </c>
      <c r="E193">
        <f t="shared" si="136"/>
        <v>0</v>
      </c>
      <c r="F193" s="10">
        <f t="shared" si="136"/>
        <v>0</v>
      </c>
      <c r="G193" s="3" t="str">
        <f t="shared" ca="1" si="136"/>
        <v/>
      </c>
      <c r="H193">
        <f>raw_data!E203</f>
        <v>12.712</v>
      </c>
      <c r="I193">
        <f>raw_data!F203</f>
        <v>16.132000000000001</v>
      </c>
      <c r="J193">
        <f>raw_data!G203</f>
        <v>16.611999999999998</v>
      </c>
      <c r="K193">
        <f>raw_data!H203</f>
        <v>17.417000000000002</v>
      </c>
      <c r="L193">
        <f>raw_data!I203</f>
        <v>17.875</v>
      </c>
      <c r="M193">
        <f>raw_data!J203</f>
        <v>17.568000000000001</v>
      </c>
      <c r="N193">
        <f>raw_data!K203</f>
        <v>17.925999999999998</v>
      </c>
      <c r="O193">
        <f>raw_data!L203</f>
        <v>17.626000000000001</v>
      </c>
      <c r="P193">
        <f>raw_data!M203</f>
        <v>17.817</v>
      </c>
      <c r="Q193">
        <f>raw_data!N203</f>
        <v>17.890999999999998</v>
      </c>
      <c r="R193">
        <f>raw_data!O203</f>
        <v>17.91</v>
      </c>
      <c r="S193">
        <f>raw_data!P203</f>
        <v>18.016999999999999</v>
      </c>
      <c r="T193">
        <f>raw_data!Q203</f>
        <v>18.274999999999999</v>
      </c>
      <c r="U193">
        <f>raw_data!R203</f>
        <v>17.914999999999999</v>
      </c>
      <c r="V193">
        <f>raw_data!S203</f>
        <v>17.766999999999999</v>
      </c>
      <c r="W193">
        <f>raw_data!T203</f>
        <v>17.777000000000001</v>
      </c>
      <c r="X193">
        <f>raw_data!U203</f>
        <v>18.027000000000001</v>
      </c>
      <c r="Y193">
        <f>raw_data!V203</f>
        <v>17.670000000000002</v>
      </c>
      <c r="Z193">
        <f>raw_data!W203</f>
        <v>17.802</v>
      </c>
      <c r="AA193">
        <f>raw_data!X203</f>
        <v>17.901</v>
      </c>
      <c r="AB193">
        <f>raw_data!Y203</f>
        <v>17.533999999999999</v>
      </c>
      <c r="AC193">
        <f>raw_data!Z203</f>
        <v>17.954000000000001</v>
      </c>
      <c r="AD193">
        <f>raw_data!AA203</f>
        <v>17.428000000000001</v>
      </c>
      <c r="AE193">
        <f>raw_data!AB203</f>
        <v>17.722000000000001</v>
      </c>
      <c r="AF193">
        <f>raw_data!AC203</f>
        <v>17.568999999999999</v>
      </c>
      <c r="AG193">
        <f>raw_data!AD203</f>
        <v>17.655999999999999</v>
      </c>
      <c r="AH193">
        <f>raw_data!AE203</f>
        <v>17.811</v>
      </c>
      <c r="AI193">
        <f>raw_data!AF203</f>
        <v>17.978999999999999</v>
      </c>
      <c r="AJ193">
        <f>raw_data!AG203</f>
        <v>17.957999999999998</v>
      </c>
      <c r="AK193">
        <f>raw_data!AH203</f>
        <v>18.062999999999999</v>
      </c>
      <c r="AL193">
        <f>raw_data!AI203</f>
        <v>17.891999999999999</v>
      </c>
      <c r="AM193">
        <f>raw_data!AJ203</f>
        <v>17.954000000000001</v>
      </c>
      <c r="AN193">
        <f>raw_data!AK203</f>
        <v>17.635000000000002</v>
      </c>
      <c r="AO193">
        <f>raw_data!AL203</f>
        <v>17.888000000000002</v>
      </c>
      <c r="AP193">
        <f>raw_data!AM203</f>
        <v>17.753</v>
      </c>
      <c r="AQ193">
        <f>raw_data!AN203</f>
        <v>17.809000000000001</v>
      </c>
      <c r="AR193">
        <f>raw_data!AO203</f>
        <v>17.838000000000001</v>
      </c>
      <c r="AS193">
        <f>raw_data!AP203</f>
        <v>17.902999999999999</v>
      </c>
      <c r="AT193">
        <f>raw_data!AQ203</f>
        <v>18.373000000000001</v>
      </c>
      <c r="AU193">
        <f>raw_data!AR203</f>
        <v>18.231999999999999</v>
      </c>
      <c r="AV193">
        <f>raw_data!AS203</f>
        <v>17.992000000000001</v>
      </c>
      <c r="AW193">
        <f>raw_data!AT203</f>
        <v>18.106999999999999</v>
      </c>
      <c r="AX193">
        <f>raw_data!AU203</f>
        <v>18.568999999999999</v>
      </c>
      <c r="AY193">
        <f>raw_data!AV203</f>
        <v>18.228999999999999</v>
      </c>
      <c r="AZ193">
        <f>raw_data!AW203</f>
        <v>18.271000000000001</v>
      </c>
      <c r="BA193">
        <f>raw_data!AX203</f>
        <v>18.521999999999998</v>
      </c>
      <c r="BB193">
        <f>raw_data!AY203</f>
        <v>18.367000000000001</v>
      </c>
      <c r="BC193">
        <f>raw_data!AZ203</f>
        <v>18.318000000000001</v>
      </c>
      <c r="BD193">
        <f>raw_data!BA203</f>
        <v>18.561</v>
      </c>
      <c r="BE193">
        <f>raw_data!BB203</f>
        <v>18.803999999999998</v>
      </c>
      <c r="BF193">
        <f>raw_data!BC203</f>
        <v>18.899000000000001</v>
      </c>
      <c r="BG193">
        <f>raw_data!BD203</f>
        <v>18.853000000000002</v>
      </c>
      <c r="BH193">
        <f>raw_data!BE203</f>
        <v>19.161000000000001</v>
      </c>
      <c r="BI193">
        <f>raw_data!BF203</f>
        <v>19.172000000000001</v>
      </c>
      <c r="BJ193">
        <f>raw_data!BG203</f>
        <v>19.059000000000001</v>
      </c>
      <c r="BK193">
        <f>raw_data!BH203</f>
        <v>19.391999999999999</v>
      </c>
      <c r="BL193">
        <f>raw_data!BI203</f>
        <v>19.187999999999999</v>
      </c>
      <c r="BM193">
        <f>raw_data!BJ203</f>
        <v>19.14</v>
      </c>
      <c r="BN193">
        <f>raw_data!BK203</f>
        <v>19.196999999999999</v>
      </c>
      <c r="BO193">
        <f>raw_data!BL203</f>
        <v>19.238</v>
      </c>
      <c r="BP193">
        <f>raw_data!BM203</f>
        <v>19.725000000000001</v>
      </c>
      <c r="BQ193">
        <f>raw_data!BN203</f>
        <v>19.308</v>
      </c>
      <c r="BR193">
        <f>raw_data!BO203</f>
        <v>19.352</v>
      </c>
      <c r="BS193">
        <f>raw_data!BP203</f>
        <v>19.036000000000001</v>
      </c>
      <c r="BT193">
        <f>raw_data!BQ203</f>
        <v>19.169</v>
      </c>
      <c r="BU193">
        <f>raw_data!BR203</f>
        <v>19.359000000000002</v>
      </c>
      <c r="BV193">
        <f>raw_data!BS203</f>
        <v>19.170999999999999</v>
      </c>
      <c r="BW193">
        <f>raw_data!BT203</f>
        <v>19.327999999999999</v>
      </c>
      <c r="BX193">
        <f>raw_data!BU203</f>
        <v>19.257999999999999</v>
      </c>
      <c r="BY193">
        <f>raw_data!BV203</f>
        <v>19.329000000000001</v>
      </c>
      <c r="BZ193">
        <f>raw_data!BW203</f>
        <v>19.225000000000001</v>
      </c>
      <c r="CA193">
        <f>raw_data!BX203</f>
        <v>19.431999999999999</v>
      </c>
      <c r="CB193">
        <f>raw_data!BY203</f>
        <v>19.25</v>
      </c>
      <c r="CC193">
        <f>raw_data!BZ203</f>
        <v>19.364000000000001</v>
      </c>
      <c r="CD193">
        <f>raw_data!CA203</f>
        <v>19.190999999999999</v>
      </c>
      <c r="CE193">
        <f>raw_data!CB203</f>
        <v>19.14</v>
      </c>
      <c r="CF193">
        <f>raw_data!CC203</f>
        <v>19.45</v>
      </c>
      <c r="CG193">
        <f>raw_data!CD203</f>
        <v>19.149999999999999</v>
      </c>
      <c r="CH193">
        <f>raw_data!CE203</f>
        <v>19.693999999999999</v>
      </c>
      <c r="CI193">
        <f>raw_data!CF203</f>
        <v>19.515000000000001</v>
      </c>
      <c r="CJ193">
        <f>raw_data!CG203</f>
        <v>19.527999999999999</v>
      </c>
      <c r="CK193">
        <f>raw_data!CH203</f>
        <v>19.591999999999999</v>
      </c>
      <c r="CL193">
        <f>raw_data!CI203</f>
        <v>19.457000000000001</v>
      </c>
      <c r="CM193">
        <f>raw_data!CJ203</f>
        <v>19.675000000000001</v>
      </c>
      <c r="CN193">
        <f>raw_data!CK203</f>
        <v>19.658999999999999</v>
      </c>
      <c r="CO193">
        <f>raw_data!CL203</f>
        <v>19.829000000000001</v>
      </c>
      <c r="CP193">
        <f>raw_data!CM203</f>
        <v>20.132999999999999</v>
      </c>
      <c r="CQ193">
        <f>raw_data!CN203</f>
        <v>20.623999999999999</v>
      </c>
      <c r="CR193">
        <f>raw_data!CO203</f>
        <v>20.814</v>
      </c>
      <c r="CS193">
        <f>raw_data!CP203</f>
        <v>20.670999999999999</v>
      </c>
      <c r="CT193">
        <f>raw_data!CQ203</f>
        <v>20.94</v>
      </c>
      <c r="CU193">
        <f>raw_data!CR203</f>
        <v>20.594999999999999</v>
      </c>
      <c r="CV193">
        <f>raw_data!CS203</f>
        <v>20.879000000000001</v>
      </c>
      <c r="CW193">
        <f>raw_data!CT203</f>
        <v>21.364999999999998</v>
      </c>
      <c r="CX193">
        <f>raw_data!CU203</f>
        <v>21.001000000000001</v>
      </c>
      <c r="CY193">
        <f>raw_data!CV203</f>
        <v>21.326000000000001</v>
      </c>
      <c r="CZ193">
        <f>raw_data!CW203</f>
        <v>21.33</v>
      </c>
      <c r="DA193">
        <f>raw_data!CX203</f>
        <v>21.172000000000001</v>
      </c>
      <c r="DB193">
        <f>raw_data!CY203</f>
        <v>21.064</v>
      </c>
      <c r="DC193">
        <f>raw_data!CZ203</f>
        <v>21.661000000000001</v>
      </c>
      <c r="DD193">
        <f>raw_data!DA203</f>
        <v>21.324000000000002</v>
      </c>
      <c r="DE193">
        <f>raw_data!DB203</f>
        <v>21.47</v>
      </c>
      <c r="DF193">
        <f>raw_data!DC203</f>
        <v>21.097000000000001</v>
      </c>
      <c r="DG193">
        <f>raw_data!DD203</f>
        <v>21.452000000000002</v>
      </c>
      <c r="DH193">
        <f>raw_data!DE203</f>
        <v>21.416</v>
      </c>
      <c r="DI193">
        <f>raw_data!DF203</f>
        <v>21.029</v>
      </c>
      <c r="DJ193">
        <f>raw_data!DG203</f>
        <v>21.195</v>
      </c>
      <c r="DK193">
        <f>raw_data!DH203</f>
        <v>21.28</v>
      </c>
      <c r="DL193">
        <f>raw_data!DI203</f>
        <v>21.045999999999999</v>
      </c>
      <c r="DM193">
        <f>raw_data!DJ203</f>
        <v>21.081</v>
      </c>
      <c r="DN193">
        <f>raw_data!DK203</f>
        <v>21.238</v>
      </c>
      <c r="DO193">
        <f>raw_data!DL203</f>
        <v>21.018000000000001</v>
      </c>
      <c r="DP193">
        <f>raw_data!DM203</f>
        <v>21.013000000000002</v>
      </c>
      <c r="DQ193">
        <f>raw_data!DN203</f>
        <v>20.812999999999999</v>
      </c>
      <c r="DR193">
        <f>raw_data!DO203</f>
        <v>20.952999999999999</v>
      </c>
      <c r="DS193">
        <f>raw_data!DP203</f>
        <v>20.946999999999999</v>
      </c>
      <c r="DT193">
        <f>raw_data!DQ203</f>
        <v>21.004999999999999</v>
      </c>
      <c r="DU193">
        <f>raw_data!DR203</f>
        <v>20.984999999999999</v>
      </c>
      <c r="DV193">
        <f>raw_data!DS203</f>
        <v>21.196000000000002</v>
      </c>
      <c r="DW193">
        <f>raw_data!DT203</f>
        <v>20.885999999999999</v>
      </c>
      <c r="DX193">
        <f>raw_data!DU203</f>
        <v>20.91</v>
      </c>
      <c r="DY193">
        <f>raw_data!DV203</f>
        <v>20.795999999999999</v>
      </c>
      <c r="DZ193">
        <f>raw_data!DW203</f>
        <v>20.687000000000001</v>
      </c>
      <c r="EA193">
        <f>raw_data!DX203</f>
        <v>20.899000000000001</v>
      </c>
      <c r="EB193">
        <f>raw_data!DY203</f>
        <v>20.69</v>
      </c>
      <c r="EC193">
        <f>raw_data!DZ203</f>
        <v>21.155999999999999</v>
      </c>
      <c r="ED193">
        <f>raw_data!EA203</f>
        <v>21.111999999999998</v>
      </c>
      <c r="EE193">
        <f>raw_data!EB203</f>
        <v>21.268999999999998</v>
      </c>
      <c r="EF193">
        <f>raw_data!EC203</f>
        <v>21.045999999999999</v>
      </c>
      <c r="EG193">
        <f>raw_data!ED203</f>
        <v>21.231000000000002</v>
      </c>
      <c r="EH193">
        <f>raw_data!EE203</f>
        <v>21.274000000000001</v>
      </c>
      <c r="EI193">
        <f>raw_data!EF203</f>
        <v>21.495999999999999</v>
      </c>
      <c r="EJ193">
        <f>raw_data!EG203</f>
        <v>21.736999999999998</v>
      </c>
      <c r="EK193">
        <f>raw_data!EH203</f>
        <v>22.012</v>
      </c>
      <c r="EL193">
        <f>raw_data!EI203</f>
        <v>21.837</v>
      </c>
      <c r="EM193">
        <f>raw_data!EJ203</f>
        <v>22.216000000000001</v>
      </c>
      <c r="EN193">
        <f>raw_data!EK203</f>
        <v>22.460999999999999</v>
      </c>
      <c r="EO193">
        <f>raw_data!EL203</f>
        <v>22.713999999999999</v>
      </c>
      <c r="EP193">
        <f>raw_data!EM203</f>
        <v>22.956</v>
      </c>
      <c r="EQ193">
        <f>raw_data!EN203</f>
        <v>23.068999999999999</v>
      </c>
      <c r="ER193">
        <f>raw_data!EO203</f>
        <v>23.45</v>
      </c>
      <c r="ES193">
        <f>raw_data!EP203</f>
        <v>23.734000000000002</v>
      </c>
      <c r="ET193">
        <f>raw_data!EQ203</f>
        <v>24.321000000000002</v>
      </c>
      <c r="EU193">
        <f>raw_data!ER203</f>
        <v>24.727</v>
      </c>
      <c r="EV193">
        <f>raw_data!ES203</f>
        <v>24.969000000000001</v>
      </c>
      <c r="EW193">
        <f>raw_data!ET203</f>
        <v>24.762</v>
      </c>
      <c r="EX193">
        <f>raw_data!EU203</f>
        <v>25.321000000000002</v>
      </c>
      <c r="EY193">
        <f>raw_data!EV203</f>
        <v>26.109000000000002</v>
      </c>
      <c r="EZ193">
        <f>raw_data!EW203</f>
        <v>26.123999999999999</v>
      </c>
      <c r="FA193">
        <f>raw_data!EX203</f>
        <v>26.797000000000001</v>
      </c>
      <c r="FB193">
        <f>raw_data!EY203</f>
        <v>27.291</v>
      </c>
      <c r="FC193">
        <f>raw_data!EZ203</f>
        <v>27.771999999999998</v>
      </c>
      <c r="FD193">
        <f>raw_data!FA203</f>
        <v>28.417999999999999</v>
      </c>
      <c r="FE193">
        <f>raw_data!FB203</f>
        <v>28.805</v>
      </c>
      <c r="FF193">
        <f>raw_data!FC203</f>
        <v>29.614000000000001</v>
      </c>
      <c r="FG193">
        <f>raw_data!FD203</f>
        <v>30.494</v>
      </c>
      <c r="FH193">
        <f>raw_data!FE203</f>
        <v>31.878</v>
      </c>
      <c r="FI193">
        <f>raw_data!FF203</f>
        <v>31.963000000000001</v>
      </c>
      <c r="FJ193">
        <f>raw_data!FG203</f>
        <v>32.363</v>
      </c>
      <c r="FK193">
        <f>raw_data!FH203</f>
        <v>33.023000000000003</v>
      </c>
      <c r="FL193">
        <f>raw_data!FI203</f>
        <v>32.945999999999998</v>
      </c>
      <c r="FM193">
        <f>raw_data!FJ203</f>
        <v>33.835999999999999</v>
      </c>
      <c r="FN193">
        <f>raw_data!FK203</f>
        <v>33.365000000000002</v>
      </c>
      <c r="FO193">
        <f>raw_data!FL203</f>
        <v>33.411000000000001</v>
      </c>
      <c r="FP193">
        <f>raw_data!FM203</f>
        <v>34.064</v>
      </c>
      <c r="FQ193">
        <f>raw_data!FN203</f>
        <v>34.279000000000003</v>
      </c>
      <c r="FR193">
        <f>raw_data!FO203</f>
        <v>34.378999999999998</v>
      </c>
      <c r="FS193">
        <f>raw_data!FP203</f>
        <v>34.539000000000001</v>
      </c>
      <c r="FT193">
        <f>raw_data!FQ203</f>
        <v>34.683999999999997</v>
      </c>
      <c r="FU193">
        <f>raw_data!FR203</f>
        <v>34.884</v>
      </c>
      <c r="FV193">
        <f>raw_data!FS203</f>
        <v>35.226999999999997</v>
      </c>
      <c r="FW193">
        <f>raw_data!FT203</f>
        <v>35.168999999999997</v>
      </c>
      <c r="FX193">
        <f>raw_data!FU203</f>
        <v>35.036999999999999</v>
      </c>
      <c r="FY193">
        <f>raw_data!FV203</f>
        <v>35.529000000000003</v>
      </c>
      <c r="FZ193">
        <f>raw_data!FW203</f>
        <v>35.792000000000002</v>
      </c>
      <c r="GA193">
        <f>raw_data!FX203</f>
        <v>35.844000000000001</v>
      </c>
      <c r="GB193">
        <f>raw_data!FY203</f>
        <v>35.835000000000001</v>
      </c>
      <c r="GC193">
        <f>raw_data!FZ203</f>
        <v>36.033999999999999</v>
      </c>
      <c r="GD193">
        <f>raw_data!GA203</f>
        <v>36.08</v>
      </c>
      <c r="GE193">
        <f>raw_data!GB203</f>
        <v>35.991999999999997</v>
      </c>
      <c r="GF193">
        <f>raw_data!GC203</f>
        <v>36.673999999999999</v>
      </c>
      <c r="GG193">
        <f>raw_data!GD203</f>
        <v>36.515000000000001</v>
      </c>
      <c r="GH193">
        <f>raw_data!GE203</f>
        <v>36.74</v>
      </c>
      <c r="GI193">
        <f>raw_data!GF203</f>
        <v>37.180999999999997</v>
      </c>
      <c r="GJ193">
        <f>raw_data!GG203</f>
        <v>37.366999999999997</v>
      </c>
      <c r="GK193">
        <f>raw_data!GH203</f>
        <v>37.643000000000001</v>
      </c>
      <c r="GL193">
        <f>raw_data!GI203</f>
        <v>37.470999999999997</v>
      </c>
      <c r="GM193">
        <f>raw_data!GJ203</f>
        <v>37.637</v>
      </c>
      <c r="GN193">
        <f>raw_data!GK203</f>
        <v>38.015000000000001</v>
      </c>
      <c r="GO193">
        <f>raw_data!GL203</f>
        <v>37.902000000000001</v>
      </c>
      <c r="GP193">
        <f>raw_data!GM203</f>
        <v>38.265000000000001</v>
      </c>
      <c r="GQ193">
        <f>raw_data!GN203</f>
        <v>38.213999999999999</v>
      </c>
      <c r="GR193">
        <f>raw_data!GO203</f>
        <v>38.165999999999997</v>
      </c>
      <c r="GS193">
        <f>raw_data!GP203</f>
        <v>38.484999999999999</v>
      </c>
      <c r="GT193">
        <f>raw_data!GQ203</f>
        <v>38.521999999999998</v>
      </c>
      <c r="GU193">
        <f>raw_data!GR203</f>
        <v>38.502000000000002</v>
      </c>
      <c r="GV193">
        <f>raw_data!GS203</f>
        <v>38.844999999999999</v>
      </c>
      <c r="GW193">
        <f>raw_data!GT203</f>
        <v>38.985999999999997</v>
      </c>
      <c r="GX193">
        <f>raw_data!GU203</f>
        <v>39.209000000000003</v>
      </c>
      <c r="GY193">
        <f>raw_data!GV203</f>
        <v>39.228999999999999</v>
      </c>
      <c r="GZ193">
        <f>raw_data!GW203</f>
        <v>0</v>
      </c>
      <c r="HA193">
        <f>raw_data!GX203</f>
        <v>0</v>
      </c>
      <c r="HB193">
        <f>raw_data!GY203</f>
        <v>0</v>
      </c>
      <c r="HC193">
        <f>raw_data!GZ203</f>
        <v>0</v>
      </c>
      <c r="HD193">
        <f>raw_data!HA203</f>
        <v>0</v>
      </c>
      <c r="HE193">
        <f>raw_data!HB203</f>
        <v>0</v>
      </c>
      <c r="HF193">
        <f>raw_data!HC203</f>
        <v>0</v>
      </c>
      <c r="HG193">
        <f>raw_data!HD203</f>
        <v>0</v>
      </c>
      <c r="HH193">
        <f>raw_data!HE203</f>
        <v>0</v>
      </c>
      <c r="HI193">
        <f>raw_data!HF203</f>
        <v>0</v>
      </c>
      <c r="HJ193">
        <f>raw_data!HG203</f>
        <v>0</v>
      </c>
      <c r="HK193">
        <f>raw_data!HH203</f>
        <v>0</v>
      </c>
      <c r="HL193">
        <f>raw_data!HI203</f>
        <v>0</v>
      </c>
      <c r="HM193">
        <f>raw_data!HJ203</f>
        <v>0</v>
      </c>
      <c r="HN193">
        <f>raw_data!HK203</f>
        <v>0</v>
      </c>
      <c r="HO193">
        <f>raw_data!HL203</f>
        <v>0</v>
      </c>
      <c r="HP193">
        <f>raw_data!HM203</f>
        <v>0</v>
      </c>
      <c r="HQ193">
        <f>raw_data!HN203</f>
        <v>0</v>
      </c>
      <c r="HR193">
        <f>raw_data!HO203</f>
        <v>0</v>
      </c>
      <c r="HS193">
        <f>raw_data!HP203</f>
        <v>0</v>
      </c>
      <c r="HT193">
        <f>raw_data!HQ203</f>
        <v>0</v>
      </c>
      <c r="HU193">
        <f>raw_data!HR203</f>
        <v>0</v>
      </c>
      <c r="HV193">
        <f>raw_data!HS203</f>
        <v>0</v>
      </c>
      <c r="HW193">
        <f>raw_data!HT203</f>
        <v>0</v>
      </c>
      <c r="HX193">
        <f>raw_data!HU203</f>
        <v>0</v>
      </c>
      <c r="HY193">
        <f>raw_data!HV203</f>
        <v>0</v>
      </c>
      <c r="HZ193">
        <f>raw_data!HW203</f>
        <v>0</v>
      </c>
      <c r="IA193">
        <f>raw_data!HX203</f>
        <v>0</v>
      </c>
      <c r="IB193">
        <f>raw_data!HY203</f>
        <v>0</v>
      </c>
      <c r="IC193">
        <f>raw_data!HZ203</f>
        <v>0</v>
      </c>
      <c r="ID193">
        <f>raw_data!IA203</f>
        <v>0</v>
      </c>
      <c r="IE193">
        <f>raw_data!IB203</f>
        <v>0</v>
      </c>
      <c r="IF193">
        <f>raw_data!IC203</f>
        <v>0</v>
      </c>
      <c r="IG193">
        <f>raw_data!ID203</f>
        <v>0</v>
      </c>
      <c r="IH193">
        <f>raw_data!IE203</f>
        <v>0</v>
      </c>
      <c r="II193">
        <f>raw_data!IF203</f>
        <v>0</v>
      </c>
      <c r="IJ193">
        <f>raw_data!IG203</f>
        <v>0</v>
      </c>
      <c r="IK193">
        <f>raw_data!IH203</f>
        <v>0</v>
      </c>
      <c r="IL193">
        <f>raw_data!II203</f>
        <v>0</v>
      </c>
      <c r="IM193">
        <f>raw_data!IJ203</f>
        <v>0</v>
      </c>
      <c r="IN193">
        <f>raw_data!IK203</f>
        <v>0</v>
      </c>
      <c r="IO193">
        <f>raw_data!IL203</f>
        <v>0</v>
      </c>
      <c r="IP193">
        <f>raw_data!IM203</f>
        <v>0</v>
      </c>
      <c r="IQ193">
        <f>raw_data!IN203</f>
        <v>0</v>
      </c>
      <c r="IR193">
        <f>raw_data!IO203</f>
        <v>0</v>
      </c>
      <c r="IS193">
        <f>raw_data!IP203</f>
        <v>0</v>
      </c>
      <c r="IT193">
        <f>raw_data!IQ203</f>
        <v>0</v>
      </c>
      <c r="IU193">
        <f>raw_data!IR203</f>
        <v>0</v>
      </c>
      <c r="IV193">
        <f>raw_data!IS203</f>
        <v>0</v>
      </c>
    </row>
    <row r="194" spans="1:2007" x14ac:dyDescent="0.25">
      <c r="A194" t="str">
        <f t="shared" ref="A194:G194" si="137">A146</f>
        <v>E03</v>
      </c>
      <c r="B194" s="6" t="str">
        <f t="shared" ca="1" si="137"/>
        <v/>
      </c>
      <c r="C194">
        <f t="shared" si="137"/>
        <v>0</v>
      </c>
      <c r="D194">
        <f t="shared" si="137"/>
        <v>0</v>
      </c>
      <c r="E194">
        <f t="shared" si="137"/>
        <v>0</v>
      </c>
      <c r="F194" s="10">
        <f t="shared" si="137"/>
        <v>0</v>
      </c>
      <c r="G194" s="3" t="str">
        <f t="shared" ca="1" si="137"/>
        <v/>
      </c>
      <c r="H194">
        <f>raw_data!E204</f>
        <v>12.683999999999999</v>
      </c>
      <c r="I194">
        <f>raw_data!F204</f>
        <v>16.298999999999999</v>
      </c>
      <c r="J194">
        <f>raw_data!G204</f>
        <v>16.739000000000001</v>
      </c>
      <c r="K194">
        <f>raw_data!H204</f>
        <v>17.248000000000001</v>
      </c>
      <c r="L194">
        <f>raw_data!I204</f>
        <v>17.706</v>
      </c>
      <c r="M194">
        <f>raw_data!J204</f>
        <v>17.751000000000001</v>
      </c>
      <c r="N194">
        <f>raw_data!K204</f>
        <v>17.925999999999998</v>
      </c>
      <c r="O194">
        <f>raw_data!L204</f>
        <v>17.584</v>
      </c>
      <c r="P194">
        <f>raw_data!M204</f>
        <v>17.846</v>
      </c>
      <c r="Q194">
        <f>raw_data!N204</f>
        <v>17.736000000000001</v>
      </c>
      <c r="R194">
        <f>raw_data!O204</f>
        <v>17.91</v>
      </c>
      <c r="S194">
        <f>raw_data!P204</f>
        <v>18.045999999999999</v>
      </c>
      <c r="T194">
        <f>raw_data!Q204</f>
        <v>18.048999999999999</v>
      </c>
      <c r="U194">
        <f>raw_data!R204</f>
        <v>18.042000000000002</v>
      </c>
      <c r="V194">
        <f>raw_data!S204</f>
        <v>17.683</v>
      </c>
      <c r="W194">
        <f>raw_data!T204</f>
        <v>17.763000000000002</v>
      </c>
      <c r="X194">
        <f>raw_data!U204</f>
        <v>17.829999999999998</v>
      </c>
      <c r="Y194">
        <f>raw_data!V204</f>
        <v>17.725999999999999</v>
      </c>
      <c r="Z194">
        <f>raw_data!W204</f>
        <v>17.716999999999999</v>
      </c>
      <c r="AA194">
        <f>raw_data!X204</f>
        <v>17.943000000000001</v>
      </c>
      <c r="AB194">
        <f>raw_data!Y204</f>
        <v>17.52</v>
      </c>
      <c r="AC194">
        <f>raw_data!Z204</f>
        <v>17.940000000000001</v>
      </c>
      <c r="AD194">
        <f>raw_data!AA204</f>
        <v>17.738</v>
      </c>
      <c r="AE194">
        <f>raw_data!AB204</f>
        <v>17.835000000000001</v>
      </c>
      <c r="AF194">
        <f>raw_data!AC204</f>
        <v>17.54</v>
      </c>
      <c r="AG194">
        <f>raw_data!AD204</f>
        <v>17.797000000000001</v>
      </c>
      <c r="AH194">
        <f>raw_data!AE204</f>
        <v>18.007999999999999</v>
      </c>
      <c r="AI194">
        <f>raw_data!AF204</f>
        <v>17.88</v>
      </c>
      <c r="AJ194">
        <f>raw_data!AG204</f>
        <v>18</v>
      </c>
      <c r="AK194">
        <f>raw_data!AH204</f>
        <v>18.134</v>
      </c>
      <c r="AL194">
        <f>raw_data!AI204</f>
        <v>17.78</v>
      </c>
      <c r="AM194">
        <f>raw_data!AJ204</f>
        <v>17.798999999999999</v>
      </c>
      <c r="AN194">
        <f>raw_data!AK204</f>
        <v>17.902000000000001</v>
      </c>
      <c r="AO194">
        <f>raw_data!AL204</f>
        <v>17.844999999999999</v>
      </c>
      <c r="AP194">
        <f>raw_data!AM204</f>
        <v>17.766999999999999</v>
      </c>
      <c r="AQ194">
        <f>raw_data!AN204</f>
        <v>17.850999999999999</v>
      </c>
      <c r="AR194">
        <f>raw_data!AO204</f>
        <v>17.710999999999999</v>
      </c>
      <c r="AS194">
        <f>raw_data!AP204</f>
        <v>17.988</v>
      </c>
      <c r="AT194">
        <f>raw_data!AQ204</f>
        <v>18.148</v>
      </c>
      <c r="AU194">
        <f>raw_data!AR204</f>
        <v>18.105</v>
      </c>
      <c r="AV194">
        <f>raw_data!AS204</f>
        <v>18.006</v>
      </c>
      <c r="AW194">
        <f>raw_data!AT204</f>
        <v>18.106999999999999</v>
      </c>
      <c r="AX194">
        <f>raw_data!AU204</f>
        <v>18.512</v>
      </c>
      <c r="AY194">
        <f>raw_data!AV204</f>
        <v>18.131</v>
      </c>
      <c r="AZ194">
        <f>raw_data!AW204</f>
        <v>18.143999999999998</v>
      </c>
      <c r="BA194">
        <f>raw_data!AX204</f>
        <v>18.311</v>
      </c>
      <c r="BB194">
        <f>raw_data!AY204</f>
        <v>18.353000000000002</v>
      </c>
      <c r="BC194">
        <f>raw_data!AZ204</f>
        <v>18.120999999999999</v>
      </c>
      <c r="BD194">
        <f>raw_data!BA204</f>
        <v>18.545999999999999</v>
      </c>
      <c r="BE194">
        <f>raw_data!BB204</f>
        <v>18.690999999999999</v>
      </c>
      <c r="BF194">
        <f>raw_data!BC204</f>
        <v>18.771999999999998</v>
      </c>
      <c r="BG194">
        <f>raw_data!BD204</f>
        <v>18.952000000000002</v>
      </c>
      <c r="BH194">
        <f>raw_data!BE204</f>
        <v>18.963000000000001</v>
      </c>
      <c r="BI194">
        <f>raw_data!BF204</f>
        <v>19.143000000000001</v>
      </c>
      <c r="BJ194">
        <f>raw_data!BG204</f>
        <v>19.003</v>
      </c>
      <c r="BK194">
        <f>raw_data!BH204</f>
        <v>19.222999999999999</v>
      </c>
      <c r="BL194">
        <f>raw_data!BI204</f>
        <v>19.216000000000001</v>
      </c>
      <c r="BM194">
        <f>raw_data!BJ204</f>
        <v>19.295000000000002</v>
      </c>
      <c r="BN194">
        <f>raw_data!BK204</f>
        <v>19.338000000000001</v>
      </c>
      <c r="BO194">
        <f>raw_data!BL204</f>
        <v>19.167999999999999</v>
      </c>
      <c r="BP194">
        <f>raw_data!BM204</f>
        <v>19.597999999999999</v>
      </c>
      <c r="BQ194">
        <f>raw_data!BN204</f>
        <v>19.335999999999999</v>
      </c>
      <c r="BR194">
        <f>raw_data!BO204</f>
        <v>19.266999999999999</v>
      </c>
      <c r="BS194">
        <f>raw_data!BP204</f>
        <v>18.908999999999999</v>
      </c>
      <c r="BT194">
        <f>raw_data!BQ204</f>
        <v>19.196999999999999</v>
      </c>
      <c r="BU194">
        <f>raw_data!BR204</f>
        <v>19.190000000000001</v>
      </c>
      <c r="BV194">
        <f>raw_data!BS204</f>
        <v>19.184999999999999</v>
      </c>
      <c r="BW194">
        <f>raw_data!BT204</f>
        <v>19.201000000000001</v>
      </c>
      <c r="BX194">
        <f>raw_data!BU204</f>
        <v>18.946999999999999</v>
      </c>
      <c r="BY194">
        <f>raw_data!BV204</f>
        <v>19.358000000000001</v>
      </c>
      <c r="BZ194">
        <f>raw_data!BW204</f>
        <v>19.183</v>
      </c>
      <c r="CA194">
        <f>raw_data!BX204</f>
        <v>19.306000000000001</v>
      </c>
      <c r="CB194">
        <f>raw_data!BY204</f>
        <v>19.137</v>
      </c>
      <c r="CC194">
        <f>raw_data!BZ204</f>
        <v>19.193999999999999</v>
      </c>
      <c r="CD194">
        <f>raw_data!CA204</f>
        <v>19.190999999999999</v>
      </c>
      <c r="CE194">
        <f>raw_data!CB204</f>
        <v>19.14</v>
      </c>
      <c r="CF194">
        <f>raw_data!CC204</f>
        <v>19.393000000000001</v>
      </c>
      <c r="CG194">
        <f>raw_data!CD204</f>
        <v>19.192</v>
      </c>
      <c r="CH194">
        <f>raw_data!CE204</f>
        <v>19.792999999999999</v>
      </c>
      <c r="CI194">
        <f>raw_data!CF204</f>
        <v>19.585999999999999</v>
      </c>
      <c r="CJ194">
        <f>raw_data!CG204</f>
        <v>19.344000000000001</v>
      </c>
      <c r="CK194">
        <f>raw_data!CH204</f>
        <v>19.62</v>
      </c>
      <c r="CL194">
        <f>raw_data!CI204</f>
        <v>19.795000000000002</v>
      </c>
      <c r="CM194">
        <f>raw_data!CJ204</f>
        <v>19.702999999999999</v>
      </c>
      <c r="CN194">
        <f>raw_data!CK204</f>
        <v>19.532</v>
      </c>
      <c r="CO194">
        <f>raw_data!CL204</f>
        <v>19.856999999999999</v>
      </c>
      <c r="CP194">
        <f>raw_data!CM204</f>
        <v>20.274000000000001</v>
      </c>
      <c r="CQ194">
        <f>raw_data!CN204</f>
        <v>20.341999999999999</v>
      </c>
      <c r="CR194">
        <f>raw_data!CO204</f>
        <v>20.545000000000002</v>
      </c>
      <c r="CS194">
        <f>raw_data!CP204</f>
        <v>20.585999999999999</v>
      </c>
      <c r="CT194">
        <f>raw_data!CQ204</f>
        <v>20.968</v>
      </c>
      <c r="CU194">
        <f>raw_data!CR204</f>
        <v>20.538</v>
      </c>
      <c r="CV194">
        <f>raw_data!CS204</f>
        <v>20.992000000000001</v>
      </c>
      <c r="CW194">
        <f>raw_data!CT204</f>
        <v>21.379000000000001</v>
      </c>
      <c r="CX194">
        <f>raw_data!CU204</f>
        <v>21.001000000000001</v>
      </c>
      <c r="CY194">
        <f>raw_data!CV204</f>
        <v>21.382999999999999</v>
      </c>
      <c r="CZ194">
        <f>raw_data!CW204</f>
        <v>21.259</v>
      </c>
      <c r="DA194">
        <f>raw_data!CX204</f>
        <v>21.356999999999999</v>
      </c>
      <c r="DB194">
        <f>raw_data!CY204</f>
        <v>21.306000000000001</v>
      </c>
      <c r="DC194">
        <f>raw_data!CZ204</f>
        <v>21.518999999999998</v>
      </c>
      <c r="DD194">
        <f>raw_data!DA204</f>
        <v>21.324000000000002</v>
      </c>
      <c r="DE194">
        <f>raw_data!DB204</f>
        <v>21.327999999999999</v>
      </c>
      <c r="DF194">
        <f>raw_data!DC204</f>
        <v>21.053999999999998</v>
      </c>
      <c r="DG194">
        <f>raw_data!DD204</f>
        <v>21.154</v>
      </c>
      <c r="DH194">
        <f>raw_data!DE204</f>
        <v>21.274000000000001</v>
      </c>
      <c r="DI194">
        <f>raw_data!DF204</f>
        <v>21.327999999999999</v>
      </c>
      <c r="DJ194">
        <f>raw_data!DG204</f>
        <v>21.010999999999999</v>
      </c>
      <c r="DK194">
        <f>raw_data!DH204</f>
        <v>20.939</v>
      </c>
      <c r="DL194">
        <f>raw_data!DI204</f>
        <v>21.045999999999999</v>
      </c>
      <c r="DM194">
        <f>raw_data!DJ204</f>
        <v>20.966999999999999</v>
      </c>
      <c r="DN194">
        <f>raw_data!DK204</f>
        <v>21.010999999999999</v>
      </c>
      <c r="DO194">
        <f>raw_data!DL204</f>
        <v>20.876000000000001</v>
      </c>
      <c r="DP194">
        <f>raw_data!DM204</f>
        <v>20.885000000000002</v>
      </c>
      <c r="DQ194">
        <f>raw_data!DN204</f>
        <v>20.742000000000001</v>
      </c>
      <c r="DR194">
        <f>raw_data!DO204</f>
        <v>20.882000000000001</v>
      </c>
      <c r="DS194">
        <f>raw_data!DP204</f>
        <v>20.748999999999999</v>
      </c>
      <c r="DT194">
        <f>raw_data!DQ204</f>
        <v>20.637</v>
      </c>
      <c r="DU194">
        <f>raw_data!DR204</f>
        <v>20.844000000000001</v>
      </c>
      <c r="DV194">
        <f>raw_data!DS204</f>
        <v>20.7</v>
      </c>
      <c r="DW194">
        <f>raw_data!DT204</f>
        <v>20.943000000000001</v>
      </c>
      <c r="DX194">
        <f>raw_data!DU204</f>
        <v>20.838999999999999</v>
      </c>
      <c r="DY194">
        <f>raw_data!DV204</f>
        <v>20.5</v>
      </c>
      <c r="DZ194">
        <f>raw_data!DW204</f>
        <v>20.446999999999999</v>
      </c>
      <c r="EA194">
        <f>raw_data!DX204</f>
        <v>20.701000000000001</v>
      </c>
      <c r="EB194">
        <f>raw_data!DY204</f>
        <v>20.408000000000001</v>
      </c>
      <c r="EC194">
        <f>raw_data!DZ204</f>
        <v>20.69</v>
      </c>
      <c r="ED194">
        <f>raw_data!EA204</f>
        <v>20.885999999999999</v>
      </c>
      <c r="EE194">
        <f>raw_data!EB204</f>
        <v>20.548999999999999</v>
      </c>
      <c r="EF194">
        <f>raw_data!EC204</f>
        <v>20.763999999999999</v>
      </c>
      <c r="EG194">
        <f>raw_data!ED204</f>
        <v>21.062000000000001</v>
      </c>
      <c r="EH194">
        <f>raw_data!EE204</f>
        <v>20.891999999999999</v>
      </c>
      <c r="EI194">
        <f>raw_data!EF204</f>
        <v>21.085999999999999</v>
      </c>
      <c r="EJ194">
        <f>raw_data!EG204</f>
        <v>21.327999999999999</v>
      </c>
      <c r="EK194">
        <f>raw_data!EH204</f>
        <v>21.433</v>
      </c>
      <c r="EL194">
        <f>raw_data!EI204</f>
        <v>21.456</v>
      </c>
      <c r="EM194">
        <f>raw_data!EJ204</f>
        <v>21.68</v>
      </c>
      <c r="EN194">
        <f>raw_data!EK204</f>
        <v>21.713000000000001</v>
      </c>
      <c r="EO194">
        <f>raw_data!EL204</f>
        <v>21.963999999999999</v>
      </c>
      <c r="EP194">
        <f>raw_data!EM204</f>
        <v>22.093</v>
      </c>
      <c r="EQ194">
        <f>raw_data!EN204</f>
        <v>22.475000000000001</v>
      </c>
      <c r="ER194">
        <f>raw_data!EO204</f>
        <v>22.459</v>
      </c>
      <c r="ES194">
        <f>raw_data!EP204</f>
        <v>22.617000000000001</v>
      </c>
      <c r="ET194">
        <f>raw_data!EQ204</f>
        <v>23.172999999999998</v>
      </c>
      <c r="EU194">
        <f>raw_data!ER204</f>
        <v>23.648</v>
      </c>
      <c r="EV194">
        <f>raw_data!ES204</f>
        <v>23.835000000000001</v>
      </c>
      <c r="EW194">
        <f>raw_data!ET204</f>
        <v>23.542000000000002</v>
      </c>
      <c r="EX194">
        <f>raw_data!EU204</f>
        <v>23.747</v>
      </c>
      <c r="EY194">
        <f>raw_data!EV204</f>
        <v>24.26</v>
      </c>
      <c r="EZ194">
        <f>raw_data!EW204</f>
        <v>24.462</v>
      </c>
      <c r="FA194">
        <f>raw_data!EX204</f>
        <v>24.434999999999999</v>
      </c>
      <c r="FB194">
        <f>raw_data!EY204</f>
        <v>25.018000000000001</v>
      </c>
      <c r="FC194">
        <f>raw_data!EZ204</f>
        <v>25.452999999999999</v>
      </c>
      <c r="FD194">
        <f>raw_data!FA204</f>
        <v>25.678000000000001</v>
      </c>
      <c r="FE194">
        <f>raw_data!FB204</f>
        <v>26.021000000000001</v>
      </c>
      <c r="FF194">
        <f>raw_data!FC204</f>
        <v>26.151</v>
      </c>
      <c r="FG194">
        <f>raw_data!FD204</f>
        <v>26.622</v>
      </c>
      <c r="FH194">
        <f>raw_data!FE204</f>
        <v>27.387</v>
      </c>
      <c r="FI194">
        <f>raw_data!FF204</f>
        <v>27.506</v>
      </c>
      <c r="FJ194">
        <f>raw_data!FG204</f>
        <v>28.009</v>
      </c>
      <c r="FK194">
        <f>raw_data!FH204</f>
        <v>29.324000000000002</v>
      </c>
      <c r="FL194">
        <f>raw_data!FI204</f>
        <v>29.87</v>
      </c>
      <c r="FM194">
        <f>raw_data!FJ204</f>
        <v>31.027999999999999</v>
      </c>
      <c r="FN194">
        <f>raw_data!FK204</f>
        <v>31.837</v>
      </c>
      <c r="FO194">
        <f>raw_data!FL204</f>
        <v>31.631</v>
      </c>
      <c r="FP194">
        <f>raw_data!FM204</f>
        <v>32.311999999999998</v>
      </c>
      <c r="FQ194">
        <f>raw_data!FN204</f>
        <v>32.482999999999997</v>
      </c>
      <c r="FR194">
        <f>raw_data!FO204</f>
        <v>33.036000000000001</v>
      </c>
      <c r="FS194">
        <f>raw_data!FP204</f>
        <v>33.265999999999998</v>
      </c>
      <c r="FT194">
        <f>raw_data!FQ204</f>
        <v>33.607999999999997</v>
      </c>
      <c r="FU194">
        <f>raw_data!FR204</f>
        <v>33.470999999999997</v>
      </c>
      <c r="FV194">
        <f>raw_data!FS204</f>
        <v>33.585000000000001</v>
      </c>
      <c r="FW194">
        <f>raw_data!FT204</f>
        <v>33.883000000000003</v>
      </c>
      <c r="FX194">
        <f>raw_data!FU204</f>
        <v>34.317</v>
      </c>
      <c r="FY194">
        <f>raw_data!FV204</f>
        <v>34.057000000000002</v>
      </c>
      <c r="FZ194">
        <f>raw_data!FW204</f>
        <v>34.832000000000001</v>
      </c>
      <c r="GA194">
        <f>raw_data!FX204</f>
        <v>35.322000000000003</v>
      </c>
      <c r="GB194">
        <f>raw_data!FY204</f>
        <v>34.664999999999999</v>
      </c>
      <c r="GC194">
        <f>raw_data!FZ204</f>
        <v>34.793999999999997</v>
      </c>
      <c r="GD194">
        <f>raw_data!GA204</f>
        <v>35.628</v>
      </c>
      <c r="GE194">
        <f>raw_data!GB204</f>
        <v>35.625</v>
      </c>
      <c r="GF194">
        <f>raw_data!GC204</f>
        <v>35.898000000000003</v>
      </c>
      <c r="GG194">
        <f>raw_data!GD204</f>
        <v>35.557000000000002</v>
      </c>
      <c r="GH194">
        <f>raw_data!GE204</f>
        <v>35.58</v>
      </c>
      <c r="GI194">
        <f>raw_data!GF204</f>
        <v>36.033999999999999</v>
      </c>
      <c r="GJ194">
        <f>raw_data!GG204</f>
        <v>36.701000000000001</v>
      </c>
      <c r="GK194">
        <f>raw_data!GH204</f>
        <v>36.779000000000003</v>
      </c>
      <c r="GL194">
        <f>raw_data!GI204</f>
        <v>36.819000000000003</v>
      </c>
      <c r="GM194">
        <f>raw_data!GJ204</f>
        <v>36.956000000000003</v>
      </c>
      <c r="GN194">
        <f>raw_data!GK204</f>
        <v>36.780999999999999</v>
      </c>
      <c r="GO194">
        <f>raw_data!GL204</f>
        <v>36.994999999999997</v>
      </c>
      <c r="GP194">
        <f>raw_data!GM204</f>
        <v>37.597000000000001</v>
      </c>
      <c r="GQ194">
        <f>raw_data!GN204</f>
        <v>37.32</v>
      </c>
      <c r="GR194">
        <f>raw_data!GO204</f>
        <v>37.454999999999998</v>
      </c>
      <c r="GS194">
        <f>raw_data!GP204</f>
        <v>37.363</v>
      </c>
      <c r="GT194">
        <f>raw_data!GQ204</f>
        <v>37.640999999999998</v>
      </c>
      <c r="GU194">
        <f>raw_data!GR204</f>
        <v>37.606999999999999</v>
      </c>
      <c r="GV194">
        <f>raw_data!GS204</f>
        <v>37.764000000000003</v>
      </c>
      <c r="GW194">
        <f>raw_data!GT204</f>
        <v>38.317999999999998</v>
      </c>
      <c r="GX194">
        <f>raw_data!GU204</f>
        <v>38.427999999999997</v>
      </c>
      <c r="GY194">
        <f>raw_data!GV204</f>
        <v>38.222000000000001</v>
      </c>
      <c r="GZ194">
        <f>raw_data!GW204</f>
        <v>0</v>
      </c>
      <c r="HA194">
        <f>raw_data!GX204</f>
        <v>0</v>
      </c>
      <c r="HB194">
        <f>raw_data!GY204</f>
        <v>0</v>
      </c>
      <c r="HC194">
        <f>raw_data!GZ204</f>
        <v>0</v>
      </c>
      <c r="HD194">
        <f>raw_data!HA204</f>
        <v>0</v>
      </c>
      <c r="HE194">
        <f>raw_data!HB204</f>
        <v>0</v>
      </c>
      <c r="HF194">
        <f>raw_data!HC204</f>
        <v>0</v>
      </c>
      <c r="HG194">
        <f>raw_data!HD204</f>
        <v>0</v>
      </c>
      <c r="HH194">
        <f>raw_data!HE204</f>
        <v>0</v>
      </c>
      <c r="HI194">
        <f>raw_data!HF204</f>
        <v>0</v>
      </c>
      <c r="HJ194">
        <f>raw_data!HG204</f>
        <v>0</v>
      </c>
      <c r="HK194">
        <f>raw_data!HH204</f>
        <v>0</v>
      </c>
      <c r="HL194">
        <f>raw_data!HI204</f>
        <v>0</v>
      </c>
      <c r="HM194">
        <f>raw_data!HJ204</f>
        <v>0</v>
      </c>
      <c r="HN194">
        <f>raw_data!HK204</f>
        <v>0</v>
      </c>
      <c r="HO194">
        <f>raw_data!HL204</f>
        <v>0</v>
      </c>
      <c r="HP194">
        <f>raw_data!HM204</f>
        <v>0</v>
      </c>
      <c r="HQ194">
        <f>raw_data!HN204</f>
        <v>0</v>
      </c>
      <c r="HR194">
        <f>raw_data!HO204</f>
        <v>0</v>
      </c>
      <c r="HS194">
        <f>raw_data!HP204</f>
        <v>0</v>
      </c>
      <c r="HT194">
        <f>raw_data!HQ204</f>
        <v>0</v>
      </c>
      <c r="HU194">
        <f>raw_data!HR204</f>
        <v>0</v>
      </c>
      <c r="HV194">
        <f>raw_data!HS204</f>
        <v>0</v>
      </c>
      <c r="HW194">
        <f>raw_data!HT204</f>
        <v>0</v>
      </c>
      <c r="HX194">
        <f>raw_data!HU204</f>
        <v>0</v>
      </c>
      <c r="HY194">
        <f>raw_data!HV204</f>
        <v>0</v>
      </c>
      <c r="HZ194">
        <f>raw_data!HW204</f>
        <v>0</v>
      </c>
      <c r="IA194">
        <f>raw_data!HX204</f>
        <v>0</v>
      </c>
      <c r="IB194">
        <f>raw_data!HY204</f>
        <v>0</v>
      </c>
      <c r="IC194">
        <f>raw_data!HZ204</f>
        <v>0</v>
      </c>
      <c r="ID194">
        <f>raw_data!IA204</f>
        <v>0</v>
      </c>
      <c r="IE194">
        <f>raw_data!IB204</f>
        <v>0</v>
      </c>
      <c r="IF194">
        <f>raw_data!IC204</f>
        <v>0</v>
      </c>
      <c r="IG194">
        <f>raw_data!ID204</f>
        <v>0</v>
      </c>
      <c r="IH194">
        <f>raw_data!IE204</f>
        <v>0</v>
      </c>
      <c r="II194">
        <f>raw_data!IF204</f>
        <v>0</v>
      </c>
      <c r="IJ194">
        <f>raw_data!IG204</f>
        <v>0</v>
      </c>
      <c r="IK194">
        <f>raw_data!IH204</f>
        <v>0</v>
      </c>
      <c r="IL194">
        <f>raw_data!II204</f>
        <v>0</v>
      </c>
      <c r="IM194">
        <f>raw_data!IJ204</f>
        <v>0</v>
      </c>
      <c r="IN194">
        <f>raw_data!IK204</f>
        <v>0</v>
      </c>
      <c r="IO194">
        <f>raw_data!IL204</f>
        <v>0</v>
      </c>
      <c r="IP194">
        <f>raw_data!IM204</f>
        <v>0</v>
      </c>
      <c r="IQ194">
        <f>raw_data!IN204</f>
        <v>0</v>
      </c>
      <c r="IR194">
        <f>raw_data!IO204</f>
        <v>0</v>
      </c>
      <c r="IS194">
        <f>raw_data!IP204</f>
        <v>0</v>
      </c>
      <c r="IT194">
        <f>raw_data!IQ204</f>
        <v>0</v>
      </c>
      <c r="IU194">
        <f>raw_data!IR204</f>
        <v>0</v>
      </c>
      <c r="IV194">
        <f>raw_data!IS204</f>
        <v>0</v>
      </c>
    </row>
    <row r="195" spans="1:2007" x14ac:dyDescent="0.25">
      <c r="A195" t="str">
        <f t="shared" ref="A195:G195" si="138">A147</f>
        <v>E04</v>
      </c>
      <c r="B195" s="6" t="str">
        <f t="shared" ca="1" si="138"/>
        <v/>
      </c>
      <c r="C195">
        <f t="shared" si="138"/>
        <v>0</v>
      </c>
      <c r="D195">
        <f t="shared" si="138"/>
        <v>0</v>
      </c>
      <c r="E195">
        <f t="shared" si="138"/>
        <v>0</v>
      </c>
      <c r="F195" s="10">
        <f t="shared" si="138"/>
        <v>0</v>
      </c>
      <c r="G195" s="3" t="str">
        <f t="shared" ca="1" si="138"/>
        <v/>
      </c>
      <c r="H195">
        <f>raw_data!E205</f>
        <v>13.124000000000001</v>
      </c>
      <c r="I195">
        <f>raw_data!F205</f>
        <v>16.382999999999999</v>
      </c>
      <c r="J195">
        <f>raw_data!G205</f>
        <v>17.076000000000001</v>
      </c>
      <c r="K195">
        <f>raw_data!H205</f>
        <v>17.501999999999999</v>
      </c>
      <c r="L195">
        <f>raw_data!I205</f>
        <v>18.100999999999999</v>
      </c>
      <c r="M195">
        <f>raw_data!J205</f>
        <v>17.864000000000001</v>
      </c>
      <c r="N195">
        <f>raw_data!K205</f>
        <v>18.039000000000001</v>
      </c>
      <c r="O195">
        <f>raw_data!L205</f>
        <v>17.824000000000002</v>
      </c>
      <c r="P195">
        <f>raw_data!M205</f>
        <v>18.141999999999999</v>
      </c>
      <c r="Q195">
        <f>raw_data!N205</f>
        <v>17.989999999999998</v>
      </c>
      <c r="R195">
        <f>raw_data!O205</f>
        <v>18.023</v>
      </c>
      <c r="S195">
        <f>raw_data!P205</f>
        <v>18.202000000000002</v>
      </c>
      <c r="T195">
        <f>raw_data!Q205</f>
        <v>18.091999999999999</v>
      </c>
      <c r="U195">
        <f>raw_data!R205</f>
        <v>18.042000000000002</v>
      </c>
      <c r="V195">
        <f>raw_data!S205</f>
        <v>18.134</v>
      </c>
      <c r="W195">
        <f>raw_data!T205</f>
        <v>17.89</v>
      </c>
      <c r="X195">
        <f>raw_data!U205</f>
        <v>18.14</v>
      </c>
      <c r="Y195">
        <f>raw_data!V205</f>
        <v>17.91</v>
      </c>
      <c r="Z195">
        <f>raw_data!W205</f>
        <v>17.971</v>
      </c>
      <c r="AA195">
        <f>raw_data!X205</f>
        <v>18.056000000000001</v>
      </c>
      <c r="AB195">
        <f>raw_data!Y205</f>
        <v>17.901</v>
      </c>
      <c r="AC195">
        <f>raw_data!Z205</f>
        <v>18.448</v>
      </c>
      <c r="AD195">
        <f>raw_data!AA205</f>
        <v>18.245000000000001</v>
      </c>
      <c r="AE195">
        <f>raw_data!AB205</f>
        <v>17.890999999999998</v>
      </c>
      <c r="AF195">
        <f>raw_data!AC205</f>
        <v>17.920999999999999</v>
      </c>
      <c r="AG195">
        <f>raw_data!AD205</f>
        <v>18.050999999999998</v>
      </c>
      <c r="AH195">
        <f>raw_data!AE205</f>
        <v>18.093</v>
      </c>
      <c r="AI195">
        <f>raw_data!AF205</f>
        <v>18.021000000000001</v>
      </c>
      <c r="AJ195">
        <f>raw_data!AG205</f>
        <v>18.071000000000002</v>
      </c>
      <c r="AK195">
        <f>raw_data!AH205</f>
        <v>18.443999999999999</v>
      </c>
      <c r="AL195">
        <f>raw_data!AI205</f>
        <v>18.173999999999999</v>
      </c>
      <c r="AM195">
        <f>raw_data!AJ205</f>
        <v>18.234999999999999</v>
      </c>
      <c r="AN195">
        <f>raw_data!AK205</f>
        <v>18.099</v>
      </c>
      <c r="AO195">
        <f>raw_data!AL205</f>
        <v>18.042000000000002</v>
      </c>
      <c r="AP195">
        <f>raw_data!AM205</f>
        <v>18.077000000000002</v>
      </c>
      <c r="AQ195">
        <f>raw_data!AN205</f>
        <v>18.018999999999998</v>
      </c>
      <c r="AR195">
        <f>raw_data!AO205</f>
        <v>18.105</v>
      </c>
      <c r="AS195">
        <f>raw_data!AP205</f>
        <v>18.170999999999999</v>
      </c>
      <c r="AT195">
        <f>raw_data!AQ205</f>
        <v>18.289000000000001</v>
      </c>
      <c r="AU195">
        <f>raw_data!AR205</f>
        <v>18.471</v>
      </c>
      <c r="AV195">
        <f>raw_data!AS205</f>
        <v>18.428000000000001</v>
      </c>
      <c r="AW195">
        <f>raw_data!AT205</f>
        <v>18.474</v>
      </c>
      <c r="AX195">
        <f>raw_data!AU205</f>
        <v>18.78</v>
      </c>
      <c r="AY195">
        <f>raw_data!AV205</f>
        <v>18.286000000000001</v>
      </c>
      <c r="AZ195">
        <f>raw_data!AW205</f>
        <v>18.538</v>
      </c>
      <c r="BA195">
        <f>raw_data!AX205</f>
        <v>18.704000000000001</v>
      </c>
      <c r="BB195">
        <f>raw_data!AY205</f>
        <v>18.606000000000002</v>
      </c>
      <c r="BC195">
        <f>raw_data!AZ205</f>
        <v>18.5</v>
      </c>
      <c r="BD195">
        <f>raw_data!BA205</f>
        <v>18.814</v>
      </c>
      <c r="BE195">
        <f>raw_data!BB205</f>
        <v>18.79</v>
      </c>
      <c r="BF195">
        <f>raw_data!BC205</f>
        <v>18.856999999999999</v>
      </c>
      <c r="BG195">
        <f>raw_data!BD205</f>
        <v>19.221</v>
      </c>
      <c r="BH195">
        <f>raw_data!BE205</f>
        <v>19.146999999999998</v>
      </c>
      <c r="BI195">
        <f>raw_data!BF205</f>
        <v>19.327000000000002</v>
      </c>
      <c r="BJ195">
        <f>raw_data!BG205</f>
        <v>19.271000000000001</v>
      </c>
      <c r="BK195">
        <f>raw_data!BH205</f>
        <v>19.364000000000001</v>
      </c>
      <c r="BL195">
        <f>raw_data!BI205</f>
        <v>19.286999999999999</v>
      </c>
      <c r="BM195">
        <f>raw_data!BJ205</f>
        <v>19.492999999999999</v>
      </c>
      <c r="BN195">
        <f>raw_data!BK205</f>
        <v>19.492999999999999</v>
      </c>
      <c r="BO195">
        <f>raw_data!BL205</f>
        <v>19.492999999999999</v>
      </c>
      <c r="BP195">
        <f>raw_data!BM205</f>
        <v>19.809999999999999</v>
      </c>
      <c r="BQ195">
        <f>raw_data!BN205</f>
        <v>19.533000000000001</v>
      </c>
      <c r="BR195">
        <f>raw_data!BO205</f>
        <v>19.436</v>
      </c>
      <c r="BS195">
        <f>raw_data!BP205</f>
        <v>19.318000000000001</v>
      </c>
      <c r="BT195">
        <f>raw_data!BQ205</f>
        <v>19.366</v>
      </c>
      <c r="BU195">
        <f>raw_data!BR205</f>
        <v>19.486000000000001</v>
      </c>
      <c r="BV195">
        <f>raw_data!BS205</f>
        <v>19.495000000000001</v>
      </c>
      <c r="BW195">
        <f>raw_data!BT205</f>
        <v>19.469000000000001</v>
      </c>
      <c r="BX195">
        <f>raw_data!BU205</f>
        <v>19.456</v>
      </c>
      <c r="BY195">
        <f>raw_data!BV205</f>
        <v>19.456</v>
      </c>
      <c r="BZ195">
        <f>raw_data!BW205</f>
        <v>19.562999999999999</v>
      </c>
      <c r="CA195">
        <f>raw_data!BX205</f>
        <v>19.939</v>
      </c>
      <c r="CB195">
        <f>raw_data!BY205</f>
        <v>19.518000000000001</v>
      </c>
      <c r="CC195">
        <f>raw_data!BZ205</f>
        <v>19.350000000000001</v>
      </c>
      <c r="CD195">
        <f>raw_data!CA205</f>
        <v>19.713999999999999</v>
      </c>
      <c r="CE195">
        <f>raw_data!CB205</f>
        <v>19.478999999999999</v>
      </c>
      <c r="CF195">
        <f>raw_data!CC205</f>
        <v>19.506</v>
      </c>
      <c r="CG195">
        <f>raw_data!CD205</f>
        <v>19.501999999999999</v>
      </c>
      <c r="CH195">
        <f>raw_data!CE205</f>
        <v>19.821000000000002</v>
      </c>
      <c r="CI195">
        <f>raw_data!CF205</f>
        <v>19.684999999999999</v>
      </c>
      <c r="CJ195">
        <f>raw_data!CG205</f>
        <v>19.88</v>
      </c>
      <c r="CK195">
        <f>raw_data!CH205</f>
        <v>19.663</v>
      </c>
      <c r="CL195">
        <f>raw_data!CI205</f>
        <v>19.724</v>
      </c>
      <c r="CM195">
        <f>raw_data!CJ205</f>
        <v>19.802</v>
      </c>
      <c r="CN195">
        <f>raw_data!CK205</f>
        <v>19.911999999999999</v>
      </c>
      <c r="CO195">
        <f>raw_data!CL205</f>
        <v>19.843</v>
      </c>
      <c r="CP195">
        <f>raw_data!CM205</f>
        <v>20.527999999999999</v>
      </c>
      <c r="CQ195">
        <f>raw_data!CN205</f>
        <v>20.681000000000001</v>
      </c>
      <c r="CR195">
        <f>raw_data!CO205</f>
        <v>20.786000000000001</v>
      </c>
      <c r="CS195">
        <f>raw_data!CP205</f>
        <v>21.04</v>
      </c>
      <c r="CT195">
        <f>raw_data!CQ205</f>
        <v>21.010999999999999</v>
      </c>
      <c r="CU195">
        <f>raw_data!CR205</f>
        <v>20.95</v>
      </c>
      <c r="CV195">
        <f>raw_data!CS205</f>
        <v>21.134</v>
      </c>
      <c r="CW195">
        <f>raw_data!CT205</f>
        <v>21.564</v>
      </c>
      <c r="CX195">
        <f>raw_data!CU205</f>
        <v>21.298999999999999</v>
      </c>
      <c r="CY195">
        <f>raw_data!CV205</f>
        <v>21.510999999999999</v>
      </c>
      <c r="CZ195">
        <f>raw_data!CW205</f>
        <v>21.358000000000001</v>
      </c>
      <c r="DA195">
        <f>raw_data!CX205</f>
        <v>21.613</v>
      </c>
      <c r="DB195">
        <f>raw_data!CY205</f>
        <v>21.789000000000001</v>
      </c>
      <c r="DC195">
        <f>raw_data!CZ205</f>
        <v>21.619</v>
      </c>
      <c r="DD195">
        <f>raw_data!DA205</f>
        <v>21.95</v>
      </c>
      <c r="DE195">
        <f>raw_data!DB205</f>
        <v>21.74</v>
      </c>
      <c r="DF195">
        <f>raw_data!DC205</f>
        <v>21.411000000000001</v>
      </c>
      <c r="DG195">
        <f>raw_data!DD205</f>
        <v>21.637</v>
      </c>
      <c r="DH195">
        <f>raw_data!DE205</f>
        <v>21.657</v>
      </c>
      <c r="DI195">
        <f>raw_data!DF205</f>
        <v>21.399000000000001</v>
      </c>
      <c r="DJ195">
        <f>raw_data!DG205</f>
        <v>21.324000000000002</v>
      </c>
      <c r="DK195">
        <f>raw_data!DH205</f>
        <v>20.925000000000001</v>
      </c>
      <c r="DL195">
        <f>raw_data!DI205</f>
        <v>21.414999999999999</v>
      </c>
      <c r="DM195">
        <f>raw_data!DJ205</f>
        <v>21.081</v>
      </c>
      <c r="DN195">
        <f>raw_data!DK205</f>
        <v>21.152999999999999</v>
      </c>
      <c r="DO195">
        <f>raw_data!DL205</f>
        <v>21.003</v>
      </c>
      <c r="DP195">
        <f>raw_data!DM205</f>
        <v>21.297000000000001</v>
      </c>
      <c r="DQ195">
        <f>raw_data!DN205</f>
        <v>20.884</v>
      </c>
      <c r="DR195">
        <f>raw_data!DO205</f>
        <v>21.151</v>
      </c>
      <c r="DS195">
        <f>raw_data!DP205</f>
        <v>21.131</v>
      </c>
      <c r="DT195">
        <f>raw_data!DQ205</f>
        <v>20.806999999999999</v>
      </c>
      <c r="DU195">
        <f>raw_data!DR205</f>
        <v>21.084</v>
      </c>
      <c r="DV195">
        <f>raw_data!DS205</f>
        <v>21.04</v>
      </c>
      <c r="DW195">
        <f>raw_data!DT205</f>
        <v>21.155999999999999</v>
      </c>
      <c r="DX195">
        <f>raw_data!DU205</f>
        <v>21.094000000000001</v>
      </c>
      <c r="DY195">
        <f>raw_data!DV205</f>
        <v>20.994</v>
      </c>
      <c r="DZ195">
        <f>raw_data!DW205</f>
        <v>20.602</v>
      </c>
      <c r="EA195">
        <f>raw_data!DX205</f>
        <v>20.885000000000002</v>
      </c>
      <c r="EB195">
        <f>raw_data!DY205</f>
        <v>20.818000000000001</v>
      </c>
      <c r="EC195">
        <f>raw_data!DZ205</f>
        <v>20.972000000000001</v>
      </c>
      <c r="ED195">
        <f>raw_data!EA205</f>
        <v>21.068999999999999</v>
      </c>
      <c r="EE195">
        <f>raw_data!EB205</f>
        <v>21.071000000000002</v>
      </c>
      <c r="EF195">
        <f>raw_data!EC205</f>
        <v>20.919</v>
      </c>
      <c r="EG195">
        <f>raw_data!ED205</f>
        <v>21.076000000000001</v>
      </c>
      <c r="EH195">
        <f>raw_data!EE205</f>
        <v>21.344999999999999</v>
      </c>
      <c r="EI195">
        <f>raw_data!EF205</f>
        <v>21.100999999999999</v>
      </c>
      <c r="EJ195">
        <f>raw_data!EG205</f>
        <v>21.695</v>
      </c>
      <c r="EK195">
        <f>raw_data!EH205</f>
        <v>21.602</v>
      </c>
      <c r="EL195">
        <f>raw_data!EI205</f>
        <v>21.498000000000001</v>
      </c>
      <c r="EM195">
        <f>raw_data!EJ205</f>
        <v>21.763999999999999</v>
      </c>
      <c r="EN195">
        <f>raw_data!EK205</f>
        <v>21.84</v>
      </c>
      <c r="EO195">
        <f>raw_data!EL205</f>
        <v>22.247</v>
      </c>
      <c r="EP195">
        <f>raw_data!EM205</f>
        <v>22.419</v>
      </c>
      <c r="EQ195">
        <f>raw_data!EN205</f>
        <v>22.475000000000001</v>
      </c>
      <c r="ER195">
        <f>raw_data!EO205</f>
        <v>22.983000000000001</v>
      </c>
      <c r="ES195">
        <f>raw_data!EP205</f>
        <v>23.126000000000001</v>
      </c>
      <c r="ET195">
        <f>raw_data!EQ205</f>
        <v>23.527000000000001</v>
      </c>
      <c r="EU195">
        <f>raw_data!ER205</f>
        <v>23.96</v>
      </c>
      <c r="EV195">
        <f>raw_data!ES205</f>
        <v>24.119</v>
      </c>
      <c r="EW195">
        <f>raw_data!ET205</f>
        <v>23.968</v>
      </c>
      <c r="EX195">
        <f>raw_data!EU205</f>
        <v>24.3</v>
      </c>
      <c r="EY195">
        <f>raw_data!EV205</f>
        <v>24.515999999999998</v>
      </c>
      <c r="EZ195">
        <f>raw_data!EW205</f>
        <v>25.015999999999998</v>
      </c>
      <c r="FA195">
        <f>raw_data!EX205</f>
        <v>25.373999999999999</v>
      </c>
      <c r="FB195">
        <f>raw_data!EY205</f>
        <v>25.402000000000001</v>
      </c>
      <c r="FC195">
        <f>raw_data!EZ205</f>
        <v>26.079000000000001</v>
      </c>
      <c r="FD195">
        <f>raw_data!FA205</f>
        <v>26.018999999999998</v>
      </c>
      <c r="FE195">
        <f>raw_data!FB205</f>
        <v>26.731000000000002</v>
      </c>
      <c r="FF195">
        <f>raw_data!FC205</f>
        <v>26.946000000000002</v>
      </c>
      <c r="FG195">
        <f>raw_data!FD205</f>
        <v>27.53</v>
      </c>
      <c r="FH195">
        <f>raw_data!FE205</f>
        <v>28.423999999999999</v>
      </c>
      <c r="FI195">
        <f>raw_data!FF205</f>
        <v>28.56</v>
      </c>
      <c r="FJ195">
        <f>raw_data!FG205</f>
        <v>29.341999999999999</v>
      </c>
      <c r="FK195">
        <f>raw_data!FH205</f>
        <v>30.43</v>
      </c>
      <c r="FL195">
        <f>raw_data!FI205</f>
        <v>31.655999999999999</v>
      </c>
      <c r="FM195">
        <f>raw_data!FJ205</f>
        <v>31.879000000000001</v>
      </c>
      <c r="FN195">
        <f>raw_data!FK205</f>
        <v>32.232999999999997</v>
      </c>
      <c r="FO195">
        <f>raw_data!FL205</f>
        <v>32.887999999999998</v>
      </c>
      <c r="FP195">
        <f>raw_data!FM205</f>
        <v>32.664999999999999</v>
      </c>
      <c r="FQ195">
        <f>raw_data!FN205</f>
        <v>33.006999999999998</v>
      </c>
      <c r="FR195">
        <f>raw_data!FO205</f>
        <v>33.375</v>
      </c>
      <c r="FS195">
        <f>raw_data!FP205</f>
        <v>33.491999999999997</v>
      </c>
      <c r="FT195">
        <f>raw_data!FQ205</f>
        <v>34.118000000000002</v>
      </c>
      <c r="FU195">
        <f>raw_data!FR205</f>
        <v>34.021999999999998</v>
      </c>
      <c r="FV195">
        <f>raw_data!FS205</f>
        <v>34.448999999999998</v>
      </c>
      <c r="FW195">
        <f>raw_data!FT205</f>
        <v>34.518999999999998</v>
      </c>
      <c r="FX195">
        <f>raw_data!FU205</f>
        <v>34.981000000000002</v>
      </c>
      <c r="FY195">
        <f>raw_data!FV205</f>
        <v>34.51</v>
      </c>
      <c r="FZ195">
        <f>raw_data!FW205</f>
        <v>35.453000000000003</v>
      </c>
      <c r="GA195">
        <f>raw_data!FX205</f>
        <v>35.548000000000002</v>
      </c>
      <c r="GB195">
        <f>raw_data!FY205</f>
        <v>35.171999999999997</v>
      </c>
      <c r="GC195">
        <f>raw_data!FZ205</f>
        <v>35.048000000000002</v>
      </c>
      <c r="GD195">
        <f>raw_data!GA205</f>
        <v>35.585999999999999</v>
      </c>
      <c r="GE195">
        <f>raw_data!GB205</f>
        <v>35.893000000000001</v>
      </c>
      <c r="GF195">
        <f>raw_data!GC205</f>
        <v>36.124000000000002</v>
      </c>
      <c r="GG195">
        <f>raw_data!GD205</f>
        <v>35.74</v>
      </c>
      <c r="GH195">
        <f>raw_data!GE205</f>
        <v>36.146000000000001</v>
      </c>
      <c r="GI195">
        <f>raw_data!GF205</f>
        <v>36.246000000000002</v>
      </c>
      <c r="GJ195">
        <f>raw_data!GG205</f>
        <v>36.843000000000004</v>
      </c>
      <c r="GK195">
        <f>raw_data!GH205</f>
        <v>37.133000000000003</v>
      </c>
      <c r="GL195">
        <f>raw_data!GI205</f>
        <v>37.229999999999997</v>
      </c>
      <c r="GM195">
        <f>raw_data!GJ205</f>
        <v>37.481000000000002</v>
      </c>
      <c r="GN195">
        <f>raw_data!GK205</f>
        <v>37.631999999999998</v>
      </c>
      <c r="GO195">
        <f>raw_data!GL205</f>
        <v>37.604999999999997</v>
      </c>
      <c r="GP195">
        <f>raw_data!GM205</f>
        <v>37.853000000000002</v>
      </c>
      <c r="GQ195">
        <f>raw_data!GN205</f>
        <v>37.901000000000003</v>
      </c>
      <c r="GR195">
        <f>raw_data!GO205</f>
        <v>37.710999999999999</v>
      </c>
      <c r="GS195">
        <f>raw_data!GP205</f>
        <v>38.215000000000003</v>
      </c>
      <c r="GT195">
        <f>raw_data!GQ205</f>
        <v>38.095999999999997</v>
      </c>
      <c r="GU195">
        <f>raw_data!GR205</f>
        <v>38.076000000000001</v>
      </c>
      <c r="GV195">
        <f>raw_data!GS205</f>
        <v>38.404000000000003</v>
      </c>
      <c r="GW195">
        <f>raw_data!GT205</f>
        <v>38.29</v>
      </c>
      <c r="GX195">
        <f>raw_data!GU205</f>
        <v>38.612000000000002</v>
      </c>
      <c r="GY195">
        <f>raw_data!GV205</f>
        <v>38.789000000000001</v>
      </c>
      <c r="GZ195">
        <f>raw_data!GW205</f>
        <v>0</v>
      </c>
      <c r="HA195">
        <f>raw_data!GX205</f>
        <v>0</v>
      </c>
      <c r="HB195">
        <f>raw_data!GY205</f>
        <v>0</v>
      </c>
      <c r="HC195">
        <f>raw_data!GZ205</f>
        <v>0</v>
      </c>
      <c r="HD195">
        <f>raw_data!HA205</f>
        <v>0</v>
      </c>
      <c r="HE195">
        <f>raw_data!HB205</f>
        <v>0</v>
      </c>
      <c r="HF195">
        <f>raw_data!HC205</f>
        <v>0</v>
      </c>
      <c r="HG195">
        <f>raw_data!HD205</f>
        <v>0</v>
      </c>
      <c r="HH195">
        <f>raw_data!HE205</f>
        <v>0</v>
      </c>
      <c r="HI195">
        <f>raw_data!HF205</f>
        <v>0</v>
      </c>
      <c r="HJ195">
        <f>raw_data!HG205</f>
        <v>0</v>
      </c>
      <c r="HK195">
        <f>raw_data!HH205</f>
        <v>0</v>
      </c>
      <c r="HL195">
        <f>raw_data!HI205</f>
        <v>0</v>
      </c>
      <c r="HM195">
        <f>raw_data!HJ205</f>
        <v>0</v>
      </c>
      <c r="HN195">
        <f>raw_data!HK205</f>
        <v>0</v>
      </c>
      <c r="HO195">
        <f>raw_data!HL205</f>
        <v>0</v>
      </c>
      <c r="HP195">
        <f>raw_data!HM205</f>
        <v>0</v>
      </c>
      <c r="HQ195">
        <f>raw_data!HN205</f>
        <v>0</v>
      </c>
      <c r="HR195">
        <f>raw_data!HO205</f>
        <v>0</v>
      </c>
      <c r="HS195">
        <f>raw_data!HP205</f>
        <v>0</v>
      </c>
      <c r="HT195">
        <f>raw_data!HQ205</f>
        <v>0</v>
      </c>
      <c r="HU195">
        <f>raw_data!HR205</f>
        <v>0</v>
      </c>
      <c r="HV195">
        <f>raw_data!HS205</f>
        <v>0</v>
      </c>
      <c r="HW195">
        <f>raw_data!HT205</f>
        <v>0</v>
      </c>
      <c r="HX195">
        <f>raw_data!HU205</f>
        <v>0</v>
      </c>
      <c r="HY195">
        <f>raw_data!HV205</f>
        <v>0</v>
      </c>
      <c r="HZ195">
        <f>raw_data!HW205</f>
        <v>0</v>
      </c>
      <c r="IA195">
        <f>raw_data!HX205</f>
        <v>0</v>
      </c>
      <c r="IB195">
        <f>raw_data!HY205</f>
        <v>0</v>
      </c>
      <c r="IC195">
        <f>raw_data!HZ205</f>
        <v>0</v>
      </c>
      <c r="ID195">
        <f>raw_data!IA205</f>
        <v>0</v>
      </c>
      <c r="IE195">
        <f>raw_data!IB205</f>
        <v>0</v>
      </c>
      <c r="IF195">
        <f>raw_data!IC205</f>
        <v>0</v>
      </c>
      <c r="IG195">
        <f>raw_data!ID205</f>
        <v>0</v>
      </c>
      <c r="IH195">
        <f>raw_data!IE205</f>
        <v>0</v>
      </c>
      <c r="II195">
        <f>raw_data!IF205</f>
        <v>0</v>
      </c>
      <c r="IJ195">
        <f>raw_data!IG205</f>
        <v>0</v>
      </c>
      <c r="IK195">
        <f>raw_data!IH205</f>
        <v>0</v>
      </c>
      <c r="IL195">
        <f>raw_data!II205</f>
        <v>0</v>
      </c>
      <c r="IM195">
        <f>raw_data!IJ205</f>
        <v>0</v>
      </c>
      <c r="IN195">
        <f>raw_data!IK205</f>
        <v>0</v>
      </c>
      <c r="IO195">
        <f>raw_data!IL205</f>
        <v>0</v>
      </c>
      <c r="IP195">
        <f>raw_data!IM205</f>
        <v>0</v>
      </c>
      <c r="IQ195">
        <f>raw_data!IN205</f>
        <v>0</v>
      </c>
      <c r="IR195">
        <f>raw_data!IO205</f>
        <v>0</v>
      </c>
      <c r="IS195">
        <f>raw_data!IP205</f>
        <v>0</v>
      </c>
      <c r="IT195">
        <f>raw_data!IQ205</f>
        <v>0</v>
      </c>
      <c r="IU195">
        <f>raw_data!IR205</f>
        <v>0</v>
      </c>
      <c r="IV195">
        <f>raw_data!IS205</f>
        <v>0</v>
      </c>
    </row>
    <row r="196" spans="1:2007" x14ac:dyDescent="0.25">
      <c r="A196" t="str">
        <f t="shared" ref="A196:G196" si="139">A148</f>
        <v>E05</v>
      </c>
      <c r="B196" s="6" t="str">
        <f t="shared" ca="1" si="139"/>
        <v/>
      </c>
      <c r="C196">
        <f t="shared" si="139"/>
        <v>0</v>
      </c>
      <c r="D196">
        <f t="shared" si="139"/>
        <v>0</v>
      </c>
      <c r="E196">
        <f t="shared" si="139"/>
        <v>0</v>
      </c>
      <c r="F196" s="10">
        <f t="shared" si="139"/>
        <v>0</v>
      </c>
      <c r="G196" s="3" t="str">
        <f t="shared" ca="1" si="139"/>
        <v/>
      </c>
      <c r="H196">
        <f>raw_data!E206</f>
        <v>12.712</v>
      </c>
      <c r="I196">
        <f>raw_data!F206</f>
        <v>15.938000000000001</v>
      </c>
      <c r="J196">
        <f>raw_data!G206</f>
        <v>16.373000000000001</v>
      </c>
      <c r="K196">
        <f>raw_data!H206</f>
        <v>16.488</v>
      </c>
      <c r="L196">
        <f>raw_data!I206</f>
        <v>16.899999999999999</v>
      </c>
      <c r="M196">
        <f>raw_data!J206</f>
        <v>17.158000000000001</v>
      </c>
      <c r="N196">
        <f>raw_data!K206</f>
        <v>16.951000000000001</v>
      </c>
      <c r="O196">
        <f>raw_data!L206</f>
        <v>16.920000000000002</v>
      </c>
      <c r="P196">
        <f>raw_data!M206</f>
        <v>17.309000000000001</v>
      </c>
      <c r="Q196">
        <f>raw_data!N206</f>
        <v>17.129000000000001</v>
      </c>
      <c r="R196">
        <f>raw_data!O206</f>
        <v>17.204000000000001</v>
      </c>
      <c r="S196">
        <f>raw_data!P206</f>
        <v>17.465</v>
      </c>
      <c r="T196">
        <f>raw_data!Q206</f>
        <v>17.414000000000001</v>
      </c>
      <c r="U196">
        <f>raw_data!R206</f>
        <v>16.939</v>
      </c>
      <c r="V196">
        <f>raw_data!S206</f>
        <v>17.146000000000001</v>
      </c>
      <c r="W196">
        <f>raw_data!T206</f>
        <v>16.917999999999999</v>
      </c>
      <c r="X196">
        <f>raw_data!U206</f>
        <v>17.137</v>
      </c>
      <c r="Y196">
        <f>raw_data!V206</f>
        <v>16.991</v>
      </c>
      <c r="Z196">
        <f>raw_data!W206</f>
        <v>17.109000000000002</v>
      </c>
      <c r="AA196">
        <f>raw_data!X206</f>
        <v>17.041</v>
      </c>
      <c r="AB196">
        <f>raw_data!Y206</f>
        <v>16.899999999999999</v>
      </c>
      <c r="AC196">
        <f>raw_data!Z206</f>
        <v>17.204999999999998</v>
      </c>
      <c r="AD196">
        <f>raw_data!AA206</f>
        <v>17.076000000000001</v>
      </c>
      <c r="AE196">
        <f>raw_data!AB206</f>
        <v>16.920000000000002</v>
      </c>
      <c r="AF196">
        <f>raw_data!AC206</f>
        <v>16.835000000000001</v>
      </c>
      <c r="AG196">
        <f>raw_data!AD206</f>
        <v>17.077000000000002</v>
      </c>
      <c r="AH196">
        <f>raw_data!AE206</f>
        <v>17.120999999999999</v>
      </c>
      <c r="AI196">
        <f>raw_data!AF206</f>
        <v>17.062000000000001</v>
      </c>
      <c r="AJ196">
        <f>raw_data!AG206</f>
        <v>17.309000000000001</v>
      </c>
      <c r="AK196">
        <f>raw_data!AH206</f>
        <v>17.315999999999999</v>
      </c>
      <c r="AL196">
        <f>raw_data!AI206</f>
        <v>17.004999999999999</v>
      </c>
      <c r="AM196">
        <f>raw_data!AJ206</f>
        <v>17.18</v>
      </c>
      <c r="AN196">
        <f>raw_data!AK206</f>
        <v>17.059000000000001</v>
      </c>
      <c r="AO196">
        <f>raw_data!AL206</f>
        <v>17.071000000000002</v>
      </c>
      <c r="AP196">
        <f>raw_data!AM206</f>
        <v>17.035</v>
      </c>
      <c r="AQ196">
        <f>raw_data!AN206</f>
        <v>17.148</v>
      </c>
      <c r="AR196">
        <f>raw_data!AO206</f>
        <v>17.204000000000001</v>
      </c>
      <c r="AS196">
        <f>raw_data!AP206</f>
        <v>16.946999999999999</v>
      </c>
      <c r="AT196">
        <f>raw_data!AQ206</f>
        <v>17.288</v>
      </c>
      <c r="AU196">
        <f>raw_data!AR206</f>
        <v>17.332000000000001</v>
      </c>
      <c r="AV196">
        <f>raw_data!AS206</f>
        <v>17.484999999999999</v>
      </c>
      <c r="AW196">
        <f>raw_data!AT206</f>
        <v>17.529</v>
      </c>
      <c r="AX196">
        <f>raw_data!AU206</f>
        <v>17.626000000000001</v>
      </c>
      <c r="AY196">
        <f>raw_data!AV206</f>
        <v>17.513999999999999</v>
      </c>
      <c r="AZ196">
        <f>raw_data!AW206</f>
        <v>17.440999999999999</v>
      </c>
      <c r="BA196">
        <f>raw_data!AX206</f>
        <v>17.763000000000002</v>
      </c>
      <c r="BB196">
        <f>raw_data!AY206</f>
        <v>17.707000000000001</v>
      </c>
      <c r="BC196">
        <f>raw_data!AZ206</f>
        <v>17.558</v>
      </c>
      <c r="BD196">
        <f>raw_data!BA206</f>
        <v>17.954000000000001</v>
      </c>
      <c r="BE196">
        <f>raw_data!BB206</f>
        <v>17.885999999999999</v>
      </c>
      <c r="BF196">
        <f>raw_data!BC206</f>
        <v>18.108000000000001</v>
      </c>
      <c r="BG196">
        <f>raw_data!BD206</f>
        <v>18.401</v>
      </c>
      <c r="BH196">
        <f>raw_data!BE206</f>
        <v>18.228999999999999</v>
      </c>
      <c r="BI196">
        <f>raw_data!BF206</f>
        <v>18.111999999999998</v>
      </c>
      <c r="BJ196">
        <f>raw_data!BG206</f>
        <v>18.34</v>
      </c>
      <c r="BK196">
        <f>raw_data!BH206</f>
        <v>18.460999999999999</v>
      </c>
      <c r="BL196">
        <f>raw_data!BI206</f>
        <v>18.186</v>
      </c>
      <c r="BM196">
        <f>raw_data!BJ206</f>
        <v>18.617999999999999</v>
      </c>
      <c r="BN196">
        <f>raw_data!BK206</f>
        <v>18.463999999999999</v>
      </c>
      <c r="BO196">
        <f>raw_data!BL206</f>
        <v>18.448</v>
      </c>
      <c r="BP196">
        <f>raw_data!BM206</f>
        <v>18.946999999999999</v>
      </c>
      <c r="BQ196">
        <f>raw_data!BN206</f>
        <v>18.588000000000001</v>
      </c>
      <c r="BR196">
        <f>raw_data!BO206</f>
        <v>18.507000000000001</v>
      </c>
      <c r="BS196">
        <f>raw_data!BP206</f>
        <v>18.527999999999999</v>
      </c>
      <c r="BT196">
        <f>raw_data!BQ206</f>
        <v>18.605</v>
      </c>
      <c r="BU196">
        <f>raw_data!BR206</f>
        <v>18.428000000000001</v>
      </c>
      <c r="BV196">
        <f>raw_data!BS206</f>
        <v>18.608000000000001</v>
      </c>
      <c r="BW196">
        <f>raw_data!BT206</f>
        <v>18.327999999999999</v>
      </c>
      <c r="BX196">
        <f>raw_data!BU206</f>
        <v>18.425000000000001</v>
      </c>
      <c r="BY196">
        <f>raw_data!BV206</f>
        <v>18.553999999999998</v>
      </c>
      <c r="BZ196">
        <f>raw_data!BW206</f>
        <v>18.492999999999999</v>
      </c>
      <c r="CA196">
        <f>raw_data!BX206</f>
        <v>18.756</v>
      </c>
      <c r="CB196">
        <f>raw_data!BY206</f>
        <v>18.616</v>
      </c>
      <c r="CC196">
        <f>raw_data!BZ206</f>
        <v>18.404</v>
      </c>
      <c r="CD196">
        <f>raw_data!CA206</f>
        <v>18.584</v>
      </c>
      <c r="CE196">
        <f>raw_data!CB206</f>
        <v>18.646999999999998</v>
      </c>
      <c r="CF196">
        <f>raw_data!CC206</f>
        <v>18.631</v>
      </c>
      <c r="CG196">
        <f>raw_data!CD206</f>
        <v>18.318999999999999</v>
      </c>
      <c r="CH196">
        <f>raw_data!CE206</f>
        <v>19.100999999999999</v>
      </c>
      <c r="CI196">
        <f>raw_data!CF206</f>
        <v>18.853000000000002</v>
      </c>
      <c r="CJ196">
        <f>raw_data!CG206</f>
        <v>18.850000000000001</v>
      </c>
      <c r="CK196">
        <f>raw_data!CH206</f>
        <v>18.916</v>
      </c>
      <c r="CL196">
        <f>raw_data!CI206</f>
        <v>19.035</v>
      </c>
      <c r="CM196">
        <f>raw_data!CJ206</f>
        <v>18.887</v>
      </c>
      <c r="CN196">
        <f>raw_data!CK206</f>
        <v>18.856999999999999</v>
      </c>
      <c r="CO196">
        <f>raw_data!CL206</f>
        <v>19.096</v>
      </c>
      <c r="CP196">
        <f>raw_data!CM206</f>
        <v>19.652999999999999</v>
      </c>
      <c r="CQ196">
        <f>raw_data!CN206</f>
        <v>19.847000000000001</v>
      </c>
      <c r="CR196">
        <f>raw_data!CO206</f>
        <v>20.02</v>
      </c>
      <c r="CS196">
        <f>raw_data!CP206</f>
        <v>20.204000000000001</v>
      </c>
      <c r="CT196">
        <f>raw_data!CQ206</f>
        <v>19.991</v>
      </c>
      <c r="CU196">
        <f>raw_data!CR206</f>
        <v>20.111999999999998</v>
      </c>
      <c r="CV196">
        <f>raw_data!CS206</f>
        <v>20.155999999999999</v>
      </c>
      <c r="CW196">
        <f>raw_data!CT206</f>
        <v>20.498999999999999</v>
      </c>
      <c r="CX196">
        <f>raw_data!CU206</f>
        <v>20.260999999999999</v>
      </c>
      <c r="CY196">
        <f>raw_data!CV206</f>
        <v>20.658000000000001</v>
      </c>
      <c r="CZ196">
        <f>raw_data!CW206</f>
        <v>20.59</v>
      </c>
      <c r="DA196">
        <f>raw_data!CX206</f>
        <v>20.66</v>
      </c>
      <c r="DB196">
        <f>raw_data!CY206</f>
        <v>20.594999999999999</v>
      </c>
      <c r="DC196">
        <f>raw_data!CZ206</f>
        <v>20.695</v>
      </c>
      <c r="DD196">
        <f>raw_data!DA206</f>
        <v>20.571000000000002</v>
      </c>
      <c r="DE196">
        <f>raw_data!DB206</f>
        <v>20.503</v>
      </c>
      <c r="DF196">
        <f>raw_data!DC206</f>
        <v>20.47</v>
      </c>
      <c r="DG196">
        <f>raw_data!DD206</f>
        <v>20.670999999999999</v>
      </c>
      <c r="DH196">
        <f>raw_data!DE206</f>
        <v>20.364000000000001</v>
      </c>
      <c r="DI196">
        <f>raw_data!DF206</f>
        <v>20.431999999999999</v>
      </c>
      <c r="DJ196">
        <f>raw_data!DG206</f>
        <v>20.285</v>
      </c>
      <c r="DK196">
        <f>raw_data!DH206</f>
        <v>20.116</v>
      </c>
      <c r="DL196">
        <f>raw_data!DI206</f>
        <v>20.379000000000001</v>
      </c>
      <c r="DM196">
        <f>raw_data!DJ206</f>
        <v>20.158000000000001</v>
      </c>
      <c r="DN196">
        <f>raw_data!DK206</f>
        <v>20.3</v>
      </c>
      <c r="DO196">
        <f>raw_data!DL206</f>
        <v>19.853000000000002</v>
      </c>
      <c r="DP196">
        <f>raw_data!DM206</f>
        <v>20.260000000000002</v>
      </c>
      <c r="DQ196">
        <f>raw_data!DN206</f>
        <v>20.204000000000001</v>
      </c>
      <c r="DR196">
        <f>raw_data!DO206</f>
        <v>20.146000000000001</v>
      </c>
      <c r="DS196">
        <f>raw_data!DP206</f>
        <v>19.984000000000002</v>
      </c>
      <c r="DT196">
        <f>raw_data!DQ206</f>
        <v>19.998999999999999</v>
      </c>
      <c r="DU196">
        <f>raw_data!DR206</f>
        <v>20.009</v>
      </c>
      <c r="DV196">
        <f>raw_data!DS206</f>
        <v>19.949000000000002</v>
      </c>
      <c r="DW196">
        <f>raw_data!DT206</f>
        <v>20.091000000000001</v>
      </c>
      <c r="DX196">
        <f>raw_data!DU206</f>
        <v>19.992000000000001</v>
      </c>
      <c r="DY196">
        <f>raw_data!DV206</f>
        <v>19.582000000000001</v>
      </c>
      <c r="DZ196">
        <f>raw_data!DW206</f>
        <v>19.882999999999999</v>
      </c>
      <c r="EA196">
        <f>raw_data!DX206</f>
        <v>19.741</v>
      </c>
      <c r="EB196">
        <f>raw_data!DY206</f>
        <v>19.462</v>
      </c>
      <c r="EC196">
        <f>raw_data!DZ206</f>
        <v>19.858000000000001</v>
      </c>
      <c r="ED196">
        <f>raw_data!EA206</f>
        <v>19.995000000000001</v>
      </c>
      <c r="EE196">
        <f>raw_data!EB206</f>
        <v>19.885999999999999</v>
      </c>
      <c r="EF196">
        <f>raw_data!EC206</f>
        <v>19.734999999999999</v>
      </c>
      <c r="EG196">
        <f>raw_data!ED206</f>
        <v>20.117999999999999</v>
      </c>
      <c r="EH196">
        <f>raw_data!EE206</f>
        <v>19.79</v>
      </c>
      <c r="EI196">
        <f>raw_data!EF206</f>
        <v>19.902000000000001</v>
      </c>
      <c r="EJ196">
        <f>raw_data!EG206</f>
        <v>20.114999999999998</v>
      </c>
      <c r="EK196">
        <f>raw_data!EH206</f>
        <v>20.457999999999998</v>
      </c>
      <c r="EL196">
        <f>raw_data!EI206</f>
        <v>20.242000000000001</v>
      </c>
      <c r="EM196">
        <f>raw_data!EJ206</f>
        <v>20.34</v>
      </c>
      <c r="EN196">
        <f>raw_data!EK206</f>
        <v>20.344999999999999</v>
      </c>
      <c r="EO196">
        <f>raw_data!EL206</f>
        <v>20.832999999999998</v>
      </c>
      <c r="EP196">
        <f>raw_data!EM206</f>
        <v>20.637</v>
      </c>
      <c r="EQ196">
        <f>raw_data!EN206</f>
        <v>20.821999999999999</v>
      </c>
      <c r="ER196">
        <f>raw_data!EO206</f>
        <v>21.058</v>
      </c>
      <c r="ES196">
        <f>raw_data!EP206</f>
        <v>20.890999999999998</v>
      </c>
      <c r="ET196">
        <f>raw_data!EQ206</f>
        <v>21.245000000000001</v>
      </c>
      <c r="EU196">
        <f>raw_data!ER206</f>
        <v>21.533000000000001</v>
      </c>
      <c r="EV196">
        <f>raw_data!ES206</f>
        <v>21.37</v>
      </c>
      <c r="EW196">
        <f>raw_data!ET206</f>
        <v>21.145</v>
      </c>
      <c r="EX196">
        <f>raw_data!EU206</f>
        <v>21.391999999999999</v>
      </c>
      <c r="EY196">
        <f>raw_data!EV206</f>
        <v>21.416</v>
      </c>
      <c r="EZ196">
        <f>raw_data!EW206</f>
        <v>21.706</v>
      </c>
      <c r="FA196">
        <f>raw_data!EX206</f>
        <v>21.46</v>
      </c>
      <c r="FB196">
        <f>raw_data!EY206</f>
        <v>21.396000000000001</v>
      </c>
      <c r="FC196">
        <f>raw_data!EZ206</f>
        <v>21.582999999999998</v>
      </c>
      <c r="FD196">
        <f>raw_data!FA206</f>
        <v>21.518999999999998</v>
      </c>
      <c r="FE196">
        <f>raw_data!FB206</f>
        <v>21.433</v>
      </c>
      <c r="FF196">
        <f>raw_data!FC206</f>
        <v>21.369</v>
      </c>
      <c r="FG196">
        <f>raw_data!FD206</f>
        <v>21.303000000000001</v>
      </c>
      <c r="FH196">
        <f>raw_data!FE206</f>
        <v>21.603000000000002</v>
      </c>
      <c r="FI196">
        <f>raw_data!FF206</f>
        <v>21.228000000000002</v>
      </c>
      <c r="FJ196">
        <f>raw_data!FG206</f>
        <v>21.158999999999999</v>
      </c>
      <c r="FK196">
        <f>raw_data!FH206</f>
        <v>21.288</v>
      </c>
      <c r="FL196">
        <f>raw_data!FI206</f>
        <v>21.065999999999999</v>
      </c>
      <c r="FM196">
        <f>raw_data!FJ206</f>
        <v>21.47</v>
      </c>
      <c r="FN196">
        <f>raw_data!FK206</f>
        <v>21.253</v>
      </c>
      <c r="FO196">
        <f>raw_data!FL206</f>
        <v>21.303999999999998</v>
      </c>
      <c r="FP196">
        <f>raw_data!FM206</f>
        <v>21.273</v>
      </c>
      <c r="FQ196">
        <f>raw_data!FN206</f>
        <v>21.198</v>
      </c>
      <c r="FR196">
        <f>raw_data!FO206</f>
        <v>21.515000000000001</v>
      </c>
      <c r="FS196">
        <f>raw_data!FP206</f>
        <v>21.154</v>
      </c>
      <c r="FT196">
        <f>raw_data!FQ206</f>
        <v>21.651</v>
      </c>
      <c r="FU196">
        <f>raw_data!FR206</f>
        <v>21.597999999999999</v>
      </c>
      <c r="FV196">
        <f>raw_data!FS206</f>
        <v>21.584</v>
      </c>
      <c r="FW196">
        <f>raw_data!FT206</f>
        <v>21.576000000000001</v>
      </c>
      <c r="FX196">
        <f>raw_data!FU206</f>
        <v>21.884</v>
      </c>
      <c r="FY196">
        <f>raw_data!FV206</f>
        <v>21.875</v>
      </c>
      <c r="FZ196">
        <f>raw_data!FW206</f>
        <v>21.989000000000001</v>
      </c>
      <c r="GA196">
        <f>raw_data!FX206</f>
        <v>22.545999999999999</v>
      </c>
      <c r="GB196">
        <f>raw_data!FY206</f>
        <v>22.349</v>
      </c>
      <c r="GC196">
        <f>raw_data!FZ206</f>
        <v>22.152999999999999</v>
      </c>
      <c r="GD196">
        <f>raw_data!GA206</f>
        <v>22.416</v>
      </c>
      <c r="GE196">
        <f>raw_data!GB206</f>
        <v>22.922000000000001</v>
      </c>
      <c r="GF196">
        <f>raw_data!GC206</f>
        <v>22.873999999999999</v>
      </c>
      <c r="GG196">
        <f>raw_data!GD206</f>
        <v>22.966999999999999</v>
      </c>
      <c r="GH196">
        <f>raw_data!GE206</f>
        <v>23.135999999999999</v>
      </c>
      <c r="GI196">
        <f>raw_data!GF206</f>
        <v>23.739000000000001</v>
      </c>
      <c r="GJ196">
        <f>raw_data!GG206</f>
        <v>24.283000000000001</v>
      </c>
      <c r="GK196">
        <f>raw_data!GH206</f>
        <v>24.745999999999999</v>
      </c>
      <c r="GL196">
        <f>raw_data!GI206</f>
        <v>25.241</v>
      </c>
      <c r="GM196">
        <f>raw_data!GJ206</f>
        <v>25.719000000000001</v>
      </c>
      <c r="GN196">
        <f>raw_data!GK206</f>
        <v>26.047000000000001</v>
      </c>
      <c r="GO196">
        <f>raw_data!GL206</f>
        <v>26.233000000000001</v>
      </c>
      <c r="GP196">
        <f>raw_data!GM206</f>
        <v>26.850999999999999</v>
      </c>
      <c r="GQ196">
        <f>raw_data!GN206</f>
        <v>27.315999999999999</v>
      </c>
      <c r="GR196">
        <f>raw_data!GO206</f>
        <v>27.782</v>
      </c>
      <c r="GS196">
        <f>raw_data!GP206</f>
        <v>28.289000000000001</v>
      </c>
      <c r="GT196">
        <f>raw_data!GQ206</f>
        <v>29.027000000000001</v>
      </c>
      <c r="GU196">
        <f>raw_data!GR206</f>
        <v>29.324000000000002</v>
      </c>
      <c r="GV196">
        <f>raw_data!GS206</f>
        <v>30.783000000000001</v>
      </c>
      <c r="GW196">
        <f>raw_data!GT206</f>
        <v>31.103000000000002</v>
      </c>
      <c r="GX196">
        <f>raw_data!GU206</f>
        <v>31.373000000000001</v>
      </c>
      <c r="GY196">
        <f>raw_data!GV206</f>
        <v>31.414000000000001</v>
      </c>
      <c r="GZ196">
        <f>raw_data!GW206</f>
        <v>0</v>
      </c>
      <c r="HA196">
        <f>raw_data!GX206</f>
        <v>0</v>
      </c>
      <c r="HB196">
        <f>raw_data!GY206</f>
        <v>0</v>
      </c>
      <c r="HC196">
        <f>raw_data!GZ206</f>
        <v>0</v>
      </c>
      <c r="HD196">
        <f>raw_data!HA206</f>
        <v>0</v>
      </c>
      <c r="HE196">
        <f>raw_data!HB206</f>
        <v>0</v>
      </c>
      <c r="HF196">
        <f>raw_data!HC206</f>
        <v>0</v>
      </c>
      <c r="HG196">
        <f>raw_data!HD206</f>
        <v>0</v>
      </c>
      <c r="HH196">
        <f>raw_data!HE206</f>
        <v>0</v>
      </c>
      <c r="HI196">
        <f>raw_data!HF206</f>
        <v>0</v>
      </c>
      <c r="HJ196">
        <f>raw_data!HG206</f>
        <v>0</v>
      </c>
      <c r="HK196">
        <f>raw_data!HH206</f>
        <v>0</v>
      </c>
      <c r="HL196">
        <f>raw_data!HI206</f>
        <v>0</v>
      </c>
      <c r="HM196">
        <f>raw_data!HJ206</f>
        <v>0</v>
      </c>
      <c r="HN196">
        <f>raw_data!HK206</f>
        <v>0</v>
      </c>
      <c r="HO196">
        <f>raw_data!HL206</f>
        <v>0</v>
      </c>
      <c r="HP196">
        <f>raw_data!HM206</f>
        <v>0</v>
      </c>
      <c r="HQ196">
        <f>raw_data!HN206</f>
        <v>0</v>
      </c>
      <c r="HR196">
        <f>raw_data!HO206</f>
        <v>0</v>
      </c>
      <c r="HS196">
        <f>raw_data!HP206</f>
        <v>0</v>
      </c>
      <c r="HT196">
        <f>raw_data!HQ206</f>
        <v>0</v>
      </c>
      <c r="HU196">
        <f>raw_data!HR206</f>
        <v>0</v>
      </c>
      <c r="HV196">
        <f>raw_data!HS206</f>
        <v>0</v>
      </c>
      <c r="HW196">
        <f>raw_data!HT206</f>
        <v>0</v>
      </c>
      <c r="HX196">
        <f>raw_data!HU206</f>
        <v>0</v>
      </c>
      <c r="HY196">
        <f>raw_data!HV206</f>
        <v>0</v>
      </c>
      <c r="HZ196">
        <f>raw_data!HW206</f>
        <v>0</v>
      </c>
      <c r="IA196">
        <f>raw_data!HX206</f>
        <v>0</v>
      </c>
      <c r="IB196">
        <f>raw_data!HY206</f>
        <v>0</v>
      </c>
      <c r="IC196">
        <f>raw_data!HZ206</f>
        <v>0</v>
      </c>
      <c r="ID196">
        <f>raw_data!IA206</f>
        <v>0</v>
      </c>
      <c r="IE196">
        <f>raw_data!IB206</f>
        <v>0</v>
      </c>
      <c r="IF196">
        <f>raw_data!IC206</f>
        <v>0</v>
      </c>
      <c r="IG196">
        <f>raw_data!ID206</f>
        <v>0</v>
      </c>
      <c r="IH196">
        <f>raw_data!IE206</f>
        <v>0</v>
      </c>
      <c r="II196">
        <f>raw_data!IF206</f>
        <v>0</v>
      </c>
      <c r="IJ196">
        <f>raw_data!IG206</f>
        <v>0</v>
      </c>
      <c r="IK196">
        <f>raw_data!IH206</f>
        <v>0</v>
      </c>
      <c r="IL196">
        <f>raw_data!II206</f>
        <v>0</v>
      </c>
      <c r="IM196">
        <f>raw_data!IJ206</f>
        <v>0</v>
      </c>
      <c r="IN196">
        <f>raw_data!IK206</f>
        <v>0</v>
      </c>
      <c r="IO196">
        <f>raw_data!IL206</f>
        <v>0</v>
      </c>
      <c r="IP196">
        <f>raw_data!IM206</f>
        <v>0</v>
      </c>
      <c r="IQ196">
        <f>raw_data!IN206</f>
        <v>0</v>
      </c>
      <c r="IR196">
        <f>raw_data!IO206</f>
        <v>0</v>
      </c>
      <c r="IS196">
        <f>raw_data!IP206</f>
        <v>0</v>
      </c>
      <c r="IT196">
        <f>raw_data!IQ206</f>
        <v>0</v>
      </c>
      <c r="IU196">
        <f>raw_data!IR206</f>
        <v>0</v>
      </c>
      <c r="IV196">
        <f>raw_data!IS206</f>
        <v>0</v>
      </c>
    </row>
    <row r="197" spans="1:2007" x14ac:dyDescent="0.25">
      <c r="A197" t="str">
        <f t="shared" ref="A197:G197" si="140">A149</f>
        <v>E06</v>
      </c>
      <c r="B197" s="6" t="str">
        <f t="shared" ca="1" si="140"/>
        <v/>
      </c>
      <c r="C197">
        <f t="shared" si="140"/>
        <v>0</v>
      </c>
      <c r="D197">
        <f t="shared" si="140"/>
        <v>0</v>
      </c>
      <c r="E197">
        <f t="shared" si="140"/>
        <v>0</v>
      </c>
      <c r="F197" s="10">
        <f t="shared" si="140"/>
        <v>0</v>
      </c>
      <c r="G197" s="3" t="str">
        <f t="shared" ca="1" si="140"/>
        <v/>
      </c>
      <c r="H197">
        <f>raw_data!E207</f>
        <v>12.52</v>
      </c>
      <c r="I197">
        <f>raw_data!F207</f>
        <v>16.021000000000001</v>
      </c>
      <c r="J197">
        <f>raw_data!G207</f>
        <v>16.387</v>
      </c>
      <c r="K197">
        <f>raw_data!H207</f>
        <v>16.727</v>
      </c>
      <c r="L197">
        <f>raw_data!I207</f>
        <v>17.056000000000001</v>
      </c>
      <c r="M197">
        <f>raw_data!J207</f>
        <v>17.158000000000001</v>
      </c>
      <c r="N197">
        <f>raw_data!K207</f>
        <v>17.021000000000001</v>
      </c>
      <c r="O197">
        <f>raw_data!L207</f>
        <v>17.061</v>
      </c>
      <c r="P197">
        <f>raw_data!M207</f>
        <v>17.013000000000002</v>
      </c>
      <c r="Q197">
        <f>raw_data!N207</f>
        <v>16.776</v>
      </c>
      <c r="R197">
        <f>raw_data!O207</f>
        <v>17.091000000000001</v>
      </c>
      <c r="S197">
        <f>raw_data!P207</f>
        <v>17.195</v>
      </c>
      <c r="T197">
        <f>raw_data!Q207</f>
        <v>17.385999999999999</v>
      </c>
      <c r="U197">
        <f>raw_data!R207</f>
        <v>16.867999999999999</v>
      </c>
      <c r="V197">
        <f>raw_data!S207</f>
        <v>17.033000000000001</v>
      </c>
      <c r="W197">
        <f>raw_data!T207</f>
        <v>16.861000000000001</v>
      </c>
      <c r="X197">
        <f>raw_data!U207</f>
        <v>16.954000000000001</v>
      </c>
      <c r="Y197">
        <f>raw_data!V207</f>
        <v>17.189</v>
      </c>
      <c r="Z197">
        <f>raw_data!W207</f>
        <v>16.925000000000001</v>
      </c>
      <c r="AA197">
        <f>raw_data!X207</f>
        <v>16.858000000000001</v>
      </c>
      <c r="AB197">
        <f>raw_data!Y207</f>
        <v>16.872</v>
      </c>
      <c r="AC197">
        <f>raw_data!Z207</f>
        <v>17.219000000000001</v>
      </c>
      <c r="AD197">
        <f>raw_data!AA207</f>
        <v>17.004999999999999</v>
      </c>
      <c r="AE197">
        <f>raw_data!AB207</f>
        <v>16.736999999999998</v>
      </c>
      <c r="AF197">
        <f>raw_data!AC207</f>
        <v>16.736000000000001</v>
      </c>
      <c r="AG197">
        <f>raw_data!AD207</f>
        <v>16.88</v>
      </c>
      <c r="AH197">
        <f>raw_data!AE207</f>
        <v>17.007999999999999</v>
      </c>
      <c r="AI197">
        <f>raw_data!AF207</f>
        <v>17.033999999999999</v>
      </c>
      <c r="AJ197">
        <f>raw_data!AG207</f>
        <v>17.196000000000002</v>
      </c>
      <c r="AK197">
        <f>raw_data!AH207</f>
        <v>17.373000000000001</v>
      </c>
      <c r="AL197">
        <f>raw_data!AI207</f>
        <v>16.850000000000001</v>
      </c>
      <c r="AM197">
        <f>raw_data!AJ207</f>
        <v>16.983000000000001</v>
      </c>
      <c r="AN197">
        <f>raw_data!AK207</f>
        <v>17.170999999999999</v>
      </c>
      <c r="AO197">
        <f>raw_data!AL207</f>
        <v>16.916</v>
      </c>
      <c r="AP197">
        <f>raw_data!AM207</f>
        <v>17.077999999999999</v>
      </c>
      <c r="AQ197">
        <f>raw_data!AN207</f>
        <v>16.937000000000001</v>
      </c>
      <c r="AR197">
        <f>raw_data!AO207</f>
        <v>16.937000000000001</v>
      </c>
      <c r="AS197">
        <f>raw_data!AP207</f>
        <v>16.989000000000001</v>
      </c>
      <c r="AT197">
        <f>raw_data!AQ207</f>
        <v>17.204000000000001</v>
      </c>
      <c r="AU197">
        <f>raw_data!AR207</f>
        <v>17.177</v>
      </c>
      <c r="AV197">
        <f>raw_data!AS207</f>
        <v>17.302</v>
      </c>
      <c r="AW197">
        <f>raw_data!AT207</f>
        <v>17.331</v>
      </c>
      <c r="AX197">
        <f>raw_data!AU207</f>
        <v>17.428000000000001</v>
      </c>
      <c r="AY197">
        <f>raw_data!AV207</f>
        <v>17.289000000000001</v>
      </c>
      <c r="AZ197">
        <f>raw_data!AW207</f>
        <v>17.3</v>
      </c>
      <c r="BA197">
        <f>raw_data!AX207</f>
        <v>17.524999999999999</v>
      </c>
      <c r="BB197">
        <f>raw_data!AY207</f>
        <v>17.425999999999998</v>
      </c>
      <c r="BC197">
        <f>raw_data!AZ207</f>
        <v>17.262</v>
      </c>
      <c r="BD197">
        <f>raw_data!BA207</f>
        <v>17.728000000000002</v>
      </c>
      <c r="BE197">
        <f>raw_data!BB207</f>
        <v>17.829999999999998</v>
      </c>
      <c r="BF197">
        <f>raw_data!BC207</f>
        <v>17.797000000000001</v>
      </c>
      <c r="BG197">
        <f>raw_data!BD207</f>
        <v>18.273</v>
      </c>
      <c r="BH197">
        <f>raw_data!BE207</f>
        <v>18.117000000000001</v>
      </c>
      <c r="BI197">
        <f>raw_data!BF207</f>
        <v>17.943000000000001</v>
      </c>
      <c r="BJ197">
        <f>raw_data!BG207</f>
        <v>18.184999999999999</v>
      </c>
      <c r="BK197">
        <f>raw_data!BH207</f>
        <v>18.123000000000001</v>
      </c>
      <c r="BL197">
        <f>raw_data!BI207</f>
        <v>18.228000000000002</v>
      </c>
      <c r="BM197">
        <f>raw_data!BJ207</f>
        <v>18.504999999999999</v>
      </c>
      <c r="BN197">
        <f>raw_data!BK207</f>
        <v>18.238</v>
      </c>
      <c r="BO197">
        <f>raw_data!BL207</f>
        <v>18.391999999999999</v>
      </c>
      <c r="BP197">
        <f>raw_data!BM207</f>
        <v>18.693000000000001</v>
      </c>
      <c r="BQ197">
        <f>raw_data!BN207</f>
        <v>18.419</v>
      </c>
      <c r="BR197">
        <f>raw_data!BO207</f>
        <v>18.422999999999998</v>
      </c>
      <c r="BS197">
        <f>raw_data!BP207</f>
        <v>18.231999999999999</v>
      </c>
      <c r="BT197">
        <f>raw_data!BQ207</f>
        <v>18.111999999999998</v>
      </c>
      <c r="BU197">
        <f>raw_data!BR207</f>
        <v>18.202000000000002</v>
      </c>
      <c r="BV197">
        <f>raw_data!BS207</f>
        <v>18.312000000000001</v>
      </c>
      <c r="BW197">
        <f>raw_data!BT207</f>
        <v>18.257000000000001</v>
      </c>
      <c r="BX197">
        <f>raw_data!BU207</f>
        <v>18.141999999999999</v>
      </c>
      <c r="BY197">
        <f>raw_data!BV207</f>
        <v>18.329000000000001</v>
      </c>
      <c r="BZ197">
        <f>raw_data!BW207</f>
        <v>18.295999999999999</v>
      </c>
      <c r="CA197">
        <f>raw_data!BX207</f>
        <v>18.588000000000001</v>
      </c>
      <c r="CB197">
        <f>raw_data!BY207</f>
        <v>18.263999999999999</v>
      </c>
      <c r="CC197">
        <f>raw_data!BZ207</f>
        <v>18.318999999999999</v>
      </c>
      <c r="CD197">
        <f>raw_data!CA207</f>
        <v>18.498999999999999</v>
      </c>
      <c r="CE197">
        <f>raw_data!CB207</f>
        <v>18.379000000000001</v>
      </c>
      <c r="CF197">
        <f>raw_data!CC207</f>
        <v>18.390999999999998</v>
      </c>
      <c r="CG197">
        <f>raw_data!CD207</f>
        <v>18.248999999999999</v>
      </c>
      <c r="CH197">
        <f>raw_data!CE207</f>
        <v>18.832999999999998</v>
      </c>
      <c r="CI197">
        <f>raw_data!CF207</f>
        <v>18.5</v>
      </c>
      <c r="CJ197">
        <f>raw_data!CG207</f>
        <v>18.582000000000001</v>
      </c>
      <c r="CK197">
        <f>raw_data!CH207</f>
        <v>18.704999999999998</v>
      </c>
      <c r="CL197">
        <f>raw_data!CI207</f>
        <v>18.683</v>
      </c>
      <c r="CM197">
        <f>raw_data!CJ207</f>
        <v>18.914999999999999</v>
      </c>
      <c r="CN197">
        <f>raw_data!CK207</f>
        <v>18.757999999999999</v>
      </c>
      <c r="CO197">
        <f>raw_data!CL207</f>
        <v>19.04</v>
      </c>
      <c r="CP197">
        <f>raw_data!CM207</f>
        <v>19.341999999999999</v>
      </c>
      <c r="CQ197">
        <f>raw_data!CN207</f>
        <v>19.521999999999998</v>
      </c>
      <c r="CR197">
        <f>raw_data!CO207</f>
        <v>19.806999999999999</v>
      </c>
      <c r="CS197">
        <f>raw_data!CP207</f>
        <v>19.707999999999998</v>
      </c>
      <c r="CT197">
        <f>raw_data!CQ207</f>
        <v>19.821000000000002</v>
      </c>
      <c r="CU197">
        <f>raw_data!CR207</f>
        <v>19.600999999999999</v>
      </c>
      <c r="CV197">
        <f>raw_data!CS207</f>
        <v>19.914999999999999</v>
      </c>
      <c r="CW197">
        <f>raw_data!CT207</f>
        <v>20.300999999999998</v>
      </c>
      <c r="CX197">
        <f>raw_data!CU207</f>
        <v>20.105</v>
      </c>
      <c r="CY197">
        <f>raw_data!CV207</f>
        <v>20.387</v>
      </c>
      <c r="CZ197">
        <f>raw_data!CW207</f>
        <v>20.178000000000001</v>
      </c>
      <c r="DA197">
        <f>raw_data!CX207</f>
        <v>20.077000000000002</v>
      </c>
      <c r="DB197">
        <f>raw_data!CY207</f>
        <v>20.452999999999999</v>
      </c>
      <c r="DC197">
        <f>raw_data!CZ207</f>
        <v>20.411000000000001</v>
      </c>
      <c r="DD197">
        <f>raw_data!DA207</f>
        <v>20.471</v>
      </c>
      <c r="DE197">
        <f>raw_data!DB207</f>
        <v>20.417999999999999</v>
      </c>
      <c r="DF197">
        <f>raw_data!DC207</f>
        <v>20.227</v>
      </c>
      <c r="DG197">
        <f>raw_data!DD207</f>
        <v>20.273</v>
      </c>
      <c r="DH197">
        <f>raw_data!DE207</f>
        <v>20.306999999999999</v>
      </c>
      <c r="DI197">
        <f>raw_data!DF207</f>
        <v>20.047999999999998</v>
      </c>
      <c r="DJ197">
        <f>raw_data!DG207</f>
        <v>20.170999999999999</v>
      </c>
      <c r="DK197">
        <f>raw_data!DH207</f>
        <v>19.86</v>
      </c>
      <c r="DL197">
        <f>raw_data!DI207</f>
        <v>20.067</v>
      </c>
      <c r="DM197">
        <f>raw_data!DJ207</f>
        <v>19.86</v>
      </c>
      <c r="DN197">
        <f>raw_data!DK207</f>
        <v>19.945</v>
      </c>
      <c r="DO197">
        <f>raw_data!DL207</f>
        <v>19.512</v>
      </c>
      <c r="DP197">
        <f>raw_data!DM207</f>
        <v>19.933</v>
      </c>
      <c r="DQ197">
        <f>raw_data!DN207</f>
        <v>19.623000000000001</v>
      </c>
      <c r="DR197">
        <f>raw_data!DO207</f>
        <v>19.933</v>
      </c>
      <c r="DS197">
        <f>raw_data!DP207</f>
        <v>19.658999999999999</v>
      </c>
      <c r="DT197">
        <f>raw_data!DQ207</f>
        <v>19.574000000000002</v>
      </c>
      <c r="DU197">
        <f>raw_data!DR207</f>
        <v>19.542000000000002</v>
      </c>
      <c r="DV197">
        <f>raw_data!DS207</f>
        <v>19.664999999999999</v>
      </c>
      <c r="DW197">
        <f>raw_data!DT207</f>
        <v>19.565000000000001</v>
      </c>
      <c r="DX197">
        <f>raw_data!DU207</f>
        <v>19.667000000000002</v>
      </c>
      <c r="DY197">
        <f>raw_data!DV207</f>
        <v>19.413</v>
      </c>
      <c r="DZ197">
        <f>raw_data!DW207</f>
        <v>19.474</v>
      </c>
      <c r="EA197">
        <f>raw_data!DX207</f>
        <v>19.416</v>
      </c>
      <c r="EB197">
        <f>raw_data!DY207</f>
        <v>19.25</v>
      </c>
      <c r="EC197">
        <f>raw_data!DZ207</f>
        <v>19.745000000000001</v>
      </c>
      <c r="ED197">
        <f>raw_data!EA207</f>
        <v>19.655999999999999</v>
      </c>
      <c r="EE197">
        <f>raw_data!EB207</f>
        <v>19.646000000000001</v>
      </c>
      <c r="EF197">
        <f>raw_data!EC207</f>
        <v>19.538</v>
      </c>
      <c r="EG197">
        <f>raw_data!ED207</f>
        <v>20.02</v>
      </c>
      <c r="EH197">
        <f>raw_data!EE207</f>
        <v>19.945</v>
      </c>
      <c r="EI197">
        <f>raw_data!EF207</f>
        <v>19.888000000000002</v>
      </c>
      <c r="EJ197">
        <f>raw_data!EG207</f>
        <v>20.312999999999999</v>
      </c>
      <c r="EK197">
        <f>raw_data!EH207</f>
        <v>20.542999999999999</v>
      </c>
      <c r="EL197">
        <f>raw_data!EI207</f>
        <v>20.524000000000001</v>
      </c>
      <c r="EM197">
        <f>raw_data!EJ207</f>
        <v>20.523</v>
      </c>
      <c r="EN197">
        <f>raw_data!EK207</f>
        <v>20.527999999999999</v>
      </c>
      <c r="EO197">
        <f>raw_data!EL207</f>
        <v>21.257000000000001</v>
      </c>
      <c r="EP197">
        <f>raw_data!EM207</f>
        <v>21.033000000000001</v>
      </c>
      <c r="EQ197">
        <f>raw_data!EN207</f>
        <v>21.457999999999998</v>
      </c>
      <c r="ER197">
        <f>raw_data!EO207</f>
        <v>21.864999999999998</v>
      </c>
      <c r="ES197">
        <f>raw_data!EP207</f>
        <v>22.009</v>
      </c>
      <c r="ET197">
        <f>raw_data!EQ207</f>
        <v>22.521000000000001</v>
      </c>
      <c r="EU197">
        <f>raw_data!ER207</f>
        <v>22.867000000000001</v>
      </c>
      <c r="EV197">
        <f>raw_data!ES207</f>
        <v>23.367999999999999</v>
      </c>
      <c r="EW197">
        <f>raw_data!ET207</f>
        <v>23.117000000000001</v>
      </c>
      <c r="EX197">
        <f>raw_data!EU207</f>
        <v>23.277999999999999</v>
      </c>
      <c r="EY197">
        <f>raw_data!EV207</f>
        <v>23.805</v>
      </c>
      <c r="EZ197">
        <f>raw_data!EW207</f>
        <v>24.135000000000002</v>
      </c>
      <c r="FA197">
        <f>raw_data!EX207</f>
        <v>24.675999999999998</v>
      </c>
      <c r="FB197">
        <f>raw_data!EY207</f>
        <v>24.834</v>
      </c>
      <c r="FC197">
        <f>raw_data!EZ207</f>
        <v>25.268000000000001</v>
      </c>
      <c r="FD197">
        <f>raw_data!FA207</f>
        <v>25.734999999999999</v>
      </c>
      <c r="FE197">
        <f>raw_data!FB207</f>
        <v>26.120999999999999</v>
      </c>
      <c r="FF197">
        <f>raw_data!FC207</f>
        <v>26.236000000000001</v>
      </c>
      <c r="FG197">
        <f>raw_data!FD207</f>
        <v>26.622</v>
      </c>
      <c r="FH197">
        <f>raw_data!FE207</f>
        <v>27.259</v>
      </c>
      <c r="FI197">
        <f>raw_data!FF207</f>
        <v>27.734000000000002</v>
      </c>
      <c r="FJ197">
        <f>raw_data!FG207</f>
        <v>28.123000000000001</v>
      </c>
      <c r="FK197">
        <f>raw_data!FH207</f>
        <v>29.834</v>
      </c>
      <c r="FL197">
        <f>raw_data!FI207</f>
        <v>29.36</v>
      </c>
      <c r="FM197">
        <f>raw_data!FJ207</f>
        <v>29.908000000000001</v>
      </c>
      <c r="FN197">
        <f>raw_data!FK207</f>
        <v>30.053999999999998</v>
      </c>
      <c r="FO197">
        <f>raw_data!FL207</f>
        <v>30.5</v>
      </c>
      <c r="FP197">
        <f>raw_data!FM207</f>
        <v>30.643999999999998</v>
      </c>
      <c r="FQ197">
        <f>raw_data!FN207</f>
        <v>31.196999999999999</v>
      </c>
      <c r="FR197">
        <f>raw_data!FO207</f>
        <v>31.536999999999999</v>
      </c>
      <c r="FS197">
        <f>raw_data!FP207</f>
        <v>31.722999999999999</v>
      </c>
      <c r="FT197">
        <f>raw_data!FQ207</f>
        <v>32.491</v>
      </c>
      <c r="FU197">
        <f>raw_data!FR207</f>
        <v>33.033000000000001</v>
      </c>
      <c r="FV197">
        <f>raw_data!FS207</f>
        <v>33.161000000000001</v>
      </c>
      <c r="FW197">
        <f>raw_data!FT207</f>
        <v>33.572000000000003</v>
      </c>
      <c r="FX197">
        <f>raw_data!FU207</f>
        <v>34.372999999999998</v>
      </c>
      <c r="FY197">
        <f>raw_data!FV207</f>
        <v>34.241</v>
      </c>
      <c r="FZ197">
        <f>raw_data!FW207</f>
        <v>34.719000000000001</v>
      </c>
      <c r="GA197">
        <f>raw_data!FX207</f>
        <v>35.561999999999998</v>
      </c>
      <c r="GB197">
        <f>raw_data!FY207</f>
        <v>35.171999999999997</v>
      </c>
      <c r="GC197">
        <f>raw_data!FZ207</f>
        <v>35.414000000000001</v>
      </c>
      <c r="GD197">
        <f>raw_data!GA207</f>
        <v>35.387999999999998</v>
      </c>
      <c r="GE197">
        <f>raw_data!GB207</f>
        <v>35.935000000000002</v>
      </c>
      <c r="GF197">
        <f>raw_data!GC207</f>
        <v>35.997</v>
      </c>
      <c r="GG197">
        <f>raw_data!GD207</f>
        <v>36.119999999999997</v>
      </c>
      <c r="GH197">
        <f>raw_data!GE207</f>
        <v>36.387</v>
      </c>
      <c r="GI197">
        <f>raw_data!GF207</f>
        <v>37.152999999999999</v>
      </c>
      <c r="GJ197">
        <f>raw_data!GG207</f>
        <v>37.097000000000001</v>
      </c>
      <c r="GK197">
        <f>raw_data!GH207</f>
        <v>37.36</v>
      </c>
      <c r="GL197">
        <f>raw_data!GI207</f>
        <v>37.67</v>
      </c>
      <c r="GM197">
        <f>raw_data!GJ207</f>
        <v>37.892000000000003</v>
      </c>
      <c r="GN197">
        <f>raw_data!GK207</f>
        <v>38.000999999999998</v>
      </c>
      <c r="GO197">
        <f>raw_data!GL207</f>
        <v>38.087000000000003</v>
      </c>
      <c r="GP197">
        <f>raw_data!GM207</f>
        <v>38.322000000000003</v>
      </c>
      <c r="GQ197">
        <f>raw_data!GN207</f>
        <v>38.780999999999999</v>
      </c>
      <c r="GR197">
        <f>raw_data!GO207</f>
        <v>38.976999999999997</v>
      </c>
      <c r="GS197">
        <f>raw_data!GP207</f>
        <v>38.712000000000003</v>
      </c>
      <c r="GT197">
        <f>raw_data!GQ207</f>
        <v>38.75</v>
      </c>
      <c r="GU197">
        <f>raw_data!GR207</f>
        <v>38.786000000000001</v>
      </c>
      <c r="GV197">
        <f>raw_data!GS207</f>
        <v>39.243000000000002</v>
      </c>
      <c r="GW197">
        <f>raw_data!GT207</f>
        <v>39.44</v>
      </c>
      <c r="GX197">
        <f>raw_data!GU207</f>
        <v>39.521000000000001</v>
      </c>
      <c r="GY197">
        <f>raw_data!GV207</f>
        <v>39.610999999999997</v>
      </c>
      <c r="GZ197">
        <f>raw_data!GW207</f>
        <v>0</v>
      </c>
      <c r="HA197">
        <f>raw_data!GX207</f>
        <v>0</v>
      </c>
      <c r="HB197">
        <f>raw_data!GY207</f>
        <v>0</v>
      </c>
      <c r="HC197">
        <f>raw_data!GZ207</f>
        <v>0</v>
      </c>
      <c r="HD197">
        <f>raw_data!HA207</f>
        <v>0</v>
      </c>
      <c r="HE197">
        <f>raw_data!HB207</f>
        <v>0</v>
      </c>
      <c r="HF197">
        <f>raw_data!HC207</f>
        <v>0</v>
      </c>
      <c r="HG197">
        <f>raw_data!HD207</f>
        <v>0</v>
      </c>
      <c r="HH197">
        <f>raw_data!HE207</f>
        <v>0</v>
      </c>
      <c r="HI197">
        <f>raw_data!HF207</f>
        <v>0</v>
      </c>
      <c r="HJ197">
        <f>raw_data!HG207</f>
        <v>0</v>
      </c>
      <c r="HK197">
        <f>raw_data!HH207</f>
        <v>0</v>
      </c>
      <c r="HL197">
        <f>raw_data!HI207</f>
        <v>0</v>
      </c>
      <c r="HM197">
        <f>raw_data!HJ207</f>
        <v>0</v>
      </c>
      <c r="HN197">
        <f>raw_data!HK207</f>
        <v>0</v>
      </c>
      <c r="HO197">
        <f>raw_data!HL207</f>
        <v>0</v>
      </c>
      <c r="HP197">
        <f>raw_data!HM207</f>
        <v>0</v>
      </c>
      <c r="HQ197">
        <f>raw_data!HN207</f>
        <v>0</v>
      </c>
      <c r="HR197">
        <f>raw_data!HO207</f>
        <v>0</v>
      </c>
      <c r="HS197">
        <f>raw_data!HP207</f>
        <v>0</v>
      </c>
      <c r="HT197">
        <f>raw_data!HQ207</f>
        <v>0</v>
      </c>
      <c r="HU197">
        <f>raw_data!HR207</f>
        <v>0</v>
      </c>
      <c r="HV197">
        <f>raw_data!HS207</f>
        <v>0</v>
      </c>
      <c r="HW197">
        <f>raw_data!HT207</f>
        <v>0</v>
      </c>
      <c r="HX197">
        <f>raw_data!HU207</f>
        <v>0</v>
      </c>
      <c r="HY197">
        <f>raw_data!HV207</f>
        <v>0</v>
      </c>
      <c r="HZ197">
        <f>raw_data!HW207</f>
        <v>0</v>
      </c>
      <c r="IA197">
        <f>raw_data!HX207</f>
        <v>0</v>
      </c>
      <c r="IB197">
        <f>raw_data!HY207</f>
        <v>0</v>
      </c>
      <c r="IC197">
        <f>raw_data!HZ207</f>
        <v>0</v>
      </c>
      <c r="ID197">
        <f>raw_data!IA207</f>
        <v>0</v>
      </c>
      <c r="IE197">
        <f>raw_data!IB207</f>
        <v>0</v>
      </c>
      <c r="IF197">
        <f>raw_data!IC207</f>
        <v>0</v>
      </c>
      <c r="IG197">
        <f>raw_data!ID207</f>
        <v>0</v>
      </c>
      <c r="IH197">
        <f>raw_data!IE207</f>
        <v>0</v>
      </c>
      <c r="II197">
        <f>raw_data!IF207</f>
        <v>0</v>
      </c>
      <c r="IJ197">
        <f>raw_data!IG207</f>
        <v>0</v>
      </c>
      <c r="IK197">
        <f>raw_data!IH207</f>
        <v>0</v>
      </c>
      <c r="IL197">
        <f>raw_data!II207</f>
        <v>0</v>
      </c>
      <c r="IM197">
        <f>raw_data!IJ207</f>
        <v>0</v>
      </c>
      <c r="IN197">
        <f>raw_data!IK207</f>
        <v>0</v>
      </c>
      <c r="IO197">
        <f>raw_data!IL207</f>
        <v>0</v>
      </c>
      <c r="IP197">
        <f>raw_data!IM207</f>
        <v>0</v>
      </c>
      <c r="IQ197">
        <f>raw_data!IN207</f>
        <v>0</v>
      </c>
      <c r="IR197">
        <f>raw_data!IO207</f>
        <v>0</v>
      </c>
      <c r="IS197">
        <f>raw_data!IP207</f>
        <v>0</v>
      </c>
      <c r="IT197">
        <f>raw_data!IQ207</f>
        <v>0</v>
      </c>
      <c r="IU197">
        <f>raw_data!IR207</f>
        <v>0</v>
      </c>
      <c r="IV197">
        <f>raw_data!IS207</f>
        <v>0</v>
      </c>
    </row>
    <row r="198" spans="1:2007" x14ac:dyDescent="0.25">
      <c r="A198" t="str">
        <f t="shared" ref="A198:G198" si="141">A150</f>
        <v>E07</v>
      </c>
      <c r="B198" s="6" t="str">
        <f t="shared" ca="1" si="141"/>
        <v/>
      </c>
      <c r="C198">
        <f t="shared" si="141"/>
        <v>0</v>
      </c>
      <c r="D198">
        <f t="shared" si="141"/>
        <v>0</v>
      </c>
      <c r="E198">
        <f t="shared" si="141"/>
        <v>0</v>
      </c>
      <c r="F198" s="10">
        <f t="shared" si="141"/>
        <v>0</v>
      </c>
      <c r="G198" s="3" t="str">
        <f t="shared" ca="1" si="141"/>
        <v/>
      </c>
      <c r="H198">
        <f>raw_data!E208</f>
        <v>12.781000000000001</v>
      </c>
      <c r="I198">
        <f>raw_data!F208</f>
        <v>16.16</v>
      </c>
      <c r="J198">
        <f>raw_data!G208</f>
        <v>16.359000000000002</v>
      </c>
      <c r="K198">
        <f>raw_data!H208</f>
        <v>16.699000000000002</v>
      </c>
      <c r="L198">
        <f>raw_data!I208</f>
        <v>17.254000000000001</v>
      </c>
      <c r="M198">
        <f>raw_data!J208</f>
        <v>17.102</v>
      </c>
      <c r="N198">
        <f>raw_data!K208</f>
        <v>17.346</v>
      </c>
      <c r="O198">
        <f>raw_data!L208</f>
        <v>17.216999999999999</v>
      </c>
      <c r="P198">
        <f>raw_data!M208</f>
        <v>17.408000000000001</v>
      </c>
      <c r="Q198">
        <f>raw_data!N208</f>
        <v>17.242000000000001</v>
      </c>
      <c r="R198">
        <f>raw_data!O208</f>
        <v>17.134</v>
      </c>
      <c r="S198">
        <f>raw_data!P208</f>
        <v>17.323</v>
      </c>
      <c r="T198">
        <f>raw_data!Q208</f>
        <v>17.556000000000001</v>
      </c>
      <c r="U198">
        <f>raw_data!R208</f>
        <v>16.853999999999999</v>
      </c>
      <c r="V198">
        <f>raw_data!S208</f>
        <v>17.385999999999999</v>
      </c>
      <c r="W198">
        <f>raw_data!T208</f>
        <v>17.087</v>
      </c>
      <c r="X198">
        <f>raw_data!U208</f>
        <v>17.363</v>
      </c>
      <c r="Y198">
        <f>raw_data!V208</f>
        <v>17.344999999999999</v>
      </c>
      <c r="Z198">
        <f>raw_data!W208</f>
        <v>17.164999999999999</v>
      </c>
      <c r="AA198">
        <f>raw_data!X208</f>
        <v>17.14</v>
      </c>
      <c r="AB198">
        <f>raw_data!Y208</f>
        <v>16.914000000000001</v>
      </c>
      <c r="AC198">
        <f>raw_data!Z208</f>
        <v>17.445</v>
      </c>
      <c r="AD198">
        <f>raw_data!AA208</f>
        <v>17.216999999999999</v>
      </c>
      <c r="AE198">
        <f>raw_data!AB208</f>
        <v>17.271000000000001</v>
      </c>
      <c r="AF198">
        <f>raw_data!AC208</f>
        <v>16.962</v>
      </c>
      <c r="AG198">
        <f>raw_data!AD208</f>
        <v>17.204000000000001</v>
      </c>
      <c r="AH198">
        <f>raw_data!AE208</f>
        <v>17.135000000000002</v>
      </c>
      <c r="AI198">
        <f>raw_data!AF208</f>
        <v>17.274000000000001</v>
      </c>
      <c r="AJ198">
        <f>raw_data!AG208</f>
        <v>17.167999999999999</v>
      </c>
      <c r="AK198">
        <f>raw_data!AH208</f>
        <v>17.64</v>
      </c>
      <c r="AL198">
        <f>raw_data!AI208</f>
        <v>17.202000000000002</v>
      </c>
      <c r="AM198">
        <f>raw_data!AJ208</f>
        <v>17.306999999999999</v>
      </c>
      <c r="AN198">
        <f>raw_data!AK208</f>
        <v>17.326000000000001</v>
      </c>
      <c r="AO198">
        <f>raw_data!AL208</f>
        <v>17.198</v>
      </c>
      <c r="AP198">
        <f>raw_data!AM208</f>
        <v>17.190000000000001</v>
      </c>
      <c r="AQ198">
        <f>raw_data!AN208</f>
        <v>17.288</v>
      </c>
      <c r="AR198">
        <f>raw_data!AO208</f>
        <v>17.233000000000001</v>
      </c>
      <c r="AS198">
        <f>raw_data!AP208</f>
        <v>17.186</v>
      </c>
      <c r="AT198">
        <f>raw_data!AQ208</f>
        <v>17.597999999999999</v>
      </c>
      <c r="AU198">
        <f>raw_data!AR208</f>
        <v>17.486000000000001</v>
      </c>
      <c r="AV198">
        <f>raw_data!AS208</f>
        <v>17.498999999999999</v>
      </c>
      <c r="AW198">
        <f>raw_data!AT208</f>
        <v>17.501000000000001</v>
      </c>
      <c r="AX198">
        <f>raw_data!AU208</f>
        <v>17.611999999999998</v>
      </c>
      <c r="AY198">
        <f>raw_data!AV208</f>
        <v>17.344999999999999</v>
      </c>
      <c r="AZ198">
        <f>raw_data!AW208</f>
        <v>17.454999999999998</v>
      </c>
      <c r="BA198">
        <f>raw_data!AX208</f>
        <v>17.693000000000001</v>
      </c>
      <c r="BB198">
        <f>raw_data!AY208</f>
        <v>17.579999999999998</v>
      </c>
      <c r="BC198">
        <f>raw_data!AZ208</f>
        <v>17.501999999999999</v>
      </c>
      <c r="BD198">
        <f>raw_data!BA208</f>
        <v>17.771000000000001</v>
      </c>
      <c r="BE198">
        <f>raw_data!BB208</f>
        <v>18.042000000000002</v>
      </c>
      <c r="BF198">
        <f>raw_data!BC208</f>
        <v>18.135999999999999</v>
      </c>
      <c r="BG198">
        <f>raw_data!BD208</f>
        <v>18.513999999999999</v>
      </c>
      <c r="BH198">
        <f>raw_data!BE208</f>
        <v>18.356000000000002</v>
      </c>
      <c r="BI198">
        <f>raw_data!BF208</f>
        <v>18.309999999999999</v>
      </c>
      <c r="BJ198">
        <f>raw_data!BG208</f>
        <v>18.297999999999998</v>
      </c>
      <c r="BK198">
        <f>raw_data!BH208</f>
        <v>18.334</v>
      </c>
      <c r="BL198">
        <f>raw_data!BI208</f>
        <v>18.228000000000002</v>
      </c>
      <c r="BM198">
        <f>raw_data!BJ208</f>
        <v>18.802</v>
      </c>
      <c r="BN198">
        <f>raw_data!BK208</f>
        <v>18.449000000000002</v>
      </c>
      <c r="BO198">
        <f>raw_data!BL208</f>
        <v>18.617000000000001</v>
      </c>
      <c r="BP198">
        <f>raw_data!BM208</f>
        <v>18.734999999999999</v>
      </c>
      <c r="BQ198">
        <f>raw_data!BN208</f>
        <v>18.715</v>
      </c>
      <c r="BR198">
        <f>raw_data!BO208</f>
        <v>18.718</v>
      </c>
      <c r="BS198">
        <f>raw_data!BP208</f>
        <v>18.5</v>
      </c>
      <c r="BT198">
        <f>raw_data!BQ208</f>
        <v>18.379000000000001</v>
      </c>
      <c r="BU198">
        <f>raw_data!BR208</f>
        <v>18.652999999999999</v>
      </c>
      <c r="BV198">
        <f>raw_data!BS208</f>
        <v>18.594000000000001</v>
      </c>
      <c r="BW198">
        <f>raw_data!BT208</f>
        <v>18.37</v>
      </c>
      <c r="BX198">
        <f>raw_data!BU208</f>
        <v>18.524000000000001</v>
      </c>
      <c r="BY198">
        <f>raw_data!BV208</f>
        <v>18.625</v>
      </c>
      <c r="BZ198">
        <f>raw_data!BW208</f>
        <v>18.422999999999998</v>
      </c>
      <c r="CA198">
        <f>raw_data!BX208</f>
        <v>18.882999999999999</v>
      </c>
      <c r="CB198">
        <f>raw_data!BY208</f>
        <v>18.672000000000001</v>
      </c>
      <c r="CC198">
        <f>raw_data!BZ208</f>
        <v>18.587</v>
      </c>
      <c r="CD198">
        <f>raw_data!CA208</f>
        <v>18.681999999999999</v>
      </c>
      <c r="CE198">
        <f>raw_data!CB208</f>
        <v>18.632999999999999</v>
      </c>
      <c r="CF198">
        <f>raw_data!CC208</f>
        <v>18.672999999999998</v>
      </c>
      <c r="CG198">
        <f>raw_data!CD208</f>
        <v>18.417999999999999</v>
      </c>
      <c r="CH198">
        <f>raw_data!CE208</f>
        <v>19.044</v>
      </c>
      <c r="CI198">
        <f>raw_data!CF208</f>
        <v>18.809999999999999</v>
      </c>
      <c r="CJ198">
        <f>raw_data!CG208</f>
        <v>18.78</v>
      </c>
      <c r="CK198">
        <f>raw_data!CH208</f>
        <v>18.86</v>
      </c>
      <c r="CL198">
        <f>raw_data!CI208</f>
        <v>18.838000000000001</v>
      </c>
      <c r="CM198">
        <f>raw_data!CJ208</f>
        <v>19.042000000000002</v>
      </c>
      <c r="CN198">
        <f>raw_data!CK208</f>
        <v>18.870999999999999</v>
      </c>
      <c r="CO198">
        <f>raw_data!CL208</f>
        <v>19.11</v>
      </c>
      <c r="CP198">
        <f>raw_data!CM208</f>
        <v>19.526</v>
      </c>
      <c r="CQ198">
        <f>raw_data!CN208</f>
        <v>19.704999999999998</v>
      </c>
      <c r="CR198">
        <f>raw_data!CO208</f>
        <v>20.02</v>
      </c>
      <c r="CS198">
        <f>raw_data!CP208</f>
        <v>20.02</v>
      </c>
      <c r="CT198">
        <f>raw_data!CQ208</f>
        <v>20.146999999999998</v>
      </c>
      <c r="CU198">
        <f>raw_data!CR208</f>
        <v>20.041</v>
      </c>
      <c r="CV198">
        <f>raw_data!CS208</f>
        <v>20.085000000000001</v>
      </c>
      <c r="CW198">
        <f>raw_data!CT208</f>
        <v>20.741</v>
      </c>
      <c r="CX198">
        <f>raw_data!CU208</f>
        <v>20.233000000000001</v>
      </c>
      <c r="CY198">
        <f>raw_data!CV208</f>
        <v>20.7</v>
      </c>
      <c r="CZ198">
        <f>raw_data!CW208</f>
        <v>20.747</v>
      </c>
      <c r="DA198">
        <f>raw_data!CX208</f>
        <v>20.802</v>
      </c>
      <c r="DB198">
        <f>raw_data!CY208</f>
        <v>20.864999999999998</v>
      </c>
      <c r="DC198">
        <f>raw_data!CZ208</f>
        <v>20.695</v>
      </c>
      <c r="DD198">
        <f>raw_data!DA208</f>
        <v>20.741</v>
      </c>
      <c r="DE198">
        <f>raw_data!DB208</f>
        <v>20.731000000000002</v>
      </c>
      <c r="DF198">
        <f>raw_data!DC208</f>
        <v>20.555</v>
      </c>
      <c r="DG198">
        <f>raw_data!DD208</f>
        <v>20.6</v>
      </c>
      <c r="DH198">
        <f>raw_data!DE208</f>
        <v>20.420999999999999</v>
      </c>
      <c r="DI198">
        <f>raw_data!DF208</f>
        <v>20.46</v>
      </c>
      <c r="DJ198">
        <f>raw_data!DG208</f>
        <v>20.37</v>
      </c>
      <c r="DK198">
        <f>raw_data!DH208</f>
        <v>20.201000000000001</v>
      </c>
      <c r="DL198">
        <f>raw_data!DI208</f>
        <v>20.436</v>
      </c>
      <c r="DM198">
        <f>raw_data!DJ208</f>
        <v>20.044</v>
      </c>
      <c r="DN198">
        <f>raw_data!DK208</f>
        <v>20.271999999999998</v>
      </c>
      <c r="DO198">
        <f>raw_data!DL208</f>
        <v>20.024000000000001</v>
      </c>
      <c r="DP198">
        <f>raw_data!DM208</f>
        <v>20.074999999999999</v>
      </c>
      <c r="DQ198">
        <f>raw_data!DN208</f>
        <v>19.779</v>
      </c>
      <c r="DR198">
        <f>raw_data!DO208</f>
        <v>20.146000000000001</v>
      </c>
      <c r="DS198">
        <f>raw_data!DP208</f>
        <v>19.843</v>
      </c>
      <c r="DT198">
        <f>raw_data!DQ208</f>
        <v>19.856999999999999</v>
      </c>
      <c r="DU198">
        <f>raw_data!DR208</f>
        <v>19.896000000000001</v>
      </c>
      <c r="DV198">
        <f>raw_data!DS208</f>
        <v>19.891999999999999</v>
      </c>
      <c r="DW198">
        <f>raw_data!DT208</f>
        <v>19.821000000000002</v>
      </c>
      <c r="DX198">
        <f>raw_data!DU208</f>
        <v>19.765999999999998</v>
      </c>
      <c r="DY198">
        <f>raw_data!DV208</f>
        <v>19.751999999999999</v>
      </c>
      <c r="DZ198">
        <f>raw_data!DW208</f>
        <v>19.629000000000001</v>
      </c>
      <c r="EA198">
        <f>raw_data!DX208</f>
        <v>19.641999999999999</v>
      </c>
      <c r="EB198">
        <f>raw_data!DY208</f>
        <v>19.631</v>
      </c>
      <c r="EC198">
        <f>raw_data!DZ208</f>
        <v>19.957000000000001</v>
      </c>
      <c r="ED198">
        <f>raw_data!EA208</f>
        <v>19.600000000000001</v>
      </c>
      <c r="EE198">
        <f>raw_data!EB208</f>
        <v>19.632000000000001</v>
      </c>
      <c r="EF198">
        <f>raw_data!EC208</f>
        <v>19.763000000000002</v>
      </c>
      <c r="EG198">
        <f>raw_data!ED208</f>
        <v>19.696000000000002</v>
      </c>
      <c r="EH198">
        <f>raw_data!EE208</f>
        <v>19.760999999999999</v>
      </c>
      <c r="EI198">
        <f>raw_data!EF208</f>
        <v>20.029</v>
      </c>
      <c r="EJ198">
        <f>raw_data!EG208</f>
        <v>20.001999999999999</v>
      </c>
      <c r="EK198">
        <f>raw_data!EH208</f>
        <v>20.190000000000001</v>
      </c>
      <c r="EL198">
        <f>raw_data!EI208</f>
        <v>20.170999999999999</v>
      </c>
      <c r="EM198">
        <f>raw_data!EJ208</f>
        <v>20.100000000000001</v>
      </c>
      <c r="EN198">
        <f>raw_data!EK208</f>
        <v>20.033999999999999</v>
      </c>
      <c r="EO198">
        <f>raw_data!EL208</f>
        <v>20.734000000000002</v>
      </c>
      <c r="EP198">
        <f>raw_data!EM208</f>
        <v>20.439</v>
      </c>
      <c r="EQ198">
        <f>raw_data!EN208</f>
        <v>20.652000000000001</v>
      </c>
      <c r="ER198">
        <f>raw_data!EO208</f>
        <v>20.959</v>
      </c>
      <c r="ES198">
        <f>raw_data!EP208</f>
        <v>20.736000000000001</v>
      </c>
      <c r="ET198">
        <f>raw_data!EQ208</f>
        <v>21.103999999999999</v>
      </c>
      <c r="EU198">
        <f>raw_data!ER208</f>
        <v>21.390999999999998</v>
      </c>
      <c r="EV198">
        <f>raw_data!ES208</f>
        <v>21.526</v>
      </c>
      <c r="EW198">
        <f>raw_data!ET208</f>
        <v>20.762</v>
      </c>
      <c r="EX198">
        <f>raw_data!EU208</f>
        <v>21.164999999999999</v>
      </c>
      <c r="EY198">
        <f>raw_data!EV208</f>
        <v>21.388000000000002</v>
      </c>
      <c r="EZ198">
        <f>raw_data!EW208</f>
        <v>21.265999999999998</v>
      </c>
      <c r="FA198">
        <f>raw_data!EX208</f>
        <v>21.332000000000001</v>
      </c>
      <c r="FB198">
        <f>raw_data!EY208</f>
        <v>21.31</v>
      </c>
      <c r="FC198">
        <f>raw_data!EZ208</f>
        <v>21.526</v>
      </c>
      <c r="FD198">
        <f>raw_data!FA208</f>
        <v>21.518999999999998</v>
      </c>
      <c r="FE198">
        <f>raw_data!FB208</f>
        <v>21.334</v>
      </c>
      <c r="FF198">
        <f>raw_data!FC208</f>
        <v>21.128</v>
      </c>
      <c r="FG198">
        <f>raw_data!FD208</f>
        <v>21.146999999999998</v>
      </c>
      <c r="FH198">
        <f>raw_data!FE208</f>
        <v>21.260999999999999</v>
      </c>
      <c r="FI198">
        <f>raw_data!FF208</f>
        <v>20.986000000000001</v>
      </c>
      <c r="FJ198">
        <f>raw_data!FG208</f>
        <v>20.677</v>
      </c>
      <c r="FK198">
        <f>raw_data!FH208</f>
        <v>20.82</v>
      </c>
      <c r="FL198">
        <f>raw_data!FI208</f>
        <v>20.84</v>
      </c>
      <c r="FM198">
        <f>raw_data!FJ208</f>
        <v>20.875</v>
      </c>
      <c r="FN198">
        <f>raw_data!FK208</f>
        <v>20.559000000000001</v>
      </c>
      <c r="FO198">
        <f>raw_data!FL208</f>
        <v>20.681999999999999</v>
      </c>
      <c r="FP198">
        <f>raw_data!FM208</f>
        <v>20.509</v>
      </c>
      <c r="FQ198">
        <f>raw_data!FN208</f>
        <v>20.463000000000001</v>
      </c>
      <c r="FR198">
        <f>raw_data!FO208</f>
        <v>20.736999999999998</v>
      </c>
      <c r="FS198">
        <f>raw_data!FP208</f>
        <v>20.672999999999998</v>
      </c>
      <c r="FT198">
        <f>raw_data!FQ208</f>
        <v>20.675000000000001</v>
      </c>
      <c r="FU198">
        <f>raw_data!FR208</f>
        <v>20.466999999999999</v>
      </c>
      <c r="FV198">
        <f>raw_data!FS208</f>
        <v>20.451000000000001</v>
      </c>
      <c r="FW198">
        <f>raw_data!FT208</f>
        <v>20.530999999999999</v>
      </c>
      <c r="FX198">
        <f>raw_data!FU208</f>
        <v>20.908999999999999</v>
      </c>
      <c r="FY198">
        <f>raw_data!FV208</f>
        <v>20.375</v>
      </c>
      <c r="FZ198">
        <f>raw_data!FW208</f>
        <v>20.69</v>
      </c>
      <c r="GA198">
        <f>raw_data!FX208</f>
        <v>21.317</v>
      </c>
      <c r="GB198">
        <f>raw_data!FY208</f>
        <v>20.446999999999999</v>
      </c>
      <c r="GC198">
        <f>raw_data!FZ208</f>
        <v>20.631</v>
      </c>
      <c r="GD198">
        <f>raw_data!GA208</f>
        <v>20.355</v>
      </c>
      <c r="GE198">
        <f>raw_data!GB208</f>
        <v>20.748000000000001</v>
      </c>
      <c r="GF198">
        <f>raw_data!GC208</f>
        <v>20.812999999999999</v>
      </c>
      <c r="GG198">
        <f>raw_data!GD208</f>
        <v>20.64</v>
      </c>
      <c r="GH198">
        <f>raw_data!GE208</f>
        <v>20.702999999999999</v>
      </c>
      <c r="GI198">
        <f>raw_data!GF208</f>
        <v>21.033999999999999</v>
      </c>
      <c r="GJ198">
        <f>raw_data!GG208</f>
        <v>20.928000000000001</v>
      </c>
      <c r="GK198">
        <f>raw_data!GH208</f>
        <v>21.334</v>
      </c>
      <c r="GL198">
        <f>raw_data!GI208</f>
        <v>21.216000000000001</v>
      </c>
      <c r="GM198">
        <f>raw_data!GJ208</f>
        <v>21.396999999999998</v>
      </c>
      <c r="GN198">
        <f>raw_data!GK208</f>
        <v>21.297000000000001</v>
      </c>
      <c r="GO198">
        <f>raw_data!GL208</f>
        <v>21.411000000000001</v>
      </c>
      <c r="GP198">
        <f>raw_data!GM208</f>
        <v>21.393000000000001</v>
      </c>
      <c r="GQ198">
        <f>raw_data!GN208</f>
        <v>21.611000000000001</v>
      </c>
      <c r="GR198">
        <f>raw_data!GO208</f>
        <v>21.523</v>
      </c>
      <c r="GS198">
        <f>raw_data!GP208</f>
        <v>21.302</v>
      </c>
      <c r="GT198">
        <f>raw_data!GQ208</f>
        <v>21.55</v>
      </c>
      <c r="GU198">
        <f>raw_data!GR208</f>
        <v>21.183</v>
      </c>
      <c r="GV198">
        <f>raw_data!GS208</f>
        <v>21.597999999999999</v>
      </c>
      <c r="GW198">
        <f>raw_data!GT208</f>
        <v>21.530999999999999</v>
      </c>
      <c r="GX198">
        <f>raw_data!GU208</f>
        <v>21.548999999999999</v>
      </c>
      <c r="GY198">
        <f>raw_data!GV208</f>
        <v>21.414999999999999</v>
      </c>
      <c r="GZ198">
        <f>raw_data!GW208</f>
        <v>0</v>
      </c>
      <c r="HA198">
        <f>raw_data!GX208</f>
        <v>0</v>
      </c>
      <c r="HB198">
        <f>raw_data!GY208</f>
        <v>0</v>
      </c>
      <c r="HC198">
        <f>raw_data!GZ208</f>
        <v>0</v>
      </c>
      <c r="HD198">
        <f>raw_data!HA208</f>
        <v>0</v>
      </c>
      <c r="HE198">
        <f>raw_data!HB208</f>
        <v>0</v>
      </c>
      <c r="HF198">
        <f>raw_data!HC208</f>
        <v>0</v>
      </c>
      <c r="HG198">
        <f>raw_data!HD208</f>
        <v>0</v>
      </c>
      <c r="HH198">
        <f>raw_data!HE208</f>
        <v>0</v>
      </c>
      <c r="HI198">
        <f>raw_data!HF208</f>
        <v>0</v>
      </c>
      <c r="HJ198">
        <f>raw_data!HG208</f>
        <v>0</v>
      </c>
      <c r="HK198">
        <f>raw_data!HH208</f>
        <v>0</v>
      </c>
      <c r="HL198">
        <f>raw_data!HI208</f>
        <v>0</v>
      </c>
      <c r="HM198">
        <f>raw_data!HJ208</f>
        <v>0</v>
      </c>
      <c r="HN198">
        <f>raw_data!HK208</f>
        <v>0</v>
      </c>
      <c r="HO198">
        <f>raw_data!HL208</f>
        <v>0</v>
      </c>
      <c r="HP198">
        <f>raw_data!HM208</f>
        <v>0</v>
      </c>
      <c r="HQ198">
        <f>raw_data!HN208</f>
        <v>0</v>
      </c>
      <c r="HR198">
        <f>raw_data!HO208</f>
        <v>0</v>
      </c>
      <c r="HS198">
        <f>raw_data!HP208</f>
        <v>0</v>
      </c>
      <c r="HT198">
        <f>raw_data!HQ208</f>
        <v>0</v>
      </c>
      <c r="HU198">
        <f>raw_data!HR208</f>
        <v>0</v>
      </c>
      <c r="HV198">
        <f>raw_data!HS208</f>
        <v>0</v>
      </c>
      <c r="HW198">
        <f>raw_data!HT208</f>
        <v>0</v>
      </c>
      <c r="HX198">
        <f>raw_data!HU208</f>
        <v>0</v>
      </c>
      <c r="HY198">
        <f>raw_data!HV208</f>
        <v>0</v>
      </c>
      <c r="HZ198">
        <f>raw_data!HW208</f>
        <v>0</v>
      </c>
      <c r="IA198">
        <f>raw_data!HX208</f>
        <v>0</v>
      </c>
      <c r="IB198">
        <f>raw_data!HY208</f>
        <v>0</v>
      </c>
      <c r="IC198">
        <f>raw_data!HZ208</f>
        <v>0</v>
      </c>
      <c r="ID198">
        <f>raw_data!IA208</f>
        <v>0</v>
      </c>
      <c r="IE198">
        <f>raw_data!IB208</f>
        <v>0</v>
      </c>
      <c r="IF198">
        <f>raw_data!IC208</f>
        <v>0</v>
      </c>
      <c r="IG198">
        <f>raw_data!ID208</f>
        <v>0</v>
      </c>
      <c r="IH198">
        <f>raw_data!IE208</f>
        <v>0</v>
      </c>
      <c r="II198">
        <f>raw_data!IF208</f>
        <v>0</v>
      </c>
      <c r="IJ198">
        <f>raw_data!IG208</f>
        <v>0</v>
      </c>
      <c r="IK198">
        <f>raw_data!IH208</f>
        <v>0</v>
      </c>
      <c r="IL198">
        <f>raw_data!II208</f>
        <v>0</v>
      </c>
      <c r="IM198">
        <f>raw_data!IJ208</f>
        <v>0</v>
      </c>
      <c r="IN198">
        <f>raw_data!IK208</f>
        <v>0</v>
      </c>
      <c r="IO198">
        <f>raw_data!IL208</f>
        <v>0</v>
      </c>
      <c r="IP198">
        <f>raw_data!IM208</f>
        <v>0</v>
      </c>
      <c r="IQ198">
        <f>raw_data!IN208</f>
        <v>0</v>
      </c>
      <c r="IR198">
        <f>raw_data!IO208</f>
        <v>0</v>
      </c>
      <c r="IS198">
        <f>raw_data!IP208</f>
        <v>0</v>
      </c>
      <c r="IT198">
        <f>raw_data!IQ208</f>
        <v>0</v>
      </c>
      <c r="IU198">
        <f>raw_data!IR208</f>
        <v>0</v>
      </c>
      <c r="IV198">
        <f>raw_data!IS208</f>
        <v>0</v>
      </c>
    </row>
    <row r="199" spans="1:2007" x14ac:dyDescent="0.25">
      <c r="A199" t="str">
        <f t="shared" ref="A199:G199" si="142">A151</f>
        <v>E08</v>
      </c>
      <c r="B199" s="6" t="str">
        <f t="shared" ca="1" si="142"/>
        <v/>
      </c>
      <c r="C199">
        <f t="shared" si="142"/>
        <v>0</v>
      </c>
      <c r="D199">
        <f t="shared" si="142"/>
        <v>0</v>
      </c>
      <c r="E199">
        <f t="shared" si="142"/>
        <v>0</v>
      </c>
      <c r="F199" s="10">
        <f t="shared" si="142"/>
        <v>0</v>
      </c>
      <c r="G199" s="3" t="str">
        <f t="shared" ca="1" si="142"/>
        <v/>
      </c>
      <c r="H199">
        <f>raw_data!E209</f>
        <v>12.959</v>
      </c>
      <c r="I199">
        <f>raw_data!F209</f>
        <v>16.16</v>
      </c>
      <c r="J199">
        <f>raw_data!G209</f>
        <v>16.542000000000002</v>
      </c>
      <c r="K199">
        <f>raw_data!H209</f>
        <v>17.120999999999999</v>
      </c>
      <c r="L199">
        <f>raw_data!I209</f>
        <v>17.295999999999999</v>
      </c>
      <c r="M199">
        <f>raw_data!J209</f>
        <v>17.228999999999999</v>
      </c>
      <c r="N199">
        <f>raw_data!K209</f>
        <v>17.431000000000001</v>
      </c>
      <c r="O199">
        <f>raw_data!L209</f>
        <v>17.187999999999999</v>
      </c>
      <c r="P199">
        <f>raw_data!M209</f>
        <v>17.38</v>
      </c>
      <c r="Q199">
        <f>raw_data!N209</f>
        <v>17.382999999999999</v>
      </c>
      <c r="R199">
        <f>raw_data!O209</f>
        <v>17.175999999999998</v>
      </c>
      <c r="S199">
        <f>raw_data!P209</f>
        <v>17.507000000000001</v>
      </c>
      <c r="T199">
        <f>raw_data!Q209</f>
        <v>17.667999999999999</v>
      </c>
      <c r="U199">
        <f>raw_data!R209</f>
        <v>17.079999999999998</v>
      </c>
      <c r="V199">
        <f>raw_data!S209</f>
        <v>17.471</v>
      </c>
      <c r="W199">
        <f>raw_data!T209</f>
        <v>17.143000000000001</v>
      </c>
      <c r="X199">
        <f>raw_data!U209</f>
        <v>17.448</v>
      </c>
      <c r="Y199">
        <f>raw_data!V209</f>
        <v>17.202999999999999</v>
      </c>
      <c r="Z199">
        <f>raw_data!W209</f>
        <v>17.405999999999999</v>
      </c>
      <c r="AA199">
        <f>raw_data!X209</f>
        <v>17.224</v>
      </c>
      <c r="AB199">
        <f>raw_data!Y209</f>
        <v>16.885999999999999</v>
      </c>
      <c r="AC199">
        <f>raw_data!Z209</f>
        <v>17.657</v>
      </c>
      <c r="AD199">
        <f>raw_data!AA209</f>
        <v>17.245000000000001</v>
      </c>
      <c r="AE199">
        <f>raw_data!AB209</f>
        <v>17.117000000000001</v>
      </c>
      <c r="AF199">
        <f>raw_data!AC209</f>
        <v>16.835000000000001</v>
      </c>
      <c r="AG199">
        <f>raw_data!AD209</f>
        <v>17.091000000000001</v>
      </c>
      <c r="AH199">
        <f>raw_data!AE209</f>
        <v>17.417000000000002</v>
      </c>
      <c r="AI199">
        <f>raw_data!AF209</f>
        <v>17.189</v>
      </c>
      <c r="AJ199">
        <f>raw_data!AG209</f>
        <v>17.577000000000002</v>
      </c>
      <c r="AK199">
        <f>raw_data!AH209</f>
        <v>17.669</v>
      </c>
      <c r="AL199">
        <f>raw_data!AI209</f>
        <v>17.413</v>
      </c>
      <c r="AM199">
        <f>raw_data!AJ209</f>
        <v>17.376999999999999</v>
      </c>
      <c r="AN199">
        <f>raw_data!AK209</f>
        <v>17.297999999999998</v>
      </c>
      <c r="AO199">
        <f>raw_data!AL209</f>
        <v>17.324999999999999</v>
      </c>
      <c r="AP199">
        <f>raw_data!AM209</f>
        <v>17.231999999999999</v>
      </c>
      <c r="AQ199">
        <f>raw_data!AN209</f>
        <v>17.021000000000001</v>
      </c>
      <c r="AR199">
        <f>raw_data!AO209</f>
        <v>17.457999999999998</v>
      </c>
      <c r="AS199">
        <f>raw_data!AP209</f>
        <v>17.102</v>
      </c>
      <c r="AT199">
        <f>raw_data!AQ209</f>
        <v>17.611999999999998</v>
      </c>
      <c r="AU199">
        <f>raw_data!AR209</f>
        <v>17.5</v>
      </c>
      <c r="AV199">
        <f>raw_data!AS209</f>
        <v>17.696000000000002</v>
      </c>
      <c r="AW199">
        <f>raw_data!AT209</f>
        <v>17.628</v>
      </c>
      <c r="AX199">
        <f>raw_data!AU209</f>
        <v>17.626000000000001</v>
      </c>
      <c r="AY199">
        <f>raw_data!AV209</f>
        <v>17.527999999999999</v>
      </c>
      <c r="AZ199">
        <f>raw_data!AW209</f>
        <v>17.68</v>
      </c>
      <c r="BA199">
        <f>raw_data!AX209</f>
        <v>17.721</v>
      </c>
      <c r="BB199">
        <f>raw_data!AY209</f>
        <v>17.777000000000001</v>
      </c>
      <c r="BC199">
        <f>raw_data!AZ209</f>
        <v>17.655999999999999</v>
      </c>
      <c r="BD199">
        <f>raw_data!BA209</f>
        <v>17.925999999999998</v>
      </c>
      <c r="BE199">
        <f>raw_data!BB209</f>
        <v>17.899999999999999</v>
      </c>
      <c r="BF199">
        <f>raw_data!BC209</f>
        <v>18.023</v>
      </c>
      <c r="BG199">
        <f>raw_data!BD209</f>
        <v>18.273</v>
      </c>
      <c r="BH199">
        <f>raw_data!BE209</f>
        <v>18.399000000000001</v>
      </c>
      <c r="BI199">
        <f>raw_data!BF209</f>
        <v>18.253</v>
      </c>
      <c r="BJ199">
        <f>raw_data!BG209</f>
        <v>18.326000000000001</v>
      </c>
      <c r="BK199">
        <f>raw_data!BH209</f>
        <v>18.347999999999999</v>
      </c>
      <c r="BL199">
        <f>raw_data!BI209</f>
        <v>18.68</v>
      </c>
      <c r="BM199">
        <f>raw_data!BJ209</f>
        <v>18.603999999999999</v>
      </c>
      <c r="BN199">
        <f>raw_data!BK209</f>
        <v>18.449000000000002</v>
      </c>
      <c r="BO199">
        <f>raw_data!BL209</f>
        <v>18.773</v>
      </c>
      <c r="BP199">
        <f>raw_data!BM209</f>
        <v>18.693000000000001</v>
      </c>
      <c r="BQ199">
        <f>raw_data!BN209</f>
        <v>18.616</v>
      </c>
      <c r="BR199">
        <f>raw_data!BO209</f>
        <v>18.760999999999999</v>
      </c>
      <c r="BS199">
        <f>raw_data!BP209</f>
        <v>18.331</v>
      </c>
      <c r="BT199">
        <f>raw_data!BQ209</f>
        <v>18.323</v>
      </c>
      <c r="BU199">
        <f>raw_data!BR209</f>
        <v>18.696000000000002</v>
      </c>
      <c r="BV199">
        <f>raw_data!BS209</f>
        <v>18.649999999999999</v>
      </c>
      <c r="BW199">
        <f>raw_data!BT209</f>
        <v>18.510999999999999</v>
      </c>
      <c r="BX199">
        <f>raw_data!BU209</f>
        <v>18.495000000000001</v>
      </c>
      <c r="BY199">
        <f>raw_data!BV209</f>
        <v>18.625</v>
      </c>
      <c r="BZ199">
        <f>raw_data!BW209</f>
        <v>18.606000000000002</v>
      </c>
      <c r="CA199">
        <f>raw_data!BX209</f>
        <v>18.545000000000002</v>
      </c>
      <c r="CB199">
        <f>raw_data!BY209</f>
        <v>18.701000000000001</v>
      </c>
      <c r="CC199">
        <f>raw_data!BZ209</f>
        <v>18.686</v>
      </c>
      <c r="CD199">
        <f>raw_data!CA209</f>
        <v>18.64</v>
      </c>
      <c r="CE199">
        <f>raw_data!CB209</f>
        <v>18.605</v>
      </c>
      <c r="CF199">
        <f>raw_data!CC209</f>
        <v>18.73</v>
      </c>
      <c r="CG199">
        <f>raw_data!CD209</f>
        <v>18.39</v>
      </c>
      <c r="CH199">
        <f>raw_data!CE209</f>
        <v>19.242000000000001</v>
      </c>
      <c r="CI199">
        <f>raw_data!CF209</f>
        <v>18.712</v>
      </c>
      <c r="CJ199">
        <f>raw_data!CG209</f>
        <v>18.893000000000001</v>
      </c>
      <c r="CK199">
        <f>raw_data!CH209</f>
        <v>18.888000000000002</v>
      </c>
      <c r="CL199">
        <f>raw_data!CI209</f>
        <v>18.782</v>
      </c>
      <c r="CM199">
        <f>raw_data!CJ209</f>
        <v>19.111999999999998</v>
      </c>
      <c r="CN199">
        <f>raw_data!CK209</f>
        <v>19.096</v>
      </c>
      <c r="CO199">
        <f>raw_data!CL209</f>
        <v>19.292999999999999</v>
      </c>
      <c r="CP199">
        <f>raw_data!CM209</f>
        <v>19.61</v>
      </c>
      <c r="CQ199">
        <f>raw_data!CN209</f>
        <v>19.79</v>
      </c>
      <c r="CR199">
        <f>raw_data!CO209</f>
        <v>20.091000000000001</v>
      </c>
      <c r="CS199">
        <f>raw_data!CP209</f>
        <v>20.006</v>
      </c>
      <c r="CT199">
        <f>raw_data!CQ209</f>
        <v>20.373000000000001</v>
      </c>
      <c r="CU199">
        <f>raw_data!CR209</f>
        <v>20.212</v>
      </c>
      <c r="CV199">
        <f>raw_data!CS209</f>
        <v>20.454000000000001</v>
      </c>
      <c r="CW199">
        <f>raw_data!CT209</f>
        <v>20.599</v>
      </c>
      <c r="CX199">
        <f>raw_data!CU209</f>
        <v>20.303999999999998</v>
      </c>
      <c r="CY199">
        <f>raw_data!CV209</f>
        <v>20.614999999999998</v>
      </c>
      <c r="CZ199">
        <f>raw_data!CW209</f>
        <v>20.675999999999998</v>
      </c>
      <c r="DA199">
        <f>raw_data!CX209</f>
        <v>20.745000000000001</v>
      </c>
      <c r="DB199">
        <f>raw_data!CY209</f>
        <v>20.808</v>
      </c>
      <c r="DC199">
        <f>raw_data!CZ209</f>
        <v>20.524000000000001</v>
      </c>
      <c r="DD199">
        <f>raw_data!DA209</f>
        <v>20.628</v>
      </c>
      <c r="DE199">
        <f>raw_data!DB209</f>
        <v>20.83</v>
      </c>
      <c r="DF199">
        <f>raw_data!DC209</f>
        <v>20.454999999999998</v>
      </c>
      <c r="DG199">
        <f>raw_data!DD209</f>
        <v>20.77</v>
      </c>
      <c r="DH199">
        <f>raw_data!DE209</f>
        <v>20.562999999999999</v>
      </c>
      <c r="DI199">
        <f>raw_data!DF209</f>
        <v>20.260999999999999</v>
      </c>
      <c r="DJ199">
        <f>raw_data!DG209</f>
        <v>20.541</v>
      </c>
      <c r="DK199">
        <f>raw_data!DH209</f>
        <v>20.187000000000001</v>
      </c>
      <c r="DL199">
        <f>raw_data!DI209</f>
        <v>20.521000000000001</v>
      </c>
      <c r="DM199">
        <f>raw_data!DJ209</f>
        <v>20.314</v>
      </c>
      <c r="DN199">
        <f>raw_data!DK209</f>
        <v>20.172000000000001</v>
      </c>
      <c r="DO199">
        <f>raw_data!DL209</f>
        <v>19.853000000000002</v>
      </c>
      <c r="DP199">
        <f>raw_data!DM209</f>
        <v>20.288</v>
      </c>
      <c r="DQ199">
        <f>raw_data!DN209</f>
        <v>20.231999999999999</v>
      </c>
      <c r="DR199">
        <f>raw_data!DO209</f>
        <v>20.16</v>
      </c>
      <c r="DS199">
        <f>raw_data!DP209</f>
        <v>20.082999999999998</v>
      </c>
      <c r="DT199">
        <f>raw_data!DQ209</f>
        <v>19.998999999999999</v>
      </c>
      <c r="DU199">
        <f>raw_data!DR209</f>
        <v>20.036999999999999</v>
      </c>
      <c r="DV199">
        <f>raw_data!DS209</f>
        <v>19.878</v>
      </c>
      <c r="DW199">
        <f>raw_data!DT209</f>
        <v>20.033999999999999</v>
      </c>
      <c r="DX199">
        <f>raw_data!DU209</f>
        <v>20.006</v>
      </c>
      <c r="DY199">
        <f>raw_data!DV209</f>
        <v>19.61</v>
      </c>
      <c r="DZ199">
        <f>raw_data!DW209</f>
        <v>19.614999999999998</v>
      </c>
      <c r="EA199">
        <f>raw_data!DX209</f>
        <v>19.585999999999999</v>
      </c>
      <c r="EB199">
        <f>raw_data!DY209</f>
        <v>19.617000000000001</v>
      </c>
      <c r="EC199">
        <f>raw_data!DZ209</f>
        <v>19.858000000000001</v>
      </c>
      <c r="ED199">
        <f>raw_data!EA209</f>
        <v>19.952999999999999</v>
      </c>
      <c r="EE199">
        <f>raw_data!EB209</f>
        <v>19.759</v>
      </c>
      <c r="EF199">
        <f>raw_data!EC209</f>
        <v>19.734999999999999</v>
      </c>
      <c r="EG199">
        <f>raw_data!ED209</f>
        <v>20.033999999999999</v>
      </c>
      <c r="EH199">
        <f>raw_data!EE209</f>
        <v>19.917000000000002</v>
      </c>
      <c r="EI199">
        <f>raw_data!EF209</f>
        <v>19.803000000000001</v>
      </c>
      <c r="EJ199">
        <f>raw_data!EG209</f>
        <v>19.974</v>
      </c>
      <c r="EK199">
        <f>raw_data!EH209</f>
        <v>20.218</v>
      </c>
      <c r="EL199">
        <f>raw_data!EI209</f>
        <v>20.27</v>
      </c>
      <c r="EM199">
        <f>raw_data!EJ209</f>
        <v>20.353999999999999</v>
      </c>
      <c r="EN199">
        <f>raw_data!EK209</f>
        <v>20.105</v>
      </c>
      <c r="EO199">
        <f>raw_data!EL209</f>
        <v>20.832999999999998</v>
      </c>
      <c r="EP199">
        <f>raw_data!EM209</f>
        <v>20.622</v>
      </c>
      <c r="EQ199">
        <f>raw_data!EN209</f>
        <v>20.567</v>
      </c>
      <c r="ER199">
        <f>raw_data!EO209</f>
        <v>20.888000000000002</v>
      </c>
      <c r="ES199">
        <f>raw_data!EP209</f>
        <v>20.763999999999999</v>
      </c>
      <c r="ET199">
        <f>raw_data!EQ209</f>
        <v>21.231000000000002</v>
      </c>
      <c r="EU199">
        <f>raw_data!ER209</f>
        <v>21.448</v>
      </c>
      <c r="EV199">
        <f>raw_data!ES209</f>
        <v>21.497</v>
      </c>
      <c r="EW199">
        <f>raw_data!ET209</f>
        <v>21.158999999999999</v>
      </c>
      <c r="EX199">
        <f>raw_data!EU209</f>
        <v>21.292000000000002</v>
      </c>
      <c r="EY199">
        <f>raw_data!EV209</f>
        <v>21.303000000000001</v>
      </c>
      <c r="EZ199">
        <f>raw_data!EW209</f>
        <v>21.55</v>
      </c>
      <c r="FA199">
        <f>raw_data!EX209</f>
        <v>21.303999999999998</v>
      </c>
      <c r="FB199">
        <f>raw_data!EY209</f>
        <v>21.423999999999999</v>
      </c>
      <c r="FC199">
        <f>raw_data!EZ209</f>
        <v>21.512</v>
      </c>
      <c r="FD199">
        <f>raw_data!FA209</f>
        <v>21.518999999999998</v>
      </c>
      <c r="FE199">
        <f>raw_data!FB209</f>
        <v>21.390999999999998</v>
      </c>
      <c r="FF199">
        <f>raw_data!FC209</f>
        <v>21.398</v>
      </c>
      <c r="FG199">
        <f>raw_data!FD209</f>
        <v>21.132999999999999</v>
      </c>
      <c r="FH199">
        <f>raw_data!FE209</f>
        <v>21.161999999999999</v>
      </c>
      <c r="FI199">
        <f>raw_data!FF209</f>
        <v>21.042999999999999</v>
      </c>
      <c r="FJ199">
        <f>raw_data!FG209</f>
        <v>20.635000000000002</v>
      </c>
      <c r="FK199">
        <f>raw_data!FH209</f>
        <v>21.074999999999999</v>
      </c>
      <c r="FL199">
        <f>raw_data!FI209</f>
        <v>20.925000000000001</v>
      </c>
      <c r="FM199">
        <f>raw_data!FJ209</f>
        <v>21.001999999999999</v>
      </c>
      <c r="FN199">
        <f>raw_data!FK209</f>
        <v>20.771999999999998</v>
      </c>
      <c r="FO199">
        <f>raw_data!FL209</f>
        <v>20.626000000000001</v>
      </c>
      <c r="FP199">
        <f>raw_data!FM209</f>
        <v>20.75</v>
      </c>
      <c r="FQ199">
        <f>raw_data!FN209</f>
        <v>20.378</v>
      </c>
      <c r="FR199">
        <f>raw_data!FO209</f>
        <v>20.78</v>
      </c>
      <c r="FS199">
        <f>raw_data!FP209</f>
        <v>20.841999999999999</v>
      </c>
      <c r="FT199">
        <f>raw_data!FQ209</f>
        <v>20.745000000000001</v>
      </c>
      <c r="FU199">
        <f>raw_data!FR209</f>
        <v>20.565999999999999</v>
      </c>
      <c r="FV199">
        <f>raw_data!FS209</f>
        <v>20.620999999999999</v>
      </c>
      <c r="FW199">
        <f>raw_data!FT209</f>
        <v>20.446000000000002</v>
      </c>
      <c r="FX199">
        <f>raw_data!FU209</f>
        <v>20.698</v>
      </c>
      <c r="FY199">
        <f>raw_data!FV209</f>
        <v>20.587</v>
      </c>
      <c r="FZ199">
        <f>raw_data!FW209</f>
        <v>20.831</v>
      </c>
      <c r="GA199">
        <f>raw_data!FX209</f>
        <v>21.077000000000002</v>
      </c>
      <c r="GB199">
        <f>raw_data!FY209</f>
        <v>20.87</v>
      </c>
      <c r="GC199">
        <f>raw_data!FZ209</f>
        <v>20.870999999999999</v>
      </c>
      <c r="GD199">
        <f>raw_data!GA209</f>
        <v>20.75</v>
      </c>
      <c r="GE199">
        <f>raw_data!GB209</f>
        <v>20.832999999999998</v>
      </c>
      <c r="GF199">
        <f>raw_data!GC209</f>
        <v>20.856000000000002</v>
      </c>
      <c r="GG199">
        <f>raw_data!GD209</f>
        <v>20.401</v>
      </c>
      <c r="GH199">
        <f>raw_data!GE209</f>
        <v>20.76</v>
      </c>
      <c r="GI199">
        <f>raw_data!GF209</f>
        <v>20.977</v>
      </c>
      <c r="GJ199">
        <f>raw_data!GG209</f>
        <v>20.870999999999999</v>
      </c>
      <c r="GK199">
        <f>raw_data!GH209</f>
        <v>21.545999999999999</v>
      </c>
      <c r="GL199">
        <f>raw_data!GI209</f>
        <v>21.484999999999999</v>
      </c>
      <c r="GM199">
        <f>raw_data!GJ209</f>
        <v>21.454000000000001</v>
      </c>
      <c r="GN199">
        <f>raw_data!GK209</f>
        <v>21.495999999999999</v>
      </c>
      <c r="GO199">
        <f>raw_data!GL209</f>
        <v>21.425999999999998</v>
      </c>
      <c r="GP199">
        <f>raw_data!GM209</f>
        <v>21.663</v>
      </c>
      <c r="GQ199">
        <f>raw_data!GN209</f>
        <v>21.341999999999999</v>
      </c>
      <c r="GR199">
        <f>raw_data!GO209</f>
        <v>21.395</v>
      </c>
      <c r="GS199">
        <f>raw_data!GP209</f>
        <v>21.414999999999999</v>
      </c>
      <c r="GT199">
        <f>raw_data!GQ209</f>
        <v>21.678000000000001</v>
      </c>
      <c r="GU199">
        <f>raw_data!GR209</f>
        <v>21.439</v>
      </c>
      <c r="GV199">
        <f>raw_data!GS209</f>
        <v>21.683</v>
      </c>
      <c r="GW199">
        <f>raw_data!GT209</f>
        <v>21.417000000000002</v>
      </c>
      <c r="GX199">
        <f>raw_data!GU209</f>
        <v>21.648</v>
      </c>
      <c r="GY199">
        <f>raw_data!GV209</f>
        <v>21.742000000000001</v>
      </c>
      <c r="GZ199">
        <f>raw_data!GW209</f>
        <v>0</v>
      </c>
      <c r="HA199">
        <f>raw_data!GX209</f>
        <v>0</v>
      </c>
      <c r="HB199">
        <f>raw_data!GY209</f>
        <v>0</v>
      </c>
      <c r="HC199">
        <f>raw_data!GZ209</f>
        <v>0</v>
      </c>
      <c r="HD199">
        <f>raw_data!HA209</f>
        <v>0</v>
      </c>
      <c r="HE199">
        <f>raw_data!HB209</f>
        <v>0</v>
      </c>
      <c r="HF199">
        <f>raw_data!HC209</f>
        <v>0</v>
      </c>
      <c r="HG199">
        <f>raw_data!HD209</f>
        <v>0</v>
      </c>
      <c r="HH199">
        <f>raw_data!HE209</f>
        <v>0</v>
      </c>
      <c r="HI199">
        <f>raw_data!HF209</f>
        <v>0</v>
      </c>
      <c r="HJ199">
        <f>raw_data!HG209</f>
        <v>0</v>
      </c>
      <c r="HK199">
        <f>raw_data!HH209</f>
        <v>0</v>
      </c>
      <c r="HL199">
        <f>raw_data!HI209</f>
        <v>0</v>
      </c>
      <c r="HM199">
        <f>raw_data!HJ209</f>
        <v>0</v>
      </c>
      <c r="HN199">
        <f>raw_data!HK209</f>
        <v>0</v>
      </c>
      <c r="HO199">
        <f>raw_data!HL209</f>
        <v>0</v>
      </c>
      <c r="HP199">
        <f>raw_data!HM209</f>
        <v>0</v>
      </c>
      <c r="HQ199">
        <f>raw_data!HN209</f>
        <v>0</v>
      </c>
      <c r="HR199">
        <f>raw_data!HO209</f>
        <v>0</v>
      </c>
      <c r="HS199">
        <f>raw_data!HP209</f>
        <v>0</v>
      </c>
      <c r="HT199">
        <f>raw_data!HQ209</f>
        <v>0</v>
      </c>
      <c r="HU199">
        <f>raw_data!HR209</f>
        <v>0</v>
      </c>
      <c r="HV199">
        <f>raw_data!HS209</f>
        <v>0</v>
      </c>
      <c r="HW199">
        <f>raw_data!HT209</f>
        <v>0</v>
      </c>
      <c r="HX199">
        <f>raw_data!HU209</f>
        <v>0</v>
      </c>
      <c r="HY199">
        <f>raw_data!HV209</f>
        <v>0</v>
      </c>
      <c r="HZ199">
        <f>raw_data!HW209</f>
        <v>0</v>
      </c>
      <c r="IA199">
        <f>raw_data!HX209</f>
        <v>0</v>
      </c>
      <c r="IB199">
        <f>raw_data!HY209</f>
        <v>0</v>
      </c>
      <c r="IC199">
        <f>raw_data!HZ209</f>
        <v>0</v>
      </c>
      <c r="ID199">
        <f>raw_data!IA209</f>
        <v>0</v>
      </c>
      <c r="IE199">
        <f>raw_data!IB209</f>
        <v>0</v>
      </c>
      <c r="IF199">
        <f>raw_data!IC209</f>
        <v>0</v>
      </c>
      <c r="IG199">
        <f>raw_data!ID209</f>
        <v>0</v>
      </c>
      <c r="IH199">
        <f>raw_data!IE209</f>
        <v>0</v>
      </c>
      <c r="II199">
        <f>raw_data!IF209</f>
        <v>0</v>
      </c>
      <c r="IJ199">
        <f>raw_data!IG209</f>
        <v>0</v>
      </c>
      <c r="IK199">
        <f>raw_data!IH209</f>
        <v>0</v>
      </c>
      <c r="IL199">
        <f>raw_data!II209</f>
        <v>0</v>
      </c>
      <c r="IM199">
        <f>raw_data!IJ209</f>
        <v>0</v>
      </c>
      <c r="IN199">
        <f>raw_data!IK209</f>
        <v>0</v>
      </c>
      <c r="IO199">
        <f>raw_data!IL209</f>
        <v>0</v>
      </c>
      <c r="IP199">
        <f>raw_data!IM209</f>
        <v>0</v>
      </c>
      <c r="IQ199">
        <f>raw_data!IN209</f>
        <v>0</v>
      </c>
      <c r="IR199">
        <f>raw_data!IO209</f>
        <v>0</v>
      </c>
      <c r="IS199">
        <f>raw_data!IP209</f>
        <v>0</v>
      </c>
      <c r="IT199">
        <f>raw_data!IQ209</f>
        <v>0</v>
      </c>
      <c r="IU199">
        <f>raw_data!IR209</f>
        <v>0</v>
      </c>
      <c r="IV199">
        <f>raw_data!IS209</f>
        <v>0</v>
      </c>
    </row>
    <row r="200" spans="1:2007" x14ac:dyDescent="0.25">
      <c r="A200" t="str">
        <f t="shared" ref="A200:G200" si="143">A152</f>
        <v>F01</v>
      </c>
      <c r="B200" s="6" t="str">
        <f t="shared" ca="1" si="143"/>
        <v/>
      </c>
      <c r="C200">
        <f t="shared" si="143"/>
        <v>0</v>
      </c>
      <c r="D200">
        <f t="shared" si="143"/>
        <v>0</v>
      </c>
      <c r="E200">
        <f t="shared" si="143"/>
        <v>0</v>
      </c>
      <c r="F200" s="10">
        <f t="shared" si="143"/>
        <v>0</v>
      </c>
      <c r="G200" s="3" t="str">
        <f t="shared" ca="1" si="143"/>
        <v/>
      </c>
      <c r="H200">
        <f>raw_data!E210</f>
        <v>13.000999999999999</v>
      </c>
      <c r="I200">
        <f>raw_data!F210</f>
        <v>16.341000000000001</v>
      </c>
      <c r="J200">
        <f>raw_data!G210</f>
        <v>16.920999999999999</v>
      </c>
      <c r="K200">
        <f>raw_data!H210</f>
        <v>17.544</v>
      </c>
      <c r="L200">
        <f>raw_data!I210</f>
        <v>17.946000000000002</v>
      </c>
      <c r="M200">
        <f>raw_data!J210</f>
        <v>17.891999999999999</v>
      </c>
      <c r="N200">
        <f>raw_data!K210</f>
        <v>18.506</v>
      </c>
      <c r="O200">
        <f>raw_data!L210</f>
        <v>18.120999999999999</v>
      </c>
      <c r="P200">
        <f>raw_data!M210</f>
        <v>18.213000000000001</v>
      </c>
      <c r="Q200">
        <f>raw_data!N210</f>
        <v>18.117000000000001</v>
      </c>
      <c r="R200">
        <f>raw_data!O210</f>
        <v>18.334</v>
      </c>
      <c r="S200">
        <f>raw_data!P210</f>
        <v>18.286999999999999</v>
      </c>
      <c r="T200">
        <f>raw_data!Q210</f>
        <v>18.614000000000001</v>
      </c>
      <c r="U200">
        <f>raw_data!R210</f>
        <v>18.282</v>
      </c>
      <c r="V200">
        <f>raw_data!S210</f>
        <v>18.106000000000002</v>
      </c>
      <c r="W200">
        <f>raw_data!T210</f>
        <v>18.157</v>
      </c>
      <c r="X200">
        <f>raw_data!U210</f>
        <v>18.126000000000001</v>
      </c>
      <c r="Y200">
        <f>raw_data!V210</f>
        <v>18.178999999999998</v>
      </c>
      <c r="Z200">
        <f>raw_data!W210</f>
        <v>18.324999999999999</v>
      </c>
      <c r="AA200">
        <f>raw_data!X210</f>
        <v>18.027999999999999</v>
      </c>
      <c r="AB200">
        <f>raw_data!Y210</f>
        <v>17.661000000000001</v>
      </c>
      <c r="AC200">
        <f>raw_data!Z210</f>
        <v>18.547000000000001</v>
      </c>
      <c r="AD200">
        <f>raw_data!AA210</f>
        <v>18.300999999999998</v>
      </c>
      <c r="AE200">
        <f>raw_data!AB210</f>
        <v>17.777999999999999</v>
      </c>
      <c r="AF200">
        <f>raw_data!AC210</f>
        <v>17.963999999999999</v>
      </c>
      <c r="AG200">
        <f>raw_data!AD210</f>
        <v>18.036999999999999</v>
      </c>
      <c r="AH200">
        <f>raw_data!AE210</f>
        <v>18.120999999999999</v>
      </c>
      <c r="AI200">
        <f>raw_data!AF210</f>
        <v>17.978999999999999</v>
      </c>
      <c r="AJ200">
        <f>raw_data!AG210</f>
        <v>18.324999999999999</v>
      </c>
      <c r="AK200">
        <f>raw_data!AH210</f>
        <v>18.134</v>
      </c>
      <c r="AL200">
        <f>raw_data!AI210</f>
        <v>18.117999999999999</v>
      </c>
      <c r="AM200">
        <f>raw_data!AJ210</f>
        <v>18.347999999999999</v>
      </c>
      <c r="AN200">
        <f>raw_data!AK210</f>
        <v>18.140999999999998</v>
      </c>
      <c r="AO200">
        <f>raw_data!AL210</f>
        <v>18.113</v>
      </c>
      <c r="AP200">
        <f>raw_data!AM210</f>
        <v>18.119</v>
      </c>
      <c r="AQ200">
        <f>raw_data!AN210</f>
        <v>17.765999999999998</v>
      </c>
      <c r="AR200">
        <f>raw_data!AO210</f>
        <v>18.02</v>
      </c>
      <c r="AS200">
        <f>raw_data!AP210</f>
        <v>18.058</v>
      </c>
      <c r="AT200">
        <f>raw_data!AQ210</f>
        <v>18.414999999999999</v>
      </c>
      <c r="AU200">
        <f>raw_data!AR210</f>
        <v>18.457000000000001</v>
      </c>
      <c r="AV200">
        <f>raw_data!AS210</f>
        <v>18.385999999999999</v>
      </c>
      <c r="AW200">
        <f>raw_data!AT210</f>
        <v>18.474</v>
      </c>
      <c r="AX200">
        <f>raw_data!AU210</f>
        <v>18.146000000000001</v>
      </c>
      <c r="AY200">
        <f>raw_data!AV210</f>
        <v>18.187000000000001</v>
      </c>
      <c r="AZ200">
        <f>raw_data!AW210</f>
        <v>18.186</v>
      </c>
      <c r="BA200">
        <f>raw_data!AX210</f>
        <v>18.704000000000001</v>
      </c>
      <c r="BB200">
        <f>raw_data!AY210</f>
        <v>18.085999999999999</v>
      </c>
      <c r="BC200">
        <f>raw_data!AZ210</f>
        <v>18.416</v>
      </c>
      <c r="BD200">
        <f>raw_data!BA210</f>
        <v>18.870999999999999</v>
      </c>
      <c r="BE200">
        <f>raw_data!BB210</f>
        <v>18.888999999999999</v>
      </c>
      <c r="BF200">
        <f>raw_data!BC210</f>
        <v>18.829000000000001</v>
      </c>
      <c r="BG200">
        <f>raw_data!BD210</f>
        <v>19.122</v>
      </c>
      <c r="BH200">
        <f>raw_data!BE210</f>
        <v>19.132000000000001</v>
      </c>
      <c r="BI200">
        <f>raw_data!BF210</f>
        <v>19.2</v>
      </c>
      <c r="BJ200">
        <f>raw_data!BG210</f>
        <v>19.143999999999998</v>
      </c>
      <c r="BK200">
        <f>raw_data!BH210</f>
        <v>19.209</v>
      </c>
      <c r="BL200">
        <f>raw_data!BI210</f>
        <v>19.315000000000001</v>
      </c>
      <c r="BM200">
        <f>raw_data!BJ210</f>
        <v>19.436</v>
      </c>
      <c r="BN200">
        <f>raw_data!BK210</f>
        <v>19.366</v>
      </c>
      <c r="BO200">
        <f>raw_data!BL210</f>
        <v>19.323</v>
      </c>
      <c r="BP200">
        <f>raw_data!BM210</f>
        <v>19.131</v>
      </c>
      <c r="BQ200">
        <f>raw_data!BN210</f>
        <v>19.308</v>
      </c>
      <c r="BR200">
        <f>raw_data!BO210</f>
        <v>19.324000000000002</v>
      </c>
      <c r="BS200">
        <f>raw_data!BP210</f>
        <v>19.276</v>
      </c>
      <c r="BT200">
        <f>raw_data!BQ210</f>
        <v>19.056000000000001</v>
      </c>
      <c r="BU200">
        <f>raw_data!BR210</f>
        <v>19.033999999999999</v>
      </c>
      <c r="BV200">
        <f>raw_data!BS210</f>
        <v>19.170999999999999</v>
      </c>
      <c r="BW200">
        <f>raw_data!BT210</f>
        <v>19.172999999999998</v>
      </c>
      <c r="BX200">
        <f>raw_data!BU210</f>
        <v>19.187999999999999</v>
      </c>
      <c r="BY200">
        <f>raw_data!BV210</f>
        <v>19.259</v>
      </c>
      <c r="BZ200">
        <f>raw_data!BW210</f>
        <v>19.027999999999999</v>
      </c>
      <c r="CA200">
        <f>raw_data!BX210</f>
        <v>19.559000000000001</v>
      </c>
      <c r="CB200">
        <f>raw_data!BY210</f>
        <v>19.222000000000001</v>
      </c>
      <c r="CC200">
        <f>raw_data!BZ210</f>
        <v>19.096</v>
      </c>
      <c r="CD200">
        <f>raw_data!CA210</f>
        <v>19.318000000000001</v>
      </c>
      <c r="CE200">
        <f>raw_data!CB210</f>
        <v>19.155000000000001</v>
      </c>
      <c r="CF200">
        <f>raw_data!CC210</f>
        <v>19.506</v>
      </c>
      <c r="CG200">
        <f>raw_data!CD210</f>
        <v>18.925000000000001</v>
      </c>
      <c r="CH200">
        <f>raw_data!CE210</f>
        <v>19.835000000000001</v>
      </c>
      <c r="CI200">
        <f>raw_data!CF210</f>
        <v>19.204999999999998</v>
      </c>
      <c r="CJ200">
        <f>raw_data!CG210</f>
        <v>19.401</v>
      </c>
      <c r="CK200">
        <f>raw_data!CH210</f>
        <v>19.733000000000001</v>
      </c>
      <c r="CL200">
        <f>raw_data!CI210</f>
        <v>19.766999999999999</v>
      </c>
      <c r="CM200">
        <f>raw_data!CJ210</f>
        <v>19.603999999999999</v>
      </c>
      <c r="CN200">
        <f>raw_data!CK210</f>
        <v>19.475999999999999</v>
      </c>
      <c r="CO200">
        <f>raw_data!CL210</f>
        <v>19.73</v>
      </c>
      <c r="CP200">
        <f>raw_data!CM210</f>
        <v>20.02</v>
      </c>
      <c r="CQ200">
        <f>raw_data!CN210</f>
        <v>20.327000000000002</v>
      </c>
      <c r="CR200">
        <f>raw_data!CO210</f>
        <v>20.841999999999999</v>
      </c>
      <c r="CS200">
        <f>raw_data!CP210</f>
        <v>20.657</v>
      </c>
      <c r="CT200">
        <f>raw_data!CQ210</f>
        <v>20.571999999999999</v>
      </c>
      <c r="CU200">
        <f>raw_data!CR210</f>
        <v>20.792999999999999</v>
      </c>
      <c r="CV200">
        <f>raw_data!CS210</f>
        <v>20.850999999999999</v>
      </c>
      <c r="CW200">
        <f>raw_data!CT210</f>
        <v>21.393999999999998</v>
      </c>
      <c r="CX200">
        <f>raw_data!CU210</f>
        <v>21.029</v>
      </c>
      <c r="CY200">
        <f>raw_data!CV210</f>
        <v>21.042000000000002</v>
      </c>
      <c r="CZ200">
        <f>raw_data!CW210</f>
        <v>21.841999999999999</v>
      </c>
      <c r="DA200">
        <f>raw_data!CX210</f>
        <v>21.599</v>
      </c>
      <c r="DB200">
        <f>raw_data!CY210</f>
        <v>21.007000000000001</v>
      </c>
      <c r="DC200">
        <f>raw_data!CZ210</f>
        <v>21.661000000000001</v>
      </c>
      <c r="DD200">
        <f>raw_data!DA210</f>
        <v>21.31</v>
      </c>
      <c r="DE200">
        <f>raw_data!DB210</f>
        <v>21.84</v>
      </c>
      <c r="DF200">
        <f>raw_data!DC210</f>
        <v>21.367999999999999</v>
      </c>
      <c r="DG200">
        <f>raw_data!DD210</f>
        <v>21.623000000000001</v>
      </c>
      <c r="DH200">
        <f>raw_data!DE210</f>
        <v>21.7</v>
      </c>
      <c r="DI200">
        <f>raw_data!DF210</f>
        <v>21.114000000000001</v>
      </c>
      <c r="DJ200">
        <f>raw_data!DG210</f>
        <v>21.195</v>
      </c>
      <c r="DK200">
        <f>raw_data!DH210</f>
        <v>20.826000000000001</v>
      </c>
      <c r="DL200">
        <f>raw_data!DI210</f>
        <v>20.946999999999999</v>
      </c>
      <c r="DM200">
        <f>raw_data!DJ210</f>
        <v>21.166</v>
      </c>
      <c r="DN200">
        <f>raw_data!DK210</f>
        <v>21.295000000000002</v>
      </c>
      <c r="DO200">
        <f>raw_data!DL210</f>
        <v>20.463999999999999</v>
      </c>
      <c r="DP200">
        <f>raw_data!DM210</f>
        <v>20.856000000000002</v>
      </c>
      <c r="DQ200">
        <f>raw_data!DN210</f>
        <v>20.841000000000001</v>
      </c>
      <c r="DR200">
        <f>raw_data!DO210</f>
        <v>21.164999999999999</v>
      </c>
      <c r="DS200">
        <f>raw_data!DP210</f>
        <v>20.72</v>
      </c>
      <c r="DT200">
        <f>raw_data!DQ210</f>
        <v>20.58</v>
      </c>
      <c r="DU200">
        <f>raw_data!DR210</f>
        <v>20.998999999999999</v>
      </c>
      <c r="DV200">
        <f>raw_data!DS210</f>
        <v>20.472999999999999</v>
      </c>
      <c r="DW200">
        <f>raw_data!DT210</f>
        <v>20.545000000000002</v>
      </c>
      <c r="DX200">
        <f>raw_data!DU210</f>
        <v>20.684000000000001</v>
      </c>
      <c r="DY200">
        <f>raw_data!DV210</f>
        <v>20.216999999999999</v>
      </c>
      <c r="DZ200">
        <f>raw_data!DW210</f>
        <v>20.658999999999999</v>
      </c>
      <c r="EA200">
        <f>raw_data!DX210</f>
        <v>20.234999999999999</v>
      </c>
      <c r="EB200">
        <f>raw_data!DY210</f>
        <v>20.521000000000001</v>
      </c>
      <c r="EC200">
        <f>raw_data!DZ210</f>
        <v>20.661999999999999</v>
      </c>
      <c r="ED200">
        <f>raw_data!EA210</f>
        <v>20.137</v>
      </c>
      <c r="EE200">
        <f>raw_data!EB210</f>
        <v>20.465</v>
      </c>
      <c r="EF200">
        <f>raw_data!EC210</f>
        <v>20.440000000000001</v>
      </c>
      <c r="EG200">
        <f>raw_data!ED210</f>
        <v>20.300999999999998</v>
      </c>
      <c r="EH200">
        <f>raw_data!EE210</f>
        <v>20.256</v>
      </c>
      <c r="EI200">
        <f>raw_data!EF210</f>
        <v>20.381</v>
      </c>
      <c r="EJ200">
        <f>raw_data!EG210</f>
        <v>20.369</v>
      </c>
      <c r="EK200">
        <f>raw_data!EH210</f>
        <v>21.065000000000001</v>
      </c>
      <c r="EL200">
        <f>raw_data!EI210</f>
        <v>20.792000000000002</v>
      </c>
      <c r="EM200">
        <f>raw_data!EJ210</f>
        <v>20.818999999999999</v>
      </c>
      <c r="EN200">
        <f>raw_data!EK210</f>
        <v>20.824000000000002</v>
      </c>
      <c r="EO200">
        <f>raw_data!EL210</f>
        <v>21.526</v>
      </c>
      <c r="EP200">
        <f>raw_data!EM210</f>
        <v>20.919</v>
      </c>
      <c r="EQ200">
        <f>raw_data!EN210</f>
        <v>20.85</v>
      </c>
      <c r="ER200">
        <f>raw_data!EO210</f>
        <v>21.765999999999998</v>
      </c>
      <c r="ES200">
        <f>raw_data!EP210</f>
        <v>21.4</v>
      </c>
      <c r="ET200">
        <f>raw_data!EQ210</f>
        <v>22.379000000000001</v>
      </c>
      <c r="EU200">
        <f>raw_data!ER210</f>
        <v>21.646000000000001</v>
      </c>
      <c r="EV200">
        <f>raw_data!ES210</f>
        <v>21.965</v>
      </c>
      <c r="EW200">
        <f>raw_data!ET210</f>
        <v>21.344000000000001</v>
      </c>
      <c r="EX200">
        <f>raw_data!EU210</f>
        <v>22.327999999999999</v>
      </c>
      <c r="EY200">
        <f>raw_data!EV210</f>
        <v>21.515999999999998</v>
      </c>
      <c r="EZ200">
        <f>raw_data!EW210</f>
        <v>22.132000000000001</v>
      </c>
      <c r="FA200">
        <f>raw_data!EX210</f>
        <v>21.815999999999999</v>
      </c>
      <c r="FB200">
        <f>raw_data!EY210</f>
        <v>22.106000000000002</v>
      </c>
      <c r="FC200">
        <f>raw_data!EZ210</f>
        <v>22.265999999999998</v>
      </c>
      <c r="FD200">
        <f>raw_data!FA210</f>
        <v>22.087</v>
      </c>
      <c r="FE200">
        <f>raw_data!FB210</f>
        <v>22.271000000000001</v>
      </c>
      <c r="FF200">
        <f>raw_data!FC210</f>
        <v>22.192</v>
      </c>
      <c r="FG200">
        <f>raw_data!FD210</f>
        <v>21.459</v>
      </c>
      <c r="FH200">
        <f>raw_data!FE210</f>
        <v>22.114000000000001</v>
      </c>
      <c r="FI200">
        <f>raw_data!FF210</f>
        <v>21.669</v>
      </c>
      <c r="FJ200">
        <f>raw_data!FG210</f>
        <v>21.300999999999998</v>
      </c>
      <c r="FK200">
        <f>raw_data!FH210</f>
        <v>21.556999999999999</v>
      </c>
      <c r="FL200">
        <f>raw_data!FI210</f>
        <v>21.492000000000001</v>
      </c>
      <c r="FM200">
        <f>raw_data!FJ210</f>
        <v>21.584</v>
      </c>
      <c r="FN200">
        <f>raw_data!FK210</f>
        <v>21.38</v>
      </c>
      <c r="FO200">
        <f>raw_data!FL210</f>
        <v>21.303999999999998</v>
      </c>
      <c r="FP200">
        <f>raw_data!FM210</f>
        <v>21.074999999999999</v>
      </c>
      <c r="FQ200">
        <f>raw_data!FN210</f>
        <v>21.367999999999999</v>
      </c>
      <c r="FR200">
        <f>raw_data!FO210</f>
        <v>21.402000000000001</v>
      </c>
      <c r="FS200">
        <f>raw_data!FP210</f>
        <v>21.690999999999999</v>
      </c>
      <c r="FT200">
        <f>raw_data!FQ210</f>
        <v>20.914999999999999</v>
      </c>
      <c r="FU200">
        <f>raw_data!FR210</f>
        <v>21.597999999999999</v>
      </c>
      <c r="FV200">
        <f>raw_data!FS210</f>
        <v>21.158999999999999</v>
      </c>
      <c r="FW200">
        <f>raw_data!FT210</f>
        <v>21.308</v>
      </c>
      <c r="FX200">
        <f>raw_data!FU210</f>
        <v>21.135000000000002</v>
      </c>
      <c r="FY200">
        <f>raw_data!FV210</f>
        <v>21.167000000000002</v>
      </c>
      <c r="FZ200">
        <f>raw_data!FW210</f>
        <v>21.184000000000001</v>
      </c>
      <c r="GA200">
        <f>raw_data!FX210</f>
        <v>21.289000000000001</v>
      </c>
      <c r="GB200">
        <f>raw_data!FY210</f>
        <v>21.109000000000002</v>
      </c>
      <c r="GC200">
        <f>raw_data!FZ210</f>
        <v>21.434999999999999</v>
      </c>
      <c r="GD200">
        <f>raw_data!GA210</f>
        <v>21.202000000000002</v>
      </c>
      <c r="GE200">
        <f>raw_data!GB210</f>
        <v>21.481999999999999</v>
      </c>
      <c r="GF200">
        <f>raw_data!GC210</f>
        <v>21.477</v>
      </c>
      <c r="GG200">
        <f>raw_data!GD210</f>
        <v>21.091000000000001</v>
      </c>
      <c r="GH200">
        <f>raw_data!GE210</f>
        <v>21.353999999999999</v>
      </c>
      <c r="GI200">
        <f>raw_data!GF210</f>
        <v>21.303000000000001</v>
      </c>
      <c r="GJ200">
        <f>raw_data!GG210</f>
        <v>21.706</v>
      </c>
      <c r="GK200">
        <f>raw_data!GH210</f>
        <v>22.382000000000001</v>
      </c>
      <c r="GL200">
        <f>raw_data!GI210</f>
        <v>21.683</v>
      </c>
      <c r="GM200">
        <f>raw_data!GJ210</f>
        <v>21.681000000000001</v>
      </c>
      <c r="GN200">
        <f>raw_data!GK210</f>
        <v>22.106000000000002</v>
      </c>
      <c r="GO200">
        <f>raw_data!GL210</f>
        <v>22.091999999999999</v>
      </c>
      <c r="GP200">
        <f>raw_data!GM210</f>
        <v>22.558</v>
      </c>
      <c r="GQ200">
        <f>raw_data!GN210</f>
        <v>21.994</v>
      </c>
      <c r="GR200">
        <f>raw_data!GO210</f>
        <v>21.893000000000001</v>
      </c>
      <c r="GS200">
        <f>raw_data!GP210</f>
        <v>22.053999999999998</v>
      </c>
      <c r="GT200">
        <f>raw_data!GQ210</f>
        <v>22.602</v>
      </c>
      <c r="GU200">
        <f>raw_data!GR210</f>
        <v>22.135000000000002</v>
      </c>
      <c r="GV200">
        <f>raw_data!GS210</f>
        <v>21.797000000000001</v>
      </c>
      <c r="GW200">
        <f>raw_data!GT210</f>
        <v>22.126999999999999</v>
      </c>
      <c r="GX200">
        <f>raw_data!GU210</f>
        <v>22.542999999999999</v>
      </c>
      <c r="GY200">
        <f>raw_data!GV210</f>
        <v>22.152999999999999</v>
      </c>
      <c r="GZ200">
        <f>raw_data!GW210</f>
        <v>0</v>
      </c>
      <c r="HA200">
        <f>raw_data!GX210</f>
        <v>0</v>
      </c>
      <c r="HB200">
        <f>raw_data!GY210</f>
        <v>0</v>
      </c>
      <c r="HC200">
        <f>raw_data!GZ210</f>
        <v>0</v>
      </c>
      <c r="HD200">
        <f>raw_data!HA210</f>
        <v>0</v>
      </c>
      <c r="HE200">
        <f>raw_data!HB210</f>
        <v>0</v>
      </c>
      <c r="HF200">
        <f>raw_data!HC210</f>
        <v>0</v>
      </c>
      <c r="HG200">
        <f>raw_data!HD210</f>
        <v>0</v>
      </c>
      <c r="HH200">
        <f>raw_data!HE210</f>
        <v>0</v>
      </c>
      <c r="HI200">
        <f>raw_data!HF210</f>
        <v>0</v>
      </c>
      <c r="HJ200">
        <f>raw_data!HG210</f>
        <v>0</v>
      </c>
      <c r="HK200">
        <f>raw_data!HH210</f>
        <v>0</v>
      </c>
      <c r="HL200">
        <f>raw_data!HI210</f>
        <v>0</v>
      </c>
      <c r="HM200">
        <f>raw_data!HJ210</f>
        <v>0</v>
      </c>
      <c r="HN200">
        <f>raw_data!HK210</f>
        <v>0</v>
      </c>
      <c r="HO200">
        <f>raw_data!HL210</f>
        <v>0</v>
      </c>
      <c r="HP200">
        <f>raw_data!HM210</f>
        <v>0</v>
      </c>
      <c r="HQ200">
        <f>raw_data!HN210</f>
        <v>0</v>
      </c>
      <c r="HR200">
        <f>raw_data!HO210</f>
        <v>0</v>
      </c>
      <c r="HS200">
        <f>raw_data!HP210</f>
        <v>0</v>
      </c>
      <c r="HT200">
        <f>raw_data!HQ210</f>
        <v>0</v>
      </c>
      <c r="HU200">
        <f>raw_data!HR210</f>
        <v>0</v>
      </c>
      <c r="HV200">
        <f>raw_data!HS210</f>
        <v>0</v>
      </c>
      <c r="HW200">
        <f>raw_data!HT210</f>
        <v>0</v>
      </c>
      <c r="HX200">
        <f>raw_data!HU210</f>
        <v>0</v>
      </c>
      <c r="HY200">
        <f>raw_data!HV210</f>
        <v>0</v>
      </c>
      <c r="HZ200">
        <f>raw_data!HW210</f>
        <v>0</v>
      </c>
      <c r="IA200">
        <f>raw_data!HX210</f>
        <v>0</v>
      </c>
      <c r="IB200">
        <f>raw_data!HY210</f>
        <v>0</v>
      </c>
      <c r="IC200">
        <f>raw_data!HZ210</f>
        <v>0</v>
      </c>
      <c r="ID200">
        <f>raw_data!IA210</f>
        <v>0</v>
      </c>
      <c r="IE200">
        <f>raw_data!IB210</f>
        <v>0</v>
      </c>
      <c r="IF200">
        <f>raw_data!IC210</f>
        <v>0</v>
      </c>
      <c r="IG200">
        <f>raw_data!ID210</f>
        <v>0</v>
      </c>
      <c r="IH200">
        <f>raw_data!IE210</f>
        <v>0</v>
      </c>
      <c r="II200">
        <f>raw_data!IF210</f>
        <v>0</v>
      </c>
      <c r="IJ200">
        <f>raw_data!IG210</f>
        <v>0</v>
      </c>
      <c r="IK200">
        <f>raw_data!IH210</f>
        <v>0</v>
      </c>
      <c r="IL200">
        <f>raw_data!II210</f>
        <v>0</v>
      </c>
      <c r="IM200">
        <f>raw_data!IJ210</f>
        <v>0</v>
      </c>
      <c r="IN200">
        <f>raw_data!IK210</f>
        <v>0</v>
      </c>
      <c r="IO200">
        <f>raw_data!IL210</f>
        <v>0</v>
      </c>
      <c r="IP200">
        <f>raw_data!IM210</f>
        <v>0</v>
      </c>
      <c r="IQ200">
        <f>raw_data!IN210</f>
        <v>0</v>
      </c>
      <c r="IR200">
        <f>raw_data!IO210</f>
        <v>0</v>
      </c>
      <c r="IS200">
        <f>raw_data!IP210</f>
        <v>0</v>
      </c>
      <c r="IT200">
        <f>raw_data!IQ210</f>
        <v>0</v>
      </c>
      <c r="IU200">
        <f>raw_data!IR210</f>
        <v>0</v>
      </c>
      <c r="IV200">
        <f>raw_data!IS210</f>
        <v>0</v>
      </c>
    </row>
    <row r="201" spans="1:2007" x14ac:dyDescent="0.25">
      <c r="A201" t="str">
        <f t="shared" ref="A201:G201" si="144">A153</f>
        <v>F02</v>
      </c>
      <c r="B201" s="6" t="str">
        <f t="shared" ca="1" si="144"/>
        <v/>
      </c>
      <c r="C201">
        <f t="shared" si="144"/>
        <v>0</v>
      </c>
      <c r="D201">
        <f t="shared" si="144"/>
        <v>0</v>
      </c>
      <c r="E201">
        <f t="shared" si="144"/>
        <v>0</v>
      </c>
      <c r="F201" s="10">
        <f t="shared" si="144"/>
        <v>0</v>
      </c>
      <c r="G201" s="3" t="str">
        <f t="shared" ca="1" si="144"/>
        <v/>
      </c>
      <c r="H201">
        <f>raw_data!E211</f>
        <v>13.262</v>
      </c>
      <c r="I201">
        <f>raw_data!F211</f>
        <v>16.591000000000001</v>
      </c>
      <c r="J201">
        <f>raw_data!G211</f>
        <v>16.978000000000002</v>
      </c>
      <c r="K201">
        <f>raw_data!H211</f>
        <v>17.727</v>
      </c>
      <c r="L201">
        <f>raw_data!I211</f>
        <v>17.946000000000002</v>
      </c>
      <c r="M201">
        <f>raw_data!J211</f>
        <v>17.850000000000001</v>
      </c>
      <c r="N201">
        <f>raw_data!K211</f>
        <v>18.308</v>
      </c>
      <c r="O201">
        <f>raw_data!L211</f>
        <v>18.021999999999998</v>
      </c>
      <c r="P201">
        <f>raw_data!M211</f>
        <v>18.198</v>
      </c>
      <c r="Q201">
        <f>raw_data!N211</f>
        <v>17.975999999999999</v>
      </c>
      <c r="R201">
        <f>raw_data!O211</f>
        <v>18.376999999999999</v>
      </c>
      <c r="S201">
        <f>raw_data!P211</f>
        <v>18.202000000000002</v>
      </c>
      <c r="T201">
        <f>raw_data!Q211</f>
        <v>18.670000000000002</v>
      </c>
      <c r="U201">
        <f>raw_data!R211</f>
        <v>18.084</v>
      </c>
      <c r="V201">
        <f>raw_data!S211</f>
        <v>18.048999999999999</v>
      </c>
      <c r="W201">
        <f>raw_data!T211</f>
        <v>18.170999999999999</v>
      </c>
      <c r="X201">
        <f>raw_data!U211</f>
        <v>18.027000000000001</v>
      </c>
      <c r="Y201">
        <f>raw_data!V211</f>
        <v>18.193000000000001</v>
      </c>
      <c r="Z201">
        <f>raw_data!W211</f>
        <v>18.311</v>
      </c>
      <c r="AA201">
        <f>raw_data!X211</f>
        <v>18.027999999999999</v>
      </c>
      <c r="AB201">
        <f>raw_data!Y211</f>
        <v>18.097999999999999</v>
      </c>
      <c r="AC201">
        <f>raw_data!Z211</f>
        <v>18.405999999999999</v>
      </c>
      <c r="AD201">
        <f>raw_data!AA211</f>
        <v>18.006</v>
      </c>
      <c r="AE201">
        <f>raw_data!AB211</f>
        <v>18.003</v>
      </c>
      <c r="AF201">
        <f>raw_data!AC211</f>
        <v>17.963999999999999</v>
      </c>
      <c r="AG201">
        <f>raw_data!AD211</f>
        <v>17.966000000000001</v>
      </c>
      <c r="AH201">
        <f>raw_data!AE211</f>
        <v>18.021999999999998</v>
      </c>
      <c r="AI201">
        <f>raw_data!AF211</f>
        <v>18.148</v>
      </c>
      <c r="AJ201">
        <f>raw_data!AG211</f>
        <v>18.381</v>
      </c>
      <c r="AK201">
        <f>raw_data!AH211</f>
        <v>18.161999999999999</v>
      </c>
      <c r="AL201">
        <f>raw_data!AI211</f>
        <v>18.216000000000001</v>
      </c>
      <c r="AM201">
        <f>raw_data!AJ211</f>
        <v>18.221</v>
      </c>
      <c r="AN201">
        <f>raw_data!AK211</f>
        <v>17.972999999999999</v>
      </c>
      <c r="AO201">
        <f>raw_data!AL211</f>
        <v>18.155000000000001</v>
      </c>
      <c r="AP201">
        <f>raw_data!AM211</f>
        <v>18.105</v>
      </c>
      <c r="AQ201">
        <f>raw_data!AN211</f>
        <v>18.033000000000001</v>
      </c>
      <c r="AR201">
        <f>raw_data!AO211</f>
        <v>18.216999999999999</v>
      </c>
      <c r="AS201">
        <f>raw_data!AP211</f>
        <v>18.213000000000001</v>
      </c>
      <c r="AT201">
        <f>raw_data!AQ211</f>
        <v>18.542000000000002</v>
      </c>
      <c r="AU201">
        <f>raw_data!AR211</f>
        <v>18.387</v>
      </c>
      <c r="AV201">
        <f>raw_data!AS211</f>
        <v>18.512</v>
      </c>
      <c r="AW201">
        <f>raw_data!AT211</f>
        <v>18.347000000000001</v>
      </c>
      <c r="AX201">
        <f>raw_data!AU211</f>
        <v>18.428000000000001</v>
      </c>
      <c r="AY201">
        <f>raw_data!AV211</f>
        <v>18.061</v>
      </c>
      <c r="AZ201">
        <f>raw_data!AW211</f>
        <v>18.327000000000002</v>
      </c>
      <c r="BA201">
        <f>raw_data!AX211</f>
        <v>18.465</v>
      </c>
      <c r="BB201">
        <f>raw_data!AY211</f>
        <v>18.521999999999998</v>
      </c>
      <c r="BC201">
        <f>raw_data!AZ211</f>
        <v>18.303000000000001</v>
      </c>
      <c r="BD201">
        <f>raw_data!BA211</f>
        <v>18.913</v>
      </c>
      <c r="BE201">
        <f>raw_data!BB211</f>
        <v>18.917000000000002</v>
      </c>
      <c r="BF201">
        <f>raw_data!BC211</f>
        <v>18.927</v>
      </c>
      <c r="BG201">
        <f>raw_data!BD211</f>
        <v>19.135999999999999</v>
      </c>
      <c r="BH201">
        <f>raw_data!BE211</f>
        <v>19.358000000000001</v>
      </c>
      <c r="BI201">
        <f>raw_data!BF211</f>
        <v>19.228000000000002</v>
      </c>
      <c r="BJ201">
        <f>raw_data!BG211</f>
        <v>19.411999999999999</v>
      </c>
      <c r="BK201">
        <f>raw_data!BH211</f>
        <v>19.195</v>
      </c>
      <c r="BL201">
        <f>raw_data!BI211</f>
        <v>19.244</v>
      </c>
      <c r="BM201">
        <f>raw_data!BJ211</f>
        <v>19.352</v>
      </c>
      <c r="BN201">
        <f>raw_data!BK211</f>
        <v>19.140999999999998</v>
      </c>
      <c r="BO201">
        <f>raw_data!BL211</f>
        <v>19.562999999999999</v>
      </c>
      <c r="BP201">
        <f>raw_data!BM211</f>
        <v>19.202000000000002</v>
      </c>
      <c r="BQ201">
        <f>raw_data!BN211</f>
        <v>19.308</v>
      </c>
      <c r="BR201">
        <f>raw_data!BO211</f>
        <v>19.196999999999999</v>
      </c>
      <c r="BS201">
        <f>raw_data!BP211</f>
        <v>19.346</v>
      </c>
      <c r="BT201">
        <f>raw_data!BQ211</f>
        <v>19.309999999999999</v>
      </c>
      <c r="BU201">
        <f>raw_data!BR211</f>
        <v>19.317</v>
      </c>
      <c r="BV201">
        <f>raw_data!BS211</f>
        <v>19.256</v>
      </c>
      <c r="BW201">
        <f>raw_data!BT211</f>
        <v>19.3</v>
      </c>
      <c r="BX201">
        <f>raw_data!BU211</f>
        <v>19.498000000000001</v>
      </c>
      <c r="BY201">
        <f>raw_data!BV211</f>
        <v>19.216999999999999</v>
      </c>
      <c r="BZ201">
        <f>raw_data!BW211</f>
        <v>19.309999999999999</v>
      </c>
      <c r="CA201">
        <f>raw_data!BX211</f>
        <v>19.573</v>
      </c>
      <c r="CB201">
        <f>raw_data!BY211</f>
        <v>19.504000000000001</v>
      </c>
      <c r="CC201">
        <f>raw_data!BZ211</f>
        <v>19.193999999999999</v>
      </c>
      <c r="CD201">
        <f>raw_data!CA211</f>
        <v>19.177</v>
      </c>
      <c r="CE201">
        <f>raw_data!CB211</f>
        <v>19.07</v>
      </c>
      <c r="CF201">
        <f>raw_data!CC211</f>
        <v>19.562000000000001</v>
      </c>
      <c r="CG201">
        <f>raw_data!CD211</f>
        <v>19.164000000000001</v>
      </c>
      <c r="CH201">
        <f>raw_data!CE211</f>
        <v>19.890999999999998</v>
      </c>
      <c r="CI201">
        <f>raw_data!CF211</f>
        <v>19.544</v>
      </c>
      <c r="CJ201">
        <f>raw_data!CG211</f>
        <v>19.315999999999999</v>
      </c>
      <c r="CK201">
        <f>raw_data!CH211</f>
        <v>19.606000000000002</v>
      </c>
      <c r="CL201">
        <f>raw_data!CI211</f>
        <v>19.753</v>
      </c>
      <c r="CM201">
        <f>raw_data!CJ211</f>
        <v>19.478000000000002</v>
      </c>
      <c r="CN201">
        <f>raw_data!CK211</f>
        <v>19.335000000000001</v>
      </c>
      <c r="CO201">
        <f>raw_data!CL211</f>
        <v>19.870999999999999</v>
      </c>
      <c r="CP201">
        <f>raw_data!CM211</f>
        <v>20.302</v>
      </c>
      <c r="CQ201">
        <f>raw_data!CN211</f>
        <v>20.087</v>
      </c>
      <c r="CR201">
        <f>raw_data!CO211</f>
        <v>20.771000000000001</v>
      </c>
      <c r="CS201">
        <f>raw_data!CP211</f>
        <v>20.614999999999998</v>
      </c>
      <c r="CT201">
        <f>raw_data!CQ211</f>
        <v>20.869</v>
      </c>
      <c r="CU201">
        <f>raw_data!CR211</f>
        <v>20.722999999999999</v>
      </c>
      <c r="CV201">
        <f>raw_data!CS211</f>
        <v>20.78</v>
      </c>
      <c r="CW201">
        <f>raw_data!CT211</f>
        <v>21.081</v>
      </c>
      <c r="CX201">
        <f>raw_data!CU211</f>
        <v>20.914999999999999</v>
      </c>
      <c r="CY201">
        <f>raw_data!CV211</f>
        <v>21.312000000000001</v>
      </c>
      <c r="CZ201">
        <f>raw_data!CW211</f>
        <v>21.699000000000002</v>
      </c>
      <c r="DA201">
        <f>raw_data!CX211</f>
        <v>21.613</v>
      </c>
      <c r="DB201">
        <f>raw_data!CY211</f>
        <v>21.149000000000001</v>
      </c>
      <c r="DC201">
        <f>raw_data!CZ211</f>
        <v>21.803999999999998</v>
      </c>
      <c r="DD201">
        <f>raw_data!DA211</f>
        <v>21.282</v>
      </c>
      <c r="DE201">
        <f>raw_data!DB211</f>
        <v>21.925000000000001</v>
      </c>
      <c r="DF201">
        <f>raw_data!DC211</f>
        <v>21.382000000000001</v>
      </c>
      <c r="DG201">
        <f>raw_data!DD211</f>
        <v>21.58</v>
      </c>
      <c r="DH201">
        <f>raw_data!DE211</f>
        <v>21.387</v>
      </c>
      <c r="DI201">
        <f>raw_data!DF211</f>
        <v>21.285</v>
      </c>
      <c r="DJ201">
        <f>raw_data!DG211</f>
        <v>21.338000000000001</v>
      </c>
      <c r="DK201">
        <f>raw_data!DH211</f>
        <v>20.84</v>
      </c>
      <c r="DL201">
        <f>raw_data!DI211</f>
        <v>21.032</v>
      </c>
      <c r="DM201">
        <f>raw_data!DJ211</f>
        <v>20.925000000000001</v>
      </c>
      <c r="DN201">
        <f>raw_data!DK211</f>
        <v>21.11</v>
      </c>
      <c r="DO201">
        <f>raw_data!DL211</f>
        <v>20.818999999999999</v>
      </c>
      <c r="DP201">
        <f>raw_data!DM211</f>
        <v>21.068999999999999</v>
      </c>
      <c r="DQ201">
        <f>raw_data!DN211</f>
        <v>20.884</v>
      </c>
      <c r="DR201">
        <f>raw_data!DO211</f>
        <v>20.797000000000001</v>
      </c>
      <c r="DS201">
        <f>raw_data!DP211</f>
        <v>20.734000000000002</v>
      </c>
      <c r="DT201">
        <f>raw_data!DQ211</f>
        <v>20.495000000000001</v>
      </c>
      <c r="DU201">
        <f>raw_data!DR211</f>
        <v>20.9</v>
      </c>
      <c r="DV201">
        <f>raw_data!DS211</f>
        <v>20.657</v>
      </c>
      <c r="DW201">
        <f>raw_data!DT211</f>
        <v>20.530999999999999</v>
      </c>
      <c r="DX201">
        <f>raw_data!DU211</f>
        <v>20.698</v>
      </c>
      <c r="DY201">
        <f>raw_data!DV211</f>
        <v>20.302</v>
      </c>
      <c r="DZ201">
        <f>raw_data!DW211</f>
        <v>20.277999999999999</v>
      </c>
      <c r="EA201">
        <f>raw_data!DX211</f>
        <v>20.419</v>
      </c>
      <c r="EB201">
        <f>raw_data!DY211</f>
        <v>20.393999999999998</v>
      </c>
      <c r="EC201">
        <f>raw_data!DZ211</f>
        <v>20.747</v>
      </c>
      <c r="ED201">
        <f>raw_data!EA211</f>
        <v>20.475999999999999</v>
      </c>
      <c r="EE201">
        <f>raw_data!EB211</f>
        <v>20.45</v>
      </c>
      <c r="EF201">
        <f>raw_data!EC211</f>
        <v>20.707999999999998</v>
      </c>
      <c r="EG201">
        <f>raw_data!ED211</f>
        <v>20.286999999999999</v>
      </c>
      <c r="EH201">
        <f>raw_data!EE211</f>
        <v>20.481999999999999</v>
      </c>
      <c r="EI201">
        <f>raw_data!EF211</f>
        <v>20.550999999999998</v>
      </c>
      <c r="EJ201">
        <f>raw_data!EG211</f>
        <v>20.468</v>
      </c>
      <c r="EK201">
        <f>raw_data!EH211</f>
        <v>20.952000000000002</v>
      </c>
      <c r="EL201">
        <f>raw_data!EI211</f>
        <v>20.821000000000002</v>
      </c>
      <c r="EM201">
        <f>raw_data!EJ211</f>
        <v>20.763000000000002</v>
      </c>
      <c r="EN201">
        <f>raw_data!EK211</f>
        <v>21.077999999999999</v>
      </c>
      <c r="EO201">
        <f>raw_data!EL211</f>
        <v>21.78</v>
      </c>
      <c r="EP201">
        <f>raw_data!EM211</f>
        <v>21.300999999999998</v>
      </c>
      <c r="EQ201">
        <f>raw_data!EN211</f>
        <v>21.161000000000001</v>
      </c>
      <c r="ER201">
        <f>raw_data!EO211</f>
        <v>21.794</v>
      </c>
      <c r="ES201">
        <f>raw_data!EP211</f>
        <v>21.385999999999999</v>
      </c>
      <c r="ET201">
        <f>raw_data!EQ211</f>
        <v>21.94</v>
      </c>
      <c r="EU201">
        <f>raw_data!ER211</f>
        <v>21.972999999999999</v>
      </c>
      <c r="EV201">
        <f>raw_data!ES211</f>
        <v>22.262</v>
      </c>
      <c r="EW201">
        <f>raw_data!ET211</f>
        <v>21.713000000000001</v>
      </c>
      <c r="EX201">
        <f>raw_data!EU211</f>
        <v>22.158000000000001</v>
      </c>
      <c r="EY201">
        <f>raw_data!EV211</f>
        <v>21.742999999999999</v>
      </c>
      <c r="EZ201">
        <f>raw_data!EW211</f>
        <v>22.202999999999999</v>
      </c>
      <c r="FA201">
        <f>raw_data!EX211</f>
        <v>21.901</v>
      </c>
      <c r="FB201">
        <f>raw_data!EY211</f>
        <v>22.234000000000002</v>
      </c>
      <c r="FC201">
        <f>raw_data!EZ211</f>
        <v>22.422000000000001</v>
      </c>
      <c r="FD201">
        <f>raw_data!FA211</f>
        <v>22.143999999999998</v>
      </c>
      <c r="FE201">
        <f>raw_data!FB211</f>
        <v>22.228999999999999</v>
      </c>
      <c r="FF201">
        <f>raw_data!FC211</f>
        <v>21.893999999999998</v>
      </c>
      <c r="FG201">
        <f>raw_data!FD211</f>
        <v>21.913</v>
      </c>
      <c r="FH201">
        <f>raw_data!FE211</f>
        <v>22.128</v>
      </c>
      <c r="FI201">
        <f>raw_data!FF211</f>
        <v>21.568999999999999</v>
      </c>
      <c r="FJ201">
        <f>raw_data!FG211</f>
        <v>21.385999999999999</v>
      </c>
      <c r="FK201">
        <f>raw_data!FH211</f>
        <v>21.655999999999999</v>
      </c>
      <c r="FL201">
        <f>raw_data!FI211</f>
        <v>21.704000000000001</v>
      </c>
      <c r="FM201">
        <f>raw_data!FJ211</f>
        <v>21.754000000000001</v>
      </c>
      <c r="FN201">
        <f>raw_data!FK211</f>
        <v>21.620999999999999</v>
      </c>
      <c r="FO201">
        <f>raw_data!FL211</f>
        <v>21.643000000000001</v>
      </c>
      <c r="FP201">
        <f>raw_data!FM211</f>
        <v>21.315000000000001</v>
      </c>
      <c r="FQ201">
        <f>raw_data!FN211</f>
        <v>21.128</v>
      </c>
      <c r="FR201">
        <f>raw_data!FO211</f>
        <v>21.373999999999999</v>
      </c>
      <c r="FS201">
        <f>raw_data!FP211</f>
        <v>21.591999999999999</v>
      </c>
      <c r="FT201">
        <f>raw_data!FQ211</f>
        <v>21.396000000000001</v>
      </c>
      <c r="FU201">
        <f>raw_data!FR211</f>
        <v>21.965</v>
      </c>
      <c r="FV201">
        <f>raw_data!FS211</f>
        <v>20.975000000000001</v>
      </c>
      <c r="FW201">
        <f>raw_data!FT211</f>
        <v>21.407</v>
      </c>
      <c r="FX201">
        <f>raw_data!FU211</f>
        <v>21.15</v>
      </c>
      <c r="FY201">
        <f>raw_data!FV211</f>
        <v>21.068000000000001</v>
      </c>
      <c r="FZ201">
        <f>raw_data!FW211</f>
        <v>21.367999999999999</v>
      </c>
      <c r="GA201">
        <f>raw_data!FX211</f>
        <v>21.628</v>
      </c>
      <c r="GB201">
        <f>raw_data!FY211</f>
        <v>21.067</v>
      </c>
      <c r="GC201">
        <f>raw_data!FZ211</f>
        <v>21.533000000000001</v>
      </c>
      <c r="GD201">
        <f>raw_data!GA211</f>
        <v>21.216000000000001</v>
      </c>
      <c r="GE201">
        <f>raw_data!GB211</f>
        <v>21.454000000000001</v>
      </c>
      <c r="GF201">
        <f>raw_data!GC211</f>
        <v>21.251000000000001</v>
      </c>
      <c r="GG201">
        <f>raw_data!GD211</f>
        <v>21.218</v>
      </c>
      <c r="GH201">
        <f>raw_data!GE211</f>
        <v>21.184000000000001</v>
      </c>
      <c r="GI201">
        <f>raw_data!GF211</f>
        <v>21.841000000000001</v>
      </c>
      <c r="GJ201">
        <f>raw_data!GG211</f>
        <v>21.919</v>
      </c>
      <c r="GK201">
        <f>raw_data!GH211</f>
        <v>22.212</v>
      </c>
      <c r="GL201">
        <f>raw_data!GI211</f>
        <v>22.094000000000001</v>
      </c>
      <c r="GM201">
        <f>raw_data!GJ211</f>
        <v>21.893000000000001</v>
      </c>
      <c r="GN201">
        <f>raw_data!GK211</f>
        <v>22.106000000000002</v>
      </c>
      <c r="GO201">
        <f>raw_data!GL211</f>
        <v>22.064</v>
      </c>
      <c r="GP201">
        <f>raw_data!GM211</f>
        <v>22.53</v>
      </c>
      <c r="GQ201">
        <f>raw_data!GN211</f>
        <v>22.164999999999999</v>
      </c>
      <c r="GR201">
        <f>raw_data!GO211</f>
        <v>21.992000000000001</v>
      </c>
      <c r="GS201">
        <f>raw_data!GP211</f>
        <v>22.026</v>
      </c>
      <c r="GT201">
        <f>raw_data!GQ211</f>
        <v>22.701000000000001</v>
      </c>
      <c r="GU201">
        <f>raw_data!GR211</f>
        <v>22.32</v>
      </c>
      <c r="GV201">
        <f>raw_data!GS211</f>
        <v>22.01</v>
      </c>
      <c r="GW201">
        <f>raw_data!GT211</f>
        <v>22.241</v>
      </c>
      <c r="GX201">
        <f>raw_data!GU211</f>
        <v>22.628</v>
      </c>
      <c r="GY201">
        <f>raw_data!GV211</f>
        <v>22.309000000000001</v>
      </c>
      <c r="GZ201">
        <f>raw_data!GW211</f>
        <v>0</v>
      </c>
      <c r="HA201">
        <f>raw_data!GX211</f>
        <v>0</v>
      </c>
      <c r="HB201">
        <f>raw_data!GY211</f>
        <v>0</v>
      </c>
      <c r="HC201">
        <f>raw_data!GZ211</f>
        <v>0</v>
      </c>
      <c r="HD201">
        <f>raw_data!HA211</f>
        <v>0</v>
      </c>
      <c r="HE201">
        <f>raw_data!HB211</f>
        <v>0</v>
      </c>
      <c r="HF201">
        <f>raw_data!HC211</f>
        <v>0</v>
      </c>
      <c r="HG201">
        <f>raw_data!HD211</f>
        <v>0</v>
      </c>
      <c r="HH201">
        <f>raw_data!HE211</f>
        <v>0</v>
      </c>
      <c r="HI201">
        <f>raw_data!HF211</f>
        <v>0</v>
      </c>
      <c r="HJ201">
        <f>raw_data!HG211</f>
        <v>0</v>
      </c>
      <c r="HK201">
        <f>raw_data!HH211</f>
        <v>0</v>
      </c>
      <c r="HL201">
        <f>raw_data!HI211</f>
        <v>0</v>
      </c>
      <c r="HM201">
        <f>raw_data!HJ211</f>
        <v>0</v>
      </c>
      <c r="HN201">
        <f>raw_data!HK211</f>
        <v>0</v>
      </c>
      <c r="HO201">
        <f>raw_data!HL211</f>
        <v>0</v>
      </c>
      <c r="HP201">
        <f>raw_data!HM211</f>
        <v>0</v>
      </c>
      <c r="HQ201">
        <f>raw_data!HN211</f>
        <v>0</v>
      </c>
      <c r="HR201">
        <f>raw_data!HO211</f>
        <v>0</v>
      </c>
      <c r="HS201">
        <f>raw_data!HP211</f>
        <v>0</v>
      </c>
      <c r="HT201">
        <f>raw_data!HQ211</f>
        <v>0</v>
      </c>
      <c r="HU201">
        <f>raw_data!HR211</f>
        <v>0</v>
      </c>
      <c r="HV201">
        <f>raw_data!HS211</f>
        <v>0</v>
      </c>
      <c r="HW201">
        <f>raw_data!HT211</f>
        <v>0</v>
      </c>
      <c r="HX201">
        <f>raw_data!HU211</f>
        <v>0</v>
      </c>
      <c r="HY201">
        <f>raw_data!HV211</f>
        <v>0</v>
      </c>
      <c r="HZ201">
        <f>raw_data!HW211</f>
        <v>0</v>
      </c>
      <c r="IA201">
        <f>raw_data!HX211</f>
        <v>0</v>
      </c>
      <c r="IB201">
        <f>raw_data!HY211</f>
        <v>0</v>
      </c>
      <c r="IC201">
        <f>raw_data!HZ211</f>
        <v>0</v>
      </c>
      <c r="ID201">
        <f>raw_data!IA211</f>
        <v>0</v>
      </c>
      <c r="IE201">
        <f>raw_data!IB211</f>
        <v>0</v>
      </c>
      <c r="IF201">
        <f>raw_data!IC211</f>
        <v>0</v>
      </c>
      <c r="IG201">
        <f>raw_data!ID211</f>
        <v>0</v>
      </c>
      <c r="IH201">
        <f>raw_data!IE211</f>
        <v>0</v>
      </c>
      <c r="II201">
        <f>raw_data!IF211</f>
        <v>0</v>
      </c>
      <c r="IJ201">
        <f>raw_data!IG211</f>
        <v>0</v>
      </c>
      <c r="IK201">
        <f>raw_data!IH211</f>
        <v>0</v>
      </c>
      <c r="IL201">
        <f>raw_data!II211</f>
        <v>0</v>
      </c>
      <c r="IM201">
        <f>raw_data!IJ211</f>
        <v>0</v>
      </c>
      <c r="IN201">
        <f>raw_data!IK211</f>
        <v>0</v>
      </c>
      <c r="IO201">
        <f>raw_data!IL211</f>
        <v>0</v>
      </c>
      <c r="IP201">
        <f>raw_data!IM211</f>
        <v>0</v>
      </c>
      <c r="IQ201">
        <f>raw_data!IN211</f>
        <v>0</v>
      </c>
      <c r="IR201">
        <f>raw_data!IO211</f>
        <v>0</v>
      </c>
      <c r="IS201">
        <f>raw_data!IP211</f>
        <v>0</v>
      </c>
      <c r="IT201">
        <f>raw_data!IQ211</f>
        <v>0</v>
      </c>
      <c r="IU201">
        <f>raw_data!IR211</f>
        <v>0</v>
      </c>
      <c r="IV201">
        <f>raw_data!IS211</f>
        <v>0</v>
      </c>
    </row>
    <row r="202" spans="1:2007" x14ac:dyDescent="0.25">
      <c r="A202" t="str">
        <f t="shared" ref="A202:G202" si="145">A154</f>
        <v>F03</v>
      </c>
      <c r="B202" s="6" t="str">
        <f t="shared" ca="1" si="145"/>
        <v/>
      </c>
      <c r="C202">
        <f t="shared" si="145"/>
        <v>0</v>
      </c>
      <c r="D202">
        <f t="shared" si="145"/>
        <v>0</v>
      </c>
      <c r="E202">
        <f t="shared" si="145"/>
        <v>0</v>
      </c>
      <c r="F202" s="10">
        <f t="shared" si="145"/>
        <v>0</v>
      </c>
      <c r="G202" s="3" t="str">
        <f t="shared" ca="1" si="145"/>
        <v/>
      </c>
      <c r="H202">
        <f>raw_data!E212</f>
        <v>12.904</v>
      </c>
      <c r="I202">
        <f>raw_data!F212</f>
        <v>16.312999999999999</v>
      </c>
      <c r="J202">
        <f>raw_data!G212</f>
        <v>16.780999999999999</v>
      </c>
      <c r="K202">
        <f>raw_data!H212</f>
        <v>16.937999999999999</v>
      </c>
      <c r="L202">
        <f>raw_data!I212</f>
        <v>17.295999999999999</v>
      </c>
      <c r="M202">
        <f>raw_data!J212</f>
        <v>17.298999999999999</v>
      </c>
      <c r="N202">
        <f>raw_data!K212</f>
        <v>17.827000000000002</v>
      </c>
      <c r="O202">
        <f>raw_data!L212</f>
        <v>17.132000000000001</v>
      </c>
      <c r="P202">
        <f>raw_data!M212</f>
        <v>17.408000000000001</v>
      </c>
      <c r="Q202">
        <f>raw_data!N212</f>
        <v>17.184999999999999</v>
      </c>
      <c r="R202">
        <f>raw_data!O212</f>
        <v>17.614000000000001</v>
      </c>
      <c r="S202">
        <f>raw_data!P212</f>
        <v>17.350999999999999</v>
      </c>
      <c r="T202">
        <f>raw_data!Q212</f>
        <v>17.908000000000001</v>
      </c>
      <c r="U202">
        <f>raw_data!R212</f>
        <v>17.504999999999999</v>
      </c>
      <c r="V202">
        <f>raw_data!S212</f>
        <v>17.399999999999999</v>
      </c>
      <c r="W202">
        <f>raw_data!T212</f>
        <v>17.411000000000001</v>
      </c>
      <c r="X202">
        <f>raw_data!U212</f>
        <v>17.391999999999999</v>
      </c>
      <c r="Y202">
        <f>raw_data!V212</f>
        <v>17.302</v>
      </c>
      <c r="Z202">
        <f>raw_data!W212</f>
        <v>17.632000000000001</v>
      </c>
      <c r="AA202">
        <f>raw_data!X212</f>
        <v>17.45</v>
      </c>
      <c r="AB202">
        <f>raw_data!Y212</f>
        <v>17.251999999999999</v>
      </c>
      <c r="AC202">
        <f>raw_data!Z212</f>
        <v>17.684999999999999</v>
      </c>
      <c r="AD202">
        <f>raw_data!AA212</f>
        <v>17.385999999999999</v>
      </c>
      <c r="AE202">
        <f>raw_data!AB212</f>
        <v>17.469000000000001</v>
      </c>
      <c r="AF202">
        <f>raw_data!AC212</f>
        <v>17.045999999999999</v>
      </c>
      <c r="AG202">
        <f>raw_data!AD212</f>
        <v>17.416</v>
      </c>
      <c r="AH202">
        <f>raw_data!AE212</f>
        <v>17.346</v>
      </c>
      <c r="AI202">
        <f>raw_data!AF212</f>
        <v>17.428999999999998</v>
      </c>
      <c r="AJ202">
        <f>raw_data!AG212</f>
        <v>17.704000000000001</v>
      </c>
      <c r="AK202">
        <f>raw_data!AH212</f>
        <v>17.457000000000001</v>
      </c>
      <c r="AL202">
        <f>raw_data!AI212</f>
        <v>17.611000000000001</v>
      </c>
      <c r="AM202">
        <f>raw_data!AJ212</f>
        <v>17.475999999999999</v>
      </c>
      <c r="AN202">
        <f>raw_data!AK212</f>
        <v>17.34</v>
      </c>
      <c r="AO202">
        <f>raw_data!AL212</f>
        <v>17.507999999999999</v>
      </c>
      <c r="AP202">
        <f>raw_data!AM212</f>
        <v>17.527999999999999</v>
      </c>
      <c r="AQ202">
        <f>raw_data!AN212</f>
        <v>17.303000000000001</v>
      </c>
      <c r="AR202">
        <f>raw_data!AO212</f>
        <v>17.43</v>
      </c>
      <c r="AS202">
        <f>raw_data!AP212</f>
        <v>17.425000000000001</v>
      </c>
      <c r="AT202">
        <f>raw_data!AQ212</f>
        <v>17.696999999999999</v>
      </c>
      <c r="AU202">
        <f>raw_data!AR212</f>
        <v>17.710999999999999</v>
      </c>
      <c r="AV202">
        <f>raw_data!AS212</f>
        <v>17.879000000000001</v>
      </c>
      <c r="AW202">
        <f>raw_data!AT212</f>
        <v>17.698</v>
      </c>
      <c r="AX202">
        <f>raw_data!AU212</f>
        <v>17.809000000000001</v>
      </c>
      <c r="AY202">
        <f>raw_data!AV212</f>
        <v>17.513999999999999</v>
      </c>
      <c r="AZ202">
        <f>raw_data!AW212</f>
        <v>17.693999999999999</v>
      </c>
      <c r="BA202">
        <f>raw_data!AX212</f>
        <v>17.707000000000001</v>
      </c>
      <c r="BB202">
        <f>raw_data!AY212</f>
        <v>17.96</v>
      </c>
      <c r="BC202">
        <f>raw_data!AZ212</f>
        <v>17.472999999999999</v>
      </c>
      <c r="BD202">
        <f>raw_data!BA212</f>
        <v>17.995999999999999</v>
      </c>
      <c r="BE202">
        <f>raw_data!BB212</f>
        <v>18.280999999999999</v>
      </c>
      <c r="BF202">
        <f>raw_data!BC212</f>
        <v>18.263999999999999</v>
      </c>
      <c r="BG202">
        <f>raw_data!BD212</f>
        <v>18.401</v>
      </c>
      <c r="BH202">
        <f>raw_data!BE212</f>
        <v>18.681000000000001</v>
      </c>
      <c r="BI202">
        <f>raw_data!BF212</f>
        <v>18.422999999999998</v>
      </c>
      <c r="BJ202">
        <f>raw_data!BG212</f>
        <v>18.622</v>
      </c>
      <c r="BK202">
        <f>raw_data!BH212</f>
        <v>18.742999999999999</v>
      </c>
      <c r="BL202">
        <f>raw_data!BI212</f>
        <v>18.666</v>
      </c>
      <c r="BM202">
        <f>raw_data!BJ212</f>
        <v>18.943000000000001</v>
      </c>
      <c r="BN202">
        <f>raw_data!BK212</f>
        <v>18.576000000000001</v>
      </c>
      <c r="BO202">
        <f>raw_data!BL212</f>
        <v>18.800999999999998</v>
      </c>
      <c r="BP202">
        <f>raw_data!BM212</f>
        <v>18.565999999999999</v>
      </c>
      <c r="BQ202">
        <f>raw_data!BN212</f>
        <v>18.814</v>
      </c>
      <c r="BR202">
        <f>raw_data!BO212</f>
        <v>18.733000000000001</v>
      </c>
      <c r="BS202">
        <f>raw_data!BP212</f>
        <v>18.739999999999998</v>
      </c>
      <c r="BT202">
        <f>raw_data!BQ212</f>
        <v>18.463999999999999</v>
      </c>
      <c r="BU202">
        <f>raw_data!BR212</f>
        <v>18.681999999999999</v>
      </c>
      <c r="BV202">
        <f>raw_data!BS212</f>
        <v>18.763000000000002</v>
      </c>
      <c r="BW202">
        <f>raw_data!BT212</f>
        <v>18.596</v>
      </c>
      <c r="BX202">
        <f>raw_data!BU212</f>
        <v>18.933</v>
      </c>
      <c r="BY202">
        <f>raw_data!BV212</f>
        <v>18.794</v>
      </c>
      <c r="BZ202">
        <f>raw_data!BW212</f>
        <v>18.704000000000001</v>
      </c>
      <c r="CA202">
        <f>raw_data!BX212</f>
        <v>18.911000000000001</v>
      </c>
      <c r="CB202">
        <f>raw_data!BY212</f>
        <v>18.728999999999999</v>
      </c>
      <c r="CC202">
        <f>raw_data!BZ212</f>
        <v>18.475000000000001</v>
      </c>
      <c r="CD202">
        <f>raw_data!CA212</f>
        <v>18.937000000000001</v>
      </c>
      <c r="CE202">
        <f>raw_data!CB212</f>
        <v>18.731999999999999</v>
      </c>
      <c r="CF202">
        <f>raw_data!CC212</f>
        <v>19.167000000000002</v>
      </c>
      <c r="CG202">
        <f>raw_data!CD212</f>
        <v>18.742000000000001</v>
      </c>
      <c r="CH202">
        <f>raw_data!CE212</f>
        <v>19.073</v>
      </c>
      <c r="CI202">
        <f>raw_data!CF212</f>
        <v>19.106000000000002</v>
      </c>
      <c r="CJ202">
        <f>raw_data!CG212</f>
        <v>18.991</v>
      </c>
      <c r="CK202">
        <f>raw_data!CH212</f>
        <v>19.184000000000001</v>
      </c>
      <c r="CL202">
        <f>raw_data!CI212</f>
        <v>19.062999999999999</v>
      </c>
      <c r="CM202">
        <f>raw_data!CJ212</f>
        <v>19.056000000000001</v>
      </c>
      <c r="CN202">
        <f>raw_data!CK212</f>
        <v>18.913</v>
      </c>
      <c r="CO202">
        <f>raw_data!CL212</f>
        <v>19.434000000000001</v>
      </c>
      <c r="CP202">
        <f>raw_data!CM212</f>
        <v>19.681000000000001</v>
      </c>
      <c r="CQ202">
        <f>raw_data!CN212</f>
        <v>19.946000000000002</v>
      </c>
      <c r="CR202">
        <f>raw_data!CO212</f>
        <v>20.006</v>
      </c>
      <c r="CS202">
        <f>raw_data!CP212</f>
        <v>19.949000000000002</v>
      </c>
      <c r="CT202">
        <f>raw_data!CQ212</f>
        <v>20.245999999999999</v>
      </c>
      <c r="CU202">
        <f>raw_data!CR212</f>
        <v>20.111999999999998</v>
      </c>
      <c r="CV202">
        <f>raw_data!CS212</f>
        <v>20.283999999999999</v>
      </c>
      <c r="CW202">
        <f>raw_data!CT212</f>
        <v>20.498999999999999</v>
      </c>
      <c r="CX202">
        <f>raw_data!CU212</f>
        <v>20.303999999999998</v>
      </c>
      <c r="CY202">
        <f>raw_data!CV212</f>
        <v>20.742999999999999</v>
      </c>
      <c r="CZ202">
        <f>raw_data!CW212</f>
        <v>20.747</v>
      </c>
      <c r="DA202">
        <f>raw_data!CX212</f>
        <v>20.888000000000002</v>
      </c>
      <c r="DB202">
        <f>raw_data!CY212</f>
        <v>20.808</v>
      </c>
      <c r="DC202">
        <f>raw_data!CZ212</f>
        <v>20.738</v>
      </c>
      <c r="DD202">
        <f>raw_data!DA212</f>
        <v>20.869</v>
      </c>
      <c r="DE202">
        <f>raw_data!DB212</f>
        <v>21.170999999999999</v>
      </c>
      <c r="DF202">
        <f>raw_data!DC212</f>
        <v>20.84</v>
      </c>
      <c r="DG202">
        <f>raw_data!DD212</f>
        <v>20.713999999999999</v>
      </c>
      <c r="DH202">
        <f>raw_data!DE212</f>
        <v>20.762</v>
      </c>
      <c r="DI202">
        <f>raw_data!DF212</f>
        <v>20.574000000000002</v>
      </c>
      <c r="DJ202">
        <f>raw_data!DG212</f>
        <v>20.754000000000001</v>
      </c>
      <c r="DK202">
        <f>raw_data!DH212</f>
        <v>20.187000000000001</v>
      </c>
      <c r="DL202">
        <f>raw_data!DI212</f>
        <v>20.222999999999999</v>
      </c>
      <c r="DM202">
        <f>raw_data!DJ212</f>
        <v>20.584</v>
      </c>
      <c r="DN202">
        <f>raw_data!DK212</f>
        <v>20.484999999999999</v>
      </c>
      <c r="DO202">
        <f>raw_data!DL212</f>
        <v>20.109000000000002</v>
      </c>
      <c r="DP202">
        <f>raw_data!DM212</f>
        <v>20.373000000000001</v>
      </c>
      <c r="DQ202">
        <f>raw_data!DN212</f>
        <v>20.161000000000001</v>
      </c>
      <c r="DR202">
        <f>raw_data!DO212</f>
        <v>20.245000000000001</v>
      </c>
      <c r="DS202">
        <f>raw_data!DP212</f>
        <v>20.14</v>
      </c>
      <c r="DT202">
        <f>raw_data!DQ212</f>
        <v>19.914000000000001</v>
      </c>
      <c r="DU202">
        <f>raw_data!DR212</f>
        <v>20.164000000000001</v>
      </c>
      <c r="DV202">
        <f>raw_data!DS212</f>
        <v>20.218</v>
      </c>
      <c r="DW202">
        <f>raw_data!DT212</f>
        <v>20.062000000000001</v>
      </c>
      <c r="DX202">
        <f>raw_data!DU212</f>
        <v>20.062000000000001</v>
      </c>
      <c r="DY202">
        <f>raw_data!DV212</f>
        <v>19.765999999999998</v>
      </c>
      <c r="DZ202">
        <f>raw_data!DW212</f>
        <v>19.756</v>
      </c>
      <c r="EA202">
        <f>raw_data!DX212</f>
        <v>19.882000000000001</v>
      </c>
      <c r="EB202">
        <f>raw_data!DY212</f>
        <v>19.885000000000002</v>
      </c>
      <c r="EC202">
        <f>raw_data!DZ212</f>
        <v>20.14</v>
      </c>
      <c r="ED202">
        <f>raw_data!EA212</f>
        <v>20.164999999999999</v>
      </c>
      <c r="EE202">
        <f>raw_data!EB212</f>
        <v>20.027000000000001</v>
      </c>
      <c r="EF202">
        <f>raw_data!EC212</f>
        <v>19.96</v>
      </c>
      <c r="EG202">
        <f>raw_data!ED212</f>
        <v>19.864999999999998</v>
      </c>
      <c r="EH202">
        <f>raw_data!EE212</f>
        <v>19.832000000000001</v>
      </c>
      <c r="EI202">
        <f>raw_data!EF212</f>
        <v>19.943999999999999</v>
      </c>
      <c r="EJ202">
        <f>raw_data!EG212</f>
        <v>19.946000000000002</v>
      </c>
      <c r="EK202">
        <f>raw_data!EH212</f>
        <v>20.457999999999998</v>
      </c>
      <c r="EL202">
        <f>raw_data!EI212</f>
        <v>20.341000000000001</v>
      </c>
      <c r="EM202">
        <f>raw_data!EJ212</f>
        <v>20.268999999999998</v>
      </c>
      <c r="EN202">
        <f>raw_data!EK212</f>
        <v>20.457999999999998</v>
      </c>
      <c r="EO202">
        <f>raw_data!EL212</f>
        <v>20.902999999999999</v>
      </c>
      <c r="EP202">
        <f>raw_data!EM212</f>
        <v>20.481000000000002</v>
      </c>
      <c r="EQ202">
        <f>raw_data!EN212</f>
        <v>20.666</v>
      </c>
      <c r="ER202">
        <f>raw_data!EO212</f>
        <v>21.114999999999998</v>
      </c>
      <c r="ES202">
        <f>raw_data!EP212</f>
        <v>20.948</v>
      </c>
      <c r="ET202">
        <f>raw_data!EQ212</f>
        <v>21.6</v>
      </c>
      <c r="EU202">
        <f>raw_data!ER212</f>
        <v>21.347999999999999</v>
      </c>
      <c r="EV202">
        <f>raw_data!ES212</f>
        <v>21.596</v>
      </c>
      <c r="EW202">
        <f>raw_data!ET212</f>
        <v>21.33</v>
      </c>
      <c r="EX202">
        <f>raw_data!EU212</f>
        <v>21.619</v>
      </c>
      <c r="EY202">
        <f>raw_data!EV212</f>
        <v>21.231000000000002</v>
      </c>
      <c r="EZ202">
        <f>raw_data!EW212</f>
        <v>21.678000000000001</v>
      </c>
      <c r="FA202">
        <f>raw_data!EX212</f>
        <v>21.516999999999999</v>
      </c>
      <c r="FB202">
        <f>raw_data!EY212</f>
        <v>21.282</v>
      </c>
      <c r="FC202">
        <f>raw_data!EZ212</f>
        <v>21.469000000000001</v>
      </c>
      <c r="FD202">
        <f>raw_data!FA212</f>
        <v>21.434000000000001</v>
      </c>
      <c r="FE202">
        <f>raw_data!FB212</f>
        <v>21.433</v>
      </c>
      <c r="FF202">
        <f>raw_data!FC212</f>
        <v>21.425999999999998</v>
      </c>
      <c r="FG202">
        <f>raw_data!FD212</f>
        <v>21.459</v>
      </c>
      <c r="FH202">
        <f>raw_data!FE212</f>
        <v>21.347000000000001</v>
      </c>
      <c r="FI202">
        <f>raw_data!FF212</f>
        <v>21.413</v>
      </c>
      <c r="FJ202">
        <f>raw_data!FG212</f>
        <v>21.018000000000001</v>
      </c>
      <c r="FK202">
        <f>raw_data!FH212</f>
        <v>21.245000000000001</v>
      </c>
      <c r="FL202">
        <f>raw_data!FI212</f>
        <v>20.966999999999999</v>
      </c>
      <c r="FM202">
        <f>raw_data!FJ212</f>
        <v>21.045000000000002</v>
      </c>
      <c r="FN202">
        <f>raw_data!FK212</f>
        <v>21.253</v>
      </c>
      <c r="FO202">
        <f>raw_data!FL212</f>
        <v>20.936</v>
      </c>
      <c r="FP202">
        <f>raw_data!FM212</f>
        <v>20.890999999999998</v>
      </c>
      <c r="FQ202">
        <f>raw_data!FN212</f>
        <v>20.661000000000001</v>
      </c>
      <c r="FR202">
        <f>raw_data!FO212</f>
        <v>20.85</v>
      </c>
      <c r="FS202">
        <f>raw_data!FP212</f>
        <v>20.998000000000001</v>
      </c>
      <c r="FT202">
        <f>raw_data!FQ212</f>
        <v>20.774000000000001</v>
      </c>
      <c r="FU202">
        <f>raw_data!FR212</f>
        <v>20.946999999999999</v>
      </c>
      <c r="FV202">
        <f>raw_data!FS212</f>
        <v>20.692</v>
      </c>
      <c r="FW202">
        <f>raw_data!FT212</f>
        <v>20.742000000000001</v>
      </c>
      <c r="FX202">
        <f>raw_data!FU212</f>
        <v>20.838999999999999</v>
      </c>
      <c r="FY202">
        <f>raw_data!FV212</f>
        <v>20.713999999999999</v>
      </c>
      <c r="FZ202">
        <f>raw_data!FW212</f>
        <v>20.774999999999999</v>
      </c>
      <c r="GA202">
        <f>raw_data!FX212</f>
        <v>21.035</v>
      </c>
      <c r="GB202">
        <f>raw_data!FY212</f>
        <v>20.63</v>
      </c>
      <c r="GC202">
        <f>raw_data!FZ212</f>
        <v>20.829000000000001</v>
      </c>
      <c r="GD202">
        <f>raw_data!GA212</f>
        <v>20.664999999999999</v>
      </c>
      <c r="GE202">
        <f>raw_data!GB212</f>
        <v>21.03</v>
      </c>
      <c r="GF202">
        <f>raw_data!GC212</f>
        <v>20.87</v>
      </c>
      <c r="GG202">
        <f>raw_data!GD212</f>
        <v>20.611999999999998</v>
      </c>
      <c r="GH202">
        <f>raw_data!GE212</f>
        <v>20.675000000000001</v>
      </c>
      <c r="GI202">
        <f>raw_data!GF212</f>
        <v>21.146999999999998</v>
      </c>
      <c r="GJ202">
        <f>raw_data!GG212</f>
        <v>21.266999999999999</v>
      </c>
      <c r="GK202">
        <f>raw_data!GH212</f>
        <v>21.773</v>
      </c>
      <c r="GL202">
        <f>raw_data!GI212</f>
        <v>21.484999999999999</v>
      </c>
      <c r="GM202">
        <f>raw_data!GJ212</f>
        <v>21.539000000000001</v>
      </c>
      <c r="GN202">
        <f>raw_data!GK212</f>
        <v>21.553000000000001</v>
      </c>
      <c r="GO202">
        <f>raw_data!GL212</f>
        <v>21.567</v>
      </c>
      <c r="GP202">
        <f>raw_data!GM212</f>
        <v>22.103000000000002</v>
      </c>
      <c r="GQ202">
        <f>raw_data!GN212</f>
        <v>21.937999999999999</v>
      </c>
      <c r="GR202">
        <f>raw_data!GO212</f>
        <v>21.707999999999998</v>
      </c>
      <c r="GS202">
        <f>raw_data!GP212</f>
        <v>21.6</v>
      </c>
      <c r="GT202">
        <f>raw_data!GQ212</f>
        <v>21.861999999999998</v>
      </c>
      <c r="GU202">
        <f>raw_data!GR212</f>
        <v>21.652000000000001</v>
      </c>
      <c r="GV202">
        <f>raw_data!GS212</f>
        <v>21.47</v>
      </c>
      <c r="GW202">
        <f>raw_data!GT212</f>
        <v>21.771999999999998</v>
      </c>
      <c r="GX202">
        <f>raw_data!GU212</f>
        <v>22.187999999999999</v>
      </c>
      <c r="GY202">
        <f>raw_data!GV212</f>
        <v>21.742000000000001</v>
      </c>
      <c r="GZ202">
        <f>raw_data!GW212</f>
        <v>0</v>
      </c>
      <c r="HA202">
        <f>raw_data!GX212</f>
        <v>0</v>
      </c>
      <c r="HB202">
        <f>raw_data!GY212</f>
        <v>0</v>
      </c>
      <c r="HC202">
        <f>raw_data!GZ212</f>
        <v>0</v>
      </c>
      <c r="HD202">
        <f>raw_data!HA212</f>
        <v>0</v>
      </c>
      <c r="HE202">
        <f>raw_data!HB212</f>
        <v>0</v>
      </c>
      <c r="HF202">
        <f>raw_data!HC212</f>
        <v>0</v>
      </c>
      <c r="HG202">
        <f>raw_data!HD212</f>
        <v>0</v>
      </c>
      <c r="HH202">
        <f>raw_data!HE212</f>
        <v>0</v>
      </c>
      <c r="HI202">
        <f>raw_data!HF212</f>
        <v>0</v>
      </c>
      <c r="HJ202">
        <f>raw_data!HG212</f>
        <v>0</v>
      </c>
      <c r="HK202">
        <f>raw_data!HH212</f>
        <v>0</v>
      </c>
      <c r="HL202">
        <f>raw_data!HI212</f>
        <v>0</v>
      </c>
      <c r="HM202">
        <f>raw_data!HJ212</f>
        <v>0</v>
      </c>
      <c r="HN202">
        <f>raw_data!HK212</f>
        <v>0</v>
      </c>
      <c r="HO202">
        <f>raw_data!HL212</f>
        <v>0</v>
      </c>
      <c r="HP202">
        <f>raw_data!HM212</f>
        <v>0</v>
      </c>
      <c r="HQ202">
        <f>raw_data!HN212</f>
        <v>0</v>
      </c>
      <c r="HR202">
        <f>raw_data!HO212</f>
        <v>0</v>
      </c>
      <c r="HS202">
        <f>raw_data!HP212</f>
        <v>0</v>
      </c>
      <c r="HT202">
        <f>raw_data!HQ212</f>
        <v>0</v>
      </c>
      <c r="HU202">
        <f>raw_data!HR212</f>
        <v>0</v>
      </c>
      <c r="HV202">
        <f>raw_data!HS212</f>
        <v>0</v>
      </c>
      <c r="HW202">
        <f>raw_data!HT212</f>
        <v>0</v>
      </c>
      <c r="HX202">
        <f>raw_data!HU212</f>
        <v>0</v>
      </c>
      <c r="HY202">
        <f>raw_data!HV212</f>
        <v>0</v>
      </c>
      <c r="HZ202">
        <f>raw_data!HW212</f>
        <v>0</v>
      </c>
      <c r="IA202">
        <f>raw_data!HX212</f>
        <v>0</v>
      </c>
      <c r="IB202">
        <f>raw_data!HY212</f>
        <v>0</v>
      </c>
      <c r="IC202">
        <f>raw_data!HZ212</f>
        <v>0</v>
      </c>
      <c r="ID202">
        <f>raw_data!IA212</f>
        <v>0</v>
      </c>
      <c r="IE202">
        <f>raw_data!IB212</f>
        <v>0</v>
      </c>
      <c r="IF202">
        <f>raw_data!IC212</f>
        <v>0</v>
      </c>
      <c r="IG202">
        <f>raw_data!ID212</f>
        <v>0</v>
      </c>
      <c r="IH202">
        <f>raw_data!IE212</f>
        <v>0</v>
      </c>
      <c r="II202">
        <f>raw_data!IF212</f>
        <v>0</v>
      </c>
      <c r="IJ202">
        <f>raw_data!IG212</f>
        <v>0</v>
      </c>
      <c r="IK202">
        <f>raw_data!IH212</f>
        <v>0</v>
      </c>
      <c r="IL202">
        <f>raw_data!II212</f>
        <v>0</v>
      </c>
      <c r="IM202">
        <f>raw_data!IJ212</f>
        <v>0</v>
      </c>
      <c r="IN202">
        <f>raw_data!IK212</f>
        <v>0</v>
      </c>
      <c r="IO202">
        <f>raw_data!IL212</f>
        <v>0</v>
      </c>
      <c r="IP202">
        <f>raw_data!IM212</f>
        <v>0</v>
      </c>
      <c r="IQ202">
        <f>raw_data!IN212</f>
        <v>0</v>
      </c>
      <c r="IR202">
        <f>raw_data!IO212</f>
        <v>0</v>
      </c>
      <c r="IS202">
        <f>raw_data!IP212</f>
        <v>0</v>
      </c>
      <c r="IT202">
        <f>raw_data!IQ212</f>
        <v>0</v>
      </c>
      <c r="IU202">
        <f>raw_data!IR212</f>
        <v>0</v>
      </c>
      <c r="IV202">
        <f>raw_data!IS212</f>
        <v>0</v>
      </c>
    </row>
    <row r="203" spans="1:2007" x14ac:dyDescent="0.25">
      <c r="A203" t="str">
        <f t="shared" ref="A203:G203" si="146">A155</f>
        <v>F04</v>
      </c>
      <c r="B203" s="6" t="str">
        <f t="shared" ca="1" si="146"/>
        <v/>
      </c>
      <c r="C203">
        <f t="shared" si="146"/>
        <v>0</v>
      </c>
      <c r="D203">
        <f t="shared" si="146"/>
        <v>0</v>
      </c>
      <c r="E203">
        <f t="shared" si="146"/>
        <v>0</v>
      </c>
      <c r="F203" s="10">
        <f t="shared" si="146"/>
        <v>0</v>
      </c>
      <c r="G203" s="3" t="str">
        <f t="shared" ca="1" si="146"/>
        <v/>
      </c>
      <c r="H203">
        <f>raw_data!E213</f>
        <v>12.863</v>
      </c>
      <c r="I203">
        <f>raw_data!F213</f>
        <v>16.132000000000001</v>
      </c>
      <c r="J203">
        <f>raw_data!G213</f>
        <v>16.513999999999999</v>
      </c>
      <c r="K203">
        <f>raw_data!H213</f>
        <v>16.966999999999999</v>
      </c>
      <c r="L203">
        <f>raw_data!I213</f>
        <v>17.268000000000001</v>
      </c>
      <c r="M203">
        <f>raw_data!J213</f>
        <v>17.271000000000001</v>
      </c>
      <c r="N203">
        <f>raw_data!K213</f>
        <v>17.515999999999998</v>
      </c>
      <c r="O203">
        <f>raw_data!L213</f>
        <v>17.117999999999999</v>
      </c>
      <c r="P203">
        <f>raw_data!M213</f>
        <v>17.535</v>
      </c>
      <c r="Q203">
        <f>raw_data!N213</f>
        <v>17.297999999999998</v>
      </c>
      <c r="R203">
        <f>raw_data!O213</f>
        <v>17.43</v>
      </c>
      <c r="S203">
        <f>raw_data!P213</f>
        <v>17.762</v>
      </c>
      <c r="T203">
        <f>raw_data!Q213</f>
        <v>17.696999999999999</v>
      </c>
      <c r="U203">
        <f>raw_data!R213</f>
        <v>17.207999999999998</v>
      </c>
      <c r="V203">
        <f>raw_data!S213</f>
        <v>16.977</v>
      </c>
      <c r="W203">
        <f>raw_data!T213</f>
        <v>17.184999999999999</v>
      </c>
      <c r="X203">
        <f>raw_data!U213</f>
        <v>17.151</v>
      </c>
      <c r="Y203">
        <f>raw_data!V213</f>
        <v>17.331</v>
      </c>
      <c r="Z203">
        <f>raw_data!W213</f>
        <v>17.448</v>
      </c>
      <c r="AA203">
        <f>raw_data!X213</f>
        <v>17.393000000000001</v>
      </c>
      <c r="AB203">
        <f>raw_data!Y213</f>
        <v>17.238</v>
      </c>
      <c r="AC203">
        <f>raw_data!Z213</f>
        <v>17.515999999999998</v>
      </c>
      <c r="AD203">
        <f>raw_data!AA213</f>
        <v>17.132000000000001</v>
      </c>
      <c r="AE203">
        <f>raw_data!AB213</f>
        <v>17.440000000000001</v>
      </c>
      <c r="AF203">
        <f>raw_data!AC213</f>
        <v>17.045999999999999</v>
      </c>
      <c r="AG203">
        <f>raw_data!AD213</f>
        <v>17.218</v>
      </c>
      <c r="AH203">
        <f>raw_data!AE213</f>
        <v>17.149000000000001</v>
      </c>
      <c r="AI203">
        <f>raw_data!AF213</f>
        <v>17.231999999999999</v>
      </c>
      <c r="AJ203">
        <f>raw_data!AG213</f>
        <v>17.605</v>
      </c>
      <c r="AK203">
        <f>raw_data!AH213</f>
        <v>17.302</v>
      </c>
      <c r="AL203">
        <f>raw_data!AI213</f>
        <v>17.132000000000001</v>
      </c>
      <c r="AM203">
        <f>raw_data!AJ213</f>
        <v>17.321000000000002</v>
      </c>
      <c r="AN203">
        <f>raw_data!AK213</f>
        <v>17.382000000000001</v>
      </c>
      <c r="AO203">
        <f>raw_data!AL213</f>
        <v>17.367000000000001</v>
      </c>
      <c r="AP203">
        <f>raw_data!AM213</f>
        <v>17.373000000000001</v>
      </c>
      <c r="AQ203">
        <f>raw_data!AN213</f>
        <v>17.064</v>
      </c>
      <c r="AR203">
        <f>raw_data!AO213</f>
        <v>17.443999999999999</v>
      </c>
      <c r="AS203">
        <f>raw_data!AP213</f>
        <v>17.382999999999999</v>
      </c>
      <c r="AT203">
        <f>raw_data!AQ213</f>
        <v>17.824000000000002</v>
      </c>
      <c r="AU203">
        <f>raw_data!AR213</f>
        <v>17.669</v>
      </c>
      <c r="AV203">
        <f>raw_data!AS213</f>
        <v>17.611999999999998</v>
      </c>
      <c r="AW203">
        <f>raw_data!AT213</f>
        <v>17.754000000000001</v>
      </c>
      <c r="AX203">
        <f>raw_data!AU213</f>
        <v>17.71</v>
      </c>
      <c r="AY203">
        <f>raw_data!AV213</f>
        <v>17.344999999999999</v>
      </c>
      <c r="AZ203">
        <f>raw_data!AW213</f>
        <v>17.638000000000002</v>
      </c>
      <c r="BA203">
        <f>raw_data!AX213</f>
        <v>17.805</v>
      </c>
      <c r="BB203">
        <f>raw_data!AY213</f>
        <v>17.651</v>
      </c>
      <c r="BC203">
        <f>raw_data!AZ213</f>
        <v>17.544</v>
      </c>
      <c r="BD203">
        <f>raw_data!BA213</f>
        <v>18.067</v>
      </c>
      <c r="BE203">
        <f>raw_data!BB213</f>
        <v>17.957000000000001</v>
      </c>
      <c r="BF203">
        <f>raw_data!BC213</f>
        <v>18.207000000000001</v>
      </c>
      <c r="BG203">
        <f>raw_data!BD213</f>
        <v>18.443000000000001</v>
      </c>
      <c r="BH203">
        <f>raw_data!BE213</f>
        <v>18.440999999999999</v>
      </c>
      <c r="BI203">
        <f>raw_data!BF213</f>
        <v>18.225000000000001</v>
      </c>
      <c r="BJ203">
        <f>raw_data!BG213</f>
        <v>18.579999999999998</v>
      </c>
      <c r="BK203">
        <f>raw_data!BH213</f>
        <v>18.532</v>
      </c>
      <c r="BL203">
        <f>raw_data!BI213</f>
        <v>18.510999999999999</v>
      </c>
      <c r="BM203">
        <f>raw_data!BJ213</f>
        <v>18.689</v>
      </c>
      <c r="BN203">
        <f>raw_data!BK213</f>
        <v>18.393000000000001</v>
      </c>
      <c r="BO203">
        <f>raw_data!BL213</f>
        <v>18.702000000000002</v>
      </c>
      <c r="BP203">
        <f>raw_data!BM213</f>
        <v>18.481000000000002</v>
      </c>
      <c r="BQ203">
        <f>raw_data!BN213</f>
        <v>18.588000000000001</v>
      </c>
      <c r="BR203">
        <f>raw_data!BO213</f>
        <v>18.844999999999999</v>
      </c>
      <c r="BS203">
        <f>raw_data!BP213</f>
        <v>18.486000000000001</v>
      </c>
      <c r="BT203">
        <f>raw_data!BQ213</f>
        <v>18.364999999999998</v>
      </c>
      <c r="BU203">
        <f>raw_data!BR213</f>
        <v>18.738</v>
      </c>
      <c r="BV203">
        <f>raw_data!BS213</f>
        <v>18.481000000000002</v>
      </c>
      <c r="BW203">
        <f>raw_data!BT213</f>
        <v>18.411999999999999</v>
      </c>
      <c r="BX203">
        <f>raw_data!BU213</f>
        <v>18.664999999999999</v>
      </c>
      <c r="BY203">
        <f>raw_data!BV213</f>
        <v>18.512</v>
      </c>
      <c r="BZ203">
        <f>raw_data!BW213</f>
        <v>18.535</v>
      </c>
      <c r="CA203">
        <f>raw_data!BX213</f>
        <v>18.672000000000001</v>
      </c>
      <c r="CB203">
        <f>raw_data!BY213</f>
        <v>18.516999999999999</v>
      </c>
      <c r="CC203">
        <f>raw_data!BZ213</f>
        <v>18.587</v>
      </c>
      <c r="CD203">
        <f>raw_data!CA213</f>
        <v>18.654</v>
      </c>
      <c r="CE203">
        <f>raw_data!CB213</f>
        <v>18.689</v>
      </c>
      <c r="CF203">
        <f>raw_data!CC213</f>
        <v>19.068000000000001</v>
      </c>
      <c r="CG203">
        <f>raw_data!CD213</f>
        <v>18.545000000000002</v>
      </c>
      <c r="CH203">
        <f>raw_data!CE213</f>
        <v>18.803999999999998</v>
      </c>
      <c r="CI203">
        <f>raw_data!CF213</f>
        <v>18.739999999999998</v>
      </c>
      <c r="CJ203">
        <f>raw_data!CG213</f>
        <v>18.977</v>
      </c>
      <c r="CK203">
        <f>raw_data!CH213</f>
        <v>19.113</v>
      </c>
      <c r="CL203">
        <f>raw_data!CI213</f>
        <v>18.965</v>
      </c>
      <c r="CM203">
        <f>raw_data!CJ213</f>
        <v>18.704000000000001</v>
      </c>
      <c r="CN203">
        <f>raw_data!CK213</f>
        <v>18.899000000000001</v>
      </c>
      <c r="CO203">
        <f>raw_data!CL213</f>
        <v>19.265000000000001</v>
      </c>
      <c r="CP203">
        <f>raw_data!CM213</f>
        <v>19.623999999999999</v>
      </c>
      <c r="CQ203">
        <f>raw_data!CN213</f>
        <v>19.606999999999999</v>
      </c>
      <c r="CR203">
        <f>raw_data!CO213</f>
        <v>19.920999999999999</v>
      </c>
      <c r="CS203">
        <f>raw_data!CP213</f>
        <v>20.02</v>
      </c>
      <c r="CT203">
        <f>raw_data!CQ213</f>
        <v>20.076000000000001</v>
      </c>
      <c r="CU203">
        <f>raw_data!CR213</f>
        <v>20.196999999999999</v>
      </c>
      <c r="CV203">
        <f>raw_data!CS213</f>
        <v>19.914999999999999</v>
      </c>
      <c r="CW203">
        <f>raw_data!CT213</f>
        <v>20.484999999999999</v>
      </c>
      <c r="CX203">
        <f>raw_data!CU213</f>
        <v>20.247</v>
      </c>
      <c r="CY203">
        <f>raw_data!CV213</f>
        <v>20.501000000000001</v>
      </c>
      <c r="CZ203">
        <f>raw_data!CW213</f>
        <v>20.646999999999998</v>
      </c>
      <c r="DA203">
        <f>raw_data!CX213</f>
        <v>20.902000000000001</v>
      </c>
      <c r="DB203">
        <f>raw_data!CY213</f>
        <v>20.652000000000001</v>
      </c>
      <c r="DC203">
        <f>raw_data!CZ213</f>
        <v>20.666</v>
      </c>
      <c r="DD203">
        <f>raw_data!DA213</f>
        <v>20.628</v>
      </c>
      <c r="DE203">
        <f>raw_data!DB213</f>
        <v>21.029</v>
      </c>
      <c r="DF203">
        <f>raw_data!DC213</f>
        <v>20.527000000000001</v>
      </c>
      <c r="DG203">
        <f>raw_data!DD213</f>
        <v>20.542999999999999</v>
      </c>
      <c r="DH203">
        <f>raw_data!DE213</f>
        <v>20.562999999999999</v>
      </c>
      <c r="DI203">
        <f>raw_data!DF213</f>
        <v>20.489000000000001</v>
      </c>
      <c r="DJ203">
        <f>raw_data!DG213</f>
        <v>20.484000000000002</v>
      </c>
      <c r="DK203">
        <f>raw_data!DH213</f>
        <v>20.059000000000001</v>
      </c>
      <c r="DL203">
        <f>raw_data!DI213</f>
        <v>20.195</v>
      </c>
      <c r="DM203">
        <f>raw_data!DJ213</f>
        <v>20.341999999999999</v>
      </c>
      <c r="DN203">
        <f>raw_data!DK213</f>
        <v>20.370999999999999</v>
      </c>
      <c r="DO203">
        <f>raw_data!DL213</f>
        <v>19.824999999999999</v>
      </c>
      <c r="DP203">
        <f>raw_data!DM213</f>
        <v>20.216999999999999</v>
      </c>
      <c r="DQ203">
        <f>raw_data!DN213</f>
        <v>19.963000000000001</v>
      </c>
      <c r="DR203">
        <f>raw_data!DO213</f>
        <v>20.187999999999999</v>
      </c>
      <c r="DS203">
        <f>raw_data!DP213</f>
        <v>20.154</v>
      </c>
      <c r="DT203">
        <f>raw_data!DQ213</f>
        <v>19.914000000000001</v>
      </c>
      <c r="DU203">
        <f>raw_data!DR213</f>
        <v>20.135999999999999</v>
      </c>
      <c r="DV203">
        <f>raw_data!DS213</f>
        <v>19.963000000000001</v>
      </c>
      <c r="DW203">
        <f>raw_data!DT213</f>
        <v>19.891999999999999</v>
      </c>
      <c r="DX203">
        <f>raw_data!DU213</f>
        <v>19.907</v>
      </c>
      <c r="DY203">
        <f>raw_data!DV213</f>
        <v>19.893000000000001</v>
      </c>
      <c r="DZ203">
        <f>raw_data!DW213</f>
        <v>19.699000000000002</v>
      </c>
      <c r="EA203">
        <f>raw_data!DX213</f>
        <v>19.896000000000001</v>
      </c>
      <c r="EB203">
        <f>raw_data!DY213</f>
        <v>19.631</v>
      </c>
      <c r="EC203">
        <f>raw_data!DZ213</f>
        <v>19.815999999999999</v>
      </c>
      <c r="ED203">
        <f>raw_data!EA213</f>
        <v>19.911000000000001</v>
      </c>
      <c r="EE203">
        <f>raw_data!EB213</f>
        <v>19.731000000000002</v>
      </c>
      <c r="EF203">
        <f>raw_data!EC213</f>
        <v>19.748999999999999</v>
      </c>
      <c r="EG203">
        <f>raw_data!ED213</f>
        <v>19.625</v>
      </c>
      <c r="EH203">
        <f>raw_data!EE213</f>
        <v>19.564</v>
      </c>
      <c r="EI203">
        <f>raw_data!EF213</f>
        <v>20.015000000000001</v>
      </c>
      <c r="EJ203">
        <f>raw_data!EG213</f>
        <v>19.777000000000001</v>
      </c>
      <c r="EK203">
        <f>raw_data!EH213</f>
        <v>20.344999999999999</v>
      </c>
      <c r="EL203">
        <f>raw_data!EI213</f>
        <v>20.228000000000002</v>
      </c>
      <c r="EM203">
        <f>raw_data!EJ213</f>
        <v>20.241</v>
      </c>
      <c r="EN203">
        <f>raw_data!EK213</f>
        <v>20.218</v>
      </c>
      <c r="EO203">
        <f>raw_data!EL213</f>
        <v>20.408000000000001</v>
      </c>
      <c r="EP203">
        <f>raw_data!EM213</f>
        <v>20.736000000000001</v>
      </c>
      <c r="EQ203">
        <f>raw_data!EN213</f>
        <v>20.567</v>
      </c>
      <c r="ER203">
        <f>raw_data!EO213</f>
        <v>20.945</v>
      </c>
      <c r="ES203">
        <f>raw_data!EP213</f>
        <v>20.934000000000001</v>
      </c>
      <c r="ET203">
        <f>raw_data!EQ213</f>
        <v>21.359000000000002</v>
      </c>
      <c r="EU203">
        <f>raw_data!ER213</f>
        <v>21.192</v>
      </c>
      <c r="EV203">
        <f>raw_data!ES213</f>
        <v>21.440999999999999</v>
      </c>
      <c r="EW203">
        <f>raw_data!ET213</f>
        <v>21.103000000000002</v>
      </c>
      <c r="EX203">
        <f>raw_data!EU213</f>
        <v>21.277999999999999</v>
      </c>
      <c r="EY203">
        <f>raw_data!EV213</f>
        <v>21.16</v>
      </c>
      <c r="EZ203">
        <f>raw_data!EW213</f>
        <v>21.55</v>
      </c>
      <c r="FA203">
        <f>raw_data!EX213</f>
        <v>21.545999999999999</v>
      </c>
      <c r="FB203">
        <f>raw_data!EY213</f>
        <v>21.41</v>
      </c>
      <c r="FC203">
        <f>raw_data!EZ213</f>
        <v>21.411999999999999</v>
      </c>
      <c r="FD203">
        <f>raw_data!FA213</f>
        <v>21.434000000000001</v>
      </c>
      <c r="FE203">
        <f>raw_data!FB213</f>
        <v>21.334</v>
      </c>
      <c r="FF203">
        <f>raw_data!FC213</f>
        <v>21.184999999999999</v>
      </c>
      <c r="FG203">
        <f>raw_data!FD213</f>
        <v>21.02</v>
      </c>
      <c r="FH203">
        <f>raw_data!FE213</f>
        <v>21.233000000000001</v>
      </c>
      <c r="FI203">
        <f>raw_data!FF213</f>
        <v>20.943000000000001</v>
      </c>
      <c r="FJ203">
        <f>raw_data!FG213</f>
        <v>20.635000000000002</v>
      </c>
      <c r="FK203">
        <f>raw_data!FH213</f>
        <v>20.806000000000001</v>
      </c>
      <c r="FL203">
        <f>raw_data!FI213</f>
        <v>20.981000000000002</v>
      </c>
      <c r="FM203">
        <f>raw_data!FJ213</f>
        <v>20.917000000000002</v>
      </c>
      <c r="FN203">
        <f>raw_data!FK213</f>
        <v>20.899000000000001</v>
      </c>
      <c r="FO203">
        <f>raw_data!FL213</f>
        <v>20.837</v>
      </c>
      <c r="FP203">
        <f>raw_data!FM213</f>
        <v>20.763999999999999</v>
      </c>
      <c r="FQ203">
        <f>raw_data!FN213</f>
        <v>20.661000000000001</v>
      </c>
      <c r="FR203">
        <f>raw_data!FO213</f>
        <v>20.920999999999999</v>
      </c>
      <c r="FS203">
        <f>raw_data!FP213</f>
        <v>20.940999999999999</v>
      </c>
      <c r="FT203">
        <f>raw_data!FQ213</f>
        <v>20.745000000000001</v>
      </c>
      <c r="FU203">
        <f>raw_data!FR213</f>
        <v>20.876999999999999</v>
      </c>
      <c r="FV203">
        <f>raw_data!FS213</f>
        <v>20.352</v>
      </c>
      <c r="FW203">
        <f>raw_data!FT213</f>
        <v>20.600999999999999</v>
      </c>
      <c r="FX203">
        <f>raw_data!FU213</f>
        <v>20.626999999999999</v>
      </c>
      <c r="FY203">
        <f>raw_data!FV213</f>
        <v>20.629000000000001</v>
      </c>
      <c r="FZ203">
        <f>raw_data!FW213</f>
        <v>20.774999999999999</v>
      </c>
      <c r="GA203">
        <f>raw_data!FX213</f>
        <v>20.922000000000001</v>
      </c>
      <c r="GB203">
        <f>raw_data!FY213</f>
        <v>20.616</v>
      </c>
      <c r="GC203">
        <f>raw_data!FZ213</f>
        <v>20.856999999999999</v>
      </c>
      <c r="GD203">
        <f>raw_data!GA213</f>
        <v>20.722000000000001</v>
      </c>
      <c r="GE203">
        <f>raw_data!GB213</f>
        <v>20.776</v>
      </c>
      <c r="GF203">
        <f>raw_data!GC213</f>
        <v>20.757000000000001</v>
      </c>
      <c r="GG203">
        <f>raw_data!GD213</f>
        <v>20.866</v>
      </c>
      <c r="GH203">
        <f>raw_data!GE213</f>
        <v>20.619</v>
      </c>
      <c r="GI203">
        <f>raw_data!GF213</f>
        <v>20.878</v>
      </c>
      <c r="GJ203">
        <f>raw_data!GG213</f>
        <v>21.154</v>
      </c>
      <c r="GK203">
        <f>raw_data!GH213</f>
        <v>21.433</v>
      </c>
      <c r="GL203">
        <f>raw_data!GI213</f>
        <v>21.244</v>
      </c>
      <c r="GM203">
        <f>raw_data!GJ213</f>
        <v>21.297999999999998</v>
      </c>
      <c r="GN203">
        <f>raw_data!GK213</f>
        <v>21.382000000000001</v>
      </c>
      <c r="GO203">
        <f>raw_data!GL213</f>
        <v>21.454000000000001</v>
      </c>
      <c r="GP203">
        <f>raw_data!GM213</f>
        <v>21.791</v>
      </c>
      <c r="GQ203">
        <f>raw_data!GN213</f>
        <v>21.555</v>
      </c>
      <c r="GR203">
        <f>raw_data!GO213</f>
        <v>21.366</v>
      </c>
      <c r="GS203">
        <f>raw_data!GP213</f>
        <v>21.131</v>
      </c>
      <c r="GT203">
        <f>raw_data!GQ213</f>
        <v>21.663</v>
      </c>
      <c r="GU203">
        <f>raw_data!GR213</f>
        <v>21.297000000000001</v>
      </c>
      <c r="GV203">
        <f>raw_data!GS213</f>
        <v>21.683</v>
      </c>
      <c r="GW203">
        <f>raw_data!GT213</f>
        <v>21.488</v>
      </c>
      <c r="GX203">
        <f>raw_data!GU213</f>
        <v>21.734000000000002</v>
      </c>
      <c r="GY203">
        <f>raw_data!GV213</f>
        <v>21.515000000000001</v>
      </c>
      <c r="GZ203">
        <f>raw_data!GW213</f>
        <v>0</v>
      </c>
      <c r="HA203">
        <f>raw_data!GX213</f>
        <v>0</v>
      </c>
      <c r="HB203">
        <f>raw_data!GY213</f>
        <v>0</v>
      </c>
      <c r="HC203">
        <f>raw_data!GZ213</f>
        <v>0</v>
      </c>
      <c r="HD203">
        <f>raw_data!HA213</f>
        <v>0</v>
      </c>
      <c r="HE203">
        <f>raw_data!HB213</f>
        <v>0</v>
      </c>
      <c r="HF203">
        <f>raw_data!HC213</f>
        <v>0</v>
      </c>
      <c r="HG203">
        <f>raw_data!HD213</f>
        <v>0</v>
      </c>
      <c r="HH203">
        <f>raw_data!HE213</f>
        <v>0</v>
      </c>
      <c r="HI203">
        <f>raw_data!HF213</f>
        <v>0</v>
      </c>
      <c r="HJ203">
        <f>raw_data!HG213</f>
        <v>0</v>
      </c>
      <c r="HK203">
        <f>raw_data!HH213</f>
        <v>0</v>
      </c>
      <c r="HL203">
        <f>raw_data!HI213</f>
        <v>0</v>
      </c>
      <c r="HM203">
        <f>raw_data!HJ213</f>
        <v>0</v>
      </c>
      <c r="HN203">
        <f>raw_data!HK213</f>
        <v>0</v>
      </c>
      <c r="HO203">
        <f>raw_data!HL213</f>
        <v>0</v>
      </c>
      <c r="HP203">
        <f>raw_data!HM213</f>
        <v>0</v>
      </c>
      <c r="HQ203">
        <f>raw_data!HN213</f>
        <v>0</v>
      </c>
      <c r="HR203">
        <f>raw_data!HO213</f>
        <v>0</v>
      </c>
      <c r="HS203">
        <f>raw_data!HP213</f>
        <v>0</v>
      </c>
      <c r="HT203">
        <f>raw_data!HQ213</f>
        <v>0</v>
      </c>
      <c r="HU203">
        <f>raw_data!HR213</f>
        <v>0</v>
      </c>
      <c r="HV203">
        <f>raw_data!HS213</f>
        <v>0</v>
      </c>
      <c r="HW203">
        <f>raw_data!HT213</f>
        <v>0</v>
      </c>
      <c r="HX203">
        <f>raw_data!HU213</f>
        <v>0</v>
      </c>
      <c r="HY203">
        <f>raw_data!HV213</f>
        <v>0</v>
      </c>
      <c r="HZ203">
        <f>raw_data!HW213</f>
        <v>0</v>
      </c>
      <c r="IA203">
        <f>raw_data!HX213</f>
        <v>0</v>
      </c>
      <c r="IB203">
        <f>raw_data!HY213</f>
        <v>0</v>
      </c>
      <c r="IC203">
        <f>raw_data!HZ213</f>
        <v>0</v>
      </c>
      <c r="ID203">
        <f>raw_data!IA213</f>
        <v>0</v>
      </c>
      <c r="IE203">
        <f>raw_data!IB213</f>
        <v>0</v>
      </c>
      <c r="IF203">
        <f>raw_data!IC213</f>
        <v>0</v>
      </c>
      <c r="IG203">
        <f>raw_data!ID213</f>
        <v>0</v>
      </c>
      <c r="IH203">
        <f>raw_data!IE213</f>
        <v>0</v>
      </c>
      <c r="II203">
        <f>raw_data!IF213</f>
        <v>0</v>
      </c>
      <c r="IJ203">
        <f>raw_data!IG213</f>
        <v>0</v>
      </c>
      <c r="IK203">
        <f>raw_data!IH213</f>
        <v>0</v>
      </c>
      <c r="IL203">
        <f>raw_data!II213</f>
        <v>0</v>
      </c>
      <c r="IM203">
        <f>raw_data!IJ213</f>
        <v>0</v>
      </c>
      <c r="IN203">
        <f>raw_data!IK213</f>
        <v>0</v>
      </c>
      <c r="IO203">
        <f>raw_data!IL213</f>
        <v>0</v>
      </c>
      <c r="IP203">
        <f>raw_data!IM213</f>
        <v>0</v>
      </c>
      <c r="IQ203">
        <f>raw_data!IN213</f>
        <v>0</v>
      </c>
      <c r="IR203">
        <f>raw_data!IO213</f>
        <v>0</v>
      </c>
      <c r="IS203">
        <f>raw_data!IP213</f>
        <v>0</v>
      </c>
      <c r="IT203">
        <f>raw_data!IQ213</f>
        <v>0</v>
      </c>
      <c r="IU203">
        <f>raw_data!IR213</f>
        <v>0</v>
      </c>
      <c r="IV203">
        <f>raw_data!IS213</f>
        <v>0</v>
      </c>
    </row>
    <row r="204" spans="1:2007" x14ac:dyDescent="0.25">
      <c r="A204" t="str">
        <f t="shared" ref="A204:G204" si="147">A156</f>
        <v>F05</v>
      </c>
      <c r="B204" s="6" t="str">
        <f t="shared" ca="1" si="147"/>
        <v/>
      </c>
      <c r="C204">
        <f t="shared" si="147"/>
        <v>0</v>
      </c>
      <c r="D204">
        <f t="shared" si="147"/>
        <v>0</v>
      </c>
      <c r="E204">
        <f t="shared" si="147"/>
        <v>0</v>
      </c>
      <c r="F204" s="10">
        <f t="shared" si="147"/>
        <v>0</v>
      </c>
      <c r="G204" s="3" t="str">
        <f t="shared" ca="1" si="147"/>
        <v/>
      </c>
      <c r="H204">
        <f>raw_data!E214</f>
        <v>13.523</v>
      </c>
      <c r="I204">
        <f>raw_data!F214</f>
        <v>16.494</v>
      </c>
      <c r="J204">
        <f>raw_data!G214</f>
        <v>16.837</v>
      </c>
      <c r="K204">
        <f>raw_data!H214</f>
        <v>17.149999999999999</v>
      </c>
      <c r="L204">
        <f>raw_data!I214</f>
        <v>17.367000000000001</v>
      </c>
      <c r="M204">
        <f>raw_data!J214</f>
        <v>17.271000000000001</v>
      </c>
      <c r="N204">
        <f>raw_data!K214</f>
        <v>17.629000000000001</v>
      </c>
      <c r="O204">
        <f>raw_data!L214</f>
        <v>17.074999999999999</v>
      </c>
      <c r="P204">
        <f>raw_data!M214</f>
        <v>17.492999999999999</v>
      </c>
      <c r="Q204">
        <f>raw_data!N214</f>
        <v>17.143000000000001</v>
      </c>
      <c r="R204">
        <f>raw_data!O214</f>
        <v>17.556999999999999</v>
      </c>
      <c r="S204">
        <f>raw_data!P214</f>
        <v>17.677</v>
      </c>
      <c r="T204">
        <f>raw_data!Q214</f>
        <v>17.88</v>
      </c>
      <c r="U204">
        <f>raw_data!R214</f>
        <v>17.178999999999998</v>
      </c>
      <c r="V204">
        <f>raw_data!S214</f>
        <v>17.062000000000001</v>
      </c>
      <c r="W204">
        <f>raw_data!T214</f>
        <v>17.114999999999998</v>
      </c>
      <c r="X204">
        <f>raw_data!U214</f>
        <v>17.207999999999998</v>
      </c>
      <c r="Y204">
        <f>raw_data!V214</f>
        <v>17.175000000000001</v>
      </c>
      <c r="Z204">
        <f>raw_data!W214</f>
        <v>17.603999999999999</v>
      </c>
      <c r="AA204">
        <f>raw_data!X214</f>
        <v>17.280999999999999</v>
      </c>
      <c r="AB204">
        <f>raw_data!Y214</f>
        <v>17.238</v>
      </c>
      <c r="AC204">
        <f>raw_data!Z214</f>
        <v>17.558</v>
      </c>
      <c r="AD204">
        <f>raw_data!AA214</f>
        <v>17.076000000000001</v>
      </c>
      <c r="AE204">
        <f>raw_data!AB214</f>
        <v>17.327999999999999</v>
      </c>
      <c r="AF204">
        <f>raw_data!AC214</f>
        <v>17.456</v>
      </c>
      <c r="AG204">
        <f>raw_data!AD214</f>
        <v>17.655999999999999</v>
      </c>
      <c r="AH204">
        <f>raw_data!AE214</f>
        <v>17.811</v>
      </c>
      <c r="AI204">
        <f>raw_data!AF214</f>
        <v>18.035</v>
      </c>
      <c r="AJ204">
        <f>raw_data!AG214</f>
        <v>18.579000000000001</v>
      </c>
      <c r="AK204">
        <f>raw_data!AH214</f>
        <v>18.88</v>
      </c>
      <c r="AL204">
        <f>raw_data!AI214</f>
        <v>18.879000000000001</v>
      </c>
      <c r="AM204">
        <f>raw_data!AJ214</f>
        <v>19.122</v>
      </c>
      <c r="AN204">
        <f>raw_data!AK214</f>
        <v>19.434999999999999</v>
      </c>
      <c r="AO204">
        <f>raw_data!AL214</f>
        <v>19.745000000000001</v>
      </c>
      <c r="AP204">
        <f>raw_data!AM214</f>
        <v>20.385999999999999</v>
      </c>
      <c r="AQ204">
        <f>raw_data!AN214</f>
        <v>20.774000000000001</v>
      </c>
      <c r="AR204">
        <f>raw_data!AO214</f>
        <v>21.706</v>
      </c>
      <c r="AS204">
        <f>raw_data!AP214</f>
        <v>21.968</v>
      </c>
      <c r="AT204">
        <f>raw_data!AQ214</f>
        <v>23.065000000000001</v>
      </c>
      <c r="AU204">
        <f>raw_data!AR214</f>
        <v>23.803000000000001</v>
      </c>
      <c r="AV204">
        <f>raw_data!AS214</f>
        <v>25.157</v>
      </c>
      <c r="AW204">
        <f>raw_data!AT214</f>
        <v>26.061</v>
      </c>
      <c r="AX204">
        <f>raw_data!AU214</f>
        <v>27.579000000000001</v>
      </c>
      <c r="AY204">
        <f>raw_data!AV214</f>
        <v>28.655999999999999</v>
      </c>
      <c r="AZ204">
        <f>raw_data!AW214</f>
        <v>30.844999999999999</v>
      </c>
      <c r="BA204">
        <f>raw_data!AX214</f>
        <v>32.929000000000002</v>
      </c>
      <c r="BB204">
        <f>raw_data!AY214</f>
        <v>35.765000000000001</v>
      </c>
      <c r="BC204">
        <f>raw_data!AZ214</f>
        <v>37.957999999999998</v>
      </c>
      <c r="BD204">
        <f>raw_data!BA214</f>
        <v>41.268000000000001</v>
      </c>
      <c r="BE204">
        <f>raw_data!BB214</f>
        <v>45.018999999999998</v>
      </c>
      <c r="BF204">
        <f>raw_data!BC214</f>
        <v>49.536000000000001</v>
      </c>
      <c r="BG204">
        <f>raw_data!BD214</f>
        <v>54.07</v>
      </c>
      <c r="BH204">
        <f>raw_data!BE214</f>
        <v>59.161000000000001</v>
      </c>
      <c r="BI204">
        <f>raw_data!BF214</f>
        <v>63.265000000000001</v>
      </c>
      <c r="BJ204">
        <f>raw_data!BG214</f>
        <v>64.424000000000007</v>
      </c>
      <c r="BK204">
        <f>raw_data!BH214</f>
        <v>66.341999999999999</v>
      </c>
      <c r="BL204">
        <f>raw_data!BI214</f>
        <v>67.298000000000002</v>
      </c>
      <c r="BM204">
        <f>raw_data!BJ214</f>
        <v>68.492000000000004</v>
      </c>
      <c r="BN204">
        <f>raw_data!BK214</f>
        <v>68.691999999999993</v>
      </c>
      <c r="BO204">
        <f>raw_data!BL214</f>
        <v>69.641999999999996</v>
      </c>
      <c r="BP204">
        <f>raw_data!BM214</f>
        <v>71.138000000000005</v>
      </c>
      <c r="BQ204">
        <f>raw_data!BN214</f>
        <v>71.575000000000003</v>
      </c>
      <c r="BR204">
        <f>raw_data!BO214</f>
        <v>71.706999999999994</v>
      </c>
      <c r="BS204">
        <f>raw_data!BP214</f>
        <v>72.83</v>
      </c>
      <c r="BT204">
        <f>raw_data!BQ214</f>
        <v>73.460999999999999</v>
      </c>
      <c r="BU204">
        <f>raw_data!BR214</f>
        <v>73.427999999999997</v>
      </c>
      <c r="BV204">
        <f>raw_data!BS214</f>
        <v>74.629000000000005</v>
      </c>
      <c r="BW204">
        <f>raw_data!BT214</f>
        <v>74.284000000000006</v>
      </c>
      <c r="BX204">
        <f>raw_data!BU214</f>
        <v>75.534999999999997</v>
      </c>
      <c r="BY204">
        <f>raw_data!BV214</f>
        <v>75.542000000000002</v>
      </c>
      <c r="BZ204">
        <f>raw_data!BW214</f>
        <v>75.858999999999995</v>
      </c>
      <c r="CA204">
        <f>raw_data!BX214</f>
        <v>76.744</v>
      </c>
      <c r="CB204">
        <f>raw_data!BY214</f>
        <v>76.578000000000003</v>
      </c>
      <c r="CC204">
        <f>raw_data!BZ214</f>
        <v>77.116</v>
      </c>
      <c r="CD204">
        <f>raw_data!CA214</f>
        <v>77.613</v>
      </c>
      <c r="CE204">
        <f>raw_data!CB214</f>
        <v>77.563000000000002</v>
      </c>
      <c r="CF204">
        <f>raw_data!CC214</f>
        <v>78.192999999999998</v>
      </c>
      <c r="CG204">
        <f>raw_data!CD214</f>
        <v>77.543999999999997</v>
      </c>
      <c r="CH204">
        <f>raw_data!CE214</f>
        <v>77.927999999999997</v>
      </c>
      <c r="CI204">
        <f>raw_data!CF214</f>
        <v>78.850999999999999</v>
      </c>
      <c r="CJ204">
        <f>raw_data!CG214</f>
        <v>78.915000000000006</v>
      </c>
      <c r="CK204">
        <f>raw_data!CH214</f>
        <v>79.510000000000005</v>
      </c>
      <c r="CL204">
        <f>raw_data!CI214</f>
        <v>79.432000000000002</v>
      </c>
      <c r="CM204">
        <f>raw_data!CJ214</f>
        <v>79.305000000000007</v>
      </c>
      <c r="CN204">
        <f>raw_data!CK214</f>
        <v>79.171000000000006</v>
      </c>
      <c r="CO204">
        <f>raw_data!CL214</f>
        <v>80.272000000000006</v>
      </c>
      <c r="CP204">
        <f>raw_data!CM214</f>
        <v>80.686000000000007</v>
      </c>
      <c r="CQ204">
        <f>raw_data!CN214</f>
        <v>80.263999999999996</v>
      </c>
      <c r="CR204">
        <f>raw_data!CO214</f>
        <v>81.525999999999996</v>
      </c>
      <c r="CS204">
        <f>raw_data!CP214</f>
        <v>81.396000000000001</v>
      </c>
      <c r="CT204">
        <f>raw_data!CQ214</f>
        <v>80.998000000000005</v>
      </c>
      <c r="CU204">
        <f>raw_data!CR214</f>
        <v>81.911000000000001</v>
      </c>
      <c r="CV204">
        <f>raw_data!CS214</f>
        <v>81.956000000000003</v>
      </c>
      <c r="CW204">
        <f>raw_data!CT214</f>
        <v>83.218000000000004</v>
      </c>
      <c r="CX204">
        <f>raw_data!CU214</f>
        <v>82.41</v>
      </c>
      <c r="CY204">
        <f>raw_data!CV214</f>
        <v>83.227999999999994</v>
      </c>
      <c r="CZ204">
        <f>raw_data!CW214</f>
        <v>83.513000000000005</v>
      </c>
      <c r="DA204">
        <f>raw_data!CX214</f>
        <v>83.38</v>
      </c>
      <c r="DB204">
        <f>raw_data!CY214</f>
        <v>83.233999999999995</v>
      </c>
      <c r="DC204">
        <f>raw_data!CZ214</f>
        <v>83.405000000000001</v>
      </c>
      <c r="DD204">
        <f>raw_data!DA214</f>
        <v>83.762</v>
      </c>
      <c r="DE204">
        <f>raw_data!DB214</f>
        <v>83.477000000000004</v>
      </c>
      <c r="DF204">
        <f>raw_data!DC214</f>
        <v>84.545000000000002</v>
      </c>
      <c r="DG204">
        <f>raw_data!DD214</f>
        <v>83.677999999999997</v>
      </c>
      <c r="DH204">
        <f>raw_data!DE214</f>
        <v>84.171000000000006</v>
      </c>
      <c r="DI204">
        <f>raw_data!DF214</f>
        <v>84.087999999999994</v>
      </c>
      <c r="DJ204">
        <f>raw_data!DG214</f>
        <v>84.227000000000004</v>
      </c>
      <c r="DK204">
        <f>raw_data!DH214</f>
        <v>84.155000000000001</v>
      </c>
      <c r="DL204">
        <f>raw_data!DI214</f>
        <v>84.185000000000002</v>
      </c>
      <c r="DM204">
        <f>raw_data!DJ214</f>
        <v>84.591999999999999</v>
      </c>
      <c r="DN204">
        <f>raw_data!DK214</f>
        <v>84.626999999999995</v>
      </c>
      <c r="DO204">
        <f>raw_data!DL214</f>
        <v>84.07</v>
      </c>
      <c r="DP204">
        <f>raw_data!DM214</f>
        <v>84.59</v>
      </c>
      <c r="DQ204">
        <f>raw_data!DN214</f>
        <v>84.201999999999998</v>
      </c>
      <c r="DR204">
        <f>raw_data!DO214</f>
        <v>84.956999999999994</v>
      </c>
      <c r="DS204">
        <f>raw_data!DP214</f>
        <v>84.734999999999999</v>
      </c>
      <c r="DT204">
        <f>raw_data!DQ214</f>
        <v>85.183000000000007</v>
      </c>
      <c r="DU204">
        <f>raw_data!DR214</f>
        <v>85.454999999999998</v>
      </c>
      <c r="DV204">
        <f>raw_data!DS214</f>
        <v>85.25</v>
      </c>
      <c r="DW204">
        <f>raw_data!DT214</f>
        <v>84.807000000000002</v>
      </c>
      <c r="DX204">
        <f>raw_data!DU214</f>
        <v>85.138000000000005</v>
      </c>
      <c r="DY204">
        <f>raw_data!DV214</f>
        <v>84.724000000000004</v>
      </c>
      <c r="DZ204">
        <f>raw_data!DW214</f>
        <v>85.316999999999993</v>
      </c>
      <c r="EA204">
        <f>raw_data!DX214</f>
        <v>85.558999999999997</v>
      </c>
      <c r="EB204">
        <f>raw_data!DY214</f>
        <v>85.233000000000004</v>
      </c>
      <c r="EC204">
        <f>raw_data!DZ214</f>
        <v>85.822000000000003</v>
      </c>
      <c r="ED204">
        <f>raw_data!EA214</f>
        <v>86.058000000000007</v>
      </c>
      <c r="EE204">
        <f>raw_data!EB214</f>
        <v>86.501000000000005</v>
      </c>
      <c r="EF204">
        <f>raw_data!EC214</f>
        <v>86.635999999999996</v>
      </c>
      <c r="EG204">
        <f>raw_data!ED214</f>
        <v>86.347999999999999</v>
      </c>
      <c r="EH204">
        <f>raw_data!EE214</f>
        <v>86.778000000000006</v>
      </c>
      <c r="EI204">
        <f>raw_data!EF214</f>
        <v>86.475999999999999</v>
      </c>
      <c r="EJ204">
        <f>raw_data!EG214</f>
        <v>86.441999999999993</v>
      </c>
      <c r="EK204">
        <f>raw_data!EH214</f>
        <v>87.341999999999999</v>
      </c>
      <c r="EL204">
        <f>raw_data!EI214</f>
        <v>87.558999999999997</v>
      </c>
      <c r="EM204">
        <f>raw_data!EJ214</f>
        <v>86.986000000000004</v>
      </c>
      <c r="EN204">
        <f>raw_data!EK214</f>
        <v>87.488</v>
      </c>
      <c r="EO204">
        <f>raw_data!EL214</f>
        <v>88.534999999999997</v>
      </c>
      <c r="EP204">
        <f>raw_data!EM214</f>
        <v>87.483000000000004</v>
      </c>
      <c r="EQ204">
        <f>raw_data!EN214</f>
        <v>87.766999999999996</v>
      </c>
      <c r="ER204">
        <f>raw_data!EO214</f>
        <v>88.152000000000001</v>
      </c>
      <c r="ES204">
        <f>raw_data!EP214</f>
        <v>88.698999999999998</v>
      </c>
      <c r="ET204">
        <f>raw_data!EQ214</f>
        <v>88.311999999999998</v>
      </c>
      <c r="EU204">
        <f>raw_data!ER214</f>
        <v>88.97</v>
      </c>
      <c r="EV204">
        <f>raw_data!ES214</f>
        <v>89.403999999999996</v>
      </c>
      <c r="EW204">
        <f>raw_data!ET214</f>
        <v>89.090999999999994</v>
      </c>
      <c r="EX204">
        <f>raw_data!EU214</f>
        <v>89.453999999999994</v>
      </c>
      <c r="EY204">
        <f>raw_data!EV214</f>
        <v>89.248999999999995</v>
      </c>
      <c r="EZ204">
        <f>raw_data!EW214</f>
        <v>90.02</v>
      </c>
      <c r="FA204">
        <f>raw_data!EX214</f>
        <v>89.540999999999997</v>
      </c>
      <c r="FB204">
        <f>raw_data!EY214</f>
        <v>89.445999999999998</v>
      </c>
      <c r="FC204">
        <f>raw_data!EZ214</f>
        <v>89.888999999999996</v>
      </c>
      <c r="FD204">
        <f>raw_data!FA214</f>
        <v>90.123000000000005</v>
      </c>
      <c r="FE204">
        <f>raw_data!FB214</f>
        <v>90.748000000000005</v>
      </c>
      <c r="FF204">
        <f>raw_data!FC214</f>
        <v>90.756</v>
      </c>
      <c r="FG204">
        <f>raw_data!FD214</f>
        <v>90.617000000000004</v>
      </c>
      <c r="FH204">
        <f>raw_data!FE214</f>
        <v>90.29</v>
      </c>
      <c r="FI204">
        <f>raw_data!FF214</f>
        <v>89.837000000000003</v>
      </c>
      <c r="FJ204">
        <f>raw_data!FG214</f>
        <v>90.495000000000005</v>
      </c>
      <c r="FK204">
        <f>raw_data!FH214</f>
        <v>90.552000000000007</v>
      </c>
      <c r="FL204">
        <f>raw_data!FI214</f>
        <v>90.518000000000001</v>
      </c>
      <c r="FM204">
        <f>raw_data!FJ214</f>
        <v>90.602999999999994</v>
      </c>
      <c r="FN204">
        <f>raw_data!FK214</f>
        <v>90.459000000000003</v>
      </c>
      <c r="FO204">
        <f>raw_data!FL214</f>
        <v>90.611000000000004</v>
      </c>
      <c r="FP204">
        <f>raw_data!FM214</f>
        <v>90.278000000000006</v>
      </c>
      <c r="FQ204">
        <f>raw_data!FN214</f>
        <v>91.143000000000001</v>
      </c>
      <c r="FR204">
        <f>raw_data!FO214</f>
        <v>91.021000000000001</v>
      </c>
      <c r="FS204">
        <f>raw_data!FP214</f>
        <v>91.35</v>
      </c>
      <c r="FT204">
        <f>raw_data!FQ214</f>
        <v>90.183999999999997</v>
      </c>
      <c r="FU204">
        <f>raw_data!FR214</f>
        <v>91.662999999999997</v>
      </c>
      <c r="FV204">
        <f>raw_data!FS214</f>
        <v>91.387</v>
      </c>
      <c r="FW204">
        <f>raw_data!FT214</f>
        <v>90.825999999999993</v>
      </c>
      <c r="FX204">
        <f>raw_data!FU214</f>
        <v>91.563999999999993</v>
      </c>
      <c r="FY204">
        <f>raw_data!FV214</f>
        <v>91.673000000000002</v>
      </c>
      <c r="FZ204">
        <f>raw_data!FW214</f>
        <v>91.468999999999994</v>
      </c>
      <c r="GA204">
        <f>raw_data!FX214</f>
        <v>92.173000000000002</v>
      </c>
      <c r="GB204">
        <f>raw_data!FY214</f>
        <v>92.552999999999997</v>
      </c>
      <c r="GC204">
        <f>raw_data!FZ214</f>
        <v>92.122</v>
      </c>
      <c r="GD204">
        <f>raw_data!GA214</f>
        <v>92.161000000000001</v>
      </c>
      <c r="GE204">
        <f>raw_data!GB214</f>
        <v>92.617999999999995</v>
      </c>
      <c r="GF204">
        <f>raw_data!GC214</f>
        <v>92.765000000000001</v>
      </c>
      <c r="GG204">
        <f>raw_data!GD214</f>
        <v>92.162000000000006</v>
      </c>
      <c r="GH204">
        <f>raw_data!GE214</f>
        <v>92.754999999999995</v>
      </c>
      <c r="GI204">
        <f>raw_data!GF214</f>
        <v>92.406999999999996</v>
      </c>
      <c r="GJ204">
        <f>raw_data!GG214</f>
        <v>93.381</v>
      </c>
      <c r="GK204">
        <f>raw_data!GH214</f>
        <v>93.887</v>
      </c>
      <c r="GL204">
        <f>raw_data!GI214</f>
        <v>94.415000000000006</v>
      </c>
      <c r="GM204">
        <f>raw_data!GJ214</f>
        <v>94.218999999999994</v>
      </c>
      <c r="GN204">
        <f>raw_data!GK214</f>
        <v>94.08</v>
      </c>
      <c r="GO204">
        <f>raw_data!GL214</f>
        <v>94.111000000000004</v>
      </c>
      <c r="GP204">
        <f>raw_data!GM214</f>
        <v>94.724999999999994</v>
      </c>
      <c r="GQ204">
        <f>raw_data!GN214</f>
        <v>94.15</v>
      </c>
      <c r="GR204">
        <f>raw_data!GO214</f>
        <v>93.986000000000004</v>
      </c>
      <c r="GS204">
        <f>raw_data!GP214</f>
        <v>94.125</v>
      </c>
      <c r="GT204">
        <f>raw_data!GQ214</f>
        <v>94.855999999999995</v>
      </c>
      <c r="GU204">
        <f>raw_data!GR214</f>
        <v>94.777000000000001</v>
      </c>
      <c r="GV204">
        <f>raw_data!GS214</f>
        <v>95.406000000000006</v>
      </c>
      <c r="GW204">
        <f>raw_data!GT214</f>
        <v>95.198999999999998</v>
      </c>
      <c r="GX204">
        <f>raw_data!GU214</f>
        <v>95.168000000000006</v>
      </c>
      <c r="GY204">
        <f>raw_data!GV214</f>
        <v>95.745000000000005</v>
      </c>
      <c r="GZ204">
        <f>raw_data!GW214</f>
        <v>0</v>
      </c>
      <c r="HA204">
        <f>raw_data!GX214</f>
        <v>0</v>
      </c>
      <c r="HB204">
        <f>raw_data!GY214</f>
        <v>0</v>
      </c>
      <c r="HC204">
        <f>raw_data!GZ214</f>
        <v>0</v>
      </c>
      <c r="HD204">
        <f>raw_data!HA214</f>
        <v>0</v>
      </c>
      <c r="HE204">
        <f>raw_data!HB214</f>
        <v>0</v>
      </c>
      <c r="HF204">
        <f>raw_data!HC214</f>
        <v>0</v>
      </c>
      <c r="HG204">
        <f>raw_data!HD214</f>
        <v>0</v>
      </c>
      <c r="HH204">
        <f>raw_data!HE214</f>
        <v>0</v>
      </c>
      <c r="HI204">
        <f>raw_data!HF214</f>
        <v>0</v>
      </c>
      <c r="HJ204">
        <f>raw_data!HG214</f>
        <v>0</v>
      </c>
      <c r="HK204">
        <f>raw_data!HH214</f>
        <v>0</v>
      </c>
      <c r="HL204">
        <f>raw_data!HI214</f>
        <v>0</v>
      </c>
      <c r="HM204">
        <f>raw_data!HJ214</f>
        <v>0</v>
      </c>
      <c r="HN204">
        <f>raw_data!HK214</f>
        <v>0</v>
      </c>
      <c r="HO204">
        <f>raw_data!HL214</f>
        <v>0</v>
      </c>
      <c r="HP204">
        <f>raw_data!HM214</f>
        <v>0</v>
      </c>
      <c r="HQ204">
        <f>raw_data!HN214</f>
        <v>0</v>
      </c>
      <c r="HR204">
        <f>raw_data!HO214</f>
        <v>0</v>
      </c>
      <c r="HS204">
        <f>raw_data!HP214</f>
        <v>0</v>
      </c>
      <c r="HT204">
        <f>raw_data!HQ214</f>
        <v>0</v>
      </c>
      <c r="HU204">
        <f>raw_data!HR214</f>
        <v>0</v>
      </c>
      <c r="HV204">
        <f>raw_data!HS214</f>
        <v>0</v>
      </c>
      <c r="HW204">
        <f>raw_data!HT214</f>
        <v>0</v>
      </c>
      <c r="HX204">
        <f>raw_data!HU214</f>
        <v>0</v>
      </c>
      <c r="HY204">
        <f>raw_data!HV214</f>
        <v>0</v>
      </c>
      <c r="HZ204">
        <f>raw_data!HW214</f>
        <v>0</v>
      </c>
      <c r="IA204">
        <f>raw_data!HX214</f>
        <v>0</v>
      </c>
      <c r="IB204">
        <f>raw_data!HY214</f>
        <v>0</v>
      </c>
      <c r="IC204">
        <f>raw_data!HZ214</f>
        <v>0</v>
      </c>
      <c r="ID204">
        <f>raw_data!IA214</f>
        <v>0</v>
      </c>
      <c r="IE204">
        <f>raw_data!IB214</f>
        <v>0</v>
      </c>
      <c r="IF204">
        <f>raw_data!IC214</f>
        <v>0</v>
      </c>
      <c r="IG204">
        <f>raw_data!ID214</f>
        <v>0</v>
      </c>
      <c r="IH204">
        <f>raw_data!IE214</f>
        <v>0</v>
      </c>
      <c r="II204">
        <f>raw_data!IF214</f>
        <v>0</v>
      </c>
      <c r="IJ204">
        <f>raw_data!IG214</f>
        <v>0</v>
      </c>
      <c r="IK204">
        <f>raw_data!IH214</f>
        <v>0</v>
      </c>
      <c r="IL204">
        <f>raw_data!II214</f>
        <v>0</v>
      </c>
      <c r="IM204">
        <f>raw_data!IJ214</f>
        <v>0</v>
      </c>
      <c r="IN204">
        <f>raw_data!IK214</f>
        <v>0</v>
      </c>
      <c r="IO204">
        <f>raw_data!IL214</f>
        <v>0</v>
      </c>
      <c r="IP204">
        <f>raw_data!IM214</f>
        <v>0</v>
      </c>
      <c r="IQ204">
        <f>raw_data!IN214</f>
        <v>0</v>
      </c>
      <c r="IR204">
        <f>raw_data!IO214</f>
        <v>0</v>
      </c>
      <c r="IS204">
        <f>raw_data!IP214</f>
        <v>0</v>
      </c>
      <c r="IT204">
        <f>raw_data!IQ214</f>
        <v>0</v>
      </c>
      <c r="IU204">
        <f>raw_data!IR214</f>
        <v>0</v>
      </c>
      <c r="IV204">
        <f>raw_data!IS214</f>
        <v>0</v>
      </c>
    </row>
    <row r="205" spans="1:2007" x14ac:dyDescent="0.25">
      <c r="A205" t="str">
        <f t="shared" ref="A205:G205" si="148">A157</f>
        <v>F06</v>
      </c>
      <c r="B205" s="6" t="str">
        <f t="shared" ca="1" si="148"/>
        <v/>
      </c>
      <c r="C205">
        <f t="shared" si="148"/>
        <v>0</v>
      </c>
      <c r="D205">
        <f t="shared" si="148"/>
        <v>0</v>
      </c>
      <c r="E205">
        <f t="shared" si="148"/>
        <v>0</v>
      </c>
      <c r="F205" s="10">
        <f t="shared" si="148"/>
        <v>0</v>
      </c>
      <c r="G205" s="3" t="str">
        <f t="shared" ca="1" si="148"/>
        <v/>
      </c>
      <c r="H205">
        <f>raw_data!E215</f>
        <v>13.289</v>
      </c>
      <c r="I205">
        <f>raw_data!F215</f>
        <v>16.355</v>
      </c>
      <c r="J205">
        <f>raw_data!G215</f>
        <v>17.006</v>
      </c>
      <c r="K205">
        <f>raw_data!H215</f>
        <v>17.459</v>
      </c>
      <c r="L205">
        <f>raw_data!I215</f>
        <v>17.395</v>
      </c>
      <c r="M205">
        <f>raw_data!J215</f>
        <v>17.398</v>
      </c>
      <c r="N205">
        <f>raw_data!K215</f>
        <v>17.558</v>
      </c>
      <c r="O205">
        <f>raw_data!L215</f>
        <v>17.187999999999999</v>
      </c>
      <c r="P205">
        <f>raw_data!M215</f>
        <v>17.422000000000001</v>
      </c>
      <c r="Q205">
        <f>raw_data!N215</f>
        <v>17.114999999999998</v>
      </c>
      <c r="R205">
        <f>raw_data!O215</f>
        <v>17.515000000000001</v>
      </c>
      <c r="S205">
        <f>raw_data!P215</f>
        <v>17.535</v>
      </c>
      <c r="T205">
        <f>raw_data!Q215</f>
        <v>17.766999999999999</v>
      </c>
      <c r="U205">
        <f>raw_data!R215</f>
        <v>17.065999999999999</v>
      </c>
      <c r="V205">
        <f>raw_data!S215</f>
        <v>17.173999999999999</v>
      </c>
      <c r="W205">
        <f>raw_data!T215</f>
        <v>17.297999999999998</v>
      </c>
      <c r="X205">
        <f>raw_data!U215</f>
        <v>17.349</v>
      </c>
      <c r="Y205">
        <f>raw_data!V215</f>
        <v>17.146999999999998</v>
      </c>
      <c r="Z205">
        <f>raw_data!W215</f>
        <v>17.306999999999999</v>
      </c>
      <c r="AA205">
        <f>raw_data!X215</f>
        <v>17.21</v>
      </c>
      <c r="AB205">
        <f>raw_data!Y215</f>
        <v>16.998999999999999</v>
      </c>
      <c r="AC205">
        <f>raw_data!Z215</f>
        <v>17.558</v>
      </c>
      <c r="AD205">
        <f>raw_data!AA215</f>
        <v>17.273</v>
      </c>
      <c r="AE205">
        <f>raw_data!AB215</f>
        <v>17.384</v>
      </c>
      <c r="AF205">
        <f>raw_data!AC215</f>
        <v>16.948</v>
      </c>
      <c r="AG205">
        <f>raw_data!AD215</f>
        <v>17.260999999999999</v>
      </c>
      <c r="AH205">
        <f>raw_data!AE215</f>
        <v>17.655999999999999</v>
      </c>
      <c r="AI205">
        <f>raw_data!AF215</f>
        <v>17.57</v>
      </c>
      <c r="AJ205">
        <f>raw_data!AG215</f>
        <v>18.085000000000001</v>
      </c>
      <c r="AK205">
        <f>raw_data!AH215</f>
        <v>18.175999999999998</v>
      </c>
      <c r="AL205">
        <f>raw_data!AI215</f>
        <v>18.061</v>
      </c>
      <c r="AM205">
        <f>raw_data!AJ215</f>
        <v>18.559000000000001</v>
      </c>
      <c r="AN205">
        <f>raw_data!AK215</f>
        <v>18.492999999999999</v>
      </c>
      <c r="AO205">
        <f>raw_data!AL215</f>
        <v>18.844999999999999</v>
      </c>
      <c r="AP205">
        <f>raw_data!AM215</f>
        <v>19.204000000000001</v>
      </c>
      <c r="AQ205">
        <f>raw_data!AN215</f>
        <v>19.411000000000001</v>
      </c>
      <c r="AR205">
        <f>raw_data!AO215</f>
        <v>20.045999999999999</v>
      </c>
      <c r="AS205">
        <f>raw_data!AP215</f>
        <v>20.504999999999999</v>
      </c>
      <c r="AT205">
        <f>raw_data!AQ215</f>
        <v>21.05</v>
      </c>
      <c r="AU205">
        <f>raw_data!AR215</f>
        <v>21.748999999999999</v>
      </c>
      <c r="AV205">
        <f>raw_data!AS215</f>
        <v>22.623000000000001</v>
      </c>
      <c r="AW205">
        <f>raw_data!AT215</f>
        <v>23.381</v>
      </c>
      <c r="AX205">
        <f>raw_data!AU215</f>
        <v>24.355</v>
      </c>
      <c r="AY205">
        <f>raw_data!AV215</f>
        <v>25.288</v>
      </c>
      <c r="AZ205">
        <f>raw_data!AW215</f>
        <v>26.471</v>
      </c>
      <c r="BA205">
        <f>raw_data!AX215</f>
        <v>27.943999999999999</v>
      </c>
      <c r="BB205">
        <f>raw_data!AY215</f>
        <v>29.582000000000001</v>
      </c>
      <c r="BC205">
        <f>raw_data!AZ215</f>
        <v>31.373000000000001</v>
      </c>
      <c r="BD205">
        <f>raw_data!BA215</f>
        <v>33.652000000000001</v>
      </c>
      <c r="BE205">
        <f>raw_data!BB215</f>
        <v>36.139000000000003</v>
      </c>
      <c r="BF205">
        <f>raw_data!BC215</f>
        <v>38.886000000000003</v>
      </c>
      <c r="BG205">
        <f>raw_data!BD215</f>
        <v>41.991999999999997</v>
      </c>
      <c r="BH205">
        <f>raw_data!BE215</f>
        <v>45.418999999999997</v>
      </c>
      <c r="BI205">
        <f>raw_data!BF215</f>
        <v>49.024000000000001</v>
      </c>
      <c r="BJ205">
        <f>raw_data!BG215</f>
        <v>54.048999999999999</v>
      </c>
      <c r="BK205">
        <f>raw_data!BH215</f>
        <v>55.863</v>
      </c>
      <c r="BL205">
        <f>raw_data!BI215</f>
        <v>56.857999999999997</v>
      </c>
      <c r="BM205">
        <f>raw_data!BJ215</f>
        <v>58.323</v>
      </c>
      <c r="BN205">
        <f>raw_data!BK215</f>
        <v>59.720999999999997</v>
      </c>
      <c r="BO205">
        <f>raw_data!BL215</f>
        <v>60.962000000000003</v>
      </c>
      <c r="BP205">
        <f>raw_data!BM215</f>
        <v>61.82</v>
      </c>
      <c r="BQ205">
        <f>raw_data!BN215</f>
        <v>62.872999999999998</v>
      </c>
      <c r="BR205">
        <f>raw_data!BO215</f>
        <v>62.854999999999997</v>
      </c>
      <c r="BS205">
        <f>raw_data!BP215</f>
        <v>63.734999999999999</v>
      </c>
      <c r="BT205">
        <f>raw_data!BQ215</f>
        <v>64.721999999999994</v>
      </c>
      <c r="BU205">
        <f>raw_data!BR215</f>
        <v>65.370999999999995</v>
      </c>
      <c r="BV205">
        <f>raw_data!BS215</f>
        <v>66.120999999999995</v>
      </c>
      <c r="BW205">
        <f>raw_data!BT215</f>
        <v>65.858999999999995</v>
      </c>
      <c r="BX205">
        <f>raw_data!BU215</f>
        <v>66.605999999999995</v>
      </c>
      <c r="BY205">
        <f>raw_data!BV215</f>
        <v>67.525999999999996</v>
      </c>
      <c r="BZ205">
        <f>raw_data!BW215</f>
        <v>67.709999999999994</v>
      </c>
      <c r="CA205">
        <f>raw_data!BX215</f>
        <v>67.998999999999995</v>
      </c>
      <c r="CB205">
        <f>raw_data!BY215</f>
        <v>68.573999999999998</v>
      </c>
      <c r="CC205">
        <f>raw_data!BZ215</f>
        <v>68.436000000000007</v>
      </c>
      <c r="CD205">
        <f>raw_data!CA215</f>
        <v>69.063000000000002</v>
      </c>
      <c r="CE205">
        <f>raw_data!CB215</f>
        <v>68.852000000000004</v>
      </c>
      <c r="CF205">
        <f>raw_data!CC215</f>
        <v>70.260999999999996</v>
      </c>
      <c r="CG205">
        <f>raw_data!CD215</f>
        <v>69.644999999999996</v>
      </c>
      <c r="CH205">
        <f>raw_data!CE215</f>
        <v>70.403999999999996</v>
      </c>
      <c r="CI205">
        <f>raw_data!CF215</f>
        <v>70.305999999999997</v>
      </c>
      <c r="CJ205">
        <f>raw_data!CG215</f>
        <v>70.364000000000004</v>
      </c>
      <c r="CK205">
        <f>raw_data!CH215</f>
        <v>71.397000000000006</v>
      </c>
      <c r="CL205">
        <f>raw_data!CI215</f>
        <v>71.272000000000006</v>
      </c>
      <c r="CM205">
        <f>raw_data!CJ215</f>
        <v>71.141999999999996</v>
      </c>
      <c r="CN205">
        <f>raw_data!CK215</f>
        <v>71.177000000000007</v>
      </c>
      <c r="CO205">
        <f>raw_data!CL215</f>
        <v>71.864000000000004</v>
      </c>
      <c r="CP205">
        <f>raw_data!CM215</f>
        <v>72.653000000000006</v>
      </c>
      <c r="CQ205">
        <f>raw_data!CN215</f>
        <v>72.828000000000003</v>
      </c>
      <c r="CR205">
        <f>raw_data!CO215</f>
        <v>72.778000000000006</v>
      </c>
      <c r="CS205">
        <f>raw_data!CP215</f>
        <v>72.655000000000001</v>
      </c>
      <c r="CT205">
        <f>raw_data!CQ215</f>
        <v>73.494</v>
      </c>
      <c r="CU205">
        <f>raw_data!CR215</f>
        <v>73.906000000000006</v>
      </c>
      <c r="CV205">
        <f>raw_data!CS215</f>
        <v>73.564999999999998</v>
      </c>
      <c r="CW205">
        <f>raw_data!CT215</f>
        <v>74.784999999999997</v>
      </c>
      <c r="CX205">
        <f>raw_data!CU215</f>
        <v>73.608999999999995</v>
      </c>
      <c r="CY205">
        <f>raw_data!CV215</f>
        <v>74.905000000000001</v>
      </c>
      <c r="CZ205">
        <f>raw_data!CW215</f>
        <v>74.525999999999996</v>
      </c>
      <c r="DA205">
        <f>raw_data!CX215</f>
        <v>75.227000000000004</v>
      </c>
      <c r="DB205">
        <f>raw_data!CY215</f>
        <v>74.385000000000005</v>
      </c>
      <c r="DC205">
        <f>raw_data!CZ215</f>
        <v>75.459999999999994</v>
      </c>
      <c r="DD205">
        <f>raw_data!DA215</f>
        <v>75.36</v>
      </c>
      <c r="DE205">
        <f>raw_data!DB215</f>
        <v>74.873999999999995</v>
      </c>
      <c r="DF205">
        <f>raw_data!DC215</f>
        <v>75.165000000000006</v>
      </c>
      <c r="DG205">
        <f>raw_data!DD215</f>
        <v>75.594999999999999</v>
      </c>
      <c r="DH205">
        <f>raw_data!DE215</f>
        <v>75.73</v>
      </c>
      <c r="DI205">
        <f>raw_data!DF215</f>
        <v>75.656000000000006</v>
      </c>
      <c r="DJ205">
        <f>raw_data!DG215</f>
        <v>75.849000000000004</v>
      </c>
      <c r="DK205">
        <f>raw_data!DH215</f>
        <v>74.983999999999995</v>
      </c>
      <c r="DL205">
        <f>raw_data!DI215</f>
        <v>75.117000000000004</v>
      </c>
      <c r="DM205">
        <f>raw_data!DJ215</f>
        <v>75.960999999999999</v>
      </c>
      <c r="DN205">
        <f>raw_data!DK215</f>
        <v>76.381</v>
      </c>
      <c r="DO205">
        <f>raw_data!DL215</f>
        <v>75.989999999999995</v>
      </c>
      <c r="DP205">
        <f>raw_data!DM215</f>
        <v>76.364000000000004</v>
      </c>
      <c r="DQ205">
        <f>raw_data!DN215</f>
        <v>75.956000000000003</v>
      </c>
      <c r="DR205">
        <f>raw_data!DO215</f>
        <v>77.043000000000006</v>
      </c>
      <c r="DS205">
        <f>raw_data!DP215</f>
        <v>76.242999999999995</v>
      </c>
      <c r="DT205">
        <f>raw_data!DQ215</f>
        <v>76.296000000000006</v>
      </c>
      <c r="DU205">
        <f>raw_data!DR215</f>
        <v>76.328000000000003</v>
      </c>
      <c r="DV205">
        <f>raw_data!DS215</f>
        <v>76.055000000000007</v>
      </c>
      <c r="DW205">
        <f>raw_data!DT215</f>
        <v>76.686000000000007</v>
      </c>
      <c r="DX205">
        <f>raw_data!DU215</f>
        <v>77.311000000000007</v>
      </c>
      <c r="DY205">
        <f>raw_data!DV215</f>
        <v>76.986999999999995</v>
      </c>
      <c r="DZ205">
        <f>raw_data!DW215</f>
        <v>76.623999999999995</v>
      </c>
      <c r="EA205">
        <f>raw_data!DX215</f>
        <v>76.846000000000004</v>
      </c>
      <c r="EB205">
        <f>raw_data!DY215</f>
        <v>76.772999999999996</v>
      </c>
      <c r="EC205">
        <f>raw_data!DZ215</f>
        <v>77.203999999999994</v>
      </c>
      <c r="ED205">
        <f>raw_data!EA215</f>
        <v>77.084999999999994</v>
      </c>
      <c r="EE205">
        <f>raw_data!EB215</f>
        <v>76.748999999999995</v>
      </c>
      <c r="EF205">
        <f>raw_data!EC215</f>
        <v>76.811000000000007</v>
      </c>
      <c r="EG205">
        <f>raw_data!ED215</f>
        <v>77.247</v>
      </c>
      <c r="EH205">
        <f>raw_data!EE215</f>
        <v>77.730999999999995</v>
      </c>
      <c r="EI205">
        <f>raw_data!EF215</f>
        <v>77.730999999999995</v>
      </c>
      <c r="EJ205">
        <f>raw_data!EG215</f>
        <v>77.724000000000004</v>
      </c>
      <c r="EK205">
        <f>raw_data!EH215</f>
        <v>78.116</v>
      </c>
      <c r="EL205">
        <f>raw_data!EI215</f>
        <v>78.215000000000003</v>
      </c>
      <c r="EM205">
        <f>raw_data!EJ215</f>
        <v>77.522000000000006</v>
      </c>
      <c r="EN205">
        <f>raw_data!EK215</f>
        <v>77.908000000000001</v>
      </c>
      <c r="EO205">
        <f>raw_data!EL215</f>
        <v>78.875</v>
      </c>
      <c r="EP205">
        <f>raw_data!EM215</f>
        <v>78.245999999999995</v>
      </c>
      <c r="EQ205">
        <f>raw_data!EN215</f>
        <v>79.144999999999996</v>
      </c>
      <c r="ER205">
        <f>raw_data!EO215</f>
        <v>79.787999999999997</v>
      </c>
      <c r="ES205">
        <f>raw_data!EP215</f>
        <v>79.349999999999994</v>
      </c>
      <c r="ET205">
        <f>raw_data!EQ215</f>
        <v>79.043000000000006</v>
      </c>
      <c r="EU205">
        <f>raw_data!ER215</f>
        <v>80.17</v>
      </c>
      <c r="EV205">
        <f>raw_data!ES215</f>
        <v>80.192999999999998</v>
      </c>
      <c r="EW205">
        <f>raw_data!ET215</f>
        <v>80.057000000000002</v>
      </c>
      <c r="EX205">
        <f>raw_data!EU215</f>
        <v>79.382000000000005</v>
      </c>
      <c r="EY205">
        <f>raw_data!EV215</f>
        <v>80.290000000000006</v>
      </c>
      <c r="EZ205">
        <f>raw_data!EW215</f>
        <v>80.474000000000004</v>
      </c>
      <c r="FA205">
        <f>raw_data!EX215</f>
        <v>80.233999999999995</v>
      </c>
      <c r="FB205">
        <f>raw_data!EY215</f>
        <v>79.658000000000001</v>
      </c>
      <c r="FC205">
        <f>raw_data!EZ215</f>
        <v>80.641000000000005</v>
      </c>
      <c r="FD205">
        <f>raw_data!FA215</f>
        <v>80.186999999999998</v>
      </c>
      <c r="FE205">
        <f>raw_data!FB215</f>
        <v>81.174000000000007</v>
      </c>
      <c r="FF205">
        <f>raw_data!FC215</f>
        <v>81.234999999999999</v>
      </c>
      <c r="FG205">
        <f>raw_data!FD215</f>
        <v>80.475999999999999</v>
      </c>
      <c r="FH205">
        <f>raw_data!FE215</f>
        <v>81.492999999999995</v>
      </c>
      <c r="FI205">
        <f>raw_data!FF215</f>
        <v>80.625</v>
      </c>
      <c r="FJ205">
        <f>raw_data!FG215</f>
        <v>80.185000000000002</v>
      </c>
      <c r="FK205">
        <f>raw_data!FH215</f>
        <v>81.028000000000006</v>
      </c>
      <c r="FL205">
        <f>raw_data!FI215</f>
        <v>80.933999999999997</v>
      </c>
      <c r="FM205">
        <f>raw_data!FJ215</f>
        <v>80.917000000000002</v>
      </c>
      <c r="FN205">
        <f>raw_data!FK215</f>
        <v>80.738</v>
      </c>
      <c r="FO205">
        <f>raw_data!FL215</f>
        <v>81.09</v>
      </c>
      <c r="FP205">
        <f>raw_data!FM215</f>
        <v>80.510999999999996</v>
      </c>
      <c r="FQ205">
        <f>raw_data!FN215</f>
        <v>80.918999999999997</v>
      </c>
      <c r="FR205">
        <f>raw_data!FO215</f>
        <v>80.814999999999998</v>
      </c>
      <c r="FS205">
        <f>raw_data!FP215</f>
        <v>81.643000000000001</v>
      </c>
      <c r="FT205">
        <f>raw_data!FQ215</f>
        <v>81.566000000000003</v>
      </c>
      <c r="FU205">
        <f>raw_data!FR215</f>
        <v>80.891999999999996</v>
      </c>
      <c r="FV205">
        <f>raw_data!FS215</f>
        <v>81.507999999999996</v>
      </c>
      <c r="FW205">
        <f>raw_data!FT215</f>
        <v>81.641999999999996</v>
      </c>
      <c r="FX205">
        <f>raw_data!FU215</f>
        <v>81.504000000000005</v>
      </c>
      <c r="FY205">
        <f>raw_data!FV215</f>
        <v>81.825000000000003</v>
      </c>
      <c r="FZ205">
        <f>raw_data!FW215</f>
        <v>82.042000000000002</v>
      </c>
      <c r="GA205">
        <f>raw_data!FX215</f>
        <v>82.418000000000006</v>
      </c>
      <c r="GB205">
        <f>raw_data!FY215</f>
        <v>82.195999999999998</v>
      </c>
      <c r="GC205">
        <f>raw_data!FZ215</f>
        <v>81.778000000000006</v>
      </c>
      <c r="GD205">
        <f>raw_data!GA215</f>
        <v>82.293999999999997</v>
      </c>
      <c r="GE205">
        <f>raw_data!GB215</f>
        <v>81.524000000000001</v>
      </c>
      <c r="GF205">
        <f>raw_data!GC215</f>
        <v>82.816000000000003</v>
      </c>
      <c r="GG205">
        <f>raw_data!GD215</f>
        <v>81.884</v>
      </c>
      <c r="GH205">
        <f>raw_data!GE215</f>
        <v>82.332999999999998</v>
      </c>
      <c r="GI205">
        <f>raw_data!GF215</f>
        <v>83.215000000000003</v>
      </c>
      <c r="GJ205">
        <f>raw_data!GG215</f>
        <v>83.441000000000003</v>
      </c>
      <c r="GK205">
        <f>raw_data!GH215</f>
        <v>83.835999999999999</v>
      </c>
      <c r="GL205">
        <f>raw_data!GI215</f>
        <v>83.403000000000006</v>
      </c>
      <c r="GM205">
        <f>raw_data!GJ215</f>
        <v>84.257000000000005</v>
      </c>
      <c r="GN205">
        <f>raw_data!GK215</f>
        <v>83.715000000000003</v>
      </c>
      <c r="GO205">
        <f>raw_data!GL215</f>
        <v>84.795000000000002</v>
      </c>
      <c r="GP205">
        <f>raw_data!GM215</f>
        <v>84.206000000000003</v>
      </c>
      <c r="GQ205">
        <f>raw_data!GN215</f>
        <v>83.99</v>
      </c>
      <c r="GR205">
        <f>raw_data!GO215</f>
        <v>83.956999999999994</v>
      </c>
      <c r="GS205">
        <f>raw_data!GP215</f>
        <v>84.013999999999996</v>
      </c>
      <c r="GT205">
        <f>raw_data!GQ215</f>
        <v>84.28</v>
      </c>
      <c r="GU205">
        <f>raw_data!GR215</f>
        <v>85.116</v>
      </c>
      <c r="GV205">
        <f>raw_data!GS215</f>
        <v>84.415000000000006</v>
      </c>
      <c r="GW205">
        <f>raw_data!GT215</f>
        <v>85.087000000000003</v>
      </c>
      <c r="GX205">
        <f>raw_data!GU215</f>
        <v>84.691999999999993</v>
      </c>
      <c r="GY205">
        <f>raw_data!GV215</f>
        <v>84.966999999999999</v>
      </c>
      <c r="GZ205">
        <f>raw_data!GW215</f>
        <v>0</v>
      </c>
      <c r="HA205">
        <f>raw_data!GX215</f>
        <v>0</v>
      </c>
      <c r="HB205">
        <f>raw_data!GY215</f>
        <v>0</v>
      </c>
      <c r="HC205">
        <f>raw_data!GZ215</f>
        <v>0</v>
      </c>
      <c r="HD205">
        <f>raw_data!HA215</f>
        <v>0</v>
      </c>
      <c r="HE205">
        <f>raw_data!HB215</f>
        <v>0</v>
      </c>
      <c r="HF205">
        <f>raw_data!HC215</f>
        <v>0</v>
      </c>
      <c r="HG205">
        <f>raw_data!HD215</f>
        <v>0</v>
      </c>
      <c r="HH205">
        <f>raw_data!HE215</f>
        <v>0</v>
      </c>
      <c r="HI205">
        <f>raw_data!HF215</f>
        <v>0</v>
      </c>
      <c r="HJ205">
        <f>raw_data!HG215</f>
        <v>0</v>
      </c>
      <c r="HK205">
        <f>raw_data!HH215</f>
        <v>0</v>
      </c>
      <c r="HL205">
        <f>raw_data!HI215</f>
        <v>0</v>
      </c>
      <c r="HM205">
        <f>raw_data!HJ215</f>
        <v>0</v>
      </c>
      <c r="HN205">
        <f>raw_data!HK215</f>
        <v>0</v>
      </c>
      <c r="HO205">
        <f>raw_data!HL215</f>
        <v>0</v>
      </c>
      <c r="HP205">
        <f>raw_data!HM215</f>
        <v>0</v>
      </c>
      <c r="HQ205">
        <f>raw_data!HN215</f>
        <v>0</v>
      </c>
      <c r="HR205">
        <f>raw_data!HO215</f>
        <v>0</v>
      </c>
      <c r="HS205">
        <f>raw_data!HP215</f>
        <v>0</v>
      </c>
      <c r="HT205">
        <f>raw_data!HQ215</f>
        <v>0</v>
      </c>
      <c r="HU205">
        <f>raw_data!HR215</f>
        <v>0</v>
      </c>
      <c r="HV205">
        <f>raw_data!HS215</f>
        <v>0</v>
      </c>
      <c r="HW205">
        <f>raw_data!HT215</f>
        <v>0</v>
      </c>
      <c r="HX205">
        <f>raw_data!HU215</f>
        <v>0</v>
      </c>
      <c r="HY205">
        <f>raw_data!HV215</f>
        <v>0</v>
      </c>
      <c r="HZ205">
        <f>raw_data!HW215</f>
        <v>0</v>
      </c>
      <c r="IA205">
        <f>raw_data!HX215</f>
        <v>0</v>
      </c>
      <c r="IB205">
        <f>raw_data!HY215</f>
        <v>0</v>
      </c>
      <c r="IC205">
        <f>raw_data!HZ215</f>
        <v>0</v>
      </c>
      <c r="ID205">
        <f>raw_data!IA215</f>
        <v>0</v>
      </c>
      <c r="IE205">
        <f>raw_data!IB215</f>
        <v>0</v>
      </c>
      <c r="IF205">
        <f>raw_data!IC215</f>
        <v>0</v>
      </c>
      <c r="IG205">
        <f>raw_data!ID215</f>
        <v>0</v>
      </c>
      <c r="IH205">
        <f>raw_data!IE215</f>
        <v>0</v>
      </c>
      <c r="II205">
        <f>raw_data!IF215</f>
        <v>0</v>
      </c>
      <c r="IJ205">
        <f>raw_data!IG215</f>
        <v>0</v>
      </c>
      <c r="IK205">
        <f>raw_data!IH215</f>
        <v>0</v>
      </c>
      <c r="IL205">
        <f>raw_data!II215</f>
        <v>0</v>
      </c>
      <c r="IM205">
        <f>raw_data!IJ215</f>
        <v>0</v>
      </c>
      <c r="IN205">
        <f>raw_data!IK215</f>
        <v>0</v>
      </c>
      <c r="IO205">
        <f>raw_data!IL215</f>
        <v>0</v>
      </c>
      <c r="IP205">
        <f>raw_data!IM215</f>
        <v>0</v>
      </c>
      <c r="IQ205">
        <f>raw_data!IN215</f>
        <v>0</v>
      </c>
      <c r="IR205">
        <f>raw_data!IO215</f>
        <v>0</v>
      </c>
      <c r="IS205">
        <f>raw_data!IP215</f>
        <v>0</v>
      </c>
      <c r="IT205">
        <f>raw_data!IQ215</f>
        <v>0</v>
      </c>
      <c r="IU205">
        <f>raw_data!IR215</f>
        <v>0</v>
      </c>
      <c r="IV205">
        <f>raw_data!IS215</f>
        <v>0</v>
      </c>
    </row>
    <row r="206" spans="1:2007" x14ac:dyDescent="0.25">
      <c r="A206" t="str">
        <f t="shared" ref="A206:G206" si="149">A158</f>
        <v>F07</v>
      </c>
      <c r="B206" s="6" t="str">
        <f t="shared" ca="1" si="149"/>
        <v/>
      </c>
      <c r="C206">
        <f t="shared" si="149"/>
        <v>0</v>
      </c>
      <c r="D206">
        <f t="shared" si="149"/>
        <v>0</v>
      </c>
      <c r="E206">
        <f t="shared" si="149"/>
        <v>0</v>
      </c>
      <c r="F206" s="10">
        <f t="shared" si="149"/>
        <v>0</v>
      </c>
      <c r="G206" s="3" t="str">
        <f t="shared" ca="1" si="149"/>
        <v/>
      </c>
      <c r="H206">
        <f>raw_data!E216</f>
        <v>12.794</v>
      </c>
      <c r="I206">
        <f>raw_data!F216</f>
        <v>15.771000000000001</v>
      </c>
      <c r="J206">
        <f>raw_data!G216</f>
        <v>16.247</v>
      </c>
      <c r="K206">
        <f>raw_data!H216</f>
        <v>16.431999999999999</v>
      </c>
      <c r="L206">
        <f>raw_data!I216</f>
        <v>16.702000000000002</v>
      </c>
      <c r="M206">
        <f>raw_data!J216</f>
        <v>16.579000000000001</v>
      </c>
      <c r="N206">
        <f>raw_data!K216</f>
        <v>16.753</v>
      </c>
      <c r="O206">
        <f>raw_data!L216</f>
        <v>16.594999999999999</v>
      </c>
      <c r="P206">
        <f>raw_data!M216</f>
        <v>16.744</v>
      </c>
      <c r="Q206">
        <f>raw_data!N216</f>
        <v>16.352</v>
      </c>
      <c r="R206">
        <f>raw_data!O216</f>
        <v>16.582999999999998</v>
      </c>
      <c r="S206">
        <f>raw_data!P216</f>
        <v>16.699000000000002</v>
      </c>
      <c r="T206">
        <f>raw_data!Q216</f>
        <v>16.920000000000002</v>
      </c>
      <c r="U206">
        <f>raw_data!R216</f>
        <v>16.331</v>
      </c>
      <c r="V206">
        <f>raw_data!S216</f>
        <v>16.427</v>
      </c>
      <c r="W206">
        <f>raw_data!T216</f>
        <v>16.509</v>
      </c>
      <c r="X206">
        <f>raw_data!U216</f>
        <v>16.445</v>
      </c>
      <c r="Y206">
        <f>raw_data!V216</f>
        <v>16.285</v>
      </c>
      <c r="Z206">
        <f>raw_data!W216</f>
        <v>16.501000000000001</v>
      </c>
      <c r="AA206">
        <f>raw_data!X216</f>
        <v>16.477</v>
      </c>
      <c r="AB206">
        <f>raw_data!Y216</f>
        <v>16.236999999999998</v>
      </c>
      <c r="AC206">
        <f>raw_data!Z216</f>
        <v>16.696999999999999</v>
      </c>
      <c r="AD206">
        <f>raw_data!AA216</f>
        <v>16.428000000000001</v>
      </c>
      <c r="AE206">
        <f>raw_data!AB216</f>
        <v>16.216000000000001</v>
      </c>
      <c r="AF206">
        <f>raw_data!AC216</f>
        <v>16.186</v>
      </c>
      <c r="AG206">
        <f>raw_data!AD216</f>
        <v>16.343</v>
      </c>
      <c r="AH206">
        <f>raw_data!AE216</f>
        <v>16.36</v>
      </c>
      <c r="AI206">
        <f>raw_data!AF216</f>
        <v>16.259</v>
      </c>
      <c r="AJ206">
        <f>raw_data!AG216</f>
        <v>16.576000000000001</v>
      </c>
      <c r="AK206">
        <f>raw_data!AH216</f>
        <v>16.399999999999999</v>
      </c>
      <c r="AL206">
        <f>raw_data!AI216</f>
        <v>16.399000000000001</v>
      </c>
      <c r="AM206">
        <f>raw_data!AJ216</f>
        <v>16.265999999999998</v>
      </c>
      <c r="AN206">
        <f>raw_data!AK216</f>
        <v>16.088000000000001</v>
      </c>
      <c r="AO206">
        <f>raw_data!AL216</f>
        <v>16.324999999999999</v>
      </c>
      <c r="AP206">
        <f>raw_data!AM216</f>
        <v>16.303000000000001</v>
      </c>
      <c r="AQ206">
        <f>raw_data!AN216</f>
        <v>16.248000000000001</v>
      </c>
      <c r="AR206">
        <f>raw_data!AO216</f>
        <v>16.248000000000001</v>
      </c>
      <c r="AS206">
        <f>raw_data!AP216</f>
        <v>16.314</v>
      </c>
      <c r="AT206">
        <f>raw_data!AQ216</f>
        <v>16.385999999999999</v>
      </c>
      <c r="AU206">
        <f>raw_data!AR216</f>
        <v>16.488</v>
      </c>
      <c r="AV206">
        <f>raw_data!AS216</f>
        <v>16.611999999999998</v>
      </c>
      <c r="AW206">
        <f>raw_data!AT216</f>
        <v>16.597999999999999</v>
      </c>
      <c r="AX206">
        <f>raw_data!AU216</f>
        <v>16.681999999999999</v>
      </c>
      <c r="AY206">
        <f>raw_data!AV216</f>
        <v>16.279</v>
      </c>
      <c r="AZ206">
        <f>raw_data!AW216</f>
        <v>16.513000000000002</v>
      </c>
      <c r="BA206">
        <f>raw_data!AX216</f>
        <v>16.71</v>
      </c>
      <c r="BB206">
        <f>raw_data!AY216</f>
        <v>16.625</v>
      </c>
      <c r="BC206">
        <f>raw_data!AZ216</f>
        <v>16.475000000000001</v>
      </c>
      <c r="BD206">
        <f>raw_data!BA216</f>
        <v>16.91</v>
      </c>
      <c r="BE206">
        <f>raw_data!BB216</f>
        <v>16.954999999999998</v>
      </c>
      <c r="BF206">
        <f>raw_data!BC216</f>
        <v>17.218</v>
      </c>
      <c r="BG206">
        <f>raw_data!BD216</f>
        <v>17.155999999999999</v>
      </c>
      <c r="BH206">
        <f>raw_data!BE216</f>
        <v>17.114999999999998</v>
      </c>
      <c r="BI206">
        <f>raw_data!BF216</f>
        <v>17.123000000000001</v>
      </c>
      <c r="BJ206">
        <f>raw_data!BG216</f>
        <v>17.241</v>
      </c>
      <c r="BK206">
        <f>raw_data!BH216</f>
        <v>17.192</v>
      </c>
      <c r="BL206">
        <f>raw_data!BI216</f>
        <v>17.254999999999999</v>
      </c>
      <c r="BM206">
        <f>raw_data!BJ216</f>
        <v>17.603000000000002</v>
      </c>
      <c r="BN206">
        <f>raw_data!BK216</f>
        <v>17.067</v>
      </c>
      <c r="BO206">
        <f>raw_data!BL216</f>
        <v>17.530999999999999</v>
      </c>
      <c r="BP206">
        <f>raw_data!BM216</f>
        <v>17.504999999999999</v>
      </c>
      <c r="BQ206">
        <f>raw_data!BN216</f>
        <v>17.600999999999999</v>
      </c>
      <c r="BR206">
        <f>raw_data!BO216</f>
        <v>17.521999999999998</v>
      </c>
      <c r="BS206">
        <f>raw_data!BP216</f>
        <v>17.372</v>
      </c>
      <c r="BT206">
        <f>raw_data!BQ216</f>
        <v>17.321999999999999</v>
      </c>
      <c r="BU206">
        <f>raw_data!BR216</f>
        <v>17.411999999999999</v>
      </c>
      <c r="BV206">
        <f>raw_data!BS216</f>
        <v>17.326000000000001</v>
      </c>
      <c r="BW206">
        <f>raw_data!BT216</f>
        <v>17.356000000000002</v>
      </c>
      <c r="BX206">
        <f>raw_data!BU216</f>
        <v>17.251999999999999</v>
      </c>
      <c r="BY206">
        <f>raw_data!BV216</f>
        <v>17.427</v>
      </c>
      <c r="BZ206">
        <f>raw_data!BW216</f>
        <v>17.423999999999999</v>
      </c>
      <c r="CA206">
        <f>raw_data!BX216</f>
        <v>17.530999999999999</v>
      </c>
      <c r="CB206">
        <f>raw_data!BY216</f>
        <v>17.334</v>
      </c>
      <c r="CC206">
        <f>raw_data!BZ216</f>
        <v>17.204000000000001</v>
      </c>
      <c r="CD206">
        <f>raw_data!CA216</f>
        <v>17.411000000000001</v>
      </c>
      <c r="CE206">
        <f>raw_data!CB216</f>
        <v>17.364999999999998</v>
      </c>
      <c r="CF206">
        <f>raw_data!CC216</f>
        <v>17.459</v>
      </c>
      <c r="CG206">
        <f>raw_data!CD216</f>
        <v>17.123000000000001</v>
      </c>
      <c r="CH206">
        <f>raw_data!CE216</f>
        <v>17.533999999999999</v>
      </c>
      <c r="CI206">
        <f>raw_data!CF216</f>
        <v>17.57</v>
      </c>
      <c r="CJ206">
        <f>raw_data!CG216</f>
        <v>17.623000000000001</v>
      </c>
      <c r="CK206">
        <f>raw_data!CH216</f>
        <v>17.536000000000001</v>
      </c>
      <c r="CL206">
        <f>raw_data!CI216</f>
        <v>17.684000000000001</v>
      </c>
      <c r="CM206">
        <f>raw_data!CJ216</f>
        <v>17.634</v>
      </c>
      <c r="CN206">
        <f>raw_data!CK216</f>
        <v>17.632999999999999</v>
      </c>
      <c r="CO206">
        <f>raw_data!CL216</f>
        <v>17.956</v>
      </c>
      <c r="CP206">
        <f>raw_data!CM216</f>
        <v>18.353999999999999</v>
      </c>
      <c r="CQ206">
        <f>raw_data!CN216</f>
        <v>18.306000000000001</v>
      </c>
      <c r="CR206">
        <f>raw_data!CO216</f>
        <v>18.856999999999999</v>
      </c>
      <c r="CS206">
        <f>raw_data!CP216</f>
        <v>18.645</v>
      </c>
      <c r="CT206">
        <f>raw_data!CQ216</f>
        <v>18.957999999999998</v>
      </c>
      <c r="CU206">
        <f>raw_data!CR216</f>
        <v>18.835000000000001</v>
      </c>
      <c r="CV206">
        <f>raw_data!CS216</f>
        <v>18.739000000000001</v>
      </c>
      <c r="CW206">
        <f>raw_data!CT216</f>
        <v>19.108000000000001</v>
      </c>
      <c r="CX206">
        <f>raw_data!CU216</f>
        <v>18.911000000000001</v>
      </c>
      <c r="CY206">
        <f>raw_data!CV216</f>
        <v>19.390999999999998</v>
      </c>
      <c r="CZ206">
        <f>raw_data!CW216</f>
        <v>19.239000000000001</v>
      </c>
      <c r="DA206">
        <f>raw_data!CX216</f>
        <v>19.55</v>
      </c>
      <c r="DB206">
        <f>raw_data!CY216</f>
        <v>19.431000000000001</v>
      </c>
      <c r="DC206">
        <f>raw_data!CZ216</f>
        <v>19.344999999999999</v>
      </c>
      <c r="DD206">
        <f>raw_data!DA216</f>
        <v>19.306000000000001</v>
      </c>
      <c r="DE206">
        <f>raw_data!DB216</f>
        <v>19.309000000000001</v>
      </c>
      <c r="DF206">
        <f>raw_data!DC216</f>
        <v>19.23</v>
      </c>
      <c r="DG206">
        <f>raw_data!DD216</f>
        <v>19.050999999999998</v>
      </c>
      <c r="DH206">
        <f>raw_data!DE216</f>
        <v>19.256</v>
      </c>
      <c r="DI206">
        <f>raw_data!DF216</f>
        <v>19.222999999999999</v>
      </c>
      <c r="DJ206">
        <f>raw_data!DG216</f>
        <v>18.962</v>
      </c>
      <c r="DK206">
        <f>raw_data!DH216</f>
        <v>18.582999999999998</v>
      </c>
      <c r="DL206">
        <f>raw_data!DI216</f>
        <v>18.847000000000001</v>
      </c>
      <c r="DM206">
        <f>raw_data!DJ216</f>
        <v>18.809000000000001</v>
      </c>
      <c r="DN206">
        <f>raw_data!DK216</f>
        <v>18.835999999999999</v>
      </c>
      <c r="DO206">
        <f>raw_data!DL216</f>
        <v>18.475999999999999</v>
      </c>
      <c r="DP206">
        <f>raw_data!DM216</f>
        <v>18.667999999999999</v>
      </c>
      <c r="DQ206">
        <f>raw_data!DN216</f>
        <v>18.645</v>
      </c>
      <c r="DR206">
        <f>raw_data!DO216</f>
        <v>18.800999999999998</v>
      </c>
      <c r="DS206">
        <f>raw_data!DP216</f>
        <v>18.512</v>
      </c>
      <c r="DT206">
        <f>raw_data!DQ216</f>
        <v>18.341000000000001</v>
      </c>
      <c r="DU206">
        <f>raw_data!DR216</f>
        <v>18.523</v>
      </c>
      <c r="DV206">
        <f>raw_data!DS216</f>
        <v>18.419</v>
      </c>
      <c r="DW206">
        <f>raw_data!DT216</f>
        <v>18.614000000000001</v>
      </c>
      <c r="DX206">
        <f>raw_data!DU216</f>
        <v>18.408999999999999</v>
      </c>
      <c r="DY206">
        <f>raw_data!DV216</f>
        <v>18.326000000000001</v>
      </c>
      <c r="DZ206">
        <f>raw_data!DW216</f>
        <v>18.077000000000002</v>
      </c>
      <c r="EA206">
        <f>raw_data!DX216</f>
        <v>18.088999999999999</v>
      </c>
      <c r="EB206">
        <f>raw_data!DY216</f>
        <v>17.893999999999998</v>
      </c>
      <c r="EC206">
        <f>raw_data!DZ216</f>
        <v>18.420000000000002</v>
      </c>
      <c r="ED206">
        <f>raw_data!EA216</f>
        <v>18.172999999999998</v>
      </c>
      <c r="EE206">
        <f>raw_data!EB216</f>
        <v>18.192</v>
      </c>
      <c r="EF206">
        <f>raw_data!EC216</f>
        <v>18.396000000000001</v>
      </c>
      <c r="EG206">
        <f>raw_data!ED216</f>
        <v>18.202000000000002</v>
      </c>
      <c r="EH206">
        <f>raw_data!EE216</f>
        <v>18.291</v>
      </c>
      <c r="EI206">
        <f>raw_data!EF216</f>
        <v>18.265999999999998</v>
      </c>
      <c r="EJ206">
        <f>raw_data!EG216</f>
        <v>18.451000000000001</v>
      </c>
      <c r="EK206">
        <f>raw_data!EH216</f>
        <v>18.606999999999999</v>
      </c>
      <c r="EL206">
        <f>raw_data!EI216</f>
        <v>18.661000000000001</v>
      </c>
      <c r="EM206">
        <f>raw_data!EJ216</f>
        <v>18.533999999999999</v>
      </c>
      <c r="EN206">
        <f>raw_data!EK216</f>
        <v>18.567</v>
      </c>
      <c r="EO206">
        <f>raw_data!EL216</f>
        <v>18.937000000000001</v>
      </c>
      <c r="EP206">
        <f>raw_data!EM216</f>
        <v>19.094999999999999</v>
      </c>
      <c r="EQ206">
        <f>raw_data!EN216</f>
        <v>19.196000000000002</v>
      </c>
      <c r="ER206">
        <f>raw_data!EO216</f>
        <v>19.515000000000001</v>
      </c>
      <c r="ES206">
        <f>raw_data!EP216</f>
        <v>19.279</v>
      </c>
      <c r="ET206">
        <f>raw_data!EQ216</f>
        <v>19.856000000000002</v>
      </c>
      <c r="EU206">
        <f>raw_data!ER216</f>
        <v>19.972000000000001</v>
      </c>
      <c r="EV206">
        <f>raw_data!ES216</f>
        <v>19.981000000000002</v>
      </c>
      <c r="EW206">
        <f>raw_data!ET216</f>
        <v>19.443000000000001</v>
      </c>
      <c r="EX206">
        <f>raw_data!EU216</f>
        <v>19.661000000000001</v>
      </c>
      <c r="EY206">
        <f>raw_data!EV216</f>
        <v>19.738</v>
      </c>
      <c r="EZ206">
        <f>raw_data!EW216</f>
        <v>19.902000000000001</v>
      </c>
      <c r="FA206">
        <f>raw_data!EX216</f>
        <v>19.724</v>
      </c>
      <c r="FB206">
        <f>raw_data!EY216</f>
        <v>19.690999999999999</v>
      </c>
      <c r="FC206">
        <f>raw_data!EZ216</f>
        <v>19.79</v>
      </c>
      <c r="FD206">
        <f>raw_data!FA216</f>
        <v>19.887</v>
      </c>
      <c r="FE206">
        <f>raw_data!FB216</f>
        <v>19.715</v>
      </c>
      <c r="FF206">
        <f>raw_data!FC216</f>
        <v>19.411000000000001</v>
      </c>
      <c r="FG206">
        <f>raw_data!FD216</f>
        <v>19.445</v>
      </c>
      <c r="FH206">
        <f>raw_data!FE216</f>
        <v>19.640999999999998</v>
      </c>
      <c r="FI206">
        <f>raw_data!FF216</f>
        <v>19.334</v>
      </c>
      <c r="FJ206">
        <f>raw_data!FG216</f>
        <v>19.103000000000002</v>
      </c>
      <c r="FK206">
        <f>raw_data!FH216</f>
        <v>19.274999999999999</v>
      </c>
      <c r="FL206">
        <f>raw_data!FI216</f>
        <v>19.238</v>
      </c>
      <c r="FM206">
        <f>raw_data!FJ216</f>
        <v>19.244</v>
      </c>
      <c r="FN206">
        <f>raw_data!FK216</f>
        <v>19.13</v>
      </c>
      <c r="FO206">
        <f>raw_data!FL216</f>
        <v>19.114000000000001</v>
      </c>
      <c r="FP206">
        <f>raw_data!FM216</f>
        <v>19.123999999999999</v>
      </c>
      <c r="FQ206">
        <f>raw_data!FN216</f>
        <v>18.922000000000001</v>
      </c>
      <c r="FR206">
        <f>raw_data!FO216</f>
        <v>19.111999999999998</v>
      </c>
      <c r="FS206">
        <f>raw_data!FP216</f>
        <v>19.016999999999999</v>
      </c>
      <c r="FT206">
        <f>raw_data!FQ216</f>
        <v>18.835000000000001</v>
      </c>
      <c r="FU206">
        <f>raw_data!FR216</f>
        <v>19.039000000000001</v>
      </c>
      <c r="FV206">
        <f>raw_data!FS216</f>
        <v>18.88</v>
      </c>
      <c r="FW206">
        <f>raw_data!FT216</f>
        <v>19.117999999999999</v>
      </c>
      <c r="FX206">
        <f>raw_data!FU216</f>
        <v>18.988</v>
      </c>
      <c r="FY206">
        <f>raw_data!FV216</f>
        <v>18.974</v>
      </c>
      <c r="FZ206">
        <f>raw_data!FW216</f>
        <v>19.081</v>
      </c>
      <c r="GA206">
        <f>raw_data!FX216</f>
        <v>19.355</v>
      </c>
      <c r="GB206">
        <f>raw_data!FY216</f>
        <v>19.135999999999999</v>
      </c>
      <c r="GC206">
        <f>raw_data!FZ216</f>
        <v>18.911999999999999</v>
      </c>
      <c r="GD206">
        <f>raw_data!GA216</f>
        <v>18.859000000000002</v>
      </c>
      <c r="GE206">
        <f>raw_data!GB216</f>
        <v>19.04</v>
      </c>
      <c r="GF206">
        <f>raw_data!GC216</f>
        <v>18.922999999999998</v>
      </c>
      <c r="GG206">
        <f>raw_data!GD216</f>
        <v>18.722999999999999</v>
      </c>
      <c r="GH206">
        <f>raw_data!GE216</f>
        <v>19.077000000000002</v>
      </c>
      <c r="GI206">
        <f>raw_data!GF216</f>
        <v>19.390999999999998</v>
      </c>
      <c r="GJ206">
        <f>raw_data!GG216</f>
        <v>19.469000000000001</v>
      </c>
      <c r="GK206">
        <f>raw_data!GH216</f>
        <v>19.763000000000002</v>
      </c>
      <c r="GL206">
        <f>raw_data!GI216</f>
        <v>19.713999999999999</v>
      </c>
      <c r="GM206">
        <f>raw_data!GJ216</f>
        <v>19.555</v>
      </c>
      <c r="GN206">
        <f>raw_data!GK216</f>
        <v>19.553000000000001</v>
      </c>
      <c r="GO206">
        <f>raw_data!GL216</f>
        <v>19.596</v>
      </c>
      <c r="GP206">
        <f>raw_data!GM216</f>
        <v>19.658999999999999</v>
      </c>
      <c r="GQ206">
        <f>raw_data!GN216</f>
        <v>19.625</v>
      </c>
      <c r="GR206">
        <f>raw_data!GO216</f>
        <v>19.516999999999999</v>
      </c>
      <c r="GS206">
        <f>raw_data!GP216</f>
        <v>19.427</v>
      </c>
      <c r="GT206">
        <f>raw_data!GQ216</f>
        <v>19.815999999999999</v>
      </c>
      <c r="GU206">
        <f>raw_data!GR216</f>
        <v>19.591999999999999</v>
      </c>
      <c r="GV206">
        <f>raw_data!GS216</f>
        <v>19.806000000000001</v>
      </c>
      <c r="GW206">
        <f>raw_data!GT216</f>
        <v>19.783999999999999</v>
      </c>
      <c r="GX206">
        <f>raw_data!GU216</f>
        <v>19.619</v>
      </c>
      <c r="GY206">
        <f>raw_data!GV216</f>
        <v>19.841000000000001</v>
      </c>
      <c r="GZ206">
        <f>raw_data!GW216</f>
        <v>0</v>
      </c>
      <c r="HA206">
        <f>raw_data!GX216</f>
        <v>0</v>
      </c>
      <c r="HB206">
        <f>raw_data!GY216</f>
        <v>0</v>
      </c>
      <c r="HC206">
        <f>raw_data!GZ216</f>
        <v>0</v>
      </c>
      <c r="HD206">
        <f>raw_data!HA216</f>
        <v>0</v>
      </c>
      <c r="HE206">
        <f>raw_data!HB216</f>
        <v>0</v>
      </c>
      <c r="HF206">
        <f>raw_data!HC216</f>
        <v>0</v>
      </c>
      <c r="HG206">
        <f>raw_data!HD216</f>
        <v>0</v>
      </c>
      <c r="HH206">
        <f>raw_data!HE216</f>
        <v>0</v>
      </c>
      <c r="HI206">
        <f>raw_data!HF216</f>
        <v>0</v>
      </c>
      <c r="HJ206">
        <f>raw_data!HG216</f>
        <v>0</v>
      </c>
      <c r="HK206">
        <f>raw_data!HH216</f>
        <v>0</v>
      </c>
      <c r="HL206">
        <f>raw_data!HI216</f>
        <v>0</v>
      </c>
      <c r="HM206">
        <f>raw_data!HJ216</f>
        <v>0</v>
      </c>
      <c r="HN206">
        <f>raw_data!HK216</f>
        <v>0</v>
      </c>
      <c r="HO206">
        <f>raw_data!HL216</f>
        <v>0</v>
      </c>
      <c r="HP206">
        <f>raw_data!HM216</f>
        <v>0</v>
      </c>
      <c r="HQ206">
        <f>raw_data!HN216</f>
        <v>0</v>
      </c>
      <c r="HR206">
        <f>raw_data!HO216</f>
        <v>0</v>
      </c>
      <c r="HS206">
        <f>raw_data!HP216</f>
        <v>0</v>
      </c>
      <c r="HT206">
        <f>raw_data!HQ216</f>
        <v>0</v>
      </c>
      <c r="HU206">
        <f>raw_data!HR216</f>
        <v>0</v>
      </c>
      <c r="HV206">
        <f>raw_data!HS216</f>
        <v>0</v>
      </c>
      <c r="HW206">
        <f>raw_data!HT216</f>
        <v>0</v>
      </c>
      <c r="HX206">
        <f>raw_data!HU216</f>
        <v>0</v>
      </c>
      <c r="HY206">
        <f>raw_data!HV216</f>
        <v>0</v>
      </c>
      <c r="HZ206">
        <f>raw_data!HW216</f>
        <v>0</v>
      </c>
      <c r="IA206">
        <f>raw_data!HX216</f>
        <v>0</v>
      </c>
      <c r="IB206">
        <f>raw_data!HY216</f>
        <v>0</v>
      </c>
      <c r="IC206">
        <f>raw_data!HZ216</f>
        <v>0</v>
      </c>
      <c r="ID206">
        <f>raw_data!IA216</f>
        <v>0</v>
      </c>
      <c r="IE206">
        <f>raw_data!IB216</f>
        <v>0</v>
      </c>
      <c r="IF206">
        <f>raw_data!IC216</f>
        <v>0</v>
      </c>
      <c r="IG206">
        <f>raw_data!ID216</f>
        <v>0</v>
      </c>
      <c r="IH206">
        <f>raw_data!IE216</f>
        <v>0</v>
      </c>
      <c r="II206">
        <f>raw_data!IF216</f>
        <v>0</v>
      </c>
      <c r="IJ206">
        <f>raw_data!IG216</f>
        <v>0</v>
      </c>
      <c r="IK206">
        <f>raw_data!IH216</f>
        <v>0</v>
      </c>
      <c r="IL206">
        <f>raw_data!II216</f>
        <v>0</v>
      </c>
      <c r="IM206">
        <f>raw_data!IJ216</f>
        <v>0</v>
      </c>
      <c r="IN206">
        <f>raw_data!IK216</f>
        <v>0</v>
      </c>
      <c r="IO206">
        <f>raw_data!IL216</f>
        <v>0</v>
      </c>
      <c r="IP206">
        <f>raw_data!IM216</f>
        <v>0</v>
      </c>
      <c r="IQ206">
        <f>raw_data!IN216</f>
        <v>0</v>
      </c>
      <c r="IR206">
        <f>raw_data!IO216</f>
        <v>0</v>
      </c>
      <c r="IS206">
        <f>raw_data!IP216</f>
        <v>0</v>
      </c>
      <c r="IT206">
        <f>raw_data!IQ216</f>
        <v>0</v>
      </c>
      <c r="IU206">
        <f>raw_data!IR216</f>
        <v>0</v>
      </c>
      <c r="IV206">
        <f>raw_data!IS216</f>
        <v>0</v>
      </c>
    </row>
    <row r="207" spans="1:2007" x14ac:dyDescent="0.25">
      <c r="A207" t="str">
        <f t="shared" ref="A207:G207" si="150">A159</f>
        <v>F08</v>
      </c>
      <c r="B207" s="6" t="str">
        <f t="shared" ca="1" si="150"/>
        <v/>
      </c>
      <c r="C207">
        <f t="shared" si="150"/>
        <v>0</v>
      </c>
      <c r="D207">
        <f t="shared" si="150"/>
        <v>0</v>
      </c>
      <c r="E207">
        <f t="shared" si="150"/>
        <v>0</v>
      </c>
      <c r="F207" s="10">
        <f t="shared" si="150"/>
        <v>0</v>
      </c>
      <c r="G207" s="3" t="str">
        <f t="shared" ca="1" si="150"/>
        <v/>
      </c>
      <c r="H207">
        <f>raw_data!E217</f>
        <v>12.683999999999999</v>
      </c>
      <c r="I207">
        <f>raw_data!F217</f>
        <v>15.882</v>
      </c>
      <c r="J207">
        <f>raw_data!G217</f>
        <v>16.163</v>
      </c>
      <c r="K207">
        <f>raw_data!H217</f>
        <v>16.558</v>
      </c>
      <c r="L207">
        <f>raw_data!I217</f>
        <v>16.844000000000001</v>
      </c>
      <c r="M207">
        <f>raw_data!J217</f>
        <v>16.565000000000001</v>
      </c>
      <c r="N207">
        <f>raw_data!K217</f>
        <v>16.88</v>
      </c>
      <c r="O207">
        <f>raw_data!L217</f>
        <v>16.454000000000001</v>
      </c>
      <c r="P207">
        <f>raw_data!M217</f>
        <v>16.603000000000002</v>
      </c>
      <c r="Q207">
        <f>raw_data!N217</f>
        <v>16.437000000000001</v>
      </c>
      <c r="R207">
        <f>raw_data!O217</f>
        <v>16.667000000000002</v>
      </c>
      <c r="S207">
        <f>raw_data!P217</f>
        <v>16.727</v>
      </c>
      <c r="T207">
        <f>raw_data!Q217</f>
        <v>16.920000000000002</v>
      </c>
      <c r="U207">
        <f>raw_data!R217</f>
        <v>16.317</v>
      </c>
      <c r="V207">
        <f>raw_data!S217</f>
        <v>16.356000000000002</v>
      </c>
      <c r="W207">
        <f>raw_data!T217</f>
        <v>16.283999999999999</v>
      </c>
      <c r="X207">
        <f>raw_data!U217</f>
        <v>16.643000000000001</v>
      </c>
      <c r="Y207">
        <f>raw_data!V217</f>
        <v>16.454000000000001</v>
      </c>
      <c r="Z207">
        <f>raw_data!W217</f>
        <v>16.43</v>
      </c>
      <c r="AA207">
        <f>raw_data!X217</f>
        <v>16.335999999999999</v>
      </c>
      <c r="AB207">
        <f>raw_data!Y217</f>
        <v>16.222999999999999</v>
      </c>
      <c r="AC207">
        <f>raw_data!Z217</f>
        <v>16.64</v>
      </c>
      <c r="AD207">
        <f>raw_data!AA217</f>
        <v>16.286999999999999</v>
      </c>
      <c r="AE207">
        <f>raw_data!AB217</f>
        <v>16.314</v>
      </c>
      <c r="AF207">
        <f>raw_data!AC217</f>
        <v>16.2</v>
      </c>
      <c r="AG207">
        <f>raw_data!AD217</f>
        <v>16.16</v>
      </c>
      <c r="AH207">
        <f>raw_data!AE217</f>
        <v>16.332000000000001</v>
      </c>
      <c r="AI207">
        <f>raw_data!AF217</f>
        <v>16.385999999999999</v>
      </c>
      <c r="AJ207">
        <f>raw_data!AG217</f>
        <v>16.504999999999999</v>
      </c>
      <c r="AK207">
        <f>raw_data!AH217</f>
        <v>16.64</v>
      </c>
      <c r="AL207">
        <f>raw_data!AI217</f>
        <v>16.440999999999999</v>
      </c>
      <c r="AM207">
        <f>raw_data!AJ217</f>
        <v>16.533000000000001</v>
      </c>
      <c r="AN207">
        <f>raw_data!AK217</f>
        <v>16.341000000000001</v>
      </c>
      <c r="AO207">
        <f>raw_data!AL217</f>
        <v>16.338999999999999</v>
      </c>
      <c r="AP207">
        <f>raw_data!AM217</f>
        <v>16.5</v>
      </c>
      <c r="AQ207">
        <f>raw_data!AN217</f>
        <v>16.052</v>
      </c>
      <c r="AR207">
        <f>raw_data!AO217</f>
        <v>16.445</v>
      </c>
      <c r="AS207">
        <f>raw_data!AP217</f>
        <v>16.271999999999998</v>
      </c>
      <c r="AT207">
        <f>raw_data!AQ217</f>
        <v>16.57</v>
      </c>
      <c r="AU207">
        <f>raw_data!AR217</f>
        <v>16.488</v>
      </c>
      <c r="AV207">
        <f>raw_data!AS217</f>
        <v>16.542000000000002</v>
      </c>
      <c r="AW207">
        <f>raw_data!AT217</f>
        <v>16.584</v>
      </c>
      <c r="AX207">
        <f>raw_data!AU217</f>
        <v>16.584</v>
      </c>
      <c r="AY207">
        <f>raw_data!AV217</f>
        <v>16.236999999999998</v>
      </c>
      <c r="AZ207">
        <f>raw_data!AW217</f>
        <v>16.344000000000001</v>
      </c>
      <c r="BA207">
        <f>raw_data!AX217</f>
        <v>16.584</v>
      </c>
      <c r="BB207">
        <f>raw_data!AY217</f>
        <v>16.625</v>
      </c>
      <c r="BC207">
        <f>raw_data!AZ217</f>
        <v>16.600999999999999</v>
      </c>
      <c r="BD207">
        <f>raw_data!BA217</f>
        <v>16.84</v>
      </c>
      <c r="BE207">
        <f>raw_data!BB217</f>
        <v>16.87</v>
      </c>
      <c r="BF207">
        <f>raw_data!BC217</f>
        <v>17.175999999999998</v>
      </c>
      <c r="BG207">
        <f>raw_data!BD217</f>
        <v>17.425000000000001</v>
      </c>
      <c r="BH207">
        <f>raw_data!BE217</f>
        <v>17.199000000000002</v>
      </c>
      <c r="BI207">
        <f>raw_data!BF217</f>
        <v>17.18</v>
      </c>
      <c r="BJ207">
        <f>raw_data!BG217</f>
        <v>17.100000000000001</v>
      </c>
      <c r="BK207">
        <f>raw_data!BH217</f>
        <v>17.120999999999999</v>
      </c>
      <c r="BL207">
        <f>raw_data!BI217</f>
        <v>17.495000000000001</v>
      </c>
      <c r="BM207">
        <f>raw_data!BJ217</f>
        <v>17.446999999999999</v>
      </c>
      <c r="BN207">
        <f>raw_data!BK217</f>
        <v>17.236000000000001</v>
      </c>
      <c r="BO207">
        <f>raw_data!BL217</f>
        <v>17.404</v>
      </c>
      <c r="BP207">
        <f>raw_data!BM217</f>
        <v>17.661000000000001</v>
      </c>
      <c r="BQ207">
        <f>raw_data!BN217</f>
        <v>17.46</v>
      </c>
      <c r="BR207">
        <f>raw_data!BO217</f>
        <v>17.466000000000001</v>
      </c>
      <c r="BS207">
        <f>raw_data!BP217</f>
        <v>17.302</v>
      </c>
      <c r="BT207">
        <f>raw_data!BQ217</f>
        <v>17.434999999999999</v>
      </c>
      <c r="BU207">
        <f>raw_data!BR217</f>
        <v>17.609000000000002</v>
      </c>
      <c r="BV207">
        <f>raw_data!BS217</f>
        <v>17.367999999999999</v>
      </c>
      <c r="BW207">
        <f>raw_data!BT217</f>
        <v>17.425999999999998</v>
      </c>
      <c r="BX207">
        <f>raw_data!BU217</f>
        <v>17.265999999999998</v>
      </c>
      <c r="BY207">
        <f>raw_data!BV217</f>
        <v>17.47</v>
      </c>
      <c r="BZ207">
        <f>raw_data!BW217</f>
        <v>17.311</v>
      </c>
      <c r="CA207">
        <f>raw_data!BX217</f>
        <v>17.361999999999998</v>
      </c>
      <c r="CB207">
        <f>raw_data!BY217</f>
        <v>17.545000000000002</v>
      </c>
      <c r="CC207">
        <f>raw_data!BZ217</f>
        <v>17.317</v>
      </c>
      <c r="CD207">
        <f>raw_data!CA217</f>
        <v>17.495000000000001</v>
      </c>
      <c r="CE207">
        <f>raw_data!CB217</f>
        <v>17.224</v>
      </c>
      <c r="CF207">
        <f>raw_data!CC217</f>
        <v>17.459</v>
      </c>
      <c r="CG207">
        <f>raw_data!CD217</f>
        <v>17.164999999999999</v>
      </c>
      <c r="CH207">
        <f>raw_data!CE217</f>
        <v>17.829999999999998</v>
      </c>
      <c r="CI207">
        <f>raw_data!CF217</f>
        <v>17.725000000000001</v>
      </c>
      <c r="CJ207">
        <f>raw_data!CG217</f>
        <v>17.538</v>
      </c>
      <c r="CK207">
        <f>raw_data!CH217</f>
        <v>17.902000000000001</v>
      </c>
      <c r="CL207">
        <f>raw_data!CI217</f>
        <v>17.600000000000001</v>
      </c>
      <c r="CM207">
        <f>raw_data!CJ217</f>
        <v>17.733000000000001</v>
      </c>
      <c r="CN207">
        <f>raw_data!CK217</f>
        <v>17.675000000000001</v>
      </c>
      <c r="CO207">
        <f>raw_data!CL217</f>
        <v>18.04</v>
      </c>
      <c r="CP207">
        <f>raw_data!CM217</f>
        <v>18.353999999999999</v>
      </c>
      <c r="CQ207">
        <f>raw_data!CN217</f>
        <v>18.419</v>
      </c>
      <c r="CR207">
        <f>raw_data!CO217</f>
        <v>18.786000000000001</v>
      </c>
      <c r="CS207">
        <f>raw_data!CP217</f>
        <v>18.773</v>
      </c>
      <c r="CT207">
        <f>raw_data!CQ217</f>
        <v>18.858000000000001</v>
      </c>
      <c r="CU207">
        <f>raw_data!CR217</f>
        <v>18.920000000000002</v>
      </c>
      <c r="CV207">
        <f>raw_data!CS217</f>
        <v>18.922999999999998</v>
      </c>
      <c r="CW207">
        <f>raw_data!CT217</f>
        <v>19.222000000000001</v>
      </c>
      <c r="CX207">
        <f>raw_data!CU217</f>
        <v>19.094999999999999</v>
      </c>
      <c r="CY207">
        <f>raw_data!CV217</f>
        <v>19.277999999999999</v>
      </c>
      <c r="CZ207">
        <f>raw_data!CW217</f>
        <v>19.254000000000001</v>
      </c>
      <c r="DA207">
        <f>raw_data!CX217</f>
        <v>19.436</v>
      </c>
      <c r="DB207">
        <f>raw_data!CY217</f>
        <v>19.317</v>
      </c>
      <c r="DC207">
        <f>raw_data!CZ217</f>
        <v>19.359000000000002</v>
      </c>
      <c r="DD207">
        <f>raw_data!DA217</f>
        <v>19.306000000000001</v>
      </c>
      <c r="DE207">
        <f>raw_data!DB217</f>
        <v>19.294</v>
      </c>
      <c r="DF207">
        <f>raw_data!DC217</f>
        <v>19.187000000000001</v>
      </c>
      <c r="DG207">
        <f>raw_data!DD217</f>
        <v>19.050999999999998</v>
      </c>
      <c r="DH207">
        <f>raw_data!DE217</f>
        <v>19.355</v>
      </c>
      <c r="DI207">
        <f>raw_data!DF217</f>
        <v>19.094999999999999</v>
      </c>
      <c r="DJ207">
        <f>raw_data!DG217</f>
        <v>18.962</v>
      </c>
      <c r="DK207">
        <f>raw_data!DH217</f>
        <v>18.64</v>
      </c>
      <c r="DL207">
        <f>raw_data!DI217</f>
        <v>18.847000000000001</v>
      </c>
      <c r="DM207">
        <f>raw_data!DJ217</f>
        <v>18.738</v>
      </c>
      <c r="DN207">
        <f>raw_data!DK217</f>
        <v>18.864000000000001</v>
      </c>
      <c r="DO207">
        <f>raw_data!DL217</f>
        <v>18.646000000000001</v>
      </c>
      <c r="DP207">
        <f>raw_data!DM217</f>
        <v>18.710999999999999</v>
      </c>
      <c r="DQ207">
        <f>raw_data!DN217</f>
        <v>18.574999999999999</v>
      </c>
      <c r="DR207">
        <f>raw_data!DO217</f>
        <v>18.687000000000001</v>
      </c>
      <c r="DS207">
        <f>raw_data!DP217</f>
        <v>18.597000000000001</v>
      </c>
      <c r="DT207">
        <f>raw_data!DQ217</f>
        <v>18.495999999999999</v>
      </c>
      <c r="DU207">
        <f>raw_data!DR217</f>
        <v>18.396000000000001</v>
      </c>
      <c r="DV207">
        <f>raw_data!DS217</f>
        <v>18.376000000000001</v>
      </c>
      <c r="DW207">
        <f>raw_data!DT217</f>
        <v>18.571999999999999</v>
      </c>
      <c r="DX207">
        <f>raw_data!DU217</f>
        <v>18.324999999999999</v>
      </c>
      <c r="DY207">
        <f>raw_data!DV217</f>
        <v>18.198</v>
      </c>
      <c r="DZ207">
        <f>raw_data!DW217</f>
        <v>18.260000000000002</v>
      </c>
      <c r="EA207">
        <f>raw_data!DX217</f>
        <v>18.202000000000002</v>
      </c>
      <c r="EB207">
        <f>raw_data!DY217</f>
        <v>18.021000000000001</v>
      </c>
      <c r="EC207">
        <f>raw_data!DZ217</f>
        <v>18.292999999999999</v>
      </c>
      <c r="ED207">
        <f>raw_data!EA217</f>
        <v>18.286000000000001</v>
      </c>
      <c r="EE207">
        <f>raw_data!EB217</f>
        <v>18.277000000000001</v>
      </c>
      <c r="EF207">
        <f>raw_data!EC217</f>
        <v>18.241</v>
      </c>
      <c r="EG207">
        <f>raw_data!ED217</f>
        <v>18.315000000000001</v>
      </c>
      <c r="EH207">
        <f>raw_data!EE217</f>
        <v>18.347999999999999</v>
      </c>
      <c r="EI207">
        <f>raw_data!EF217</f>
        <v>18.562000000000001</v>
      </c>
      <c r="EJ207">
        <f>raw_data!EG217</f>
        <v>18.492999999999999</v>
      </c>
      <c r="EK207">
        <f>raw_data!EH217</f>
        <v>18.452000000000002</v>
      </c>
      <c r="EL207">
        <f>raw_data!EI217</f>
        <v>18.774000000000001</v>
      </c>
      <c r="EM207">
        <f>raw_data!EJ217</f>
        <v>18.562000000000001</v>
      </c>
      <c r="EN207">
        <f>raw_data!EK217</f>
        <v>18.68</v>
      </c>
      <c r="EO207">
        <f>raw_data!EL217</f>
        <v>19.164000000000001</v>
      </c>
      <c r="EP207">
        <f>raw_data!EM217</f>
        <v>19.207999999999998</v>
      </c>
      <c r="EQ207">
        <f>raw_data!EN217</f>
        <v>18.998000000000001</v>
      </c>
      <c r="ER207">
        <f>raw_data!EO217</f>
        <v>19.629000000000001</v>
      </c>
      <c r="ES207">
        <f>raw_data!EP217</f>
        <v>19.123000000000001</v>
      </c>
      <c r="ET207">
        <f>raw_data!EQ217</f>
        <v>19.573</v>
      </c>
      <c r="EU207">
        <f>raw_data!ER217</f>
        <v>20.042000000000002</v>
      </c>
      <c r="EV207">
        <f>raw_data!ES217</f>
        <v>19.966999999999999</v>
      </c>
      <c r="EW207">
        <f>raw_data!ET217</f>
        <v>19.556999999999999</v>
      </c>
      <c r="EX207">
        <f>raw_data!EU217</f>
        <v>19.562000000000001</v>
      </c>
      <c r="EY207">
        <f>raw_data!EV217</f>
        <v>19.881</v>
      </c>
      <c r="EZ207">
        <f>raw_data!EW217</f>
        <v>19.731000000000002</v>
      </c>
      <c r="FA207">
        <f>raw_data!EX217</f>
        <v>19.71</v>
      </c>
      <c r="FB207">
        <f>raw_data!EY217</f>
        <v>19.975000000000001</v>
      </c>
      <c r="FC207">
        <f>raw_data!EZ217</f>
        <v>19.917999999999999</v>
      </c>
      <c r="FD207">
        <f>raw_data!FA217</f>
        <v>19.844000000000001</v>
      </c>
      <c r="FE207">
        <f>raw_data!FB217</f>
        <v>19.885000000000002</v>
      </c>
      <c r="FF207">
        <f>raw_data!FC217</f>
        <v>19.495999999999999</v>
      </c>
      <c r="FG207">
        <f>raw_data!FD217</f>
        <v>19.36</v>
      </c>
      <c r="FH207">
        <f>raw_data!FE217</f>
        <v>19.57</v>
      </c>
      <c r="FI207">
        <f>raw_data!FF217</f>
        <v>19.390999999999998</v>
      </c>
      <c r="FJ207">
        <f>raw_data!FG217</f>
        <v>19.173999999999999</v>
      </c>
      <c r="FK207">
        <f>raw_data!FH217</f>
        <v>19.274999999999999</v>
      </c>
      <c r="FL207">
        <f>raw_data!FI217</f>
        <v>19.039000000000001</v>
      </c>
      <c r="FM207">
        <f>raw_data!FJ217</f>
        <v>19.172999999999998</v>
      </c>
      <c r="FN207">
        <f>raw_data!FK217</f>
        <v>19.172999999999998</v>
      </c>
      <c r="FO207">
        <f>raw_data!FL217</f>
        <v>19.100000000000001</v>
      </c>
      <c r="FP207">
        <f>raw_data!FM217</f>
        <v>19.11</v>
      </c>
      <c r="FQ207">
        <f>raw_data!FN217</f>
        <v>18.808</v>
      </c>
      <c r="FR207">
        <f>raw_data!FO217</f>
        <v>19.14</v>
      </c>
      <c r="FS207">
        <f>raw_data!FP217</f>
        <v>19.242999999999999</v>
      </c>
      <c r="FT207">
        <f>raw_data!FQ217</f>
        <v>18.948</v>
      </c>
      <c r="FU207">
        <f>raw_data!FR217</f>
        <v>19.039000000000001</v>
      </c>
      <c r="FV207">
        <f>raw_data!FS217</f>
        <v>18.866</v>
      </c>
      <c r="FW207">
        <f>raw_data!FT217</f>
        <v>19.061</v>
      </c>
      <c r="FX207">
        <f>raw_data!FU217</f>
        <v>19.015999999999998</v>
      </c>
      <c r="FY207">
        <f>raw_data!FV217</f>
        <v>18.847000000000001</v>
      </c>
      <c r="FZ207">
        <f>raw_data!FW217</f>
        <v>19.067</v>
      </c>
      <c r="GA207">
        <f>raw_data!FX217</f>
        <v>19.553000000000001</v>
      </c>
      <c r="GB207">
        <f>raw_data!FY217</f>
        <v>19.193000000000001</v>
      </c>
      <c r="GC207">
        <f>raw_data!FZ217</f>
        <v>19.010999999999999</v>
      </c>
      <c r="GD207">
        <f>raw_data!GA217</f>
        <v>19.126999999999999</v>
      </c>
      <c r="GE207">
        <f>raw_data!GB217</f>
        <v>19.04</v>
      </c>
      <c r="GF207">
        <f>raw_data!GC217</f>
        <v>18.88</v>
      </c>
      <c r="GG207">
        <f>raw_data!GD217</f>
        <v>18.991</v>
      </c>
      <c r="GH207">
        <f>raw_data!GE217</f>
        <v>18.936</v>
      </c>
      <c r="GI207">
        <f>raw_data!GF217</f>
        <v>19.178000000000001</v>
      </c>
      <c r="GJ207">
        <f>raw_data!GG217</f>
        <v>19.186</v>
      </c>
      <c r="GK207">
        <f>raw_data!GH217</f>
        <v>19.593</v>
      </c>
      <c r="GL207">
        <f>raw_data!GI217</f>
        <v>19.472999999999999</v>
      </c>
      <c r="GM207">
        <f>raw_data!GJ217</f>
        <v>19.725000000000001</v>
      </c>
      <c r="GN207">
        <f>raw_data!GK217</f>
        <v>19.553000000000001</v>
      </c>
      <c r="GO207">
        <f>raw_data!GL217</f>
        <v>19.696000000000002</v>
      </c>
      <c r="GP207">
        <f>raw_data!GM217</f>
        <v>19.715</v>
      </c>
      <c r="GQ207">
        <f>raw_data!GN217</f>
        <v>19.751999999999999</v>
      </c>
      <c r="GR207">
        <f>raw_data!GO217</f>
        <v>19.616</v>
      </c>
      <c r="GS207">
        <f>raw_data!GP217</f>
        <v>19.555</v>
      </c>
      <c r="GT207">
        <f>raw_data!GQ217</f>
        <v>19.800999999999998</v>
      </c>
      <c r="GU207">
        <f>raw_data!GR217</f>
        <v>19.591999999999999</v>
      </c>
      <c r="GV207">
        <f>raw_data!GS217</f>
        <v>19.948</v>
      </c>
      <c r="GW207">
        <f>raw_data!GT217</f>
        <v>19.513999999999999</v>
      </c>
      <c r="GX207">
        <f>raw_data!GU217</f>
        <v>19.646999999999998</v>
      </c>
      <c r="GY207">
        <f>raw_data!GV217</f>
        <v>19.756</v>
      </c>
      <c r="GZ207">
        <f>raw_data!GW217</f>
        <v>0</v>
      </c>
      <c r="HA207">
        <f>raw_data!GX217</f>
        <v>0</v>
      </c>
      <c r="HB207">
        <f>raw_data!GY217</f>
        <v>0</v>
      </c>
      <c r="HC207">
        <f>raw_data!GZ217</f>
        <v>0</v>
      </c>
      <c r="HD207">
        <f>raw_data!HA217</f>
        <v>0</v>
      </c>
      <c r="HE207">
        <f>raw_data!HB217</f>
        <v>0</v>
      </c>
      <c r="HF207">
        <f>raw_data!HC217</f>
        <v>0</v>
      </c>
      <c r="HG207">
        <f>raw_data!HD217</f>
        <v>0</v>
      </c>
      <c r="HH207">
        <f>raw_data!HE217</f>
        <v>0</v>
      </c>
      <c r="HI207">
        <f>raw_data!HF217</f>
        <v>0</v>
      </c>
      <c r="HJ207">
        <f>raw_data!HG217</f>
        <v>0</v>
      </c>
      <c r="HK207">
        <f>raw_data!HH217</f>
        <v>0</v>
      </c>
      <c r="HL207">
        <f>raw_data!HI217</f>
        <v>0</v>
      </c>
      <c r="HM207">
        <f>raw_data!HJ217</f>
        <v>0</v>
      </c>
      <c r="HN207">
        <f>raw_data!HK217</f>
        <v>0</v>
      </c>
      <c r="HO207">
        <f>raw_data!HL217</f>
        <v>0</v>
      </c>
      <c r="HP207">
        <f>raw_data!HM217</f>
        <v>0</v>
      </c>
      <c r="HQ207">
        <f>raw_data!HN217</f>
        <v>0</v>
      </c>
      <c r="HR207">
        <f>raw_data!HO217</f>
        <v>0</v>
      </c>
      <c r="HS207">
        <f>raw_data!HP217</f>
        <v>0</v>
      </c>
      <c r="HT207">
        <f>raw_data!HQ217</f>
        <v>0</v>
      </c>
      <c r="HU207">
        <f>raw_data!HR217</f>
        <v>0</v>
      </c>
      <c r="HV207">
        <f>raw_data!HS217</f>
        <v>0</v>
      </c>
      <c r="HW207">
        <f>raw_data!HT217</f>
        <v>0</v>
      </c>
      <c r="HX207">
        <f>raw_data!HU217</f>
        <v>0</v>
      </c>
      <c r="HY207">
        <f>raw_data!HV217</f>
        <v>0</v>
      </c>
      <c r="HZ207">
        <f>raw_data!HW217</f>
        <v>0</v>
      </c>
      <c r="IA207">
        <f>raw_data!HX217</f>
        <v>0</v>
      </c>
      <c r="IB207">
        <f>raw_data!HY217</f>
        <v>0</v>
      </c>
      <c r="IC207">
        <f>raw_data!HZ217</f>
        <v>0</v>
      </c>
      <c r="ID207">
        <f>raw_data!IA217</f>
        <v>0</v>
      </c>
      <c r="IE207">
        <f>raw_data!IB217</f>
        <v>0</v>
      </c>
      <c r="IF207">
        <f>raw_data!IC217</f>
        <v>0</v>
      </c>
      <c r="IG207">
        <f>raw_data!ID217</f>
        <v>0</v>
      </c>
      <c r="IH207">
        <f>raw_data!IE217</f>
        <v>0</v>
      </c>
      <c r="II207">
        <f>raw_data!IF217</f>
        <v>0</v>
      </c>
      <c r="IJ207">
        <f>raw_data!IG217</f>
        <v>0</v>
      </c>
      <c r="IK207">
        <f>raw_data!IH217</f>
        <v>0</v>
      </c>
      <c r="IL207">
        <f>raw_data!II217</f>
        <v>0</v>
      </c>
      <c r="IM207">
        <f>raw_data!IJ217</f>
        <v>0</v>
      </c>
      <c r="IN207">
        <f>raw_data!IK217</f>
        <v>0</v>
      </c>
      <c r="IO207">
        <f>raw_data!IL217</f>
        <v>0</v>
      </c>
      <c r="IP207">
        <f>raw_data!IM217</f>
        <v>0</v>
      </c>
      <c r="IQ207">
        <f>raw_data!IN217</f>
        <v>0</v>
      </c>
      <c r="IR207">
        <f>raw_data!IO217</f>
        <v>0</v>
      </c>
      <c r="IS207">
        <f>raw_data!IP217</f>
        <v>0</v>
      </c>
      <c r="IT207">
        <f>raw_data!IQ217</f>
        <v>0</v>
      </c>
      <c r="IU207">
        <f>raw_data!IR217</f>
        <v>0</v>
      </c>
      <c r="IV207">
        <f>raw_data!IS217</f>
        <v>0</v>
      </c>
    </row>
    <row r="208" spans="1:2007" s="4" customFormat="1" x14ac:dyDescent="0.25">
      <c r="A208" s="4" t="str">
        <f>A160</f>
        <v>A01</v>
      </c>
      <c r="B208" s="15" t="str">
        <f t="shared" ref="B208:G208" ca="1" si="151">B160</f>
        <v/>
      </c>
      <c r="C208" s="4">
        <f t="shared" si="151"/>
        <v>0</v>
      </c>
      <c r="D208" s="4">
        <f t="shared" si="151"/>
        <v>0</v>
      </c>
      <c r="E208" s="4">
        <f t="shared" si="151"/>
        <v>0</v>
      </c>
      <c r="F208" s="16">
        <f t="shared" si="151"/>
        <v>0</v>
      </c>
      <c r="G208" s="1" t="str">
        <f t="shared" ca="1" si="151"/>
        <v/>
      </c>
      <c r="H208">
        <f>raw_data!E218</f>
        <v>0</v>
      </c>
      <c r="I208">
        <f>raw_data!F218</f>
        <v>0</v>
      </c>
      <c r="J208">
        <f>raw_data!G218</f>
        <v>0</v>
      </c>
      <c r="K208">
        <f>raw_data!H218</f>
        <v>0</v>
      </c>
      <c r="L208">
        <f>raw_data!I218</f>
        <v>0</v>
      </c>
      <c r="M208">
        <f>raw_data!J218</f>
        <v>0</v>
      </c>
      <c r="N208">
        <f>raw_data!K218</f>
        <v>0</v>
      </c>
      <c r="O208">
        <f>raw_data!L218</f>
        <v>0</v>
      </c>
      <c r="P208">
        <f>raw_data!M218</f>
        <v>0</v>
      </c>
      <c r="Q208">
        <f>raw_data!N218</f>
        <v>0</v>
      </c>
      <c r="R208">
        <f>raw_data!O218</f>
        <v>0</v>
      </c>
      <c r="S208">
        <f>raw_data!P218</f>
        <v>0</v>
      </c>
      <c r="T208">
        <f>raw_data!Q218</f>
        <v>0</v>
      </c>
      <c r="U208">
        <f>raw_data!R218</f>
        <v>0</v>
      </c>
      <c r="V208">
        <f>raw_data!S218</f>
        <v>0</v>
      </c>
      <c r="W208">
        <f>raw_data!T218</f>
        <v>0</v>
      </c>
      <c r="X208">
        <f>raw_data!U218</f>
        <v>0</v>
      </c>
      <c r="Y208">
        <f>raw_data!V218</f>
        <v>0</v>
      </c>
      <c r="Z208">
        <f>raw_data!W218</f>
        <v>0</v>
      </c>
      <c r="AA208">
        <f>raw_data!X218</f>
        <v>0</v>
      </c>
      <c r="AB208">
        <f>raw_data!Y218</f>
        <v>0</v>
      </c>
      <c r="AC208">
        <f>raw_data!Z218</f>
        <v>0</v>
      </c>
      <c r="AD208">
        <f>raw_data!AA218</f>
        <v>0</v>
      </c>
      <c r="AE208">
        <f>raw_data!AB218</f>
        <v>0</v>
      </c>
      <c r="AF208">
        <f>raw_data!AC218</f>
        <v>0</v>
      </c>
      <c r="AG208">
        <f>raw_data!AD218</f>
        <v>0</v>
      </c>
      <c r="AH208">
        <f>raw_data!AE218</f>
        <v>0</v>
      </c>
      <c r="AI208">
        <f>raw_data!AF218</f>
        <v>0</v>
      </c>
      <c r="AJ208">
        <f>raw_data!AG218</f>
        <v>0</v>
      </c>
      <c r="AK208">
        <f>raw_data!AH218</f>
        <v>0</v>
      </c>
      <c r="AL208">
        <f>raw_data!AI218</f>
        <v>0</v>
      </c>
      <c r="AM208">
        <f>raw_data!AJ218</f>
        <v>0</v>
      </c>
      <c r="AN208">
        <f>raw_data!AK218</f>
        <v>0</v>
      </c>
      <c r="AO208">
        <f>raw_data!AL218</f>
        <v>0</v>
      </c>
      <c r="AP208">
        <f>raw_data!AM218</f>
        <v>0</v>
      </c>
      <c r="AQ208">
        <f>raw_data!AN218</f>
        <v>0</v>
      </c>
      <c r="AR208">
        <f>raw_data!AO218</f>
        <v>0</v>
      </c>
      <c r="AS208">
        <f>raw_data!AP218</f>
        <v>0</v>
      </c>
      <c r="AT208">
        <f>raw_data!AQ218</f>
        <v>0</v>
      </c>
      <c r="AU208">
        <f>raw_data!AR218</f>
        <v>0</v>
      </c>
      <c r="AV208">
        <f>raw_data!AS218</f>
        <v>0</v>
      </c>
      <c r="AW208">
        <f>raw_data!AT218</f>
        <v>0</v>
      </c>
      <c r="AX208">
        <f>raw_data!AU218</f>
        <v>0</v>
      </c>
      <c r="AY208">
        <f>raw_data!AV218</f>
        <v>0</v>
      </c>
      <c r="AZ208">
        <f>raw_data!AW218</f>
        <v>0</v>
      </c>
      <c r="BA208">
        <f>raw_data!AX218</f>
        <v>0</v>
      </c>
      <c r="BB208">
        <f>raw_data!AY218</f>
        <v>0</v>
      </c>
      <c r="BC208">
        <f>raw_data!AZ218</f>
        <v>0</v>
      </c>
      <c r="BD208">
        <f>raw_data!BA218</f>
        <v>0</v>
      </c>
      <c r="BE208">
        <f>raw_data!BB218</f>
        <v>0</v>
      </c>
      <c r="BF208">
        <f>raw_data!BC218</f>
        <v>0</v>
      </c>
      <c r="BG208">
        <f>raw_data!BD218</f>
        <v>0</v>
      </c>
      <c r="BH208">
        <f>raw_data!BE218</f>
        <v>0</v>
      </c>
      <c r="BI208">
        <f>raw_data!BF218</f>
        <v>0</v>
      </c>
      <c r="BJ208">
        <f>raw_data!BG218</f>
        <v>0</v>
      </c>
      <c r="BK208">
        <f>raw_data!BH218</f>
        <v>0</v>
      </c>
      <c r="BL208">
        <f>raw_data!BI218</f>
        <v>0</v>
      </c>
      <c r="BM208">
        <f>raw_data!BJ218</f>
        <v>0</v>
      </c>
      <c r="BN208">
        <f>raw_data!BK218</f>
        <v>0</v>
      </c>
      <c r="BO208">
        <f>raw_data!BL218</f>
        <v>0</v>
      </c>
      <c r="BP208">
        <f>raw_data!BM218</f>
        <v>0</v>
      </c>
      <c r="BQ208">
        <f>raw_data!BN218</f>
        <v>0</v>
      </c>
      <c r="BR208">
        <f>raw_data!BO218</f>
        <v>0</v>
      </c>
      <c r="BS208">
        <f>raw_data!BP218</f>
        <v>0</v>
      </c>
      <c r="BT208">
        <f>raw_data!BQ218</f>
        <v>0</v>
      </c>
      <c r="BU208">
        <f>raw_data!BR218</f>
        <v>0</v>
      </c>
      <c r="BV208">
        <f>raw_data!BS218</f>
        <v>0</v>
      </c>
      <c r="BW208">
        <f>raw_data!BT218</f>
        <v>0</v>
      </c>
      <c r="BX208">
        <f>raw_data!BU218</f>
        <v>0</v>
      </c>
      <c r="BY208">
        <f>raw_data!BV218</f>
        <v>0</v>
      </c>
      <c r="BZ208">
        <f>raw_data!BW218</f>
        <v>0</v>
      </c>
      <c r="CA208">
        <f>raw_data!BX218</f>
        <v>0</v>
      </c>
      <c r="CB208">
        <f>raw_data!BY218</f>
        <v>0</v>
      </c>
      <c r="CC208">
        <f>raw_data!BZ218</f>
        <v>0</v>
      </c>
      <c r="CD208">
        <f>raw_data!CA218</f>
        <v>0</v>
      </c>
      <c r="CE208">
        <f>raw_data!CB218</f>
        <v>0</v>
      </c>
      <c r="CF208">
        <f>raw_data!CC218</f>
        <v>0</v>
      </c>
      <c r="CG208">
        <f>raw_data!CD218</f>
        <v>0</v>
      </c>
      <c r="CH208">
        <f>raw_data!CE218</f>
        <v>0</v>
      </c>
      <c r="CI208">
        <f>raw_data!CF218</f>
        <v>0</v>
      </c>
      <c r="CJ208">
        <f>raw_data!CG218</f>
        <v>0</v>
      </c>
      <c r="CK208">
        <f>raw_data!CH218</f>
        <v>0</v>
      </c>
      <c r="CL208">
        <f>raw_data!CI218</f>
        <v>0</v>
      </c>
      <c r="CM208">
        <f>raw_data!CJ218</f>
        <v>0</v>
      </c>
      <c r="CN208">
        <f>raw_data!CK218</f>
        <v>0</v>
      </c>
      <c r="CO208">
        <f>raw_data!CL218</f>
        <v>0</v>
      </c>
      <c r="CP208">
        <f>raw_data!CM218</f>
        <v>0</v>
      </c>
      <c r="CQ208">
        <f>raw_data!CN218</f>
        <v>0</v>
      </c>
      <c r="CR208">
        <f>raw_data!CO218</f>
        <v>0</v>
      </c>
      <c r="CS208">
        <f>raw_data!CP218</f>
        <v>0</v>
      </c>
      <c r="CT208">
        <f>raw_data!CQ218</f>
        <v>0</v>
      </c>
      <c r="CU208">
        <f>raw_data!CR218</f>
        <v>0</v>
      </c>
      <c r="CV208">
        <f>raw_data!CS218</f>
        <v>0</v>
      </c>
      <c r="CW208">
        <f>raw_data!CT218</f>
        <v>0</v>
      </c>
      <c r="CX208">
        <f>raw_data!CU218</f>
        <v>0</v>
      </c>
      <c r="CY208">
        <f>raw_data!CV218</f>
        <v>0</v>
      </c>
      <c r="CZ208">
        <f>raw_data!CW218</f>
        <v>0</v>
      </c>
      <c r="DA208">
        <f>raw_data!CX218</f>
        <v>0</v>
      </c>
      <c r="DB208">
        <f>raw_data!CY218</f>
        <v>0</v>
      </c>
      <c r="DC208">
        <f>raw_data!CZ218</f>
        <v>0</v>
      </c>
      <c r="DD208">
        <f>raw_data!DA218</f>
        <v>0</v>
      </c>
      <c r="DE208">
        <f>raw_data!DB218</f>
        <v>0</v>
      </c>
      <c r="DF208">
        <f>raw_data!DC218</f>
        <v>0</v>
      </c>
      <c r="DG208">
        <f>raw_data!DD218</f>
        <v>0</v>
      </c>
      <c r="DH208">
        <f>raw_data!DE218</f>
        <v>0</v>
      </c>
      <c r="DI208">
        <f>raw_data!DF218</f>
        <v>0</v>
      </c>
      <c r="DJ208">
        <f>raw_data!DG218</f>
        <v>0</v>
      </c>
      <c r="DK208">
        <f>raw_data!DH218</f>
        <v>0</v>
      </c>
      <c r="DL208">
        <f>raw_data!DI218</f>
        <v>0</v>
      </c>
      <c r="DM208">
        <f>raw_data!DJ218</f>
        <v>0</v>
      </c>
      <c r="DN208">
        <f>raw_data!DK218</f>
        <v>0</v>
      </c>
      <c r="DO208">
        <f>raw_data!DL218</f>
        <v>0</v>
      </c>
      <c r="DP208">
        <f>raw_data!DM218</f>
        <v>0</v>
      </c>
      <c r="DQ208">
        <f>raw_data!DN218</f>
        <v>0</v>
      </c>
      <c r="DR208">
        <f>raw_data!DO218</f>
        <v>0</v>
      </c>
      <c r="DS208">
        <f>raw_data!DP218</f>
        <v>0</v>
      </c>
      <c r="DT208">
        <f>raw_data!DQ218</f>
        <v>0</v>
      </c>
      <c r="DU208">
        <f>raw_data!DR218</f>
        <v>0</v>
      </c>
      <c r="DV208">
        <f>raw_data!DS218</f>
        <v>0</v>
      </c>
      <c r="DW208">
        <f>raw_data!DT218</f>
        <v>0</v>
      </c>
      <c r="DX208">
        <f>raw_data!DU218</f>
        <v>0</v>
      </c>
      <c r="DY208">
        <f>raw_data!DV218</f>
        <v>0</v>
      </c>
      <c r="DZ208">
        <f>raw_data!DW218</f>
        <v>0</v>
      </c>
      <c r="EA208">
        <f>raw_data!DX218</f>
        <v>0</v>
      </c>
      <c r="EB208">
        <f>raw_data!DY218</f>
        <v>0</v>
      </c>
      <c r="EC208">
        <f>raw_data!DZ218</f>
        <v>0</v>
      </c>
      <c r="ED208">
        <f>raw_data!EA218</f>
        <v>0</v>
      </c>
      <c r="EE208">
        <f>raw_data!EB218</f>
        <v>0</v>
      </c>
      <c r="EF208">
        <f>raw_data!EC218</f>
        <v>0</v>
      </c>
      <c r="EG208">
        <f>raw_data!ED218</f>
        <v>0</v>
      </c>
      <c r="EH208">
        <f>raw_data!EE218</f>
        <v>0</v>
      </c>
      <c r="EI208">
        <f>raw_data!EF218</f>
        <v>0</v>
      </c>
      <c r="EJ208">
        <f>raw_data!EG218</f>
        <v>0</v>
      </c>
      <c r="EK208">
        <f>raw_data!EH218</f>
        <v>0</v>
      </c>
      <c r="EL208">
        <f>raw_data!EI218</f>
        <v>0</v>
      </c>
      <c r="EM208">
        <f>raw_data!EJ218</f>
        <v>0</v>
      </c>
      <c r="EN208">
        <f>raw_data!EK218</f>
        <v>0</v>
      </c>
      <c r="EO208">
        <f>raw_data!EL218</f>
        <v>0</v>
      </c>
      <c r="EP208">
        <f>raw_data!EM218</f>
        <v>0</v>
      </c>
      <c r="EQ208">
        <f>raw_data!EN218</f>
        <v>0</v>
      </c>
      <c r="ER208">
        <f>raw_data!EO218</f>
        <v>0</v>
      </c>
      <c r="ES208">
        <f>raw_data!EP218</f>
        <v>0</v>
      </c>
      <c r="ET208">
        <f>raw_data!EQ218</f>
        <v>0</v>
      </c>
      <c r="EU208">
        <f>raw_data!ER218</f>
        <v>0</v>
      </c>
      <c r="EV208">
        <f>raw_data!ES218</f>
        <v>0</v>
      </c>
      <c r="EW208">
        <f>raw_data!ET218</f>
        <v>0</v>
      </c>
      <c r="EX208">
        <f>raw_data!EU218</f>
        <v>0</v>
      </c>
      <c r="EY208">
        <f>raw_data!EV218</f>
        <v>0</v>
      </c>
      <c r="EZ208">
        <f>raw_data!EW218</f>
        <v>0</v>
      </c>
      <c r="FA208">
        <f>raw_data!EX218</f>
        <v>0</v>
      </c>
      <c r="FB208">
        <f>raw_data!EY218</f>
        <v>0</v>
      </c>
      <c r="FC208">
        <f>raw_data!EZ218</f>
        <v>0</v>
      </c>
      <c r="FD208">
        <f>raw_data!FA218</f>
        <v>0</v>
      </c>
      <c r="FE208">
        <f>raw_data!FB218</f>
        <v>0</v>
      </c>
      <c r="FF208">
        <f>raw_data!FC218</f>
        <v>0</v>
      </c>
      <c r="FG208">
        <f>raw_data!FD218</f>
        <v>0</v>
      </c>
      <c r="FH208">
        <f>raw_data!FE218</f>
        <v>0</v>
      </c>
      <c r="FI208">
        <f>raw_data!FF218</f>
        <v>0</v>
      </c>
      <c r="FJ208">
        <f>raw_data!FG218</f>
        <v>0</v>
      </c>
      <c r="FK208">
        <f>raw_data!FH218</f>
        <v>0</v>
      </c>
      <c r="FL208">
        <f>raw_data!FI218</f>
        <v>0</v>
      </c>
      <c r="FM208">
        <f>raw_data!FJ218</f>
        <v>0</v>
      </c>
      <c r="FN208">
        <f>raw_data!FK218</f>
        <v>0</v>
      </c>
      <c r="FO208">
        <f>raw_data!FL218</f>
        <v>0</v>
      </c>
      <c r="FP208">
        <f>raw_data!FM218</f>
        <v>0</v>
      </c>
      <c r="FQ208">
        <f>raw_data!FN218</f>
        <v>0</v>
      </c>
      <c r="FR208">
        <f>raw_data!FO218</f>
        <v>0</v>
      </c>
      <c r="FS208">
        <f>raw_data!FP218</f>
        <v>0</v>
      </c>
      <c r="FT208">
        <f>raw_data!FQ218</f>
        <v>0</v>
      </c>
      <c r="FU208">
        <f>raw_data!FR218</f>
        <v>0</v>
      </c>
      <c r="FV208">
        <f>raw_data!FS218</f>
        <v>0</v>
      </c>
      <c r="FW208">
        <f>raw_data!FT218</f>
        <v>0</v>
      </c>
      <c r="FX208">
        <f>raw_data!FU218</f>
        <v>0</v>
      </c>
      <c r="FY208">
        <f>raw_data!FV218</f>
        <v>0</v>
      </c>
      <c r="FZ208">
        <f>raw_data!FW218</f>
        <v>0</v>
      </c>
      <c r="GA208">
        <f>raw_data!FX218</f>
        <v>0</v>
      </c>
      <c r="GB208">
        <f>raw_data!FY218</f>
        <v>0</v>
      </c>
      <c r="GC208">
        <f>raw_data!FZ218</f>
        <v>0</v>
      </c>
      <c r="GD208">
        <f>raw_data!GA218</f>
        <v>0</v>
      </c>
      <c r="GE208">
        <f>raw_data!GB218</f>
        <v>0</v>
      </c>
      <c r="GF208">
        <f>raw_data!GC218</f>
        <v>0</v>
      </c>
      <c r="GG208">
        <f>raw_data!GD218</f>
        <v>0</v>
      </c>
      <c r="GH208">
        <f>raw_data!GE218</f>
        <v>0</v>
      </c>
      <c r="GI208">
        <f>raw_data!GF218</f>
        <v>0</v>
      </c>
      <c r="GJ208">
        <f>raw_data!GG218</f>
        <v>0</v>
      </c>
      <c r="GK208">
        <f>raw_data!GH218</f>
        <v>0</v>
      </c>
      <c r="GL208">
        <f>raw_data!GI218</f>
        <v>0</v>
      </c>
      <c r="GM208">
        <f>raw_data!GJ218</f>
        <v>0</v>
      </c>
      <c r="GN208">
        <f>raw_data!GK218</f>
        <v>0</v>
      </c>
      <c r="GO208">
        <f>raw_data!GL218</f>
        <v>0</v>
      </c>
      <c r="GP208">
        <f>raw_data!GM218</f>
        <v>0</v>
      </c>
      <c r="GQ208">
        <f>raw_data!GN218</f>
        <v>0</v>
      </c>
      <c r="GR208">
        <f>raw_data!GO218</f>
        <v>0</v>
      </c>
      <c r="GS208">
        <f>raw_data!GP218</f>
        <v>0</v>
      </c>
      <c r="GT208">
        <f>raw_data!GQ218</f>
        <v>0</v>
      </c>
      <c r="GU208">
        <f>raw_data!GR218</f>
        <v>0</v>
      </c>
      <c r="GV208">
        <f>raw_data!GS218</f>
        <v>0</v>
      </c>
      <c r="GW208">
        <f>raw_data!GT218</f>
        <v>0</v>
      </c>
      <c r="GX208">
        <f>raw_data!GU218</f>
        <v>0</v>
      </c>
      <c r="GY208">
        <f>raw_data!GV218</f>
        <v>0</v>
      </c>
      <c r="GZ208">
        <f>raw_data!GW218</f>
        <v>0</v>
      </c>
      <c r="HA208">
        <f>raw_data!GX218</f>
        <v>0</v>
      </c>
      <c r="HB208">
        <f>raw_data!GY218</f>
        <v>0</v>
      </c>
      <c r="HC208">
        <f>raw_data!GZ218</f>
        <v>0</v>
      </c>
      <c r="HD208">
        <f>raw_data!HA218</f>
        <v>0</v>
      </c>
      <c r="HE208">
        <f>raw_data!HB218</f>
        <v>0</v>
      </c>
      <c r="HF208">
        <f>raw_data!HC218</f>
        <v>0</v>
      </c>
      <c r="HG208">
        <f>raw_data!HD218</f>
        <v>0</v>
      </c>
      <c r="HH208">
        <f>raw_data!HE218</f>
        <v>0</v>
      </c>
      <c r="HI208">
        <f>raw_data!HF218</f>
        <v>0</v>
      </c>
      <c r="HJ208">
        <f>raw_data!HG218</f>
        <v>0</v>
      </c>
      <c r="HK208">
        <f>raw_data!HH218</f>
        <v>0</v>
      </c>
      <c r="HL208">
        <f>raw_data!HI218</f>
        <v>0</v>
      </c>
      <c r="HM208">
        <f>raw_data!HJ218</f>
        <v>0</v>
      </c>
      <c r="HN208">
        <f>raw_data!HK218</f>
        <v>0</v>
      </c>
      <c r="HO208">
        <f>raw_data!HL218</f>
        <v>0</v>
      </c>
      <c r="HP208">
        <f>raw_data!HM218</f>
        <v>0</v>
      </c>
      <c r="HQ208">
        <f>raw_data!HN218</f>
        <v>0</v>
      </c>
      <c r="HR208">
        <f>raw_data!HO218</f>
        <v>0</v>
      </c>
      <c r="HS208">
        <f>raw_data!HP218</f>
        <v>0</v>
      </c>
      <c r="HT208">
        <f>raw_data!HQ218</f>
        <v>0</v>
      </c>
      <c r="HU208">
        <f>raw_data!HR218</f>
        <v>0</v>
      </c>
      <c r="HV208">
        <f>raw_data!HS218</f>
        <v>0</v>
      </c>
      <c r="HW208">
        <f>raw_data!HT218</f>
        <v>0</v>
      </c>
      <c r="HX208">
        <f>raw_data!HU218</f>
        <v>0</v>
      </c>
      <c r="HY208">
        <f>raw_data!HV218</f>
        <v>0</v>
      </c>
      <c r="HZ208">
        <f>raw_data!HW218</f>
        <v>0</v>
      </c>
      <c r="IA208">
        <f>raw_data!HX218</f>
        <v>0</v>
      </c>
      <c r="IB208">
        <f>raw_data!HY218</f>
        <v>0</v>
      </c>
      <c r="IC208">
        <f>raw_data!HZ218</f>
        <v>0</v>
      </c>
      <c r="ID208">
        <f>raw_data!IA218</f>
        <v>0</v>
      </c>
      <c r="IE208">
        <f>raw_data!IB218</f>
        <v>0</v>
      </c>
      <c r="IF208">
        <f>raw_data!IC218</f>
        <v>0</v>
      </c>
      <c r="IG208">
        <f>raw_data!ID218</f>
        <v>0</v>
      </c>
      <c r="IH208">
        <f>raw_data!IE218</f>
        <v>0</v>
      </c>
      <c r="II208">
        <f>raw_data!IF218</f>
        <v>0</v>
      </c>
      <c r="IJ208">
        <f>raw_data!IG218</f>
        <v>0</v>
      </c>
      <c r="IK208">
        <f>raw_data!IH218</f>
        <v>0</v>
      </c>
      <c r="IL208">
        <f>raw_data!II218</f>
        <v>0</v>
      </c>
      <c r="IM208">
        <f>raw_data!IJ218</f>
        <v>0</v>
      </c>
      <c r="IN208">
        <f>raw_data!IK218</f>
        <v>0</v>
      </c>
      <c r="IO208">
        <f>raw_data!IL218</f>
        <v>0</v>
      </c>
      <c r="IP208">
        <f>raw_data!IM218</f>
        <v>0</v>
      </c>
      <c r="IQ208">
        <f>raw_data!IN218</f>
        <v>0</v>
      </c>
      <c r="IR208">
        <f>raw_data!IO218</f>
        <v>0</v>
      </c>
      <c r="IS208">
        <f>raw_data!IP218</f>
        <v>0</v>
      </c>
      <c r="IT208">
        <f>raw_data!IQ218</f>
        <v>0</v>
      </c>
      <c r="IU208">
        <f>raw_data!IR218</f>
        <v>0</v>
      </c>
      <c r="IV208">
        <f>raw_data!IS218</f>
        <v>0</v>
      </c>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row>
    <row r="209" spans="1:256" x14ac:dyDescent="0.25">
      <c r="A209" t="str">
        <f t="shared" ref="A209:G209" si="152">A161</f>
        <v>A02</v>
      </c>
      <c r="B209" s="6" t="str">
        <f t="shared" ca="1" si="152"/>
        <v/>
      </c>
      <c r="C209">
        <f t="shared" si="152"/>
        <v>0</v>
      </c>
      <c r="D209">
        <f t="shared" si="152"/>
        <v>0</v>
      </c>
      <c r="E209">
        <f t="shared" si="152"/>
        <v>0</v>
      </c>
      <c r="F209" s="10">
        <f t="shared" si="152"/>
        <v>0</v>
      </c>
      <c r="G209" s="3" t="str">
        <f t="shared" ca="1" si="152"/>
        <v/>
      </c>
      <c r="H209">
        <f>raw_data!E219</f>
        <v>0</v>
      </c>
      <c r="I209">
        <f>raw_data!F219</f>
        <v>0</v>
      </c>
      <c r="J209">
        <f>raw_data!G219</f>
        <v>0</v>
      </c>
      <c r="K209">
        <f>raw_data!H219</f>
        <v>0</v>
      </c>
      <c r="L209">
        <f>raw_data!I219</f>
        <v>0</v>
      </c>
      <c r="M209">
        <f>raw_data!J219</f>
        <v>0</v>
      </c>
      <c r="N209">
        <f>raw_data!K219</f>
        <v>0</v>
      </c>
      <c r="O209">
        <f>raw_data!L219</f>
        <v>0</v>
      </c>
      <c r="P209">
        <f>raw_data!M219</f>
        <v>0</v>
      </c>
      <c r="Q209">
        <f>raw_data!N219</f>
        <v>0</v>
      </c>
      <c r="R209">
        <f>raw_data!O219</f>
        <v>0</v>
      </c>
      <c r="S209">
        <f>raw_data!P219</f>
        <v>0</v>
      </c>
      <c r="T209">
        <f>raw_data!Q219</f>
        <v>0</v>
      </c>
      <c r="U209">
        <f>raw_data!R219</f>
        <v>0</v>
      </c>
      <c r="V209">
        <f>raw_data!S219</f>
        <v>0</v>
      </c>
      <c r="W209">
        <f>raw_data!T219</f>
        <v>0</v>
      </c>
      <c r="X209">
        <f>raw_data!U219</f>
        <v>0</v>
      </c>
      <c r="Y209">
        <f>raw_data!V219</f>
        <v>0</v>
      </c>
      <c r="Z209">
        <f>raw_data!W219</f>
        <v>0</v>
      </c>
      <c r="AA209">
        <f>raw_data!X219</f>
        <v>0</v>
      </c>
      <c r="AB209">
        <f>raw_data!Y219</f>
        <v>0</v>
      </c>
      <c r="AC209">
        <f>raw_data!Z219</f>
        <v>0</v>
      </c>
      <c r="AD209">
        <f>raw_data!AA219</f>
        <v>0</v>
      </c>
      <c r="AE209">
        <f>raw_data!AB219</f>
        <v>0</v>
      </c>
      <c r="AF209">
        <f>raw_data!AC219</f>
        <v>0</v>
      </c>
      <c r="AG209">
        <f>raw_data!AD219</f>
        <v>0</v>
      </c>
      <c r="AH209">
        <f>raw_data!AE219</f>
        <v>0</v>
      </c>
      <c r="AI209">
        <f>raw_data!AF219</f>
        <v>0</v>
      </c>
      <c r="AJ209">
        <f>raw_data!AG219</f>
        <v>0</v>
      </c>
      <c r="AK209">
        <f>raw_data!AH219</f>
        <v>0</v>
      </c>
      <c r="AL209">
        <f>raw_data!AI219</f>
        <v>0</v>
      </c>
      <c r="AM209">
        <f>raw_data!AJ219</f>
        <v>0</v>
      </c>
      <c r="AN209">
        <f>raw_data!AK219</f>
        <v>0</v>
      </c>
      <c r="AO209">
        <f>raw_data!AL219</f>
        <v>0</v>
      </c>
      <c r="AP209">
        <f>raw_data!AM219</f>
        <v>0</v>
      </c>
      <c r="AQ209">
        <f>raw_data!AN219</f>
        <v>0</v>
      </c>
      <c r="AR209">
        <f>raw_data!AO219</f>
        <v>0</v>
      </c>
      <c r="AS209">
        <f>raw_data!AP219</f>
        <v>0</v>
      </c>
      <c r="AT209">
        <f>raw_data!AQ219</f>
        <v>0</v>
      </c>
      <c r="AU209">
        <f>raw_data!AR219</f>
        <v>0</v>
      </c>
      <c r="AV209">
        <f>raw_data!AS219</f>
        <v>0</v>
      </c>
      <c r="AW209">
        <f>raw_data!AT219</f>
        <v>0</v>
      </c>
      <c r="AX209">
        <f>raw_data!AU219</f>
        <v>0</v>
      </c>
      <c r="AY209">
        <f>raw_data!AV219</f>
        <v>0</v>
      </c>
      <c r="AZ209">
        <f>raw_data!AW219</f>
        <v>0</v>
      </c>
      <c r="BA209">
        <f>raw_data!AX219</f>
        <v>0</v>
      </c>
      <c r="BB209">
        <f>raw_data!AY219</f>
        <v>0</v>
      </c>
      <c r="BC209">
        <f>raw_data!AZ219</f>
        <v>0</v>
      </c>
      <c r="BD209">
        <f>raw_data!BA219</f>
        <v>0</v>
      </c>
      <c r="BE209">
        <f>raw_data!BB219</f>
        <v>0</v>
      </c>
      <c r="BF209">
        <f>raw_data!BC219</f>
        <v>0</v>
      </c>
      <c r="BG209">
        <f>raw_data!BD219</f>
        <v>0</v>
      </c>
      <c r="BH209">
        <f>raw_data!BE219</f>
        <v>0</v>
      </c>
      <c r="BI209">
        <f>raw_data!BF219</f>
        <v>0</v>
      </c>
      <c r="BJ209">
        <f>raw_data!BG219</f>
        <v>0</v>
      </c>
      <c r="BK209">
        <f>raw_data!BH219</f>
        <v>0</v>
      </c>
      <c r="BL209">
        <f>raw_data!BI219</f>
        <v>0</v>
      </c>
      <c r="BM209">
        <f>raw_data!BJ219</f>
        <v>0</v>
      </c>
      <c r="BN209">
        <f>raw_data!BK219</f>
        <v>0</v>
      </c>
      <c r="BO209">
        <f>raw_data!BL219</f>
        <v>0</v>
      </c>
      <c r="BP209">
        <f>raw_data!BM219</f>
        <v>0</v>
      </c>
      <c r="BQ209">
        <f>raw_data!BN219</f>
        <v>0</v>
      </c>
      <c r="BR209">
        <f>raw_data!BO219</f>
        <v>0</v>
      </c>
      <c r="BS209">
        <f>raw_data!BP219</f>
        <v>0</v>
      </c>
      <c r="BT209">
        <f>raw_data!BQ219</f>
        <v>0</v>
      </c>
      <c r="BU209">
        <f>raw_data!BR219</f>
        <v>0</v>
      </c>
      <c r="BV209">
        <f>raw_data!BS219</f>
        <v>0</v>
      </c>
      <c r="BW209">
        <f>raw_data!BT219</f>
        <v>0</v>
      </c>
      <c r="BX209">
        <f>raw_data!BU219</f>
        <v>0</v>
      </c>
      <c r="BY209">
        <f>raw_data!BV219</f>
        <v>0</v>
      </c>
      <c r="BZ209">
        <f>raw_data!BW219</f>
        <v>0</v>
      </c>
      <c r="CA209">
        <f>raw_data!BX219</f>
        <v>0</v>
      </c>
      <c r="CB209">
        <f>raw_data!BY219</f>
        <v>0</v>
      </c>
      <c r="CC209">
        <f>raw_data!BZ219</f>
        <v>0</v>
      </c>
      <c r="CD209">
        <f>raw_data!CA219</f>
        <v>0</v>
      </c>
      <c r="CE209">
        <f>raw_data!CB219</f>
        <v>0</v>
      </c>
      <c r="CF209">
        <f>raw_data!CC219</f>
        <v>0</v>
      </c>
      <c r="CG209">
        <f>raw_data!CD219</f>
        <v>0</v>
      </c>
      <c r="CH209">
        <f>raw_data!CE219</f>
        <v>0</v>
      </c>
      <c r="CI209">
        <f>raw_data!CF219</f>
        <v>0</v>
      </c>
      <c r="CJ209">
        <f>raw_data!CG219</f>
        <v>0</v>
      </c>
      <c r="CK209">
        <f>raw_data!CH219</f>
        <v>0</v>
      </c>
      <c r="CL209">
        <f>raw_data!CI219</f>
        <v>0</v>
      </c>
      <c r="CM209">
        <f>raw_data!CJ219</f>
        <v>0</v>
      </c>
      <c r="CN209">
        <f>raw_data!CK219</f>
        <v>0</v>
      </c>
      <c r="CO209">
        <f>raw_data!CL219</f>
        <v>0</v>
      </c>
      <c r="CP209">
        <f>raw_data!CM219</f>
        <v>0</v>
      </c>
      <c r="CQ209">
        <f>raw_data!CN219</f>
        <v>0</v>
      </c>
      <c r="CR209">
        <f>raw_data!CO219</f>
        <v>0</v>
      </c>
      <c r="CS209">
        <f>raw_data!CP219</f>
        <v>0</v>
      </c>
      <c r="CT209">
        <f>raw_data!CQ219</f>
        <v>0</v>
      </c>
      <c r="CU209">
        <f>raw_data!CR219</f>
        <v>0</v>
      </c>
      <c r="CV209">
        <f>raw_data!CS219</f>
        <v>0</v>
      </c>
      <c r="CW209">
        <f>raw_data!CT219</f>
        <v>0</v>
      </c>
      <c r="CX209">
        <f>raw_data!CU219</f>
        <v>0</v>
      </c>
      <c r="CY209">
        <f>raw_data!CV219</f>
        <v>0</v>
      </c>
      <c r="CZ209">
        <f>raw_data!CW219</f>
        <v>0</v>
      </c>
      <c r="DA209">
        <f>raw_data!CX219</f>
        <v>0</v>
      </c>
      <c r="DB209">
        <f>raw_data!CY219</f>
        <v>0</v>
      </c>
      <c r="DC209">
        <f>raw_data!CZ219</f>
        <v>0</v>
      </c>
      <c r="DD209">
        <f>raw_data!DA219</f>
        <v>0</v>
      </c>
      <c r="DE209">
        <f>raw_data!DB219</f>
        <v>0</v>
      </c>
      <c r="DF209">
        <f>raw_data!DC219</f>
        <v>0</v>
      </c>
      <c r="DG209">
        <f>raw_data!DD219</f>
        <v>0</v>
      </c>
      <c r="DH209">
        <f>raw_data!DE219</f>
        <v>0</v>
      </c>
      <c r="DI209">
        <f>raw_data!DF219</f>
        <v>0</v>
      </c>
      <c r="DJ209">
        <f>raw_data!DG219</f>
        <v>0</v>
      </c>
      <c r="DK209">
        <f>raw_data!DH219</f>
        <v>0</v>
      </c>
      <c r="DL209">
        <f>raw_data!DI219</f>
        <v>0</v>
      </c>
      <c r="DM209">
        <f>raw_data!DJ219</f>
        <v>0</v>
      </c>
      <c r="DN209">
        <f>raw_data!DK219</f>
        <v>0</v>
      </c>
      <c r="DO209">
        <f>raw_data!DL219</f>
        <v>0</v>
      </c>
      <c r="DP209">
        <f>raw_data!DM219</f>
        <v>0</v>
      </c>
      <c r="DQ209">
        <f>raw_data!DN219</f>
        <v>0</v>
      </c>
      <c r="DR209">
        <f>raw_data!DO219</f>
        <v>0</v>
      </c>
      <c r="DS209">
        <f>raw_data!DP219</f>
        <v>0</v>
      </c>
      <c r="DT209">
        <f>raw_data!DQ219</f>
        <v>0</v>
      </c>
      <c r="DU209">
        <f>raw_data!DR219</f>
        <v>0</v>
      </c>
      <c r="DV209">
        <f>raw_data!DS219</f>
        <v>0</v>
      </c>
      <c r="DW209">
        <f>raw_data!DT219</f>
        <v>0</v>
      </c>
      <c r="DX209">
        <f>raw_data!DU219</f>
        <v>0</v>
      </c>
      <c r="DY209">
        <f>raw_data!DV219</f>
        <v>0</v>
      </c>
      <c r="DZ209">
        <f>raw_data!DW219</f>
        <v>0</v>
      </c>
      <c r="EA209">
        <f>raw_data!DX219</f>
        <v>0</v>
      </c>
      <c r="EB209">
        <f>raw_data!DY219</f>
        <v>0</v>
      </c>
      <c r="EC209">
        <f>raw_data!DZ219</f>
        <v>0</v>
      </c>
      <c r="ED209">
        <f>raw_data!EA219</f>
        <v>0</v>
      </c>
      <c r="EE209">
        <f>raw_data!EB219</f>
        <v>0</v>
      </c>
      <c r="EF209">
        <f>raw_data!EC219</f>
        <v>0</v>
      </c>
      <c r="EG209">
        <f>raw_data!ED219</f>
        <v>0</v>
      </c>
      <c r="EH209">
        <f>raw_data!EE219</f>
        <v>0</v>
      </c>
      <c r="EI209">
        <f>raw_data!EF219</f>
        <v>0</v>
      </c>
      <c r="EJ209">
        <f>raw_data!EG219</f>
        <v>0</v>
      </c>
      <c r="EK209">
        <f>raw_data!EH219</f>
        <v>0</v>
      </c>
      <c r="EL209">
        <f>raw_data!EI219</f>
        <v>0</v>
      </c>
      <c r="EM209">
        <f>raw_data!EJ219</f>
        <v>0</v>
      </c>
      <c r="EN209">
        <f>raw_data!EK219</f>
        <v>0</v>
      </c>
      <c r="EO209">
        <f>raw_data!EL219</f>
        <v>0</v>
      </c>
      <c r="EP209">
        <f>raw_data!EM219</f>
        <v>0</v>
      </c>
      <c r="EQ209">
        <f>raw_data!EN219</f>
        <v>0</v>
      </c>
      <c r="ER209">
        <f>raw_data!EO219</f>
        <v>0</v>
      </c>
      <c r="ES209">
        <f>raw_data!EP219</f>
        <v>0</v>
      </c>
      <c r="ET209">
        <f>raw_data!EQ219</f>
        <v>0</v>
      </c>
      <c r="EU209">
        <f>raw_data!ER219</f>
        <v>0</v>
      </c>
      <c r="EV209">
        <f>raw_data!ES219</f>
        <v>0</v>
      </c>
      <c r="EW209">
        <f>raw_data!ET219</f>
        <v>0</v>
      </c>
      <c r="EX209">
        <f>raw_data!EU219</f>
        <v>0</v>
      </c>
      <c r="EY209">
        <f>raw_data!EV219</f>
        <v>0</v>
      </c>
      <c r="EZ209">
        <f>raw_data!EW219</f>
        <v>0</v>
      </c>
      <c r="FA209">
        <f>raw_data!EX219</f>
        <v>0</v>
      </c>
      <c r="FB209">
        <f>raw_data!EY219</f>
        <v>0</v>
      </c>
      <c r="FC209">
        <f>raw_data!EZ219</f>
        <v>0</v>
      </c>
      <c r="FD209">
        <f>raw_data!FA219</f>
        <v>0</v>
      </c>
      <c r="FE209">
        <f>raw_data!FB219</f>
        <v>0</v>
      </c>
      <c r="FF209">
        <f>raw_data!FC219</f>
        <v>0</v>
      </c>
      <c r="FG209">
        <f>raw_data!FD219</f>
        <v>0</v>
      </c>
      <c r="FH209">
        <f>raw_data!FE219</f>
        <v>0</v>
      </c>
      <c r="FI209">
        <f>raw_data!FF219</f>
        <v>0</v>
      </c>
      <c r="FJ209">
        <f>raw_data!FG219</f>
        <v>0</v>
      </c>
      <c r="FK209">
        <f>raw_data!FH219</f>
        <v>0</v>
      </c>
      <c r="FL209">
        <f>raw_data!FI219</f>
        <v>0</v>
      </c>
      <c r="FM209">
        <f>raw_data!FJ219</f>
        <v>0</v>
      </c>
      <c r="FN209">
        <f>raw_data!FK219</f>
        <v>0</v>
      </c>
      <c r="FO209">
        <f>raw_data!FL219</f>
        <v>0</v>
      </c>
      <c r="FP209">
        <f>raw_data!FM219</f>
        <v>0</v>
      </c>
      <c r="FQ209">
        <f>raw_data!FN219</f>
        <v>0</v>
      </c>
      <c r="FR209">
        <f>raw_data!FO219</f>
        <v>0</v>
      </c>
      <c r="FS209">
        <f>raw_data!FP219</f>
        <v>0</v>
      </c>
      <c r="FT209">
        <f>raw_data!FQ219</f>
        <v>0</v>
      </c>
      <c r="FU209">
        <f>raw_data!FR219</f>
        <v>0</v>
      </c>
      <c r="FV209">
        <f>raw_data!FS219</f>
        <v>0</v>
      </c>
      <c r="FW209">
        <f>raw_data!FT219</f>
        <v>0</v>
      </c>
      <c r="FX209">
        <f>raw_data!FU219</f>
        <v>0</v>
      </c>
      <c r="FY209">
        <f>raw_data!FV219</f>
        <v>0</v>
      </c>
      <c r="FZ209">
        <f>raw_data!FW219</f>
        <v>0</v>
      </c>
      <c r="GA209">
        <f>raw_data!FX219</f>
        <v>0</v>
      </c>
      <c r="GB209">
        <f>raw_data!FY219</f>
        <v>0</v>
      </c>
      <c r="GC209">
        <f>raw_data!FZ219</f>
        <v>0</v>
      </c>
      <c r="GD209">
        <f>raw_data!GA219</f>
        <v>0</v>
      </c>
      <c r="GE209">
        <f>raw_data!GB219</f>
        <v>0</v>
      </c>
      <c r="GF209">
        <f>raw_data!GC219</f>
        <v>0</v>
      </c>
      <c r="GG209">
        <f>raw_data!GD219</f>
        <v>0</v>
      </c>
      <c r="GH209">
        <f>raw_data!GE219</f>
        <v>0</v>
      </c>
      <c r="GI209">
        <f>raw_data!GF219</f>
        <v>0</v>
      </c>
      <c r="GJ209">
        <f>raw_data!GG219</f>
        <v>0</v>
      </c>
      <c r="GK209">
        <f>raw_data!GH219</f>
        <v>0</v>
      </c>
      <c r="GL209">
        <f>raw_data!GI219</f>
        <v>0</v>
      </c>
      <c r="GM209">
        <f>raw_data!GJ219</f>
        <v>0</v>
      </c>
      <c r="GN209">
        <f>raw_data!GK219</f>
        <v>0</v>
      </c>
      <c r="GO209">
        <f>raw_data!GL219</f>
        <v>0</v>
      </c>
      <c r="GP209">
        <f>raw_data!GM219</f>
        <v>0</v>
      </c>
      <c r="GQ209">
        <f>raw_data!GN219</f>
        <v>0</v>
      </c>
      <c r="GR209">
        <f>raw_data!GO219</f>
        <v>0</v>
      </c>
      <c r="GS209">
        <f>raw_data!GP219</f>
        <v>0</v>
      </c>
      <c r="GT209">
        <f>raw_data!GQ219</f>
        <v>0</v>
      </c>
      <c r="GU209">
        <f>raw_data!GR219</f>
        <v>0</v>
      </c>
      <c r="GV209">
        <f>raw_data!GS219</f>
        <v>0</v>
      </c>
      <c r="GW209">
        <f>raw_data!GT219</f>
        <v>0</v>
      </c>
      <c r="GX209">
        <f>raw_data!GU219</f>
        <v>0</v>
      </c>
      <c r="GY209">
        <f>raw_data!GV219</f>
        <v>0</v>
      </c>
      <c r="GZ209">
        <f>raw_data!GW219</f>
        <v>0</v>
      </c>
      <c r="HA209">
        <f>raw_data!GX219</f>
        <v>0</v>
      </c>
      <c r="HB209">
        <f>raw_data!GY219</f>
        <v>0</v>
      </c>
      <c r="HC209">
        <f>raw_data!GZ219</f>
        <v>0</v>
      </c>
      <c r="HD209">
        <f>raw_data!HA219</f>
        <v>0</v>
      </c>
      <c r="HE209">
        <f>raw_data!HB219</f>
        <v>0</v>
      </c>
      <c r="HF209">
        <f>raw_data!HC219</f>
        <v>0</v>
      </c>
      <c r="HG209">
        <f>raw_data!HD219</f>
        <v>0</v>
      </c>
      <c r="HH209">
        <f>raw_data!HE219</f>
        <v>0</v>
      </c>
      <c r="HI209">
        <f>raw_data!HF219</f>
        <v>0</v>
      </c>
      <c r="HJ209">
        <f>raw_data!HG219</f>
        <v>0</v>
      </c>
      <c r="HK209">
        <f>raw_data!HH219</f>
        <v>0</v>
      </c>
      <c r="HL209">
        <f>raw_data!HI219</f>
        <v>0</v>
      </c>
      <c r="HM209">
        <f>raw_data!HJ219</f>
        <v>0</v>
      </c>
      <c r="HN209">
        <f>raw_data!HK219</f>
        <v>0</v>
      </c>
      <c r="HO209">
        <f>raw_data!HL219</f>
        <v>0</v>
      </c>
      <c r="HP209">
        <f>raw_data!HM219</f>
        <v>0</v>
      </c>
      <c r="HQ209">
        <f>raw_data!HN219</f>
        <v>0</v>
      </c>
      <c r="HR209">
        <f>raw_data!HO219</f>
        <v>0</v>
      </c>
      <c r="HS209">
        <f>raw_data!HP219</f>
        <v>0</v>
      </c>
      <c r="HT209">
        <f>raw_data!HQ219</f>
        <v>0</v>
      </c>
      <c r="HU209">
        <f>raw_data!HR219</f>
        <v>0</v>
      </c>
      <c r="HV209">
        <f>raw_data!HS219</f>
        <v>0</v>
      </c>
      <c r="HW209">
        <f>raw_data!HT219</f>
        <v>0</v>
      </c>
      <c r="HX209">
        <f>raw_data!HU219</f>
        <v>0</v>
      </c>
      <c r="HY209">
        <f>raw_data!HV219</f>
        <v>0</v>
      </c>
      <c r="HZ209">
        <f>raw_data!HW219</f>
        <v>0</v>
      </c>
      <c r="IA209">
        <f>raw_data!HX219</f>
        <v>0</v>
      </c>
      <c r="IB209">
        <f>raw_data!HY219</f>
        <v>0</v>
      </c>
      <c r="IC209">
        <f>raw_data!HZ219</f>
        <v>0</v>
      </c>
      <c r="ID209">
        <f>raw_data!IA219</f>
        <v>0</v>
      </c>
      <c r="IE209">
        <f>raw_data!IB219</f>
        <v>0</v>
      </c>
      <c r="IF209">
        <f>raw_data!IC219</f>
        <v>0</v>
      </c>
      <c r="IG209">
        <f>raw_data!ID219</f>
        <v>0</v>
      </c>
      <c r="IH209">
        <f>raw_data!IE219</f>
        <v>0</v>
      </c>
      <c r="II209">
        <f>raw_data!IF219</f>
        <v>0</v>
      </c>
      <c r="IJ209">
        <f>raw_data!IG219</f>
        <v>0</v>
      </c>
      <c r="IK209">
        <f>raw_data!IH219</f>
        <v>0</v>
      </c>
      <c r="IL209">
        <f>raw_data!II219</f>
        <v>0</v>
      </c>
      <c r="IM209">
        <f>raw_data!IJ219</f>
        <v>0</v>
      </c>
      <c r="IN209">
        <f>raw_data!IK219</f>
        <v>0</v>
      </c>
      <c r="IO209">
        <f>raw_data!IL219</f>
        <v>0</v>
      </c>
      <c r="IP209">
        <f>raw_data!IM219</f>
        <v>0</v>
      </c>
      <c r="IQ209">
        <f>raw_data!IN219</f>
        <v>0</v>
      </c>
      <c r="IR209">
        <f>raw_data!IO219</f>
        <v>0</v>
      </c>
      <c r="IS209">
        <f>raw_data!IP219</f>
        <v>0</v>
      </c>
      <c r="IT209">
        <f>raw_data!IQ219</f>
        <v>0</v>
      </c>
      <c r="IU209">
        <f>raw_data!IR219</f>
        <v>0</v>
      </c>
      <c r="IV209">
        <f>raw_data!IS219</f>
        <v>0</v>
      </c>
    </row>
    <row r="210" spans="1:256" x14ac:dyDescent="0.25">
      <c r="A210" t="str">
        <f t="shared" ref="A210:G210" si="153">A162</f>
        <v>A03</v>
      </c>
      <c r="B210" s="6" t="str">
        <f t="shared" ca="1" si="153"/>
        <v/>
      </c>
      <c r="C210">
        <f t="shared" si="153"/>
        <v>0</v>
      </c>
      <c r="D210">
        <f t="shared" si="153"/>
        <v>0</v>
      </c>
      <c r="E210">
        <f t="shared" si="153"/>
        <v>0</v>
      </c>
      <c r="F210" s="10">
        <f t="shared" si="153"/>
        <v>0</v>
      </c>
      <c r="G210" s="3" t="str">
        <f t="shared" ca="1" si="153"/>
        <v/>
      </c>
      <c r="H210">
        <f>raw_data!E220</f>
        <v>0</v>
      </c>
      <c r="I210">
        <f>raw_data!F220</f>
        <v>0</v>
      </c>
      <c r="J210">
        <f>raw_data!G220</f>
        <v>0</v>
      </c>
      <c r="K210">
        <f>raw_data!H220</f>
        <v>0</v>
      </c>
      <c r="L210">
        <f>raw_data!I220</f>
        <v>0</v>
      </c>
      <c r="M210">
        <f>raw_data!J220</f>
        <v>0</v>
      </c>
      <c r="N210">
        <f>raw_data!K220</f>
        <v>0</v>
      </c>
      <c r="O210">
        <f>raw_data!L220</f>
        <v>0</v>
      </c>
      <c r="P210">
        <f>raw_data!M220</f>
        <v>0</v>
      </c>
      <c r="Q210">
        <f>raw_data!N220</f>
        <v>0</v>
      </c>
      <c r="R210">
        <f>raw_data!O220</f>
        <v>0</v>
      </c>
      <c r="S210">
        <f>raw_data!P220</f>
        <v>0</v>
      </c>
      <c r="T210">
        <f>raw_data!Q220</f>
        <v>0</v>
      </c>
      <c r="U210">
        <f>raw_data!R220</f>
        <v>0</v>
      </c>
      <c r="V210">
        <f>raw_data!S220</f>
        <v>0</v>
      </c>
      <c r="W210">
        <f>raw_data!T220</f>
        <v>0</v>
      </c>
      <c r="X210">
        <f>raw_data!U220</f>
        <v>0</v>
      </c>
      <c r="Y210">
        <f>raw_data!V220</f>
        <v>0</v>
      </c>
      <c r="Z210">
        <f>raw_data!W220</f>
        <v>0</v>
      </c>
      <c r="AA210">
        <f>raw_data!X220</f>
        <v>0</v>
      </c>
      <c r="AB210">
        <f>raw_data!Y220</f>
        <v>0</v>
      </c>
      <c r="AC210">
        <f>raw_data!Z220</f>
        <v>0</v>
      </c>
      <c r="AD210">
        <f>raw_data!AA220</f>
        <v>0</v>
      </c>
      <c r="AE210">
        <f>raw_data!AB220</f>
        <v>0</v>
      </c>
      <c r="AF210">
        <f>raw_data!AC220</f>
        <v>0</v>
      </c>
      <c r="AG210">
        <f>raw_data!AD220</f>
        <v>0</v>
      </c>
      <c r="AH210">
        <f>raw_data!AE220</f>
        <v>0</v>
      </c>
      <c r="AI210">
        <f>raw_data!AF220</f>
        <v>0</v>
      </c>
      <c r="AJ210">
        <f>raw_data!AG220</f>
        <v>0</v>
      </c>
      <c r="AK210">
        <f>raw_data!AH220</f>
        <v>0</v>
      </c>
      <c r="AL210">
        <f>raw_data!AI220</f>
        <v>0</v>
      </c>
      <c r="AM210">
        <f>raw_data!AJ220</f>
        <v>0</v>
      </c>
      <c r="AN210">
        <f>raw_data!AK220</f>
        <v>0</v>
      </c>
      <c r="AO210">
        <f>raw_data!AL220</f>
        <v>0</v>
      </c>
      <c r="AP210">
        <f>raw_data!AM220</f>
        <v>0</v>
      </c>
      <c r="AQ210">
        <f>raw_data!AN220</f>
        <v>0</v>
      </c>
      <c r="AR210">
        <f>raw_data!AO220</f>
        <v>0</v>
      </c>
      <c r="AS210">
        <f>raw_data!AP220</f>
        <v>0</v>
      </c>
      <c r="AT210">
        <f>raw_data!AQ220</f>
        <v>0</v>
      </c>
      <c r="AU210">
        <f>raw_data!AR220</f>
        <v>0</v>
      </c>
      <c r="AV210">
        <f>raw_data!AS220</f>
        <v>0</v>
      </c>
      <c r="AW210">
        <f>raw_data!AT220</f>
        <v>0</v>
      </c>
      <c r="AX210">
        <f>raw_data!AU220</f>
        <v>0</v>
      </c>
      <c r="AY210">
        <f>raw_data!AV220</f>
        <v>0</v>
      </c>
      <c r="AZ210">
        <f>raw_data!AW220</f>
        <v>0</v>
      </c>
      <c r="BA210">
        <f>raw_data!AX220</f>
        <v>0</v>
      </c>
      <c r="BB210">
        <f>raw_data!AY220</f>
        <v>0</v>
      </c>
      <c r="BC210">
        <f>raw_data!AZ220</f>
        <v>0</v>
      </c>
      <c r="BD210">
        <f>raw_data!BA220</f>
        <v>0</v>
      </c>
      <c r="BE210">
        <f>raw_data!BB220</f>
        <v>0</v>
      </c>
      <c r="BF210">
        <f>raw_data!BC220</f>
        <v>0</v>
      </c>
      <c r="BG210">
        <f>raw_data!BD220</f>
        <v>0</v>
      </c>
      <c r="BH210">
        <f>raw_data!BE220</f>
        <v>0</v>
      </c>
      <c r="BI210">
        <f>raw_data!BF220</f>
        <v>0</v>
      </c>
      <c r="BJ210">
        <f>raw_data!BG220</f>
        <v>0</v>
      </c>
      <c r="BK210">
        <f>raw_data!BH220</f>
        <v>0</v>
      </c>
      <c r="BL210">
        <f>raw_data!BI220</f>
        <v>0</v>
      </c>
      <c r="BM210">
        <f>raw_data!BJ220</f>
        <v>0</v>
      </c>
      <c r="BN210">
        <f>raw_data!BK220</f>
        <v>0</v>
      </c>
      <c r="BO210">
        <f>raw_data!BL220</f>
        <v>0</v>
      </c>
      <c r="BP210">
        <f>raw_data!BM220</f>
        <v>0</v>
      </c>
      <c r="BQ210">
        <f>raw_data!BN220</f>
        <v>0</v>
      </c>
      <c r="BR210">
        <f>raw_data!BO220</f>
        <v>0</v>
      </c>
      <c r="BS210">
        <f>raw_data!BP220</f>
        <v>0</v>
      </c>
      <c r="BT210">
        <f>raw_data!BQ220</f>
        <v>0</v>
      </c>
      <c r="BU210">
        <f>raw_data!BR220</f>
        <v>0</v>
      </c>
      <c r="BV210">
        <f>raw_data!BS220</f>
        <v>0</v>
      </c>
      <c r="BW210">
        <f>raw_data!BT220</f>
        <v>0</v>
      </c>
      <c r="BX210">
        <f>raw_data!BU220</f>
        <v>0</v>
      </c>
      <c r="BY210">
        <f>raw_data!BV220</f>
        <v>0</v>
      </c>
      <c r="BZ210">
        <f>raw_data!BW220</f>
        <v>0</v>
      </c>
      <c r="CA210">
        <f>raw_data!BX220</f>
        <v>0</v>
      </c>
      <c r="CB210">
        <f>raw_data!BY220</f>
        <v>0</v>
      </c>
      <c r="CC210">
        <f>raw_data!BZ220</f>
        <v>0</v>
      </c>
      <c r="CD210">
        <f>raw_data!CA220</f>
        <v>0</v>
      </c>
      <c r="CE210">
        <f>raw_data!CB220</f>
        <v>0</v>
      </c>
      <c r="CF210">
        <f>raw_data!CC220</f>
        <v>0</v>
      </c>
      <c r="CG210">
        <f>raw_data!CD220</f>
        <v>0</v>
      </c>
      <c r="CH210">
        <f>raw_data!CE220</f>
        <v>0</v>
      </c>
      <c r="CI210">
        <f>raw_data!CF220</f>
        <v>0</v>
      </c>
      <c r="CJ210">
        <f>raw_data!CG220</f>
        <v>0</v>
      </c>
      <c r="CK210">
        <f>raw_data!CH220</f>
        <v>0</v>
      </c>
      <c r="CL210">
        <f>raw_data!CI220</f>
        <v>0</v>
      </c>
      <c r="CM210">
        <f>raw_data!CJ220</f>
        <v>0</v>
      </c>
      <c r="CN210">
        <f>raw_data!CK220</f>
        <v>0</v>
      </c>
      <c r="CO210">
        <f>raw_data!CL220</f>
        <v>0</v>
      </c>
      <c r="CP210">
        <f>raw_data!CM220</f>
        <v>0</v>
      </c>
      <c r="CQ210">
        <f>raw_data!CN220</f>
        <v>0</v>
      </c>
      <c r="CR210">
        <f>raw_data!CO220</f>
        <v>0</v>
      </c>
      <c r="CS210">
        <f>raw_data!CP220</f>
        <v>0</v>
      </c>
      <c r="CT210">
        <f>raw_data!CQ220</f>
        <v>0</v>
      </c>
      <c r="CU210">
        <f>raw_data!CR220</f>
        <v>0</v>
      </c>
      <c r="CV210">
        <f>raw_data!CS220</f>
        <v>0</v>
      </c>
      <c r="CW210">
        <f>raw_data!CT220</f>
        <v>0</v>
      </c>
      <c r="CX210">
        <f>raw_data!CU220</f>
        <v>0</v>
      </c>
      <c r="CY210">
        <f>raw_data!CV220</f>
        <v>0</v>
      </c>
      <c r="CZ210">
        <f>raw_data!CW220</f>
        <v>0</v>
      </c>
      <c r="DA210">
        <f>raw_data!CX220</f>
        <v>0</v>
      </c>
      <c r="DB210">
        <f>raw_data!CY220</f>
        <v>0</v>
      </c>
      <c r="DC210">
        <f>raw_data!CZ220</f>
        <v>0</v>
      </c>
      <c r="DD210">
        <f>raw_data!DA220</f>
        <v>0</v>
      </c>
      <c r="DE210">
        <f>raw_data!DB220</f>
        <v>0</v>
      </c>
      <c r="DF210">
        <f>raw_data!DC220</f>
        <v>0</v>
      </c>
      <c r="DG210">
        <f>raw_data!DD220</f>
        <v>0</v>
      </c>
      <c r="DH210">
        <f>raw_data!DE220</f>
        <v>0</v>
      </c>
      <c r="DI210">
        <f>raw_data!DF220</f>
        <v>0</v>
      </c>
      <c r="DJ210">
        <f>raw_data!DG220</f>
        <v>0</v>
      </c>
      <c r="DK210">
        <f>raw_data!DH220</f>
        <v>0</v>
      </c>
      <c r="DL210">
        <f>raw_data!DI220</f>
        <v>0</v>
      </c>
      <c r="DM210">
        <f>raw_data!DJ220</f>
        <v>0</v>
      </c>
      <c r="DN210">
        <f>raw_data!DK220</f>
        <v>0</v>
      </c>
      <c r="DO210">
        <f>raw_data!DL220</f>
        <v>0</v>
      </c>
      <c r="DP210">
        <f>raw_data!DM220</f>
        <v>0</v>
      </c>
      <c r="DQ210">
        <f>raw_data!DN220</f>
        <v>0</v>
      </c>
      <c r="DR210">
        <f>raw_data!DO220</f>
        <v>0</v>
      </c>
      <c r="DS210">
        <f>raw_data!DP220</f>
        <v>0</v>
      </c>
      <c r="DT210">
        <f>raw_data!DQ220</f>
        <v>0</v>
      </c>
      <c r="DU210">
        <f>raw_data!DR220</f>
        <v>0</v>
      </c>
      <c r="DV210">
        <f>raw_data!DS220</f>
        <v>0</v>
      </c>
      <c r="DW210">
        <f>raw_data!DT220</f>
        <v>0</v>
      </c>
      <c r="DX210">
        <f>raw_data!DU220</f>
        <v>0</v>
      </c>
      <c r="DY210">
        <f>raw_data!DV220</f>
        <v>0</v>
      </c>
      <c r="DZ210">
        <f>raw_data!DW220</f>
        <v>0</v>
      </c>
      <c r="EA210">
        <f>raw_data!DX220</f>
        <v>0</v>
      </c>
      <c r="EB210">
        <f>raw_data!DY220</f>
        <v>0</v>
      </c>
      <c r="EC210">
        <f>raw_data!DZ220</f>
        <v>0</v>
      </c>
      <c r="ED210">
        <f>raw_data!EA220</f>
        <v>0</v>
      </c>
      <c r="EE210">
        <f>raw_data!EB220</f>
        <v>0</v>
      </c>
      <c r="EF210">
        <f>raw_data!EC220</f>
        <v>0</v>
      </c>
      <c r="EG210">
        <f>raw_data!ED220</f>
        <v>0</v>
      </c>
      <c r="EH210">
        <f>raw_data!EE220</f>
        <v>0</v>
      </c>
      <c r="EI210">
        <f>raw_data!EF220</f>
        <v>0</v>
      </c>
      <c r="EJ210">
        <f>raw_data!EG220</f>
        <v>0</v>
      </c>
      <c r="EK210">
        <f>raw_data!EH220</f>
        <v>0</v>
      </c>
      <c r="EL210">
        <f>raw_data!EI220</f>
        <v>0</v>
      </c>
      <c r="EM210">
        <f>raw_data!EJ220</f>
        <v>0</v>
      </c>
      <c r="EN210">
        <f>raw_data!EK220</f>
        <v>0</v>
      </c>
      <c r="EO210">
        <f>raw_data!EL220</f>
        <v>0</v>
      </c>
      <c r="EP210">
        <f>raw_data!EM220</f>
        <v>0</v>
      </c>
      <c r="EQ210">
        <f>raw_data!EN220</f>
        <v>0</v>
      </c>
      <c r="ER210">
        <f>raw_data!EO220</f>
        <v>0</v>
      </c>
      <c r="ES210">
        <f>raw_data!EP220</f>
        <v>0</v>
      </c>
      <c r="ET210">
        <f>raw_data!EQ220</f>
        <v>0</v>
      </c>
      <c r="EU210">
        <f>raw_data!ER220</f>
        <v>0</v>
      </c>
      <c r="EV210">
        <f>raw_data!ES220</f>
        <v>0</v>
      </c>
      <c r="EW210">
        <f>raw_data!ET220</f>
        <v>0</v>
      </c>
      <c r="EX210">
        <f>raw_data!EU220</f>
        <v>0</v>
      </c>
      <c r="EY210">
        <f>raw_data!EV220</f>
        <v>0</v>
      </c>
      <c r="EZ210">
        <f>raw_data!EW220</f>
        <v>0</v>
      </c>
      <c r="FA210">
        <f>raw_data!EX220</f>
        <v>0</v>
      </c>
      <c r="FB210">
        <f>raw_data!EY220</f>
        <v>0</v>
      </c>
      <c r="FC210">
        <f>raw_data!EZ220</f>
        <v>0</v>
      </c>
      <c r="FD210">
        <f>raw_data!FA220</f>
        <v>0</v>
      </c>
      <c r="FE210">
        <f>raw_data!FB220</f>
        <v>0</v>
      </c>
      <c r="FF210">
        <f>raw_data!FC220</f>
        <v>0</v>
      </c>
      <c r="FG210">
        <f>raw_data!FD220</f>
        <v>0</v>
      </c>
      <c r="FH210">
        <f>raw_data!FE220</f>
        <v>0</v>
      </c>
      <c r="FI210">
        <f>raw_data!FF220</f>
        <v>0</v>
      </c>
      <c r="FJ210">
        <f>raw_data!FG220</f>
        <v>0</v>
      </c>
      <c r="FK210">
        <f>raw_data!FH220</f>
        <v>0</v>
      </c>
      <c r="FL210">
        <f>raw_data!FI220</f>
        <v>0</v>
      </c>
      <c r="FM210">
        <f>raw_data!FJ220</f>
        <v>0</v>
      </c>
      <c r="FN210">
        <f>raw_data!FK220</f>
        <v>0</v>
      </c>
      <c r="FO210">
        <f>raw_data!FL220</f>
        <v>0</v>
      </c>
      <c r="FP210">
        <f>raw_data!FM220</f>
        <v>0</v>
      </c>
      <c r="FQ210">
        <f>raw_data!FN220</f>
        <v>0</v>
      </c>
      <c r="FR210">
        <f>raw_data!FO220</f>
        <v>0</v>
      </c>
      <c r="FS210">
        <f>raw_data!FP220</f>
        <v>0</v>
      </c>
      <c r="FT210">
        <f>raw_data!FQ220</f>
        <v>0</v>
      </c>
      <c r="FU210">
        <f>raw_data!FR220</f>
        <v>0</v>
      </c>
      <c r="FV210">
        <f>raw_data!FS220</f>
        <v>0</v>
      </c>
      <c r="FW210">
        <f>raw_data!FT220</f>
        <v>0</v>
      </c>
      <c r="FX210">
        <f>raw_data!FU220</f>
        <v>0</v>
      </c>
      <c r="FY210">
        <f>raw_data!FV220</f>
        <v>0</v>
      </c>
      <c r="FZ210">
        <f>raw_data!FW220</f>
        <v>0</v>
      </c>
      <c r="GA210">
        <f>raw_data!FX220</f>
        <v>0</v>
      </c>
      <c r="GB210">
        <f>raw_data!FY220</f>
        <v>0</v>
      </c>
      <c r="GC210">
        <f>raw_data!FZ220</f>
        <v>0</v>
      </c>
      <c r="GD210">
        <f>raw_data!GA220</f>
        <v>0</v>
      </c>
      <c r="GE210">
        <f>raw_data!GB220</f>
        <v>0</v>
      </c>
      <c r="GF210">
        <f>raw_data!GC220</f>
        <v>0</v>
      </c>
      <c r="GG210">
        <f>raw_data!GD220</f>
        <v>0</v>
      </c>
      <c r="GH210">
        <f>raw_data!GE220</f>
        <v>0</v>
      </c>
      <c r="GI210">
        <f>raw_data!GF220</f>
        <v>0</v>
      </c>
      <c r="GJ210">
        <f>raw_data!GG220</f>
        <v>0</v>
      </c>
      <c r="GK210">
        <f>raw_data!GH220</f>
        <v>0</v>
      </c>
      <c r="GL210">
        <f>raw_data!GI220</f>
        <v>0</v>
      </c>
      <c r="GM210">
        <f>raw_data!GJ220</f>
        <v>0</v>
      </c>
      <c r="GN210">
        <f>raw_data!GK220</f>
        <v>0</v>
      </c>
      <c r="GO210">
        <f>raw_data!GL220</f>
        <v>0</v>
      </c>
      <c r="GP210">
        <f>raw_data!GM220</f>
        <v>0</v>
      </c>
      <c r="GQ210">
        <f>raw_data!GN220</f>
        <v>0</v>
      </c>
      <c r="GR210">
        <f>raw_data!GO220</f>
        <v>0</v>
      </c>
      <c r="GS210">
        <f>raw_data!GP220</f>
        <v>0</v>
      </c>
      <c r="GT210">
        <f>raw_data!GQ220</f>
        <v>0</v>
      </c>
      <c r="GU210">
        <f>raw_data!GR220</f>
        <v>0</v>
      </c>
      <c r="GV210">
        <f>raw_data!GS220</f>
        <v>0</v>
      </c>
      <c r="GW210">
        <f>raw_data!GT220</f>
        <v>0</v>
      </c>
      <c r="GX210">
        <f>raw_data!GU220</f>
        <v>0</v>
      </c>
      <c r="GY210">
        <f>raw_data!GV220</f>
        <v>0</v>
      </c>
      <c r="GZ210">
        <f>raw_data!GW220</f>
        <v>0</v>
      </c>
      <c r="HA210">
        <f>raw_data!GX220</f>
        <v>0</v>
      </c>
      <c r="HB210">
        <f>raw_data!GY220</f>
        <v>0</v>
      </c>
      <c r="HC210">
        <f>raw_data!GZ220</f>
        <v>0</v>
      </c>
      <c r="HD210">
        <f>raw_data!HA220</f>
        <v>0</v>
      </c>
      <c r="HE210">
        <f>raw_data!HB220</f>
        <v>0</v>
      </c>
      <c r="HF210">
        <f>raw_data!HC220</f>
        <v>0</v>
      </c>
      <c r="HG210">
        <f>raw_data!HD220</f>
        <v>0</v>
      </c>
      <c r="HH210">
        <f>raw_data!HE220</f>
        <v>0</v>
      </c>
      <c r="HI210">
        <f>raw_data!HF220</f>
        <v>0</v>
      </c>
      <c r="HJ210">
        <f>raw_data!HG220</f>
        <v>0</v>
      </c>
      <c r="HK210">
        <f>raw_data!HH220</f>
        <v>0</v>
      </c>
      <c r="HL210">
        <f>raw_data!HI220</f>
        <v>0</v>
      </c>
      <c r="HM210">
        <f>raw_data!HJ220</f>
        <v>0</v>
      </c>
      <c r="HN210">
        <f>raw_data!HK220</f>
        <v>0</v>
      </c>
      <c r="HO210">
        <f>raw_data!HL220</f>
        <v>0</v>
      </c>
      <c r="HP210">
        <f>raw_data!HM220</f>
        <v>0</v>
      </c>
      <c r="HQ210">
        <f>raw_data!HN220</f>
        <v>0</v>
      </c>
      <c r="HR210">
        <f>raw_data!HO220</f>
        <v>0</v>
      </c>
      <c r="HS210">
        <f>raw_data!HP220</f>
        <v>0</v>
      </c>
      <c r="HT210">
        <f>raw_data!HQ220</f>
        <v>0</v>
      </c>
      <c r="HU210">
        <f>raw_data!HR220</f>
        <v>0</v>
      </c>
      <c r="HV210">
        <f>raw_data!HS220</f>
        <v>0</v>
      </c>
      <c r="HW210">
        <f>raw_data!HT220</f>
        <v>0</v>
      </c>
      <c r="HX210">
        <f>raw_data!HU220</f>
        <v>0</v>
      </c>
      <c r="HY210">
        <f>raw_data!HV220</f>
        <v>0</v>
      </c>
      <c r="HZ210">
        <f>raw_data!HW220</f>
        <v>0</v>
      </c>
      <c r="IA210">
        <f>raw_data!HX220</f>
        <v>0</v>
      </c>
      <c r="IB210">
        <f>raw_data!HY220</f>
        <v>0</v>
      </c>
      <c r="IC210">
        <f>raw_data!HZ220</f>
        <v>0</v>
      </c>
      <c r="ID210">
        <f>raw_data!IA220</f>
        <v>0</v>
      </c>
      <c r="IE210">
        <f>raw_data!IB220</f>
        <v>0</v>
      </c>
      <c r="IF210">
        <f>raw_data!IC220</f>
        <v>0</v>
      </c>
      <c r="IG210">
        <f>raw_data!ID220</f>
        <v>0</v>
      </c>
      <c r="IH210">
        <f>raw_data!IE220</f>
        <v>0</v>
      </c>
      <c r="II210">
        <f>raw_data!IF220</f>
        <v>0</v>
      </c>
      <c r="IJ210">
        <f>raw_data!IG220</f>
        <v>0</v>
      </c>
      <c r="IK210">
        <f>raw_data!IH220</f>
        <v>0</v>
      </c>
      <c r="IL210">
        <f>raw_data!II220</f>
        <v>0</v>
      </c>
      <c r="IM210">
        <f>raw_data!IJ220</f>
        <v>0</v>
      </c>
      <c r="IN210">
        <f>raw_data!IK220</f>
        <v>0</v>
      </c>
      <c r="IO210">
        <f>raw_data!IL220</f>
        <v>0</v>
      </c>
      <c r="IP210">
        <f>raw_data!IM220</f>
        <v>0</v>
      </c>
      <c r="IQ210">
        <f>raw_data!IN220</f>
        <v>0</v>
      </c>
      <c r="IR210">
        <f>raw_data!IO220</f>
        <v>0</v>
      </c>
      <c r="IS210">
        <f>raw_data!IP220</f>
        <v>0</v>
      </c>
      <c r="IT210">
        <f>raw_data!IQ220</f>
        <v>0</v>
      </c>
      <c r="IU210">
        <f>raw_data!IR220</f>
        <v>0</v>
      </c>
      <c r="IV210">
        <f>raw_data!IS220</f>
        <v>0</v>
      </c>
    </row>
    <row r="211" spans="1:256" x14ac:dyDescent="0.25">
      <c r="A211" t="str">
        <f t="shared" ref="A211:G211" si="154">A163</f>
        <v>A04</v>
      </c>
      <c r="B211" s="6" t="str">
        <f t="shared" ca="1" si="154"/>
        <v/>
      </c>
      <c r="C211">
        <f t="shared" si="154"/>
        <v>0</v>
      </c>
      <c r="D211">
        <f t="shared" si="154"/>
        <v>0</v>
      </c>
      <c r="E211">
        <f t="shared" si="154"/>
        <v>0</v>
      </c>
      <c r="F211" s="10">
        <f t="shared" si="154"/>
        <v>0</v>
      </c>
      <c r="G211" s="3" t="str">
        <f t="shared" ca="1" si="154"/>
        <v/>
      </c>
      <c r="H211">
        <f>raw_data!E221</f>
        <v>0</v>
      </c>
      <c r="I211">
        <f>raw_data!F221</f>
        <v>0</v>
      </c>
      <c r="J211">
        <f>raw_data!G221</f>
        <v>0</v>
      </c>
      <c r="K211">
        <f>raw_data!H221</f>
        <v>0</v>
      </c>
      <c r="L211">
        <f>raw_data!I221</f>
        <v>0</v>
      </c>
      <c r="M211">
        <f>raw_data!J221</f>
        <v>0</v>
      </c>
      <c r="N211">
        <f>raw_data!K221</f>
        <v>0</v>
      </c>
      <c r="O211">
        <f>raw_data!L221</f>
        <v>0</v>
      </c>
      <c r="P211">
        <f>raw_data!M221</f>
        <v>0</v>
      </c>
      <c r="Q211">
        <f>raw_data!N221</f>
        <v>0</v>
      </c>
      <c r="R211">
        <f>raw_data!O221</f>
        <v>0</v>
      </c>
      <c r="S211">
        <f>raw_data!P221</f>
        <v>0</v>
      </c>
      <c r="T211">
        <f>raw_data!Q221</f>
        <v>0</v>
      </c>
      <c r="U211">
        <f>raw_data!R221</f>
        <v>0</v>
      </c>
      <c r="V211">
        <f>raw_data!S221</f>
        <v>0</v>
      </c>
      <c r="W211">
        <f>raw_data!T221</f>
        <v>0</v>
      </c>
      <c r="X211">
        <f>raw_data!U221</f>
        <v>0</v>
      </c>
      <c r="Y211">
        <f>raw_data!V221</f>
        <v>0</v>
      </c>
      <c r="Z211">
        <f>raw_data!W221</f>
        <v>0</v>
      </c>
      <c r="AA211">
        <f>raw_data!X221</f>
        <v>0</v>
      </c>
      <c r="AB211">
        <f>raw_data!Y221</f>
        <v>0</v>
      </c>
      <c r="AC211">
        <f>raw_data!Z221</f>
        <v>0</v>
      </c>
      <c r="AD211">
        <f>raw_data!AA221</f>
        <v>0</v>
      </c>
      <c r="AE211">
        <f>raw_data!AB221</f>
        <v>0</v>
      </c>
      <c r="AF211">
        <f>raw_data!AC221</f>
        <v>0</v>
      </c>
      <c r="AG211">
        <f>raw_data!AD221</f>
        <v>0</v>
      </c>
      <c r="AH211">
        <f>raw_data!AE221</f>
        <v>0</v>
      </c>
      <c r="AI211">
        <f>raw_data!AF221</f>
        <v>0</v>
      </c>
      <c r="AJ211">
        <f>raw_data!AG221</f>
        <v>0</v>
      </c>
      <c r="AK211">
        <f>raw_data!AH221</f>
        <v>0</v>
      </c>
      <c r="AL211">
        <f>raw_data!AI221</f>
        <v>0</v>
      </c>
      <c r="AM211">
        <f>raw_data!AJ221</f>
        <v>0</v>
      </c>
      <c r="AN211">
        <f>raw_data!AK221</f>
        <v>0</v>
      </c>
      <c r="AO211">
        <f>raw_data!AL221</f>
        <v>0</v>
      </c>
      <c r="AP211">
        <f>raw_data!AM221</f>
        <v>0</v>
      </c>
      <c r="AQ211">
        <f>raw_data!AN221</f>
        <v>0</v>
      </c>
      <c r="AR211">
        <f>raw_data!AO221</f>
        <v>0</v>
      </c>
      <c r="AS211">
        <f>raw_data!AP221</f>
        <v>0</v>
      </c>
      <c r="AT211">
        <f>raw_data!AQ221</f>
        <v>0</v>
      </c>
      <c r="AU211">
        <f>raw_data!AR221</f>
        <v>0</v>
      </c>
      <c r="AV211">
        <f>raw_data!AS221</f>
        <v>0</v>
      </c>
      <c r="AW211">
        <f>raw_data!AT221</f>
        <v>0</v>
      </c>
      <c r="AX211">
        <f>raw_data!AU221</f>
        <v>0</v>
      </c>
      <c r="AY211">
        <f>raw_data!AV221</f>
        <v>0</v>
      </c>
      <c r="AZ211">
        <f>raw_data!AW221</f>
        <v>0</v>
      </c>
      <c r="BA211">
        <f>raw_data!AX221</f>
        <v>0</v>
      </c>
      <c r="BB211">
        <f>raw_data!AY221</f>
        <v>0</v>
      </c>
      <c r="BC211">
        <f>raw_data!AZ221</f>
        <v>0</v>
      </c>
      <c r="BD211">
        <f>raw_data!BA221</f>
        <v>0</v>
      </c>
      <c r="BE211">
        <f>raw_data!BB221</f>
        <v>0</v>
      </c>
      <c r="BF211">
        <f>raw_data!BC221</f>
        <v>0</v>
      </c>
      <c r="BG211">
        <f>raw_data!BD221</f>
        <v>0</v>
      </c>
      <c r="BH211">
        <f>raw_data!BE221</f>
        <v>0</v>
      </c>
      <c r="BI211">
        <f>raw_data!BF221</f>
        <v>0</v>
      </c>
      <c r="BJ211">
        <f>raw_data!BG221</f>
        <v>0</v>
      </c>
      <c r="BK211">
        <f>raw_data!BH221</f>
        <v>0</v>
      </c>
      <c r="BL211">
        <f>raw_data!BI221</f>
        <v>0</v>
      </c>
      <c r="BM211">
        <f>raw_data!BJ221</f>
        <v>0</v>
      </c>
      <c r="BN211">
        <f>raw_data!BK221</f>
        <v>0</v>
      </c>
      <c r="BO211">
        <f>raw_data!BL221</f>
        <v>0</v>
      </c>
      <c r="BP211">
        <f>raw_data!BM221</f>
        <v>0</v>
      </c>
      <c r="BQ211">
        <f>raw_data!BN221</f>
        <v>0</v>
      </c>
      <c r="BR211">
        <f>raw_data!BO221</f>
        <v>0</v>
      </c>
      <c r="BS211">
        <f>raw_data!BP221</f>
        <v>0</v>
      </c>
      <c r="BT211">
        <f>raw_data!BQ221</f>
        <v>0</v>
      </c>
      <c r="BU211">
        <f>raw_data!BR221</f>
        <v>0</v>
      </c>
      <c r="BV211">
        <f>raw_data!BS221</f>
        <v>0</v>
      </c>
      <c r="BW211">
        <f>raw_data!BT221</f>
        <v>0</v>
      </c>
      <c r="BX211">
        <f>raw_data!BU221</f>
        <v>0</v>
      </c>
      <c r="BY211">
        <f>raw_data!BV221</f>
        <v>0</v>
      </c>
      <c r="BZ211">
        <f>raw_data!BW221</f>
        <v>0</v>
      </c>
      <c r="CA211">
        <f>raw_data!BX221</f>
        <v>0</v>
      </c>
      <c r="CB211">
        <f>raw_data!BY221</f>
        <v>0</v>
      </c>
      <c r="CC211">
        <f>raw_data!BZ221</f>
        <v>0</v>
      </c>
      <c r="CD211">
        <f>raw_data!CA221</f>
        <v>0</v>
      </c>
      <c r="CE211">
        <f>raw_data!CB221</f>
        <v>0</v>
      </c>
      <c r="CF211">
        <f>raw_data!CC221</f>
        <v>0</v>
      </c>
      <c r="CG211">
        <f>raw_data!CD221</f>
        <v>0</v>
      </c>
      <c r="CH211">
        <f>raw_data!CE221</f>
        <v>0</v>
      </c>
      <c r="CI211">
        <f>raw_data!CF221</f>
        <v>0</v>
      </c>
      <c r="CJ211">
        <f>raw_data!CG221</f>
        <v>0</v>
      </c>
      <c r="CK211">
        <f>raw_data!CH221</f>
        <v>0</v>
      </c>
      <c r="CL211">
        <f>raw_data!CI221</f>
        <v>0</v>
      </c>
      <c r="CM211">
        <f>raw_data!CJ221</f>
        <v>0</v>
      </c>
      <c r="CN211">
        <f>raw_data!CK221</f>
        <v>0</v>
      </c>
      <c r="CO211">
        <f>raw_data!CL221</f>
        <v>0</v>
      </c>
      <c r="CP211">
        <f>raw_data!CM221</f>
        <v>0</v>
      </c>
      <c r="CQ211">
        <f>raw_data!CN221</f>
        <v>0</v>
      </c>
      <c r="CR211">
        <f>raw_data!CO221</f>
        <v>0</v>
      </c>
      <c r="CS211">
        <f>raw_data!CP221</f>
        <v>0</v>
      </c>
      <c r="CT211">
        <f>raw_data!CQ221</f>
        <v>0</v>
      </c>
      <c r="CU211">
        <f>raw_data!CR221</f>
        <v>0</v>
      </c>
      <c r="CV211">
        <f>raw_data!CS221</f>
        <v>0</v>
      </c>
      <c r="CW211">
        <f>raw_data!CT221</f>
        <v>0</v>
      </c>
      <c r="CX211">
        <f>raw_data!CU221</f>
        <v>0</v>
      </c>
      <c r="CY211">
        <f>raw_data!CV221</f>
        <v>0</v>
      </c>
      <c r="CZ211">
        <f>raw_data!CW221</f>
        <v>0</v>
      </c>
      <c r="DA211">
        <f>raw_data!CX221</f>
        <v>0</v>
      </c>
      <c r="DB211">
        <f>raw_data!CY221</f>
        <v>0</v>
      </c>
      <c r="DC211">
        <f>raw_data!CZ221</f>
        <v>0</v>
      </c>
      <c r="DD211">
        <f>raw_data!DA221</f>
        <v>0</v>
      </c>
      <c r="DE211">
        <f>raw_data!DB221</f>
        <v>0</v>
      </c>
      <c r="DF211">
        <f>raw_data!DC221</f>
        <v>0</v>
      </c>
      <c r="DG211">
        <f>raw_data!DD221</f>
        <v>0</v>
      </c>
      <c r="DH211">
        <f>raw_data!DE221</f>
        <v>0</v>
      </c>
      <c r="DI211">
        <f>raw_data!DF221</f>
        <v>0</v>
      </c>
      <c r="DJ211">
        <f>raw_data!DG221</f>
        <v>0</v>
      </c>
      <c r="DK211">
        <f>raw_data!DH221</f>
        <v>0</v>
      </c>
      <c r="DL211">
        <f>raw_data!DI221</f>
        <v>0</v>
      </c>
      <c r="DM211">
        <f>raw_data!DJ221</f>
        <v>0</v>
      </c>
      <c r="DN211">
        <f>raw_data!DK221</f>
        <v>0</v>
      </c>
      <c r="DO211">
        <f>raw_data!DL221</f>
        <v>0</v>
      </c>
      <c r="DP211">
        <f>raw_data!DM221</f>
        <v>0</v>
      </c>
      <c r="DQ211">
        <f>raw_data!DN221</f>
        <v>0</v>
      </c>
      <c r="DR211">
        <f>raw_data!DO221</f>
        <v>0</v>
      </c>
      <c r="DS211">
        <f>raw_data!DP221</f>
        <v>0</v>
      </c>
      <c r="DT211">
        <f>raw_data!DQ221</f>
        <v>0</v>
      </c>
      <c r="DU211">
        <f>raw_data!DR221</f>
        <v>0</v>
      </c>
      <c r="DV211">
        <f>raw_data!DS221</f>
        <v>0</v>
      </c>
      <c r="DW211">
        <f>raw_data!DT221</f>
        <v>0</v>
      </c>
      <c r="DX211">
        <f>raw_data!DU221</f>
        <v>0</v>
      </c>
      <c r="DY211">
        <f>raw_data!DV221</f>
        <v>0</v>
      </c>
      <c r="DZ211">
        <f>raw_data!DW221</f>
        <v>0</v>
      </c>
      <c r="EA211">
        <f>raw_data!DX221</f>
        <v>0</v>
      </c>
      <c r="EB211">
        <f>raw_data!DY221</f>
        <v>0</v>
      </c>
      <c r="EC211">
        <f>raw_data!DZ221</f>
        <v>0</v>
      </c>
      <c r="ED211">
        <f>raw_data!EA221</f>
        <v>0</v>
      </c>
      <c r="EE211">
        <f>raw_data!EB221</f>
        <v>0</v>
      </c>
      <c r="EF211">
        <f>raw_data!EC221</f>
        <v>0</v>
      </c>
      <c r="EG211">
        <f>raw_data!ED221</f>
        <v>0</v>
      </c>
      <c r="EH211">
        <f>raw_data!EE221</f>
        <v>0</v>
      </c>
      <c r="EI211">
        <f>raw_data!EF221</f>
        <v>0</v>
      </c>
      <c r="EJ211">
        <f>raw_data!EG221</f>
        <v>0</v>
      </c>
      <c r="EK211">
        <f>raw_data!EH221</f>
        <v>0</v>
      </c>
      <c r="EL211">
        <f>raw_data!EI221</f>
        <v>0</v>
      </c>
      <c r="EM211">
        <f>raw_data!EJ221</f>
        <v>0</v>
      </c>
      <c r="EN211">
        <f>raw_data!EK221</f>
        <v>0</v>
      </c>
      <c r="EO211">
        <f>raw_data!EL221</f>
        <v>0</v>
      </c>
      <c r="EP211">
        <f>raw_data!EM221</f>
        <v>0</v>
      </c>
      <c r="EQ211">
        <f>raw_data!EN221</f>
        <v>0</v>
      </c>
      <c r="ER211">
        <f>raw_data!EO221</f>
        <v>0</v>
      </c>
      <c r="ES211">
        <f>raw_data!EP221</f>
        <v>0</v>
      </c>
      <c r="ET211">
        <f>raw_data!EQ221</f>
        <v>0</v>
      </c>
      <c r="EU211">
        <f>raw_data!ER221</f>
        <v>0</v>
      </c>
      <c r="EV211">
        <f>raw_data!ES221</f>
        <v>0</v>
      </c>
      <c r="EW211">
        <f>raw_data!ET221</f>
        <v>0</v>
      </c>
      <c r="EX211">
        <f>raw_data!EU221</f>
        <v>0</v>
      </c>
      <c r="EY211">
        <f>raw_data!EV221</f>
        <v>0</v>
      </c>
      <c r="EZ211">
        <f>raw_data!EW221</f>
        <v>0</v>
      </c>
      <c r="FA211">
        <f>raw_data!EX221</f>
        <v>0</v>
      </c>
      <c r="FB211">
        <f>raw_data!EY221</f>
        <v>0</v>
      </c>
      <c r="FC211">
        <f>raw_data!EZ221</f>
        <v>0</v>
      </c>
      <c r="FD211">
        <f>raw_data!FA221</f>
        <v>0</v>
      </c>
      <c r="FE211">
        <f>raw_data!FB221</f>
        <v>0</v>
      </c>
      <c r="FF211">
        <f>raw_data!FC221</f>
        <v>0</v>
      </c>
      <c r="FG211">
        <f>raw_data!FD221</f>
        <v>0</v>
      </c>
      <c r="FH211">
        <f>raw_data!FE221</f>
        <v>0</v>
      </c>
      <c r="FI211">
        <f>raw_data!FF221</f>
        <v>0</v>
      </c>
      <c r="FJ211">
        <f>raw_data!FG221</f>
        <v>0</v>
      </c>
      <c r="FK211">
        <f>raw_data!FH221</f>
        <v>0</v>
      </c>
      <c r="FL211">
        <f>raw_data!FI221</f>
        <v>0</v>
      </c>
      <c r="FM211">
        <f>raw_data!FJ221</f>
        <v>0</v>
      </c>
      <c r="FN211">
        <f>raw_data!FK221</f>
        <v>0</v>
      </c>
      <c r="FO211">
        <f>raw_data!FL221</f>
        <v>0</v>
      </c>
      <c r="FP211">
        <f>raw_data!FM221</f>
        <v>0</v>
      </c>
      <c r="FQ211">
        <f>raw_data!FN221</f>
        <v>0</v>
      </c>
      <c r="FR211">
        <f>raw_data!FO221</f>
        <v>0</v>
      </c>
      <c r="FS211">
        <f>raw_data!FP221</f>
        <v>0</v>
      </c>
      <c r="FT211">
        <f>raw_data!FQ221</f>
        <v>0</v>
      </c>
      <c r="FU211">
        <f>raw_data!FR221</f>
        <v>0</v>
      </c>
      <c r="FV211">
        <f>raw_data!FS221</f>
        <v>0</v>
      </c>
      <c r="FW211">
        <f>raw_data!FT221</f>
        <v>0</v>
      </c>
      <c r="FX211">
        <f>raw_data!FU221</f>
        <v>0</v>
      </c>
      <c r="FY211">
        <f>raw_data!FV221</f>
        <v>0</v>
      </c>
      <c r="FZ211">
        <f>raw_data!FW221</f>
        <v>0</v>
      </c>
      <c r="GA211">
        <f>raw_data!FX221</f>
        <v>0</v>
      </c>
      <c r="GB211">
        <f>raw_data!FY221</f>
        <v>0</v>
      </c>
      <c r="GC211">
        <f>raw_data!FZ221</f>
        <v>0</v>
      </c>
      <c r="GD211">
        <f>raw_data!GA221</f>
        <v>0</v>
      </c>
      <c r="GE211">
        <f>raw_data!GB221</f>
        <v>0</v>
      </c>
      <c r="GF211">
        <f>raw_data!GC221</f>
        <v>0</v>
      </c>
      <c r="GG211">
        <f>raw_data!GD221</f>
        <v>0</v>
      </c>
      <c r="GH211">
        <f>raw_data!GE221</f>
        <v>0</v>
      </c>
      <c r="GI211">
        <f>raw_data!GF221</f>
        <v>0</v>
      </c>
      <c r="GJ211">
        <f>raw_data!GG221</f>
        <v>0</v>
      </c>
      <c r="GK211">
        <f>raw_data!GH221</f>
        <v>0</v>
      </c>
      <c r="GL211">
        <f>raw_data!GI221</f>
        <v>0</v>
      </c>
      <c r="GM211">
        <f>raw_data!GJ221</f>
        <v>0</v>
      </c>
      <c r="GN211">
        <f>raw_data!GK221</f>
        <v>0</v>
      </c>
      <c r="GO211">
        <f>raw_data!GL221</f>
        <v>0</v>
      </c>
      <c r="GP211">
        <f>raw_data!GM221</f>
        <v>0</v>
      </c>
      <c r="GQ211">
        <f>raw_data!GN221</f>
        <v>0</v>
      </c>
      <c r="GR211">
        <f>raw_data!GO221</f>
        <v>0</v>
      </c>
      <c r="GS211">
        <f>raw_data!GP221</f>
        <v>0</v>
      </c>
      <c r="GT211">
        <f>raw_data!GQ221</f>
        <v>0</v>
      </c>
      <c r="GU211">
        <f>raw_data!GR221</f>
        <v>0</v>
      </c>
      <c r="GV211">
        <f>raw_data!GS221</f>
        <v>0</v>
      </c>
      <c r="GW211">
        <f>raw_data!GT221</f>
        <v>0</v>
      </c>
      <c r="GX211">
        <f>raw_data!GU221</f>
        <v>0</v>
      </c>
      <c r="GY211">
        <f>raw_data!GV221</f>
        <v>0</v>
      </c>
      <c r="GZ211">
        <f>raw_data!GW221</f>
        <v>0</v>
      </c>
      <c r="HA211">
        <f>raw_data!GX221</f>
        <v>0</v>
      </c>
      <c r="HB211">
        <f>raw_data!GY221</f>
        <v>0</v>
      </c>
      <c r="HC211">
        <f>raw_data!GZ221</f>
        <v>0</v>
      </c>
      <c r="HD211">
        <f>raw_data!HA221</f>
        <v>0</v>
      </c>
      <c r="HE211">
        <f>raw_data!HB221</f>
        <v>0</v>
      </c>
      <c r="HF211">
        <f>raw_data!HC221</f>
        <v>0</v>
      </c>
      <c r="HG211">
        <f>raw_data!HD221</f>
        <v>0</v>
      </c>
      <c r="HH211">
        <f>raw_data!HE221</f>
        <v>0</v>
      </c>
      <c r="HI211">
        <f>raw_data!HF221</f>
        <v>0</v>
      </c>
      <c r="HJ211">
        <f>raw_data!HG221</f>
        <v>0</v>
      </c>
      <c r="HK211">
        <f>raw_data!HH221</f>
        <v>0</v>
      </c>
      <c r="HL211">
        <f>raw_data!HI221</f>
        <v>0</v>
      </c>
      <c r="HM211">
        <f>raw_data!HJ221</f>
        <v>0</v>
      </c>
      <c r="HN211">
        <f>raw_data!HK221</f>
        <v>0</v>
      </c>
      <c r="HO211">
        <f>raw_data!HL221</f>
        <v>0</v>
      </c>
      <c r="HP211">
        <f>raw_data!HM221</f>
        <v>0</v>
      </c>
      <c r="HQ211">
        <f>raw_data!HN221</f>
        <v>0</v>
      </c>
      <c r="HR211">
        <f>raw_data!HO221</f>
        <v>0</v>
      </c>
      <c r="HS211">
        <f>raw_data!HP221</f>
        <v>0</v>
      </c>
      <c r="HT211">
        <f>raw_data!HQ221</f>
        <v>0</v>
      </c>
      <c r="HU211">
        <f>raw_data!HR221</f>
        <v>0</v>
      </c>
      <c r="HV211">
        <f>raw_data!HS221</f>
        <v>0</v>
      </c>
      <c r="HW211">
        <f>raw_data!HT221</f>
        <v>0</v>
      </c>
      <c r="HX211">
        <f>raw_data!HU221</f>
        <v>0</v>
      </c>
      <c r="HY211">
        <f>raw_data!HV221</f>
        <v>0</v>
      </c>
      <c r="HZ211">
        <f>raw_data!HW221</f>
        <v>0</v>
      </c>
      <c r="IA211">
        <f>raw_data!HX221</f>
        <v>0</v>
      </c>
      <c r="IB211">
        <f>raw_data!HY221</f>
        <v>0</v>
      </c>
      <c r="IC211">
        <f>raw_data!HZ221</f>
        <v>0</v>
      </c>
      <c r="ID211">
        <f>raw_data!IA221</f>
        <v>0</v>
      </c>
      <c r="IE211">
        <f>raw_data!IB221</f>
        <v>0</v>
      </c>
      <c r="IF211">
        <f>raw_data!IC221</f>
        <v>0</v>
      </c>
      <c r="IG211">
        <f>raw_data!ID221</f>
        <v>0</v>
      </c>
      <c r="IH211">
        <f>raw_data!IE221</f>
        <v>0</v>
      </c>
      <c r="II211">
        <f>raw_data!IF221</f>
        <v>0</v>
      </c>
      <c r="IJ211">
        <f>raw_data!IG221</f>
        <v>0</v>
      </c>
      <c r="IK211">
        <f>raw_data!IH221</f>
        <v>0</v>
      </c>
      <c r="IL211">
        <f>raw_data!II221</f>
        <v>0</v>
      </c>
      <c r="IM211">
        <f>raw_data!IJ221</f>
        <v>0</v>
      </c>
      <c r="IN211">
        <f>raw_data!IK221</f>
        <v>0</v>
      </c>
      <c r="IO211">
        <f>raw_data!IL221</f>
        <v>0</v>
      </c>
      <c r="IP211">
        <f>raw_data!IM221</f>
        <v>0</v>
      </c>
      <c r="IQ211">
        <f>raw_data!IN221</f>
        <v>0</v>
      </c>
      <c r="IR211">
        <f>raw_data!IO221</f>
        <v>0</v>
      </c>
      <c r="IS211">
        <f>raw_data!IP221</f>
        <v>0</v>
      </c>
      <c r="IT211">
        <f>raw_data!IQ221</f>
        <v>0</v>
      </c>
      <c r="IU211">
        <f>raw_data!IR221</f>
        <v>0</v>
      </c>
      <c r="IV211">
        <f>raw_data!IS221</f>
        <v>0</v>
      </c>
    </row>
    <row r="212" spans="1:256" x14ac:dyDescent="0.25">
      <c r="A212" t="str">
        <f t="shared" ref="A212:G212" si="155">A164</f>
        <v>A05</v>
      </c>
      <c r="B212" s="6" t="str">
        <f t="shared" ca="1" si="155"/>
        <v/>
      </c>
      <c r="C212">
        <f t="shared" si="155"/>
        <v>0</v>
      </c>
      <c r="D212">
        <f t="shared" si="155"/>
        <v>0</v>
      </c>
      <c r="E212">
        <f t="shared" si="155"/>
        <v>0</v>
      </c>
      <c r="F212" s="10">
        <f t="shared" si="155"/>
        <v>0</v>
      </c>
      <c r="G212" s="3" t="str">
        <f t="shared" ca="1" si="155"/>
        <v/>
      </c>
      <c r="H212">
        <f>raw_data!E222</f>
        <v>0</v>
      </c>
      <c r="I212">
        <f>raw_data!F222</f>
        <v>0</v>
      </c>
      <c r="J212">
        <f>raw_data!G222</f>
        <v>0</v>
      </c>
      <c r="K212">
        <f>raw_data!H222</f>
        <v>0</v>
      </c>
      <c r="L212">
        <f>raw_data!I222</f>
        <v>0</v>
      </c>
      <c r="M212">
        <f>raw_data!J222</f>
        <v>0</v>
      </c>
      <c r="N212">
        <f>raw_data!K222</f>
        <v>0</v>
      </c>
      <c r="O212">
        <f>raw_data!L222</f>
        <v>0</v>
      </c>
      <c r="P212">
        <f>raw_data!M222</f>
        <v>0</v>
      </c>
      <c r="Q212">
        <f>raw_data!N222</f>
        <v>0</v>
      </c>
      <c r="R212">
        <f>raw_data!O222</f>
        <v>0</v>
      </c>
      <c r="S212">
        <f>raw_data!P222</f>
        <v>0</v>
      </c>
      <c r="T212">
        <f>raw_data!Q222</f>
        <v>0</v>
      </c>
      <c r="U212">
        <f>raw_data!R222</f>
        <v>0</v>
      </c>
      <c r="V212">
        <f>raw_data!S222</f>
        <v>0</v>
      </c>
      <c r="W212">
        <f>raw_data!T222</f>
        <v>0</v>
      </c>
      <c r="X212">
        <f>raw_data!U222</f>
        <v>0</v>
      </c>
      <c r="Y212">
        <f>raw_data!V222</f>
        <v>0</v>
      </c>
      <c r="Z212">
        <f>raw_data!W222</f>
        <v>0</v>
      </c>
      <c r="AA212">
        <f>raw_data!X222</f>
        <v>0</v>
      </c>
      <c r="AB212">
        <f>raw_data!Y222</f>
        <v>0</v>
      </c>
      <c r="AC212">
        <f>raw_data!Z222</f>
        <v>0</v>
      </c>
      <c r="AD212">
        <f>raw_data!AA222</f>
        <v>0</v>
      </c>
      <c r="AE212">
        <f>raw_data!AB222</f>
        <v>0</v>
      </c>
      <c r="AF212">
        <f>raw_data!AC222</f>
        <v>0</v>
      </c>
      <c r="AG212">
        <f>raw_data!AD222</f>
        <v>0</v>
      </c>
      <c r="AH212">
        <f>raw_data!AE222</f>
        <v>0</v>
      </c>
      <c r="AI212">
        <f>raw_data!AF222</f>
        <v>0</v>
      </c>
      <c r="AJ212">
        <f>raw_data!AG222</f>
        <v>0</v>
      </c>
      <c r="AK212">
        <f>raw_data!AH222</f>
        <v>0</v>
      </c>
      <c r="AL212">
        <f>raw_data!AI222</f>
        <v>0</v>
      </c>
      <c r="AM212">
        <f>raw_data!AJ222</f>
        <v>0</v>
      </c>
      <c r="AN212">
        <f>raw_data!AK222</f>
        <v>0</v>
      </c>
      <c r="AO212">
        <f>raw_data!AL222</f>
        <v>0</v>
      </c>
      <c r="AP212">
        <f>raw_data!AM222</f>
        <v>0</v>
      </c>
      <c r="AQ212">
        <f>raw_data!AN222</f>
        <v>0</v>
      </c>
      <c r="AR212">
        <f>raw_data!AO222</f>
        <v>0</v>
      </c>
      <c r="AS212">
        <f>raw_data!AP222</f>
        <v>0</v>
      </c>
      <c r="AT212">
        <f>raw_data!AQ222</f>
        <v>0</v>
      </c>
      <c r="AU212">
        <f>raw_data!AR222</f>
        <v>0</v>
      </c>
      <c r="AV212">
        <f>raw_data!AS222</f>
        <v>0</v>
      </c>
      <c r="AW212">
        <f>raw_data!AT222</f>
        <v>0</v>
      </c>
      <c r="AX212">
        <f>raw_data!AU222</f>
        <v>0</v>
      </c>
      <c r="AY212">
        <f>raw_data!AV222</f>
        <v>0</v>
      </c>
      <c r="AZ212">
        <f>raw_data!AW222</f>
        <v>0</v>
      </c>
      <c r="BA212">
        <f>raw_data!AX222</f>
        <v>0</v>
      </c>
      <c r="BB212">
        <f>raw_data!AY222</f>
        <v>0</v>
      </c>
      <c r="BC212">
        <f>raw_data!AZ222</f>
        <v>0</v>
      </c>
      <c r="BD212">
        <f>raw_data!BA222</f>
        <v>0</v>
      </c>
      <c r="BE212">
        <f>raw_data!BB222</f>
        <v>0</v>
      </c>
      <c r="BF212">
        <f>raw_data!BC222</f>
        <v>0</v>
      </c>
      <c r="BG212">
        <f>raw_data!BD222</f>
        <v>0</v>
      </c>
      <c r="BH212">
        <f>raw_data!BE222</f>
        <v>0</v>
      </c>
      <c r="BI212">
        <f>raw_data!BF222</f>
        <v>0</v>
      </c>
      <c r="BJ212">
        <f>raw_data!BG222</f>
        <v>0</v>
      </c>
      <c r="BK212">
        <f>raw_data!BH222</f>
        <v>0</v>
      </c>
      <c r="BL212">
        <f>raw_data!BI222</f>
        <v>0</v>
      </c>
      <c r="BM212">
        <f>raw_data!BJ222</f>
        <v>0</v>
      </c>
      <c r="BN212">
        <f>raw_data!BK222</f>
        <v>0</v>
      </c>
      <c r="BO212">
        <f>raw_data!BL222</f>
        <v>0</v>
      </c>
      <c r="BP212">
        <f>raw_data!BM222</f>
        <v>0</v>
      </c>
      <c r="BQ212">
        <f>raw_data!BN222</f>
        <v>0</v>
      </c>
      <c r="BR212">
        <f>raw_data!BO222</f>
        <v>0</v>
      </c>
      <c r="BS212">
        <f>raw_data!BP222</f>
        <v>0</v>
      </c>
      <c r="BT212">
        <f>raw_data!BQ222</f>
        <v>0</v>
      </c>
      <c r="BU212">
        <f>raw_data!BR222</f>
        <v>0</v>
      </c>
      <c r="BV212">
        <f>raw_data!BS222</f>
        <v>0</v>
      </c>
      <c r="BW212">
        <f>raw_data!BT222</f>
        <v>0</v>
      </c>
      <c r="BX212">
        <f>raw_data!BU222</f>
        <v>0</v>
      </c>
      <c r="BY212">
        <f>raw_data!BV222</f>
        <v>0</v>
      </c>
      <c r="BZ212">
        <f>raw_data!BW222</f>
        <v>0</v>
      </c>
      <c r="CA212">
        <f>raw_data!BX222</f>
        <v>0</v>
      </c>
      <c r="CB212">
        <f>raw_data!BY222</f>
        <v>0</v>
      </c>
      <c r="CC212">
        <f>raw_data!BZ222</f>
        <v>0</v>
      </c>
      <c r="CD212">
        <f>raw_data!CA222</f>
        <v>0</v>
      </c>
      <c r="CE212">
        <f>raw_data!CB222</f>
        <v>0</v>
      </c>
      <c r="CF212">
        <f>raw_data!CC222</f>
        <v>0</v>
      </c>
      <c r="CG212">
        <f>raw_data!CD222</f>
        <v>0</v>
      </c>
      <c r="CH212">
        <f>raw_data!CE222</f>
        <v>0</v>
      </c>
      <c r="CI212">
        <f>raw_data!CF222</f>
        <v>0</v>
      </c>
      <c r="CJ212">
        <f>raw_data!CG222</f>
        <v>0</v>
      </c>
      <c r="CK212">
        <f>raw_data!CH222</f>
        <v>0</v>
      </c>
      <c r="CL212">
        <f>raw_data!CI222</f>
        <v>0</v>
      </c>
      <c r="CM212">
        <f>raw_data!CJ222</f>
        <v>0</v>
      </c>
      <c r="CN212">
        <f>raw_data!CK222</f>
        <v>0</v>
      </c>
      <c r="CO212">
        <f>raw_data!CL222</f>
        <v>0</v>
      </c>
      <c r="CP212">
        <f>raw_data!CM222</f>
        <v>0</v>
      </c>
      <c r="CQ212">
        <f>raw_data!CN222</f>
        <v>0</v>
      </c>
      <c r="CR212">
        <f>raw_data!CO222</f>
        <v>0</v>
      </c>
      <c r="CS212">
        <f>raw_data!CP222</f>
        <v>0</v>
      </c>
      <c r="CT212">
        <f>raw_data!CQ222</f>
        <v>0</v>
      </c>
      <c r="CU212">
        <f>raw_data!CR222</f>
        <v>0</v>
      </c>
      <c r="CV212">
        <f>raw_data!CS222</f>
        <v>0</v>
      </c>
      <c r="CW212">
        <f>raw_data!CT222</f>
        <v>0</v>
      </c>
      <c r="CX212">
        <f>raw_data!CU222</f>
        <v>0</v>
      </c>
      <c r="CY212">
        <f>raw_data!CV222</f>
        <v>0</v>
      </c>
      <c r="CZ212">
        <f>raw_data!CW222</f>
        <v>0</v>
      </c>
      <c r="DA212">
        <f>raw_data!CX222</f>
        <v>0</v>
      </c>
      <c r="DB212">
        <f>raw_data!CY222</f>
        <v>0</v>
      </c>
      <c r="DC212">
        <f>raw_data!CZ222</f>
        <v>0</v>
      </c>
      <c r="DD212">
        <f>raw_data!DA222</f>
        <v>0</v>
      </c>
      <c r="DE212">
        <f>raw_data!DB222</f>
        <v>0</v>
      </c>
      <c r="DF212">
        <f>raw_data!DC222</f>
        <v>0</v>
      </c>
      <c r="DG212">
        <f>raw_data!DD222</f>
        <v>0</v>
      </c>
      <c r="DH212">
        <f>raw_data!DE222</f>
        <v>0</v>
      </c>
      <c r="DI212">
        <f>raw_data!DF222</f>
        <v>0</v>
      </c>
      <c r="DJ212">
        <f>raw_data!DG222</f>
        <v>0</v>
      </c>
      <c r="DK212">
        <f>raw_data!DH222</f>
        <v>0</v>
      </c>
      <c r="DL212">
        <f>raw_data!DI222</f>
        <v>0</v>
      </c>
      <c r="DM212">
        <f>raw_data!DJ222</f>
        <v>0</v>
      </c>
      <c r="DN212">
        <f>raw_data!DK222</f>
        <v>0</v>
      </c>
      <c r="DO212">
        <f>raw_data!DL222</f>
        <v>0</v>
      </c>
      <c r="DP212">
        <f>raw_data!DM222</f>
        <v>0</v>
      </c>
      <c r="DQ212">
        <f>raw_data!DN222</f>
        <v>0</v>
      </c>
      <c r="DR212">
        <f>raw_data!DO222</f>
        <v>0</v>
      </c>
      <c r="DS212">
        <f>raw_data!DP222</f>
        <v>0</v>
      </c>
      <c r="DT212">
        <f>raw_data!DQ222</f>
        <v>0</v>
      </c>
      <c r="DU212">
        <f>raw_data!DR222</f>
        <v>0</v>
      </c>
      <c r="DV212">
        <f>raw_data!DS222</f>
        <v>0</v>
      </c>
      <c r="DW212">
        <f>raw_data!DT222</f>
        <v>0</v>
      </c>
      <c r="DX212">
        <f>raw_data!DU222</f>
        <v>0</v>
      </c>
      <c r="DY212">
        <f>raw_data!DV222</f>
        <v>0</v>
      </c>
      <c r="DZ212">
        <f>raw_data!DW222</f>
        <v>0</v>
      </c>
      <c r="EA212">
        <f>raw_data!DX222</f>
        <v>0</v>
      </c>
      <c r="EB212">
        <f>raw_data!DY222</f>
        <v>0</v>
      </c>
      <c r="EC212">
        <f>raw_data!DZ222</f>
        <v>0</v>
      </c>
      <c r="ED212">
        <f>raw_data!EA222</f>
        <v>0</v>
      </c>
      <c r="EE212">
        <f>raw_data!EB222</f>
        <v>0</v>
      </c>
      <c r="EF212">
        <f>raw_data!EC222</f>
        <v>0</v>
      </c>
      <c r="EG212">
        <f>raw_data!ED222</f>
        <v>0</v>
      </c>
      <c r="EH212">
        <f>raw_data!EE222</f>
        <v>0</v>
      </c>
      <c r="EI212">
        <f>raw_data!EF222</f>
        <v>0</v>
      </c>
      <c r="EJ212">
        <f>raw_data!EG222</f>
        <v>0</v>
      </c>
      <c r="EK212">
        <f>raw_data!EH222</f>
        <v>0</v>
      </c>
      <c r="EL212">
        <f>raw_data!EI222</f>
        <v>0</v>
      </c>
      <c r="EM212">
        <f>raw_data!EJ222</f>
        <v>0</v>
      </c>
      <c r="EN212">
        <f>raw_data!EK222</f>
        <v>0</v>
      </c>
      <c r="EO212">
        <f>raw_data!EL222</f>
        <v>0</v>
      </c>
      <c r="EP212">
        <f>raw_data!EM222</f>
        <v>0</v>
      </c>
      <c r="EQ212">
        <f>raw_data!EN222</f>
        <v>0</v>
      </c>
      <c r="ER212">
        <f>raw_data!EO222</f>
        <v>0</v>
      </c>
      <c r="ES212">
        <f>raw_data!EP222</f>
        <v>0</v>
      </c>
      <c r="ET212">
        <f>raw_data!EQ222</f>
        <v>0</v>
      </c>
      <c r="EU212">
        <f>raw_data!ER222</f>
        <v>0</v>
      </c>
      <c r="EV212">
        <f>raw_data!ES222</f>
        <v>0</v>
      </c>
      <c r="EW212">
        <f>raw_data!ET222</f>
        <v>0</v>
      </c>
      <c r="EX212">
        <f>raw_data!EU222</f>
        <v>0</v>
      </c>
      <c r="EY212">
        <f>raw_data!EV222</f>
        <v>0</v>
      </c>
      <c r="EZ212">
        <f>raw_data!EW222</f>
        <v>0</v>
      </c>
      <c r="FA212">
        <f>raw_data!EX222</f>
        <v>0</v>
      </c>
      <c r="FB212">
        <f>raw_data!EY222</f>
        <v>0</v>
      </c>
      <c r="FC212">
        <f>raw_data!EZ222</f>
        <v>0</v>
      </c>
      <c r="FD212">
        <f>raw_data!FA222</f>
        <v>0</v>
      </c>
      <c r="FE212">
        <f>raw_data!FB222</f>
        <v>0</v>
      </c>
      <c r="FF212">
        <f>raw_data!FC222</f>
        <v>0</v>
      </c>
      <c r="FG212">
        <f>raw_data!FD222</f>
        <v>0</v>
      </c>
      <c r="FH212">
        <f>raw_data!FE222</f>
        <v>0</v>
      </c>
      <c r="FI212">
        <f>raw_data!FF222</f>
        <v>0</v>
      </c>
      <c r="FJ212">
        <f>raw_data!FG222</f>
        <v>0</v>
      </c>
      <c r="FK212">
        <f>raw_data!FH222</f>
        <v>0</v>
      </c>
      <c r="FL212">
        <f>raw_data!FI222</f>
        <v>0</v>
      </c>
      <c r="FM212">
        <f>raw_data!FJ222</f>
        <v>0</v>
      </c>
      <c r="FN212">
        <f>raw_data!FK222</f>
        <v>0</v>
      </c>
      <c r="FO212">
        <f>raw_data!FL222</f>
        <v>0</v>
      </c>
      <c r="FP212">
        <f>raw_data!FM222</f>
        <v>0</v>
      </c>
      <c r="FQ212">
        <f>raw_data!FN222</f>
        <v>0</v>
      </c>
      <c r="FR212">
        <f>raw_data!FO222</f>
        <v>0</v>
      </c>
      <c r="FS212">
        <f>raw_data!FP222</f>
        <v>0</v>
      </c>
      <c r="FT212">
        <f>raw_data!FQ222</f>
        <v>0</v>
      </c>
      <c r="FU212">
        <f>raw_data!FR222</f>
        <v>0</v>
      </c>
      <c r="FV212">
        <f>raw_data!FS222</f>
        <v>0</v>
      </c>
      <c r="FW212">
        <f>raw_data!FT222</f>
        <v>0</v>
      </c>
      <c r="FX212">
        <f>raw_data!FU222</f>
        <v>0</v>
      </c>
      <c r="FY212">
        <f>raw_data!FV222</f>
        <v>0</v>
      </c>
      <c r="FZ212">
        <f>raw_data!FW222</f>
        <v>0</v>
      </c>
      <c r="GA212">
        <f>raw_data!FX222</f>
        <v>0</v>
      </c>
      <c r="GB212">
        <f>raw_data!FY222</f>
        <v>0</v>
      </c>
      <c r="GC212">
        <f>raw_data!FZ222</f>
        <v>0</v>
      </c>
      <c r="GD212">
        <f>raw_data!GA222</f>
        <v>0</v>
      </c>
      <c r="GE212">
        <f>raw_data!GB222</f>
        <v>0</v>
      </c>
      <c r="GF212">
        <f>raw_data!GC222</f>
        <v>0</v>
      </c>
      <c r="GG212">
        <f>raw_data!GD222</f>
        <v>0</v>
      </c>
      <c r="GH212">
        <f>raw_data!GE222</f>
        <v>0</v>
      </c>
      <c r="GI212">
        <f>raw_data!GF222</f>
        <v>0</v>
      </c>
      <c r="GJ212">
        <f>raw_data!GG222</f>
        <v>0</v>
      </c>
      <c r="GK212">
        <f>raw_data!GH222</f>
        <v>0</v>
      </c>
      <c r="GL212">
        <f>raw_data!GI222</f>
        <v>0</v>
      </c>
      <c r="GM212">
        <f>raw_data!GJ222</f>
        <v>0</v>
      </c>
      <c r="GN212">
        <f>raw_data!GK222</f>
        <v>0</v>
      </c>
      <c r="GO212">
        <f>raw_data!GL222</f>
        <v>0</v>
      </c>
      <c r="GP212">
        <f>raw_data!GM222</f>
        <v>0</v>
      </c>
      <c r="GQ212">
        <f>raw_data!GN222</f>
        <v>0</v>
      </c>
      <c r="GR212">
        <f>raw_data!GO222</f>
        <v>0</v>
      </c>
      <c r="GS212">
        <f>raw_data!GP222</f>
        <v>0</v>
      </c>
      <c r="GT212">
        <f>raw_data!GQ222</f>
        <v>0</v>
      </c>
      <c r="GU212">
        <f>raw_data!GR222</f>
        <v>0</v>
      </c>
      <c r="GV212">
        <f>raw_data!GS222</f>
        <v>0</v>
      </c>
      <c r="GW212">
        <f>raw_data!GT222</f>
        <v>0</v>
      </c>
      <c r="GX212">
        <f>raw_data!GU222</f>
        <v>0</v>
      </c>
      <c r="GY212">
        <f>raw_data!GV222</f>
        <v>0</v>
      </c>
      <c r="GZ212">
        <f>raw_data!GW222</f>
        <v>0</v>
      </c>
      <c r="HA212">
        <f>raw_data!GX222</f>
        <v>0</v>
      </c>
      <c r="HB212">
        <f>raw_data!GY222</f>
        <v>0</v>
      </c>
      <c r="HC212">
        <f>raw_data!GZ222</f>
        <v>0</v>
      </c>
      <c r="HD212">
        <f>raw_data!HA222</f>
        <v>0</v>
      </c>
      <c r="HE212">
        <f>raw_data!HB222</f>
        <v>0</v>
      </c>
      <c r="HF212">
        <f>raw_data!HC222</f>
        <v>0</v>
      </c>
      <c r="HG212">
        <f>raw_data!HD222</f>
        <v>0</v>
      </c>
      <c r="HH212">
        <f>raw_data!HE222</f>
        <v>0</v>
      </c>
      <c r="HI212">
        <f>raw_data!HF222</f>
        <v>0</v>
      </c>
      <c r="HJ212">
        <f>raw_data!HG222</f>
        <v>0</v>
      </c>
      <c r="HK212">
        <f>raw_data!HH222</f>
        <v>0</v>
      </c>
      <c r="HL212">
        <f>raw_data!HI222</f>
        <v>0</v>
      </c>
      <c r="HM212">
        <f>raw_data!HJ222</f>
        <v>0</v>
      </c>
      <c r="HN212">
        <f>raw_data!HK222</f>
        <v>0</v>
      </c>
      <c r="HO212">
        <f>raw_data!HL222</f>
        <v>0</v>
      </c>
      <c r="HP212">
        <f>raw_data!HM222</f>
        <v>0</v>
      </c>
      <c r="HQ212">
        <f>raw_data!HN222</f>
        <v>0</v>
      </c>
      <c r="HR212">
        <f>raw_data!HO222</f>
        <v>0</v>
      </c>
      <c r="HS212">
        <f>raw_data!HP222</f>
        <v>0</v>
      </c>
      <c r="HT212">
        <f>raw_data!HQ222</f>
        <v>0</v>
      </c>
      <c r="HU212">
        <f>raw_data!HR222</f>
        <v>0</v>
      </c>
      <c r="HV212">
        <f>raw_data!HS222</f>
        <v>0</v>
      </c>
      <c r="HW212">
        <f>raw_data!HT222</f>
        <v>0</v>
      </c>
      <c r="HX212">
        <f>raw_data!HU222</f>
        <v>0</v>
      </c>
      <c r="HY212">
        <f>raw_data!HV222</f>
        <v>0</v>
      </c>
      <c r="HZ212">
        <f>raw_data!HW222</f>
        <v>0</v>
      </c>
      <c r="IA212">
        <f>raw_data!HX222</f>
        <v>0</v>
      </c>
      <c r="IB212">
        <f>raw_data!HY222</f>
        <v>0</v>
      </c>
      <c r="IC212">
        <f>raw_data!HZ222</f>
        <v>0</v>
      </c>
      <c r="ID212">
        <f>raw_data!IA222</f>
        <v>0</v>
      </c>
      <c r="IE212">
        <f>raw_data!IB222</f>
        <v>0</v>
      </c>
      <c r="IF212">
        <f>raw_data!IC222</f>
        <v>0</v>
      </c>
      <c r="IG212">
        <f>raw_data!ID222</f>
        <v>0</v>
      </c>
      <c r="IH212">
        <f>raw_data!IE222</f>
        <v>0</v>
      </c>
      <c r="II212">
        <f>raw_data!IF222</f>
        <v>0</v>
      </c>
      <c r="IJ212">
        <f>raw_data!IG222</f>
        <v>0</v>
      </c>
      <c r="IK212">
        <f>raw_data!IH222</f>
        <v>0</v>
      </c>
      <c r="IL212">
        <f>raw_data!II222</f>
        <v>0</v>
      </c>
      <c r="IM212">
        <f>raw_data!IJ222</f>
        <v>0</v>
      </c>
      <c r="IN212">
        <f>raw_data!IK222</f>
        <v>0</v>
      </c>
      <c r="IO212">
        <f>raw_data!IL222</f>
        <v>0</v>
      </c>
      <c r="IP212">
        <f>raw_data!IM222</f>
        <v>0</v>
      </c>
      <c r="IQ212">
        <f>raw_data!IN222</f>
        <v>0</v>
      </c>
      <c r="IR212">
        <f>raw_data!IO222</f>
        <v>0</v>
      </c>
      <c r="IS212">
        <f>raw_data!IP222</f>
        <v>0</v>
      </c>
      <c r="IT212">
        <f>raw_data!IQ222</f>
        <v>0</v>
      </c>
      <c r="IU212">
        <f>raw_data!IR222</f>
        <v>0</v>
      </c>
      <c r="IV212">
        <f>raw_data!IS222</f>
        <v>0</v>
      </c>
    </row>
    <row r="213" spans="1:256" x14ac:dyDescent="0.25">
      <c r="A213" t="str">
        <f t="shared" ref="A213:G213" si="156">A165</f>
        <v>A06</v>
      </c>
      <c r="B213" s="6" t="str">
        <f t="shared" ca="1" si="156"/>
        <v/>
      </c>
      <c r="C213">
        <f t="shared" si="156"/>
        <v>0</v>
      </c>
      <c r="D213">
        <f t="shared" si="156"/>
        <v>0</v>
      </c>
      <c r="E213">
        <f t="shared" si="156"/>
        <v>0</v>
      </c>
      <c r="F213" s="10">
        <f t="shared" si="156"/>
        <v>0</v>
      </c>
      <c r="G213" s="3" t="str">
        <f t="shared" ca="1" si="156"/>
        <v/>
      </c>
      <c r="H213">
        <f>raw_data!E223</f>
        <v>0</v>
      </c>
      <c r="I213">
        <f>raw_data!F223</f>
        <v>0</v>
      </c>
      <c r="J213">
        <f>raw_data!G223</f>
        <v>0</v>
      </c>
      <c r="K213">
        <f>raw_data!H223</f>
        <v>0</v>
      </c>
      <c r="L213">
        <f>raw_data!I223</f>
        <v>0</v>
      </c>
      <c r="M213">
        <f>raw_data!J223</f>
        <v>0</v>
      </c>
      <c r="N213">
        <f>raw_data!K223</f>
        <v>0</v>
      </c>
      <c r="O213">
        <f>raw_data!L223</f>
        <v>0</v>
      </c>
      <c r="P213">
        <f>raw_data!M223</f>
        <v>0</v>
      </c>
      <c r="Q213">
        <f>raw_data!N223</f>
        <v>0</v>
      </c>
      <c r="R213">
        <f>raw_data!O223</f>
        <v>0</v>
      </c>
      <c r="S213">
        <f>raw_data!P223</f>
        <v>0</v>
      </c>
      <c r="T213">
        <f>raw_data!Q223</f>
        <v>0</v>
      </c>
      <c r="U213">
        <f>raw_data!R223</f>
        <v>0</v>
      </c>
      <c r="V213">
        <f>raw_data!S223</f>
        <v>0</v>
      </c>
      <c r="W213">
        <f>raw_data!T223</f>
        <v>0</v>
      </c>
      <c r="X213">
        <f>raw_data!U223</f>
        <v>0</v>
      </c>
      <c r="Y213">
        <f>raw_data!V223</f>
        <v>0</v>
      </c>
      <c r="Z213">
        <f>raw_data!W223</f>
        <v>0</v>
      </c>
      <c r="AA213">
        <f>raw_data!X223</f>
        <v>0</v>
      </c>
      <c r="AB213">
        <f>raw_data!Y223</f>
        <v>0</v>
      </c>
      <c r="AC213">
        <f>raw_data!Z223</f>
        <v>0</v>
      </c>
      <c r="AD213">
        <f>raw_data!AA223</f>
        <v>0</v>
      </c>
      <c r="AE213">
        <f>raw_data!AB223</f>
        <v>0</v>
      </c>
      <c r="AF213">
        <f>raw_data!AC223</f>
        <v>0</v>
      </c>
      <c r="AG213">
        <f>raw_data!AD223</f>
        <v>0</v>
      </c>
      <c r="AH213">
        <f>raw_data!AE223</f>
        <v>0</v>
      </c>
      <c r="AI213">
        <f>raw_data!AF223</f>
        <v>0</v>
      </c>
      <c r="AJ213">
        <f>raw_data!AG223</f>
        <v>0</v>
      </c>
      <c r="AK213">
        <f>raw_data!AH223</f>
        <v>0</v>
      </c>
      <c r="AL213">
        <f>raw_data!AI223</f>
        <v>0</v>
      </c>
      <c r="AM213">
        <f>raw_data!AJ223</f>
        <v>0</v>
      </c>
      <c r="AN213">
        <f>raw_data!AK223</f>
        <v>0</v>
      </c>
      <c r="AO213">
        <f>raw_data!AL223</f>
        <v>0</v>
      </c>
      <c r="AP213">
        <f>raw_data!AM223</f>
        <v>0</v>
      </c>
      <c r="AQ213">
        <f>raw_data!AN223</f>
        <v>0</v>
      </c>
      <c r="AR213">
        <f>raw_data!AO223</f>
        <v>0</v>
      </c>
      <c r="AS213">
        <f>raw_data!AP223</f>
        <v>0</v>
      </c>
      <c r="AT213">
        <f>raw_data!AQ223</f>
        <v>0</v>
      </c>
      <c r="AU213">
        <f>raw_data!AR223</f>
        <v>0</v>
      </c>
      <c r="AV213">
        <f>raw_data!AS223</f>
        <v>0</v>
      </c>
      <c r="AW213">
        <f>raw_data!AT223</f>
        <v>0</v>
      </c>
      <c r="AX213">
        <f>raw_data!AU223</f>
        <v>0</v>
      </c>
      <c r="AY213">
        <f>raw_data!AV223</f>
        <v>0</v>
      </c>
      <c r="AZ213">
        <f>raw_data!AW223</f>
        <v>0</v>
      </c>
      <c r="BA213">
        <f>raw_data!AX223</f>
        <v>0</v>
      </c>
      <c r="BB213">
        <f>raw_data!AY223</f>
        <v>0</v>
      </c>
      <c r="BC213">
        <f>raw_data!AZ223</f>
        <v>0</v>
      </c>
      <c r="BD213">
        <f>raw_data!BA223</f>
        <v>0</v>
      </c>
      <c r="BE213">
        <f>raw_data!BB223</f>
        <v>0</v>
      </c>
      <c r="BF213">
        <f>raw_data!BC223</f>
        <v>0</v>
      </c>
      <c r="BG213">
        <f>raw_data!BD223</f>
        <v>0</v>
      </c>
      <c r="BH213">
        <f>raw_data!BE223</f>
        <v>0</v>
      </c>
      <c r="BI213">
        <f>raw_data!BF223</f>
        <v>0</v>
      </c>
      <c r="BJ213">
        <f>raw_data!BG223</f>
        <v>0</v>
      </c>
      <c r="BK213">
        <f>raw_data!BH223</f>
        <v>0</v>
      </c>
      <c r="BL213">
        <f>raw_data!BI223</f>
        <v>0</v>
      </c>
      <c r="BM213">
        <f>raw_data!BJ223</f>
        <v>0</v>
      </c>
      <c r="BN213">
        <f>raw_data!BK223</f>
        <v>0</v>
      </c>
      <c r="BO213">
        <f>raw_data!BL223</f>
        <v>0</v>
      </c>
      <c r="BP213">
        <f>raw_data!BM223</f>
        <v>0</v>
      </c>
      <c r="BQ213">
        <f>raw_data!BN223</f>
        <v>0</v>
      </c>
      <c r="BR213">
        <f>raw_data!BO223</f>
        <v>0</v>
      </c>
      <c r="BS213">
        <f>raw_data!BP223</f>
        <v>0</v>
      </c>
      <c r="BT213">
        <f>raw_data!BQ223</f>
        <v>0</v>
      </c>
      <c r="BU213">
        <f>raw_data!BR223</f>
        <v>0</v>
      </c>
      <c r="BV213">
        <f>raw_data!BS223</f>
        <v>0</v>
      </c>
      <c r="BW213">
        <f>raw_data!BT223</f>
        <v>0</v>
      </c>
      <c r="BX213">
        <f>raw_data!BU223</f>
        <v>0</v>
      </c>
      <c r="BY213">
        <f>raw_data!BV223</f>
        <v>0</v>
      </c>
      <c r="BZ213">
        <f>raw_data!BW223</f>
        <v>0</v>
      </c>
      <c r="CA213">
        <f>raw_data!BX223</f>
        <v>0</v>
      </c>
      <c r="CB213">
        <f>raw_data!BY223</f>
        <v>0</v>
      </c>
      <c r="CC213">
        <f>raw_data!BZ223</f>
        <v>0</v>
      </c>
      <c r="CD213">
        <f>raw_data!CA223</f>
        <v>0</v>
      </c>
      <c r="CE213">
        <f>raw_data!CB223</f>
        <v>0</v>
      </c>
      <c r="CF213">
        <f>raw_data!CC223</f>
        <v>0</v>
      </c>
      <c r="CG213">
        <f>raw_data!CD223</f>
        <v>0</v>
      </c>
      <c r="CH213">
        <f>raw_data!CE223</f>
        <v>0</v>
      </c>
      <c r="CI213">
        <f>raw_data!CF223</f>
        <v>0</v>
      </c>
      <c r="CJ213">
        <f>raw_data!CG223</f>
        <v>0</v>
      </c>
      <c r="CK213">
        <f>raw_data!CH223</f>
        <v>0</v>
      </c>
      <c r="CL213">
        <f>raw_data!CI223</f>
        <v>0</v>
      </c>
      <c r="CM213">
        <f>raw_data!CJ223</f>
        <v>0</v>
      </c>
      <c r="CN213">
        <f>raw_data!CK223</f>
        <v>0</v>
      </c>
      <c r="CO213">
        <f>raw_data!CL223</f>
        <v>0</v>
      </c>
      <c r="CP213">
        <f>raw_data!CM223</f>
        <v>0</v>
      </c>
      <c r="CQ213">
        <f>raw_data!CN223</f>
        <v>0</v>
      </c>
      <c r="CR213">
        <f>raw_data!CO223</f>
        <v>0</v>
      </c>
      <c r="CS213">
        <f>raw_data!CP223</f>
        <v>0</v>
      </c>
      <c r="CT213">
        <f>raw_data!CQ223</f>
        <v>0</v>
      </c>
      <c r="CU213">
        <f>raw_data!CR223</f>
        <v>0</v>
      </c>
      <c r="CV213">
        <f>raw_data!CS223</f>
        <v>0</v>
      </c>
      <c r="CW213">
        <f>raw_data!CT223</f>
        <v>0</v>
      </c>
      <c r="CX213">
        <f>raw_data!CU223</f>
        <v>0</v>
      </c>
      <c r="CY213">
        <f>raw_data!CV223</f>
        <v>0</v>
      </c>
      <c r="CZ213">
        <f>raw_data!CW223</f>
        <v>0</v>
      </c>
      <c r="DA213">
        <f>raw_data!CX223</f>
        <v>0</v>
      </c>
      <c r="DB213">
        <f>raw_data!CY223</f>
        <v>0</v>
      </c>
      <c r="DC213">
        <f>raw_data!CZ223</f>
        <v>0</v>
      </c>
      <c r="DD213">
        <f>raw_data!DA223</f>
        <v>0</v>
      </c>
      <c r="DE213">
        <f>raw_data!DB223</f>
        <v>0</v>
      </c>
      <c r="DF213">
        <f>raw_data!DC223</f>
        <v>0</v>
      </c>
      <c r="DG213">
        <f>raw_data!DD223</f>
        <v>0</v>
      </c>
      <c r="DH213">
        <f>raw_data!DE223</f>
        <v>0</v>
      </c>
      <c r="DI213">
        <f>raw_data!DF223</f>
        <v>0</v>
      </c>
      <c r="DJ213">
        <f>raw_data!DG223</f>
        <v>0</v>
      </c>
      <c r="DK213">
        <f>raw_data!DH223</f>
        <v>0</v>
      </c>
      <c r="DL213">
        <f>raw_data!DI223</f>
        <v>0</v>
      </c>
      <c r="DM213">
        <f>raw_data!DJ223</f>
        <v>0</v>
      </c>
      <c r="DN213">
        <f>raw_data!DK223</f>
        <v>0</v>
      </c>
      <c r="DO213">
        <f>raw_data!DL223</f>
        <v>0</v>
      </c>
      <c r="DP213">
        <f>raw_data!DM223</f>
        <v>0</v>
      </c>
      <c r="DQ213">
        <f>raw_data!DN223</f>
        <v>0</v>
      </c>
      <c r="DR213">
        <f>raw_data!DO223</f>
        <v>0</v>
      </c>
      <c r="DS213">
        <f>raw_data!DP223</f>
        <v>0</v>
      </c>
      <c r="DT213">
        <f>raw_data!DQ223</f>
        <v>0</v>
      </c>
      <c r="DU213">
        <f>raw_data!DR223</f>
        <v>0</v>
      </c>
      <c r="DV213">
        <f>raw_data!DS223</f>
        <v>0</v>
      </c>
      <c r="DW213">
        <f>raw_data!DT223</f>
        <v>0</v>
      </c>
      <c r="DX213">
        <f>raw_data!DU223</f>
        <v>0</v>
      </c>
      <c r="DY213">
        <f>raw_data!DV223</f>
        <v>0</v>
      </c>
      <c r="DZ213">
        <f>raw_data!DW223</f>
        <v>0</v>
      </c>
      <c r="EA213">
        <f>raw_data!DX223</f>
        <v>0</v>
      </c>
      <c r="EB213">
        <f>raw_data!DY223</f>
        <v>0</v>
      </c>
      <c r="EC213">
        <f>raw_data!DZ223</f>
        <v>0</v>
      </c>
      <c r="ED213">
        <f>raw_data!EA223</f>
        <v>0</v>
      </c>
      <c r="EE213">
        <f>raw_data!EB223</f>
        <v>0</v>
      </c>
      <c r="EF213">
        <f>raw_data!EC223</f>
        <v>0</v>
      </c>
      <c r="EG213">
        <f>raw_data!ED223</f>
        <v>0</v>
      </c>
      <c r="EH213">
        <f>raw_data!EE223</f>
        <v>0</v>
      </c>
      <c r="EI213">
        <f>raw_data!EF223</f>
        <v>0</v>
      </c>
      <c r="EJ213">
        <f>raw_data!EG223</f>
        <v>0</v>
      </c>
      <c r="EK213">
        <f>raw_data!EH223</f>
        <v>0</v>
      </c>
      <c r="EL213">
        <f>raw_data!EI223</f>
        <v>0</v>
      </c>
      <c r="EM213">
        <f>raw_data!EJ223</f>
        <v>0</v>
      </c>
      <c r="EN213">
        <f>raw_data!EK223</f>
        <v>0</v>
      </c>
      <c r="EO213">
        <f>raw_data!EL223</f>
        <v>0</v>
      </c>
      <c r="EP213">
        <f>raw_data!EM223</f>
        <v>0</v>
      </c>
      <c r="EQ213">
        <f>raw_data!EN223</f>
        <v>0</v>
      </c>
      <c r="ER213">
        <f>raw_data!EO223</f>
        <v>0</v>
      </c>
      <c r="ES213">
        <f>raw_data!EP223</f>
        <v>0</v>
      </c>
      <c r="ET213">
        <f>raw_data!EQ223</f>
        <v>0</v>
      </c>
      <c r="EU213">
        <f>raw_data!ER223</f>
        <v>0</v>
      </c>
      <c r="EV213">
        <f>raw_data!ES223</f>
        <v>0</v>
      </c>
      <c r="EW213">
        <f>raw_data!ET223</f>
        <v>0</v>
      </c>
      <c r="EX213">
        <f>raw_data!EU223</f>
        <v>0</v>
      </c>
      <c r="EY213">
        <f>raw_data!EV223</f>
        <v>0</v>
      </c>
      <c r="EZ213">
        <f>raw_data!EW223</f>
        <v>0</v>
      </c>
      <c r="FA213">
        <f>raw_data!EX223</f>
        <v>0</v>
      </c>
      <c r="FB213">
        <f>raw_data!EY223</f>
        <v>0</v>
      </c>
      <c r="FC213">
        <f>raw_data!EZ223</f>
        <v>0</v>
      </c>
      <c r="FD213">
        <f>raw_data!FA223</f>
        <v>0</v>
      </c>
      <c r="FE213">
        <f>raw_data!FB223</f>
        <v>0</v>
      </c>
      <c r="FF213">
        <f>raw_data!FC223</f>
        <v>0</v>
      </c>
      <c r="FG213">
        <f>raw_data!FD223</f>
        <v>0</v>
      </c>
      <c r="FH213">
        <f>raw_data!FE223</f>
        <v>0</v>
      </c>
      <c r="FI213">
        <f>raw_data!FF223</f>
        <v>0</v>
      </c>
      <c r="FJ213">
        <f>raw_data!FG223</f>
        <v>0</v>
      </c>
      <c r="FK213">
        <f>raw_data!FH223</f>
        <v>0</v>
      </c>
      <c r="FL213">
        <f>raw_data!FI223</f>
        <v>0</v>
      </c>
      <c r="FM213">
        <f>raw_data!FJ223</f>
        <v>0</v>
      </c>
      <c r="FN213">
        <f>raw_data!FK223</f>
        <v>0</v>
      </c>
      <c r="FO213">
        <f>raw_data!FL223</f>
        <v>0</v>
      </c>
      <c r="FP213">
        <f>raw_data!FM223</f>
        <v>0</v>
      </c>
      <c r="FQ213">
        <f>raw_data!FN223</f>
        <v>0</v>
      </c>
      <c r="FR213">
        <f>raw_data!FO223</f>
        <v>0</v>
      </c>
      <c r="FS213">
        <f>raw_data!FP223</f>
        <v>0</v>
      </c>
      <c r="FT213">
        <f>raw_data!FQ223</f>
        <v>0</v>
      </c>
      <c r="FU213">
        <f>raw_data!FR223</f>
        <v>0</v>
      </c>
      <c r="FV213">
        <f>raw_data!FS223</f>
        <v>0</v>
      </c>
      <c r="FW213">
        <f>raw_data!FT223</f>
        <v>0</v>
      </c>
      <c r="FX213">
        <f>raw_data!FU223</f>
        <v>0</v>
      </c>
      <c r="FY213">
        <f>raw_data!FV223</f>
        <v>0</v>
      </c>
      <c r="FZ213">
        <f>raw_data!FW223</f>
        <v>0</v>
      </c>
      <c r="GA213">
        <f>raw_data!FX223</f>
        <v>0</v>
      </c>
      <c r="GB213">
        <f>raw_data!FY223</f>
        <v>0</v>
      </c>
      <c r="GC213">
        <f>raw_data!FZ223</f>
        <v>0</v>
      </c>
      <c r="GD213">
        <f>raw_data!GA223</f>
        <v>0</v>
      </c>
      <c r="GE213">
        <f>raw_data!GB223</f>
        <v>0</v>
      </c>
      <c r="GF213">
        <f>raw_data!GC223</f>
        <v>0</v>
      </c>
      <c r="GG213">
        <f>raw_data!GD223</f>
        <v>0</v>
      </c>
      <c r="GH213">
        <f>raw_data!GE223</f>
        <v>0</v>
      </c>
      <c r="GI213">
        <f>raw_data!GF223</f>
        <v>0</v>
      </c>
      <c r="GJ213">
        <f>raw_data!GG223</f>
        <v>0</v>
      </c>
      <c r="GK213">
        <f>raw_data!GH223</f>
        <v>0</v>
      </c>
      <c r="GL213">
        <f>raw_data!GI223</f>
        <v>0</v>
      </c>
      <c r="GM213">
        <f>raw_data!GJ223</f>
        <v>0</v>
      </c>
      <c r="GN213">
        <f>raw_data!GK223</f>
        <v>0</v>
      </c>
      <c r="GO213">
        <f>raw_data!GL223</f>
        <v>0</v>
      </c>
      <c r="GP213">
        <f>raw_data!GM223</f>
        <v>0</v>
      </c>
      <c r="GQ213">
        <f>raw_data!GN223</f>
        <v>0</v>
      </c>
      <c r="GR213">
        <f>raw_data!GO223</f>
        <v>0</v>
      </c>
      <c r="GS213">
        <f>raw_data!GP223</f>
        <v>0</v>
      </c>
      <c r="GT213">
        <f>raw_data!GQ223</f>
        <v>0</v>
      </c>
      <c r="GU213">
        <f>raw_data!GR223</f>
        <v>0</v>
      </c>
      <c r="GV213">
        <f>raw_data!GS223</f>
        <v>0</v>
      </c>
      <c r="GW213">
        <f>raw_data!GT223</f>
        <v>0</v>
      </c>
      <c r="GX213">
        <f>raw_data!GU223</f>
        <v>0</v>
      </c>
      <c r="GY213">
        <f>raw_data!GV223</f>
        <v>0</v>
      </c>
      <c r="GZ213">
        <f>raw_data!GW223</f>
        <v>0</v>
      </c>
      <c r="HA213">
        <f>raw_data!GX223</f>
        <v>0</v>
      </c>
      <c r="HB213">
        <f>raw_data!GY223</f>
        <v>0</v>
      </c>
      <c r="HC213">
        <f>raw_data!GZ223</f>
        <v>0</v>
      </c>
      <c r="HD213">
        <f>raw_data!HA223</f>
        <v>0</v>
      </c>
      <c r="HE213">
        <f>raw_data!HB223</f>
        <v>0</v>
      </c>
      <c r="HF213">
        <f>raw_data!HC223</f>
        <v>0</v>
      </c>
      <c r="HG213">
        <f>raw_data!HD223</f>
        <v>0</v>
      </c>
      <c r="HH213">
        <f>raw_data!HE223</f>
        <v>0</v>
      </c>
      <c r="HI213">
        <f>raw_data!HF223</f>
        <v>0</v>
      </c>
      <c r="HJ213">
        <f>raw_data!HG223</f>
        <v>0</v>
      </c>
      <c r="HK213">
        <f>raw_data!HH223</f>
        <v>0</v>
      </c>
      <c r="HL213">
        <f>raw_data!HI223</f>
        <v>0</v>
      </c>
      <c r="HM213">
        <f>raw_data!HJ223</f>
        <v>0</v>
      </c>
      <c r="HN213">
        <f>raw_data!HK223</f>
        <v>0</v>
      </c>
      <c r="HO213">
        <f>raw_data!HL223</f>
        <v>0</v>
      </c>
      <c r="HP213">
        <f>raw_data!HM223</f>
        <v>0</v>
      </c>
      <c r="HQ213">
        <f>raw_data!HN223</f>
        <v>0</v>
      </c>
      <c r="HR213">
        <f>raw_data!HO223</f>
        <v>0</v>
      </c>
      <c r="HS213">
        <f>raw_data!HP223</f>
        <v>0</v>
      </c>
      <c r="HT213">
        <f>raw_data!HQ223</f>
        <v>0</v>
      </c>
      <c r="HU213">
        <f>raw_data!HR223</f>
        <v>0</v>
      </c>
      <c r="HV213">
        <f>raw_data!HS223</f>
        <v>0</v>
      </c>
      <c r="HW213">
        <f>raw_data!HT223</f>
        <v>0</v>
      </c>
      <c r="HX213">
        <f>raw_data!HU223</f>
        <v>0</v>
      </c>
      <c r="HY213">
        <f>raw_data!HV223</f>
        <v>0</v>
      </c>
      <c r="HZ213">
        <f>raw_data!HW223</f>
        <v>0</v>
      </c>
      <c r="IA213">
        <f>raw_data!HX223</f>
        <v>0</v>
      </c>
      <c r="IB213">
        <f>raw_data!HY223</f>
        <v>0</v>
      </c>
      <c r="IC213">
        <f>raw_data!HZ223</f>
        <v>0</v>
      </c>
      <c r="ID213">
        <f>raw_data!IA223</f>
        <v>0</v>
      </c>
      <c r="IE213">
        <f>raw_data!IB223</f>
        <v>0</v>
      </c>
      <c r="IF213">
        <f>raw_data!IC223</f>
        <v>0</v>
      </c>
      <c r="IG213">
        <f>raw_data!ID223</f>
        <v>0</v>
      </c>
      <c r="IH213">
        <f>raw_data!IE223</f>
        <v>0</v>
      </c>
      <c r="II213">
        <f>raw_data!IF223</f>
        <v>0</v>
      </c>
      <c r="IJ213">
        <f>raw_data!IG223</f>
        <v>0</v>
      </c>
      <c r="IK213">
        <f>raw_data!IH223</f>
        <v>0</v>
      </c>
      <c r="IL213">
        <f>raw_data!II223</f>
        <v>0</v>
      </c>
      <c r="IM213">
        <f>raw_data!IJ223</f>
        <v>0</v>
      </c>
      <c r="IN213">
        <f>raw_data!IK223</f>
        <v>0</v>
      </c>
      <c r="IO213">
        <f>raw_data!IL223</f>
        <v>0</v>
      </c>
      <c r="IP213">
        <f>raw_data!IM223</f>
        <v>0</v>
      </c>
      <c r="IQ213">
        <f>raw_data!IN223</f>
        <v>0</v>
      </c>
      <c r="IR213">
        <f>raw_data!IO223</f>
        <v>0</v>
      </c>
      <c r="IS213">
        <f>raw_data!IP223</f>
        <v>0</v>
      </c>
      <c r="IT213">
        <f>raw_data!IQ223</f>
        <v>0</v>
      </c>
      <c r="IU213">
        <f>raw_data!IR223</f>
        <v>0</v>
      </c>
      <c r="IV213">
        <f>raw_data!IS223</f>
        <v>0</v>
      </c>
    </row>
    <row r="214" spans="1:256" x14ac:dyDescent="0.25">
      <c r="A214" t="str">
        <f t="shared" ref="A214:G214" si="157">A166</f>
        <v>A07</v>
      </c>
      <c r="B214" s="6" t="str">
        <f t="shared" ca="1" si="157"/>
        <v/>
      </c>
      <c r="C214">
        <f t="shared" si="157"/>
        <v>0</v>
      </c>
      <c r="D214">
        <f t="shared" si="157"/>
        <v>0</v>
      </c>
      <c r="E214">
        <f t="shared" si="157"/>
        <v>0</v>
      </c>
      <c r="F214" s="10">
        <f t="shared" si="157"/>
        <v>0</v>
      </c>
      <c r="G214" s="3" t="str">
        <f t="shared" ca="1" si="157"/>
        <v/>
      </c>
      <c r="H214">
        <f>raw_data!E224</f>
        <v>0</v>
      </c>
      <c r="I214">
        <f>raw_data!F224</f>
        <v>0</v>
      </c>
      <c r="J214">
        <f>raw_data!G224</f>
        <v>0</v>
      </c>
      <c r="K214">
        <f>raw_data!H224</f>
        <v>0</v>
      </c>
      <c r="L214">
        <f>raw_data!I224</f>
        <v>0</v>
      </c>
      <c r="M214">
        <f>raw_data!J224</f>
        <v>0</v>
      </c>
      <c r="N214">
        <f>raw_data!K224</f>
        <v>0</v>
      </c>
      <c r="O214">
        <f>raw_data!L224</f>
        <v>0</v>
      </c>
      <c r="P214">
        <f>raw_data!M224</f>
        <v>0</v>
      </c>
      <c r="Q214">
        <f>raw_data!N224</f>
        <v>0</v>
      </c>
      <c r="R214">
        <f>raw_data!O224</f>
        <v>0</v>
      </c>
      <c r="S214">
        <f>raw_data!P224</f>
        <v>0</v>
      </c>
      <c r="T214">
        <f>raw_data!Q224</f>
        <v>0</v>
      </c>
      <c r="U214">
        <f>raw_data!R224</f>
        <v>0</v>
      </c>
      <c r="V214">
        <f>raw_data!S224</f>
        <v>0</v>
      </c>
      <c r="W214">
        <f>raw_data!T224</f>
        <v>0</v>
      </c>
      <c r="X214">
        <f>raw_data!U224</f>
        <v>0</v>
      </c>
      <c r="Y214">
        <f>raw_data!V224</f>
        <v>0</v>
      </c>
      <c r="Z214">
        <f>raw_data!W224</f>
        <v>0</v>
      </c>
      <c r="AA214">
        <f>raw_data!X224</f>
        <v>0</v>
      </c>
      <c r="AB214">
        <f>raw_data!Y224</f>
        <v>0</v>
      </c>
      <c r="AC214">
        <f>raw_data!Z224</f>
        <v>0</v>
      </c>
      <c r="AD214">
        <f>raw_data!AA224</f>
        <v>0</v>
      </c>
      <c r="AE214">
        <f>raw_data!AB224</f>
        <v>0</v>
      </c>
      <c r="AF214">
        <f>raw_data!AC224</f>
        <v>0</v>
      </c>
      <c r="AG214">
        <f>raw_data!AD224</f>
        <v>0</v>
      </c>
      <c r="AH214">
        <f>raw_data!AE224</f>
        <v>0</v>
      </c>
      <c r="AI214">
        <f>raw_data!AF224</f>
        <v>0</v>
      </c>
      <c r="AJ214">
        <f>raw_data!AG224</f>
        <v>0</v>
      </c>
      <c r="AK214">
        <f>raw_data!AH224</f>
        <v>0</v>
      </c>
      <c r="AL214">
        <f>raw_data!AI224</f>
        <v>0</v>
      </c>
      <c r="AM214">
        <f>raw_data!AJ224</f>
        <v>0</v>
      </c>
      <c r="AN214">
        <f>raw_data!AK224</f>
        <v>0</v>
      </c>
      <c r="AO214">
        <f>raw_data!AL224</f>
        <v>0</v>
      </c>
      <c r="AP214">
        <f>raw_data!AM224</f>
        <v>0</v>
      </c>
      <c r="AQ214">
        <f>raw_data!AN224</f>
        <v>0</v>
      </c>
      <c r="AR214">
        <f>raw_data!AO224</f>
        <v>0</v>
      </c>
      <c r="AS214">
        <f>raw_data!AP224</f>
        <v>0</v>
      </c>
      <c r="AT214">
        <f>raw_data!AQ224</f>
        <v>0</v>
      </c>
      <c r="AU214">
        <f>raw_data!AR224</f>
        <v>0</v>
      </c>
      <c r="AV214">
        <f>raw_data!AS224</f>
        <v>0</v>
      </c>
      <c r="AW214">
        <f>raw_data!AT224</f>
        <v>0</v>
      </c>
      <c r="AX214">
        <f>raw_data!AU224</f>
        <v>0</v>
      </c>
      <c r="AY214">
        <f>raw_data!AV224</f>
        <v>0</v>
      </c>
      <c r="AZ214">
        <f>raw_data!AW224</f>
        <v>0</v>
      </c>
      <c r="BA214">
        <f>raw_data!AX224</f>
        <v>0</v>
      </c>
      <c r="BB214">
        <f>raw_data!AY224</f>
        <v>0</v>
      </c>
      <c r="BC214">
        <f>raw_data!AZ224</f>
        <v>0</v>
      </c>
      <c r="BD214">
        <f>raw_data!BA224</f>
        <v>0</v>
      </c>
      <c r="BE214">
        <f>raw_data!BB224</f>
        <v>0</v>
      </c>
      <c r="BF214">
        <f>raw_data!BC224</f>
        <v>0</v>
      </c>
      <c r="BG214">
        <f>raw_data!BD224</f>
        <v>0</v>
      </c>
      <c r="BH214">
        <f>raw_data!BE224</f>
        <v>0</v>
      </c>
      <c r="BI214">
        <f>raw_data!BF224</f>
        <v>0</v>
      </c>
      <c r="BJ214">
        <f>raw_data!BG224</f>
        <v>0</v>
      </c>
      <c r="BK214">
        <f>raw_data!BH224</f>
        <v>0</v>
      </c>
      <c r="BL214">
        <f>raw_data!BI224</f>
        <v>0</v>
      </c>
      <c r="BM214">
        <f>raw_data!BJ224</f>
        <v>0</v>
      </c>
      <c r="BN214">
        <f>raw_data!BK224</f>
        <v>0</v>
      </c>
      <c r="BO214">
        <f>raw_data!BL224</f>
        <v>0</v>
      </c>
      <c r="BP214">
        <f>raw_data!BM224</f>
        <v>0</v>
      </c>
      <c r="BQ214">
        <f>raw_data!BN224</f>
        <v>0</v>
      </c>
      <c r="BR214">
        <f>raw_data!BO224</f>
        <v>0</v>
      </c>
      <c r="BS214">
        <f>raw_data!BP224</f>
        <v>0</v>
      </c>
      <c r="BT214">
        <f>raw_data!BQ224</f>
        <v>0</v>
      </c>
      <c r="BU214">
        <f>raw_data!BR224</f>
        <v>0</v>
      </c>
      <c r="BV214">
        <f>raw_data!BS224</f>
        <v>0</v>
      </c>
      <c r="BW214">
        <f>raw_data!BT224</f>
        <v>0</v>
      </c>
      <c r="BX214">
        <f>raw_data!BU224</f>
        <v>0</v>
      </c>
      <c r="BY214">
        <f>raw_data!BV224</f>
        <v>0</v>
      </c>
      <c r="BZ214">
        <f>raw_data!BW224</f>
        <v>0</v>
      </c>
      <c r="CA214">
        <f>raw_data!BX224</f>
        <v>0</v>
      </c>
      <c r="CB214">
        <f>raw_data!BY224</f>
        <v>0</v>
      </c>
      <c r="CC214">
        <f>raw_data!BZ224</f>
        <v>0</v>
      </c>
      <c r="CD214">
        <f>raw_data!CA224</f>
        <v>0</v>
      </c>
      <c r="CE214">
        <f>raw_data!CB224</f>
        <v>0</v>
      </c>
      <c r="CF214">
        <f>raw_data!CC224</f>
        <v>0</v>
      </c>
      <c r="CG214">
        <f>raw_data!CD224</f>
        <v>0</v>
      </c>
      <c r="CH214">
        <f>raw_data!CE224</f>
        <v>0</v>
      </c>
      <c r="CI214">
        <f>raw_data!CF224</f>
        <v>0</v>
      </c>
      <c r="CJ214">
        <f>raw_data!CG224</f>
        <v>0</v>
      </c>
      <c r="CK214">
        <f>raw_data!CH224</f>
        <v>0</v>
      </c>
      <c r="CL214">
        <f>raw_data!CI224</f>
        <v>0</v>
      </c>
      <c r="CM214">
        <f>raw_data!CJ224</f>
        <v>0</v>
      </c>
      <c r="CN214">
        <f>raw_data!CK224</f>
        <v>0</v>
      </c>
      <c r="CO214">
        <f>raw_data!CL224</f>
        <v>0</v>
      </c>
      <c r="CP214">
        <f>raw_data!CM224</f>
        <v>0</v>
      </c>
      <c r="CQ214">
        <f>raw_data!CN224</f>
        <v>0</v>
      </c>
      <c r="CR214">
        <f>raw_data!CO224</f>
        <v>0</v>
      </c>
      <c r="CS214">
        <f>raw_data!CP224</f>
        <v>0</v>
      </c>
      <c r="CT214">
        <f>raw_data!CQ224</f>
        <v>0</v>
      </c>
      <c r="CU214">
        <f>raw_data!CR224</f>
        <v>0</v>
      </c>
      <c r="CV214">
        <f>raw_data!CS224</f>
        <v>0</v>
      </c>
      <c r="CW214">
        <f>raw_data!CT224</f>
        <v>0</v>
      </c>
      <c r="CX214">
        <f>raw_data!CU224</f>
        <v>0</v>
      </c>
      <c r="CY214">
        <f>raw_data!CV224</f>
        <v>0</v>
      </c>
      <c r="CZ214">
        <f>raw_data!CW224</f>
        <v>0</v>
      </c>
      <c r="DA214">
        <f>raw_data!CX224</f>
        <v>0</v>
      </c>
      <c r="DB214">
        <f>raw_data!CY224</f>
        <v>0</v>
      </c>
      <c r="DC214">
        <f>raw_data!CZ224</f>
        <v>0</v>
      </c>
      <c r="DD214">
        <f>raw_data!DA224</f>
        <v>0</v>
      </c>
      <c r="DE214">
        <f>raw_data!DB224</f>
        <v>0</v>
      </c>
      <c r="DF214">
        <f>raw_data!DC224</f>
        <v>0</v>
      </c>
      <c r="DG214">
        <f>raw_data!DD224</f>
        <v>0</v>
      </c>
      <c r="DH214">
        <f>raw_data!DE224</f>
        <v>0</v>
      </c>
      <c r="DI214">
        <f>raw_data!DF224</f>
        <v>0</v>
      </c>
      <c r="DJ214">
        <f>raw_data!DG224</f>
        <v>0</v>
      </c>
      <c r="DK214">
        <f>raw_data!DH224</f>
        <v>0</v>
      </c>
      <c r="DL214">
        <f>raw_data!DI224</f>
        <v>0</v>
      </c>
      <c r="DM214">
        <f>raw_data!DJ224</f>
        <v>0</v>
      </c>
      <c r="DN214">
        <f>raw_data!DK224</f>
        <v>0</v>
      </c>
      <c r="DO214">
        <f>raw_data!DL224</f>
        <v>0</v>
      </c>
      <c r="DP214">
        <f>raw_data!DM224</f>
        <v>0</v>
      </c>
      <c r="DQ214">
        <f>raw_data!DN224</f>
        <v>0</v>
      </c>
      <c r="DR214">
        <f>raw_data!DO224</f>
        <v>0</v>
      </c>
      <c r="DS214">
        <f>raw_data!DP224</f>
        <v>0</v>
      </c>
      <c r="DT214">
        <f>raw_data!DQ224</f>
        <v>0</v>
      </c>
      <c r="DU214">
        <f>raw_data!DR224</f>
        <v>0</v>
      </c>
      <c r="DV214">
        <f>raw_data!DS224</f>
        <v>0</v>
      </c>
      <c r="DW214">
        <f>raw_data!DT224</f>
        <v>0</v>
      </c>
      <c r="DX214">
        <f>raw_data!DU224</f>
        <v>0</v>
      </c>
      <c r="DY214">
        <f>raw_data!DV224</f>
        <v>0</v>
      </c>
      <c r="DZ214">
        <f>raw_data!DW224</f>
        <v>0</v>
      </c>
      <c r="EA214">
        <f>raw_data!DX224</f>
        <v>0</v>
      </c>
      <c r="EB214">
        <f>raw_data!DY224</f>
        <v>0</v>
      </c>
      <c r="EC214">
        <f>raw_data!DZ224</f>
        <v>0</v>
      </c>
      <c r="ED214">
        <f>raw_data!EA224</f>
        <v>0</v>
      </c>
      <c r="EE214">
        <f>raw_data!EB224</f>
        <v>0</v>
      </c>
      <c r="EF214">
        <f>raw_data!EC224</f>
        <v>0</v>
      </c>
      <c r="EG214">
        <f>raw_data!ED224</f>
        <v>0</v>
      </c>
      <c r="EH214">
        <f>raw_data!EE224</f>
        <v>0</v>
      </c>
      <c r="EI214">
        <f>raw_data!EF224</f>
        <v>0</v>
      </c>
      <c r="EJ214">
        <f>raw_data!EG224</f>
        <v>0</v>
      </c>
      <c r="EK214">
        <f>raw_data!EH224</f>
        <v>0</v>
      </c>
      <c r="EL214">
        <f>raw_data!EI224</f>
        <v>0</v>
      </c>
      <c r="EM214">
        <f>raw_data!EJ224</f>
        <v>0</v>
      </c>
      <c r="EN214">
        <f>raw_data!EK224</f>
        <v>0</v>
      </c>
      <c r="EO214">
        <f>raw_data!EL224</f>
        <v>0</v>
      </c>
      <c r="EP214">
        <f>raw_data!EM224</f>
        <v>0</v>
      </c>
      <c r="EQ214">
        <f>raw_data!EN224</f>
        <v>0</v>
      </c>
      <c r="ER214">
        <f>raw_data!EO224</f>
        <v>0</v>
      </c>
      <c r="ES214">
        <f>raw_data!EP224</f>
        <v>0</v>
      </c>
      <c r="ET214">
        <f>raw_data!EQ224</f>
        <v>0</v>
      </c>
      <c r="EU214">
        <f>raw_data!ER224</f>
        <v>0</v>
      </c>
      <c r="EV214">
        <f>raw_data!ES224</f>
        <v>0</v>
      </c>
      <c r="EW214">
        <f>raw_data!ET224</f>
        <v>0</v>
      </c>
      <c r="EX214">
        <f>raw_data!EU224</f>
        <v>0</v>
      </c>
      <c r="EY214">
        <f>raw_data!EV224</f>
        <v>0</v>
      </c>
      <c r="EZ214">
        <f>raw_data!EW224</f>
        <v>0</v>
      </c>
      <c r="FA214">
        <f>raw_data!EX224</f>
        <v>0</v>
      </c>
      <c r="FB214">
        <f>raw_data!EY224</f>
        <v>0</v>
      </c>
      <c r="FC214">
        <f>raw_data!EZ224</f>
        <v>0</v>
      </c>
      <c r="FD214">
        <f>raw_data!FA224</f>
        <v>0</v>
      </c>
      <c r="FE214">
        <f>raw_data!FB224</f>
        <v>0</v>
      </c>
      <c r="FF214">
        <f>raw_data!FC224</f>
        <v>0</v>
      </c>
      <c r="FG214">
        <f>raw_data!FD224</f>
        <v>0</v>
      </c>
      <c r="FH214">
        <f>raw_data!FE224</f>
        <v>0</v>
      </c>
      <c r="FI214">
        <f>raw_data!FF224</f>
        <v>0</v>
      </c>
      <c r="FJ214">
        <f>raw_data!FG224</f>
        <v>0</v>
      </c>
      <c r="FK214">
        <f>raw_data!FH224</f>
        <v>0</v>
      </c>
      <c r="FL214">
        <f>raw_data!FI224</f>
        <v>0</v>
      </c>
      <c r="FM214">
        <f>raw_data!FJ224</f>
        <v>0</v>
      </c>
      <c r="FN214">
        <f>raw_data!FK224</f>
        <v>0</v>
      </c>
      <c r="FO214">
        <f>raw_data!FL224</f>
        <v>0</v>
      </c>
      <c r="FP214">
        <f>raw_data!FM224</f>
        <v>0</v>
      </c>
      <c r="FQ214">
        <f>raw_data!FN224</f>
        <v>0</v>
      </c>
      <c r="FR214">
        <f>raw_data!FO224</f>
        <v>0</v>
      </c>
      <c r="FS214">
        <f>raw_data!FP224</f>
        <v>0</v>
      </c>
      <c r="FT214">
        <f>raw_data!FQ224</f>
        <v>0</v>
      </c>
      <c r="FU214">
        <f>raw_data!FR224</f>
        <v>0</v>
      </c>
      <c r="FV214">
        <f>raw_data!FS224</f>
        <v>0</v>
      </c>
      <c r="FW214">
        <f>raw_data!FT224</f>
        <v>0</v>
      </c>
      <c r="FX214">
        <f>raw_data!FU224</f>
        <v>0</v>
      </c>
      <c r="FY214">
        <f>raw_data!FV224</f>
        <v>0</v>
      </c>
      <c r="FZ214">
        <f>raw_data!FW224</f>
        <v>0</v>
      </c>
      <c r="GA214">
        <f>raw_data!FX224</f>
        <v>0</v>
      </c>
      <c r="GB214">
        <f>raw_data!FY224</f>
        <v>0</v>
      </c>
      <c r="GC214">
        <f>raw_data!FZ224</f>
        <v>0</v>
      </c>
      <c r="GD214">
        <f>raw_data!GA224</f>
        <v>0</v>
      </c>
      <c r="GE214">
        <f>raw_data!GB224</f>
        <v>0</v>
      </c>
      <c r="GF214">
        <f>raw_data!GC224</f>
        <v>0</v>
      </c>
      <c r="GG214">
        <f>raw_data!GD224</f>
        <v>0</v>
      </c>
      <c r="GH214">
        <f>raw_data!GE224</f>
        <v>0</v>
      </c>
      <c r="GI214">
        <f>raw_data!GF224</f>
        <v>0</v>
      </c>
      <c r="GJ214">
        <f>raw_data!GG224</f>
        <v>0</v>
      </c>
      <c r="GK214">
        <f>raw_data!GH224</f>
        <v>0</v>
      </c>
      <c r="GL214">
        <f>raw_data!GI224</f>
        <v>0</v>
      </c>
      <c r="GM214">
        <f>raw_data!GJ224</f>
        <v>0</v>
      </c>
      <c r="GN214">
        <f>raw_data!GK224</f>
        <v>0</v>
      </c>
      <c r="GO214">
        <f>raw_data!GL224</f>
        <v>0</v>
      </c>
      <c r="GP214">
        <f>raw_data!GM224</f>
        <v>0</v>
      </c>
      <c r="GQ214">
        <f>raw_data!GN224</f>
        <v>0</v>
      </c>
      <c r="GR214">
        <f>raw_data!GO224</f>
        <v>0</v>
      </c>
      <c r="GS214">
        <f>raw_data!GP224</f>
        <v>0</v>
      </c>
      <c r="GT214">
        <f>raw_data!GQ224</f>
        <v>0</v>
      </c>
      <c r="GU214">
        <f>raw_data!GR224</f>
        <v>0</v>
      </c>
      <c r="GV214">
        <f>raw_data!GS224</f>
        <v>0</v>
      </c>
      <c r="GW214">
        <f>raw_data!GT224</f>
        <v>0</v>
      </c>
      <c r="GX214">
        <f>raw_data!GU224</f>
        <v>0</v>
      </c>
      <c r="GY214">
        <f>raw_data!GV224</f>
        <v>0</v>
      </c>
      <c r="GZ214">
        <f>raw_data!GW224</f>
        <v>0</v>
      </c>
      <c r="HA214">
        <f>raw_data!GX224</f>
        <v>0</v>
      </c>
      <c r="HB214">
        <f>raw_data!GY224</f>
        <v>0</v>
      </c>
      <c r="HC214">
        <f>raw_data!GZ224</f>
        <v>0</v>
      </c>
      <c r="HD214">
        <f>raw_data!HA224</f>
        <v>0</v>
      </c>
      <c r="HE214">
        <f>raw_data!HB224</f>
        <v>0</v>
      </c>
      <c r="HF214">
        <f>raw_data!HC224</f>
        <v>0</v>
      </c>
      <c r="HG214">
        <f>raw_data!HD224</f>
        <v>0</v>
      </c>
      <c r="HH214">
        <f>raw_data!HE224</f>
        <v>0</v>
      </c>
      <c r="HI214">
        <f>raw_data!HF224</f>
        <v>0</v>
      </c>
      <c r="HJ214">
        <f>raw_data!HG224</f>
        <v>0</v>
      </c>
      <c r="HK214">
        <f>raw_data!HH224</f>
        <v>0</v>
      </c>
      <c r="HL214">
        <f>raw_data!HI224</f>
        <v>0</v>
      </c>
      <c r="HM214">
        <f>raw_data!HJ224</f>
        <v>0</v>
      </c>
      <c r="HN214">
        <f>raw_data!HK224</f>
        <v>0</v>
      </c>
      <c r="HO214">
        <f>raw_data!HL224</f>
        <v>0</v>
      </c>
      <c r="HP214">
        <f>raw_data!HM224</f>
        <v>0</v>
      </c>
      <c r="HQ214">
        <f>raw_data!HN224</f>
        <v>0</v>
      </c>
      <c r="HR214">
        <f>raw_data!HO224</f>
        <v>0</v>
      </c>
      <c r="HS214">
        <f>raw_data!HP224</f>
        <v>0</v>
      </c>
      <c r="HT214">
        <f>raw_data!HQ224</f>
        <v>0</v>
      </c>
      <c r="HU214">
        <f>raw_data!HR224</f>
        <v>0</v>
      </c>
      <c r="HV214">
        <f>raw_data!HS224</f>
        <v>0</v>
      </c>
      <c r="HW214">
        <f>raw_data!HT224</f>
        <v>0</v>
      </c>
      <c r="HX214">
        <f>raw_data!HU224</f>
        <v>0</v>
      </c>
      <c r="HY214">
        <f>raw_data!HV224</f>
        <v>0</v>
      </c>
      <c r="HZ214">
        <f>raw_data!HW224</f>
        <v>0</v>
      </c>
      <c r="IA214">
        <f>raw_data!HX224</f>
        <v>0</v>
      </c>
      <c r="IB214">
        <f>raw_data!HY224</f>
        <v>0</v>
      </c>
      <c r="IC214">
        <f>raw_data!HZ224</f>
        <v>0</v>
      </c>
      <c r="ID214">
        <f>raw_data!IA224</f>
        <v>0</v>
      </c>
      <c r="IE214">
        <f>raw_data!IB224</f>
        <v>0</v>
      </c>
      <c r="IF214">
        <f>raw_data!IC224</f>
        <v>0</v>
      </c>
      <c r="IG214">
        <f>raw_data!ID224</f>
        <v>0</v>
      </c>
      <c r="IH214">
        <f>raw_data!IE224</f>
        <v>0</v>
      </c>
      <c r="II214">
        <f>raw_data!IF224</f>
        <v>0</v>
      </c>
      <c r="IJ214">
        <f>raw_data!IG224</f>
        <v>0</v>
      </c>
      <c r="IK214">
        <f>raw_data!IH224</f>
        <v>0</v>
      </c>
      <c r="IL214">
        <f>raw_data!II224</f>
        <v>0</v>
      </c>
      <c r="IM214">
        <f>raw_data!IJ224</f>
        <v>0</v>
      </c>
      <c r="IN214">
        <f>raw_data!IK224</f>
        <v>0</v>
      </c>
      <c r="IO214">
        <f>raw_data!IL224</f>
        <v>0</v>
      </c>
      <c r="IP214">
        <f>raw_data!IM224</f>
        <v>0</v>
      </c>
      <c r="IQ214">
        <f>raw_data!IN224</f>
        <v>0</v>
      </c>
      <c r="IR214">
        <f>raw_data!IO224</f>
        <v>0</v>
      </c>
      <c r="IS214">
        <f>raw_data!IP224</f>
        <v>0</v>
      </c>
      <c r="IT214">
        <f>raw_data!IQ224</f>
        <v>0</v>
      </c>
      <c r="IU214">
        <f>raw_data!IR224</f>
        <v>0</v>
      </c>
      <c r="IV214">
        <f>raw_data!IS224</f>
        <v>0</v>
      </c>
    </row>
    <row r="215" spans="1:256" x14ac:dyDescent="0.25">
      <c r="A215" t="str">
        <f t="shared" ref="A215:G215" si="158">A167</f>
        <v>A08</v>
      </c>
      <c r="B215" s="6" t="str">
        <f t="shared" ca="1" si="158"/>
        <v/>
      </c>
      <c r="C215">
        <f t="shared" si="158"/>
        <v>0</v>
      </c>
      <c r="D215">
        <f t="shared" si="158"/>
        <v>0</v>
      </c>
      <c r="E215">
        <f t="shared" si="158"/>
        <v>0</v>
      </c>
      <c r="F215" s="10">
        <f t="shared" si="158"/>
        <v>0</v>
      </c>
      <c r="G215" s="3" t="str">
        <f t="shared" ca="1" si="158"/>
        <v/>
      </c>
      <c r="H215">
        <f>raw_data!E225</f>
        <v>0</v>
      </c>
      <c r="I215">
        <f>raw_data!F225</f>
        <v>0</v>
      </c>
      <c r="J215">
        <f>raw_data!G225</f>
        <v>0</v>
      </c>
      <c r="K215">
        <f>raw_data!H225</f>
        <v>0</v>
      </c>
      <c r="L215">
        <f>raw_data!I225</f>
        <v>0</v>
      </c>
      <c r="M215">
        <f>raw_data!J225</f>
        <v>0</v>
      </c>
      <c r="N215">
        <f>raw_data!K225</f>
        <v>0</v>
      </c>
      <c r="O215">
        <f>raw_data!L225</f>
        <v>0</v>
      </c>
      <c r="P215">
        <f>raw_data!M225</f>
        <v>0</v>
      </c>
      <c r="Q215">
        <f>raw_data!N225</f>
        <v>0</v>
      </c>
      <c r="R215">
        <f>raw_data!O225</f>
        <v>0</v>
      </c>
      <c r="S215">
        <f>raw_data!P225</f>
        <v>0</v>
      </c>
      <c r="T215">
        <f>raw_data!Q225</f>
        <v>0</v>
      </c>
      <c r="U215">
        <f>raw_data!R225</f>
        <v>0</v>
      </c>
      <c r="V215">
        <f>raw_data!S225</f>
        <v>0</v>
      </c>
      <c r="W215">
        <f>raw_data!T225</f>
        <v>0</v>
      </c>
      <c r="X215">
        <f>raw_data!U225</f>
        <v>0</v>
      </c>
      <c r="Y215">
        <f>raw_data!V225</f>
        <v>0</v>
      </c>
      <c r="Z215">
        <f>raw_data!W225</f>
        <v>0</v>
      </c>
      <c r="AA215">
        <f>raw_data!X225</f>
        <v>0</v>
      </c>
      <c r="AB215">
        <f>raw_data!Y225</f>
        <v>0</v>
      </c>
      <c r="AC215">
        <f>raw_data!Z225</f>
        <v>0</v>
      </c>
      <c r="AD215">
        <f>raw_data!AA225</f>
        <v>0</v>
      </c>
      <c r="AE215">
        <f>raw_data!AB225</f>
        <v>0</v>
      </c>
      <c r="AF215">
        <f>raw_data!AC225</f>
        <v>0</v>
      </c>
      <c r="AG215">
        <f>raw_data!AD225</f>
        <v>0</v>
      </c>
      <c r="AH215">
        <f>raw_data!AE225</f>
        <v>0</v>
      </c>
      <c r="AI215">
        <f>raw_data!AF225</f>
        <v>0</v>
      </c>
      <c r="AJ215">
        <f>raw_data!AG225</f>
        <v>0</v>
      </c>
      <c r="AK215">
        <f>raw_data!AH225</f>
        <v>0</v>
      </c>
      <c r="AL215">
        <f>raw_data!AI225</f>
        <v>0</v>
      </c>
      <c r="AM215">
        <f>raw_data!AJ225</f>
        <v>0</v>
      </c>
      <c r="AN215">
        <f>raw_data!AK225</f>
        <v>0</v>
      </c>
      <c r="AO215">
        <f>raw_data!AL225</f>
        <v>0</v>
      </c>
      <c r="AP215">
        <f>raw_data!AM225</f>
        <v>0</v>
      </c>
      <c r="AQ215">
        <f>raw_data!AN225</f>
        <v>0</v>
      </c>
      <c r="AR215">
        <f>raw_data!AO225</f>
        <v>0</v>
      </c>
      <c r="AS215">
        <f>raw_data!AP225</f>
        <v>0</v>
      </c>
      <c r="AT215">
        <f>raw_data!AQ225</f>
        <v>0</v>
      </c>
      <c r="AU215">
        <f>raw_data!AR225</f>
        <v>0</v>
      </c>
      <c r="AV215">
        <f>raw_data!AS225</f>
        <v>0</v>
      </c>
      <c r="AW215">
        <f>raw_data!AT225</f>
        <v>0</v>
      </c>
      <c r="AX215">
        <f>raw_data!AU225</f>
        <v>0</v>
      </c>
      <c r="AY215">
        <f>raw_data!AV225</f>
        <v>0</v>
      </c>
      <c r="AZ215">
        <f>raw_data!AW225</f>
        <v>0</v>
      </c>
      <c r="BA215">
        <f>raw_data!AX225</f>
        <v>0</v>
      </c>
      <c r="BB215">
        <f>raw_data!AY225</f>
        <v>0</v>
      </c>
      <c r="BC215">
        <f>raw_data!AZ225</f>
        <v>0</v>
      </c>
      <c r="BD215">
        <f>raw_data!BA225</f>
        <v>0</v>
      </c>
      <c r="BE215">
        <f>raw_data!BB225</f>
        <v>0</v>
      </c>
      <c r="BF215">
        <f>raw_data!BC225</f>
        <v>0</v>
      </c>
      <c r="BG215">
        <f>raw_data!BD225</f>
        <v>0</v>
      </c>
      <c r="BH215">
        <f>raw_data!BE225</f>
        <v>0</v>
      </c>
      <c r="BI215">
        <f>raw_data!BF225</f>
        <v>0</v>
      </c>
      <c r="BJ215">
        <f>raw_data!BG225</f>
        <v>0</v>
      </c>
      <c r="BK215">
        <f>raw_data!BH225</f>
        <v>0</v>
      </c>
      <c r="BL215">
        <f>raw_data!BI225</f>
        <v>0</v>
      </c>
      <c r="BM215">
        <f>raw_data!BJ225</f>
        <v>0</v>
      </c>
      <c r="BN215">
        <f>raw_data!BK225</f>
        <v>0</v>
      </c>
      <c r="BO215">
        <f>raw_data!BL225</f>
        <v>0</v>
      </c>
      <c r="BP215">
        <f>raw_data!BM225</f>
        <v>0</v>
      </c>
      <c r="BQ215">
        <f>raw_data!BN225</f>
        <v>0</v>
      </c>
      <c r="BR215">
        <f>raw_data!BO225</f>
        <v>0</v>
      </c>
      <c r="BS215">
        <f>raw_data!BP225</f>
        <v>0</v>
      </c>
      <c r="BT215">
        <f>raw_data!BQ225</f>
        <v>0</v>
      </c>
      <c r="BU215">
        <f>raw_data!BR225</f>
        <v>0</v>
      </c>
      <c r="BV215">
        <f>raw_data!BS225</f>
        <v>0</v>
      </c>
      <c r="BW215">
        <f>raw_data!BT225</f>
        <v>0</v>
      </c>
      <c r="BX215">
        <f>raw_data!BU225</f>
        <v>0</v>
      </c>
      <c r="BY215">
        <f>raw_data!BV225</f>
        <v>0</v>
      </c>
      <c r="BZ215">
        <f>raw_data!BW225</f>
        <v>0</v>
      </c>
      <c r="CA215">
        <f>raw_data!BX225</f>
        <v>0</v>
      </c>
      <c r="CB215">
        <f>raw_data!BY225</f>
        <v>0</v>
      </c>
      <c r="CC215">
        <f>raw_data!BZ225</f>
        <v>0</v>
      </c>
      <c r="CD215">
        <f>raw_data!CA225</f>
        <v>0</v>
      </c>
      <c r="CE215">
        <f>raw_data!CB225</f>
        <v>0</v>
      </c>
      <c r="CF215">
        <f>raw_data!CC225</f>
        <v>0</v>
      </c>
      <c r="CG215">
        <f>raw_data!CD225</f>
        <v>0</v>
      </c>
      <c r="CH215">
        <f>raw_data!CE225</f>
        <v>0</v>
      </c>
      <c r="CI215">
        <f>raw_data!CF225</f>
        <v>0</v>
      </c>
      <c r="CJ215">
        <f>raw_data!CG225</f>
        <v>0</v>
      </c>
      <c r="CK215">
        <f>raw_data!CH225</f>
        <v>0</v>
      </c>
      <c r="CL215">
        <f>raw_data!CI225</f>
        <v>0</v>
      </c>
      <c r="CM215">
        <f>raw_data!CJ225</f>
        <v>0</v>
      </c>
      <c r="CN215">
        <f>raw_data!CK225</f>
        <v>0</v>
      </c>
      <c r="CO215">
        <f>raw_data!CL225</f>
        <v>0</v>
      </c>
      <c r="CP215">
        <f>raw_data!CM225</f>
        <v>0</v>
      </c>
      <c r="CQ215">
        <f>raw_data!CN225</f>
        <v>0</v>
      </c>
      <c r="CR215">
        <f>raw_data!CO225</f>
        <v>0</v>
      </c>
      <c r="CS215">
        <f>raw_data!CP225</f>
        <v>0</v>
      </c>
      <c r="CT215">
        <f>raw_data!CQ225</f>
        <v>0</v>
      </c>
      <c r="CU215">
        <f>raw_data!CR225</f>
        <v>0</v>
      </c>
      <c r="CV215">
        <f>raw_data!CS225</f>
        <v>0</v>
      </c>
      <c r="CW215">
        <f>raw_data!CT225</f>
        <v>0</v>
      </c>
      <c r="CX215">
        <f>raw_data!CU225</f>
        <v>0</v>
      </c>
      <c r="CY215">
        <f>raw_data!CV225</f>
        <v>0</v>
      </c>
      <c r="CZ215">
        <f>raw_data!CW225</f>
        <v>0</v>
      </c>
      <c r="DA215">
        <f>raw_data!CX225</f>
        <v>0</v>
      </c>
      <c r="DB215">
        <f>raw_data!CY225</f>
        <v>0</v>
      </c>
      <c r="DC215">
        <f>raw_data!CZ225</f>
        <v>0</v>
      </c>
      <c r="DD215">
        <f>raw_data!DA225</f>
        <v>0</v>
      </c>
      <c r="DE215">
        <f>raw_data!DB225</f>
        <v>0</v>
      </c>
      <c r="DF215">
        <f>raw_data!DC225</f>
        <v>0</v>
      </c>
      <c r="DG215">
        <f>raw_data!DD225</f>
        <v>0</v>
      </c>
      <c r="DH215">
        <f>raw_data!DE225</f>
        <v>0</v>
      </c>
      <c r="DI215">
        <f>raw_data!DF225</f>
        <v>0</v>
      </c>
      <c r="DJ215">
        <f>raw_data!DG225</f>
        <v>0</v>
      </c>
      <c r="DK215">
        <f>raw_data!DH225</f>
        <v>0</v>
      </c>
      <c r="DL215">
        <f>raw_data!DI225</f>
        <v>0</v>
      </c>
      <c r="DM215">
        <f>raw_data!DJ225</f>
        <v>0</v>
      </c>
      <c r="DN215">
        <f>raw_data!DK225</f>
        <v>0</v>
      </c>
      <c r="DO215">
        <f>raw_data!DL225</f>
        <v>0</v>
      </c>
      <c r="DP215">
        <f>raw_data!DM225</f>
        <v>0</v>
      </c>
      <c r="DQ215">
        <f>raw_data!DN225</f>
        <v>0</v>
      </c>
      <c r="DR215">
        <f>raw_data!DO225</f>
        <v>0</v>
      </c>
      <c r="DS215">
        <f>raw_data!DP225</f>
        <v>0</v>
      </c>
      <c r="DT215">
        <f>raw_data!DQ225</f>
        <v>0</v>
      </c>
      <c r="DU215">
        <f>raw_data!DR225</f>
        <v>0</v>
      </c>
      <c r="DV215">
        <f>raw_data!DS225</f>
        <v>0</v>
      </c>
      <c r="DW215">
        <f>raw_data!DT225</f>
        <v>0</v>
      </c>
      <c r="DX215">
        <f>raw_data!DU225</f>
        <v>0</v>
      </c>
      <c r="DY215">
        <f>raw_data!DV225</f>
        <v>0</v>
      </c>
      <c r="DZ215">
        <f>raw_data!DW225</f>
        <v>0</v>
      </c>
      <c r="EA215">
        <f>raw_data!DX225</f>
        <v>0</v>
      </c>
      <c r="EB215">
        <f>raw_data!DY225</f>
        <v>0</v>
      </c>
      <c r="EC215">
        <f>raw_data!DZ225</f>
        <v>0</v>
      </c>
      <c r="ED215">
        <f>raw_data!EA225</f>
        <v>0</v>
      </c>
      <c r="EE215">
        <f>raw_data!EB225</f>
        <v>0</v>
      </c>
      <c r="EF215">
        <f>raw_data!EC225</f>
        <v>0</v>
      </c>
      <c r="EG215">
        <f>raw_data!ED225</f>
        <v>0</v>
      </c>
      <c r="EH215">
        <f>raw_data!EE225</f>
        <v>0</v>
      </c>
      <c r="EI215">
        <f>raw_data!EF225</f>
        <v>0</v>
      </c>
      <c r="EJ215">
        <f>raw_data!EG225</f>
        <v>0</v>
      </c>
      <c r="EK215">
        <f>raw_data!EH225</f>
        <v>0</v>
      </c>
      <c r="EL215">
        <f>raw_data!EI225</f>
        <v>0</v>
      </c>
      <c r="EM215">
        <f>raw_data!EJ225</f>
        <v>0</v>
      </c>
      <c r="EN215">
        <f>raw_data!EK225</f>
        <v>0</v>
      </c>
      <c r="EO215">
        <f>raw_data!EL225</f>
        <v>0</v>
      </c>
      <c r="EP215">
        <f>raw_data!EM225</f>
        <v>0</v>
      </c>
      <c r="EQ215">
        <f>raw_data!EN225</f>
        <v>0</v>
      </c>
      <c r="ER215">
        <f>raw_data!EO225</f>
        <v>0</v>
      </c>
      <c r="ES215">
        <f>raw_data!EP225</f>
        <v>0</v>
      </c>
      <c r="ET215">
        <f>raw_data!EQ225</f>
        <v>0</v>
      </c>
      <c r="EU215">
        <f>raw_data!ER225</f>
        <v>0</v>
      </c>
      <c r="EV215">
        <f>raw_data!ES225</f>
        <v>0</v>
      </c>
      <c r="EW215">
        <f>raw_data!ET225</f>
        <v>0</v>
      </c>
      <c r="EX215">
        <f>raw_data!EU225</f>
        <v>0</v>
      </c>
      <c r="EY215">
        <f>raw_data!EV225</f>
        <v>0</v>
      </c>
      <c r="EZ215">
        <f>raw_data!EW225</f>
        <v>0</v>
      </c>
      <c r="FA215">
        <f>raw_data!EX225</f>
        <v>0</v>
      </c>
      <c r="FB215">
        <f>raw_data!EY225</f>
        <v>0</v>
      </c>
      <c r="FC215">
        <f>raw_data!EZ225</f>
        <v>0</v>
      </c>
      <c r="FD215">
        <f>raw_data!FA225</f>
        <v>0</v>
      </c>
      <c r="FE215">
        <f>raw_data!FB225</f>
        <v>0</v>
      </c>
      <c r="FF215">
        <f>raw_data!FC225</f>
        <v>0</v>
      </c>
      <c r="FG215">
        <f>raw_data!FD225</f>
        <v>0</v>
      </c>
      <c r="FH215">
        <f>raw_data!FE225</f>
        <v>0</v>
      </c>
      <c r="FI215">
        <f>raw_data!FF225</f>
        <v>0</v>
      </c>
      <c r="FJ215">
        <f>raw_data!FG225</f>
        <v>0</v>
      </c>
      <c r="FK215">
        <f>raw_data!FH225</f>
        <v>0</v>
      </c>
      <c r="FL215">
        <f>raw_data!FI225</f>
        <v>0</v>
      </c>
      <c r="FM215">
        <f>raw_data!FJ225</f>
        <v>0</v>
      </c>
      <c r="FN215">
        <f>raw_data!FK225</f>
        <v>0</v>
      </c>
      <c r="FO215">
        <f>raw_data!FL225</f>
        <v>0</v>
      </c>
      <c r="FP215">
        <f>raw_data!FM225</f>
        <v>0</v>
      </c>
      <c r="FQ215">
        <f>raw_data!FN225</f>
        <v>0</v>
      </c>
      <c r="FR215">
        <f>raw_data!FO225</f>
        <v>0</v>
      </c>
      <c r="FS215">
        <f>raw_data!FP225</f>
        <v>0</v>
      </c>
      <c r="FT215">
        <f>raw_data!FQ225</f>
        <v>0</v>
      </c>
      <c r="FU215">
        <f>raw_data!FR225</f>
        <v>0</v>
      </c>
      <c r="FV215">
        <f>raw_data!FS225</f>
        <v>0</v>
      </c>
      <c r="FW215">
        <f>raw_data!FT225</f>
        <v>0</v>
      </c>
      <c r="FX215">
        <f>raw_data!FU225</f>
        <v>0</v>
      </c>
      <c r="FY215">
        <f>raw_data!FV225</f>
        <v>0</v>
      </c>
      <c r="FZ215">
        <f>raw_data!FW225</f>
        <v>0</v>
      </c>
      <c r="GA215">
        <f>raw_data!FX225</f>
        <v>0</v>
      </c>
      <c r="GB215">
        <f>raw_data!FY225</f>
        <v>0</v>
      </c>
      <c r="GC215">
        <f>raw_data!FZ225</f>
        <v>0</v>
      </c>
      <c r="GD215">
        <f>raw_data!GA225</f>
        <v>0</v>
      </c>
      <c r="GE215">
        <f>raw_data!GB225</f>
        <v>0</v>
      </c>
      <c r="GF215">
        <f>raw_data!GC225</f>
        <v>0</v>
      </c>
      <c r="GG215">
        <f>raw_data!GD225</f>
        <v>0</v>
      </c>
      <c r="GH215">
        <f>raw_data!GE225</f>
        <v>0</v>
      </c>
      <c r="GI215">
        <f>raw_data!GF225</f>
        <v>0</v>
      </c>
      <c r="GJ215">
        <f>raw_data!GG225</f>
        <v>0</v>
      </c>
      <c r="GK215">
        <f>raw_data!GH225</f>
        <v>0</v>
      </c>
      <c r="GL215">
        <f>raw_data!GI225</f>
        <v>0</v>
      </c>
      <c r="GM215">
        <f>raw_data!GJ225</f>
        <v>0</v>
      </c>
      <c r="GN215">
        <f>raw_data!GK225</f>
        <v>0</v>
      </c>
      <c r="GO215">
        <f>raw_data!GL225</f>
        <v>0</v>
      </c>
      <c r="GP215">
        <f>raw_data!GM225</f>
        <v>0</v>
      </c>
      <c r="GQ215">
        <f>raw_data!GN225</f>
        <v>0</v>
      </c>
      <c r="GR215">
        <f>raw_data!GO225</f>
        <v>0</v>
      </c>
      <c r="GS215">
        <f>raw_data!GP225</f>
        <v>0</v>
      </c>
      <c r="GT215">
        <f>raw_data!GQ225</f>
        <v>0</v>
      </c>
      <c r="GU215">
        <f>raw_data!GR225</f>
        <v>0</v>
      </c>
      <c r="GV215">
        <f>raw_data!GS225</f>
        <v>0</v>
      </c>
      <c r="GW215">
        <f>raw_data!GT225</f>
        <v>0</v>
      </c>
      <c r="GX215">
        <f>raw_data!GU225</f>
        <v>0</v>
      </c>
      <c r="GY215">
        <f>raw_data!GV225</f>
        <v>0</v>
      </c>
      <c r="GZ215">
        <f>raw_data!GW225</f>
        <v>0</v>
      </c>
      <c r="HA215">
        <f>raw_data!GX225</f>
        <v>0</v>
      </c>
      <c r="HB215">
        <f>raw_data!GY225</f>
        <v>0</v>
      </c>
      <c r="HC215">
        <f>raw_data!GZ225</f>
        <v>0</v>
      </c>
      <c r="HD215">
        <f>raw_data!HA225</f>
        <v>0</v>
      </c>
      <c r="HE215">
        <f>raw_data!HB225</f>
        <v>0</v>
      </c>
      <c r="HF215">
        <f>raw_data!HC225</f>
        <v>0</v>
      </c>
      <c r="HG215">
        <f>raw_data!HD225</f>
        <v>0</v>
      </c>
      <c r="HH215">
        <f>raw_data!HE225</f>
        <v>0</v>
      </c>
      <c r="HI215">
        <f>raw_data!HF225</f>
        <v>0</v>
      </c>
      <c r="HJ215">
        <f>raw_data!HG225</f>
        <v>0</v>
      </c>
      <c r="HK215">
        <f>raw_data!HH225</f>
        <v>0</v>
      </c>
      <c r="HL215">
        <f>raw_data!HI225</f>
        <v>0</v>
      </c>
      <c r="HM215">
        <f>raw_data!HJ225</f>
        <v>0</v>
      </c>
      <c r="HN215">
        <f>raw_data!HK225</f>
        <v>0</v>
      </c>
      <c r="HO215">
        <f>raw_data!HL225</f>
        <v>0</v>
      </c>
      <c r="HP215">
        <f>raw_data!HM225</f>
        <v>0</v>
      </c>
      <c r="HQ215">
        <f>raw_data!HN225</f>
        <v>0</v>
      </c>
      <c r="HR215">
        <f>raw_data!HO225</f>
        <v>0</v>
      </c>
      <c r="HS215">
        <f>raw_data!HP225</f>
        <v>0</v>
      </c>
      <c r="HT215">
        <f>raw_data!HQ225</f>
        <v>0</v>
      </c>
      <c r="HU215">
        <f>raw_data!HR225</f>
        <v>0</v>
      </c>
      <c r="HV215">
        <f>raw_data!HS225</f>
        <v>0</v>
      </c>
      <c r="HW215">
        <f>raw_data!HT225</f>
        <v>0</v>
      </c>
      <c r="HX215">
        <f>raw_data!HU225</f>
        <v>0</v>
      </c>
      <c r="HY215">
        <f>raw_data!HV225</f>
        <v>0</v>
      </c>
      <c r="HZ215">
        <f>raw_data!HW225</f>
        <v>0</v>
      </c>
      <c r="IA215">
        <f>raw_data!HX225</f>
        <v>0</v>
      </c>
      <c r="IB215">
        <f>raw_data!HY225</f>
        <v>0</v>
      </c>
      <c r="IC215">
        <f>raw_data!HZ225</f>
        <v>0</v>
      </c>
      <c r="ID215">
        <f>raw_data!IA225</f>
        <v>0</v>
      </c>
      <c r="IE215">
        <f>raw_data!IB225</f>
        <v>0</v>
      </c>
      <c r="IF215">
        <f>raw_data!IC225</f>
        <v>0</v>
      </c>
      <c r="IG215">
        <f>raw_data!ID225</f>
        <v>0</v>
      </c>
      <c r="IH215">
        <f>raw_data!IE225</f>
        <v>0</v>
      </c>
      <c r="II215">
        <f>raw_data!IF225</f>
        <v>0</v>
      </c>
      <c r="IJ215">
        <f>raw_data!IG225</f>
        <v>0</v>
      </c>
      <c r="IK215">
        <f>raw_data!IH225</f>
        <v>0</v>
      </c>
      <c r="IL215">
        <f>raw_data!II225</f>
        <v>0</v>
      </c>
      <c r="IM215">
        <f>raw_data!IJ225</f>
        <v>0</v>
      </c>
      <c r="IN215">
        <f>raw_data!IK225</f>
        <v>0</v>
      </c>
      <c r="IO215">
        <f>raw_data!IL225</f>
        <v>0</v>
      </c>
      <c r="IP215">
        <f>raw_data!IM225</f>
        <v>0</v>
      </c>
      <c r="IQ215">
        <f>raw_data!IN225</f>
        <v>0</v>
      </c>
      <c r="IR215">
        <f>raw_data!IO225</f>
        <v>0</v>
      </c>
      <c r="IS215">
        <f>raw_data!IP225</f>
        <v>0</v>
      </c>
      <c r="IT215">
        <f>raw_data!IQ225</f>
        <v>0</v>
      </c>
      <c r="IU215">
        <f>raw_data!IR225</f>
        <v>0</v>
      </c>
      <c r="IV215">
        <f>raw_data!IS225</f>
        <v>0</v>
      </c>
    </row>
    <row r="216" spans="1:256" x14ac:dyDescent="0.25">
      <c r="A216" t="str">
        <f t="shared" ref="A216:G216" si="159">A168</f>
        <v>B01</v>
      </c>
      <c r="B216" s="6" t="str">
        <f t="shared" ca="1" si="159"/>
        <v/>
      </c>
      <c r="C216">
        <f t="shared" si="159"/>
        <v>0</v>
      </c>
      <c r="D216">
        <f t="shared" si="159"/>
        <v>0</v>
      </c>
      <c r="E216">
        <f t="shared" si="159"/>
        <v>0</v>
      </c>
      <c r="F216" s="10">
        <f t="shared" si="159"/>
        <v>0</v>
      </c>
      <c r="G216" s="3" t="str">
        <f t="shared" ca="1" si="159"/>
        <v/>
      </c>
      <c r="H216">
        <f>raw_data!E226</f>
        <v>0</v>
      </c>
      <c r="I216">
        <f>raw_data!F226</f>
        <v>0</v>
      </c>
      <c r="J216">
        <f>raw_data!G226</f>
        <v>0</v>
      </c>
      <c r="K216">
        <f>raw_data!H226</f>
        <v>0</v>
      </c>
      <c r="L216">
        <f>raw_data!I226</f>
        <v>0</v>
      </c>
      <c r="M216">
        <f>raw_data!J226</f>
        <v>0</v>
      </c>
      <c r="N216">
        <f>raw_data!K226</f>
        <v>0</v>
      </c>
      <c r="O216">
        <f>raw_data!L226</f>
        <v>0</v>
      </c>
      <c r="P216">
        <f>raw_data!M226</f>
        <v>0</v>
      </c>
      <c r="Q216">
        <f>raw_data!N226</f>
        <v>0</v>
      </c>
      <c r="R216">
        <f>raw_data!O226</f>
        <v>0</v>
      </c>
      <c r="S216">
        <f>raw_data!P226</f>
        <v>0</v>
      </c>
      <c r="T216">
        <f>raw_data!Q226</f>
        <v>0</v>
      </c>
      <c r="U216">
        <f>raw_data!R226</f>
        <v>0</v>
      </c>
      <c r="V216">
        <f>raw_data!S226</f>
        <v>0</v>
      </c>
      <c r="W216">
        <f>raw_data!T226</f>
        <v>0</v>
      </c>
      <c r="X216">
        <f>raw_data!U226</f>
        <v>0</v>
      </c>
      <c r="Y216">
        <f>raw_data!V226</f>
        <v>0</v>
      </c>
      <c r="Z216">
        <f>raw_data!W226</f>
        <v>0</v>
      </c>
      <c r="AA216">
        <f>raw_data!X226</f>
        <v>0</v>
      </c>
      <c r="AB216">
        <f>raw_data!Y226</f>
        <v>0</v>
      </c>
      <c r="AC216">
        <f>raw_data!Z226</f>
        <v>0</v>
      </c>
      <c r="AD216">
        <f>raw_data!AA226</f>
        <v>0</v>
      </c>
      <c r="AE216">
        <f>raw_data!AB226</f>
        <v>0</v>
      </c>
      <c r="AF216">
        <f>raw_data!AC226</f>
        <v>0</v>
      </c>
      <c r="AG216">
        <f>raw_data!AD226</f>
        <v>0</v>
      </c>
      <c r="AH216">
        <f>raw_data!AE226</f>
        <v>0</v>
      </c>
      <c r="AI216">
        <f>raw_data!AF226</f>
        <v>0</v>
      </c>
      <c r="AJ216">
        <f>raw_data!AG226</f>
        <v>0</v>
      </c>
      <c r="AK216">
        <f>raw_data!AH226</f>
        <v>0</v>
      </c>
      <c r="AL216">
        <f>raw_data!AI226</f>
        <v>0</v>
      </c>
      <c r="AM216">
        <f>raw_data!AJ226</f>
        <v>0</v>
      </c>
      <c r="AN216">
        <f>raw_data!AK226</f>
        <v>0</v>
      </c>
      <c r="AO216">
        <f>raw_data!AL226</f>
        <v>0</v>
      </c>
      <c r="AP216">
        <f>raw_data!AM226</f>
        <v>0</v>
      </c>
      <c r="AQ216">
        <f>raw_data!AN226</f>
        <v>0</v>
      </c>
      <c r="AR216">
        <f>raw_data!AO226</f>
        <v>0</v>
      </c>
      <c r="AS216">
        <f>raw_data!AP226</f>
        <v>0</v>
      </c>
      <c r="AT216">
        <f>raw_data!AQ226</f>
        <v>0</v>
      </c>
      <c r="AU216">
        <f>raw_data!AR226</f>
        <v>0</v>
      </c>
      <c r="AV216">
        <f>raw_data!AS226</f>
        <v>0</v>
      </c>
      <c r="AW216">
        <f>raw_data!AT226</f>
        <v>0</v>
      </c>
      <c r="AX216">
        <f>raw_data!AU226</f>
        <v>0</v>
      </c>
      <c r="AY216">
        <f>raw_data!AV226</f>
        <v>0</v>
      </c>
      <c r="AZ216">
        <f>raw_data!AW226</f>
        <v>0</v>
      </c>
      <c r="BA216">
        <f>raw_data!AX226</f>
        <v>0</v>
      </c>
      <c r="BB216">
        <f>raw_data!AY226</f>
        <v>0</v>
      </c>
      <c r="BC216">
        <f>raw_data!AZ226</f>
        <v>0</v>
      </c>
      <c r="BD216">
        <f>raw_data!BA226</f>
        <v>0</v>
      </c>
      <c r="BE216">
        <f>raw_data!BB226</f>
        <v>0</v>
      </c>
      <c r="BF216">
        <f>raw_data!BC226</f>
        <v>0</v>
      </c>
      <c r="BG216">
        <f>raw_data!BD226</f>
        <v>0</v>
      </c>
      <c r="BH216">
        <f>raw_data!BE226</f>
        <v>0</v>
      </c>
      <c r="BI216">
        <f>raw_data!BF226</f>
        <v>0</v>
      </c>
      <c r="BJ216">
        <f>raw_data!BG226</f>
        <v>0</v>
      </c>
      <c r="BK216">
        <f>raw_data!BH226</f>
        <v>0</v>
      </c>
      <c r="BL216">
        <f>raw_data!BI226</f>
        <v>0</v>
      </c>
      <c r="BM216">
        <f>raw_data!BJ226</f>
        <v>0</v>
      </c>
      <c r="BN216">
        <f>raw_data!BK226</f>
        <v>0</v>
      </c>
      <c r="BO216">
        <f>raw_data!BL226</f>
        <v>0</v>
      </c>
      <c r="BP216">
        <f>raw_data!BM226</f>
        <v>0</v>
      </c>
      <c r="BQ216">
        <f>raw_data!BN226</f>
        <v>0</v>
      </c>
      <c r="BR216">
        <f>raw_data!BO226</f>
        <v>0</v>
      </c>
      <c r="BS216">
        <f>raw_data!BP226</f>
        <v>0</v>
      </c>
      <c r="BT216">
        <f>raw_data!BQ226</f>
        <v>0</v>
      </c>
      <c r="BU216">
        <f>raw_data!BR226</f>
        <v>0</v>
      </c>
      <c r="BV216">
        <f>raw_data!BS226</f>
        <v>0</v>
      </c>
      <c r="BW216">
        <f>raw_data!BT226</f>
        <v>0</v>
      </c>
      <c r="BX216">
        <f>raw_data!BU226</f>
        <v>0</v>
      </c>
      <c r="BY216">
        <f>raw_data!BV226</f>
        <v>0</v>
      </c>
      <c r="BZ216">
        <f>raw_data!BW226</f>
        <v>0</v>
      </c>
      <c r="CA216">
        <f>raw_data!BX226</f>
        <v>0</v>
      </c>
      <c r="CB216">
        <f>raw_data!BY226</f>
        <v>0</v>
      </c>
      <c r="CC216">
        <f>raw_data!BZ226</f>
        <v>0</v>
      </c>
      <c r="CD216">
        <f>raw_data!CA226</f>
        <v>0</v>
      </c>
      <c r="CE216">
        <f>raw_data!CB226</f>
        <v>0</v>
      </c>
      <c r="CF216">
        <f>raw_data!CC226</f>
        <v>0</v>
      </c>
      <c r="CG216">
        <f>raw_data!CD226</f>
        <v>0</v>
      </c>
      <c r="CH216">
        <f>raw_data!CE226</f>
        <v>0</v>
      </c>
      <c r="CI216">
        <f>raw_data!CF226</f>
        <v>0</v>
      </c>
      <c r="CJ216">
        <f>raw_data!CG226</f>
        <v>0</v>
      </c>
      <c r="CK216">
        <f>raw_data!CH226</f>
        <v>0</v>
      </c>
      <c r="CL216">
        <f>raw_data!CI226</f>
        <v>0</v>
      </c>
      <c r="CM216">
        <f>raw_data!CJ226</f>
        <v>0</v>
      </c>
      <c r="CN216">
        <f>raw_data!CK226</f>
        <v>0</v>
      </c>
      <c r="CO216">
        <f>raw_data!CL226</f>
        <v>0</v>
      </c>
      <c r="CP216">
        <f>raw_data!CM226</f>
        <v>0</v>
      </c>
      <c r="CQ216">
        <f>raw_data!CN226</f>
        <v>0</v>
      </c>
      <c r="CR216">
        <f>raw_data!CO226</f>
        <v>0</v>
      </c>
      <c r="CS216">
        <f>raw_data!CP226</f>
        <v>0</v>
      </c>
      <c r="CT216">
        <f>raw_data!CQ226</f>
        <v>0</v>
      </c>
      <c r="CU216">
        <f>raw_data!CR226</f>
        <v>0</v>
      </c>
      <c r="CV216">
        <f>raw_data!CS226</f>
        <v>0</v>
      </c>
      <c r="CW216">
        <f>raw_data!CT226</f>
        <v>0</v>
      </c>
      <c r="CX216">
        <f>raw_data!CU226</f>
        <v>0</v>
      </c>
      <c r="CY216">
        <f>raw_data!CV226</f>
        <v>0</v>
      </c>
      <c r="CZ216">
        <f>raw_data!CW226</f>
        <v>0</v>
      </c>
      <c r="DA216">
        <f>raw_data!CX226</f>
        <v>0</v>
      </c>
      <c r="DB216">
        <f>raw_data!CY226</f>
        <v>0</v>
      </c>
      <c r="DC216">
        <f>raw_data!CZ226</f>
        <v>0</v>
      </c>
      <c r="DD216">
        <f>raw_data!DA226</f>
        <v>0</v>
      </c>
      <c r="DE216">
        <f>raw_data!DB226</f>
        <v>0</v>
      </c>
      <c r="DF216">
        <f>raw_data!DC226</f>
        <v>0</v>
      </c>
      <c r="DG216">
        <f>raw_data!DD226</f>
        <v>0</v>
      </c>
      <c r="DH216">
        <f>raw_data!DE226</f>
        <v>0</v>
      </c>
      <c r="DI216">
        <f>raw_data!DF226</f>
        <v>0</v>
      </c>
      <c r="DJ216">
        <f>raw_data!DG226</f>
        <v>0</v>
      </c>
      <c r="DK216">
        <f>raw_data!DH226</f>
        <v>0</v>
      </c>
      <c r="DL216">
        <f>raw_data!DI226</f>
        <v>0</v>
      </c>
      <c r="DM216">
        <f>raw_data!DJ226</f>
        <v>0</v>
      </c>
      <c r="DN216">
        <f>raw_data!DK226</f>
        <v>0</v>
      </c>
      <c r="DO216">
        <f>raw_data!DL226</f>
        <v>0</v>
      </c>
      <c r="DP216">
        <f>raw_data!DM226</f>
        <v>0</v>
      </c>
      <c r="DQ216">
        <f>raw_data!DN226</f>
        <v>0</v>
      </c>
      <c r="DR216">
        <f>raw_data!DO226</f>
        <v>0</v>
      </c>
      <c r="DS216">
        <f>raw_data!DP226</f>
        <v>0</v>
      </c>
      <c r="DT216">
        <f>raw_data!DQ226</f>
        <v>0</v>
      </c>
      <c r="DU216">
        <f>raw_data!DR226</f>
        <v>0</v>
      </c>
      <c r="DV216">
        <f>raw_data!DS226</f>
        <v>0</v>
      </c>
      <c r="DW216">
        <f>raw_data!DT226</f>
        <v>0</v>
      </c>
      <c r="DX216">
        <f>raw_data!DU226</f>
        <v>0</v>
      </c>
      <c r="DY216">
        <f>raw_data!DV226</f>
        <v>0</v>
      </c>
      <c r="DZ216">
        <f>raw_data!DW226</f>
        <v>0</v>
      </c>
      <c r="EA216">
        <f>raw_data!DX226</f>
        <v>0</v>
      </c>
      <c r="EB216">
        <f>raw_data!DY226</f>
        <v>0</v>
      </c>
      <c r="EC216">
        <f>raw_data!DZ226</f>
        <v>0</v>
      </c>
      <c r="ED216">
        <f>raw_data!EA226</f>
        <v>0</v>
      </c>
      <c r="EE216">
        <f>raw_data!EB226</f>
        <v>0</v>
      </c>
      <c r="EF216">
        <f>raw_data!EC226</f>
        <v>0</v>
      </c>
      <c r="EG216">
        <f>raw_data!ED226</f>
        <v>0</v>
      </c>
      <c r="EH216">
        <f>raw_data!EE226</f>
        <v>0</v>
      </c>
      <c r="EI216">
        <f>raw_data!EF226</f>
        <v>0</v>
      </c>
      <c r="EJ216">
        <f>raw_data!EG226</f>
        <v>0</v>
      </c>
      <c r="EK216">
        <f>raw_data!EH226</f>
        <v>0</v>
      </c>
      <c r="EL216">
        <f>raw_data!EI226</f>
        <v>0</v>
      </c>
      <c r="EM216">
        <f>raw_data!EJ226</f>
        <v>0</v>
      </c>
      <c r="EN216">
        <f>raw_data!EK226</f>
        <v>0</v>
      </c>
      <c r="EO216">
        <f>raw_data!EL226</f>
        <v>0</v>
      </c>
      <c r="EP216">
        <f>raw_data!EM226</f>
        <v>0</v>
      </c>
      <c r="EQ216">
        <f>raw_data!EN226</f>
        <v>0</v>
      </c>
      <c r="ER216">
        <f>raw_data!EO226</f>
        <v>0</v>
      </c>
      <c r="ES216">
        <f>raw_data!EP226</f>
        <v>0</v>
      </c>
      <c r="ET216">
        <f>raw_data!EQ226</f>
        <v>0</v>
      </c>
      <c r="EU216">
        <f>raw_data!ER226</f>
        <v>0</v>
      </c>
      <c r="EV216">
        <f>raw_data!ES226</f>
        <v>0</v>
      </c>
      <c r="EW216">
        <f>raw_data!ET226</f>
        <v>0</v>
      </c>
      <c r="EX216">
        <f>raw_data!EU226</f>
        <v>0</v>
      </c>
      <c r="EY216">
        <f>raw_data!EV226</f>
        <v>0</v>
      </c>
      <c r="EZ216">
        <f>raw_data!EW226</f>
        <v>0</v>
      </c>
      <c r="FA216">
        <f>raw_data!EX226</f>
        <v>0</v>
      </c>
      <c r="FB216">
        <f>raw_data!EY226</f>
        <v>0</v>
      </c>
      <c r="FC216">
        <f>raw_data!EZ226</f>
        <v>0</v>
      </c>
      <c r="FD216">
        <f>raw_data!FA226</f>
        <v>0</v>
      </c>
      <c r="FE216">
        <f>raw_data!FB226</f>
        <v>0</v>
      </c>
      <c r="FF216">
        <f>raw_data!FC226</f>
        <v>0</v>
      </c>
      <c r="FG216">
        <f>raw_data!FD226</f>
        <v>0</v>
      </c>
      <c r="FH216">
        <f>raw_data!FE226</f>
        <v>0</v>
      </c>
      <c r="FI216">
        <f>raw_data!FF226</f>
        <v>0</v>
      </c>
      <c r="FJ216">
        <f>raw_data!FG226</f>
        <v>0</v>
      </c>
      <c r="FK216">
        <f>raw_data!FH226</f>
        <v>0</v>
      </c>
      <c r="FL216">
        <f>raw_data!FI226</f>
        <v>0</v>
      </c>
      <c r="FM216">
        <f>raw_data!FJ226</f>
        <v>0</v>
      </c>
      <c r="FN216">
        <f>raw_data!FK226</f>
        <v>0</v>
      </c>
      <c r="FO216">
        <f>raw_data!FL226</f>
        <v>0</v>
      </c>
      <c r="FP216">
        <f>raw_data!FM226</f>
        <v>0</v>
      </c>
      <c r="FQ216">
        <f>raw_data!FN226</f>
        <v>0</v>
      </c>
      <c r="FR216">
        <f>raw_data!FO226</f>
        <v>0</v>
      </c>
      <c r="FS216">
        <f>raw_data!FP226</f>
        <v>0</v>
      </c>
      <c r="FT216">
        <f>raw_data!FQ226</f>
        <v>0</v>
      </c>
      <c r="FU216">
        <f>raw_data!FR226</f>
        <v>0</v>
      </c>
      <c r="FV216">
        <f>raw_data!FS226</f>
        <v>0</v>
      </c>
      <c r="FW216">
        <f>raw_data!FT226</f>
        <v>0</v>
      </c>
      <c r="FX216">
        <f>raw_data!FU226</f>
        <v>0</v>
      </c>
      <c r="FY216">
        <f>raw_data!FV226</f>
        <v>0</v>
      </c>
      <c r="FZ216">
        <f>raw_data!FW226</f>
        <v>0</v>
      </c>
      <c r="GA216">
        <f>raw_data!FX226</f>
        <v>0</v>
      </c>
      <c r="GB216">
        <f>raw_data!FY226</f>
        <v>0</v>
      </c>
      <c r="GC216">
        <f>raw_data!FZ226</f>
        <v>0</v>
      </c>
      <c r="GD216">
        <f>raw_data!GA226</f>
        <v>0</v>
      </c>
      <c r="GE216">
        <f>raw_data!GB226</f>
        <v>0</v>
      </c>
      <c r="GF216">
        <f>raw_data!GC226</f>
        <v>0</v>
      </c>
      <c r="GG216">
        <f>raw_data!GD226</f>
        <v>0</v>
      </c>
      <c r="GH216">
        <f>raw_data!GE226</f>
        <v>0</v>
      </c>
      <c r="GI216">
        <f>raw_data!GF226</f>
        <v>0</v>
      </c>
      <c r="GJ216">
        <f>raw_data!GG226</f>
        <v>0</v>
      </c>
      <c r="GK216">
        <f>raw_data!GH226</f>
        <v>0</v>
      </c>
      <c r="GL216">
        <f>raw_data!GI226</f>
        <v>0</v>
      </c>
      <c r="GM216">
        <f>raw_data!GJ226</f>
        <v>0</v>
      </c>
      <c r="GN216">
        <f>raw_data!GK226</f>
        <v>0</v>
      </c>
      <c r="GO216">
        <f>raw_data!GL226</f>
        <v>0</v>
      </c>
      <c r="GP216">
        <f>raw_data!GM226</f>
        <v>0</v>
      </c>
      <c r="GQ216">
        <f>raw_data!GN226</f>
        <v>0</v>
      </c>
      <c r="GR216">
        <f>raw_data!GO226</f>
        <v>0</v>
      </c>
      <c r="GS216">
        <f>raw_data!GP226</f>
        <v>0</v>
      </c>
      <c r="GT216">
        <f>raw_data!GQ226</f>
        <v>0</v>
      </c>
      <c r="GU216">
        <f>raw_data!GR226</f>
        <v>0</v>
      </c>
      <c r="GV216">
        <f>raw_data!GS226</f>
        <v>0</v>
      </c>
      <c r="GW216">
        <f>raw_data!GT226</f>
        <v>0</v>
      </c>
      <c r="GX216">
        <f>raw_data!GU226</f>
        <v>0</v>
      </c>
      <c r="GY216">
        <f>raw_data!GV226</f>
        <v>0</v>
      </c>
      <c r="GZ216">
        <f>raw_data!GW226</f>
        <v>0</v>
      </c>
      <c r="HA216">
        <f>raw_data!GX226</f>
        <v>0</v>
      </c>
      <c r="HB216">
        <f>raw_data!GY226</f>
        <v>0</v>
      </c>
      <c r="HC216">
        <f>raw_data!GZ226</f>
        <v>0</v>
      </c>
      <c r="HD216">
        <f>raw_data!HA226</f>
        <v>0</v>
      </c>
      <c r="HE216">
        <f>raw_data!HB226</f>
        <v>0</v>
      </c>
      <c r="HF216">
        <f>raw_data!HC226</f>
        <v>0</v>
      </c>
      <c r="HG216">
        <f>raw_data!HD226</f>
        <v>0</v>
      </c>
      <c r="HH216">
        <f>raw_data!HE226</f>
        <v>0</v>
      </c>
      <c r="HI216">
        <f>raw_data!HF226</f>
        <v>0</v>
      </c>
      <c r="HJ216">
        <f>raw_data!HG226</f>
        <v>0</v>
      </c>
      <c r="HK216">
        <f>raw_data!HH226</f>
        <v>0</v>
      </c>
      <c r="HL216">
        <f>raw_data!HI226</f>
        <v>0</v>
      </c>
      <c r="HM216">
        <f>raw_data!HJ226</f>
        <v>0</v>
      </c>
      <c r="HN216">
        <f>raw_data!HK226</f>
        <v>0</v>
      </c>
      <c r="HO216">
        <f>raw_data!HL226</f>
        <v>0</v>
      </c>
      <c r="HP216">
        <f>raw_data!HM226</f>
        <v>0</v>
      </c>
      <c r="HQ216">
        <f>raw_data!HN226</f>
        <v>0</v>
      </c>
      <c r="HR216">
        <f>raw_data!HO226</f>
        <v>0</v>
      </c>
      <c r="HS216">
        <f>raw_data!HP226</f>
        <v>0</v>
      </c>
      <c r="HT216">
        <f>raw_data!HQ226</f>
        <v>0</v>
      </c>
      <c r="HU216">
        <f>raw_data!HR226</f>
        <v>0</v>
      </c>
      <c r="HV216">
        <f>raw_data!HS226</f>
        <v>0</v>
      </c>
      <c r="HW216">
        <f>raw_data!HT226</f>
        <v>0</v>
      </c>
      <c r="HX216">
        <f>raw_data!HU226</f>
        <v>0</v>
      </c>
      <c r="HY216">
        <f>raw_data!HV226</f>
        <v>0</v>
      </c>
      <c r="HZ216">
        <f>raw_data!HW226</f>
        <v>0</v>
      </c>
      <c r="IA216">
        <f>raw_data!HX226</f>
        <v>0</v>
      </c>
      <c r="IB216">
        <f>raw_data!HY226</f>
        <v>0</v>
      </c>
      <c r="IC216">
        <f>raw_data!HZ226</f>
        <v>0</v>
      </c>
      <c r="ID216">
        <f>raw_data!IA226</f>
        <v>0</v>
      </c>
      <c r="IE216">
        <f>raw_data!IB226</f>
        <v>0</v>
      </c>
      <c r="IF216">
        <f>raw_data!IC226</f>
        <v>0</v>
      </c>
      <c r="IG216">
        <f>raw_data!ID226</f>
        <v>0</v>
      </c>
      <c r="IH216">
        <f>raw_data!IE226</f>
        <v>0</v>
      </c>
      <c r="II216">
        <f>raw_data!IF226</f>
        <v>0</v>
      </c>
      <c r="IJ216">
        <f>raw_data!IG226</f>
        <v>0</v>
      </c>
      <c r="IK216">
        <f>raw_data!IH226</f>
        <v>0</v>
      </c>
      <c r="IL216">
        <f>raw_data!II226</f>
        <v>0</v>
      </c>
      <c r="IM216">
        <f>raw_data!IJ226</f>
        <v>0</v>
      </c>
      <c r="IN216">
        <f>raw_data!IK226</f>
        <v>0</v>
      </c>
      <c r="IO216">
        <f>raw_data!IL226</f>
        <v>0</v>
      </c>
      <c r="IP216">
        <f>raw_data!IM226</f>
        <v>0</v>
      </c>
      <c r="IQ216">
        <f>raw_data!IN226</f>
        <v>0</v>
      </c>
      <c r="IR216">
        <f>raw_data!IO226</f>
        <v>0</v>
      </c>
      <c r="IS216">
        <f>raw_data!IP226</f>
        <v>0</v>
      </c>
      <c r="IT216">
        <f>raw_data!IQ226</f>
        <v>0</v>
      </c>
      <c r="IU216">
        <f>raw_data!IR226</f>
        <v>0</v>
      </c>
      <c r="IV216">
        <f>raw_data!IS226</f>
        <v>0</v>
      </c>
    </row>
    <row r="217" spans="1:256" x14ac:dyDescent="0.25">
      <c r="A217" t="str">
        <f t="shared" ref="A217:G217" si="160">A169</f>
        <v>B02</v>
      </c>
      <c r="B217" s="6" t="str">
        <f t="shared" ca="1" si="160"/>
        <v/>
      </c>
      <c r="C217">
        <f t="shared" si="160"/>
        <v>0</v>
      </c>
      <c r="D217">
        <f t="shared" si="160"/>
        <v>0</v>
      </c>
      <c r="E217">
        <f t="shared" si="160"/>
        <v>0</v>
      </c>
      <c r="F217" s="10">
        <f t="shared" si="160"/>
        <v>0</v>
      </c>
      <c r="G217" s="3" t="str">
        <f t="shared" ca="1" si="160"/>
        <v/>
      </c>
      <c r="H217">
        <f>raw_data!E227</f>
        <v>0</v>
      </c>
      <c r="I217">
        <f>raw_data!F227</f>
        <v>0</v>
      </c>
      <c r="J217">
        <f>raw_data!G227</f>
        <v>0</v>
      </c>
      <c r="K217">
        <f>raw_data!H227</f>
        <v>0</v>
      </c>
      <c r="L217">
        <f>raw_data!I227</f>
        <v>0</v>
      </c>
      <c r="M217">
        <f>raw_data!J227</f>
        <v>0</v>
      </c>
      <c r="N217">
        <f>raw_data!K227</f>
        <v>0</v>
      </c>
      <c r="O217">
        <f>raw_data!L227</f>
        <v>0</v>
      </c>
      <c r="P217">
        <f>raw_data!M227</f>
        <v>0</v>
      </c>
      <c r="Q217">
        <f>raw_data!N227</f>
        <v>0</v>
      </c>
      <c r="R217">
        <f>raw_data!O227</f>
        <v>0</v>
      </c>
      <c r="S217">
        <f>raw_data!P227</f>
        <v>0</v>
      </c>
      <c r="T217">
        <f>raw_data!Q227</f>
        <v>0</v>
      </c>
      <c r="U217">
        <f>raw_data!R227</f>
        <v>0</v>
      </c>
      <c r="V217">
        <f>raw_data!S227</f>
        <v>0</v>
      </c>
      <c r="W217">
        <f>raw_data!T227</f>
        <v>0</v>
      </c>
      <c r="X217">
        <f>raw_data!U227</f>
        <v>0</v>
      </c>
      <c r="Y217">
        <f>raw_data!V227</f>
        <v>0</v>
      </c>
      <c r="Z217">
        <f>raw_data!W227</f>
        <v>0</v>
      </c>
      <c r="AA217">
        <f>raw_data!X227</f>
        <v>0</v>
      </c>
      <c r="AB217">
        <f>raw_data!Y227</f>
        <v>0</v>
      </c>
      <c r="AC217">
        <f>raw_data!Z227</f>
        <v>0</v>
      </c>
      <c r="AD217">
        <f>raw_data!AA227</f>
        <v>0</v>
      </c>
      <c r="AE217">
        <f>raw_data!AB227</f>
        <v>0</v>
      </c>
      <c r="AF217">
        <f>raw_data!AC227</f>
        <v>0</v>
      </c>
      <c r="AG217">
        <f>raw_data!AD227</f>
        <v>0</v>
      </c>
      <c r="AH217">
        <f>raw_data!AE227</f>
        <v>0</v>
      </c>
      <c r="AI217">
        <f>raw_data!AF227</f>
        <v>0</v>
      </c>
      <c r="AJ217">
        <f>raw_data!AG227</f>
        <v>0</v>
      </c>
      <c r="AK217">
        <f>raw_data!AH227</f>
        <v>0</v>
      </c>
      <c r="AL217">
        <f>raw_data!AI227</f>
        <v>0</v>
      </c>
      <c r="AM217">
        <f>raw_data!AJ227</f>
        <v>0</v>
      </c>
      <c r="AN217">
        <f>raw_data!AK227</f>
        <v>0</v>
      </c>
      <c r="AO217">
        <f>raw_data!AL227</f>
        <v>0</v>
      </c>
      <c r="AP217">
        <f>raw_data!AM227</f>
        <v>0</v>
      </c>
      <c r="AQ217">
        <f>raw_data!AN227</f>
        <v>0</v>
      </c>
      <c r="AR217">
        <f>raw_data!AO227</f>
        <v>0</v>
      </c>
      <c r="AS217">
        <f>raw_data!AP227</f>
        <v>0</v>
      </c>
      <c r="AT217">
        <f>raw_data!AQ227</f>
        <v>0</v>
      </c>
      <c r="AU217">
        <f>raw_data!AR227</f>
        <v>0</v>
      </c>
      <c r="AV217">
        <f>raw_data!AS227</f>
        <v>0</v>
      </c>
      <c r="AW217">
        <f>raw_data!AT227</f>
        <v>0</v>
      </c>
      <c r="AX217">
        <f>raw_data!AU227</f>
        <v>0</v>
      </c>
      <c r="AY217">
        <f>raw_data!AV227</f>
        <v>0</v>
      </c>
      <c r="AZ217">
        <f>raw_data!AW227</f>
        <v>0</v>
      </c>
      <c r="BA217">
        <f>raw_data!AX227</f>
        <v>0</v>
      </c>
      <c r="BB217">
        <f>raw_data!AY227</f>
        <v>0</v>
      </c>
      <c r="BC217">
        <f>raw_data!AZ227</f>
        <v>0</v>
      </c>
      <c r="BD217">
        <f>raw_data!BA227</f>
        <v>0</v>
      </c>
      <c r="BE217">
        <f>raw_data!BB227</f>
        <v>0</v>
      </c>
      <c r="BF217">
        <f>raw_data!BC227</f>
        <v>0</v>
      </c>
      <c r="BG217">
        <f>raw_data!BD227</f>
        <v>0</v>
      </c>
      <c r="BH217">
        <f>raw_data!BE227</f>
        <v>0</v>
      </c>
      <c r="BI217">
        <f>raw_data!BF227</f>
        <v>0</v>
      </c>
      <c r="BJ217">
        <f>raw_data!BG227</f>
        <v>0</v>
      </c>
      <c r="BK217">
        <f>raw_data!BH227</f>
        <v>0</v>
      </c>
      <c r="BL217">
        <f>raw_data!BI227</f>
        <v>0</v>
      </c>
      <c r="BM217">
        <f>raw_data!BJ227</f>
        <v>0</v>
      </c>
      <c r="BN217">
        <f>raw_data!BK227</f>
        <v>0</v>
      </c>
      <c r="BO217">
        <f>raw_data!BL227</f>
        <v>0</v>
      </c>
      <c r="BP217">
        <f>raw_data!BM227</f>
        <v>0</v>
      </c>
      <c r="BQ217">
        <f>raw_data!BN227</f>
        <v>0</v>
      </c>
      <c r="BR217">
        <f>raw_data!BO227</f>
        <v>0</v>
      </c>
      <c r="BS217">
        <f>raw_data!BP227</f>
        <v>0</v>
      </c>
      <c r="BT217">
        <f>raw_data!BQ227</f>
        <v>0</v>
      </c>
      <c r="BU217">
        <f>raw_data!BR227</f>
        <v>0</v>
      </c>
      <c r="BV217">
        <f>raw_data!BS227</f>
        <v>0</v>
      </c>
      <c r="BW217">
        <f>raw_data!BT227</f>
        <v>0</v>
      </c>
      <c r="BX217">
        <f>raw_data!BU227</f>
        <v>0</v>
      </c>
      <c r="BY217">
        <f>raw_data!BV227</f>
        <v>0</v>
      </c>
      <c r="BZ217">
        <f>raw_data!BW227</f>
        <v>0</v>
      </c>
      <c r="CA217">
        <f>raw_data!BX227</f>
        <v>0</v>
      </c>
      <c r="CB217">
        <f>raw_data!BY227</f>
        <v>0</v>
      </c>
      <c r="CC217">
        <f>raw_data!BZ227</f>
        <v>0</v>
      </c>
      <c r="CD217">
        <f>raw_data!CA227</f>
        <v>0</v>
      </c>
      <c r="CE217">
        <f>raw_data!CB227</f>
        <v>0</v>
      </c>
      <c r="CF217">
        <f>raw_data!CC227</f>
        <v>0</v>
      </c>
      <c r="CG217">
        <f>raw_data!CD227</f>
        <v>0</v>
      </c>
      <c r="CH217">
        <f>raw_data!CE227</f>
        <v>0</v>
      </c>
      <c r="CI217">
        <f>raw_data!CF227</f>
        <v>0</v>
      </c>
      <c r="CJ217">
        <f>raw_data!CG227</f>
        <v>0</v>
      </c>
      <c r="CK217">
        <f>raw_data!CH227</f>
        <v>0</v>
      </c>
      <c r="CL217">
        <f>raw_data!CI227</f>
        <v>0</v>
      </c>
      <c r="CM217">
        <f>raw_data!CJ227</f>
        <v>0</v>
      </c>
      <c r="CN217">
        <f>raw_data!CK227</f>
        <v>0</v>
      </c>
      <c r="CO217">
        <f>raw_data!CL227</f>
        <v>0</v>
      </c>
      <c r="CP217">
        <f>raw_data!CM227</f>
        <v>0</v>
      </c>
      <c r="CQ217">
        <f>raw_data!CN227</f>
        <v>0</v>
      </c>
      <c r="CR217">
        <f>raw_data!CO227</f>
        <v>0</v>
      </c>
      <c r="CS217">
        <f>raw_data!CP227</f>
        <v>0</v>
      </c>
      <c r="CT217">
        <f>raw_data!CQ227</f>
        <v>0</v>
      </c>
      <c r="CU217">
        <f>raw_data!CR227</f>
        <v>0</v>
      </c>
      <c r="CV217">
        <f>raw_data!CS227</f>
        <v>0</v>
      </c>
      <c r="CW217">
        <f>raw_data!CT227</f>
        <v>0</v>
      </c>
      <c r="CX217">
        <f>raw_data!CU227</f>
        <v>0</v>
      </c>
      <c r="CY217">
        <f>raw_data!CV227</f>
        <v>0</v>
      </c>
      <c r="CZ217">
        <f>raw_data!CW227</f>
        <v>0</v>
      </c>
      <c r="DA217">
        <f>raw_data!CX227</f>
        <v>0</v>
      </c>
      <c r="DB217">
        <f>raw_data!CY227</f>
        <v>0</v>
      </c>
      <c r="DC217">
        <f>raw_data!CZ227</f>
        <v>0</v>
      </c>
      <c r="DD217">
        <f>raw_data!DA227</f>
        <v>0</v>
      </c>
      <c r="DE217">
        <f>raw_data!DB227</f>
        <v>0</v>
      </c>
      <c r="DF217">
        <f>raw_data!DC227</f>
        <v>0</v>
      </c>
      <c r="DG217">
        <f>raw_data!DD227</f>
        <v>0</v>
      </c>
      <c r="DH217">
        <f>raw_data!DE227</f>
        <v>0</v>
      </c>
      <c r="DI217">
        <f>raw_data!DF227</f>
        <v>0</v>
      </c>
      <c r="DJ217">
        <f>raw_data!DG227</f>
        <v>0</v>
      </c>
      <c r="DK217">
        <f>raw_data!DH227</f>
        <v>0</v>
      </c>
      <c r="DL217">
        <f>raw_data!DI227</f>
        <v>0</v>
      </c>
      <c r="DM217">
        <f>raw_data!DJ227</f>
        <v>0</v>
      </c>
      <c r="DN217">
        <f>raw_data!DK227</f>
        <v>0</v>
      </c>
      <c r="DO217">
        <f>raw_data!DL227</f>
        <v>0</v>
      </c>
      <c r="DP217">
        <f>raw_data!DM227</f>
        <v>0</v>
      </c>
      <c r="DQ217">
        <f>raw_data!DN227</f>
        <v>0</v>
      </c>
      <c r="DR217">
        <f>raw_data!DO227</f>
        <v>0</v>
      </c>
      <c r="DS217">
        <f>raw_data!DP227</f>
        <v>0</v>
      </c>
      <c r="DT217">
        <f>raw_data!DQ227</f>
        <v>0</v>
      </c>
      <c r="DU217">
        <f>raw_data!DR227</f>
        <v>0</v>
      </c>
      <c r="DV217">
        <f>raw_data!DS227</f>
        <v>0</v>
      </c>
      <c r="DW217">
        <f>raw_data!DT227</f>
        <v>0</v>
      </c>
      <c r="DX217">
        <f>raw_data!DU227</f>
        <v>0</v>
      </c>
      <c r="DY217">
        <f>raw_data!DV227</f>
        <v>0</v>
      </c>
      <c r="DZ217">
        <f>raw_data!DW227</f>
        <v>0</v>
      </c>
      <c r="EA217">
        <f>raw_data!DX227</f>
        <v>0</v>
      </c>
      <c r="EB217">
        <f>raw_data!DY227</f>
        <v>0</v>
      </c>
      <c r="EC217">
        <f>raw_data!DZ227</f>
        <v>0</v>
      </c>
      <c r="ED217">
        <f>raw_data!EA227</f>
        <v>0</v>
      </c>
      <c r="EE217">
        <f>raw_data!EB227</f>
        <v>0</v>
      </c>
      <c r="EF217">
        <f>raw_data!EC227</f>
        <v>0</v>
      </c>
      <c r="EG217">
        <f>raw_data!ED227</f>
        <v>0</v>
      </c>
      <c r="EH217">
        <f>raw_data!EE227</f>
        <v>0</v>
      </c>
      <c r="EI217">
        <f>raw_data!EF227</f>
        <v>0</v>
      </c>
      <c r="EJ217">
        <f>raw_data!EG227</f>
        <v>0</v>
      </c>
      <c r="EK217">
        <f>raw_data!EH227</f>
        <v>0</v>
      </c>
      <c r="EL217">
        <f>raw_data!EI227</f>
        <v>0</v>
      </c>
      <c r="EM217">
        <f>raw_data!EJ227</f>
        <v>0</v>
      </c>
      <c r="EN217">
        <f>raw_data!EK227</f>
        <v>0</v>
      </c>
      <c r="EO217">
        <f>raw_data!EL227</f>
        <v>0</v>
      </c>
      <c r="EP217">
        <f>raw_data!EM227</f>
        <v>0</v>
      </c>
      <c r="EQ217">
        <f>raw_data!EN227</f>
        <v>0</v>
      </c>
      <c r="ER217">
        <f>raw_data!EO227</f>
        <v>0</v>
      </c>
      <c r="ES217">
        <f>raw_data!EP227</f>
        <v>0</v>
      </c>
      <c r="ET217">
        <f>raw_data!EQ227</f>
        <v>0</v>
      </c>
      <c r="EU217">
        <f>raw_data!ER227</f>
        <v>0</v>
      </c>
      <c r="EV217">
        <f>raw_data!ES227</f>
        <v>0</v>
      </c>
      <c r="EW217">
        <f>raw_data!ET227</f>
        <v>0</v>
      </c>
      <c r="EX217">
        <f>raw_data!EU227</f>
        <v>0</v>
      </c>
      <c r="EY217">
        <f>raw_data!EV227</f>
        <v>0</v>
      </c>
      <c r="EZ217">
        <f>raw_data!EW227</f>
        <v>0</v>
      </c>
      <c r="FA217">
        <f>raw_data!EX227</f>
        <v>0</v>
      </c>
      <c r="FB217">
        <f>raw_data!EY227</f>
        <v>0</v>
      </c>
      <c r="FC217">
        <f>raw_data!EZ227</f>
        <v>0</v>
      </c>
      <c r="FD217">
        <f>raw_data!FA227</f>
        <v>0</v>
      </c>
      <c r="FE217">
        <f>raw_data!FB227</f>
        <v>0</v>
      </c>
      <c r="FF217">
        <f>raw_data!FC227</f>
        <v>0</v>
      </c>
      <c r="FG217">
        <f>raw_data!FD227</f>
        <v>0</v>
      </c>
      <c r="FH217">
        <f>raw_data!FE227</f>
        <v>0</v>
      </c>
      <c r="FI217">
        <f>raw_data!FF227</f>
        <v>0</v>
      </c>
      <c r="FJ217">
        <f>raw_data!FG227</f>
        <v>0</v>
      </c>
      <c r="FK217">
        <f>raw_data!FH227</f>
        <v>0</v>
      </c>
      <c r="FL217">
        <f>raw_data!FI227</f>
        <v>0</v>
      </c>
      <c r="FM217">
        <f>raw_data!FJ227</f>
        <v>0</v>
      </c>
      <c r="FN217">
        <f>raw_data!FK227</f>
        <v>0</v>
      </c>
      <c r="FO217">
        <f>raw_data!FL227</f>
        <v>0</v>
      </c>
      <c r="FP217">
        <f>raw_data!FM227</f>
        <v>0</v>
      </c>
      <c r="FQ217">
        <f>raw_data!FN227</f>
        <v>0</v>
      </c>
      <c r="FR217">
        <f>raw_data!FO227</f>
        <v>0</v>
      </c>
      <c r="FS217">
        <f>raw_data!FP227</f>
        <v>0</v>
      </c>
      <c r="FT217">
        <f>raw_data!FQ227</f>
        <v>0</v>
      </c>
      <c r="FU217">
        <f>raw_data!FR227</f>
        <v>0</v>
      </c>
      <c r="FV217">
        <f>raw_data!FS227</f>
        <v>0</v>
      </c>
      <c r="FW217">
        <f>raw_data!FT227</f>
        <v>0</v>
      </c>
      <c r="FX217">
        <f>raw_data!FU227</f>
        <v>0</v>
      </c>
      <c r="FY217">
        <f>raw_data!FV227</f>
        <v>0</v>
      </c>
      <c r="FZ217">
        <f>raw_data!FW227</f>
        <v>0</v>
      </c>
      <c r="GA217">
        <f>raw_data!FX227</f>
        <v>0</v>
      </c>
      <c r="GB217">
        <f>raw_data!FY227</f>
        <v>0</v>
      </c>
      <c r="GC217">
        <f>raw_data!FZ227</f>
        <v>0</v>
      </c>
      <c r="GD217">
        <f>raw_data!GA227</f>
        <v>0</v>
      </c>
      <c r="GE217">
        <f>raw_data!GB227</f>
        <v>0</v>
      </c>
      <c r="GF217">
        <f>raw_data!GC227</f>
        <v>0</v>
      </c>
      <c r="GG217">
        <f>raw_data!GD227</f>
        <v>0</v>
      </c>
      <c r="GH217">
        <f>raw_data!GE227</f>
        <v>0</v>
      </c>
      <c r="GI217">
        <f>raw_data!GF227</f>
        <v>0</v>
      </c>
      <c r="GJ217">
        <f>raw_data!GG227</f>
        <v>0</v>
      </c>
      <c r="GK217">
        <f>raw_data!GH227</f>
        <v>0</v>
      </c>
      <c r="GL217">
        <f>raw_data!GI227</f>
        <v>0</v>
      </c>
      <c r="GM217">
        <f>raw_data!GJ227</f>
        <v>0</v>
      </c>
      <c r="GN217">
        <f>raw_data!GK227</f>
        <v>0</v>
      </c>
      <c r="GO217">
        <f>raw_data!GL227</f>
        <v>0</v>
      </c>
      <c r="GP217">
        <f>raw_data!GM227</f>
        <v>0</v>
      </c>
      <c r="GQ217">
        <f>raw_data!GN227</f>
        <v>0</v>
      </c>
      <c r="GR217">
        <f>raw_data!GO227</f>
        <v>0</v>
      </c>
      <c r="GS217">
        <f>raw_data!GP227</f>
        <v>0</v>
      </c>
      <c r="GT217">
        <f>raw_data!GQ227</f>
        <v>0</v>
      </c>
      <c r="GU217">
        <f>raw_data!GR227</f>
        <v>0</v>
      </c>
      <c r="GV217">
        <f>raw_data!GS227</f>
        <v>0</v>
      </c>
      <c r="GW217">
        <f>raw_data!GT227</f>
        <v>0</v>
      </c>
      <c r="GX217">
        <f>raw_data!GU227</f>
        <v>0</v>
      </c>
      <c r="GY217">
        <f>raw_data!GV227</f>
        <v>0</v>
      </c>
      <c r="GZ217">
        <f>raw_data!GW227</f>
        <v>0</v>
      </c>
      <c r="HA217">
        <f>raw_data!GX227</f>
        <v>0</v>
      </c>
      <c r="HB217">
        <f>raw_data!GY227</f>
        <v>0</v>
      </c>
      <c r="HC217">
        <f>raw_data!GZ227</f>
        <v>0</v>
      </c>
      <c r="HD217">
        <f>raw_data!HA227</f>
        <v>0</v>
      </c>
      <c r="HE217">
        <f>raw_data!HB227</f>
        <v>0</v>
      </c>
      <c r="HF217">
        <f>raw_data!HC227</f>
        <v>0</v>
      </c>
      <c r="HG217">
        <f>raw_data!HD227</f>
        <v>0</v>
      </c>
      <c r="HH217">
        <f>raw_data!HE227</f>
        <v>0</v>
      </c>
      <c r="HI217">
        <f>raw_data!HF227</f>
        <v>0</v>
      </c>
      <c r="HJ217">
        <f>raw_data!HG227</f>
        <v>0</v>
      </c>
      <c r="HK217">
        <f>raw_data!HH227</f>
        <v>0</v>
      </c>
      <c r="HL217">
        <f>raw_data!HI227</f>
        <v>0</v>
      </c>
      <c r="HM217">
        <f>raw_data!HJ227</f>
        <v>0</v>
      </c>
      <c r="HN217">
        <f>raw_data!HK227</f>
        <v>0</v>
      </c>
      <c r="HO217">
        <f>raw_data!HL227</f>
        <v>0</v>
      </c>
      <c r="HP217">
        <f>raw_data!HM227</f>
        <v>0</v>
      </c>
      <c r="HQ217">
        <f>raw_data!HN227</f>
        <v>0</v>
      </c>
      <c r="HR217">
        <f>raw_data!HO227</f>
        <v>0</v>
      </c>
      <c r="HS217">
        <f>raw_data!HP227</f>
        <v>0</v>
      </c>
      <c r="HT217">
        <f>raw_data!HQ227</f>
        <v>0</v>
      </c>
      <c r="HU217">
        <f>raw_data!HR227</f>
        <v>0</v>
      </c>
      <c r="HV217">
        <f>raw_data!HS227</f>
        <v>0</v>
      </c>
      <c r="HW217">
        <f>raw_data!HT227</f>
        <v>0</v>
      </c>
      <c r="HX217">
        <f>raw_data!HU227</f>
        <v>0</v>
      </c>
      <c r="HY217">
        <f>raw_data!HV227</f>
        <v>0</v>
      </c>
      <c r="HZ217">
        <f>raw_data!HW227</f>
        <v>0</v>
      </c>
      <c r="IA217">
        <f>raw_data!HX227</f>
        <v>0</v>
      </c>
      <c r="IB217">
        <f>raw_data!HY227</f>
        <v>0</v>
      </c>
      <c r="IC217">
        <f>raw_data!HZ227</f>
        <v>0</v>
      </c>
      <c r="ID217">
        <f>raw_data!IA227</f>
        <v>0</v>
      </c>
      <c r="IE217">
        <f>raw_data!IB227</f>
        <v>0</v>
      </c>
      <c r="IF217">
        <f>raw_data!IC227</f>
        <v>0</v>
      </c>
      <c r="IG217">
        <f>raw_data!ID227</f>
        <v>0</v>
      </c>
      <c r="IH217">
        <f>raw_data!IE227</f>
        <v>0</v>
      </c>
      <c r="II217">
        <f>raw_data!IF227</f>
        <v>0</v>
      </c>
      <c r="IJ217">
        <f>raw_data!IG227</f>
        <v>0</v>
      </c>
      <c r="IK217">
        <f>raw_data!IH227</f>
        <v>0</v>
      </c>
      <c r="IL217">
        <f>raw_data!II227</f>
        <v>0</v>
      </c>
      <c r="IM217">
        <f>raw_data!IJ227</f>
        <v>0</v>
      </c>
      <c r="IN217">
        <f>raw_data!IK227</f>
        <v>0</v>
      </c>
      <c r="IO217">
        <f>raw_data!IL227</f>
        <v>0</v>
      </c>
      <c r="IP217">
        <f>raw_data!IM227</f>
        <v>0</v>
      </c>
      <c r="IQ217">
        <f>raw_data!IN227</f>
        <v>0</v>
      </c>
      <c r="IR217">
        <f>raw_data!IO227</f>
        <v>0</v>
      </c>
      <c r="IS217">
        <f>raw_data!IP227</f>
        <v>0</v>
      </c>
      <c r="IT217">
        <f>raw_data!IQ227</f>
        <v>0</v>
      </c>
      <c r="IU217">
        <f>raw_data!IR227</f>
        <v>0</v>
      </c>
      <c r="IV217">
        <f>raw_data!IS227</f>
        <v>0</v>
      </c>
    </row>
    <row r="218" spans="1:256" x14ac:dyDescent="0.25">
      <c r="A218" t="str">
        <f t="shared" ref="A218:G218" si="161">A170</f>
        <v>B03</v>
      </c>
      <c r="B218" s="6" t="str">
        <f t="shared" ca="1" si="161"/>
        <v/>
      </c>
      <c r="C218">
        <f t="shared" si="161"/>
        <v>0</v>
      </c>
      <c r="D218">
        <f t="shared" si="161"/>
        <v>0</v>
      </c>
      <c r="E218">
        <f t="shared" si="161"/>
        <v>0</v>
      </c>
      <c r="F218" s="10">
        <f t="shared" si="161"/>
        <v>0</v>
      </c>
      <c r="G218" s="3" t="str">
        <f t="shared" ca="1" si="161"/>
        <v/>
      </c>
      <c r="H218">
        <f>raw_data!E228</f>
        <v>0</v>
      </c>
      <c r="I218">
        <f>raw_data!F228</f>
        <v>0</v>
      </c>
      <c r="J218">
        <f>raw_data!G228</f>
        <v>0</v>
      </c>
      <c r="K218">
        <f>raw_data!H228</f>
        <v>0</v>
      </c>
      <c r="L218">
        <f>raw_data!I228</f>
        <v>0</v>
      </c>
      <c r="M218">
        <f>raw_data!J228</f>
        <v>0</v>
      </c>
      <c r="N218">
        <f>raw_data!K228</f>
        <v>0</v>
      </c>
      <c r="O218">
        <f>raw_data!L228</f>
        <v>0</v>
      </c>
      <c r="P218">
        <f>raw_data!M228</f>
        <v>0</v>
      </c>
      <c r="Q218">
        <f>raw_data!N228</f>
        <v>0</v>
      </c>
      <c r="R218">
        <f>raw_data!O228</f>
        <v>0</v>
      </c>
      <c r="S218">
        <f>raw_data!P228</f>
        <v>0</v>
      </c>
      <c r="T218">
        <f>raw_data!Q228</f>
        <v>0</v>
      </c>
      <c r="U218">
        <f>raw_data!R228</f>
        <v>0</v>
      </c>
      <c r="V218">
        <f>raw_data!S228</f>
        <v>0</v>
      </c>
      <c r="W218">
        <f>raw_data!T228</f>
        <v>0</v>
      </c>
      <c r="X218">
        <f>raw_data!U228</f>
        <v>0</v>
      </c>
      <c r="Y218">
        <f>raw_data!V228</f>
        <v>0</v>
      </c>
      <c r="Z218">
        <f>raw_data!W228</f>
        <v>0</v>
      </c>
      <c r="AA218">
        <f>raw_data!X228</f>
        <v>0</v>
      </c>
      <c r="AB218">
        <f>raw_data!Y228</f>
        <v>0</v>
      </c>
      <c r="AC218">
        <f>raw_data!Z228</f>
        <v>0</v>
      </c>
      <c r="AD218">
        <f>raw_data!AA228</f>
        <v>0</v>
      </c>
      <c r="AE218">
        <f>raw_data!AB228</f>
        <v>0</v>
      </c>
      <c r="AF218">
        <f>raw_data!AC228</f>
        <v>0</v>
      </c>
      <c r="AG218">
        <f>raw_data!AD228</f>
        <v>0</v>
      </c>
      <c r="AH218">
        <f>raw_data!AE228</f>
        <v>0</v>
      </c>
      <c r="AI218">
        <f>raw_data!AF228</f>
        <v>0</v>
      </c>
      <c r="AJ218">
        <f>raw_data!AG228</f>
        <v>0</v>
      </c>
      <c r="AK218">
        <f>raw_data!AH228</f>
        <v>0</v>
      </c>
      <c r="AL218">
        <f>raw_data!AI228</f>
        <v>0</v>
      </c>
      <c r="AM218">
        <f>raw_data!AJ228</f>
        <v>0</v>
      </c>
      <c r="AN218">
        <f>raw_data!AK228</f>
        <v>0</v>
      </c>
      <c r="AO218">
        <f>raw_data!AL228</f>
        <v>0</v>
      </c>
      <c r="AP218">
        <f>raw_data!AM228</f>
        <v>0</v>
      </c>
      <c r="AQ218">
        <f>raw_data!AN228</f>
        <v>0</v>
      </c>
      <c r="AR218">
        <f>raw_data!AO228</f>
        <v>0</v>
      </c>
      <c r="AS218">
        <f>raw_data!AP228</f>
        <v>0</v>
      </c>
      <c r="AT218">
        <f>raw_data!AQ228</f>
        <v>0</v>
      </c>
      <c r="AU218">
        <f>raw_data!AR228</f>
        <v>0</v>
      </c>
      <c r="AV218">
        <f>raw_data!AS228</f>
        <v>0</v>
      </c>
      <c r="AW218">
        <f>raw_data!AT228</f>
        <v>0</v>
      </c>
      <c r="AX218">
        <f>raw_data!AU228</f>
        <v>0</v>
      </c>
      <c r="AY218">
        <f>raw_data!AV228</f>
        <v>0</v>
      </c>
      <c r="AZ218">
        <f>raw_data!AW228</f>
        <v>0</v>
      </c>
      <c r="BA218">
        <f>raw_data!AX228</f>
        <v>0</v>
      </c>
      <c r="BB218">
        <f>raw_data!AY228</f>
        <v>0</v>
      </c>
      <c r="BC218">
        <f>raw_data!AZ228</f>
        <v>0</v>
      </c>
      <c r="BD218">
        <f>raw_data!BA228</f>
        <v>0</v>
      </c>
      <c r="BE218">
        <f>raw_data!BB228</f>
        <v>0</v>
      </c>
      <c r="BF218">
        <f>raw_data!BC228</f>
        <v>0</v>
      </c>
      <c r="BG218">
        <f>raw_data!BD228</f>
        <v>0</v>
      </c>
      <c r="BH218">
        <f>raw_data!BE228</f>
        <v>0</v>
      </c>
      <c r="BI218">
        <f>raw_data!BF228</f>
        <v>0</v>
      </c>
      <c r="BJ218">
        <f>raw_data!BG228</f>
        <v>0</v>
      </c>
      <c r="BK218">
        <f>raw_data!BH228</f>
        <v>0</v>
      </c>
      <c r="BL218">
        <f>raw_data!BI228</f>
        <v>0</v>
      </c>
      <c r="BM218">
        <f>raw_data!BJ228</f>
        <v>0</v>
      </c>
      <c r="BN218">
        <f>raw_data!BK228</f>
        <v>0</v>
      </c>
      <c r="BO218">
        <f>raw_data!BL228</f>
        <v>0</v>
      </c>
      <c r="BP218">
        <f>raw_data!BM228</f>
        <v>0</v>
      </c>
      <c r="BQ218">
        <f>raw_data!BN228</f>
        <v>0</v>
      </c>
      <c r="BR218">
        <f>raw_data!BO228</f>
        <v>0</v>
      </c>
      <c r="BS218">
        <f>raw_data!BP228</f>
        <v>0</v>
      </c>
      <c r="BT218">
        <f>raw_data!BQ228</f>
        <v>0</v>
      </c>
      <c r="BU218">
        <f>raw_data!BR228</f>
        <v>0</v>
      </c>
      <c r="BV218">
        <f>raw_data!BS228</f>
        <v>0</v>
      </c>
      <c r="BW218">
        <f>raw_data!BT228</f>
        <v>0</v>
      </c>
      <c r="BX218">
        <f>raw_data!BU228</f>
        <v>0</v>
      </c>
      <c r="BY218">
        <f>raw_data!BV228</f>
        <v>0</v>
      </c>
      <c r="BZ218">
        <f>raw_data!BW228</f>
        <v>0</v>
      </c>
      <c r="CA218">
        <f>raw_data!BX228</f>
        <v>0</v>
      </c>
      <c r="CB218">
        <f>raw_data!BY228</f>
        <v>0</v>
      </c>
      <c r="CC218">
        <f>raw_data!BZ228</f>
        <v>0</v>
      </c>
      <c r="CD218">
        <f>raw_data!CA228</f>
        <v>0</v>
      </c>
      <c r="CE218">
        <f>raw_data!CB228</f>
        <v>0</v>
      </c>
      <c r="CF218">
        <f>raw_data!CC228</f>
        <v>0</v>
      </c>
      <c r="CG218">
        <f>raw_data!CD228</f>
        <v>0</v>
      </c>
      <c r="CH218">
        <f>raw_data!CE228</f>
        <v>0</v>
      </c>
      <c r="CI218">
        <f>raw_data!CF228</f>
        <v>0</v>
      </c>
      <c r="CJ218">
        <f>raw_data!CG228</f>
        <v>0</v>
      </c>
      <c r="CK218">
        <f>raw_data!CH228</f>
        <v>0</v>
      </c>
      <c r="CL218">
        <f>raw_data!CI228</f>
        <v>0</v>
      </c>
      <c r="CM218">
        <f>raw_data!CJ228</f>
        <v>0</v>
      </c>
      <c r="CN218">
        <f>raw_data!CK228</f>
        <v>0</v>
      </c>
      <c r="CO218">
        <f>raw_data!CL228</f>
        <v>0</v>
      </c>
      <c r="CP218">
        <f>raw_data!CM228</f>
        <v>0</v>
      </c>
      <c r="CQ218">
        <f>raw_data!CN228</f>
        <v>0</v>
      </c>
      <c r="CR218">
        <f>raw_data!CO228</f>
        <v>0</v>
      </c>
      <c r="CS218">
        <f>raw_data!CP228</f>
        <v>0</v>
      </c>
      <c r="CT218">
        <f>raw_data!CQ228</f>
        <v>0</v>
      </c>
      <c r="CU218">
        <f>raw_data!CR228</f>
        <v>0</v>
      </c>
      <c r="CV218">
        <f>raw_data!CS228</f>
        <v>0</v>
      </c>
      <c r="CW218">
        <f>raw_data!CT228</f>
        <v>0</v>
      </c>
      <c r="CX218">
        <f>raw_data!CU228</f>
        <v>0</v>
      </c>
      <c r="CY218">
        <f>raw_data!CV228</f>
        <v>0</v>
      </c>
      <c r="CZ218">
        <f>raw_data!CW228</f>
        <v>0</v>
      </c>
      <c r="DA218">
        <f>raw_data!CX228</f>
        <v>0</v>
      </c>
      <c r="DB218">
        <f>raw_data!CY228</f>
        <v>0</v>
      </c>
      <c r="DC218">
        <f>raw_data!CZ228</f>
        <v>0</v>
      </c>
      <c r="DD218">
        <f>raw_data!DA228</f>
        <v>0</v>
      </c>
      <c r="DE218">
        <f>raw_data!DB228</f>
        <v>0</v>
      </c>
      <c r="DF218">
        <f>raw_data!DC228</f>
        <v>0</v>
      </c>
      <c r="DG218">
        <f>raw_data!DD228</f>
        <v>0</v>
      </c>
      <c r="DH218">
        <f>raw_data!DE228</f>
        <v>0</v>
      </c>
      <c r="DI218">
        <f>raw_data!DF228</f>
        <v>0</v>
      </c>
      <c r="DJ218">
        <f>raw_data!DG228</f>
        <v>0</v>
      </c>
      <c r="DK218">
        <f>raw_data!DH228</f>
        <v>0</v>
      </c>
      <c r="DL218">
        <f>raw_data!DI228</f>
        <v>0</v>
      </c>
      <c r="DM218">
        <f>raw_data!DJ228</f>
        <v>0</v>
      </c>
      <c r="DN218">
        <f>raw_data!DK228</f>
        <v>0</v>
      </c>
      <c r="DO218">
        <f>raw_data!DL228</f>
        <v>0</v>
      </c>
      <c r="DP218">
        <f>raw_data!DM228</f>
        <v>0</v>
      </c>
      <c r="DQ218">
        <f>raw_data!DN228</f>
        <v>0</v>
      </c>
      <c r="DR218">
        <f>raw_data!DO228</f>
        <v>0</v>
      </c>
      <c r="DS218">
        <f>raw_data!DP228</f>
        <v>0</v>
      </c>
      <c r="DT218">
        <f>raw_data!DQ228</f>
        <v>0</v>
      </c>
      <c r="DU218">
        <f>raw_data!DR228</f>
        <v>0</v>
      </c>
      <c r="DV218">
        <f>raw_data!DS228</f>
        <v>0</v>
      </c>
      <c r="DW218">
        <f>raw_data!DT228</f>
        <v>0</v>
      </c>
      <c r="DX218">
        <f>raw_data!DU228</f>
        <v>0</v>
      </c>
      <c r="DY218">
        <f>raw_data!DV228</f>
        <v>0</v>
      </c>
      <c r="DZ218">
        <f>raw_data!DW228</f>
        <v>0</v>
      </c>
      <c r="EA218">
        <f>raw_data!DX228</f>
        <v>0</v>
      </c>
      <c r="EB218">
        <f>raw_data!DY228</f>
        <v>0</v>
      </c>
      <c r="EC218">
        <f>raw_data!DZ228</f>
        <v>0</v>
      </c>
      <c r="ED218">
        <f>raw_data!EA228</f>
        <v>0</v>
      </c>
      <c r="EE218">
        <f>raw_data!EB228</f>
        <v>0</v>
      </c>
      <c r="EF218">
        <f>raw_data!EC228</f>
        <v>0</v>
      </c>
      <c r="EG218">
        <f>raw_data!ED228</f>
        <v>0</v>
      </c>
      <c r="EH218">
        <f>raw_data!EE228</f>
        <v>0</v>
      </c>
      <c r="EI218">
        <f>raw_data!EF228</f>
        <v>0</v>
      </c>
      <c r="EJ218">
        <f>raw_data!EG228</f>
        <v>0</v>
      </c>
      <c r="EK218">
        <f>raw_data!EH228</f>
        <v>0</v>
      </c>
      <c r="EL218">
        <f>raw_data!EI228</f>
        <v>0</v>
      </c>
      <c r="EM218">
        <f>raw_data!EJ228</f>
        <v>0</v>
      </c>
      <c r="EN218">
        <f>raw_data!EK228</f>
        <v>0</v>
      </c>
      <c r="EO218">
        <f>raw_data!EL228</f>
        <v>0</v>
      </c>
      <c r="EP218">
        <f>raw_data!EM228</f>
        <v>0</v>
      </c>
      <c r="EQ218">
        <f>raw_data!EN228</f>
        <v>0</v>
      </c>
      <c r="ER218">
        <f>raw_data!EO228</f>
        <v>0</v>
      </c>
      <c r="ES218">
        <f>raw_data!EP228</f>
        <v>0</v>
      </c>
      <c r="ET218">
        <f>raw_data!EQ228</f>
        <v>0</v>
      </c>
      <c r="EU218">
        <f>raw_data!ER228</f>
        <v>0</v>
      </c>
      <c r="EV218">
        <f>raw_data!ES228</f>
        <v>0</v>
      </c>
      <c r="EW218">
        <f>raw_data!ET228</f>
        <v>0</v>
      </c>
      <c r="EX218">
        <f>raw_data!EU228</f>
        <v>0</v>
      </c>
      <c r="EY218">
        <f>raw_data!EV228</f>
        <v>0</v>
      </c>
      <c r="EZ218">
        <f>raw_data!EW228</f>
        <v>0</v>
      </c>
      <c r="FA218">
        <f>raw_data!EX228</f>
        <v>0</v>
      </c>
      <c r="FB218">
        <f>raw_data!EY228</f>
        <v>0</v>
      </c>
      <c r="FC218">
        <f>raw_data!EZ228</f>
        <v>0</v>
      </c>
      <c r="FD218">
        <f>raw_data!FA228</f>
        <v>0</v>
      </c>
      <c r="FE218">
        <f>raw_data!FB228</f>
        <v>0</v>
      </c>
      <c r="FF218">
        <f>raw_data!FC228</f>
        <v>0</v>
      </c>
      <c r="FG218">
        <f>raw_data!FD228</f>
        <v>0</v>
      </c>
      <c r="FH218">
        <f>raw_data!FE228</f>
        <v>0</v>
      </c>
      <c r="FI218">
        <f>raw_data!FF228</f>
        <v>0</v>
      </c>
      <c r="FJ218">
        <f>raw_data!FG228</f>
        <v>0</v>
      </c>
      <c r="FK218">
        <f>raw_data!FH228</f>
        <v>0</v>
      </c>
      <c r="FL218">
        <f>raw_data!FI228</f>
        <v>0</v>
      </c>
      <c r="FM218">
        <f>raw_data!FJ228</f>
        <v>0</v>
      </c>
      <c r="FN218">
        <f>raw_data!FK228</f>
        <v>0</v>
      </c>
      <c r="FO218">
        <f>raw_data!FL228</f>
        <v>0</v>
      </c>
      <c r="FP218">
        <f>raw_data!FM228</f>
        <v>0</v>
      </c>
      <c r="FQ218">
        <f>raw_data!FN228</f>
        <v>0</v>
      </c>
      <c r="FR218">
        <f>raw_data!FO228</f>
        <v>0</v>
      </c>
      <c r="FS218">
        <f>raw_data!FP228</f>
        <v>0</v>
      </c>
      <c r="FT218">
        <f>raw_data!FQ228</f>
        <v>0</v>
      </c>
      <c r="FU218">
        <f>raw_data!FR228</f>
        <v>0</v>
      </c>
      <c r="FV218">
        <f>raw_data!FS228</f>
        <v>0</v>
      </c>
      <c r="FW218">
        <f>raw_data!FT228</f>
        <v>0</v>
      </c>
      <c r="FX218">
        <f>raw_data!FU228</f>
        <v>0</v>
      </c>
      <c r="FY218">
        <f>raw_data!FV228</f>
        <v>0</v>
      </c>
      <c r="FZ218">
        <f>raw_data!FW228</f>
        <v>0</v>
      </c>
      <c r="GA218">
        <f>raw_data!FX228</f>
        <v>0</v>
      </c>
      <c r="GB218">
        <f>raw_data!FY228</f>
        <v>0</v>
      </c>
      <c r="GC218">
        <f>raw_data!FZ228</f>
        <v>0</v>
      </c>
      <c r="GD218">
        <f>raw_data!GA228</f>
        <v>0</v>
      </c>
      <c r="GE218">
        <f>raw_data!GB228</f>
        <v>0</v>
      </c>
      <c r="GF218">
        <f>raw_data!GC228</f>
        <v>0</v>
      </c>
      <c r="GG218">
        <f>raw_data!GD228</f>
        <v>0</v>
      </c>
      <c r="GH218">
        <f>raw_data!GE228</f>
        <v>0</v>
      </c>
      <c r="GI218">
        <f>raw_data!GF228</f>
        <v>0</v>
      </c>
      <c r="GJ218">
        <f>raw_data!GG228</f>
        <v>0</v>
      </c>
      <c r="GK218">
        <f>raw_data!GH228</f>
        <v>0</v>
      </c>
      <c r="GL218">
        <f>raw_data!GI228</f>
        <v>0</v>
      </c>
      <c r="GM218">
        <f>raw_data!GJ228</f>
        <v>0</v>
      </c>
      <c r="GN218">
        <f>raw_data!GK228</f>
        <v>0</v>
      </c>
      <c r="GO218">
        <f>raw_data!GL228</f>
        <v>0</v>
      </c>
      <c r="GP218">
        <f>raw_data!GM228</f>
        <v>0</v>
      </c>
      <c r="GQ218">
        <f>raw_data!GN228</f>
        <v>0</v>
      </c>
      <c r="GR218">
        <f>raw_data!GO228</f>
        <v>0</v>
      </c>
      <c r="GS218">
        <f>raw_data!GP228</f>
        <v>0</v>
      </c>
      <c r="GT218">
        <f>raw_data!GQ228</f>
        <v>0</v>
      </c>
      <c r="GU218">
        <f>raw_data!GR228</f>
        <v>0</v>
      </c>
      <c r="GV218">
        <f>raw_data!GS228</f>
        <v>0</v>
      </c>
      <c r="GW218">
        <f>raw_data!GT228</f>
        <v>0</v>
      </c>
      <c r="GX218">
        <f>raw_data!GU228</f>
        <v>0</v>
      </c>
      <c r="GY218">
        <f>raw_data!GV228</f>
        <v>0</v>
      </c>
      <c r="GZ218">
        <f>raw_data!GW228</f>
        <v>0</v>
      </c>
      <c r="HA218">
        <f>raw_data!GX228</f>
        <v>0</v>
      </c>
      <c r="HB218">
        <f>raw_data!GY228</f>
        <v>0</v>
      </c>
      <c r="HC218">
        <f>raw_data!GZ228</f>
        <v>0</v>
      </c>
      <c r="HD218">
        <f>raw_data!HA228</f>
        <v>0</v>
      </c>
      <c r="HE218">
        <f>raw_data!HB228</f>
        <v>0</v>
      </c>
      <c r="HF218">
        <f>raw_data!HC228</f>
        <v>0</v>
      </c>
      <c r="HG218">
        <f>raw_data!HD228</f>
        <v>0</v>
      </c>
      <c r="HH218">
        <f>raw_data!HE228</f>
        <v>0</v>
      </c>
      <c r="HI218">
        <f>raw_data!HF228</f>
        <v>0</v>
      </c>
      <c r="HJ218">
        <f>raw_data!HG228</f>
        <v>0</v>
      </c>
      <c r="HK218">
        <f>raw_data!HH228</f>
        <v>0</v>
      </c>
      <c r="HL218">
        <f>raw_data!HI228</f>
        <v>0</v>
      </c>
      <c r="HM218">
        <f>raw_data!HJ228</f>
        <v>0</v>
      </c>
      <c r="HN218">
        <f>raw_data!HK228</f>
        <v>0</v>
      </c>
      <c r="HO218">
        <f>raw_data!HL228</f>
        <v>0</v>
      </c>
      <c r="HP218">
        <f>raw_data!HM228</f>
        <v>0</v>
      </c>
      <c r="HQ218">
        <f>raw_data!HN228</f>
        <v>0</v>
      </c>
      <c r="HR218">
        <f>raw_data!HO228</f>
        <v>0</v>
      </c>
      <c r="HS218">
        <f>raw_data!HP228</f>
        <v>0</v>
      </c>
      <c r="HT218">
        <f>raw_data!HQ228</f>
        <v>0</v>
      </c>
      <c r="HU218">
        <f>raw_data!HR228</f>
        <v>0</v>
      </c>
      <c r="HV218">
        <f>raw_data!HS228</f>
        <v>0</v>
      </c>
      <c r="HW218">
        <f>raw_data!HT228</f>
        <v>0</v>
      </c>
      <c r="HX218">
        <f>raw_data!HU228</f>
        <v>0</v>
      </c>
      <c r="HY218">
        <f>raw_data!HV228</f>
        <v>0</v>
      </c>
      <c r="HZ218">
        <f>raw_data!HW228</f>
        <v>0</v>
      </c>
      <c r="IA218">
        <f>raw_data!HX228</f>
        <v>0</v>
      </c>
      <c r="IB218">
        <f>raw_data!HY228</f>
        <v>0</v>
      </c>
      <c r="IC218">
        <f>raw_data!HZ228</f>
        <v>0</v>
      </c>
      <c r="ID218">
        <f>raw_data!IA228</f>
        <v>0</v>
      </c>
      <c r="IE218">
        <f>raw_data!IB228</f>
        <v>0</v>
      </c>
      <c r="IF218">
        <f>raw_data!IC228</f>
        <v>0</v>
      </c>
      <c r="IG218">
        <f>raw_data!ID228</f>
        <v>0</v>
      </c>
      <c r="IH218">
        <f>raw_data!IE228</f>
        <v>0</v>
      </c>
      <c r="II218">
        <f>raw_data!IF228</f>
        <v>0</v>
      </c>
      <c r="IJ218">
        <f>raw_data!IG228</f>
        <v>0</v>
      </c>
      <c r="IK218">
        <f>raw_data!IH228</f>
        <v>0</v>
      </c>
      <c r="IL218">
        <f>raw_data!II228</f>
        <v>0</v>
      </c>
      <c r="IM218">
        <f>raw_data!IJ228</f>
        <v>0</v>
      </c>
      <c r="IN218">
        <f>raw_data!IK228</f>
        <v>0</v>
      </c>
      <c r="IO218">
        <f>raw_data!IL228</f>
        <v>0</v>
      </c>
      <c r="IP218">
        <f>raw_data!IM228</f>
        <v>0</v>
      </c>
      <c r="IQ218">
        <f>raw_data!IN228</f>
        <v>0</v>
      </c>
      <c r="IR218">
        <f>raw_data!IO228</f>
        <v>0</v>
      </c>
      <c r="IS218">
        <f>raw_data!IP228</f>
        <v>0</v>
      </c>
      <c r="IT218">
        <f>raw_data!IQ228</f>
        <v>0</v>
      </c>
      <c r="IU218">
        <f>raw_data!IR228</f>
        <v>0</v>
      </c>
      <c r="IV218">
        <f>raw_data!IS228</f>
        <v>0</v>
      </c>
    </row>
    <row r="219" spans="1:256" x14ac:dyDescent="0.25">
      <c r="A219" t="str">
        <f t="shared" ref="A219:G219" si="162">A171</f>
        <v>B04</v>
      </c>
      <c r="B219" s="6" t="str">
        <f t="shared" ca="1" si="162"/>
        <v/>
      </c>
      <c r="C219">
        <f t="shared" si="162"/>
        <v>0</v>
      </c>
      <c r="D219">
        <f t="shared" si="162"/>
        <v>0</v>
      </c>
      <c r="E219">
        <f t="shared" si="162"/>
        <v>0</v>
      </c>
      <c r="F219" s="10">
        <f t="shared" si="162"/>
        <v>0</v>
      </c>
      <c r="G219" s="3" t="str">
        <f t="shared" ca="1" si="162"/>
        <v/>
      </c>
      <c r="H219">
        <f>raw_data!E229</f>
        <v>0</v>
      </c>
      <c r="I219">
        <f>raw_data!F229</f>
        <v>0</v>
      </c>
      <c r="J219">
        <f>raw_data!G229</f>
        <v>0</v>
      </c>
      <c r="K219">
        <f>raw_data!H229</f>
        <v>0</v>
      </c>
      <c r="L219">
        <f>raw_data!I229</f>
        <v>0</v>
      </c>
      <c r="M219">
        <f>raw_data!J229</f>
        <v>0</v>
      </c>
      <c r="N219">
        <f>raw_data!K229</f>
        <v>0</v>
      </c>
      <c r="O219">
        <f>raw_data!L229</f>
        <v>0</v>
      </c>
      <c r="P219">
        <f>raw_data!M229</f>
        <v>0</v>
      </c>
      <c r="Q219">
        <f>raw_data!N229</f>
        <v>0</v>
      </c>
      <c r="R219">
        <f>raw_data!O229</f>
        <v>0</v>
      </c>
      <c r="S219">
        <f>raw_data!P229</f>
        <v>0</v>
      </c>
      <c r="T219">
        <f>raw_data!Q229</f>
        <v>0</v>
      </c>
      <c r="U219">
        <f>raw_data!R229</f>
        <v>0</v>
      </c>
      <c r="V219">
        <f>raw_data!S229</f>
        <v>0</v>
      </c>
      <c r="W219">
        <f>raw_data!T229</f>
        <v>0</v>
      </c>
      <c r="X219">
        <f>raw_data!U229</f>
        <v>0</v>
      </c>
      <c r="Y219">
        <f>raw_data!V229</f>
        <v>0</v>
      </c>
      <c r="Z219">
        <f>raw_data!W229</f>
        <v>0</v>
      </c>
      <c r="AA219">
        <f>raw_data!X229</f>
        <v>0</v>
      </c>
      <c r="AB219">
        <f>raw_data!Y229</f>
        <v>0</v>
      </c>
      <c r="AC219">
        <f>raw_data!Z229</f>
        <v>0</v>
      </c>
      <c r="AD219">
        <f>raw_data!AA229</f>
        <v>0</v>
      </c>
      <c r="AE219">
        <f>raw_data!AB229</f>
        <v>0</v>
      </c>
      <c r="AF219">
        <f>raw_data!AC229</f>
        <v>0</v>
      </c>
      <c r="AG219">
        <f>raw_data!AD229</f>
        <v>0</v>
      </c>
      <c r="AH219">
        <f>raw_data!AE229</f>
        <v>0</v>
      </c>
      <c r="AI219">
        <f>raw_data!AF229</f>
        <v>0</v>
      </c>
      <c r="AJ219">
        <f>raw_data!AG229</f>
        <v>0</v>
      </c>
      <c r="AK219">
        <f>raw_data!AH229</f>
        <v>0</v>
      </c>
      <c r="AL219">
        <f>raw_data!AI229</f>
        <v>0</v>
      </c>
      <c r="AM219">
        <f>raw_data!AJ229</f>
        <v>0</v>
      </c>
      <c r="AN219">
        <f>raw_data!AK229</f>
        <v>0</v>
      </c>
      <c r="AO219">
        <f>raw_data!AL229</f>
        <v>0</v>
      </c>
      <c r="AP219">
        <f>raw_data!AM229</f>
        <v>0</v>
      </c>
      <c r="AQ219">
        <f>raw_data!AN229</f>
        <v>0</v>
      </c>
      <c r="AR219">
        <f>raw_data!AO229</f>
        <v>0</v>
      </c>
      <c r="AS219">
        <f>raw_data!AP229</f>
        <v>0</v>
      </c>
      <c r="AT219">
        <f>raw_data!AQ229</f>
        <v>0</v>
      </c>
      <c r="AU219">
        <f>raw_data!AR229</f>
        <v>0</v>
      </c>
      <c r="AV219">
        <f>raw_data!AS229</f>
        <v>0</v>
      </c>
      <c r="AW219">
        <f>raw_data!AT229</f>
        <v>0</v>
      </c>
      <c r="AX219">
        <f>raw_data!AU229</f>
        <v>0</v>
      </c>
      <c r="AY219">
        <f>raw_data!AV229</f>
        <v>0</v>
      </c>
      <c r="AZ219">
        <f>raw_data!AW229</f>
        <v>0</v>
      </c>
      <c r="BA219">
        <f>raw_data!AX229</f>
        <v>0</v>
      </c>
      <c r="BB219">
        <f>raw_data!AY229</f>
        <v>0</v>
      </c>
      <c r="BC219">
        <f>raw_data!AZ229</f>
        <v>0</v>
      </c>
      <c r="BD219">
        <f>raw_data!BA229</f>
        <v>0</v>
      </c>
      <c r="BE219">
        <f>raw_data!BB229</f>
        <v>0</v>
      </c>
      <c r="BF219">
        <f>raw_data!BC229</f>
        <v>0</v>
      </c>
      <c r="BG219">
        <f>raw_data!BD229</f>
        <v>0</v>
      </c>
      <c r="BH219">
        <f>raw_data!BE229</f>
        <v>0</v>
      </c>
      <c r="BI219">
        <f>raw_data!BF229</f>
        <v>0</v>
      </c>
      <c r="BJ219">
        <f>raw_data!BG229</f>
        <v>0</v>
      </c>
      <c r="BK219">
        <f>raw_data!BH229</f>
        <v>0</v>
      </c>
      <c r="BL219">
        <f>raw_data!BI229</f>
        <v>0</v>
      </c>
      <c r="BM219">
        <f>raw_data!BJ229</f>
        <v>0</v>
      </c>
      <c r="BN219">
        <f>raw_data!BK229</f>
        <v>0</v>
      </c>
      <c r="BO219">
        <f>raw_data!BL229</f>
        <v>0</v>
      </c>
      <c r="BP219">
        <f>raw_data!BM229</f>
        <v>0</v>
      </c>
      <c r="BQ219">
        <f>raw_data!BN229</f>
        <v>0</v>
      </c>
      <c r="BR219">
        <f>raw_data!BO229</f>
        <v>0</v>
      </c>
      <c r="BS219">
        <f>raw_data!BP229</f>
        <v>0</v>
      </c>
      <c r="BT219">
        <f>raw_data!BQ229</f>
        <v>0</v>
      </c>
      <c r="BU219">
        <f>raw_data!BR229</f>
        <v>0</v>
      </c>
      <c r="BV219">
        <f>raw_data!BS229</f>
        <v>0</v>
      </c>
      <c r="BW219">
        <f>raw_data!BT229</f>
        <v>0</v>
      </c>
      <c r="BX219">
        <f>raw_data!BU229</f>
        <v>0</v>
      </c>
      <c r="BY219">
        <f>raw_data!BV229</f>
        <v>0</v>
      </c>
      <c r="BZ219">
        <f>raw_data!BW229</f>
        <v>0</v>
      </c>
      <c r="CA219">
        <f>raw_data!BX229</f>
        <v>0</v>
      </c>
      <c r="CB219">
        <f>raw_data!BY229</f>
        <v>0</v>
      </c>
      <c r="CC219">
        <f>raw_data!BZ229</f>
        <v>0</v>
      </c>
      <c r="CD219">
        <f>raw_data!CA229</f>
        <v>0</v>
      </c>
      <c r="CE219">
        <f>raw_data!CB229</f>
        <v>0</v>
      </c>
      <c r="CF219">
        <f>raw_data!CC229</f>
        <v>0</v>
      </c>
      <c r="CG219">
        <f>raw_data!CD229</f>
        <v>0</v>
      </c>
      <c r="CH219">
        <f>raw_data!CE229</f>
        <v>0</v>
      </c>
      <c r="CI219">
        <f>raw_data!CF229</f>
        <v>0</v>
      </c>
      <c r="CJ219">
        <f>raw_data!CG229</f>
        <v>0</v>
      </c>
      <c r="CK219">
        <f>raw_data!CH229</f>
        <v>0</v>
      </c>
      <c r="CL219">
        <f>raw_data!CI229</f>
        <v>0</v>
      </c>
      <c r="CM219">
        <f>raw_data!CJ229</f>
        <v>0</v>
      </c>
      <c r="CN219">
        <f>raw_data!CK229</f>
        <v>0</v>
      </c>
      <c r="CO219">
        <f>raw_data!CL229</f>
        <v>0</v>
      </c>
      <c r="CP219">
        <f>raw_data!CM229</f>
        <v>0</v>
      </c>
      <c r="CQ219">
        <f>raw_data!CN229</f>
        <v>0</v>
      </c>
      <c r="CR219">
        <f>raw_data!CO229</f>
        <v>0</v>
      </c>
      <c r="CS219">
        <f>raw_data!CP229</f>
        <v>0</v>
      </c>
      <c r="CT219">
        <f>raw_data!CQ229</f>
        <v>0</v>
      </c>
      <c r="CU219">
        <f>raw_data!CR229</f>
        <v>0</v>
      </c>
      <c r="CV219">
        <f>raw_data!CS229</f>
        <v>0</v>
      </c>
      <c r="CW219">
        <f>raw_data!CT229</f>
        <v>0</v>
      </c>
      <c r="CX219">
        <f>raw_data!CU229</f>
        <v>0</v>
      </c>
      <c r="CY219">
        <f>raw_data!CV229</f>
        <v>0</v>
      </c>
      <c r="CZ219">
        <f>raw_data!CW229</f>
        <v>0</v>
      </c>
      <c r="DA219">
        <f>raw_data!CX229</f>
        <v>0</v>
      </c>
      <c r="DB219">
        <f>raw_data!CY229</f>
        <v>0</v>
      </c>
      <c r="DC219">
        <f>raw_data!CZ229</f>
        <v>0</v>
      </c>
      <c r="DD219">
        <f>raw_data!DA229</f>
        <v>0</v>
      </c>
      <c r="DE219">
        <f>raw_data!DB229</f>
        <v>0</v>
      </c>
      <c r="DF219">
        <f>raw_data!DC229</f>
        <v>0</v>
      </c>
      <c r="DG219">
        <f>raw_data!DD229</f>
        <v>0</v>
      </c>
      <c r="DH219">
        <f>raw_data!DE229</f>
        <v>0</v>
      </c>
      <c r="DI219">
        <f>raw_data!DF229</f>
        <v>0</v>
      </c>
      <c r="DJ219">
        <f>raw_data!DG229</f>
        <v>0</v>
      </c>
      <c r="DK219">
        <f>raw_data!DH229</f>
        <v>0</v>
      </c>
      <c r="DL219">
        <f>raw_data!DI229</f>
        <v>0</v>
      </c>
      <c r="DM219">
        <f>raw_data!DJ229</f>
        <v>0</v>
      </c>
      <c r="DN219">
        <f>raw_data!DK229</f>
        <v>0</v>
      </c>
      <c r="DO219">
        <f>raw_data!DL229</f>
        <v>0</v>
      </c>
      <c r="DP219">
        <f>raw_data!DM229</f>
        <v>0</v>
      </c>
      <c r="DQ219">
        <f>raw_data!DN229</f>
        <v>0</v>
      </c>
      <c r="DR219">
        <f>raw_data!DO229</f>
        <v>0</v>
      </c>
      <c r="DS219">
        <f>raw_data!DP229</f>
        <v>0</v>
      </c>
      <c r="DT219">
        <f>raw_data!DQ229</f>
        <v>0</v>
      </c>
      <c r="DU219">
        <f>raw_data!DR229</f>
        <v>0</v>
      </c>
      <c r="DV219">
        <f>raw_data!DS229</f>
        <v>0</v>
      </c>
      <c r="DW219">
        <f>raw_data!DT229</f>
        <v>0</v>
      </c>
      <c r="DX219">
        <f>raw_data!DU229</f>
        <v>0</v>
      </c>
      <c r="DY219">
        <f>raw_data!DV229</f>
        <v>0</v>
      </c>
      <c r="DZ219">
        <f>raw_data!DW229</f>
        <v>0</v>
      </c>
      <c r="EA219">
        <f>raw_data!DX229</f>
        <v>0</v>
      </c>
      <c r="EB219">
        <f>raw_data!DY229</f>
        <v>0</v>
      </c>
      <c r="EC219">
        <f>raw_data!DZ229</f>
        <v>0</v>
      </c>
      <c r="ED219">
        <f>raw_data!EA229</f>
        <v>0</v>
      </c>
      <c r="EE219">
        <f>raw_data!EB229</f>
        <v>0</v>
      </c>
      <c r="EF219">
        <f>raw_data!EC229</f>
        <v>0</v>
      </c>
      <c r="EG219">
        <f>raw_data!ED229</f>
        <v>0</v>
      </c>
      <c r="EH219">
        <f>raw_data!EE229</f>
        <v>0</v>
      </c>
      <c r="EI219">
        <f>raw_data!EF229</f>
        <v>0</v>
      </c>
      <c r="EJ219">
        <f>raw_data!EG229</f>
        <v>0</v>
      </c>
      <c r="EK219">
        <f>raw_data!EH229</f>
        <v>0</v>
      </c>
      <c r="EL219">
        <f>raw_data!EI229</f>
        <v>0</v>
      </c>
      <c r="EM219">
        <f>raw_data!EJ229</f>
        <v>0</v>
      </c>
      <c r="EN219">
        <f>raw_data!EK229</f>
        <v>0</v>
      </c>
      <c r="EO219">
        <f>raw_data!EL229</f>
        <v>0</v>
      </c>
      <c r="EP219">
        <f>raw_data!EM229</f>
        <v>0</v>
      </c>
      <c r="EQ219">
        <f>raw_data!EN229</f>
        <v>0</v>
      </c>
      <c r="ER219">
        <f>raw_data!EO229</f>
        <v>0</v>
      </c>
      <c r="ES219">
        <f>raw_data!EP229</f>
        <v>0</v>
      </c>
      <c r="ET219">
        <f>raw_data!EQ229</f>
        <v>0</v>
      </c>
      <c r="EU219">
        <f>raw_data!ER229</f>
        <v>0</v>
      </c>
      <c r="EV219">
        <f>raw_data!ES229</f>
        <v>0</v>
      </c>
      <c r="EW219">
        <f>raw_data!ET229</f>
        <v>0</v>
      </c>
      <c r="EX219">
        <f>raw_data!EU229</f>
        <v>0</v>
      </c>
      <c r="EY219">
        <f>raw_data!EV229</f>
        <v>0</v>
      </c>
      <c r="EZ219">
        <f>raw_data!EW229</f>
        <v>0</v>
      </c>
      <c r="FA219">
        <f>raw_data!EX229</f>
        <v>0</v>
      </c>
      <c r="FB219">
        <f>raw_data!EY229</f>
        <v>0</v>
      </c>
      <c r="FC219">
        <f>raw_data!EZ229</f>
        <v>0</v>
      </c>
      <c r="FD219">
        <f>raw_data!FA229</f>
        <v>0</v>
      </c>
      <c r="FE219">
        <f>raw_data!FB229</f>
        <v>0</v>
      </c>
      <c r="FF219">
        <f>raw_data!FC229</f>
        <v>0</v>
      </c>
      <c r="FG219">
        <f>raw_data!FD229</f>
        <v>0</v>
      </c>
      <c r="FH219">
        <f>raw_data!FE229</f>
        <v>0</v>
      </c>
      <c r="FI219">
        <f>raw_data!FF229</f>
        <v>0</v>
      </c>
      <c r="FJ219">
        <f>raw_data!FG229</f>
        <v>0</v>
      </c>
      <c r="FK219">
        <f>raw_data!FH229</f>
        <v>0</v>
      </c>
      <c r="FL219">
        <f>raw_data!FI229</f>
        <v>0</v>
      </c>
      <c r="FM219">
        <f>raw_data!FJ229</f>
        <v>0</v>
      </c>
      <c r="FN219">
        <f>raw_data!FK229</f>
        <v>0</v>
      </c>
      <c r="FO219">
        <f>raw_data!FL229</f>
        <v>0</v>
      </c>
      <c r="FP219">
        <f>raw_data!FM229</f>
        <v>0</v>
      </c>
      <c r="FQ219">
        <f>raw_data!FN229</f>
        <v>0</v>
      </c>
      <c r="FR219">
        <f>raw_data!FO229</f>
        <v>0</v>
      </c>
      <c r="FS219">
        <f>raw_data!FP229</f>
        <v>0</v>
      </c>
      <c r="FT219">
        <f>raw_data!FQ229</f>
        <v>0</v>
      </c>
      <c r="FU219">
        <f>raw_data!FR229</f>
        <v>0</v>
      </c>
      <c r="FV219">
        <f>raw_data!FS229</f>
        <v>0</v>
      </c>
      <c r="FW219">
        <f>raw_data!FT229</f>
        <v>0</v>
      </c>
      <c r="FX219">
        <f>raw_data!FU229</f>
        <v>0</v>
      </c>
      <c r="FY219">
        <f>raw_data!FV229</f>
        <v>0</v>
      </c>
      <c r="FZ219">
        <f>raw_data!FW229</f>
        <v>0</v>
      </c>
      <c r="GA219">
        <f>raw_data!FX229</f>
        <v>0</v>
      </c>
      <c r="GB219">
        <f>raw_data!FY229</f>
        <v>0</v>
      </c>
      <c r="GC219">
        <f>raw_data!FZ229</f>
        <v>0</v>
      </c>
      <c r="GD219">
        <f>raw_data!GA229</f>
        <v>0</v>
      </c>
      <c r="GE219">
        <f>raw_data!GB229</f>
        <v>0</v>
      </c>
      <c r="GF219">
        <f>raw_data!GC229</f>
        <v>0</v>
      </c>
      <c r="GG219">
        <f>raw_data!GD229</f>
        <v>0</v>
      </c>
      <c r="GH219">
        <f>raw_data!GE229</f>
        <v>0</v>
      </c>
      <c r="GI219">
        <f>raw_data!GF229</f>
        <v>0</v>
      </c>
      <c r="GJ219">
        <f>raw_data!GG229</f>
        <v>0</v>
      </c>
      <c r="GK219">
        <f>raw_data!GH229</f>
        <v>0</v>
      </c>
      <c r="GL219">
        <f>raw_data!GI229</f>
        <v>0</v>
      </c>
      <c r="GM219">
        <f>raw_data!GJ229</f>
        <v>0</v>
      </c>
      <c r="GN219">
        <f>raw_data!GK229</f>
        <v>0</v>
      </c>
      <c r="GO219">
        <f>raw_data!GL229</f>
        <v>0</v>
      </c>
      <c r="GP219">
        <f>raw_data!GM229</f>
        <v>0</v>
      </c>
      <c r="GQ219">
        <f>raw_data!GN229</f>
        <v>0</v>
      </c>
      <c r="GR219">
        <f>raw_data!GO229</f>
        <v>0</v>
      </c>
      <c r="GS219">
        <f>raw_data!GP229</f>
        <v>0</v>
      </c>
      <c r="GT219">
        <f>raw_data!GQ229</f>
        <v>0</v>
      </c>
      <c r="GU219">
        <f>raw_data!GR229</f>
        <v>0</v>
      </c>
      <c r="GV219">
        <f>raw_data!GS229</f>
        <v>0</v>
      </c>
      <c r="GW219">
        <f>raw_data!GT229</f>
        <v>0</v>
      </c>
      <c r="GX219">
        <f>raw_data!GU229</f>
        <v>0</v>
      </c>
      <c r="GY219">
        <f>raw_data!GV229</f>
        <v>0</v>
      </c>
      <c r="GZ219">
        <f>raw_data!GW229</f>
        <v>0</v>
      </c>
      <c r="HA219">
        <f>raw_data!GX229</f>
        <v>0</v>
      </c>
      <c r="HB219">
        <f>raw_data!GY229</f>
        <v>0</v>
      </c>
      <c r="HC219">
        <f>raw_data!GZ229</f>
        <v>0</v>
      </c>
      <c r="HD219">
        <f>raw_data!HA229</f>
        <v>0</v>
      </c>
      <c r="HE219">
        <f>raw_data!HB229</f>
        <v>0</v>
      </c>
      <c r="HF219">
        <f>raw_data!HC229</f>
        <v>0</v>
      </c>
      <c r="HG219">
        <f>raw_data!HD229</f>
        <v>0</v>
      </c>
      <c r="HH219">
        <f>raw_data!HE229</f>
        <v>0</v>
      </c>
      <c r="HI219">
        <f>raw_data!HF229</f>
        <v>0</v>
      </c>
      <c r="HJ219">
        <f>raw_data!HG229</f>
        <v>0</v>
      </c>
      <c r="HK219">
        <f>raw_data!HH229</f>
        <v>0</v>
      </c>
      <c r="HL219">
        <f>raw_data!HI229</f>
        <v>0</v>
      </c>
      <c r="HM219">
        <f>raw_data!HJ229</f>
        <v>0</v>
      </c>
      <c r="HN219">
        <f>raw_data!HK229</f>
        <v>0</v>
      </c>
      <c r="HO219">
        <f>raw_data!HL229</f>
        <v>0</v>
      </c>
      <c r="HP219">
        <f>raw_data!HM229</f>
        <v>0</v>
      </c>
      <c r="HQ219">
        <f>raw_data!HN229</f>
        <v>0</v>
      </c>
      <c r="HR219">
        <f>raw_data!HO229</f>
        <v>0</v>
      </c>
      <c r="HS219">
        <f>raw_data!HP229</f>
        <v>0</v>
      </c>
      <c r="HT219">
        <f>raw_data!HQ229</f>
        <v>0</v>
      </c>
      <c r="HU219">
        <f>raw_data!HR229</f>
        <v>0</v>
      </c>
      <c r="HV219">
        <f>raw_data!HS229</f>
        <v>0</v>
      </c>
      <c r="HW219">
        <f>raw_data!HT229</f>
        <v>0</v>
      </c>
      <c r="HX219">
        <f>raw_data!HU229</f>
        <v>0</v>
      </c>
      <c r="HY219">
        <f>raw_data!HV229</f>
        <v>0</v>
      </c>
      <c r="HZ219">
        <f>raw_data!HW229</f>
        <v>0</v>
      </c>
      <c r="IA219">
        <f>raw_data!HX229</f>
        <v>0</v>
      </c>
      <c r="IB219">
        <f>raw_data!HY229</f>
        <v>0</v>
      </c>
      <c r="IC219">
        <f>raw_data!HZ229</f>
        <v>0</v>
      </c>
      <c r="ID219">
        <f>raw_data!IA229</f>
        <v>0</v>
      </c>
      <c r="IE219">
        <f>raw_data!IB229</f>
        <v>0</v>
      </c>
      <c r="IF219">
        <f>raw_data!IC229</f>
        <v>0</v>
      </c>
      <c r="IG219">
        <f>raw_data!ID229</f>
        <v>0</v>
      </c>
      <c r="IH219">
        <f>raw_data!IE229</f>
        <v>0</v>
      </c>
      <c r="II219">
        <f>raw_data!IF229</f>
        <v>0</v>
      </c>
      <c r="IJ219">
        <f>raw_data!IG229</f>
        <v>0</v>
      </c>
      <c r="IK219">
        <f>raw_data!IH229</f>
        <v>0</v>
      </c>
      <c r="IL219">
        <f>raw_data!II229</f>
        <v>0</v>
      </c>
      <c r="IM219">
        <f>raw_data!IJ229</f>
        <v>0</v>
      </c>
      <c r="IN219">
        <f>raw_data!IK229</f>
        <v>0</v>
      </c>
      <c r="IO219">
        <f>raw_data!IL229</f>
        <v>0</v>
      </c>
      <c r="IP219">
        <f>raw_data!IM229</f>
        <v>0</v>
      </c>
      <c r="IQ219">
        <f>raw_data!IN229</f>
        <v>0</v>
      </c>
      <c r="IR219">
        <f>raw_data!IO229</f>
        <v>0</v>
      </c>
      <c r="IS219">
        <f>raw_data!IP229</f>
        <v>0</v>
      </c>
      <c r="IT219">
        <f>raw_data!IQ229</f>
        <v>0</v>
      </c>
      <c r="IU219">
        <f>raw_data!IR229</f>
        <v>0</v>
      </c>
      <c r="IV219">
        <f>raw_data!IS229</f>
        <v>0</v>
      </c>
    </row>
    <row r="220" spans="1:256" x14ac:dyDescent="0.25">
      <c r="A220" t="str">
        <f t="shared" ref="A220:G220" si="163">A172</f>
        <v>B05</v>
      </c>
      <c r="B220" s="6" t="str">
        <f t="shared" ca="1" si="163"/>
        <v/>
      </c>
      <c r="C220">
        <f t="shared" si="163"/>
        <v>0</v>
      </c>
      <c r="D220">
        <f t="shared" si="163"/>
        <v>0</v>
      </c>
      <c r="E220">
        <f t="shared" si="163"/>
        <v>0</v>
      </c>
      <c r="F220" s="10">
        <f t="shared" si="163"/>
        <v>0</v>
      </c>
      <c r="G220" s="3" t="str">
        <f t="shared" ca="1" si="163"/>
        <v/>
      </c>
      <c r="H220">
        <f>raw_data!E230</f>
        <v>0</v>
      </c>
      <c r="I220">
        <f>raw_data!F230</f>
        <v>0</v>
      </c>
      <c r="J220">
        <f>raw_data!G230</f>
        <v>0</v>
      </c>
      <c r="K220">
        <f>raw_data!H230</f>
        <v>0</v>
      </c>
      <c r="L220">
        <f>raw_data!I230</f>
        <v>0</v>
      </c>
      <c r="M220">
        <f>raw_data!J230</f>
        <v>0</v>
      </c>
      <c r="N220">
        <f>raw_data!K230</f>
        <v>0</v>
      </c>
      <c r="O220">
        <f>raw_data!L230</f>
        <v>0</v>
      </c>
      <c r="P220">
        <f>raw_data!M230</f>
        <v>0</v>
      </c>
      <c r="Q220">
        <f>raw_data!N230</f>
        <v>0</v>
      </c>
      <c r="R220">
        <f>raw_data!O230</f>
        <v>0</v>
      </c>
      <c r="S220">
        <f>raw_data!P230</f>
        <v>0</v>
      </c>
      <c r="T220">
        <f>raw_data!Q230</f>
        <v>0</v>
      </c>
      <c r="U220">
        <f>raw_data!R230</f>
        <v>0</v>
      </c>
      <c r="V220">
        <f>raw_data!S230</f>
        <v>0</v>
      </c>
      <c r="W220">
        <f>raw_data!T230</f>
        <v>0</v>
      </c>
      <c r="X220">
        <f>raw_data!U230</f>
        <v>0</v>
      </c>
      <c r="Y220">
        <f>raw_data!V230</f>
        <v>0</v>
      </c>
      <c r="Z220">
        <f>raw_data!W230</f>
        <v>0</v>
      </c>
      <c r="AA220">
        <f>raw_data!X230</f>
        <v>0</v>
      </c>
      <c r="AB220">
        <f>raw_data!Y230</f>
        <v>0</v>
      </c>
      <c r="AC220">
        <f>raw_data!Z230</f>
        <v>0</v>
      </c>
      <c r="AD220">
        <f>raw_data!AA230</f>
        <v>0</v>
      </c>
      <c r="AE220">
        <f>raw_data!AB230</f>
        <v>0</v>
      </c>
      <c r="AF220">
        <f>raw_data!AC230</f>
        <v>0</v>
      </c>
      <c r="AG220">
        <f>raw_data!AD230</f>
        <v>0</v>
      </c>
      <c r="AH220">
        <f>raw_data!AE230</f>
        <v>0</v>
      </c>
      <c r="AI220">
        <f>raw_data!AF230</f>
        <v>0</v>
      </c>
      <c r="AJ220">
        <f>raw_data!AG230</f>
        <v>0</v>
      </c>
      <c r="AK220">
        <f>raw_data!AH230</f>
        <v>0</v>
      </c>
      <c r="AL220">
        <f>raw_data!AI230</f>
        <v>0</v>
      </c>
      <c r="AM220">
        <f>raw_data!AJ230</f>
        <v>0</v>
      </c>
      <c r="AN220">
        <f>raw_data!AK230</f>
        <v>0</v>
      </c>
      <c r="AO220">
        <f>raw_data!AL230</f>
        <v>0</v>
      </c>
      <c r="AP220">
        <f>raw_data!AM230</f>
        <v>0</v>
      </c>
      <c r="AQ220">
        <f>raw_data!AN230</f>
        <v>0</v>
      </c>
      <c r="AR220">
        <f>raw_data!AO230</f>
        <v>0</v>
      </c>
      <c r="AS220">
        <f>raw_data!AP230</f>
        <v>0</v>
      </c>
      <c r="AT220">
        <f>raw_data!AQ230</f>
        <v>0</v>
      </c>
      <c r="AU220">
        <f>raw_data!AR230</f>
        <v>0</v>
      </c>
      <c r="AV220">
        <f>raw_data!AS230</f>
        <v>0</v>
      </c>
      <c r="AW220">
        <f>raw_data!AT230</f>
        <v>0</v>
      </c>
      <c r="AX220">
        <f>raw_data!AU230</f>
        <v>0</v>
      </c>
      <c r="AY220">
        <f>raw_data!AV230</f>
        <v>0</v>
      </c>
      <c r="AZ220">
        <f>raw_data!AW230</f>
        <v>0</v>
      </c>
      <c r="BA220">
        <f>raw_data!AX230</f>
        <v>0</v>
      </c>
      <c r="BB220">
        <f>raw_data!AY230</f>
        <v>0</v>
      </c>
      <c r="BC220">
        <f>raw_data!AZ230</f>
        <v>0</v>
      </c>
      <c r="BD220">
        <f>raw_data!BA230</f>
        <v>0</v>
      </c>
      <c r="BE220">
        <f>raw_data!BB230</f>
        <v>0</v>
      </c>
      <c r="BF220">
        <f>raw_data!BC230</f>
        <v>0</v>
      </c>
      <c r="BG220">
        <f>raw_data!BD230</f>
        <v>0</v>
      </c>
      <c r="BH220">
        <f>raw_data!BE230</f>
        <v>0</v>
      </c>
      <c r="BI220">
        <f>raw_data!BF230</f>
        <v>0</v>
      </c>
      <c r="BJ220">
        <f>raw_data!BG230</f>
        <v>0</v>
      </c>
      <c r="BK220">
        <f>raw_data!BH230</f>
        <v>0</v>
      </c>
      <c r="BL220">
        <f>raw_data!BI230</f>
        <v>0</v>
      </c>
      <c r="BM220">
        <f>raw_data!BJ230</f>
        <v>0</v>
      </c>
      <c r="BN220">
        <f>raw_data!BK230</f>
        <v>0</v>
      </c>
      <c r="BO220">
        <f>raw_data!BL230</f>
        <v>0</v>
      </c>
      <c r="BP220">
        <f>raw_data!BM230</f>
        <v>0</v>
      </c>
      <c r="BQ220">
        <f>raw_data!BN230</f>
        <v>0</v>
      </c>
      <c r="BR220">
        <f>raw_data!BO230</f>
        <v>0</v>
      </c>
      <c r="BS220">
        <f>raw_data!BP230</f>
        <v>0</v>
      </c>
      <c r="BT220">
        <f>raw_data!BQ230</f>
        <v>0</v>
      </c>
      <c r="BU220">
        <f>raw_data!BR230</f>
        <v>0</v>
      </c>
      <c r="BV220">
        <f>raw_data!BS230</f>
        <v>0</v>
      </c>
      <c r="BW220">
        <f>raw_data!BT230</f>
        <v>0</v>
      </c>
      <c r="BX220">
        <f>raw_data!BU230</f>
        <v>0</v>
      </c>
      <c r="BY220">
        <f>raw_data!BV230</f>
        <v>0</v>
      </c>
      <c r="BZ220">
        <f>raw_data!BW230</f>
        <v>0</v>
      </c>
      <c r="CA220">
        <f>raw_data!BX230</f>
        <v>0</v>
      </c>
      <c r="CB220">
        <f>raw_data!BY230</f>
        <v>0</v>
      </c>
      <c r="CC220">
        <f>raw_data!BZ230</f>
        <v>0</v>
      </c>
      <c r="CD220">
        <f>raw_data!CA230</f>
        <v>0</v>
      </c>
      <c r="CE220">
        <f>raw_data!CB230</f>
        <v>0</v>
      </c>
      <c r="CF220">
        <f>raw_data!CC230</f>
        <v>0</v>
      </c>
      <c r="CG220">
        <f>raw_data!CD230</f>
        <v>0</v>
      </c>
      <c r="CH220">
        <f>raw_data!CE230</f>
        <v>0</v>
      </c>
      <c r="CI220">
        <f>raw_data!CF230</f>
        <v>0</v>
      </c>
      <c r="CJ220">
        <f>raw_data!CG230</f>
        <v>0</v>
      </c>
      <c r="CK220">
        <f>raw_data!CH230</f>
        <v>0</v>
      </c>
      <c r="CL220">
        <f>raw_data!CI230</f>
        <v>0</v>
      </c>
      <c r="CM220">
        <f>raw_data!CJ230</f>
        <v>0</v>
      </c>
      <c r="CN220">
        <f>raw_data!CK230</f>
        <v>0</v>
      </c>
      <c r="CO220">
        <f>raw_data!CL230</f>
        <v>0</v>
      </c>
      <c r="CP220">
        <f>raw_data!CM230</f>
        <v>0</v>
      </c>
      <c r="CQ220">
        <f>raw_data!CN230</f>
        <v>0</v>
      </c>
      <c r="CR220">
        <f>raw_data!CO230</f>
        <v>0</v>
      </c>
      <c r="CS220">
        <f>raw_data!CP230</f>
        <v>0</v>
      </c>
      <c r="CT220">
        <f>raw_data!CQ230</f>
        <v>0</v>
      </c>
      <c r="CU220">
        <f>raw_data!CR230</f>
        <v>0</v>
      </c>
      <c r="CV220">
        <f>raw_data!CS230</f>
        <v>0</v>
      </c>
      <c r="CW220">
        <f>raw_data!CT230</f>
        <v>0</v>
      </c>
      <c r="CX220">
        <f>raw_data!CU230</f>
        <v>0</v>
      </c>
      <c r="CY220">
        <f>raw_data!CV230</f>
        <v>0</v>
      </c>
      <c r="CZ220">
        <f>raw_data!CW230</f>
        <v>0</v>
      </c>
      <c r="DA220">
        <f>raw_data!CX230</f>
        <v>0</v>
      </c>
      <c r="DB220">
        <f>raw_data!CY230</f>
        <v>0</v>
      </c>
      <c r="DC220">
        <f>raw_data!CZ230</f>
        <v>0</v>
      </c>
      <c r="DD220">
        <f>raw_data!DA230</f>
        <v>0</v>
      </c>
      <c r="DE220">
        <f>raw_data!DB230</f>
        <v>0</v>
      </c>
      <c r="DF220">
        <f>raw_data!DC230</f>
        <v>0</v>
      </c>
      <c r="DG220">
        <f>raw_data!DD230</f>
        <v>0</v>
      </c>
      <c r="DH220">
        <f>raw_data!DE230</f>
        <v>0</v>
      </c>
      <c r="DI220">
        <f>raw_data!DF230</f>
        <v>0</v>
      </c>
      <c r="DJ220">
        <f>raw_data!DG230</f>
        <v>0</v>
      </c>
      <c r="DK220">
        <f>raw_data!DH230</f>
        <v>0</v>
      </c>
      <c r="DL220">
        <f>raw_data!DI230</f>
        <v>0</v>
      </c>
      <c r="DM220">
        <f>raw_data!DJ230</f>
        <v>0</v>
      </c>
      <c r="DN220">
        <f>raw_data!DK230</f>
        <v>0</v>
      </c>
      <c r="DO220">
        <f>raw_data!DL230</f>
        <v>0</v>
      </c>
      <c r="DP220">
        <f>raw_data!DM230</f>
        <v>0</v>
      </c>
      <c r="DQ220">
        <f>raw_data!DN230</f>
        <v>0</v>
      </c>
      <c r="DR220">
        <f>raw_data!DO230</f>
        <v>0</v>
      </c>
      <c r="DS220">
        <f>raw_data!DP230</f>
        <v>0</v>
      </c>
      <c r="DT220">
        <f>raw_data!DQ230</f>
        <v>0</v>
      </c>
      <c r="DU220">
        <f>raw_data!DR230</f>
        <v>0</v>
      </c>
      <c r="DV220">
        <f>raw_data!DS230</f>
        <v>0</v>
      </c>
      <c r="DW220">
        <f>raw_data!DT230</f>
        <v>0</v>
      </c>
      <c r="DX220">
        <f>raw_data!DU230</f>
        <v>0</v>
      </c>
      <c r="DY220">
        <f>raw_data!DV230</f>
        <v>0</v>
      </c>
      <c r="DZ220">
        <f>raw_data!DW230</f>
        <v>0</v>
      </c>
      <c r="EA220">
        <f>raw_data!DX230</f>
        <v>0</v>
      </c>
      <c r="EB220">
        <f>raw_data!DY230</f>
        <v>0</v>
      </c>
      <c r="EC220">
        <f>raw_data!DZ230</f>
        <v>0</v>
      </c>
      <c r="ED220">
        <f>raw_data!EA230</f>
        <v>0</v>
      </c>
      <c r="EE220">
        <f>raw_data!EB230</f>
        <v>0</v>
      </c>
      <c r="EF220">
        <f>raw_data!EC230</f>
        <v>0</v>
      </c>
      <c r="EG220">
        <f>raw_data!ED230</f>
        <v>0</v>
      </c>
      <c r="EH220">
        <f>raw_data!EE230</f>
        <v>0</v>
      </c>
      <c r="EI220">
        <f>raw_data!EF230</f>
        <v>0</v>
      </c>
      <c r="EJ220">
        <f>raw_data!EG230</f>
        <v>0</v>
      </c>
      <c r="EK220">
        <f>raw_data!EH230</f>
        <v>0</v>
      </c>
      <c r="EL220">
        <f>raw_data!EI230</f>
        <v>0</v>
      </c>
      <c r="EM220">
        <f>raw_data!EJ230</f>
        <v>0</v>
      </c>
      <c r="EN220">
        <f>raw_data!EK230</f>
        <v>0</v>
      </c>
      <c r="EO220">
        <f>raw_data!EL230</f>
        <v>0</v>
      </c>
      <c r="EP220">
        <f>raw_data!EM230</f>
        <v>0</v>
      </c>
      <c r="EQ220">
        <f>raw_data!EN230</f>
        <v>0</v>
      </c>
      <c r="ER220">
        <f>raw_data!EO230</f>
        <v>0</v>
      </c>
      <c r="ES220">
        <f>raw_data!EP230</f>
        <v>0</v>
      </c>
      <c r="ET220">
        <f>raw_data!EQ230</f>
        <v>0</v>
      </c>
      <c r="EU220">
        <f>raw_data!ER230</f>
        <v>0</v>
      </c>
      <c r="EV220">
        <f>raw_data!ES230</f>
        <v>0</v>
      </c>
      <c r="EW220">
        <f>raw_data!ET230</f>
        <v>0</v>
      </c>
      <c r="EX220">
        <f>raw_data!EU230</f>
        <v>0</v>
      </c>
      <c r="EY220">
        <f>raw_data!EV230</f>
        <v>0</v>
      </c>
      <c r="EZ220">
        <f>raw_data!EW230</f>
        <v>0</v>
      </c>
      <c r="FA220">
        <f>raw_data!EX230</f>
        <v>0</v>
      </c>
      <c r="FB220">
        <f>raw_data!EY230</f>
        <v>0</v>
      </c>
      <c r="FC220">
        <f>raw_data!EZ230</f>
        <v>0</v>
      </c>
      <c r="FD220">
        <f>raw_data!FA230</f>
        <v>0</v>
      </c>
      <c r="FE220">
        <f>raw_data!FB230</f>
        <v>0</v>
      </c>
      <c r="FF220">
        <f>raw_data!FC230</f>
        <v>0</v>
      </c>
      <c r="FG220">
        <f>raw_data!FD230</f>
        <v>0</v>
      </c>
      <c r="FH220">
        <f>raw_data!FE230</f>
        <v>0</v>
      </c>
      <c r="FI220">
        <f>raw_data!FF230</f>
        <v>0</v>
      </c>
      <c r="FJ220">
        <f>raw_data!FG230</f>
        <v>0</v>
      </c>
      <c r="FK220">
        <f>raw_data!FH230</f>
        <v>0</v>
      </c>
      <c r="FL220">
        <f>raw_data!FI230</f>
        <v>0</v>
      </c>
      <c r="FM220">
        <f>raw_data!FJ230</f>
        <v>0</v>
      </c>
      <c r="FN220">
        <f>raw_data!FK230</f>
        <v>0</v>
      </c>
      <c r="FO220">
        <f>raw_data!FL230</f>
        <v>0</v>
      </c>
      <c r="FP220">
        <f>raw_data!FM230</f>
        <v>0</v>
      </c>
      <c r="FQ220">
        <f>raw_data!FN230</f>
        <v>0</v>
      </c>
      <c r="FR220">
        <f>raw_data!FO230</f>
        <v>0</v>
      </c>
      <c r="FS220">
        <f>raw_data!FP230</f>
        <v>0</v>
      </c>
      <c r="FT220">
        <f>raw_data!FQ230</f>
        <v>0</v>
      </c>
      <c r="FU220">
        <f>raw_data!FR230</f>
        <v>0</v>
      </c>
      <c r="FV220">
        <f>raw_data!FS230</f>
        <v>0</v>
      </c>
      <c r="FW220">
        <f>raw_data!FT230</f>
        <v>0</v>
      </c>
      <c r="FX220">
        <f>raw_data!FU230</f>
        <v>0</v>
      </c>
      <c r="FY220">
        <f>raw_data!FV230</f>
        <v>0</v>
      </c>
      <c r="FZ220">
        <f>raw_data!FW230</f>
        <v>0</v>
      </c>
      <c r="GA220">
        <f>raw_data!FX230</f>
        <v>0</v>
      </c>
      <c r="GB220">
        <f>raw_data!FY230</f>
        <v>0</v>
      </c>
      <c r="GC220">
        <f>raw_data!FZ230</f>
        <v>0</v>
      </c>
      <c r="GD220">
        <f>raw_data!GA230</f>
        <v>0</v>
      </c>
      <c r="GE220">
        <f>raw_data!GB230</f>
        <v>0</v>
      </c>
      <c r="GF220">
        <f>raw_data!GC230</f>
        <v>0</v>
      </c>
      <c r="GG220">
        <f>raw_data!GD230</f>
        <v>0</v>
      </c>
      <c r="GH220">
        <f>raw_data!GE230</f>
        <v>0</v>
      </c>
      <c r="GI220">
        <f>raw_data!GF230</f>
        <v>0</v>
      </c>
      <c r="GJ220">
        <f>raw_data!GG230</f>
        <v>0</v>
      </c>
      <c r="GK220">
        <f>raw_data!GH230</f>
        <v>0</v>
      </c>
      <c r="GL220">
        <f>raw_data!GI230</f>
        <v>0</v>
      </c>
      <c r="GM220">
        <f>raw_data!GJ230</f>
        <v>0</v>
      </c>
      <c r="GN220">
        <f>raw_data!GK230</f>
        <v>0</v>
      </c>
      <c r="GO220">
        <f>raw_data!GL230</f>
        <v>0</v>
      </c>
      <c r="GP220">
        <f>raw_data!GM230</f>
        <v>0</v>
      </c>
      <c r="GQ220">
        <f>raw_data!GN230</f>
        <v>0</v>
      </c>
      <c r="GR220">
        <f>raw_data!GO230</f>
        <v>0</v>
      </c>
      <c r="GS220">
        <f>raw_data!GP230</f>
        <v>0</v>
      </c>
      <c r="GT220">
        <f>raw_data!GQ230</f>
        <v>0</v>
      </c>
      <c r="GU220">
        <f>raw_data!GR230</f>
        <v>0</v>
      </c>
      <c r="GV220">
        <f>raw_data!GS230</f>
        <v>0</v>
      </c>
      <c r="GW220">
        <f>raw_data!GT230</f>
        <v>0</v>
      </c>
      <c r="GX220">
        <f>raw_data!GU230</f>
        <v>0</v>
      </c>
      <c r="GY220">
        <f>raw_data!GV230</f>
        <v>0</v>
      </c>
      <c r="GZ220">
        <f>raw_data!GW230</f>
        <v>0</v>
      </c>
      <c r="HA220">
        <f>raw_data!GX230</f>
        <v>0</v>
      </c>
      <c r="HB220">
        <f>raw_data!GY230</f>
        <v>0</v>
      </c>
      <c r="HC220">
        <f>raw_data!GZ230</f>
        <v>0</v>
      </c>
      <c r="HD220">
        <f>raw_data!HA230</f>
        <v>0</v>
      </c>
      <c r="HE220">
        <f>raw_data!HB230</f>
        <v>0</v>
      </c>
      <c r="HF220">
        <f>raw_data!HC230</f>
        <v>0</v>
      </c>
      <c r="HG220">
        <f>raw_data!HD230</f>
        <v>0</v>
      </c>
      <c r="HH220">
        <f>raw_data!HE230</f>
        <v>0</v>
      </c>
      <c r="HI220">
        <f>raw_data!HF230</f>
        <v>0</v>
      </c>
      <c r="HJ220">
        <f>raw_data!HG230</f>
        <v>0</v>
      </c>
      <c r="HK220">
        <f>raw_data!HH230</f>
        <v>0</v>
      </c>
      <c r="HL220">
        <f>raw_data!HI230</f>
        <v>0</v>
      </c>
      <c r="HM220">
        <f>raw_data!HJ230</f>
        <v>0</v>
      </c>
      <c r="HN220">
        <f>raw_data!HK230</f>
        <v>0</v>
      </c>
      <c r="HO220">
        <f>raw_data!HL230</f>
        <v>0</v>
      </c>
      <c r="HP220">
        <f>raw_data!HM230</f>
        <v>0</v>
      </c>
      <c r="HQ220">
        <f>raw_data!HN230</f>
        <v>0</v>
      </c>
      <c r="HR220">
        <f>raw_data!HO230</f>
        <v>0</v>
      </c>
      <c r="HS220">
        <f>raw_data!HP230</f>
        <v>0</v>
      </c>
      <c r="HT220">
        <f>raw_data!HQ230</f>
        <v>0</v>
      </c>
      <c r="HU220">
        <f>raw_data!HR230</f>
        <v>0</v>
      </c>
      <c r="HV220">
        <f>raw_data!HS230</f>
        <v>0</v>
      </c>
      <c r="HW220">
        <f>raw_data!HT230</f>
        <v>0</v>
      </c>
      <c r="HX220">
        <f>raw_data!HU230</f>
        <v>0</v>
      </c>
      <c r="HY220">
        <f>raw_data!HV230</f>
        <v>0</v>
      </c>
      <c r="HZ220">
        <f>raw_data!HW230</f>
        <v>0</v>
      </c>
      <c r="IA220">
        <f>raw_data!HX230</f>
        <v>0</v>
      </c>
      <c r="IB220">
        <f>raw_data!HY230</f>
        <v>0</v>
      </c>
      <c r="IC220">
        <f>raw_data!HZ230</f>
        <v>0</v>
      </c>
      <c r="ID220">
        <f>raw_data!IA230</f>
        <v>0</v>
      </c>
      <c r="IE220">
        <f>raw_data!IB230</f>
        <v>0</v>
      </c>
      <c r="IF220">
        <f>raw_data!IC230</f>
        <v>0</v>
      </c>
      <c r="IG220">
        <f>raw_data!ID230</f>
        <v>0</v>
      </c>
      <c r="IH220">
        <f>raw_data!IE230</f>
        <v>0</v>
      </c>
      <c r="II220">
        <f>raw_data!IF230</f>
        <v>0</v>
      </c>
      <c r="IJ220">
        <f>raw_data!IG230</f>
        <v>0</v>
      </c>
      <c r="IK220">
        <f>raw_data!IH230</f>
        <v>0</v>
      </c>
      <c r="IL220">
        <f>raw_data!II230</f>
        <v>0</v>
      </c>
      <c r="IM220">
        <f>raw_data!IJ230</f>
        <v>0</v>
      </c>
      <c r="IN220">
        <f>raw_data!IK230</f>
        <v>0</v>
      </c>
      <c r="IO220">
        <f>raw_data!IL230</f>
        <v>0</v>
      </c>
      <c r="IP220">
        <f>raw_data!IM230</f>
        <v>0</v>
      </c>
      <c r="IQ220">
        <f>raw_data!IN230</f>
        <v>0</v>
      </c>
      <c r="IR220">
        <f>raw_data!IO230</f>
        <v>0</v>
      </c>
      <c r="IS220">
        <f>raw_data!IP230</f>
        <v>0</v>
      </c>
      <c r="IT220">
        <f>raw_data!IQ230</f>
        <v>0</v>
      </c>
      <c r="IU220">
        <f>raw_data!IR230</f>
        <v>0</v>
      </c>
      <c r="IV220">
        <f>raw_data!IS230</f>
        <v>0</v>
      </c>
    </row>
    <row r="221" spans="1:256" x14ac:dyDescent="0.25">
      <c r="A221" t="str">
        <f t="shared" ref="A221:G221" si="164">A173</f>
        <v>B06</v>
      </c>
      <c r="B221" s="6" t="str">
        <f t="shared" ca="1" si="164"/>
        <v/>
      </c>
      <c r="C221">
        <f t="shared" si="164"/>
        <v>0</v>
      </c>
      <c r="D221">
        <f t="shared" si="164"/>
        <v>0</v>
      </c>
      <c r="E221">
        <f t="shared" si="164"/>
        <v>0</v>
      </c>
      <c r="F221" s="10">
        <f t="shared" si="164"/>
        <v>0</v>
      </c>
      <c r="G221" s="3" t="str">
        <f t="shared" ca="1" si="164"/>
        <v/>
      </c>
      <c r="H221">
        <f>raw_data!E231</f>
        <v>0</v>
      </c>
      <c r="I221">
        <f>raw_data!F231</f>
        <v>0</v>
      </c>
      <c r="J221">
        <f>raw_data!G231</f>
        <v>0</v>
      </c>
      <c r="K221">
        <f>raw_data!H231</f>
        <v>0</v>
      </c>
      <c r="L221">
        <f>raw_data!I231</f>
        <v>0</v>
      </c>
      <c r="M221">
        <f>raw_data!J231</f>
        <v>0</v>
      </c>
      <c r="N221">
        <f>raw_data!K231</f>
        <v>0</v>
      </c>
      <c r="O221">
        <f>raw_data!L231</f>
        <v>0</v>
      </c>
      <c r="P221">
        <f>raw_data!M231</f>
        <v>0</v>
      </c>
      <c r="Q221">
        <f>raw_data!N231</f>
        <v>0</v>
      </c>
      <c r="R221">
        <f>raw_data!O231</f>
        <v>0</v>
      </c>
      <c r="S221">
        <f>raw_data!P231</f>
        <v>0</v>
      </c>
      <c r="T221">
        <f>raw_data!Q231</f>
        <v>0</v>
      </c>
      <c r="U221">
        <f>raw_data!R231</f>
        <v>0</v>
      </c>
      <c r="V221">
        <f>raw_data!S231</f>
        <v>0</v>
      </c>
      <c r="W221">
        <f>raw_data!T231</f>
        <v>0</v>
      </c>
      <c r="X221">
        <f>raw_data!U231</f>
        <v>0</v>
      </c>
      <c r="Y221">
        <f>raw_data!V231</f>
        <v>0</v>
      </c>
      <c r="Z221">
        <f>raw_data!W231</f>
        <v>0</v>
      </c>
      <c r="AA221">
        <f>raw_data!X231</f>
        <v>0</v>
      </c>
      <c r="AB221">
        <f>raw_data!Y231</f>
        <v>0</v>
      </c>
      <c r="AC221">
        <f>raw_data!Z231</f>
        <v>0</v>
      </c>
      <c r="AD221">
        <f>raw_data!AA231</f>
        <v>0</v>
      </c>
      <c r="AE221">
        <f>raw_data!AB231</f>
        <v>0</v>
      </c>
      <c r="AF221">
        <f>raw_data!AC231</f>
        <v>0</v>
      </c>
      <c r="AG221">
        <f>raw_data!AD231</f>
        <v>0</v>
      </c>
      <c r="AH221">
        <f>raw_data!AE231</f>
        <v>0</v>
      </c>
      <c r="AI221">
        <f>raw_data!AF231</f>
        <v>0</v>
      </c>
      <c r="AJ221">
        <f>raw_data!AG231</f>
        <v>0</v>
      </c>
      <c r="AK221">
        <f>raw_data!AH231</f>
        <v>0</v>
      </c>
      <c r="AL221">
        <f>raw_data!AI231</f>
        <v>0</v>
      </c>
      <c r="AM221">
        <f>raw_data!AJ231</f>
        <v>0</v>
      </c>
      <c r="AN221">
        <f>raw_data!AK231</f>
        <v>0</v>
      </c>
      <c r="AO221">
        <f>raw_data!AL231</f>
        <v>0</v>
      </c>
      <c r="AP221">
        <f>raw_data!AM231</f>
        <v>0</v>
      </c>
      <c r="AQ221">
        <f>raw_data!AN231</f>
        <v>0</v>
      </c>
      <c r="AR221">
        <f>raw_data!AO231</f>
        <v>0</v>
      </c>
      <c r="AS221">
        <f>raw_data!AP231</f>
        <v>0</v>
      </c>
      <c r="AT221">
        <f>raw_data!AQ231</f>
        <v>0</v>
      </c>
      <c r="AU221">
        <f>raw_data!AR231</f>
        <v>0</v>
      </c>
      <c r="AV221">
        <f>raw_data!AS231</f>
        <v>0</v>
      </c>
      <c r="AW221">
        <f>raw_data!AT231</f>
        <v>0</v>
      </c>
      <c r="AX221">
        <f>raw_data!AU231</f>
        <v>0</v>
      </c>
      <c r="AY221">
        <f>raw_data!AV231</f>
        <v>0</v>
      </c>
      <c r="AZ221">
        <f>raw_data!AW231</f>
        <v>0</v>
      </c>
      <c r="BA221">
        <f>raw_data!AX231</f>
        <v>0</v>
      </c>
      <c r="BB221">
        <f>raw_data!AY231</f>
        <v>0</v>
      </c>
      <c r="BC221">
        <f>raw_data!AZ231</f>
        <v>0</v>
      </c>
      <c r="BD221">
        <f>raw_data!BA231</f>
        <v>0</v>
      </c>
      <c r="BE221">
        <f>raw_data!BB231</f>
        <v>0</v>
      </c>
      <c r="BF221">
        <f>raw_data!BC231</f>
        <v>0</v>
      </c>
      <c r="BG221">
        <f>raw_data!BD231</f>
        <v>0</v>
      </c>
      <c r="BH221">
        <f>raw_data!BE231</f>
        <v>0</v>
      </c>
      <c r="BI221">
        <f>raw_data!BF231</f>
        <v>0</v>
      </c>
      <c r="BJ221">
        <f>raw_data!BG231</f>
        <v>0</v>
      </c>
      <c r="BK221">
        <f>raw_data!BH231</f>
        <v>0</v>
      </c>
      <c r="BL221">
        <f>raw_data!BI231</f>
        <v>0</v>
      </c>
      <c r="BM221">
        <f>raw_data!BJ231</f>
        <v>0</v>
      </c>
      <c r="BN221">
        <f>raw_data!BK231</f>
        <v>0</v>
      </c>
      <c r="BO221">
        <f>raw_data!BL231</f>
        <v>0</v>
      </c>
      <c r="BP221">
        <f>raw_data!BM231</f>
        <v>0</v>
      </c>
      <c r="BQ221">
        <f>raw_data!BN231</f>
        <v>0</v>
      </c>
      <c r="BR221">
        <f>raw_data!BO231</f>
        <v>0</v>
      </c>
      <c r="BS221">
        <f>raw_data!BP231</f>
        <v>0</v>
      </c>
      <c r="BT221">
        <f>raw_data!BQ231</f>
        <v>0</v>
      </c>
      <c r="BU221">
        <f>raw_data!BR231</f>
        <v>0</v>
      </c>
      <c r="BV221">
        <f>raw_data!BS231</f>
        <v>0</v>
      </c>
      <c r="BW221">
        <f>raw_data!BT231</f>
        <v>0</v>
      </c>
      <c r="BX221">
        <f>raw_data!BU231</f>
        <v>0</v>
      </c>
      <c r="BY221">
        <f>raw_data!BV231</f>
        <v>0</v>
      </c>
      <c r="BZ221">
        <f>raw_data!BW231</f>
        <v>0</v>
      </c>
      <c r="CA221">
        <f>raw_data!BX231</f>
        <v>0</v>
      </c>
      <c r="CB221">
        <f>raw_data!BY231</f>
        <v>0</v>
      </c>
      <c r="CC221">
        <f>raw_data!BZ231</f>
        <v>0</v>
      </c>
      <c r="CD221">
        <f>raw_data!CA231</f>
        <v>0</v>
      </c>
      <c r="CE221">
        <f>raw_data!CB231</f>
        <v>0</v>
      </c>
      <c r="CF221">
        <f>raw_data!CC231</f>
        <v>0</v>
      </c>
      <c r="CG221">
        <f>raw_data!CD231</f>
        <v>0</v>
      </c>
      <c r="CH221">
        <f>raw_data!CE231</f>
        <v>0</v>
      </c>
      <c r="CI221">
        <f>raw_data!CF231</f>
        <v>0</v>
      </c>
      <c r="CJ221">
        <f>raw_data!CG231</f>
        <v>0</v>
      </c>
      <c r="CK221">
        <f>raw_data!CH231</f>
        <v>0</v>
      </c>
      <c r="CL221">
        <f>raw_data!CI231</f>
        <v>0</v>
      </c>
      <c r="CM221">
        <f>raw_data!CJ231</f>
        <v>0</v>
      </c>
      <c r="CN221">
        <f>raw_data!CK231</f>
        <v>0</v>
      </c>
      <c r="CO221">
        <f>raw_data!CL231</f>
        <v>0</v>
      </c>
      <c r="CP221">
        <f>raw_data!CM231</f>
        <v>0</v>
      </c>
      <c r="CQ221">
        <f>raw_data!CN231</f>
        <v>0</v>
      </c>
      <c r="CR221">
        <f>raw_data!CO231</f>
        <v>0</v>
      </c>
      <c r="CS221">
        <f>raw_data!CP231</f>
        <v>0</v>
      </c>
      <c r="CT221">
        <f>raw_data!CQ231</f>
        <v>0</v>
      </c>
      <c r="CU221">
        <f>raw_data!CR231</f>
        <v>0</v>
      </c>
      <c r="CV221">
        <f>raw_data!CS231</f>
        <v>0</v>
      </c>
      <c r="CW221">
        <f>raw_data!CT231</f>
        <v>0</v>
      </c>
      <c r="CX221">
        <f>raw_data!CU231</f>
        <v>0</v>
      </c>
      <c r="CY221">
        <f>raw_data!CV231</f>
        <v>0</v>
      </c>
      <c r="CZ221">
        <f>raw_data!CW231</f>
        <v>0</v>
      </c>
      <c r="DA221">
        <f>raw_data!CX231</f>
        <v>0</v>
      </c>
      <c r="DB221">
        <f>raw_data!CY231</f>
        <v>0</v>
      </c>
      <c r="DC221">
        <f>raw_data!CZ231</f>
        <v>0</v>
      </c>
      <c r="DD221">
        <f>raw_data!DA231</f>
        <v>0</v>
      </c>
      <c r="DE221">
        <f>raw_data!DB231</f>
        <v>0</v>
      </c>
      <c r="DF221">
        <f>raw_data!DC231</f>
        <v>0</v>
      </c>
      <c r="DG221">
        <f>raw_data!DD231</f>
        <v>0</v>
      </c>
      <c r="DH221">
        <f>raw_data!DE231</f>
        <v>0</v>
      </c>
      <c r="DI221">
        <f>raw_data!DF231</f>
        <v>0</v>
      </c>
      <c r="DJ221">
        <f>raw_data!DG231</f>
        <v>0</v>
      </c>
      <c r="DK221">
        <f>raw_data!DH231</f>
        <v>0</v>
      </c>
      <c r="DL221">
        <f>raw_data!DI231</f>
        <v>0</v>
      </c>
      <c r="DM221">
        <f>raw_data!DJ231</f>
        <v>0</v>
      </c>
      <c r="DN221">
        <f>raw_data!DK231</f>
        <v>0</v>
      </c>
      <c r="DO221">
        <f>raw_data!DL231</f>
        <v>0</v>
      </c>
      <c r="DP221">
        <f>raw_data!DM231</f>
        <v>0</v>
      </c>
      <c r="DQ221">
        <f>raw_data!DN231</f>
        <v>0</v>
      </c>
      <c r="DR221">
        <f>raw_data!DO231</f>
        <v>0</v>
      </c>
      <c r="DS221">
        <f>raw_data!DP231</f>
        <v>0</v>
      </c>
      <c r="DT221">
        <f>raw_data!DQ231</f>
        <v>0</v>
      </c>
      <c r="DU221">
        <f>raw_data!DR231</f>
        <v>0</v>
      </c>
      <c r="DV221">
        <f>raw_data!DS231</f>
        <v>0</v>
      </c>
      <c r="DW221">
        <f>raw_data!DT231</f>
        <v>0</v>
      </c>
      <c r="DX221">
        <f>raw_data!DU231</f>
        <v>0</v>
      </c>
      <c r="DY221">
        <f>raw_data!DV231</f>
        <v>0</v>
      </c>
      <c r="DZ221">
        <f>raw_data!DW231</f>
        <v>0</v>
      </c>
      <c r="EA221">
        <f>raw_data!DX231</f>
        <v>0</v>
      </c>
      <c r="EB221">
        <f>raw_data!DY231</f>
        <v>0</v>
      </c>
      <c r="EC221">
        <f>raw_data!DZ231</f>
        <v>0</v>
      </c>
      <c r="ED221">
        <f>raw_data!EA231</f>
        <v>0</v>
      </c>
      <c r="EE221">
        <f>raw_data!EB231</f>
        <v>0</v>
      </c>
      <c r="EF221">
        <f>raw_data!EC231</f>
        <v>0</v>
      </c>
      <c r="EG221">
        <f>raw_data!ED231</f>
        <v>0</v>
      </c>
      <c r="EH221">
        <f>raw_data!EE231</f>
        <v>0</v>
      </c>
      <c r="EI221">
        <f>raw_data!EF231</f>
        <v>0</v>
      </c>
      <c r="EJ221">
        <f>raw_data!EG231</f>
        <v>0</v>
      </c>
      <c r="EK221">
        <f>raw_data!EH231</f>
        <v>0</v>
      </c>
      <c r="EL221">
        <f>raw_data!EI231</f>
        <v>0</v>
      </c>
      <c r="EM221">
        <f>raw_data!EJ231</f>
        <v>0</v>
      </c>
      <c r="EN221">
        <f>raw_data!EK231</f>
        <v>0</v>
      </c>
      <c r="EO221">
        <f>raw_data!EL231</f>
        <v>0</v>
      </c>
      <c r="EP221">
        <f>raw_data!EM231</f>
        <v>0</v>
      </c>
      <c r="EQ221">
        <f>raw_data!EN231</f>
        <v>0</v>
      </c>
      <c r="ER221">
        <f>raw_data!EO231</f>
        <v>0</v>
      </c>
      <c r="ES221">
        <f>raw_data!EP231</f>
        <v>0</v>
      </c>
      <c r="ET221">
        <f>raw_data!EQ231</f>
        <v>0</v>
      </c>
      <c r="EU221">
        <f>raw_data!ER231</f>
        <v>0</v>
      </c>
      <c r="EV221">
        <f>raw_data!ES231</f>
        <v>0</v>
      </c>
      <c r="EW221">
        <f>raw_data!ET231</f>
        <v>0</v>
      </c>
      <c r="EX221">
        <f>raw_data!EU231</f>
        <v>0</v>
      </c>
      <c r="EY221">
        <f>raw_data!EV231</f>
        <v>0</v>
      </c>
      <c r="EZ221">
        <f>raw_data!EW231</f>
        <v>0</v>
      </c>
      <c r="FA221">
        <f>raw_data!EX231</f>
        <v>0</v>
      </c>
      <c r="FB221">
        <f>raw_data!EY231</f>
        <v>0</v>
      </c>
      <c r="FC221">
        <f>raw_data!EZ231</f>
        <v>0</v>
      </c>
      <c r="FD221">
        <f>raw_data!FA231</f>
        <v>0</v>
      </c>
      <c r="FE221">
        <f>raw_data!FB231</f>
        <v>0</v>
      </c>
      <c r="FF221">
        <f>raw_data!FC231</f>
        <v>0</v>
      </c>
      <c r="FG221">
        <f>raw_data!FD231</f>
        <v>0</v>
      </c>
      <c r="FH221">
        <f>raw_data!FE231</f>
        <v>0</v>
      </c>
      <c r="FI221">
        <f>raw_data!FF231</f>
        <v>0</v>
      </c>
      <c r="FJ221">
        <f>raw_data!FG231</f>
        <v>0</v>
      </c>
      <c r="FK221">
        <f>raw_data!FH231</f>
        <v>0</v>
      </c>
      <c r="FL221">
        <f>raw_data!FI231</f>
        <v>0</v>
      </c>
      <c r="FM221">
        <f>raw_data!FJ231</f>
        <v>0</v>
      </c>
      <c r="FN221">
        <f>raw_data!FK231</f>
        <v>0</v>
      </c>
      <c r="FO221">
        <f>raw_data!FL231</f>
        <v>0</v>
      </c>
      <c r="FP221">
        <f>raw_data!FM231</f>
        <v>0</v>
      </c>
      <c r="FQ221">
        <f>raw_data!FN231</f>
        <v>0</v>
      </c>
      <c r="FR221">
        <f>raw_data!FO231</f>
        <v>0</v>
      </c>
      <c r="FS221">
        <f>raw_data!FP231</f>
        <v>0</v>
      </c>
      <c r="FT221">
        <f>raw_data!FQ231</f>
        <v>0</v>
      </c>
      <c r="FU221">
        <f>raw_data!FR231</f>
        <v>0</v>
      </c>
      <c r="FV221">
        <f>raw_data!FS231</f>
        <v>0</v>
      </c>
      <c r="FW221">
        <f>raw_data!FT231</f>
        <v>0</v>
      </c>
      <c r="FX221">
        <f>raw_data!FU231</f>
        <v>0</v>
      </c>
      <c r="FY221">
        <f>raw_data!FV231</f>
        <v>0</v>
      </c>
      <c r="FZ221">
        <f>raw_data!FW231</f>
        <v>0</v>
      </c>
      <c r="GA221">
        <f>raw_data!FX231</f>
        <v>0</v>
      </c>
      <c r="GB221">
        <f>raw_data!FY231</f>
        <v>0</v>
      </c>
      <c r="GC221">
        <f>raw_data!FZ231</f>
        <v>0</v>
      </c>
      <c r="GD221">
        <f>raw_data!GA231</f>
        <v>0</v>
      </c>
      <c r="GE221">
        <f>raw_data!GB231</f>
        <v>0</v>
      </c>
      <c r="GF221">
        <f>raw_data!GC231</f>
        <v>0</v>
      </c>
      <c r="GG221">
        <f>raw_data!GD231</f>
        <v>0</v>
      </c>
      <c r="GH221">
        <f>raw_data!GE231</f>
        <v>0</v>
      </c>
      <c r="GI221">
        <f>raw_data!GF231</f>
        <v>0</v>
      </c>
      <c r="GJ221">
        <f>raw_data!GG231</f>
        <v>0</v>
      </c>
      <c r="GK221">
        <f>raw_data!GH231</f>
        <v>0</v>
      </c>
      <c r="GL221">
        <f>raw_data!GI231</f>
        <v>0</v>
      </c>
      <c r="GM221">
        <f>raw_data!GJ231</f>
        <v>0</v>
      </c>
      <c r="GN221">
        <f>raw_data!GK231</f>
        <v>0</v>
      </c>
      <c r="GO221">
        <f>raw_data!GL231</f>
        <v>0</v>
      </c>
      <c r="GP221">
        <f>raw_data!GM231</f>
        <v>0</v>
      </c>
      <c r="GQ221">
        <f>raw_data!GN231</f>
        <v>0</v>
      </c>
      <c r="GR221">
        <f>raw_data!GO231</f>
        <v>0</v>
      </c>
      <c r="GS221">
        <f>raw_data!GP231</f>
        <v>0</v>
      </c>
      <c r="GT221">
        <f>raw_data!GQ231</f>
        <v>0</v>
      </c>
      <c r="GU221">
        <f>raw_data!GR231</f>
        <v>0</v>
      </c>
      <c r="GV221">
        <f>raw_data!GS231</f>
        <v>0</v>
      </c>
      <c r="GW221">
        <f>raw_data!GT231</f>
        <v>0</v>
      </c>
      <c r="GX221">
        <f>raw_data!GU231</f>
        <v>0</v>
      </c>
      <c r="GY221">
        <f>raw_data!GV231</f>
        <v>0</v>
      </c>
      <c r="GZ221">
        <f>raw_data!GW231</f>
        <v>0</v>
      </c>
      <c r="HA221">
        <f>raw_data!GX231</f>
        <v>0</v>
      </c>
      <c r="HB221">
        <f>raw_data!GY231</f>
        <v>0</v>
      </c>
      <c r="HC221">
        <f>raw_data!GZ231</f>
        <v>0</v>
      </c>
      <c r="HD221">
        <f>raw_data!HA231</f>
        <v>0</v>
      </c>
      <c r="HE221">
        <f>raw_data!HB231</f>
        <v>0</v>
      </c>
      <c r="HF221">
        <f>raw_data!HC231</f>
        <v>0</v>
      </c>
      <c r="HG221">
        <f>raw_data!HD231</f>
        <v>0</v>
      </c>
      <c r="HH221">
        <f>raw_data!HE231</f>
        <v>0</v>
      </c>
      <c r="HI221">
        <f>raw_data!HF231</f>
        <v>0</v>
      </c>
      <c r="HJ221">
        <f>raw_data!HG231</f>
        <v>0</v>
      </c>
      <c r="HK221">
        <f>raw_data!HH231</f>
        <v>0</v>
      </c>
      <c r="HL221">
        <f>raw_data!HI231</f>
        <v>0</v>
      </c>
      <c r="HM221">
        <f>raw_data!HJ231</f>
        <v>0</v>
      </c>
      <c r="HN221">
        <f>raw_data!HK231</f>
        <v>0</v>
      </c>
      <c r="HO221">
        <f>raw_data!HL231</f>
        <v>0</v>
      </c>
      <c r="HP221">
        <f>raw_data!HM231</f>
        <v>0</v>
      </c>
      <c r="HQ221">
        <f>raw_data!HN231</f>
        <v>0</v>
      </c>
      <c r="HR221">
        <f>raw_data!HO231</f>
        <v>0</v>
      </c>
      <c r="HS221">
        <f>raw_data!HP231</f>
        <v>0</v>
      </c>
      <c r="HT221">
        <f>raw_data!HQ231</f>
        <v>0</v>
      </c>
      <c r="HU221">
        <f>raw_data!HR231</f>
        <v>0</v>
      </c>
      <c r="HV221">
        <f>raw_data!HS231</f>
        <v>0</v>
      </c>
      <c r="HW221">
        <f>raw_data!HT231</f>
        <v>0</v>
      </c>
      <c r="HX221">
        <f>raw_data!HU231</f>
        <v>0</v>
      </c>
      <c r="HY221">
        <f>raw_data!HV231</f>
        <v>0</v>
      </c>
      <c r="HZ221">
        <f>raw_data!HW231</f>
        <v>0</v>
      </c>
      <c r="IA221">
        <f>raw_data!HX231</f>
        <v>0</v>
      </c>
      <c r="IB221">
        <f>raw_data!HY231</f>
        <v>0</v>
      </c>
      <c r="IC221">
        <f>raw_data!HZ231</f>
        <v>0</v>
      </c>
      <c r="ID221">
        <f>raw_data!IA231</f>
        <v>0</v>
      </c>
      <c r="IE221">
        <f>raw_data!IB231</f>
        <v>0</v>
      </c>
      <c r="IF221">
        <f>raw_data!IC231</f>
        <v>0</v>
      </c>
      <c r="IG221">
        <f>raw_data!ID231</f>
        <v>0</v>
      </c>
      <c r="IH221">
        <f>raw_data!IE231</f>
        <v>0</v>
      </c>
      <c r="II221">
        <f>raw_data!IF231</f>
        <v>0</v>
      </c>
      <c r="IJ221">
        <f>raw_data!IG231</f>
        <v>0</v>
      </c>
      <c r="IK221">
        <f>raw_data!IH231</f>
        <v>0</v>
      </c>
      <c r="IL221">
        <f>raw_data!II231</f>
        <v>0</v>
      </c>
      <c r="IM221">
        <f>raw_data!IJ231</f>
        <v>0</v>
      </c>
      <c r="IN221">
        <f>raw_data!IK231</f>
        <v>0</v>
      </c>
      <c r="IO221">
        <f>raw_data!IL231</f>
        <v>0</v>
      </c>
      <c r="IP221">
        <f>raw_data!IM231</f>
        <v>0</v>
      </c>
      <c r="IQ221">
        <f>raw_data!IN231</f>
        <v>0</v>
      </c>
      <c r="IR221">
        <f>raw_data!IO231</f>
        <v>0</v>
      </c>
      <c r="IS221">
        <f>raw_data!IP231</f>
        <v>0</v>
      </c>
      <c r="IT221">
        <f>raw_data!IQ231</f>
        <v>0</v>
      </c>
      <c r="IU221">
        <f>raw_data!IR231</f>
        <v>0</v>
      </c>
      <c r="IV221">
        <f>raw_data!IS231</f>
        <v>0</v>
      </c>
    </row>
    <row r="222" spans="1:256" x14ac:dyDescent="0.25">
      <c r="A222" t="str">
        <f t="shared" ref="A222:G222" si="165">A174</f>
        <v>B07</v>
      </c>
      <c r="B222" s="6" t="str">
        <f t="shared" ca="1" si="165"/>
        <v/>
      </c>
      <c r="C222">
        <f t="shared" si="165"/>
        <v>0</v>
      </c>
      <c r="D222">
        <f t="shared" si="165"/>
        <v>0</v>
      </c>
      <c r="E222">
        <f t="shared" si="165"/>
        <v>0</v>
      </c>
      <c r="F222" s="10">
        <f t="shared" si="165"/>
        <v>0</v>
      </c>
      <c r="G222" s="3" t="str">
        <f t="shared" ca="1" si="165"/>
        <v/>
      </c>
      <c r="H222">
        <f>raw_data!E232</f>
        <v>0</v>
      </c>
      <c r="I222">
        <f>raw_data!F232</f>
        <v>0</v>
      </c>
      <c r="J222">
        <f>raw_data!G232</f>
        <v>0</v>
      </c>
      <c r="K222">
        <f>raw_data!H232</f>
        <v>0</v>
      </c>
      <c r="L222">
        <f>raw_data!I232</f>
        <v>0</v>
      </c>
      <c r="M222">
        <f>raw_data!J232</f>
        <v>0</v>
      </c>
      <c r="N222">
        <f>raw_data!K232</f>
        <v>0</v>
      </c>
      <c r="O222">
        <f>raw_data!L232</f>
        <v>0</v>
      </c>
      <c r="P222">
        <f>raw_data!M232</f>
        <v>0</v>
      </c>
      <c r="Q222">
        <f>raw_data!N232</f>
        <v>0</v>
      </c>
      <c r="R222">
        <f>raw_data!O232</f>
        <v>0</v>
      </c>
      <c r="S222">
        <f>raw_data!P232</f>
        <v>0</v>
      </c>
      <c r="T222">
        <f>raw_data!Q232</f>
        <v>0</v>
      </c>
      <c r="U222">
        <f>raw_data!R232</f>
        <v>0</v>
      </c>
      <c r="V222">
        <f>raw_data!S232</f>
        <v>0</v>
      </c>
      <c r="W222">
        <f>raw_data!T232</f>
        <v>0</v>
      </c>
      <c r="X222">
        <f>raw_data!U232</f>
        <v>0</v>
      </c>
      <c r="Y222">
        <f>raw_data!V232</f>
        <v>0</v>
      </c>
      <c r="Z222">
        <f>raw_data!W232</f>
        <v>0</v>
      </c>
      <c r="AA222">
        <f>raw_data!X232</f>
        <v>0</v>
      </c>
      <c r="AB222">
        <f>raw_data!Y232</f>
        <v>0</v>
      </c>
      <c r="AC222">
        <f>raw_data!Z232</f>
        <v>0</v>
      </c>
      <c r="AD222">
        <f>raw_data!AA232</f>
        <v>0</v>
      </c>
      <c r="AE222">
        <f>raw_data!AB232</f>
        <v>0</v>
      </c>
      <c r="AF222">
        <f>raw_data!AC232</f>
        <v>0</v>
      </c>
      <c r="AG222">
        <f>raw_data!AD232</f>
        <v>0</v>
      </c>
      <c r="AH222">
        <f>raw_data!AE232</f>
        <v>0</v>
      </c>
      <c r="AI222">
        <f>raw_data!AF232</f>
        <v>0</v>
      </c>
      <c r="AJ222">
        <f>raw_data!AG232</f>
        <v>0</v>
      </c>
      <c r="AK222">
        <f>raw_data!AH232</f>
        <v>0</v>
      </c>
      <c r="AL222">
        <f>raw_data!AI232</f>
        <v>0</v>
      </c>
      <c r="AM222">
        <f>raw_data!AJ232</f>
        <v>0</v>
      </c>
      <c r="AN222">
        <f>raw_data!AK232</f>
        <v>0</v>
      </c>
      <c r="AO222">
        <f>raw_data!AL232</f>
        <v>0</v>
      </c>
      <c r="AP222">
        <f>raw_data!AM232</f>
        <v>0</v>
      </c>
      <c r="AQ222">
        <f>raw_data!AN232</f>
        <v>0</v>
      </c>
      <c r="AR222">
        <f>raw_data!AO232</f>
        <v>0</v>
      </c>
      <c r="AS222">
        <f>raw_data!AP232</f>
        <v>0</v>
      </c>
      <c r="AT222">
        <f>raw_data!AQ232</f>
        <v>0</v>
      </c>
      <c r="AU222">
        <f>raw_data!AR232</f>
        <v>0</v>
      </c>
      <c r="AV222">
        <f>raw_data!AS232</f>
        <v>0</v>
      </c>
      <c r="AW222">
        <f>raw_data!AT232</f>
        <v>0</v>
      </c>
      <c r="AX222">
        <f>raw_data!AU232</f>
        <v>0</v>
      </c>
      <c r="AY222">
        <f>raw_data!AV232</f>
        <v>0</v>
      </c>
      <c r="AZ222">
        <f>raw_data!AW232</f>
        <v>0</v>
      </c>
      <c r="BA222">
        <f>raw_data!AX232</f>
        <v>0</v>
      </c>
      <c r="BB222">
        <f>raw_data!AY232</f>
        <v>0</v>
      </c>
      <c r="BC222">
        <f>raw_data!AZ232</f>
        <v>0</v>
      </c>
      <c r="BD222">
        <f>raw_data!BA232</f>
        <v>0</v>
      </c>
      <c r="BE222">
        <f>raw_data!BB232</f>
        <v>0</v>
      </c>
      <c r="BF222">
        <f>raw_data!BC232</f>
        <v>0</v>
      </c>
      <c r="BG222">
        <f>raw_data!BD232</f>
        <v>0</v>
      </c>
      <c r="BH222">
        <f>raw_data!BE232</f>
        <v>0</v>
      </c>
      <c r="BI222">
        <f>raw_data!BF232</f>
        <v>0</v>
      </c>
      <c r="BJ222">
        <f>raw_data!BG232</f>
        <v>0</v>
      </c>
      <c r="BK222">
        <f>raw_data!BH232</f>
        <v>0</v>
      </c>
      <c r="BL222">
        <f>raw_data!BI232</f>
        <v>0</v>
      </c>
      <c r="BM222">
        <f>raw_data!BJ232</f>
        <v>0</v>
      </c>
      <c r="BN222">
        <f>raw_data!BK232</f>
        <v>0</v>
      </c>
      <c r="BO222">
        <f>raw_data!BL232</f>
        <v>0</v>
      </c>
      <c r="BP222">
        <f>raw_data!BM232</f>
        <v>0</v>
      </c>
      <c r="BQ222">
        <f>raw_data!BN232</f>
        <v>0</v>
      </c>
      <c r="BR222">
        <f>raw_data!BO232</f>
        <v>0</v>
      </c>
      <c r="BS222">
        <f>raw_data!BP232</f>
        <v>0</v>
      </c>
      <c r="BT222">
        <f>raw_data!BQ232</f>
        <v>0</v>
      </c>
      <c r="BU222">
        <f>raw_data!BR232</f>
        <v>0</v>
      </c>
      <c r="BV222">
        <f>raw_data!BS232</f>
        <v>0</v>
      </c>
      <c r="BW222">
        <f>raw_data!BT232</f>
        <v>0</v>
      </c>
      <c r="BX222">
        <f>raw_data!BU232</f>
        <v>0</v>
      </c>
      <c r="BY222">
        <f>raw_data!BV232</f>
        <v>0</v>
      </c>
      <c r="BZ222">
        <f>raw_data!BW232</f>
        <v>0</v>
      </c>
      <c r="CA222">
        <f>raw_data!BX232</f>
        <v>0</v>
      </c>
      <c r="CB222">
        <f>raw_data!BY232</f>
        <v>0</v>
      </c>
      <c r="CC222">
        <f>raw_data!BZ232</f>
        <v>0</v>
      </c>
      <c r="CD222">
        <f>raw_data!CA232</f>
        <v>0</v>
      </c>
      <c r="CE222">
        <f>raw_data!CB232</f>
        <v>0</v>
      </c>
      <c r="CF222">
        <f>raw_data!CC232</f>
        <v>0</v>
      </c>
      <c r="CG222">
        <f>raw_data!CD232</f>
        <v>0</v>
      </c>
      <c r="CH222">
        <f>raw_data!CE232</f>
        <v>0</v>
      </c>
      <c r="CI222">
        <f>raw_data!CF232</f>
        <v>0</v>
      </c>
      <c r="CJ222">
        <f>raw_data!CG232</f>
        <v>0</v>
      </c>
      <c r="CK222">
        <f>raw_data!CH232</f>
        <v>0</v>
      </c>
      <c r="CL222">
        <f>raw_data!CI232</f>
        <v>0</v>
      </c>
      <c r="CM222">
        <f>raw_data!CJ232</f>
        <v>0</v>
      </c>
      <c r="CN222">
        <f>raw_data!CK232</f>
        <v>0</v>
      </c>
      <c r="CO222">
        <f>raw_data!CL232</f>
        <v>0</v>
      </c>
      <c r="CP222">
        <f>raw_data!CM232</f>
        <v>0</v>
      </c>
      <c r="CQ222">
        <f>raw_data!CN232</f>
        <v>0</v>
      </c>
      <c r="CR222">
        <f>raw_data!CO232</f>
        <v>0</v>
      </c>
      <c r="CS222">
        <f>raw_data!CP232</f>
        <v>0</v>
      </c>
      <c r="CT222">
        <f>raw_data!CQ232</f>
        <v>0</v>
      </c>
      <c r="CU222">
        <f>raw_data!CR232</f>
        <v>0</v>
      </c>
      <c r="CV222">
        <f>raw_data!CS232</f>
        <v>0</v>
      </c>
      <c r="CW222">
        <f>raw_data!CT232</f>
        <v>0</v>
      </c>
      <c r="CX222">
        <f>raw_data!CU232</f>
        <v>0</v>
      </c>
      <c r="CY222">
        <f>raw_data!CV232</f>
        <v>0</v>
      </c>
      <c r="CZ222">
        <f>raw_data!CW232</f>
        <v>0</v>
      </c>
      <c r="DA222">
        <f>raw_data!CX232</f>
        <v>0</v>
      </c>
      <c r="DB222">
        <f>raw_data!CY232</f>
        <v>0</v>
      </c>
      <c r="DC222">
        <f>raw_data!CZ232</f>
        <v>0</v>
      </c>
      <c r="DD222">
        <f>raw_data!DA232</f>
        <v>0</v>
      </c>
      <c r="DE222">
        <f>raw_data!DB232</f>
        <v>0</v>
      </c>
      <c r="DF222">
        <f>raw_data!DC232</f>
        <v>0</v>
      </c>
      <c r="DG222">
        <f>raw_data!DD232</f>
        <v>0</v>
      </c>
      <c r="DH222">
        <f>raw_data!DE232</f>
        <v>0</v>
      </c>
      <c r="DI222">
        <f>raw_data!DF232</f>
        <v>0</v>
      </c>
      <c r="DJ222">
        <f>raw_data!DG232</f>
        <v>0</v>
      </c>
      <c r="DK222">
        <f>raw_data!DH232</f>
        <v>0</v>
      </c>
      <c r="DL222">
        <f>raw_data!DI232</f>
        <v>0</v>
      </c>
      <c r="DM222">
        <f>raw_data!DJ232</f>
        <v>0</v>
      </c>
      <c r="DN222">
        <f>raw_data!DK232</f>
        <v>0</v>
      </c>
      <c r="DO222">
        <f>raw_data!DL232</f>
        <v>0</v>
      </c>
      <c r="DP222">
        <f>raw_data!DM232</f>
        <v>0</v>
      </c>
      <c r="DQ222">
        <f>raw_data!DN232</f>
        <v>0</v>
      </c>
      <c r="DR222">
        <f>raw_data!DO232</f>
        <v>0</v>
      </c>
      <c r="DS222">
        <f>raw_data!DP232</f>
        <v>0</v>
      </c>
      <c r="DT222">
        <f>raw_data!DQ232</f>
        <v>0</v>
      </c>
      <c r="DU222">
        <f>raw_data!DR232</f>
        <v>0</v>
      </c>
      <c r="DV222">
        <f>raw_data!DS232</f>
        <v>0</v>
      </c>
      <c r="DW222">
        <f>raw_data!DT232</f>
        <v>0</v>
      </c>
      <c r="DX222">
        <f>raw_data!DU232</f>
        <v>0</v>
      </c>
      <c r="DY222">
        <f>raw_data!DV232</f>
        <v>0</v>
      </c>
      <c r="DZ222">
        <f>raw_data!DW232</f>
        <v>0</v>
      </c>
      <c r="EA222">
        <f>raw_data!DX232</f>
        <v>0</v>
      </c>
      <c r="EB222">
        <f>raw_data!DY232</f>
        <v>0</v>
      </c>
      <c r="EC222">
        <f>raw_data!DZ232</f>
        <v>0</v>
      </c>
      <c r="ED222">
        <f>raw_data!EA232</f>
        <v>0</v>
      </c>
      <c r="EE222">
        <f>raw_data!EB232</f>
        <v>0</v>
      </c>
      <c r="EF222">
        <f>raw_data!EC232</f>
        <v>0</v>
      </c>
      <c r="EG222">
        <f>raw_data!ED232</f>
        <v>0</v>
      </c>
      <c r="EH222">
        <f>raw_data!EE232</f>
        <v>0</v>
      </c>
      <c r="EI222">
        <f>raw_data!EF232</f>
        <v>0</v>
      </c>
      <c r="EJ222">
        <f>raw_data!EG232</f>
        <v>0</v>
      </c>
      <c r="EK222">
        <f>raw_data!EH232</f>
        <v>0</v>
      </c>
      <c r="EL222">
        <f>raw_data!EI232</f>
        <v>0</v>
      </c>
      <c r="EM222">
        <f>raw_data!EJ232</f>
        <v>0</v>
      </c>
      <c r="EN222">
        <f>raw_data!EK232</f>
        <v>0</v>
      </c>
      <c r="EO222">
        <f>raw_data!EL232</f>
        <v>0</v>
      </c>
      <c r="EP222">
        <f>raw_data!EM232</f>
        <v>0</v>
      </c>
      <c r="EQ222">
        <f>raw_data!EN232</f>
        <v>0</v>
      </c>
      <c r="ER222">
        <f>raw_data!EO232</f>
        <v>0</v>
      </c>
      <c r="ES222">
        <f>raw_data!EP232</f>
        <v>0</v>
      </c>
      <c r="ET222">
        <f>raw_data!EQ232</f>
        <v>0</v>
      </c>
      <c r="EU222">
        <f>raw_data!ER232</f>
        <v>0</v>
      </c>
      <c r="EV222">
        <f>raw_data!ES232</f>
        <v>0</v>
      </c>
      <c r="EW222">
        <f>raw_data!ET232</f>
        <v>0</v>
      </c>
      <c r="EX222">
        <f>raw_data!EU232</f>
        <v>0</v>
      </c>
      <c r="EY222">
        <f>raw_data!EV232</f>
        <v>0</v>
      </c>
      <c r="EZ222">
        <f>raw_data!EW232</f>
        <v>0</v>
      </c>
      <c r="FA222">
        <f>raw_data!EX232</f>
        <v>0</v>
      </c>
      <c r="FB222">
        <f>raw_data!EY232</f>
        <v>0</v>
      </c>
      <c r="FC222">
        <f>raw_data!EZ232</f>
        <v>0</v>
      </c>
      <c r="FD222">
        <f>raw_data!FA232</f>
        <v>0</v>
      </c>
      <c r="FE222">
        <f>raw_data!FB232</f>
        <v>0</v>
      </c>
      <c r="FF222">
        <f>raw_data!FC232</f>
        <v>0</v>
      </c>
      <c r="FG222">
        <f>raw_data!FD232</f>
        <v>0</v>
      </c>
      <c r="FH222">
        <f>raw_data!FE232</f>
        <v>0</v>
      </c>
      <c r="FI222">
        <f>raw_data!FF232</f>
        <v>0</v>
      </c>
      <c r="FJ222">
        <f>raw_data!FG232</f>
        <v>0</v>
      </c>
      <c r="FK222">
        <f>raw_data!FH232</f>
        <v>0</v>
      </c>
      <c r="FL222">
        <f>raw_data!FI232</f>
        <v>0</v>
      </c>
      <c r="FM222">
        <f>raw_data!FJ232</f>
        <v>0</v>
      </c>
      <c r="FN222">
        <f>raw_data!FK232</f>
        <v>0</v>
      </c>
      <c r="FO222">
        <f>raw_data!FL232</f>
        <v>0</v>
      </c>
      <c r="FP222">
        <f>raw_data!FM232</f>
        <v>0</v>
      </c>
      <c r="FQ222">
        <f>raw_data!FN232</f>
        <v>0</v>
      </c>
      <c r="FR222">
        <f>raw_data!FO232</f>
        <v>0</v>
      </c>
      <c r="FS222">
        <f>raw_data!FP232</f>
        <v>0</v>
      </c>
      <c r="FT222">
        <f>raw_data!FQ232</f>
        <v>0</v>
      </c>
      <c r="FU222">
        <f>raw_data!FR232</f>
        <v>0</v>
      </c>
      <c r="FV222">
        <f>raw_data!FS232</f>
        <v>0</v>
      </c>
      <c r="FW222">
        <f>raw_data!FT232</f>
        <v>0</v>
      </c>
      <c r="FX222">
        <f>raw_data!FU232</f>
        <v>0</v>
      </c>
      <c r="FY222">
        <f>raw_data!FV232</f>
        <v>0</v>
      </c>
      <c r="FZ222">
        <f>raw_data!FW232</f>
        <v>0</v>
      </c>
      <c r="GA222">
        <f>raw_data!FX232</f>
        <v>0</v>
      </c>
      <c r="GB222">
        <f>raw_data!FY232</f>
        <v>0</v>
      </c>
      <c r="GC222">
        <f>raw_data!FZ232</f>
        <v>0</v>
      </c>
      <c r="GD222">
        <f>raw_data!GA232</f>
        <v>0</v>
      </c>
      <c r="GE222">
        <f>raw_data!GB232</f>
        <v>0</v>
      </c>
      <c r="GF222">
        <f>raw_data!GC232</f>
        <v>0</v>
      </c>
      <c r="GG222">
        <f>raw_data!GD232</f>
        <v>0</v>
      </c>
      <c r="GH222">
        <f>raw_data!GE232</f>
        <v>0</v>
      </c>
      <c r="GI222">
        <f>raw_data!GF232</f>
        <v>0</v>
      </c>
      <c r="GJ222">
        <f>raw_data!GG232</f>
        <v>0</v>
      </c>
      <c r="GK222">
        <f>raw_data!GH232</f>
        <v>0</v>
      </c>
      <c r="GL222">
        <f>raw_data!GI232</f>
        <v>0</v>
      </c>
      <c r="GM222">
        <f>raw_data!GJ232</f>
        <v>0</v>
      </c>
      <c r="GN222">
        <f>raw_data!GK232</f>
        <v>0</v>
      </c>
      <c r="GO222">
        <f>raw_data!GL232</f>
        <v>0</v>
      </c>
      <c r="GP222">
        <f>raw_data!GM232</f>
        <v>0</v>
      </c>
      <c r="GQ222">
        <f>raw_data!GN232</f>
        <v>0</v>
      </c>
      <c r="GR222">
        <f>raw_data!GO232</f>
        <v>0</v>
      </c>
      <c r="GS222">
        <f>raw_data!GP232</f>
        <v>0</v>
      </c>
      <c r="GT222">
        <f>raw_data!GQ232</f>
        <v>0</v>
      </c>
      <c r="GU222">
        <f>raw_data!GR232</f>
        <v>0</v>
      </c>
      <c r="GV222">
        <f>raw_data!GS232</f>
        <v>0</v>
      </c>
      <c r="GW222">
        <f>raw_data!GT232</f>
        <v>0</v>
      </c>
      <c r="GX222">
        <f>raw_data!GU232</f>
        <v>0</v>
      </c>
      <c r="GY222">
        <f>raw_data!GV232</f>
        <v>0</v>
      </c>
      <c r="GZ222">
        <f>raw_data!GW232</f>
        <v>0</v>
      </c>
      <c r="HA222">
        <f>raw_data!GX232</f>
        <v>0</v>
      </c>
      <c r="HB222">
        <f>raw_data!GY232</f>
        <v>0</v>
      </c>
      <c r="HC222">
        <f>raw_data!GZ232</f>
        <v>0</v>
      </c>
      <c r="HD222">
        <f>raw_data!HA232</f>
        <v>0</v>
      </c>
      <c r="HE222">
        <f>raw_data!HB232</f>
        <v>0</v>
      </c>
      <c r="HF222">
        <f>raw_data!HC232</f>
        <v>0</v>
      </c>
      <c r="HG222">
        <f>raw_data!HD232</f>
        <v>0</v>
      </c>
      <c r="HH222">
        <f>raw_data!HE232</f>
        <v>0</v>
      </c>
      <c r="HI222">
        <f>raw_data!HF232</f>
        <v>0</v>
      </c>
      <c r="HJ222">
        <f>raw_data!HG232</f>
        <v>0</v>
      </c>
      <c r="HK222">
        <f>raw_data!HH232</f>
        <v>0</v>
      </c>
      <c r="HL222">
        <f>raw_data!HI232</f>
        <v>0</v>
      </c>
      <c r="HM222">
        <f>raw_data!HJ232</f>
        <v>0</v>
      </c>
      <c r="HN222">
        <f>raw_data!HK232</f>
        <v>0</v>
      </c>
      <c r="HO222">
        <f>raw_data!HL232</f>
        <v>0</v>
      </c>
      <c r="HP222">
        <f>raw_data!HM232</f>
        <v>0</v>
      </c>
      <c r="HQ222">
        <f>raw_data!HN232</f>
        <v>0</v>
      </c>
      <c r="HR222">
        <f>raw_data!HO232</f>
        <v>0</v>
      </c>
      <c r="HS222">
        <f>raw_data!HP232</f>
        <v>0</v>
      </c>
      <c r="HT222">
        <f>raw_data!HQ232</f>
        <v>0</v>
      </c>
      <c r="HU222">
        <f>raw_data!HR232</f>
        <v>0</v>
      </c>
      <c r="HV222">
        <f>raw_data!HS232</f>
        <v>0</v>
      </c>
      <c r="HW222">
        <f>raw_data!HT232</f>
        <v>0</v>
      </c>
      <c r="HX222">
        <f>raw_data!HU232</f>
        <v>0</v>
      </c>
      <c r="HY222">
        <f>raw_data!HV232</f>
        <v>0</v>
      </c>
      <c r="HZ222">
        <f>raw_data!HW232</f>
        <v>0</v>
      </c>
      <c r="IA222">
        <f>raw_data!HX232</f>
        <v>0</v>
      </c>
      <c r="IB222">
        <f>raw_data!HY232</f>
        <v>0</v>
      </c>
      <c r="IC222">
        <f>raw_data!HZ232</f>
        <v>0</v>
      </c>
      <c r="ID222">
        <f>raw_data!IA232</f>
        <v>0</v>
      </c>
      <c r="IE222">
        <f>raw_data!IB232</f>
        <v>0</v>
      </c>
      <c r="IF222">
        <f>raw_data!IC232</f>
        <v>0</v>
      </c>
      <c r="IG222">
        <f>raw_data!ID232</f>
        <v>0</v>
      </c>
      <c r="IH222">
        <f>raw_data!IE232</f>
        <v>0</v>
      </c>
      <c r="II222">
        <f>raw_data!IF232</f>
        <v>0</v>
      </c>
      <c r="IJ222">
        <f>raw_data!IG232</f>
        <v>0</v>
      </c>
      <c r="IK222">
        <f>raw_data!IH232</f>
        <v>0</v>
      </c>
      <c r="IL222">
        <f>raw_data!II232</f>
        <v>0</v>
      </c>
      <c r="IM222">
        <f>raw_data!IJ232</f>
        <v>0</v>
      </c>
      <c r="IN222">
        <f>raw_data!IK232</f>
        <v>0</v>
      </c>
      <c r="IO222">
        <f>raw_data!IL232</f>
        <v>0</v>
      </c>
      <c r="IP222">
        <f>raw_data!IM232</f>
        <v>0</v>
      </c>
      <c r="IQ222">
        <f>raw_data!IN232</f>
        <v>0</v>
      </c>
      <c r="IR222">
        <f>raw_data!IO232</f>
        <v>0</v>
      </c>
      <c r="IS222">
        <f>raw_data!IP232</f>
        <v>0</v>
      </c>
      <c r="IT222">
        <f>raw_data!IQ232</f>
        <v>0</v>
      </c>
      <c r="IU222">
        <f>raw_data!IR232</f>
        <v>0</v>
      </c>
      <c r="IV222">
        <f>raw_data!IS232</f>
        <v>0</v>
      </c>
    </row>
    <row r="223" spans="1:256" x14ac:dyDescent="0.25">
      <c r="A223" t="str">
        <f t="shared" ref="A223:G223" si="166">A175</f>
        <v>B08</v>
      </c>
      <c r="B223" s="6" t="str">
        <f t="shared" ca="1" si="166"/>
        <v/>
      </c>
      <c r="C223">
        <f t="shared" si="166"/>
        <v>0</v>
      </c>
      <c r="D223">
        <f t="shared" si="166"/>
        <v>0</v>
      </c>
      <c r="E223">
        <f t="shared" si="166"/>
        <v>0</v>
      </c>
      <c r="F223" s="10">
        <f t="shared" si="166"/>
        <v>0</v>
      </c>
      <c r="G223" s="3" t="str">
        <f t="shared" ca="1" si="166"/>
        <v/>
      </c>
      <c r="H223">
        <f>raw_data!E233</f>
        <v>0</v>
      </c>
      <c r="I223">
        <f>raw_data!F233</f>
        <v>0</v>
      </c>
      <c r="J223">
        <f>raw_data!G233</f>
        <v>0</v>
      </c>
      <c r="K223">
        <f>raw_data!H233</f>
        <v>0</v>
      </c>
      <c r="L223">
        <f>raw_data!I233</f>
        <v>0</v>
      </c>
      <c r="M223">
        <f>raw_data!J233</f>
        <v>0</v>
      </c>
      <c r="N223">
        <f>raw_data!K233</f>
        <v>0</v>
      </c>
      <c r="O223">
        <f>raw_data!L233</f>
        <v>0</v>
      </c>
      <c r="P223">
        <f>raw_data!M233</f>
        <v>0</v>
      </c>
      <c r="Q223">
        <f>raw_data!N233</f>
        <v>0</v>
      </c>
      <c r="R223">
        <f>raw_data!O233</f>
        <v>0</v>
      </c>
      <c r="S223">
        <f>raw_data!P233</f>
        <v>0</v>
      </c>
      <c r="T223">
        <f>raw_data!Q233</f>
        <v>0</v>
      </c>
      <c r="U223">
        <f>raw_data!R233</f>
        <v>0</v>
      </c>
      <c r="V223">
        <f>raw_data!S233</f>
        <v>0</v>
      </c>
      <c r="W223">
        <f>raw_data!T233</f>
        <v>0</v>
      </c>
      <c r="X223">
        <f>raw_data!U233</f>
        <v>0</v>
      </c>
      <c r="Y223">
        <f>raw_data!V233</f>
        <v>0</v>
      </c>
      <c r="Z223">
        <f>raw_data!W233</f>
        <v>0</v>
      </c>
      <c r="AA223">
        <f>raw_data!X233</f>
        <v>0</v>
      </c>
      <c r="AB223">
        <f>raw_data!Y233</f>
        <v>0</v>
      </c>
      <c r="AC223">
        <f>raw_data!Z233</f>
        <v>0</v>
      </c>
      <c r="AD223">
        <f>raw_data!AA233</f>
        <v>0</v>
      </c>
      <c r="AE223">
        <f>raw_data!AB233</f>
        <v>0</v>
      </c>
      <c r="AF223">
        <f>raw_data!AC233</f>
        <v>0</v>
      </c>
      <c r="AG223">
        <f>raw_data!AD233</f>
        <v>0</v>
      </c>
      <c r="AH223">
        <f>raw_data!AE233</f>
        <v>0</v>
      </c>
      <c r="AI223">
        <f>raw_data!AF233</f>
        <v>0</v>
      </c>
      <c r="AJ223">
        <f>raw_data!AG233</f>
        <v>0</v>
      </c>
      <c r="AK223">
        <f>raw_data!AH233</f>
        <v>0</v>
      </c>
      <c r="AL223">
        <f>raw_data!AI233</f>
        <v>0</v>
      </c>
      <c r="AM223">
        <f>raw_data!AJ233</f>
        <v>0</v>
      </c>
      <c r="AN223">
        <f>raw_data!AK233</f>
        <v>0</v>
      </c>
      <c r="AO223">
        <f>raw_data!AL233</f>
        <v>0</v>
      </c>
      <c r="AP223">
        <f>raw_data!AM233</f>
        <v>0</v>
      </c>
      <c r="AQ223">
        <f>raw_data!AN233</f>
        <v>0</v>
      </c>
      <c r="AR223">
        <f>raw_data!AO233</f>
        <v>0</v>
      </c>
      <c r="AS223">
        <f>raw_data!AP233</f>
        <v>0</v>
      </c>
      <c r="AT223">
        <f>raw_data!AQ233</f>
        <v>0</v>
      </c>
      <c r="AU223">
        <f>raw_data!AR233</f>
        <v>0</v>
      </c>
      <c r="AV223">
        <f>raw_data!AS233</f>
        <v>0</v>
      </c>
      <c r="AW223">
        <f>raw_data!AT233</f>
        <v>0</v>
      </c>
      <c r="AX223">
        <f>raw_data!AU233</f>
        <v>0</v>
      </c>
      <c r="AY223">
        <f>raw_data!AV233</f>
        <v>0</v>
      </c>
      <c r="AZ223">
        <f>raw_data!AW233</f>
        <v>0</v>
      </c>
      <c r="BA223">
        <f>raw_data!AX233</f>
        <v>0</v>
      </c>
      <c r="BB223">
        <f>raw_data!AY233</f>
        <v>0</v>
      </c>
      <c r="BC223">
        <f>raw_data!AZ233</f>
        <v>0</v>
      </c>
      <c r="BD223">
        <f>raw_data!BA233</f>
        <v>0</v>
      </c>
      <c r="BE223">
        <f>raw_data!BB233</f>
        <v>0</v>
      </c>
      <c r="BF223">
        <f>raw_data!BC233</f>
        <v>0</v>
      </c>
      <c r="BG223">
        <f>raw_data!BD233</f>
        <v>0</v>
      </c>
      <c r="BH223">
        <f>raw_data!BE233</f>
        <v>0</v>
      </c>
      <c r="BI223">
        <f>raw_data!BF233</f>
        <v>0</v>
      </c>
      <c r="BJ223">
        <f>raw_data!BG233</f>
        <v>0</v>
      </c>
      <c r="BK223">
        <f>raw_data!BH233</f>
        <v>0</v>
      </c>
      <c r="BL223">
        <f>raw_data!BI233</f>
        <v>0</v>
      </c>
      <c r="BM223">
        <f>raw_data!BJ233</f>
        <v>0</v>
      </c>
      <c r="BN223">
        <f>raw_data!BK233</f>
        <v>0</v>
      </c>
      <c r="BO223">
        <f>raw_data!BL233</f>
        <v>0</v>
      </c>
      <c r="BP223">
        <f>raw_data!BM233</f>
        <v>0</v>
      </c>
      <c r="BQ223">
        <f>raw_data!BN233</f>
        <v>0</v>
      </c>
      <c r="BR223">
        <f>raw_data!BO233</f>
        <v>0</v>
      </c>
      <c r="BS223">
        <f>raw_data!BP233</f>
        <v>0</v>
      </c>
      <c r="BT223">
        <f>raw_data!BQ233</f>
        <v>0</v>
      </c>
      <c r="BU223">
        <f>raw_data!BR233</f>
        <v>0</v>
      </c>
      <c r="BV223">
        <f>raw_data!BS233</f>
        <v>0</v>
      </c>
      <c r="BW223">
        <f>raw_data!BT233</f>
        <v>0</v>
      </c>
      <c r="BX223">
        <f>raw_data!BU233</f>
        <v>0</v>
      </c>
      <c r="BY223">
        <f>raw_data!BV233</f>
        <v>0</v>
      </c>
      <c r="BZ223">
        <f>raw_data!BW233</f>
        <v>0</v>
      </c>
      <c r="CA223">
        <f>raw_data!BX233</f>
        <v>0</v>
      </c>
      <c r="CB223">
        <f>raw_data!BY233</f>
        <v>0</v>
      </c>
      <c r="CC223">
        <f>raw_data!BZ233</f>
        <v>0</v>
      </c>
      <c r="CD223">
        <f>raw_data!CA233</f>
        <v>0</v>
      </c>
      <c r="CE223">
        <f>raw_data!CB233</f>
        <v>0</v>
      </c>
      <c r="CF223">
        <f>raw_data!CC233</f>
        <v>0</v>
      </c>
      <c r="CG223">
        <f>raw_data!CD233</f>
        <v>0</v>
      </c>
      <c r="CH223">
        <f>raw_data!CE233</f>
        <v>0</v>
      </c>
      <c r="CI223">
        <f>raw_data!CF233</f>
        <v>0</v>
      </c>
      <c r="CJ223">
        <f>raw_data!CG233</f>
        <v>0</v>
      </c>
      <c r="CK223">
        <f>raw_data!CH233</f>
        <v>0</v>
      </c>
      <c r="CL223">
        <f>raw_data!CI233</f>
        <v>0</v>
      </c>
      <c r="CM223">
        <f>raw_data!CJ233</f>
        <v>0</v>
      </c>
      <c r="CN223">
        <f>raw_data!CK233</f>
        <v>0</v>
      </c>
      <c r="CO223">
        <f>raw_data!CL233</f>
        <v>0</v>
      </c>
      <c r="CP223">
        <f>raw_data!CM233</f>
        <v>0</v>
      </c>
      <c r="CQ223">
        <f>raw_data!CN233</f>
        <v>0</v>
      </c>
      <c r="CR223">
        <f>raw_data!CO233</f>
        <v>0</v>
      </c>
      <c r="CS223">
        <f>raw_data!CP233</f>
        <v>0</v>
      </c>
      <c r="CT223">
        <f>raw_data!CQ233</f>
        <v>0</v>
      </c>
      <c r="CU223">
        <f>raw_data!CR233</f>
        <v>0</v>
      </c>
      <c r="CV223">
        <f>raw_data!CS233</f>
        <v>0</v>
      </c>
      <c r="CW223">
        <f>raw_data!CT233</f>
        <v>0</v>
      </c>
      <c r="CX223">
        <f>raw_data!CU233</f>
        <v>0</v>
      </c>
      <c r="CY223">
        <f>raw_data!CV233</f>
        <v>0</v>
      </c>
      <c r="CZ223">
        <f>raw_data!CW233</f>
        <v>0</v>
      </c>
      <c r="DA223">
        <f>raw_data!CX233</f>
        <v>0</v>
      </c>
      <c r="DB223">
        <f>raw_data!CY233</f>
        <v>0</v>
      </c>
      <c r="DC223">
        <f>raw_data!CZ233</f>
        <v>0</v>
      </c>
      <c r="DD223">
        <f>raw_data!DA233</f>
        <v>0</v>
      </c>
      <c r="DE223">
        <f>raw_data!DB233</f>
        <v>0</v>
      </c>
      <c r="DF223">
        <f>raw_data!DC233</f>
        <v>0</v>
      </c>
      <c r="DG223">
        <f>raw_data!DD233</f>
        <v>0</v>
      </c>
      <c r="DH223">
        <f>raw_data!DE233</f>
        <v>0</v>
      </c>
      <c r="DI223">
        <f>raw_data!DF233</f>
        <v>0</v>
      </c>
      <c r="DJ223">
        <f>raw_data!DG233</f>
        <v>0</v>
      </c>
      <c r="DK223">
        <f>raw_data!DH233</f>
        <v>0</v>
      </c>
      <c r="DL223">
        <f>raw_data!DI233</f>
        <v>0</v>
      </c>
      <c r="DM223">
        <f>raw_data!DJ233</f>
        <v>0</v>
      </c>
      <c r="DN223">
        <f>raw_data!DK233</f>
        <v>0</v>
      </c>
      <c r="DO223">
        <f>raw_data!DL233</f>
        <v>0</v>
      </c>
      <c r="DP223">
        <f>raw_data!DM233</f>
        <v>0</v>
      </c>
      <c r="DQ223">
        <f>raw_data!DN233</f>
        <v>0</v>
      </c>
      <c r="DR223">
        <f>raw_data!DO233</f>
        <v>0</v>
      </c>
      <c r="DS223">
        <f>raw_data!DP233</f>
        <v>0</v>
      </c>
      <c r="DT223">
        <f>raw_data!DQ233</f>
        <v>0</v>
      </c>
      <c r="DU223">
        <f>raw_data!DR233</f>
        <v>0</v>
      </c>
      <c r="DV223">
        <f>raw_data!DS233</f>
        <v>0</v>
      </c>
      <c r="DW223">
        <f>raw_data!DT233</f>
        <v>0</v>
      </c>
      <c r="DX223">
        <f>raw_data!DU233</f>
        <v>0</v>
      </c>
      <c r="DY223">
        <f>raw_data!DV233</f>
        <v>0</v>
      </c>
      <c r="DZ223">
        <f>raw_data!DW233</f>
        <v>0</v>
      </c>
      <c r="EA223">
        <f>raw_data!DX233</f>
        <v>0</v>
      </c>
      <c r="EB223">
        <f>raw_data!DY233</f>
        <v>0</v>
      </c>
      <c r="EC223">
        <f>raw_data!DZ233</f>
        <v>0</v>
      </c>
      <c r="ED223">
        <f>raw_data!EA233</f>
        <v>0</v>
      </c>
      <c r="EE223">
        <f>raw_data!EB233</f>
        <v>0</v>
      </c>
      <c r="EF223">
        <f>raw_data!EC233</f>
        <v>0</v>
      </c>
      <c r="EG223">
        <f>raw_data!ED233</f>
        <v>0</v>
      </c>
      <c r="EH223">
        <f>raw_data!EE233</f>
        <v>0</v>
      </c>
      <c r="EI223">
        <f>raw_data!EF233</f>
        <v>0</v>
      </c>
      <c r="EJ223">
        <f>raw_data!EG233</f>
        <v>0</v>
      </c>
      <c r="EK223">
        <f>raw_data!EH233</f>
        <v>0</v>
      </c>
      <c r="EL223">
        <f>raw_data!EI233</f>
        <v>0</v>
      </c>
      <c r="EM223">
        <f>raw_data!EJ233</f>
        <v>0</v>
      </c>
      <c r="EN223">
        <f>raw_data!EK233</f>
        <v>0</v>
      </c>
      <c r="EO223">
        <f>raw_data!EL233</f>
        <v>0</v>
      </c>
      <c r="EP223">
        <f>raw_data!EM233</f>
        <v>0</v>
      </c>
      <c r="EQ223">
        <f>raw_data!EN233</f>
        <v>0</v>
      </c>
      <c r="ER223">
        <f>raw_data!EO233</f>
        <v>0</v>
      </c>
      <c r="ES223">
        <f>raw_data!EP233</f>
        <v>0</v>
      </c>
      <c r="ET223">
        <f>raw_data!EQ233</f>
        <v>0</v>
      </c>
      <c r="EU223">
        <f>raw_data!ER233</f>
        <v>0</v>
      </c>
      <c r="EV223">
        <f>raw_data!ES233</f>
        <v>0</v>
      </c>
      <c r="EW223">
        <f>raw_data!ET233</f>
        <v>0</v>
      </c>
      <c r="EX223">
        <f>raw_data!EU233</f>
        <v>0</v>
      </c>
      <c r="EY223">
        <f>raw_data!EV233</f>
        <v>0</v>
      </c>
      <c r="EZ223">
        <f>raw_data!EW233</f>
        <v>0</v>
      </c>
      <c r="FA223">
        <f>raw_data!EX233</f>
        <v>0</v>
      </c>
      <c r="FB223">
        <f>raw_data!EY233</f>
        <v>0</v>
      </c>
      <c r="FC223">
        <f>raw_data!EZ233</f>
        <v>0</v>
      </c>
      <c r="FD223">
        <f>raw_data!FA233</f>
        <v>0</v>
      </c>
      <c r="FE223">
        <f>raw_data!FB233</f>
        <v>0</v>
      </c>
      <c r="FF223">
        <f>raw_data!FC233</f>
        <v>0</v>
      </c>
      <c r="FG223">
        <f>raw_data!FD233</f>
        <v>0</v>
      </c>
      <c r="FH223">
        <f>raw_data!FE233</f>
        <v>0</v>
      </c>
      <c r="FI223">
        <f>raw_data!FF233</f>
        <v>0</v>
      </c>
      <c r="FJ223">
        <f>raw_data!FG233</f>
        <v>0</v>
      </c>
      <c r="FK223">
        <f>raw_data!FH233</f>
        <v>0</v>
      </c>
      <c r="FL223">
        <f>raw_data!FI233</f>
        <v>0</v>
      </c>
      <c r="FM223">
        <f>raw_data!FJ233</f>
        <v>0</v>
      </c>
      <c r="FN223">
        <f>raw_data!FK233</f>
        <v>0</v>
      </c>
      <c r="FO223">
        <f>raw_data!FL233</f>
        <v>0</v>
      </c>
      <c r="FP223">
        <f>raw_data!FM233</f>
        <v>0</v>
      </c>
      <c r="FQ223">
        <f>raw_data!FN233</f>
        <v>0</v>
      </c>
      <c r="FR223">
        <f>raw_data!FO233</f>
        <v>0</v>
      </c>
      <c r="FS223">
        <f>raw_data!FP233</f>
        <v>0</v>
      </c>
      <c r="FT223">
        <f>raw_data!FQ233</f>
        <v>0</v>
      </c>
      <c r="FU223">
        <f>raw_data!FR233</f>
        <v>0</v>
      </c>
      <c r="FV223">
        <f>raw_data!FS233</f>
        <v>0</v>
      </c>
      <c r="FW223">
        <f>raw_data!FT233</f>
        <v>0</v>
      </c>
      <c r="FX223">
        <f>raw_data!FU233</f>
        <v>0</v>
      </c>
      <c r="FY223">
        <f>raw_data!FV233</f>
        <v>0</v>
      </c>
      <c r="FZ223">
        <f>raw_data!FW233</f>
        <v>0</v>
      </c>
      <c r="GA223">
        <f>raw_data!FX233</f>
        <v>0</v>
      </c>
      <c r="GB223">
        <f>raw_data!FY233</f>
        <v>0</v>
      </c>
      <c r="GC223">
        <f>raw_data!FZ233</f>
        <v>0</v>
      </c>
      <c r="GD223">
        <f>raw_data!GA233</f>
        <v>0</v>
      </c>
      <c r="GE223">
        <f>raw_data!GB233</f>
        <v>0</v>
      </c>
      <c r="GF223">
        <f>raw_data!GC233</f>
        <v>0</v>
      </c>
      <c r="GG223">
        <f>raw_data!GD233</f>
        <v>0</v>
      </c>
      <c r="GH223">
        <f>raw_data!GE233</f>
        <v>0</v>
      </c>
      <c r="GI223">
        <f>raw_data!GF233</f>
        <v>0</v>
      </c>
      <c r="GJ223">
        <f>raw_data!GG233</f>
        <v>0</v>
      </c>
      <c r="GK223">
        <f>raw_data!GH233</f>
        <v>0</v>
      </c>
      <c r="GL223">
        <f>raw_data!GI233</f>
        <v>0</v>
      </c>
      <c r="GM223">
        <f>raw_data!GJ233</f>
        <v>0</v>
      </c>
      <c r="GN223">
        <f>raw_data!GK233</f>
        <v>0</v>
      </c>
      <c r="GO223">
        <f>raw_data!GL233</f>
        <v>0</v>
      </c>
      <c r="GP223">
        <f>raw_data!GM233</f>
        <v>0</v>
      </c>
      <c r="GQ223">
        <f>raw_data!GN233</f>
        <v>0</v>
      </c>
      <c r="GR223">
        <f>raw_data!GO233</f>
        <v>0</v>
      </c>
      <c r="GS223">
        <f>raw_data!GP233</f>
        <v>0</v>
      </c>
      <c r="GT223">
        <f>raw_data!GQ233</f>
        <v>0</v>
      </c>
      <c r="GU223">
        <f>raw_data!GR233</f>
        <v>0</v>
      </c>
      <c r="GV223">
        <f>raw_data!GS233</f>
        <v>0</v>
      </c>
      <c r="GW223">
        <f>raw_data!GT233</f>
        <v>0</v>
      </c>
      <c r="GX223">
        <f>raw_data!GU233</f>
        <v>0</v>
      </c>
      <c r="GY223">
        <f>raw_data!GV233</f>
        <v>0</v>
      </c>
      <c r="GZ223">
        <f>raw_data!GW233</f>
        <v>0</v>
      </c>
      <c r="HA223">
        <f>raw_data!GX233</f>
        <v>0</v>
      </c>
      <c r="HB223">
        <f>raw_data!GY233</f>
        <v>0</v>
      </c>
      <c r="HC223">
        <f>raw_data!GZ233</f>
        <v>0</v>
      </c>
      <c r="HD223">
        <f>raw_data!HA233</f>
        <v>0</v>
      </c>
      <c r="HE223">
        <f>raw_data!HB233</f>
        <v>0</v>
      </c>
      <c r="HF223">
        <f>raw_data!HC233</f>
        <v>0</v>
      </c>
      <c r="HG223">
        <f>raw_data!HD233</f>
        <v>0</v>
      </c>
      <c r="HH223">
        <f>raw_data!HE233</f>
        <v>0</v>
      </c>
      <c r="HI223">
        <f>raw_data!HF233</f>
        <v>0</v>
      </c>
      <c r="HJ223">
        <f>raw_data!HG233</f>
        <v>0</v>
      </c>
      <c r="HK223">
        <f>raw_data!HH233</f>
        <v>0</v>
      </c>
      <c r="HL223">
        <f>raw_data!HI233</f>
        <v>0</v>
      </c>
      <c r="HM223">
        <f>raw_data!HJ233</f>
        <v>0</v>
      </c>
      <c r="HN223">
        <f>raw_data!HK233</f>
        <v>0</v>
      </c>
      <c r="HO223">
        <f>raw_data!HL233</f>
        <v>0</v>
      </c>
      <c r="HP223">
        <f>raw_data!HM233</f>
        <v>0</v>
      </c>
      <c r="HQ223">
        <f>raw_data!HN233</f>
        <v>0</v>
      </c>
      <c r="HR223">
        <f>raw_data!HO233</f>
        <v>0</v>
      </c>
      <c r="HS223">
        <f>raw_data!HP233</f>
        <v>0</v>
      </c>
      <c r="HT223">
        <f>raw_data!HQ233</f>
        <v>0</v>
      </c>
      <c r="HU223">
        <f>raw_data!HR233</f>
        <v>0</v>
      </c>
      <c r="HV223">
        <f>raw_data!HS233</f>
        <v>0</v>
      </c>
      <c r="HW223">
        <f>raw_data!HT233</f>
        <v>0</v>
      </c>
      <c r="HX223">
        <f>raw_data!HU233</f>
        <v>0</v>
      </c>
      <c r="HY223">
        <f>raw_data!HV233</f>
        <v>0</v>
      </c>
      <c r="HZ223">
        <f>raw_data!HW233</f>
        <v>0</v>
      </c>
      <c r="IA223">
        <f>raw_data!HX233</f>
        <v>0</v>
      </c>
      <c r="IB223">
        <f>raw_data!HY233</f>
        <v>0</v>
      </c>
      <c r="IC223">
        <f>raw_data!HZ233</f>
        <v>0</v>
      </c>
      <c r="ID223">
        <f>raw_data!IA233</f>
        <v>0</v>
      </c>
      <c r="IE223">
        <f>raw_data!IB233</f>
        <v>0</v>
      </c>
      <c r="IF223">
        <f>raw_data!IC233</f>
        <v>0</v>
      </c>
      <c r="IG223">
        <f>raw_data!ID233</f>
        <v>0</v>
      </c>
      <c r="IH223">
        <f>raw_data!IE233</f>
        <v>0</v>
      </c>
      <c r="II223">
        <f>raw_data!IF233</f>
        <v>0</v>
      </c>
      <c r="IJ223">
        <f>raw_data!IG233</f>
        <v>0</v>
      </c>
      <c r="IK223">
        <f>raw_data!IH233</f>
        <v>0</v>
      </c>
      <c r="IL223">
        <f>raw_data!II233</f>
        <v>0</v>
      </c>
      <c r="IM223">
        <f>raw_data!IJ233</f>
        <v>0</v>
      </c>
      <c r="IN223">
        <f>raw_data!IK233</f>
        <v>0</v>
      </c>
      <c r="IO223">
        <f>raw_data!IL233</f>
        <v>0</v>
      </c>
      <c r="IP223">
        <f>raw_data!IM233</f>
        <v>0</v>
      </c>
      <c r="IQ223">
        <f>raw_data!IN233</f>
        <v>0</v>
      </c>
      <c r="IR223">
        <f>raw_data!IO233</f>
        <v>0</v>
      </c>
      <c r="IS223">
        <f>raw_data!IP233</f>
        <v>0</v>
      </c>
      <c r="IT223">
        <f>raw_data!IQ233</f>
        <v>0</v>
      </c>
      <c r="IU223">
        <f>raw_data!IR233</f>
        <v>0</v>
      </c>
      <c r="IV223">
        <f>raw_data!IS233</f>
        <v>0</v>
      </c>
    </row>
    <row r="224" spans="1:256" x14ac:dyDescent="0.25">
      <c r="A224" t="str">
        <f t="shared" ref="A224:G224" si="167">A176</f>
        <v>C01</v>
      </c>
      <c r="B224" s="6" t="str">
        <f t="shared" ca="1" si="167"/>
        <v/>
      </c>
      <c r="C224">
        <f t="shared" si="167"/>
        <v>0</v>
      </c>
      <c r="D224">
        <f t="shared" si="167"/>
        <v>0</v>
      </c>
      <c r="E224">
        <f t="shared" si="167"/>
        <v>0</v>
      </c>
      <c r="F224" s="10">
        <f t="shared" si="167"/>
        <v>0</v>
      </c>
      <c r="G224" s="3" t="str">
        <f t="shared" ca="1" si="167"/>
        <v/>
      </c>
      <c r="H224">
        <f>raw_data!E234</f>
        <v>0</v>
      </c>
      <c r="I224">
        <f>raw_data!F234</f>
        <v>0</v>
      </c>
      <c r="J224">
        <f>raw_data!G234</f>
        <v>0</v>
      </c>
      <c r="K224">
        <f>raw_data!H234</f>
        <v>0</v>
      </c>
      <c r="L224">
        <f>raw_data!I234</f>
        <v>0</v>
      </c>
      <c r="M224">
        <f>raw_data!J234</f>
        <v>0</v>
      </c>
      <c r="N224">
        <f>raw_data!K234</f>
        <v>0</v>
      </c>
      <c r="O224">
        <f>raw_data!L234</f>
        <v>0</v>
      </c>
      <c r="P224">
        <f>raw_data!M234</f>
        <v>0</v>
      </c>
      <c r="Q224">
        <f>raw_data!N234</f>
        <v>0</v>
      </c>
      <c r="R224">
        <f>raw_data!O234</f>
        <v>0</v>
      </c>
      <c r="S224">
        <f>raw_data!P234</f>
        <v>0</v>
      </c>
      <c r="T224">
        <f>raw_data!Q234</f>
        <v>0</v>
      </c>
      <c r="U224">
        <f>raw_data!R234</f>
        <v>0</v>
      </c>
      <c r="V224">
        <f>raw_data!S234</f>
        <v>0</v>
      </c>
      <c r="W224">
        <f>raw_data!T234</f>
        <v>0</v>
      </c>
      <c r="X224">
        <f>raw_data!U234</f>
        <v>0</v>
      </c>
      <c r="Y224">
        <f>raw_data!V234</f>
        <v>0</v>
      </c>
      <c r="Z224">
        <f>raw_data!W234</f>
        <v>0</v>
      </c>
      <c r="AA224">
        <f>raw_data!X234</f>
        <v>0</v>
      </c>
      <c r="AB224">
        <f>raw_data!Y234</f>
        <v>0</v>
      </c>
      <c r="AC224">
        <f>raw_data!Z234</f>
        <v>0</v>
      </c>
      <c r="AD224">
        <f>raw_data!AA234</f>
        <v>0</v>
      </c>
      <c r="AE224">
        <f>raw_data!AB234</f>
        <v>0</v>
      </c>
      <c r="AF224">
        <f>raw_data!AC234</f>
        <v>0</v>
      </c>
      <c r="AG224">
        <f>raw_data!AD234</f>
        <v>0</v>
      </c>
      <c r="AH224">
        <f>raw_data!AE234</f>
        <v>0</v>
      </c>
      <c r="AI224">
        <f>raw_data!AF234</f>
        <v>0</v>
      </c>
      <c r="AJ224">
        <f>raw_data!AG234</f>
        <v>0</v>
      </c>
      <c r="AK224">
        <f>raw_data!AH234</f>
        <v>0</v>
      </c>
      <c r="AL224">
        <f>raw_data!AI234</f>
        <v>0</v>
      </c>
      <c r="AM224">
        <f>raw_data!AJ234</f>
        <v>0</v>
      </c>
      <c r="AN224">
        <f>raw_data!AK234</f>
        <v>0</v>
      </c>
      <c r="AO224">
        <f>raw_data!AL234</f>
        <v>0</v>
      </c>
      <c r="AP224">
        <f>raw_data!AM234</f>
        <v>0</v>
      </c>
      <c r="AQ224">
        <f>raw_data!AN234</f>
        <v>0</v>
      </c>
      <c r="AR224">
        <f>raw_data!AO234</f>
        <v>0</v>
      </c>
      <c r="AS224">
        <f>raw_data!AP234</f>
        <v>0</v>
      </c>
      <c r="AT224">
        <f>raw_data!AQ234</f>
        <v>0</v>
      </c>
      <c r="AU224">
        <f>raw_data!AR234</f>
        <v>0</v>
      </c>
      <c r="AV224">
        <f>raw_data!AS234</f>
        <v>0</v>
      </c>
      <c r="AW224">
        <f>raw_data!AT234</f>
        <v>0</v>
      </c>
      <c r="AX224">
        <f>raw_data!AU234</f>
        <v>0</v>
      </c>
      <c r="AY224">
        <f>raw_data!AV234</f>
        <v>0</v>
      </c>
      <c r="AZ224">
        <f>raw_data!AW234</f>
        <v>0</v>
      </c>
      <c r="BA224">
        <f>raw_data!AX234</f>
        <v>0</v>
      </c>
      <c r="BB224">
        <f>raw_data!AY234</f>
        <v>0</v>
      </c>
      <c r="BC224">
        <f>raw_data!AZ234</f>
        <v>0</v>
      </c>
      <c r="BD224">
        <f>raw_data!BA234</f>
        <v>0</v>
      </c>
      <c r="BE224">
        <f>raw_data!BB234</f>
        <v>0</v>
      </c>
      <c r="BF224">
        <f>raw_data!BC234</f>
        <v>0</v>
      </c>
      <c r="BG224">
        <f>raw_data!BD234</f>
        <v>0</v>
      </c>
      <c r="BH224">
        <f>raw_data!BE234</f>
        <v>0</v>
      </c>
      <c r="BI224">
        <f>raw_data!BF234</f>
        <v>0</v>
      </c>
      <c r="BJ224">
        <f>raw_data!BG234</f>
        <v>0</v>
      </c>
      <c r="BK224">
        <f>raw_data!BH234</f>
        <v>0</v>
      </c>
      <c r="BL224">
        <f>raw_data!BI234</f>
        <v>0</v>
      </c>
      <c r="BM224">
        <f>raw_data!BJ234</f>
        <v>0</v>
      </c>
      <c r="BN224">
        <f>raw_data!BK234</f>
        <v>0</v>
      </c>
      <c r="BO224">
        <f>raw_data!BL234</f>
        <v>0</v>
      </c>
      <c r="BP224">
        <f>raw_data!BM234</f>
        <v>0</v>
      </c>
      <c r="BQ224">
        <f>raw_data!BN234</f>
        <v>0</v>
      </c>
      <c r="BR224">
        <f>raw_data!BO234</f>
        <v>0</v>
      </c>
      <c r="BS224">
        <f>raw_data!BP234</f>
        <v>0</v>
      </c>
      <c r="BT224">
        <f>raw_data!BQ234</f>
        <v>0</v>
      </c>
      <c r="BU224">
        <f>raw_data!BR234</f>
        <v>0</v>
      </c>
      <c r="BV224">
        <f>raw_data!BS234</f>
        <v>0</v>
      </c>
      <c r="BW224">
        <f>raw_data!BT234</f>
        <v>0</v>
      </c>
      <c r="BX224">
        <f>raw_data!BU234</f>
        <v>0</v>
      </c>
      <c r="BY224">
        <f>raw_data!BV234</f>
        <v>0</v>
      </c>
      <c r="BZ224">
        <f>raw_data!BW234</f>
        <v>0</v>
      </c>
      <c r="CA224">
        <f>raw_data!BX234</f>
        <v>0</v>
      </c>
      <c r="CB224">
        <f>raw_data!BY234</f>
        <v>0</v>
      </c>
      <c r="CC224">
        <f>raw_data!BZ234</f>
        <v>0</v>
      </c>
      <c r="CD224">
        <f>raw_data!CA234</f>
        <v>0</v>
      </c>
      <c r="CE224">
        <f>raw_data!CB234</f>
        <v>0</v>
      </c>
      <c r="CF224">
        <f>raw_data!CC234</f>
        <v>0</v>
      </c>
      <c r="CG224">
        <f>raw_data!CD234</f>
        <v>0</v>
      </c>
      <c r="CH224">
        <f>raw_data!CE234</f>
        <v>0</v>
      </c>
      <c r="CI224">
        <f>raw_data!CF234</f>
        <v>0</v>
      </c>
      <c r="CJ224">
        <f>raw_data!CG234</f>
        <v>0</v>
      </c>
      <c r="CK224">
        <f>raw_data!CH234</f>
        <v>0</v>
      </c>
      <c r="CL224">
        <f>raw_data!CI234</f>
        <v>0</v>
      </c>
      <c r="CM224">
        <f>raw_data!CJ234</f>
        <v>0</v>
      </c>
      <c r="CN224">
        <f>raw_data!CK234</f>
        <v>0</v>
      </c>
      <c r="CO224">
        <f>raw_data!CL234</f>
        <v>0</v>
      </c>
      <c r="CP224">
        <f>raw_data!CM234</f>
        <v>0</v>
      </c>
      <c r="CQ224">
        <f>raw_data!CN234</f>
        <v>0</v>
      </c>
      <c r="CR224">
        <f>raw_data!CO234</f>
        <v>0</v>
      </c>
      <c r="CS224">
        <f>raw_data!CP234</f>
        <v>0</v>
      </c>
      <c r="CT224">
        <f>raw_data!CQ234</f>
        <v>0</v>
      </c>
      <c r="CU224">
        <f>raw_data!CR234</f>
        <v>0</v>
      </c>
      <c r="CV224">
        <f>raw_data!CS234</f>
        <v>0</v>
      </c>
      <c r="CW224">
        <f>raw_data!CT234</f>
        <v>0</v>
      </c>
      <c r="CX224">
        <f>raw_data!CU234</f>
        <v>0</v>
      </c>
      <c r="CY224">
        <f>raw_data!CV234</f>
        <v>0</v>
      </c>
      <c r="CZ224">
        <f>raw_data!CW234</f>
        <v>0</v>
      </c>
      <c r="DA224">
        <f>raw_data!CX234</f>
        <v>0</v>
      </c>
      <c r="DB224">
        <f>raw_data!CY234</f>
        <v>0</v>
      </c>
      <c r="DC224">
        <f>raw_data!CZ234</f>
        <v>0</v>
      </c>
      <c r="DD224">
        <f>raw_data!DA234</f>
        <v>0</v>
      </c>
      <c r="DE224">
        <f>raw_data!DB234</f>
        <v>0</v>
      </c>
      <c r="DF224">
        <f>raw_data!DC234</f>
        <v>0</v>
      </c>
      <c r="DG224">
        <f>raw_data!DD234</f>
        <v>0</v>
      </c>
      <c r="DH224">
        <f>raw_data!DE234</f>
        <v>0</v>
      </c>
      <c r="DI224">
        <f>raw_data!DF234</f>
        <v>0</v>
      </c>
      <c r="DJ224">
        <f>raw_data!DG234</f>
        <v>0</v>
      </c>
      <c r="DK224">
        <f>raw_data!DH234</f>
        <v>0</v>
      </c>
      <c r="DL224">
        <f>raw_data!DI234</f>
        <v>0</v>
      </c>
      <c r="DM224">
        <f>raw_data!DJ234</f>
        <v>0</v>
      </c>
      <c r="DN224">
        <f>raw_data!DK234</f>
        <v>0</v>
      </c>
      <c r="DO224">
        <f>raw_data!DL234</f>
        <v>0</v>
      </c>
      <c r="DP224">
        <f>raw_data!DM234</f>
        <v>0</v>
      </c>
      <c r="DQ224">
        <f>raw_data!DN234</f>
        <v>0</v>
      </c>
      <c r="DR224">
        <f>raw_data!DO234</f>
        <v>0</v>
      </c>
      <c r="DS224">
        <f>raw_data!DP234</f>
        <v>0</v>
      </c>
      <c r="DT224">
        <f>raw_data!DQ234</f>
        <v>0</v>
      </c>
      <c r="DU224">
        <f>raw_data!DR234</f>
        <v>0</v>
      </c>
      <c r="DV224">
        <f>raw_data!DS234</f>
        <v>0</v>
      </c>
      <c r="DW224">
        <f>raw_data!DT234</f>
        <v>0</v>
      </c>
      <c r="DX224">
        <f>raw_data!DU234</f>
        <v>0</v>
      </c>
      <c r="DY224">
        <f>raw_data!DV234</f>
        <v>0</v>
      </c>
      <c r="DZ224">
        <f>raw_data!DW234</f>
        <v>0</v>
      </c>
      <c r="EA224">
        <f>raw_data!DX234</f>
        <v>0</v>
      </c>
      <c r="EB224">
        <f>raw_data!DY234</f>
        <v>0</v>
      </c>
      <c r="EC224">
        <f>raw_data!DZ234</f>
        <v>0</v>
      </c>
      <c r="ED224">
        <f>raw_data!EA234</f>
        <v>0</v>
      </c>
      <c r="EE224">
        <f>raw_data!EB234</f>
        <v>0</v>
      </c>
      <c r="EF224">
        <f>raw_data!EC234</f>
        <v>0</v>
      </c>
      <c r="EG224">
        <f>raw_data!ED234</f>
        <v>0</v>
      </c>
      <c r="EH224">
        <f>raw_data!EE234</f>
        <v>0</v>
      </c>
      <c r="EI224">
        <f>raw_data!EF234</f>
        <v>0</v>
      </c>
      <c r="EJ224">
        <f>raw_data!EG234</f>
        <v>0</v>
      </c>
      <c r="EK224">
        <f>raw_data!EH234</f>
        <v>0</v>
      </c>
      <c r="EL224">
        <f>raw_data!EI234</f>
        <v>0</v>
      </c>
      <c r="EM224">
        <f>raw_data!EJ234</f>
        <v>0</v>
      </c>
      <c r="EN224">
        <f>raw_data!EK234</f>
        <v>0</v>
      </c>
      <c r="EO224">
        <f>raw_data!EL234</f>
        <v>0</v>
      </c>
      <c r="EP224">
        <f>raw_data!EM234</f>
        <v>0</v>
      </c>
      <c r="EQ224">
        <f>raw_data!EN234</f>
        <v>0</v>
      </c>
      <c r="ER224">
        <f>raw_data!EO234</f>
        <v>0</v>
      </c>
      <c r="ES224">
        <f>raw_data!EP234</f>
        <v>0</v>
      </c>
      <c r="ET224">
        <f>raw_data!EQ234</f>
        <v>0</v>
      </c>
      <c r="EU224">
        <f>raw_data!ER234</f>
        <v>0</v>
      </c>
      <c r="EV224">
        <f>raw_data!ES234</f>
        <v>0</v>
      </c>
      <c r="EW224">
        <f>raw_data!ET234</f>
        <v>0</v>
      </c>
      <c r="EX224">
        <f>raw_data!EU234</f>
        <v>0</v>
      </c>
      <c r="EY224">
        <f>raw_data!EV234</f>
        <v>0</v>
      </c>
      <c r="EZ224">
        <f>raw_data!EW234</f>
        <v>0</v>
      </c>
      <c r="FA224">
        <f>raw_data!EX234</f>
        <v>0</v>
      </c>
      <c r="FB224">
        <f>raw_data!EY234</f>
        <v>0</v>
      </c>
      <c r="FC224">
        <f>raw_data!EZ234</f>
        <v>0</v>
      </c>
      <c r="FD224">
        <f>raw_data!FA234</f>
        <v>0</v>
      </c>
      <c r="FE224">
        <f>raw_data!FB234</f>
        <v>0</v>
      </c>
      <c r="FF224">
        <f>raw_data!FC234</f>
        <v>0</v>
      </c>
      <c r="FG224">
        <f>raw_data!FD234</f>
        <v>0</v>
      </c>
      <c r="FH224">
        <f>raw_data!FE234</f>
        <v>0</v>
      </c>
      <c r="FI224">
        <f>raw_data!FF234</f>
        <v>0</v>
      </c>
      <c r="FJ224">
        <f>raw_data!FG234</f>
        <v>0</v>
      </c>
      <c r="FK224">
        <f>raw_data!FH234</f>
        <v>0</v>
      </c>
      <c r="FL224">
        <f>raw_data!FI234</f>
        <v>0</v>
      </c>
      <c r="FM224">
        <f>raw_data!FJ234</f>
        <v>0</v>
      </c>
      <c r="FN224">
        <f>raw_data!FK234</f>
        <v>0</v>
      </c>
      <c r="FO224">
        <f>raw_data!FL234</f>
        <v>0</v>
      </c>
      <c r="FP224">
        <f>raw_data!FM234</f>
        <v>0</v>
      </c>
      <c r="FQ224">
        <f>raw_data!FN234</f>
        <v>0</v>
      </c>
      <c r="FR224">
        <f>raw_data!FO234</f>
        <v>0</v>
      </c>
      <c r="FS224">
        <f>raw_data!FP234</f>
        <v>0</v>
      </c>
      <c r="FT224">
        <f>raw_data!FQ234</f>
        <v>0</v>
      </c>
      <c r="FU224">
        <f>raw_data!FR234</f>
        <v>0</v>
      </c>
      <c r="FV224">
        <f>raw_data!FS234</f>
        <v>0</v>
      </c>
      <c r="FW224">
        <f>raw_data!FT234</f>
        <v>0</v>
      </c>
      <c r="FX224">
        <f>raw_data!FU234</f>
        <v>0</v>
      </c>
      <c r="FY224">
        <f>raw_data!FV234</f>
        <v>0</v>
      </c>
      <c r="FZ224">
        <f>raw_data!FW234</f>
        <v>0</v>
      </c>
      <c r="GA224">
        <f>raw_data!FX234</f>
        <v>0</v>
      </c>
      <c r="GB224">
        <f>raw_data!FY234</f>
        <v>0</v>
      </c>
      <c r="GC224">
        <f>raw_data!FZ234</f>
        <v>0</v>
      </c>
      <c r="GD224">
        <f>raw_data!GA234</f>
        <v>0</v>
      </c>
      <c r="GE224">
        <f>raw_data!GB234</f>
        <v>0</v>
      </c>
      <c r="GF224">
        <f>raw_data!GC234</f>
        <v>0</v>
      </c>
      <c r="GG224">
        <f>raw_data!GD234</f>
        <v>0</v>
      </c>
      <c r="GH224">
        <f>raw_data!GE234</f>
        <v>0</v>
      </c>
      <c r="GI224">
        <f>raw_data!GF234</f>
        <v>0</v>
      </c>
      <c r="GJ224">
        <f>raw_data!GG234</f>
        <v>0</v>
      </c>
      <c r="GK224">
        <f>raw_data!GH234</f>
        <v>0</v>
      </c>
      <c r="GL224">
        <f>raw_data!GI234</f>
        <v>0</v>
      </c>
      <c r="GM224">
        <f>raw_data!GJ234</f>
        <v>0</v>
      </c>
      <c r="GN224">
        <f>raw_data!GK234</f>
        <v>0</v>
      </c>
      <c r="GO224">
        <f>raw_data!GL234</f>
        <v>0</v>
      </c>
      <c r="GP224">
        <f>raw_data!GM234</f>
        <v>0</v>
      </c>
      <c r="GQ224">
        <f>raw_data!GN234</f>
        <v>0</v>
      </c>
      <c r="GR224">
        <f>raw_data!GO234</f>
        <v>0</v>
      </c>
      <c r="GS224">
        <f>raw_data!GP234</f>
        <v>0</v>
      </c>
      <c r="GT224">
        <f>raw_data!GQ234</f>
        <v>0</v>
      </c>
      <c r="GU224">
        <f>raw_data!GR234</f>
        <v>0</v>
      </c>
      <c r="GV224">
        <f>raw_data!GS234</f>
        <v>0</v>
      </c>
      <c r="GW224">
        <f>raw_data!GT234</f>
        <v>0</v>
      </c>
      <c r="GX224">
        <f>raw_data!GU234</f>
        <v>0</v>
      </c>
      <c r="GY224">
        <f>raw_data!GV234</f>
        <v>0</v>
      </c>
      <c r="GZ224">
        <f>raw_data!GW234</f>
        <v>0</v>
      </c>
      <c r="HA224">
        <f>raw_data!GX234</f>
        <v>0</v>
      </c>
      <c r="HB224">
        <f>raw_data!GY234</f>
        <v>0</v>
      </c>
      <c r="HC224">
        <f>raw_data!GZ234</f>
        <v>0</v>
      </c>
      <c r="HD224">
        <f>raw_data!HA234</f>
        <v>0</v>
      </c>
      <c r="HE224">
        <f>raw_data!HB234</f>
        <v>0</v>
      </c>
      <c r="HF224">
        <f>raw_data!HC234</f>
        <v>0</v>
      </c>
      <c r="HG224">
        <f>raw_data!HD234</f>
        <v>0</v>
      </c>
      <c r="HH224">
        <f>raw_data!HE234</f>
        <v>0</v>
      </c>
      <c r="HI224">
        <f>raw_data!HF234</f>
        <v>0</v>
      </c>
      <c r="HJ224">
        <f>raw_data!HG234</f>
        <v>0</v>
      </c>
      <c r="HK224">
        <f>raw_data!HH234</f>
        <v>0</v>
      </c>
      <c r="HL224">
        <f>raw_data!HI234</f>
        <v>0</v>
      </c>
      <c r="HM224">
        <f>raw_data!HJ234</f>
        <v>0</v>
      </c>
      <c r="HN224">
        <f>raw_data!HK234</f>
        <v>0</v>
      </c>
      <c r="HO224">
        <f>raw_data!HL234</f>
        <v>0</v>
      </c>
      <c r="HP224">
        <f>raw_data!HM234</f>
        <v>0</v>
      </c>
      <c r="HQ224">
        <f>raw_data!HN234</f>
        <v>0</v>
      </c>
      <c r="HR224">
        <f>raw_data!HO234</f>
        <v>0</v>
      </c>
      <c r="HS224">
        <f>raw_data!HP234</f>
        <v>0</v>
      </c>
      <c r="HT224">
        <f>raw_data!HQ234</f>
        <v>0</v>
      </c>
      <c r="HU224">
        <f>raw_data!HR234</f>
        <v>0</v>
      </c>
      <c r="HV224">
        <f>raw_data!HS234</f>
        <v>0</v>
      </c>
      <c r="HW224">
        <f>raw_data!HT234</f>
        <v>0</v>
      </c>
      <c r="HX224">
        <f>raw_data!HU234</f>
        <v>0</v>
      </c>
      <c r="HY224">
        <f>raw_data!HV234</f>
        <v>0</v>
      </c>
      <c r="HZ224">
        <f>raw_data!HW234</f>
        <v>0</v>
      </c>
      <c r="IA224">
        <f>raw_data!HX234</f>
        <v>0</v>
      </c>
      <c r="IB224">
        <f>raw_data!HY234</f>
        <v>0</v>
      </c>
      <c r="IC224">
        <f>raw_data!HZ234</f>
        <v>0</v>
      </c>
      <c r="ID224">
        <f>raw_data!IA234</f>
        <v>0</v>
      </c>
      <c r="IE224">
        <f>raw_data!IB234</f>
        <v>0</v>
      </c>
      <c r="IF224">
        <f>raw_data!IC234</f>
        <v>0</v>
      </c>
      <c r="IG224">
        <f>raw_data!ID234</f>
        <v>0</v>
      </c>
      <c r="IH224">
        <f>raw_data!IE234</f>
        <v>0</v>
      </c>
      <c r="II224">
        <f>raw_data!IF234</f>
        <v>0</v>
      </c>
      <c r="IJ224">
        <f>raw_data!IG234</f>
        <v>0</v>
      </c>
      <c r="IK224">
        <f>raw_data!IH234</f>
        <v>0</v>
      </c>
      <c r="IL224">
        <f>raw_data!II234</f>
        <v>0</v>
      </c>
      <c r="IM224">
        <f>raw_data!IJ234</f>
        <v>0</v>
      </c>
      <c r="IN224">
        <f>raw_data!IK234</f>
        <v>0</v>
      </c>
      <c r="IO224">
        <f>raw_data!IL234</f>
        <v>0</v>
      </c>
      <c r="IP224">
        <f>raw_data!IM234</f>
        <v>0</v>
      </c>
      <c r="IQ224">
        <f>raw_data!IN234</f>
        <v>0</v>
      </c>
      <c r="IR224">
        <f>raw_data!IO234</f>
        <v>0</v>
      </c>
      <c r="IS224">
        <f>raw_data!IP234</f>
        <v>0</v>
      </c>
      <c r="IT224">
        <f>raw_data!IQ234</f>
        <v>0</v>
      </c>
      <c r="IU224">
        <f>raw_data!IR234</f>
        <v>0</v>
      </c>
      <c r="IV224">
        <f>raw_data!IS234</f>
        <v>0</v>
      </c>
    </row>
    <row r="225" spans="1:256" x14ac:dyDescent="0.25">
      <c r="A225" t="str">
        <f t="shared" ref="A225:G225" si="168">A177</f>
        <v>C02</v>
      </c>
      <c r="B225" s="6" t="str">
        <f t="shared" ca="1" si="168"/>
        <v/>
      </c>
      <c r="C225">
        <f t="shared" si="168"/>
        <v>0</v>
      </c>
      <c r="D225">
        <f t="shared" si="168"/>
        <v>0</v>
      </c>
      <c r="E225">
        <f t="shared" si="168"/>
        <v>0</v>
      </c>
      <c r="F225" s="10">
        <f t="shared" si="168"/>
        <v>0</v>
      </c>
      <c r="G225" s="3" t="str">
        <f t="shared" ca="1" si="168"/>
        <v/>
      </c>
      <c r="H225">
        <f>raw_data!E235</f>
        <v>0</v>
      </c>
      <c r="I225">
        <f>raw_data!F235</f>
        <v>0</v>
      </c>
      <c r="J225">
        <f>raw_data!G235</f>
        <v>0</v>
      </c>
      <c r="K225">
        <f>raw_data!H235</f>
        <v>0</v>
      </c>
      <c r="L225">
        <f>raw_data!I235</f>
        <v>0</v>
      </c>
      <c r="M225">
        <f>raw_data!J235</f>
        <v>0</v>
      </c>
      <c r="N225">
        <f>raw_data!K235</f>
        <v>0</v>
      </c>
      <c r="O225">
        <f>raw_data!L235</f>
        <v>0</v>
      </c>
      <c r="P225">
        <f>raw_data!M235</f>
        <v>0</v>
      </c>
      <c r="Q225">
        <f>raw_data!N235</f>
        <v>0</v>
      </c>
      <c r="R225">
        <f>raw_data!O235</f>
        <v>0</v>
      </c>
      <c r="S225">
        <f>raw_data!P235</f>
        <v>0</v>
      </c>
      <c r="T225">
        <f>raw_data!Q235</f>
        <v>0</v>
      </c>
      <c r="U225">
        <f>raw_data!R235</f>
        <v>0</v>
      </c>
      <c r="V225">
        <f>raw_data!S235</f>
        <v>0</v>
      </c>
      <c r="W225">
        <f>raw_data!T235</f>
        <v>0</v>
      </c>
      <c r="X225">
        <f>raw_data!U235</f>
        <v>0</v>
      </c>
      <c r="Y225">
        <f>raw_data!V235</f>
        <v>0</v>
      </c>
      <c r="Z225">
        <f>raw_data!W235</f>
        <v>0</v>
      </c>
      <c r="AA225">
        <f>raw_data!X235</f>
        <v>0</v>
      </c>
      <c r="AB225">
        <f>raw_data!Y235</f>
        <v>0</v>
      </c>
      <c r="AC225">
        <f>raw_data!Z235</f>
        <v>0</v>
      </c>
      <c r="AD225">
        <f>raw_data!AA235</f>
        <v>0</v>
      </c>
      <c r="AE225">
        <f>raw_data!AB235</f>
        <v>0</v>
      </c>
      <c r="AF225">
        <f>raw_data!AC235</f>
        <v>0</v>
      </c>
      <c r="AG225">
        <f>raw_data!AD235</f>
        <v>0</v>
      </c>
      <c r="AH225">
        <f>raw_data!AE235</f>
        <v>0</v>
      </c>
      <c r="AI225">
        <f>raw_data!AF235</f>
        <v>0</v>
      </c>
      <c r="AJ225">
        <f>raw_data!AG235</f>
        <v>0</v>
      </c>
      <c r="AK225">
        <f>raw_data!AH235</f>
        <v>0</v>
      </c>
      <c r="AL225">
        <f>raw_data!AI235</f>
        <v>0</v>
      </c>
      <c r="AM225">
        <f>raw_data!AJ235</f>
        <v>0</v>
      </c>
      <c r="AN225">
        <f>raw_data!AK235</f>
        <v>0</v>
      </c>
      <c r="AO225">
        <f>raw_data!AL235</f>
        <v>0</v>
      </c>
      <c r="AP225">
        <f>raw_data!AM235</f>
        <v>0</v>
      </c>
      <c r="AQ225">
        <f>raw_data!AN235</f>
        <v>0</v>
      </c>
      <c r="AR225">
        <f>raw_data!AO235</f>
        <v>0</v>
      </c>
      <c r="AS225">
        <f>raw_data!AP235</f>
        <v>0</v>
      </c>
      <c r="AT225">
        <f>raw_data!AQ235</f>
        <v>0</v>
      </c>
      <c r="AU225">
        <f>raw_data!AR235</f>
        <v>0</v>
      </c>
      <c r="AV225">
        <f>raw_data!AS235</f>
        <v>0</v>
      </c>
      <c r="AW225">
        <f>raw_data!AT235</f>
        <v>0</v>
      </c>
      <c r="AX225">
        <f>raw_data!AU235</f>
        <v>0</v>
      </c>
      <c r="AY225">
        <f>raw_data!AV235</f>
        <v>0</v>
      </c>
      <c r="AZ225">
        <f>raw_data!AW235</f>
        <v>0</v>
      </c>
      <c r="BA225">
        <f>raw_data!AX235</f>
        <v>0</v>
      </c>
      <c r="BB225">
        <f>raw_data!AY235</f>
        <v>0</v>
      </c>
      <c r="BC225">
        <f>raw_data!AZ235</f>
        <v>0</v>
      </c>
      <c r="BD225">
        <f>raw_data!BA235</f>
        <v>0</v>
      </c>
      <c r="BE225">
        <f>raw_data!BB235</f>
        <v>0</v>
      </c>
      <c r="BF225">
        <f>raw_data!BC235</f>
        <v>0</v>
      </c>
      <c r="BG225">
        <f>raw_data!BD235</f>
        <v>0</v>
      </c>
      <c r="BH225">
        <f>raw_data!BE235</f>
        <v>0</v>
      </c>
      <c r="BI225">
        <f>raw_data!BF235</f>
        <v>0</v>
      </c>
      <c r="BJ225">
        <f>raw_data!BG235</f>
        <v>0</v>
      </c>
      <c r="BK225">
        <f>raw_data!BH235</f>
        <v>0</v>
      </c>
      <c r="BL225">
        <f>raw_data!BI235</f>
        <v>0</v>
      </c>
      <c r="BM225">
        <f>raw_data!BJ235</f>
        <v>0</v>
      </c>
      <c r="BN225">
        <f>raw_data!BK235</f>
        <v>0</v>
      </c>
      <c r="BO225">
        <f>raw_data!BL235</f>
        <v>0</v>
      </c>
      <c r="BP225">
        <f>raw_data!BM235</f>
        <v>0</v>
      </c>
      <c r="BQ225">
        <f>raw_data!BN235</f>
        <v>0</v>
      </c>
      <c r="BR225">
        <f>raw_data!BO235</f>
        <v>0</v>
      </c>
      <c r="BS225">
        <f>raw_data!BP235</f>
        <v>0</v>
      </c>
      <c r="BT225">
        <f>raw_data!BQ235</f>
        <v>0</v>
      </c>
      <c r="BU225">
        <f>raw_data!BR235</f>
        <v>0</v>
      </c>
      <c r="BV225">
        <f>raw_data!BS235</f>
        <v>0</v>
      </c>
      <c r="BW225">
        <f>raw_data!BT235</f>
        <v>0</v>
      </c>
      <c r="BX225">
        <f>raw_data!BU235</f>
        <v>0</v>
      </c>
      <c r="BY225">
        <f>raw_data!BV235</f>
        <v>0</v>
      </c>
      <c r="BZ225">
        <f>raw_data!BW235</f>
        <v>0</v>
      </c>
      <c r="CA225">
        <f>raw_data!BX235</f>
        <v>0</v>
      </c>
      <c r="CB225">
        <f>raw_data!BY235</f>
        <v>0</v>
      </c>
      <c r="CC225">
        <f>raw_data!BZ235</f>
        <v>0</v>
      </c>
      <c r="CD225">
        <f>raw_data!CA235</f>
        <v>0</v>
      </c>
      <c r="CE225">
        <f>raw_data!CB235</f>
        <v>0</v>
      </c>
      <c r="CF225">
        <f>raw_data!CC235</f>
        <v>0</v>
      </c>
      <c r="CG225">
        <f>raw_data!CD235</f>
        <v>0</v>
      </c>
      <c r="CH225">
        <f>raw_data!CE235</f>
        <v>0</v>
      </c>
      <c r="CI225">
        <f>raw_data!CF235</f>
        <v>0</v>
      </c>
      <c r="CJ225">
        <f>raw_data!CG235</f>
        <v>0</v>
      </c>
      <c r="CK225">
        <f>raw_data!CH235</f>
        <v>0</v>
      </c>
      <c r="CL225">
        <f>raw_data!CI235</f>
        <v>0</v>
      </c>
      <c r="CM225">
        <f>raw_data!CJ235</f>
        <v>0</v>
      </c>
      <c r="CN225">
        <f>raw_data!CK235</f>
        <v>0</v>
      </c>
      <c r="CO225">
        <f>raw_data!CL235</f>
        <v>0</v>
      </c>
      <c r="CP225">
        <f>raw_data!CM235</f>
        <v>0</v>
      </c>
      <c r="CQ225">
        <f>raw_data!CN235</f>
        <v>0</v>
      </c>
      <c r="CR225">
        <f>raw_data!CO235</f>
        <v>0</v>
      </c>
      <c r="CS225">
        <f>raw_data!CP235</f>
        <v>0</v>
      </c>
      <c r="CT225">
        <f>raw_data!CQ235</f>
        <v>0</v>
      </c>
      <c r="CU225">
        <f>raw_data!CR235</f>
        <v>0</v>
      </c>
      <c r="CV225">
        <f>raw_data!CS235</f>
        <v>0</v>
      </c>
      <c r="CW225">
        <f>raw_data!CT235</f>
        <v>0</v>
      </c>
      <c r="CX225">
        <f>raw_data!CU235</f>
        <v>0</v>
      </c>
      <c r="CY225">
        <f>raw_data!CV235</f>
        <v>0</v>
      </c>
      <c r="CZ225">
        <f>raw_data!CW235</f>
        <v>0</v>
      </c>
      <c r="DA225">
        <f>raw_data!CX235</f>
        <v>0</v>
      </c>
      <c r="DB225">
        <f>raw_data!CY235</f>
        <v>0</v>
      </c>
      <c r="DC225">
        <f>raw_data!CZ235</f>
        <v>0</v>
      </c>
      <c r="DD225">
        <f>raw_data!DA235</f>
        <v>0</v>
      </c>
      <c r="DE225">
        <f>raw_data!DB235</f>
        <v>0</v>
      </c>
      <c r="DF225">
        <f>raw_data!DC235</f>
        <v>0</v>
      </c>
      <c r="DG225">
        <f>raw_data!DD235</f>
        <v>0</v>
      </c>
      <c r="DH225">
        <f>raw_data!DE235</f>
        <v>0</v>
      </c>
      <c r="DI225">
        <f>raw_data!DF235</f>
        <v>0</v>
      </c>
      <c r="DJ225">
        <f>raw_data!DG235</f>
        <v>0</v>
      </c>
      <c r="DK225">
        <f>raw_data!DH235</f>
        <v>0</v>
      </c>
      <c r="DL225">
        <f>raw_data!DI235</f>
        <v>0</v>
      </c>
      <c r="DM225">
        <f>raw_data!DJ235</f>
        <v>0</v>
      </c>
      <c r="DN225">
        <f>raw_data!DK235</f>
        <v>0</v>
      </c>
      <c r="DO225">
        <f>raw_data!DL235</f>
        <v>0</v>
      </c>
      <c r="DP225">
        <f>raw_data!DM235</f>
        <v>0</v>
      </c>
      <c r="DQ225">
        <f>raw_data!DN235</f>
        <v>0</v>
      </c>
      <c r="DR225">
        <f>raw_data!DO235</f>
        <v>0</v>
      </c>
      <c r="DS225">
        <f>raw_data!DP235</f>
        <v>0</v>
      </c>
      <c r="DT225">
        <f>raw_data!DQ235</f>
        <v>0</v>
      </c>
      <c r="DU225">
        <f>raw_data!DR235</f>
        <v>0</v>
      </c>
      <c r="DV225">
        <f>raw_data!DS235</f>
        <v>0</v>
      </c>
      <c r="DW225">
        <f>raw_data!DT235</f>
        <v>0</v>
      </c>
      <c r="DX225">
        <f>raw_data!DU235</f>
        <v>0</v>
      </c>
      <c r="DY225">
        <f>raw_data!DV235</f>
        <v>0</v>
      </c>
      <c r="DZ225">
        <f>raw_data!DW235</f>
        <v>0</v>
      </c>
      <c r="EA225">
        <f>raw_data!DX235</f>
        <v>0</v>
      </c>
      <c r="EB225">
        <f>raw_data!DY235</f>
        <v>0</v>
      </c>
      <c r="EC225">
        <f>raw_data!DZ235</f>
        <v>0</v>
      </c>
      <c r="ED225">
        <f>raw_data!EA235</f>
        <v>0</v>
      </c>
      <c r="EE225">
        <f>raw_data!EB235</f>
        <v>0</v>
      </c>
      <c r="EF225">
        <f>raw_data!EC235</f>
        <v>0</v>
      </c>
      <c r="EG225">
        <f>raw_data!ED235</f>
        <v>0</v>
      </c>
      <c r="EH225">
        <f>raw_data!EE235</f>
        <v>0</v>
      </c>
      <c r="EI225">
        <f>raw_data!EF235</f>
        <v>0</v>
      </c>
      <c r="EJ225">
        <f>raw_data!EG235</f>
        <v>0</v>
      </c>
      <c r="EK225">
        <f>raw_data!EH235</f>
        <v>0</v>
      </c>
      <c r="EL225">
        <f>raw_data!EI235</f>
        <v>0</v>
      </c>
      <c r="EM225">
        <f>raw_data!EJ235</f>
        <v>0</v>
      </c>
      <c r="EN225">
        <f>raw_data!EK235</f>
        <v>0</v>
      </c>
      <c r="EO225">
        <f>raw_data!EL235</f>
        <v>0</v>
      </c>
      <c r="EP225">
        <f>raw_data!EM235</f>
        <v>0</v>
      </c>
      <c r="EQ225">
        <f>raw_data!EN235</f>
        <v>0</v>
      </c>
      <c r="ER225">
        <f>raw_data!EO235</f>
        <v>0</v>
      </c>
      <c r="ES225">
        <f>raw_data!EP235</f>
        <v>0</v>
      </c>
      <c r="ET225">
        <f>raw_data!EQ235</f>
        <v>0</v>
      </c>
      <c r="EU225">
        <f>raw_data!ER235</f>
        <v>0</v>
      </c>
      <c r="EV225">
        <f>raw_data!ES235</f>
        <v>0</v>
      </c>
      <c r="EW225">
        <f>raw_data!ET235</f>
        <v>0</v>
      </c>
      <c r="EX225">
        <f>raw_data!EU235</f>
        <v>0</v>
      </c>
      <c r="EY225">
        <f>raw_data!EV235</f>
        <v>0</v>
      </c>
      <c r="EZ225">
        <f>raw_data!EW235</f>
        <v>0</v>
      </c>
      <c r="FA225">
        <f>raw_data!EX235</f>
        <v>0</v>
      </c>
      <c r="FB225">
        <f>raw_data!EY235</f>
        <v>0</v>
      </c>
      <c r="FC225">
        <f>raw_data!EZ235</f>
        <v>0</v>
      </c>
      <c r="FD225">
        <f>raw_data!FA235</f>
        <v>0</v>
      </c>
      <c r="FE225">
        <f>raw_data!FB235</f>
        <v>0</v>
      </c>
      <c r="FF225">
        <f>raw_data!FC235</f>
        <v>0</v>
      </c>
      <c r="FG225">
        <f>raw_data!FD235</f>
        <v>0</v>
      </c>
      <c r="FH225">
        <f>raw_data!FE235</f>
        <v>0</v>
      </c>
      <c r="FI225">
        <f>raw_data!FF235</f>
        <v>0</v>
      </c>
      <c r="FJ225">
        <f>raw_data!FG235</f>
        <v>0</v>
      </c>
      <c r="FK225">
        <f>raw_data!FH235</f>
        <v>0</v>
      </c>
      <c r="FL225">
        <f>raw_data!FI235</f>
        <v>0</v>
      </c>
      <c r="FM225">
        <f>raw_data!FJ235</f>
        <v>0</v>
      </c>
      <c r="FN225">
        <f>raw_data!FK235</f>
        <v>0</v>
      </c>
      <c r="FO225">
        <f>raw_data!FL235</f>
        <v>0</v>
      </c>
      <c r="FP225">
        <f>raw_data!FM235</f>
        <v>0</v>
      </c>
      <c r="FQ225">
        <f>raw_data!FN235</f>
        <v>0</v>
      </c>
      <c r="FR225">
        <f>raw_data!FO235</f>
        <v>0</v>
      </c>
      <c r="FS225">
        <f>raw_data!FP235</f>
        <v>0</v>
      </c>
      <c r="FT225">
        <f>raw_data!FQ235</f>
        <v>0</v>
      </c>
      <c r="FU225">
        <f>raw_data!FR235</f>
        <v>0</v>
      </c>
      <c r="FV225">
        <f>raw_data!FS235</f>
        <v>0</v>
      </c>
      <c r="FW225">
        <f>raw_data!FT235</f>
        <v>0</v>
      </c>
      <c r="FX225">
        <f>raw_data!FU235</f>
        <v>0</v>
      </c>
      <c r="FY225">
        <f>raw_data!FV235</f>
        <v>0</v>
      </c>
      <c r="FZ225">
        <f>raw_data!FW235</f>
        <v>0</v>
      </c>
      <c r="GA225">
        <f>raw_data!FX235</f>
        <v>0</v>
      </c>
      <c r="GB225">
        <f>raw_data!FY235</f>
        <v>0</v>
      </c>
      <c r="GC225">
        <f>raw_data!FZ235</f>
        <v>0</v>
      </c>
      <c r="GD225">
        <f>raw_data!GA235</f>
        <v>0</v>
      </c>
      <c r="GE225">
        <f>raw_data!GB235</f>
        <v>0</v>
      </c>
      <c r="GF225">
        <f>raw_data!GC235</f>
        <v>0</v>
      </c>
      <c r="GG225">
        <f>raw_data!GD235</f>
        <v>0</v>
      </c>
      <c r="GH225">
        <f>raw_data!GE235</f>
        <v>0</v>
      </c>
      <c r="GI225">
        <f>raw_data!GF235</f>
        <v>0</v>
      </c>
      <c r="GJ225">
        <f>raw_data!GG235</f>
        <v>0</v>
      </c>
      <c r="GK225">
        <f>raw_data!GH235</f>
        <v>0</v>
      </c>
      <c r="GL225">
        <f>raw_data!GI235</f>
        <v>0</v>
      </c>
      <c r="GM225">
        <f>raw_data!GJ235</f>
        <v>0</v>
      </c>
      <c r="GN225">
        <f>raw_data!GK235</f>
        <v>0</v>
      </c>
      <c r="GO225">
        <f>raw_data!GL235</f>
        <v>0</v>
      </c>
      <c r="GP225">
        <f>raw_data!GM235</f>
        <v>0</v>
      </c>
      <c r="GQ225">
        <f>raw_data!GN235</f>
        <v>0</v>
      </c>
      <c r="GR225">
        <f>raw_data!GO235</f>
        <v>0</v>
      </c>
      <c r="GS225">
        <f>raw_data!GP235</f>
        <v>0</v>
      </c>
      <c r="GT225">
        <f>raw_data!GQ235</f>
        <v>0</v>
      </c>
      <c r="GU225">
        <f>raw_data!GR235</f>
        <v>0</v>
      </c>
      <c r="GV225">
        <f>raw_data!GS235</f>
        <v>0</v>
      </c>
      <c r="GW225">
        <f>raw_data!GT235</f>
        <v>0</v>
      </c>
      <c r="GX225">
        <f>raw_data!GU235</f>
        <v>0</v>
      </c>
      <c r="GY225">
        <f>raw_data!GV235</f>
        <v>0</v>
      </c>
      <c r="GZ225">
        <f>raw_data!GW235</f>
        <v>0</v>
      </c>
      <c r="HA225">
        <f>raw_data!GX235</f>
        <v>0</v>
      </c>
      <c r="HB225">
        <f>raw_data!GY235</f>
        <v>0</v>
      </c>
      <c r="HC225">
        <f>raw_data!GZ235</f>
        <v>0</v>
      </c>
      <c r="HD225">
        <f>raw_data!HA235</f>
        <v>0</v>
      </c>
      <c r="HE225">
        <f>raw_data!HB235</f>
        <v>0</v>
      </c>
      <c r="HF225">
        <f>raw_data!HC235</f>
        <v>0</v>
      </c>
      <c r="HG225">
        <f>raw_data!HD235</f>
        <v>0</v>
      </c>
      <c r="HH225">
        <f>raw_data!HE235</f>
        <v>0</v>
      </c>
      <c r="HI225">
        <f>raw_data!HF235</f>
        <v>0</v>
      </c>
      <c r="HJ225">
        <f>raw_data!HG235</f>
        <v>0</v>
      </c>
      <c r="HK225">
        <f>raw_data!HH235</f>
        <v>0</v>
      </c>
      <c r="HL225">
        <f>raw_data!HI235</f>
        <v>0</v>
      </c>
      <c r="HM225">
        <f>raw_data!HJ235</f>
        <v>0</v>
      </c>
      <c r="HN225">
        <f>raw_data!HK235</f>
        <v>0</v>
      </c>
      <c r="HO225">
        <f>raw_data!HL235</f>
        <v>0</v>
      </c>
      <c r="HP225">
        <f>raw_data!HM235</f>
        <v>0</v>
      </c>
      <c r="HQ225">
        <f>raw_data!HN235</f>
        <v>0</v>
      </c>
      <c r="HR225">
        <f>raw_data!HO235</f>
        <v>0</v>
      </c>
      <c r="HS225">
        <f>raw_data!HP235</f>
        <v>0</v>
      </c>
      <c r="HT225">
        <f>raw_data!HQ235</f>
        <v>0</v>
      </c>
      <c r="HU225">
        <f>raw_data!HR235</f>
        <v>0</v>
      </c>
      <c r="HV225">
        <f>raw_data!HS235</f>
        <v>0</v>
      </c>
      <c r="HW225">
        <f>raw_data!HT235</f>
        <v>0</v>
      </c>
      <c r="HX225">
        <f>raw_data!HU235</f>
        <v>0</v>
      </c>
      <c r="HY225">
        <f>raw_data!HV235</f>
        <v>0</v>
      </c>
      <c r="HZ225">
        <f>raw_data!HW235</f>
        <v>0</v>
      </c>
      <c r="IA225">
        <f>raw_data!HX235</f>
        <v>0</v>
      </c>
      <c r="IB225">
        <f>raw_data!HY235</f>
        <v>0</v>
      </c>
      <c r="IC225">
        <f>raw_data!HZ235</f>
        <v>0</v>
      </c>
      <c r="ID225">
        <f>raw_data!IA235</f>
        <v>0</v>
      </c>
      <c r="IE225">
        <f>raw_data!IB235</f>
        <v>0</v>
      </c>
      <c r="IF225">
        <f>raw_data!IC235</f>
        <v>0</v>
      </c>
      <c r="IG225">
        <f>raw_data!ID235</f>
        <v>0</v>
      </c>
      <c r="IH225">
        <f>raw_data!IE235</f>
        <v>0</v>
      </c>
      <c r="II225">
        <f>raw_data!IF235</f>
        <v>0</v>
      </c>
      <c r="IJ225">
        <f>raw_data!IG235</f>
        <v>0</v>
      </c>
      <c r="IK225">
        <f>raw_data!IH235</f>
        <v>0</v>
      </c>
      <c r="IL225">
        <f>raw_data!II235</f>
        <v>0</v>
      </c>
      <c r="IM225">
        <f>raw_data!IJ235</f>
        <v>0</v>
      </c>
      <c r="IN225">
        <f>raw_data!IK235</f>
        <v>0</v>
      </c>
      <c r="IO225">
        <f>raw_data!IL235</f>
        <v>0</v>
      </c>
      <c r="IP225">
        <f>raw_data!IM235</f>
        <v>0</v>
      </c>
      <c r="IQ225">
        <f>raw_data!IN235</f>
        <v>0</v>
      </c>
      <c r="IR225">
        <f>raw_data!IO235</f>
        <v>0</v>
      </c>
      <c r="IS225">
        <f>raw_data!IP235</f>
        <v>0</v>
      </c>
      <c r="IT225">
        <f>raw_data!IQ235</f>
        <v>0</v>
      </c>
      <c r="IU225">
        <f>raw_data!IR235</f>
        <v>0</v>
      </c>
      <c r="IV225">
        <f>raw_data!IS235</f>
        <v>0</v>
      </c>
    </row>
    <row r="226" spans="1:256" x14ac:dyDescent="0.25">
      <c r="A226" t="str">
        <f t="shared" ref="A226:G226" si="169">A178</f>
        <v>C03</v>
      </c>
      <c r="B226" s="6" t="str">
        <f t="shared" ca="1" si="169"/>
        <v/>
      </c>
      <c r="C226">
        <f t="shared" si="169"/>
        <v>0</v>
      </c>
      <c r="D226">
        <f t="shared" si="169"/>
        <v>0</v>
      </c>
      <c r="E226">
        <f t="shared" si="169"/>
        <v>0</v>
      </c>
      <c r="F226" s="10">
        <f t="shared" si="169"/>
        <v>0</v>
      </c>
      <c r="G226" s="3" t="str">
        <f t="shared" ca="1" si="169"/>
        <v/>
      </c>
      <c r="H226">
        <f>raw_data!E236</f>
        <v>0</v>
      </c>
      <c r="I226">
        <f>raw_data!F236</f>
        <v>0</v>
      </c>
      <c r="J226">
        <f>raw_data!G236</f>
        <v>0</v>
      </c>
      <c r="K226">
        <f>raw_data!H236</f>
        <v>0</v>
      </c>
      <c r="L226">
        <f>raw_data!I236</f>
        <v>0</v>
      </c>
      <c r="M226">
        <f>raw_data!J236</f>
        <v>0</v>
      </c>
      <c r="N226">
        <f>raw_data!K236</f>
        <v>0</v>
      </c>
      <c r="O226">
        <f>raw_data!L236</f>
        <v>0</v>
      </c>
      <c r="P226">
        <f>raw_data!M236</f>
        <v>0</v>
      </c>
      <c r="Q226">
        <f>raw_data!N236</f>
        <v>0</v>
      </c>
      <c r="R226">
        <f>raw_data!O236</f>
        <v>0</v>
      </c>
      <c r="S226">
        <f>raw_data!P236</f>
        <v>0</v>
      </c>
      <c r="T226">
        <f>raw_data!Q236</f>
        <v>0</v>
      </c>
      <c r="U226">
        <f>raw_data!R236</f>
        <v>0</v>
      </c>
      <c r="V226">
        <f>raw_data!S236</f>
        <v>0</v>
      </c>
      <c r="W226">
        <f>raw_data!T236</f>
        <v>0</v>
      </c>
      <c r="X226">
        <f>raw_data!U236</f>
        <v>0</v>
      </c>
      <c r="Y226">
        <f>raw_data!V236</f>
        <v>0</v>
      </c>
      <c r="Z226">
        <f>raw_data!W236</f>
        <v>0</v>
      </c>
      <c r="AA226">
        <f>raw_data!X236</f>
        <v>0</v>
      </c>
      <c r="AB226">
        <f>raw_data!Y236</f>
        <v>0</v>
      </c>
      <c r="AC226">
        <f>raw_data!Z236</f>
        <v>0</v>
      </c>
      <c r="AD226">
        <f>raw_data!AA236</f>
        <v>0</v>
      </c>
      <c r="AE226">
        <f>raw_data!AB236</f>
        <v>0</v>
      </c>
      <c r="AF226">
        <f>raw_data!AC236</f>
        <v>0</v>
      </c>
      <c r="AG226">
        <f>raw_data!AD236</f>
        <v>0</v>
      </c>
      <c r="AH226">
        <f>raw_data!AE236</f>
        <v>0</v>
      </c>
      <c r="AI226">
        <f>raw_data!AF236</f>
        <v>0</v>
      </c>
      <c r="AJ226">
        <f>raw_data!AG236</f>
        <v>0</v>
      </c>
      <c r="AK226">
        <f>raw_data!AH236</f>
        <v>0</v>
      </c>
      <c r="AL226">
        <f>raw_data!AI236</f>
        <v>0</v>
      </c>
      <c r="AM226">
        <f>raw_data!AJ236</f>
        <v>0</v>
      </c>
      <c r="AN226">
        <f>raw_data!AK236</f>
        <v>0</v>
      </c>
      <c r="AO226">
        <f>raw_data!AL236</f>
        <v>0</v>
      </c>
      <c r="AP226">
        <f>raw_data!AM236</f>
        <v>0</v>
      </c>
      <c r="AQ226">
        <f>raw_data!AN236</f>
        <v>0</v>
      </c>
      <c r="AR226">
        <f>raw_data!AO236</f>
        <v>0</v>
      </c>
      <c r="AS226">
        <f>raw_data!AP236</f>
        <v>0</v>
      </c>
      <c r="AT226">
        <f>raw_data!AQ236</f>
        <v>0</v>
      </c>
      <c r="AU226">
        <f>raw_data!AR236</f>
        <v>0</v>
      </c>
      <c r="AV226">
        <f>raw_data!AS236</f>
        <v>0</v>
      </c>
      <c r="AW226">
        <f>raw_data!AT236</f>
        <v>0</v>
      </c>
      <c r="AX226">
        <f>raw_data!AU236</f>
        <v>0</v>
      </c>
      <c r="AY226">
        <f>raw_data!AV236</f>
        <v>0</v>
      </c>
      <c r="AZ226">
        <f>raw_data!AW236</f>
        <v>0</v>
      </c>
      <c r="BA226">
        <f>raw_data!AX236</f>
        <v>0</v>
      </c>
      <c r="BB226">
        <f>raw_data!AY236</f>
        <v>0</v>
      </c>
      <c r="BC226">
        <f>raw_data!AZ236</f>
        <v>0</v>
      </c>
      <c r="BD226">
        <f>raw_data!BA236</f>
        <v>0</v>
      </c>
      <c r="BE226">
        <f>raw_data!BB236</f>
        <v>0</v>
      </c>
      <c r="BF226">
        <f>raw_data!BC236</f>
        <v>0</v>
      </c>
      <c r="BG226">
        <f>raw_data!BD236</f>
        <v>0</v>
      </c>
      <c r="BH226">
        <f>raw_data!BE236</f>
        <v>0</v>
      </c>
      <c r="BI226">
        <f>raw_data!BF236</f>
        <v>0</v>
      </c>
      <c r="BJ226">
        <f>raw_data!BG236</f>
        <v>0</v>
      </c>
      <c r="BK226">
        <f>raw_data!BH236</f>
        <v>0</v>
      </c>
      <c r="BL226">
        <f>raw_data!BI236</f>
        <v>0</v>
      </c>
      <c r="BM226">
        <f>raw_data!BJ236</f>
        <v>0</v>
      </c>
      <c r="BN226">
        <f>raw_data!BK236</f>
        <v>0</v>
      </c>
      <c r="BO226">
        <f>raw_data!BL236</f>
        <v>0</v>
      </c>
      <c r="BP226">
        <f>raw_data!BM236</f>
        <v>0</v>
      </c>
      <c r="BQ226">
        <f>raw_data!BN236</f>
        <v>0</v>
      </c>
      <c r="BR226">
        <f>raw_data!BO236</f>
        <v>0</v>
      </c>
      <c r="BS226">
        <f>raw_data!BP236</f>
        <v>0</v>
      </c>
      <c r="BT226">
        <f>raw_data!BQ236</f>
        <v>0</v>
      </c>
      <c r="BU226">
        <f>raw_data!BR236</f>
        <v>0</v>
      </c>
      <c r="BV226">
        <f>raw_data!BS236</f>
        <v>0</v>
      </c>
      <c r="BW226">
        <f>raw_data!BT236</f>
        <v>0</v>
      </c>
      <c r="BX226">
        <f>raw_data!BU236</f>
        <v>0</v>
      </c>
      <c r="BY226">
        <f>raw_data!BV236</f>
        <v>0</v>
      </c>
      <c r="BZ226">
        <f>raw_data!BW236</f>
        <v>0</v>
      </c>
      <c r="CA226">
        <f>raw_data!BX236</f>
        <v>0</v>
      </c>
      <c r="CB226">
        <f>raw_data!BY236</f>
        <v>0</v>
      </c>
      <c r="CC226">
        <f>raw_data!BZ236</f>
        <v>0</v>
      </c>
      <c r="CD226">
        <f>raw_data!CA236</f>
        <v>0</v>
      </c>
      <c r="CE226">
        <f>raw_data!CB236</f>
        <v>0</v>
      </c>
      <c r="CF226">
        <f>raw_data!CC236</f>
        <v>0</v>
      </c>
      <c r="CG226">
        <f>raw_data!CD236</f>
        <v>0</v>
      </c>
      <c r="CH226">
        <f>raw_data!CE236</f>
        <v>0</v>
      </c>
      <c r="CI226">
        <f>raw_data!CF236</f>
        <v>0</v>
      </c>
      <c r="CJ226">
        <f>raw_data!CG236</f>
        <v>0</v>
      </c>
      <c r="CK226">
        <f>raw_data!CH236</f>
        <v>0</v>
      </c>
      <c r="CL226">
        <f>raw_data!CI236</f>
        <v>0</v>
      </c>
      <c r="CM226">
        <f>raw_data!CJ236</f>
        <v>0</v>
      </c>
      <c r="CN226">
        <f>raw_data!CK236</f>
        <v>0</v>
      </c>
      <c r="CO226">
        <f>raw_data!CL236</f>
        <v>0</v>
      </c>
      <c r="CP226">
        <f>raw_data!CM236</f>
        <v>0</v>
      </c>
      <c r="CQ226">
        <f>raw_data!CN236</f>
        <v>0</v>
      </c>
      <c r="CR226">
        <f>raw_data!CO236</f>
        <v>0</v>
      </c>
      <c r="CS226">
        <f>raw_data!CP236</f>
        <v>0</v>
      </c>
      <c r="CT226">
        <f>raw_data!CQ236</f>
        <v>0</v>
      </c>
      <c r="CU226">
        <f>raw_data!CR236</f>
        <v>0</v>
      </c>
      <c r="CV226">
        <f>raw_data!CS236</f>
        <v>0</v>
      </c>
      <c r="CW226">
        <f>raw_data!CT236</f>
        <v>0</v>
      </c>
      <c r="CX226">
        <f>raw_data!CU236</f>
        <v>0</v>
      </c>
      <c r="CY226">
        <f>raw_data!CV236</f>
        <v>0</v>
      </c>
      <c r="CZ226">
        <f>raw_data!CW236</f>
        <v>0</v>
      </c>
      <c r="DA226">
        <f>raw_data!CX236</f>
        <v>0</v>
      </c>
      <c r="DB226">
        <f>raw_data!CY236</f>
        <v>0</v>
      </c>
      <c r="DC226">
        <f>raw_data!CZ236</f>
        <v>0</v>
      </c>
      <c r="DD226">
        <f>raw_data!DA236</f>
        <v>0</v>
      </c>
      <c r="DE226">
        <f>raw_data!DB236</f>
        <v>0</v>
      </c>
      <c r="DF226">
        <f>raw_data!DC236</f>
        <v>0</v>
      </c>
      <c r="DG226">
        <f>raw_data!DD236</f>
        <v>0</v>
      </c>
      <c r="DH226">
        <f>raw_data!DE236</f>
        <v>0</v>
      </c>
      <c r="DI226">
        <f>raw_data!DF236</f>
        <v>0</v>
      </c>
      <c r="DJ226">
        <f>raw_data!DG236</f>
        <v>0</v>
      </c>
      <c r="DK226">
        <f>raw_data!DH236</f>
        <v>0</v>
      </c>
      <c r="DL226">
        <f>raw_data!DI236</f>
        <v>0</v>
      </c>
      <c r="DM226">
        <f>raw_data!DJ236</f>
        <v>0</v>
      </c>
      <c r="DN226">
        <f>raw_data!DK236</f>
        <v>0</v>
      </c>
      <c r="DO226">
        <f>raw_data!DL236</f>
        <v>0</v>
      </c>
      <c r="DP226">
        <f>raw_data!DM236</f>
        <v>0</v>
      </c>
      <c r="DQ226">
        <f>raw_data!DN236</f>
        <v>0</v>
      </c>
      <c r="DR226">
        <f>raw_data!DO236</f>
        <v>0</v>
      </c>
      <c r="DS226">
        <f>raw_data!DP236</f>
        <v>0</v>
      </c>
      <c r="DT226">
        <f>raw_data!DQ236</f>
        <v>0</v>
      </c>
      <c r="DU226">
        <f>raw_data!DR236</f>
        <v>0</v>
      </c>
      <c r="DV226">
        <f>raw_data!DS236</f>
        <v>0</v>
      </c>
      <c r="DW226">
        <f>raw_data!DT236</f>
        <v>0</v>
      </c>
      <c r="DX226">
        <f>raw_data!DU236</f>
        <v>0</v>
      </c>
      <c r="DY226">
        <f>raw_data!DV236</f>
        <v>0</v>
      </c>
      <c r="DZ226">
        <f>raw_data!DW236</f>
        <v>0</v>
      </c>
      <c r="EA226">
        <f>raw_data!DX236</f>
        <v>0</v>
      </c>
      <c r="EB226">
        <f>raw_data!DY236</f>
        <v>0</v>
      </c>
      <c r="EC226">
        <f>raw_data!DZ236</f>
        <v>0</v>
      </c>
      <c r="ED226">
        <f>raw_data!EA236</f>
        <v>0</v>
      </c>
      <c r="EE226">
        <f>raw_data!EB236</f>
        <v>0</v>
      </c>
      <c r="EF226">
        <f>raw_data!EC236</f>
        <v>0</v>
      </c>
      <c r="EG226">
        <f>raw_data!ED236</f>
        <v>0</v>
      </c>
      <c r="EH226">
        <f>raw_data!EE236</f>
        <v>0</v>
      </c>
      <c r="EI226">
        <f>raw_data!EF236</f>
        <v>0</v>
      </c>
      <c r="EJ226">
        <f>raw_data!EG236</f>
        <v>0</v>
      </c>
      <c r="EK226">
        <f>raw_data!EH236</f>
        <v>0</v>
      </c>
      <c r="EL226">
        <f>raw_data!EI236</f>
        <v>0</v>
      </c>
      <c r="EM226">
        <f>raw_data!EJ236</f>
        <v>0</v>
      </c>
      <c r="EN226">
        <f>raw_data!EK236</f>
        <v>0</v>
      </c>
      <c r="EO226">
        <f>raw_data!EL236</f>
        <v>0</v>
      </c>
      <c r="EP226">
        <f>raw_data!EM236</f>
        <v>0</v>
      </c>
      <c r="EQ226">
        <f>raw_data!EN236</f>
        <v>0</v>
      </c>
      <c r="ER226">
        <f>raw_data!EO236</f>
        <v>0</v>
      </c>
      <c r="ES226">
        <f>raw_data!EP236</f>
        <v>0</v>
      </c>
      <c r="ET226">
        <f>raw_data!EQ236</f>
        <v>0</v>
      </c>
      <c r="EU226">
        <f>raw_data!ER236</f>
        <v>0</v>
      </c>
      <c r="EV226">
        <f>raw_data!ES236</f>
        <v>0</v>
      </c>
      <c r="EW226">
        <f>raw_data!ET236</f>
        <v>0</v>
      </c>
      <c r="EX226">
        <f>raw_data!EU236</f>
        <v>0</v>
      </c>
      <c r="EY226">
        <f>raw_data!EV236</f>
        <v>0</v>
      </c>
      <c r="EZ226">
        <f>raw_data!EW236</f>
        <v>0</v>
      </c>
      <c r="FA226">
        <f>raw_data!EX236</f>
        <v>0</v>
      </c>
      <c r="FB226">
        <f>raw_data!EY236</f>
        <v>0</v>
      </c>
      <c r="FC226">
        <f>raw_data!EZ236</f>
        <v>0</v>
      </c>
      <c r="FD226">
        <f>raw_data!FA236</f>
        <v>0</v>
      </c>
      <c r="FE226">
        <f>raw_data!FB236</f>
        <v>0</v>
      </c>
      <c r="FF226">
        <f>raw_data!FC236</f>
        <v>0</v>
      </c>
      <c r="FG226">
        <f>raw_data!FD236</f>
        <v>0</v>
      </c>
      <c r="FH226">
        <f>raw_data!FE236</f>
        <v>0</v>
      </c>
      <c r="FI226">
        <f>raw_data!FF236</f>
        <v>0</v>
      </c>
      <c r="FJ226">
        <f>raw_data!FG236</f>
        <v>0</v>
      </c>
      <c r="FK226">
        <f>raw_data!FH236</f>
        <v>0</v>
      </c>
      <c r="FL226">
        <f>raw_data!FI236</f>
        <v>0</v>
      </c>
      <c r="FM226">
        <f>raw_data!FJ236</f>
        <v>0</v>
      </c>
      <c r="FN226">
        <f>raw_data!FK236</f>
        <v>0</v>
      </c>
      <c r="FO226">
        <f>raw_data!FL236</f>
        <v>0</v>
      </c>
      <c r="FP226">
        <f>raw_data!FM236</f>
        <v>0</v>
      </c>
      <c r="FQ226">
        <f>raw_data!FN236</f>
        <v>0</v>
      </c>
      <c r="FR226">
        <f>raw_data!FO236</f>
        <v>0</v>
      </c>
      <c r="FS226">
        <f>raw_data!FP236</f>
        <v>0</v>
      </c>
      <c r="FT226">
        <f>raw_data!FQ236</f>
        <v>0</v>
      </c>
      <c r="FU226">
        <f>raw_data!FR236</f>
        <v>0</v>
      </c>
      <c r="FV226">
        <f>raw_data!FS236</f>
        <v>0</v>
      </c>
      <c r="FW226">
        <f>raw_data!FT236</f>
        <v>0</v>
      </c>
      <c r="FX226">
        <f>raw_data!FU236</f>
        <v>0</v>
      </c>
      <c r="FY226">
        <f>raw_data!FV236</f>
        <v>0</v>
      </c>
      <c r="FZ226">
        <f>raw_data!FW236</f>
        <v>0</v>
      </c>
      <c r="GA226">
        <f>raw_data!FX236</f>
        <v>0</v>
      </c>
      <c r="GB226">
        <f>raw_data!FY236</f>
        <v>0</v>
      </c>
      <c r="GC226">
        <f>raw_data!FZ236</f>
        <v>0</v>
      </c>
      <c r="GD226">
        <f>raw_data!GA236</f>
        <v>0</v>
      </c>
      <c r="GE226">
        <f>raw_data!GB236</f>
        <v>0</v>
      </c>
      <c r="GF226">
        <f>raw_data!GC236</f>
        <v>0</v>
      </c>
      <c r="GG226">
        <f>raw_data!GD236</f>
        <v>0</v>
      </c>
      <c r="GH226">
        <f>raw_data!GE236</f>
        <v>0</v>
      </c>
      <c r="GI226">
        <f>raw_data!GF236</f>
        <v>0</v>
      </c>
      <c r="GJ226">
        <f>raw_data!GG236</f>
        <v>0</v>
      </c>
      <c r="GK226">
        <f>raw_data!GH236</f>
        <v>0</v>
      </c>
      <c r="GL226">
        <f>raw_data!GI236</f>
        <v>0</v>
      </c>
      <c r="GM226">
        <f>raw_data!GJ236</f>
        <v>0</v>
      </c>
      <c r="GN226">
        <f>raw_data!GK236</f>
        <v>0</v>
      </c>
      <c r="GO226">
        <f>raw_data!GL236</f>
        <v>0</v>
      </c>
      <c r="GP226">
        <f>raw_data!GM236</f>
        <v>0</v>
      </c>
      <c r="GQ226">
        <f>raw_data!GN236</f>
        <v>0</v>
      </c>
      <c r="GR226">
        <f>raw_data!GO236</f>
        <v>0</v>
      </c>
      <c r="GS226">
        <f>raw_data!GP236</f>
        <v>0</v>
      </c>
      <c r="GT226">
        <f>raw_data!GQ236</f>
        <v>0</v>
      </c>
      <c r="GU226">
        <f>raw_data!GR236</f>
        <v>0</v>
      </c>
      <c r="GV226">
        <f>raw_data!GS236</f>
        <v>0</v>
      </c>
      <c r="GW226">
        <f>raw_data!GT236</f>
        <v>0</v>
      </c>
      <c r="GX226">
        <f>raw_data!GU236</f>
        <v>0</v>
      </c>
      <c r="GY226">
        <f>raw_data!GV236</f>
        <v>0</v>
      </c>
      <c r="GZ226">
        <f>raw_data!GW236</f>
        <v>0</v>
      </c>
      <c r="HA226">
        <f>raw_data!GX236</f>
        <v>0</v>
      </c>
      <c r="HB226">
        <f>raw_data!GY236</f>
        <v>0</v>
      </c>
      <c r="HC226">
        <f>raw_data!GZ236</f>
        <v>0</v>
      </c>
      <c r="HD226">
        <f>raw_data!HA236</f>
        <v>0</v>
      </c>
      <c r="HE226">
        <f>raw_data!HB236</f>
        <v>0</v>
      </c>
      <c r="HF226">
        <f>raw_data!HC236</f>
        <v>0</v>
      </c>
      <c r="HG226">
        <f>raw_data!HD236</f>
        <v>0</v>
      </c>
      <c r="HH226">
        <f>raw_data!HE236</f>
        <v>0</v>
      </c>
      <c r="HI226">
        <f>raw_data!HF236</f>
        <v>0</v>
      </c>
      <c r="HJ226">
        <f>raw_data!HG236</f>
        <v>0</v>
      </c>
      <c r="HK226">
        <f>raw_data!HH236</f>
        <v>0</v>
      </c>
      <c r="HL226">
        <f>raw_data!HI236</f>
        <v>0</v>
      </c>
      <c r="HM226">
        <f>raw_data!HJ236</f>
        <v>0</v>
      </c>
      <c r="HN226">
        <f>raw_data!HK236</f>
        <v>0</v>
      </c>
      <c r="HO226">
        <f>raw_data!HL236</f>
        <v>0</v>
      </c>
      <c r="HP226">
        <f>raw_data!HM236</f>
        <v>0</v>
      </c>
      <c r="HQ226">
        <f>raw_data!HN236</f>
        <v>0</v>
      </c>
      <c r="HR226">
        <f>raw_data!HO236</f>
        <v>0</v>
      </c>
      <c r="HS226">
        <f>raw_data!HP236</f>
        <v>0</v>
      </c>
      <c r="HT226">
        <f>raw_data!HQ236</f>
        <v>0</v>
      </c>
      <c r="HU226">
        <f>raw_data!HR236</f>
        <v>0</v>
      </c>
      <c r="HV226">
        <f>raw_data!HS236</f>
        <v>0</v>
      </c>
      <c r="HW226">
        <f>raw_data!HT236</f>
        <v>0</v>
      </c>
      <c r="HX226">
        <f>raw_data!HU236</f>
        <v>0</v>
      </c>
      <c r="HY226">
        <f>raw_data!HV236</f>
        <v>0</v>
      </c>
      <c r="HZ226">
        <f>raw_data!HW236</f>
        <v>0</v>
      </c>
      <c r="IA226">
        <f>raw_data!HX236</f>
        <v>0</v>
      </c>
      <c r="IB226">
        <f>raw_data!HY236</f>
        <v>0</v>
      </c>
      <c r="IC226">
        <f>raw_data!HZ236</f>
        <v>0</v>
      </c>
      <c r="ID226">
        <f>raw_data!IA236</f>
        <v>0</v>
      </c>
      <c r="IE226">
        <f>raw_data!IB236</f>
        <v>0</v>
      </c>
      <c r="IF226">
        <f>raw_data!IC236</f>
        <v>0</v>
      </c>
      <c r="IG226">
        <f>raw_data!ID236</f>
        <v>0</v>
      </c>
      <c r="IH226">
        <f>raw_data!IE236</f>
        <v>0</v>
      </c>
      <c r="II226">
        <f>raw_data!IF236</f>
        <v>0</v>
      </c>
      <c r="IJ226">
        <f>raw_data!IG236</f>
        <v>0</v>
      </c>
      <c r="IK226">
        <f>raw_data!IH236</f>
        <v>0</v>
      </c>
      <c r="IL226">
        <f>raw_data!II236</f>
        <v>0</v>
      </c>
      <c r="IM226">
        <f>raw_data!IJ236</f>
        <v>0</v>
      </c>
      <c r="IN226">
        <f>raw_data!IK236</f>
        <v>0</v>
      </c>
      <c r="IO226">
        <f>raw_data!IL236</f>
        <v>0</v>
      </c>
      <c r="IP226">
        <f>raw_data!IM236</f>
        <v>0</v>
      </c>
      <c r="IQ226">
        <f>raw_data!IN236</f>
        <v>0</v>
      </c>
      <c r="IR226">
        <f>raw_data!IO236</f>
        <v>0</v>
      </c>
      <c r="IS226">
        <f>raw_data!IP236</f>
        <v>0</v>
      </c>
      <c r="IT226">
        <f>raw_data!IQ236</f>
        <v>0</v>
      </c>
      <c r="IU226">
        <f>raw_data!IR236</f>
        <v>0</v>
      </c>
      <c r="IV226">
        <f>raw_data!IS236</f>
        <v>0</v>
      </c>
    </row>
    <row r="227" spans="1:256" x14ac:dyDescent="0.25">
      <c r="A227" t="str">
        <f t="shared" ref="A227:G227" si="170">A179</f>
        <v>C04</v>
      </c>
      <c r="B227" s="6" t="str">
        <f t="shared" ca="1" si="170"/>
        <v/>
      </c>
      <c r="C227">
        <f t="shared" si="170"/>
        <v>0</v>
      </c>
      <c r="D227">
        <f t="shared" si="170"/>
        <v>0</v>
      </c>
      <c r="E227">
        <f t="shared" si="170"/>
        <v>0</v>
      </c>
      <c r="F227" s="10">
        <f t="shared" si="170"/>
        <v>0</v>
      </c>
      <c r="G227" s="3" t="str">
        <f t="shared" ca="1" si="170"/>
        <v/>
      </c>
      <c r="H227">
        <f>raw_data!E237</f>
        <v>0</v>
      </c>
      <c r="I227">
        <f>raw_data!F237</f>
        <v>0</v>
      </c>
      <c r="J227">
        <f>raw_data!G237</f>
        <v>0</v>
      </c>
      <c r="K227">
        <f>raw_data!H237</f>
        <v>0</v>
      </c>
      <c r="L227">
        <f>raw_data!I237</f>
        <v>0</v>
      </c>
      <c r="M227">
        <f>raw_data!J237</f>
        <v>0</v>
      </c>
      <c r="N227">
        <f>raw_data!K237</f>
        <v>0</v>
      </c>
      <c r="O227">
        <f>raw_data!L237</f>
        <v>0</v>
      </c>
      <c r="P227">
        <f>raw_data!M237</f>
        <v>0</v>
      </c>
      <c r="Q227">
        <f>raw_data!N237</f>
        <v>0</v>
      </c>
      <c r="R227">
        <f>raw_data!O237</f>
        <v>0</v>
      </c>
      <c r="S227">
        <f>raw_data!P237</f>
        <v>0</v>
      </c>
      <c r="T227">
        <f>raw_data!Q237</f>
        <v>0</v>
      </c>
      <c r="U227">
        <f>raw_data!R237</f>
        <v>0</v>
      </c>
      <c r="V227">
        <f>raw_data!S237</f>
        <v>0</v>
      </c>
      <c r="W227">
        <f>raw_data!T237</f>
        <v>0</v>
      </c>
      <c r="X227">
        <f>raw_data!U237</f>
        <v>0</v>
      </c>
      <c r="Y227">
        <f>raw_data!V237</f>
        <v>0</v>
      </c>
      <c r="Z227">
        <f>raw_data!W237</f>
        <v>0</v>
      </c>
      <c r="AA227">
        <f>raw_data!X237</f>
        <v>0</v>
      </c>
      <c r="AB227">
        <f>raw_data!Y237</f>
        <v>0</v>
      </c>
      <c r="AC227">
        <f>raw_data!Z237</f>
        <v>0</v>
      </c>
      <c r="AD227">
        <f>raw_data!AA237</f>
        <v>0</v>
      </c>
      <c r="AE227">
        <f>raw_data!AB237</f>
        <v>0</v>
      </c>
      <c r="AF227">
        <f>raw_data!AC237</f>
        <v>0</v>
      </c>
      <c r="AG227">
        <f>raw_data!AD237</f>
        <v>0</v>
      </c>
      <c r="AH227">
        <f>raw_data!AE237</f>
        <v>0</v>
      </c>
      <c r="AI227">
        <f>raw_data!AF237</f>
        <v>0</v>
      </c>
      <c r="AJ227">
        <f>raw_data!AG237</f>
        <v>0</v>
      </c>
      <c r="AK227">
        <f>raw_data!AH237</f>
        <v>0</v>
      </c>
      <c r="AL227">
        <f>raw_data!AI237</f>
        <v>0</v>
      </c>
      <c r="AM227">
        <f>raw_data!AJ237</f>
        <v>0</v>
      </c>
      <c r="AN227">
        <f>raw_data!AK237</f>
        <v>0</v>
      </c>
      <c r="AO227">
        <f>raw_data!AL237</f>
        <v>0</v>
      </c>
      <c r="AP227">
        <f>raw_data!AM237</f>
        <v>0</v>
      </c>
      <c r="AQ227">
        <f>raw_data!AN237</f>
        <v>0</v>
      </c>
      <c r="AR227">
        <f>raw_data!AO237</f>
        <v>0</v>
      </c>
      <c r="AS227">
        <f>raw_data!AP237</f>
        <v>0</v>
      </c>
      <c r="AT227">
        <f>raw_data!AQ237</f>
        <v>0</v>
      </c>
      <c r="AU227">
        <f>raw_data!AR237</f>
        <v>0</v>
      </c>
      <c r="AV227">
        <f>raw_data!AS237</f>
        <v>0</v>
      </c>
      <c r="AW227">
        <f>raw_data!AT237</f>
        <v>0</v>
      </c>
      <c r="AX227">
        <f>raw_data!AU237</f>
        <v>0</v>
      </c>
      <c r="AY227">
        <f>raw_data!AV237</f>
        <v>0</v>
      </c>
      <c r="AZ227">
        <f>raw_data!AW237</f>
        <v>0</v>
      </c>
      <c r="BA227">
        <f>raw_data!AX237</f>
        <v>0</v>
      </c>
      <c r="BB227">
        <f>raw_data!AY237</f>
        <v>0</v>
      </c>
      <c r="BC227">
        <f>raw_data!AZ237</f>
        <v>0</v>
      </c>
      <c r="BD227">
        <f>raw_data!BA237</f>
        <v>0</v>
      </c>
      <c r="BE227">
        <f>raw_data!BB237</f>
        <v>0</v>
      </c>
      <c r="BF227">
        <f>raw_data!BC237</f>
        <v>0</v>
      </c>
      <c r="BG227">
        <f>raw_data!BD237</f>
        <v>0</v>
      </c>
      <c r="BH227">
        <f>raw_data!BE237</f>
        <v>0</v>
      </c>
      <c r="BI227">
        <f>raw_data!BF237</f>
        <v>0</v>
      </c>
      <c r="BJ227">
        <f>raw_data!BG237</f>
        <v>0</v>
      </c>
      <c r="BK227">
        <f>raw_data!BH237</f>
        <v>0</v>
      </c>
      <c r="BL227">
        <f>raw_data!BI237</f>
        <v>0</v>
      </c>
      <c r="BM227">
        <f>raw_data!BJ237</f>
        <v>0</v>
      </c>
      <c r="BN227">
        <f>raw_data!BK237</f>
        <v>0</v>
      </c>
      <c r="BO227">
        <f>raw_data!BL237</f>
        <v>0</v>
      </c>
      <c r="BP227">
        <f>raw_data!BM237</f>
        <v>0</v>
      </c>
      <c r="BQ227">
        <f>raw_data!BN237</f>
        <v>0</v>
      </c>
      <c r="BR227">
        <f>raw_data!BO237</f>
        <v>0</v>
      </c>
      <c r="BS227">
        <f>raw_data!BP237</f>
        <v>0</v>
      </c>
      <c r="BT227">
        <f>raw_data!BQ237</f>
        <v>0</v>
      </c>
      <c r="BU227">
        <f>raw_data!BR237</f>
        <v>0</v>
      </c>
      <c r="BV227">
        <f>raw_data!BS237</f>
        <v>0</v>
      </c>
      <c r="BW227">
        <f>raw_data!BT237</f>
        <v>0</v>
      </c>
      <c r="BX227">
        <f>raw_data!BU237</f>
        <v>0</v>
      </c>
      <c r="BY227">
        <f>raw_data!BV237</f>
        <v>0</v>
      </c>
      <c r="BZ227">
        <f>raw_data!BW237</f>
        <v>0</v>
      </c>
      <c r="CA227">
        <f>raw_data!BX237</f>
        <v>0</v>
      </c>
      <c r="CB227">
        <f>raw_data!BY237</f>
        <v>0</v>
      </c>
      <c r="CC227">
        <f>raw_data!BZ237</f>
        <v>0</v>
      </c>
      <c r="CD227">
        <f>raw_data!CA237</f>
        <v>0</v>
      </c>
      <c r="CE227">
        <f>raw_data!CB237</f>
        <v>0</v>
      </c>
      <c r="CF227">
        <f>raw_data!CC237</f>
        <v>0</v>
      </c>
      <c r="CG227">
        <f>raw_data!CD237</f>
        <v>0</v>
      </c>
      <c r="CH227">
        <f>raw_data!CE237</f>
        <v>0</v>
      </c>
      <c r="CI227">
        <f>raw_data!CF237</f>
        <v>0</v>
      </c>
      <c r="CJ227">
        <f>raw_data!CG237</f>
        <v>0</v>
      </c>
      <c r="CK227">
        <f>raw_data!CH237</f>
        <v>0</v>
      </c>
      <c r="CL227">
        <f>raw_data!CI237</f>
        <v>0</v>
      </c>
      <c r="CM227">
        <f>raw_data!CJ237</f>
        <v>0</v>
      </c>
      <c r="CN227">
        <f>raw_data!CK237</f>
        <v>0</v>
      </c>
      <c r="CO227">
        <f>raw_data!CL237</f>
        <v>0</v>
      </c>
      <c r="CP227">
        <f>raw_data!CM237</f>
        <v>0</v>
      </c>
      <c r="CQ227">
        <f>raw_data!CN237</f>
        <v>0</v>
      </c>
      <c r="CR227">
        <f>raw_data!CO237</f>
        <v>0</v>
      </c>
      <c r="CS227">
        <f>raw_data!CP237</f>
        <v>0</v>
      </c>
      <c r="CT227">
        <f>raw_data!CQ237</f>
        <v>0</v>
      </c>
      <c r="CU227">
        <f>raw_data!CR237</f>
        <v>0</v>
      </c>
      <c r="CV227">
        <f>raw_data!CS237</f>
        <v>0</v>
      </c>
      <c r="CW227">
        <f>raw_data!CT237</f>
        <v>0</v>
      </c>
      <c r="CX227">
        <f>raw_data!CU237</f>
        <v>0</v>
      </c>
      <c r="CY227">
        <f>raw_data!CV237</f>
        <v>0</v>
      </c>
      <c r="CZ227">
        <f>raw_data!CW237</f>
        <v>0</v>
      </c>
      <c r="DA227">
        <f>raw_data!CX237</f>
        <v>0</v>
      </c>
      <c r="DB227">
        <f>raw_data!CY237</f>
        <v>0</v>
      </c>
      <c r="DC227">
        <f>raw_data!CZ237</f>
        <v>0</v>
      </c>
      <c r="DD227">
        <f>raw_data!DA237</f>
        <v>0</v>
      </c>
      <c r="DE227">
        <f>raw_data!DB237</f>
        <v>0</v>
      </c>
      <c r="DF227">
        <f>raw_data!DC237</f>
        <v>0</v>
      </c>
      <c r="DG227">
        <f>raw_data!DD237</f>
        <v>0</v>
      </c>
      <c r="DH227">
        <f>raw_data!DE237</f>
        <v>0</v>
      </c>
      <c r="DI227">
        <f>raw_data!DF237</f>
        <v>0</v>
      </c>
      <c r="DJ227">
        <f>raw_data!DG237</f>
        <v>0</v>
      </c>
      <c r="DK227">
        <f>raw_data!DH237</f>
        <v>0</v>
      </c>
      <c r="DL227">
        <f>raw_data!DI237</f>
        <v>0</v>
      </c>
      <c r="DM227">
        <f>raw_data!DJ237</f>
        <v>0</v>
      </c>
      <c r="DN227">
        <f>raw_data!DK237</f>
        <v>0</v>
      </c>
      <c r="DO227">
        <f>raw_data!DL237</f>
        <v>0</v>
      </c>
      <c r="DP227">
        <f>raw_data!DM237</f>
        <v>0</v>
      </c>
      <c r="DQ227">
        <f>raw_data!DN237</f>
        <v>0</v>
      </c>
      <c r="DR227">
        <f>raw_data!DO237</f>
        <v>0</v>
      </c>
      <c r="DS227">
        <f>raw_data!DP237</f>
        <v>0</v>
      </c>
      <c r="DT227">
        <f>raw_data!DQ237</f>
        <v>0</v>
      </c>
      <c r="DU227">
        <f>raw_data!DR237</f>
        <v>0</v>
      </c>
      <c r="DV227">
        <f>raw_data!DS237</f>
        <v>0</v>
      </c>
      <c r="DW227">
        <f>raw_data!DT237</f>
        <v>0</v>
      </c>
      <c r="DX227">
        <f>raw_data!DU237</f>
        <v>0</v>
      </c>
      <c r="DY227">
        <f>raw_data!DV237</f>
        <v>0</v>
      </c>
      <c r="DZ227">
        <f>raw_data!DW237</f>
        <v>0</v>
      </c>
      <c r="EA227">
        <f>raw_data!DX237</f>
        <v>0</v>
      </c>
      <c r="EB227">
        <f>raw_data!DY237</f>
        <v>0</v>
      </c>
      <c r="EC227">
        <f>raw_data!DZ237</f>
        <v>0</v>
      </c>
      <c r="ED227">
        <f>raw_data!EA237</f>
        <v>0</v>
      </c>
      <c r="EE227">
        <f>raw_data!EB237</f>
        <v>0</v>
      </c>
      <c r="EF227">
        <f>raw_data!EC237</f>
        <v>0</v>
      </c>
      <c r="EG227">
        <f>raw_data!ED237</f>
        <v>0</v>
      </c>
      <c r="EH227">
        <f>raw_data!EE237</f>
        <v>0</v>
      </c>
      <c r="EI227">
        <f>raw_data!EF237</f>
        <v>0</v>
      </c>
      <c r="EJ227">
        <f>raw_data!EG237</f>
        <v>0</v>
      </c>
      <c r="EK227">
        <f>raw_data!EH237</f>
        <v>0</v>
      </c>
      <c r="EL227">
        <f>raw_data!EI237</f>
        <v>0</v>
      </c>
      <c r="EM227">
        <f>raw_data!EJ237</f>
        <v>0</v>
      </c>
      <c r="EN227">
        <f>raw_data!EK237</f>
        <v>0</v>
      </c>
      <c r="EO227">
        <f>raw_data!EL237</f>
        <v>0</v>
      </c>
      <c r="EP227">
        <f>raw_data!EM237</f>
        <v>0</v>
      </c>
      <c r="EQ227">
        <f>raw_data!EN237</f>
        <v>0</v>
      </c>
      <c r="ER227">
        <f>raw_data!EO237</f>
        <v>0</v>
      </c>
      <c r="ES227">
        <f>raw_data!EP237</f>
        <v>0</v>
      </c>
      <c r="ET227">
        <f>raw_data!EQ237</f>
        <v>0</v>
      </c>
      <c r="EU227">
        <f>raw_data!ER237</f>
        <v>0</v>
      </c>
      <c r="EV227">
        <f>raw_data!ES237</f>
        <v>0</v>
      </c>
      <c r="EW227">
        <f>raw_data!ET237</f>
        <v>0</v>
      </c>
      <c r="EX227">
        <f>raw_data!EU237</f>
        <v>0</v>
      </c>
      <c r="EY227">
        <f>raw_data!EV237</f>
        <v>0</v>
      </c>
      <c r="EZ227">
        <f>raw_data!EW237</f>
        <v>0</v>
      </c>
      <c r="FA227">
        <f>raw_data!EX237</f>
        <v>0</v>
      </c>
      <c r="FB227">
        <f>raw_data!EY237</f>
        <v>0</v>
      </c>
      <c r="FC227">
        <f>raw_data!EZ237</f>
        <v>0</v>
      </c>
      <c r="FD227">
        <f>raw_data!FA237</f>
        <v>0</v>
      </c>
      <c r="FE227">
        <f>raw_data!FB237</f>
        <v>0</v>
      </c>
      <c r="FF227">
        <f>raw_data!FC237</f>
        <v>0</v>
      </c>
      <c r="FG227">
        <f>raw_data!FD237</f>
        <v>0</v>
      </c>
      <c r="FH227">
        <f>raw_data!FE237</f>
        <v>0</v>
      </c>
      <c r="FI227">
        <f>raw_data!FF237</f>
        <v>0</v>
      </c>
      <c r="FJ227">
        <f>raw_data!FG237</f>
        <v>0</v>
      </c>
      <c r="FK227">
        <f>raw_data!FH237</f>
        <v>0</v>
      </c>
      <c r="FL227">
        <f>raw_data!FI237</f>
        <v>0</v>
      </c>
      <c r="FM227">
        <f>raw_data!FJ237</f>
        <v>0</v>
      </c>
      <c r="FN227">
        <f>raw_data!FK237</f>
        <v>0</v>
      </c>
      <c r="FO227">
        <f>raw_data!FL237</f>
        <v>0</v>
      </c>
      <c r="FP227">
        <f>raw_data!FM237</f>
        <v>0</v>
      </c>
      <c r="FQ227">
        <f>raw_data!FN237</f>
        <v>0</v>
      </c>
      <c r="FR227">
        <f>raw_data!FO237</f>
        <v>0</v>
      </c>
      <c r="FS227">
        <f>raw_data!FP237</f>
        <v>0</v>
      </c>
      <c r="FT227">
        <f>raw_data!FQ237</f>
        <v>0</v>
      </c>
      <c r="FU227">
        <f>raw_data!FR237</f>
        <v>0</v>
      </c>
      <c r="FV227">
        <f>raw_data!FS237</f>
        <v>0</v>
      </c>
      <c r="FW227">
        <f>raw_data!FT237</f>
        <v>0</v>
      </c>
      <c r="FX227">
        <f>raw_data!FU237</f>
        <v>0</v>
      </c>
      <c r="FY227">
        <f>raw_data!FV237</f>
        <v>0</v>
      </c>
      <c r="FZ227">
        <f>raw_data!FW237</f>
        <v>0</v>
      </c>
      <c r="GA227">
        <f>raw_data!FX237</f>
        <v>0</v>
      </c>
      <c r="GB227">
        <f>raw_data!FY237</f>
        <v>0</v>
      </c>
      <c r="GC227">
        <f>raw_data!FZ237</f>
        <v>0</v>
      </c>
      <c r="GD227">
        <f>raw_data!GA237</f>
        <v>0</v>
      </c>
      <c r="GE227">
        <f>raw_data!GB237</f>
        <v>0</v>
      </c>
      <c r="GF227">
        <f>raw_data!GC237</f>
        <v>0</v>
      </c>
      <c r="GG227">
        <f>raw_data!GD237</f>
        <v>0</v>
      </c>
      <c r="GH227">
        <f>raw_data!GE237</f>
        <v>0</v>
      </c>
      <c r="GI227">
        <f>raw_data!GF237</f>
        <v>0</v>
      </c>
      <c r="GJ227">
        <f>raw_data!GG237</f>
        <v>0</v>
      </c>
      <c r="GK227">
        <f>raw_data!GH237</f>
        <v>0</v>
      </c>
      <c r="GL227">
        <f>raw_data!GI237</f>
        <v>0</v>
      </c>
      <c r="GM227">
        <f>raw_data!GJ237</f>
        <v>0</v>
      </c>
      <c r="GN227">
        <f>raw_data!GK237</f>
        <v>0</v>
      </c>
      <c r="GO227">
        <f>raw_data!GL237</f>
        <v>0</v>
      </c>
      <c r="GP227">
        <f>raw_data!GM237</f>
        <v>0</v>
      </c>
      <c r="GQ227">
        <f>raw_data!GN237</f>
        <v>0</v>
      </c>
      <c r="GR227">
        <f>raw_data!GO237</f>
        <v>0</v>
      </c>
      <c r="GS227">
        <f>raw_data!GP237</f>
        <v>0</v>
      </c>
      <c r="GT227">
        <f>raw_data!GQ237</f>
        <v>0</v>
      </c>
      <c r="GU227">
        <f>raw_data!GR237</f>
        <v>0</v>
      </c>
      <c r="GV227">
        <f>raw_data!GS237</f>
        <v>0</v>
      </c>
      <c r="GW227">
        <f>raw_data!GT237</f>
        <v>0</v>
      </c>
      <c r="GX227">
        <f>raw_data!GU237</f>
        <v>0</v>
      </c>
      <c r="GY227">
        <f>raw_data!GV237</f>
        <v>0</v>
      </c>
      <c r="GZ227">
        <f>raw_data!GW237</f>
        <v>0</v>
      </c>
      <c r="HA227">
        <f>raw_data!GX237</f>
        <v>0</v>
      </c>
      <c r="HB227">
        <f>raw_data!GY237</f>
        <v>0</v>
      </c>
      <c r="HC227">
        <f>raw_data!GZ237</f>
        <v>0</v>
      </c>
      <c r="HD227">
        <f>raw_data!HA237</f>
        <v>0</v>
      </c>
      <c r="HE227">
        <f>raw_data!HB237</f>
        <v>0</v>
      </c>
      <c r="HF227">
        <f>raw_data!HC237</f>
        <v>0</v>
      </c>
      <c r="HG227">
        <f>raw_data!HD237</f>
        <v>0</v>
      </c>
      <c r="HH227">
        <f>raw_data!HE237</f>
        <v>0</v>
      </c>
      <c r="HI227">
        <f>raw_data!HF237</f>
        <v>0</v>
      </c>
      <c r="HJ227">
        <f>raw_data!HG237</f>
        <v>0</v>
      </c>
      <c r="HK227">
        <f>raw_data!HH237</f>
        <v>0</v>
      </c>
      <c r="HL227">
        <f>raw_data!HI237</f>
        <v>0</v>
      </c>
      <c r="HM227">
        <f>raw_data!HJ237</f>
        <v>0</v>
      </c>
      <c r="HN227">
        <f>raw_data!HK237</f>
        <v>0</v>
      </c>
      <c r="HO227">
        <f>raw_data!HL237</f>
        <v>0</v>
      </c>
      <c r="HP227">
        <f>raw_data!HM237</f>
        <v>0</v>
      </c>
      <c r="HQ227">
        <f>raw_data!HN237</f>
        <v>0</v>
      </c>
      <c r="HR227">
        <f>raw_data!HO237</f>
        <v>0</v>
      </c>
      <c r="HS227">
        <f>raw_data!HP237</f>
        <v>0</v>
      </c>
      <c r="HT227">
        <f>raw_data!HQ237</f>
        <v>0</v>
      </c>
      <c r="HU227">
        <f>raw_data!HR237</f>
        <v>0</v>
      </c>
      <c r="HV227">
        <f>raw_data!HS237</f>
        <v>0</v>
      </c>
      <c r="HW227">
        <f>raw_data!HT237</f>
        <v>0</v>
      </c>
      <c r="HX227">
        <f>raw_data!HU237</f>
        <v>0</v>
      </c>
      <c r="HY227">
        <f>raw_data!HV237</f>
        <v>0</v>
      </c>
      <c r="HZ227">
        <f>raw_data!HW237</f>
        <v>0</v>
      </c>
      <c r="IA227">
        <f>raw_data!HX237</f>
        <v>0</v>
      </c>
      <c r="IB227">
        <f>raw_data!HY237</f>
        <v>0</v>
      </c>
      <c r="IC227">
        <f>raw_data!HZ237</f>
        <v>0</v>
      </c>
      <c r="ID227">
        <f>raw_data!IA237</f>
        <v>0</v>
      </c>
      <c r="IE227">
        <f>raw_data!IB237</f>
        <v>0</v>
      </c>
      <c r="IF227">
        <f>raw_data!IC237</f>
        <v>0</v>
      </c>
      <c r="IG227">
        <f>raw_data!ID237</f>
        <v>0</v>
      </c>
      <c r="IH227">
        <f>raw_data!IE237</f>
        <v>0</v>
      </c>
      <c r="II227">
        <f>raw_data!IF237</f>
        <v>0</v>
      </c>
      <c r="IJ227">
        <f>raw_data!IG237</f>
        <v>0</v>
      </c>
      <c r="IK227">
        <f>raw_data!IH237</f>
        <v>0</v>
      </c>
      <c r="IL227">
        <f>raw_data!II237</f>
        <v>0</v>
      </c>
      <c r="IM227">
        <f>raw_data!IJ237</f>
        <v>0</v>
      </c>
      <c r="IN227">
        <f>raw_data!IK237</f>
        <v>0</v>
      </c>
      <c r="IO227">
        <f>raw_data!IL237</f>
        <v>0</v>
      </c>
      <c r="IP227">
        <f>raw_data!IM237</f>
        <v>0</v>
      </c>
      <c r="IQ227">
        <f>raw_data!IN237</f>
        <v>0</v>
      </c>
      <c r="IR227">
        <f>raw_data!IO237</f>
        <v>0</v>
      </c>
      <c r="IS227">
        <f>raw_data!IP237</f>
        <v>0</v>
      </c>
      <c r="IT227">
        <f>raw_data!IQ237</f>
        <v>0</v>
      </c>
      <c r="IU227">
        <f>raw_data!IR237</f>
        <v>0</v>
      </c>
      <c r="IV227">
        <f>raw_data!IS237</f>
        <v>0</v>
      </c>
    </row>
    <row r="228" spans="1:256" x14ac:dyDescent="0.25">
      <c r="A228" t="str">
        <f t="shared" ref="A228:G228" si="171">A180</f>
        <v>C05</v>
      </c>
      <c r="B228" s="6" t="str">
        <f t="shared" ca="1" si="171"/>
        <v/>
      </c>
      <c r="C228">
        <f t="shared" si="171"/>
        <v>0</v>
      </c>
      <c r="D228">
        <f t="shared" si="171"/>
        <v>0</v>
      </c>
      <c r="E228">
        <f t="shared" si="171"/>
        <v>0</v>
      </c>
      <c r="F228" s="10">
        <f t="shared" si="171"/>
        <v>0</v>
      </c>
      <c r="G228" s="3" t="str">
        <f t="shared" ca="1" si="171"/>
        <v/>
      </c>
      <c r="H228">
        <f>raw_data!E238</f>
        <v>0</v>
      </c>
      <c r="I228">
        <f>raw_data!F238</f>
        <v>0</v>
      </c>
      <c r="J228">
        <f>raw_data!G238</f>
        <v>0</v>
      </c>
      <c r="K228">
        <f>raw_data!H238</f>
        <v>0</v>
      </c>
      <c r="L228">
        <f>raw_data!I238</f>
        <v>0</v>
      </c>
      <c r="M228">
        <f>raw_data!J238</f>
        <v>0</v>
      </c>
      <c r="N228">
        <f>raw_data!K238</f>
        <v>0</v>
      </c>
      <c r="O228">
        <f>raw_data!L238</f>
        <v>0</v>
      </c>
      <c r="P228">
        <f>raw_data!M238</f>
        <v>0</v>
      </c>
      <c r="Q228">
        <f>raw_data!N238</f>
        <v>0</v>
      </c>
      <c r="R228">
        <f>raw_data!O238</f>
        <v>0</v>
      </c>
      <c r="S228">
        <f>raw_data!P238</f>
        <v>0</v>
      </c>
      <c r="T228">
        <f>raw_data!Q238</f>
        <v>0</v>
      </c>
      <c r="U228">
        <f>raw_data!R238</f>
        <v>0</v>
      </c>
      <c r="V228">
        <f>raw_data!S238</f>
        <v>0</v>
      </c>
      <c r="W228">
        <f>raw_data!T238</f>
        <v>0</v>
      </c>
      <c r="X228">
        <f>raw_data!U238</f>
        <v>0</v>
      </c>
      <c r="Y228">
        <f>raw_data!V238</f>
        <v>0</v>
      </c>
      <c r="Z228">
        <f>raw_data!W238</f>
        <v>0</v>
      </c>
      <c r="AA228">
        <f>raw_data!X238</f>
        <v>0</v>
      </c>
      <c r="AB228">
        <f>raw_data!Y238</f>
        <v>0</v>
      </c>
      <c r="AC228">
        <f>raw_data!Z238</f>
        <v>0</v>
      </c>
      <c r="AD228">
        <f>raw_data!AA238</f>
        <v>0</v>
      </c>
      <c r="AE228">
        <f>raw_data!AB238</f>
        <v>0</v>
      </c>
      <c r="AF228">
        <f>raw_data!AC238</f>
        <v>0</v>
      </c>
      <c r="AG228">
        <f>raw_data!AD238</f>
        <v>0</v>
      </c>
      <c r="AH228">
        <f>raw_data!AE238</f>
        <v>0</v>
      </c>
      <c r="AI228">
        <f>raw_data!AF238</f>
        <v>0</v>
      </c>
      <c r="AJ228">
        <f>raw_data!AG238</f>
        <v>0</v>
      </c>
      <c r="AK228">
        <f>raw_data!AH238</f>
        <v>0</v>
      </c>
      <c r="AL228">
        <f>raw_data!AI238</f>
        <v>0</v>
      </c>
      <c r="AM228">
        <f>raw_data!AJ238</f>
        <v>0</v>
      </c>
      <c r="AN228">
        <f>raw_data!AK238</f>
        <v>0</v>
      </c>
      <c r="AO228">
        <f>raw_data!AL238</f>
        <v>0</v>
      </c>
      <c r="AP228">
        <f>raw_data!AM238</f>
        <v>0</v>
      </c>
      <c r="AQ228">
        <f>raw_data!AN238</f>
        <v>0</v>
      </c>
      <c r="AR228">
        <f>raw_data!AO238</f>
        <v>0</v>
      </c>
      <c r="AS228">
        <f>raw_data!AP238</f>
        <v>0</v>
      </c>
      <c r="AT228">
        <f>raw_data!AQ238</f>
        <v>0</v>
      </c>
      <c r="AU228">
        <f>raw_data!AR238</f>
        <v>0</v>
      </c>
      <c r="AV228">
        <f>raw_data!AS238</f>
        <v>0</v>
      </c>
      <c r="AW228">
        <f>raw_data!AT238</f>
        <v>0</v>
      </c>
      <c r="AX228">
        <f>raw_data!AU238</f>
        <v>0</v>
      </c>
      <c r="AY228">
        <f>raw_data!AV238</f>
        <v>0</v>
      </c>
      <c r="AZ228">
        <f>raw_data!AW238</f>
        <v>0</v>
      </c>
      <c r="BA228">
        <f>raw_data!AX238</f>
        <v>0</v>
      </c>
      <c r="BB228">
        <f>raw_data!AY238</f>
        <v>0</v>
      </c>
      <c r="BC228">
        <f>raw_data!AZ238</f>
        <v>0</v>
      </c>
      <c r="BD228">
        <f>raw_data!BA238</f>
        <v>0</v>
      </c>
      <c r="BE228">
        <f>raw_data!BB238</f>
        <v>0</v>
      </c>
      <c r="BF228">
        <f>raw_data!BC238</f>
        <v>0</v>
      </c>
      <c r="BG228">
        <f>raw_data!BD238</f>
        <v>0</v>
      </c>
      <c r="BH228">
        <f>raw_data!BE238</f>
        <v>0</v>
      </c>
      <c r="BI228">
        <f>raw_data!BF238</f>
        <v>0</v>
      </c>
      <c r="BJ228">
        <f>raw_data!BG238</f>
        <v>0</v>
      </c>
      <c r="BK228">
        <f>raw_data!BH238</f>
        <v>0</v>
      </c>
      <c r="BL228">
        <f>raw_data!BI238</f>
        <v>0</v>
      </c>
      <c r="BM228">
        <f>raw_data!BJ238</f>
        <v>0</v>
      </c>
      <c r="BN228">
        <f>raw_data!BK238</f>
        <v>0</v>
      </c>
      <c r="BO228">
        <f>raw_data!BL238</f>
        <v>0</v>
      </c>
      <c r="BP228">
        <f>raw_data!BM238</f>
        <v>0</v>
      </c>
      <c r="BQ228">
        <f>raw_data!BN238</f>
        <v>0</v>
      </c>
      <c r="BR228">
        <f>raw_data!BO238</f>
        <v>0</v>
      </c>
      <c r="BS228">
        <f>raw_data!BP238</f>
        <v>0</v>
      </c>
      <c r="BT228">
        <f>raw_data!BQ238</f>
        <v>0</v>
      </c>
      <c r="BU228">
        <f>raw_data!BR238</f>
        <v>0</v>
      </c>
      <c r="BV228">
        <f>raw_data!BS238</f>
        <v>0</v>
      </c>
      <c r="BW228">
        <f>raw_data!BT238</f>
        <v>0</v>
      </c>
      <c r="BX228">
        <f>raw_data!BU238</f>
        <v>0</v>
      </c>
      <c r="BY228">
        <f>raw_data!BV238</f>
        <v>0</v>
      </c>
      <c r="BZ228">
        <f>raw_data!BW238</f>
        <v>0</v>
      </c>
      <c r="CA228">
        <f>raw_data!BX238</f>
        <v>0</v>
      </c>
      <c r="CB228">
        <f>raw_data!BY238</f>
        <v>0</v>
      </c>
      <c r="CC228">
        <f>raw_data!BZ238</f>
        <v>0</v>
      </c>
      <c r="CD228">
        <f>raw_data!CA238</f>
        <v>0</v>
      </c>
      <c r="CE228">
        <f>raw_data!CB238</f>
        <v>0</v>
      </c>
      <c r="CF228">
        <f>raw_data!CC238</f>
        <v>0</v>
      </c>
      <c r="CG228">
        <f>raw_data!CD238</f>
        <v>0</v>
      </c>
      <c r="CH228">
        <f>raw_data!CE238</f>
        <v>0</v>
      </c>
      <c r="CI228">
        <f>raw_data!CF238</f>
        <v>0</v>
      </c>
      <c r="CJ228">
        <f>raw_data!CG238</f>
        <v>0</v>
      </c>
      <c r="CK228">
        <f>raw_data!CH238</f>
        <v>0</v>
      </c>
      <c r="CL228">
        <f>raw_data!CI238</f>
        <v>0</v>
      </c>
      <c r="CM228">
        <f>raw_data!CJ238</f>
        <v>0</v>
      </c>
      <c r="CN228">
        <f>raw_data!CK238</f>
        <v>0</v>
      </c>
      <c r="CO228">
        <f>raw_data!CL238</f>
        <v>0</v>
      </c>
      <c r="CP228">
        <f>raw_data!CM238</f>
        <v>0</v>
      </c>
      <c r="CQ228">
        <f>raw_data!CN238</f>
        <v>0</v>
      </c>
      <c r="CR228">
        <f>raw_data!CO238</f>
        <v>0</v>
      </c>
      <c r="CS228">
        <f>raw_data!CP238</f>
        <v>0</v>
      </c>
      <c r="CT228">
        <f>raw_data!CQ238</f>
        <v>0</v>
      </c>
      <c r="CU228">
        <f>raw_data!CR238</f>
        <v>0</v>
      </c>
      <c r="CV228">
        <f>raw_data!CS238</f>
        <v>0</v>
      </c>
      <c r="CW228">
        <f>raw_data!CT238</f>
        <v>0</v>
      </c>
      <c r="CX228">
        <f>raw_data!CU238</f>
        <v>0</v>
      </c>
      <c r="CY228">
        <f>raw_data!CV238</f>
        <v>0</v>
      </c>
      <c r="CZ228">
        <f>raw_data!CW238</f>
        <v>0</v>
      </c>
      <c r="DA228">
        <f>raw_data!CX238</f>
        <v>0</v>
      </c>
      <c r="DB228">
        <f>raw_data!CY238</f>
        <v>0</v>
      </c>
      <c r="DC228">
        <f>raw_data!CZ238</f>
        <v>0</v>
      </c>
      <c r="DD228">
        <f>raw_data!DA238</f>
        <v>0</v>
      </c>
      <c r="DE228">
        <f>raw_data!DB238</f>
        <v>0</v>
      </c>
      <c r="DF228">
        <f>raw_data!DC238</f>
        <v>0</v>
      </c>
      <c r="DG228">
        <f>raw_data!DD238</f>
        <v>0</v>
      </c>
      <c r="DH228">
        <f>raw_data!DE238</f>
        <v>0</v>
      </c>
      <c r="DI228">
        <f>raw_data!DF238</f>
        <v>0</v>
      </c>
      <c r="DJ228">
        <f>raw_data!DG238</f>
        <v>0</v>
      </c>
      <c r="DK228">
        <f>raw_data!DH238</f>
        <v>0</v>
      </c>
      <c r="DL228">
        <f>raw_data!DI238</f>
        <v>0</v>
      </c>
      <c r="DM228">
        <f>raw_data!DJ238</f>
        <v>0</v>
      </c>
      <c r="DN228">
        <f>raw_data!DK238</f>
        <v>0</v>
      </c>
      <c r="DO228">
        <f>raw_data!DL238</f>
        <v>0</v>
      </c>
      <c r="DP228">
        <f>raw_data!DM238</f>
        <v>0</v>
      </c>
      <c r="DQ228">
        <f>raw_data!DN238</f>
        <v>0</v>
      </c>
      <c r="DR228">
        <f>raw_data!DO238</f>
        <v>0</v>
      </c>
      <c r="DS228">
        <f>raw_data!DP238</f>
        <v>0</v>
      </c>
      <c r="DT228">
        <f>raw_data!DQ238</f>
        <v>0</v>
      </c>
      <c r="DU228">
        <f>raw_data!DR238</f>
        <v>0</v>
      </c>
      <c r="DV228">
        <f>raw_data!DS238</f>
        <v>0</v>
      </c>
      <c r="DW228">
        <f>raw_data!DT238</f>
        <v>0</v>
      </c>
      <c r="DX228">
        <f>raw_data!DU238</f>
        <v>0</v>
      </c>
      <c r="DY228">
        <f>raw_data!DV238</f>
        <v>0</v>
      </c>
      <c r="DZ228">
        <f>raw_data!DW238</f>
        <v>0</v>
      </c>
      <c r="EA228">
        <f>raw_data!DX238</f>
        <v>0</v>
      </c>
      <c r="EB228">
        <f>raw_data!DY238</f>
        <v>0</v>
      </c>
      <c r="EC228">
        <f>raw_data!DZ238</f>
        <v>0</v>
      </c>
      <c r="ED228">
        <f>raw_data!EA238</f>
        <v>0</v>
      </c>
      <c r="EE228">
        <f>raw_data!EB238</f>
        <v>0</v>
      </c>
      <c r="EF228">
        <f>raw_data!EC238</f>
        <v>0</v>
      </c>
      <c r="EG228">
        <f>raw_data!ED238</f>
        <v>0</v>
      </c>
      <c r="EH228">
        <f>raw_data!EE238</f>
        <v>0</v>
      </c>
      <c r="EI228">
        <f>raw_data!EF238</f>
        <v>0</v>
      </c>
      <c r="EJ228">
        <f>raw_data!EG238</f>
        <v>0</v>
      </c>
      <c r="EK228">
        <f>raw_data!EH238</f>
        <v>0</v>
      </c>
      <c r="EL228">
        <f>raw_data!EI238</f>
        <v>0</v>
      </c>
      <c r="EM228">
        <f>raw_data!EJ238</f>
        <v>0</v>
      </c>
      <c r="EN228">
        <f>raw_data!EK238</f>
        <v>0</v>
      </c>
      <c r="EO228">
        <f>raw_data!EL238</f>
        <v>0</v>
      </c>
      <c r="EP228">
        <f>raw_data!EM238</f>
        <v>0</v>
      </c>
      <c r="EQ228">
        <f>raw_data!EN238</f>
        <v>0</v>
      </c>
      <c r="ER228">
        <f>raw_data!EO238</f>
        <v>0</v>
      </c>
      <c r="ES228">
        <f>raw_data!EP238</f>
        <v>0</v>
      </c>
      <c r="ET228">
        <f>raw_data!EQ238</f>
        <v>0</v>
      </c>
      <c r="EU228">
        <f>raw_data!ER238</f>
        <v>0</v>
      </c>
      <c r="EV228">
        <f>raw_data!ES238</f>
        <v>0</v>
      </c>
      <c r="EW228">
        <f>raw_data!ET238</f>
        <v>0</v>
      </c>
      <c r="EX228">
        <f>raw_data!EU238</f>
        <v>0</v>
      </c>
      <c r="EY228">
        <f>raw_data!EV238</f>
        <v>0</v>
      </c>
      <c r="EZ228">
        <f>raw_data!EW238</f>
        <v>0</v>
      </c>
      <c r="FA228">
        <f>raw_data!EX238</f>
        <v>0</v>
      </c>
      <c r="FB228">
        <f>raw_data!EY238</f>
        <v>0</v>
      </c>
      <c r="FC228">
        <f>raw_data!EZ238</f>
        <v>0</v>
      </c>
      <c r="FD228">
        <f>raw_data!FA238</f>
        <v>0</v>
      </c>
      <c r="FE228">
        <f>raw_data!FB238</f>
        <v>0</v>
      </c>
      <c r="FF228">
        <f>raw_data!FC238</f>
        <v>0</v>
      </c>
      <c r="FG228">
        <f>raw_data!FD238</f>
        <v>0</v>
      </c>
      <c r="FH228">
        <f>raw_data!FE238</f>
        <v>0</v>
      </c>
      <c r="FI228">
        <f>raw_data!FF238</f>
        <v>0</v>
      </c>
      <c r="FJ228">
        <f>raw_data!FG238</f>
        <v>0</v>
      </c>
      <c r="FK228">
        <f>raw_data!FH238</f>
        <v>0</v>
      </c>
      <c r="FL228">
        <f>raw_data!FI238</f>
        <v>0</v>
      </c>
      <c r="FM228">
        <f>raw_data!FJ238</f>
        <v>0</v>
      </c>
      <c r="FN228">
        <f>raw_data!FK238</f>
        <v>0</v>
      </c>
      <c r="FO228">
        <f>raw_data!FL238</f>
        <v>0</v>
      </c>
      <c r="FP228">
        <f>raw_data!FM238</f>
        <v>0</v>
      </c>
      <c r="FQ228">
        <f>raw_data!FN238</f>
        <v>0</v>
      </c>
      <c r="FR228">
        <f>raw_data!FO238</f>
        <v>0</v>
      </c>
      <c r="FS228">
        <f>raw_data!FP238</f>
        <v>0</v>
      </c>
      <c r="FT228">
        <f>raw_data!FQ238</f>
        <v>0</v>
      </c>
      <c r="FU228">
        <f>raw_data!FR238</f>
        <v>0</v>
      </c>
      <c r="FV228">
        <f>raw_data!FS238</f>
        <v>0</v>
      </c>
      <c r="FW228">
        <f>raw_data!FT238</f>
        <v>0</v>
      </c>
      <c r="FX228">
        <f>raw_data!FU238</f>
        <v>0</v>
      </c>
      <c r="FY228">
        <f>raw_data!FV238</f>
        <v>0</v>
      </c>
      <c r="FZ228">
        <f>raw_data!FW238</f>
        <v>0</v>
      </c>
      <c r="GA228">
        <f>raw_data!FX238</f>
        <v>0</v>
      </c>
      <c r="GB228">
        <f>raw_data!FY238</f>
        <v>0</v>
      </c>
      <c r="GC228">
        <f>raw_data!FZ238</f>
        <v>0</v>
      </c>
      <c r="GD228">
        <f>raw_data!GA238</f>
        <v>0</v>
      </c>
      <c r="GE228">
        <f>raw_data!GB238</f>
        <v>0</v>
      </c>
      <c r="GF228">
        <f>raw_data!GC238</f>
        <v>0</v>
      </c>
      <c r="GG228">
        <f>raw_data!GD238</f>
        <v>0</v>
      </c>
      <c r="GH228">
        <f>raw_data!GE238</f>
        <v>0</v>
      </c>
      <c r="GI228">
        <f>raw_data!GF238</f>
        <v>0</v>
      </c>
      <c r="GJ228">
        <f>raw_data!GG238</f>
        <v>0</v>
      </c>
      <c r="GK228">
        <f>raw_data!GH238</f>
        <v>0</v>
      </c>
      <c r="GL228">
        <f>raw_data!GI238</f>
        <v>0</v>
      </c>
      <c r="GM228">
        <f>raw_data!GJ238</f>
        <v>0</v>
      </c>
      <c r="GN228">
        <f>raw_data!GK238</f>
        <v>0</v>
      </c>
      <c r="GO228">
        <f>raw_data!GL238</f>
        <v>0</v>
      </c>
      <c r="GP228">
        <f>raw_data!GM238</f>
        <v>0</v>
      </c>
      <c r="GQ228">
        <f>raw_data!GN238</f>
        <v>0</v>
      </c>
      <c r="GR228">
        <f>raw_data!GO238</f>
        <v>0</v>
      </c>
      <c r="GS228">
        <f>raw_data!GP238</f>
        <v>0</v>
      </c>
      <c r="GT228">
        <f>raw_data!GQ238</f>
        <v>0</v>
      </c>
      <c r="GU228">
        <f>raw_data!GR238</f>
        <v>0</v>
      </c>
      <c r="GV228">
        <f>raw_data!GS238</f>
        <v>0</v>
      </c>
      <c r="GW228">
        <f>raw_data!GT238</f>
        <v>0</v>
      </c>
      <c r="GX228">
        <f>raw_data!GU238</f>
        <v>0</v>
      </c>
      <c r="GY228">
        <f>raw_data!GV238</f>
        <v>0</v>
      </c>
      <c r="GZ228">
        <f>raw_data!GW238</f>
        <v>0</v>
      </c>
      <c r="HA228">
        <f>raw_data!GX238</f>
        <v>0</v>
      </c>
      <c r="HB228">
        <f>raw_data!GY238</f>
        <v>0</v>
      </c>
      <c r="HC228">
        <f>raw_data!GZ238</f>
        <v>0</v>
      </c>
      <c r="HD228">
        <f>raw_data!HA238</f>
        <v>0</v>
      </c>
      <c r="HE228">
        <f>raw_data!HB238</f>
        <v>0</v>
      </c>
      <c r="HF228">
        <f>raw_data!HC238</f>
        <v>0</v>
      </c>
      <c r="HG228">
        <f>raw_data!HD238</f>
        <v>0</v>
      </c>
      <c r="HH228">
        <f>raw_data!HE238</f>
        <v>0</v>
      </c>
      <c r="HI228">
        <f>raw_data!HF238</f>
        <v>0</v>
      </c>
      <c r="HJ228">
        <f>raw_data!HG238</f>
        <v>0</v>
      </c>
      <c r="HK228">
        <f>raw_data!HH238</f>
        <v>0</v>
      </c>
      <c r="HL228">
        <f>raw_data!HI238</f>
        <v>0</v>
      </c>
      <c r="HM228">
        <f>raw_data!HJ238</f>
        <v>0</v>
      </c>
      <c r="HN228">
        <f>raw_data!HK238</f>
        <v>0</v>
      </c>
      <c r="HO228">
        <f>raw_data!HL238</f>
        <v>0</v>
      </c>
      <c r="HP228">
        <f>raw_data!HM238</f>
        <v>0</v>
      </c>
      <c r="HQ228">
        <f>raw_data!HN238</f>
        <v>0</v>
      </c>
      <c r="HR228">
        <f>raw_data!HO238</f>
        <v>0</v>
      </c>
      <c r="HS228">
        <f>raw_data!HP238</f>
        <v>0</v>
      </c>
      <c r="HT228">
        <f>raw_data!HQ238</f>
        <v>0</v>
      </c>
      <c r="HU228">
        <f>raw_data!HR238</f>
        <v>0</v>
      </c>
      <c r="HV228">
        <f>raw_data!HS238</f>
        <v>0</v>
      </c>
      <c r="HW228">
        <f>raw_data!HT238</f>
        <v>0</v>
      </c>
      <c r="HX228">
        <f>raw_data!HU238</f>
        <v>0</v>
      </c>
      <c r="HY228">
        <f>raw_data!HV238</f>
        <v>0</v>
      </c>
      <c r="HZ228">
        <f>raw_data!HW238</f>
        <v>0</v>
      </c>
      <c r="IA228">
        <f>raw_data!HX238</f>
        <v>0</v>
      </c>
      <c r="IB228">
        <f>raw_data!HY238</f>
        <v>0</v>
      </c>
      <c r="IC228">
        <f>raw_data!HZ238</f>
        <v>0</v>
      </c>
      <c r="ID228">
        <f>raw_data!IA238</f>
        <v>0</v>
      </c>
      <c r="IE228">
        <f>raw_data!IB238</f>
        <v>0</v>
      </c>
      <c r="IF228">
        <f>raw_data!IC238</f>
        <v>0</v>
      </c>
      <c r="IG228">
        <f>raw_data!ID238</f>
        <v>0</v>
      </c>
      <c r="IH228">
        <f>raw_data!IE238</f>
        <v>0</v>
      </c>
      <c r="II228">
        <f>raw_data!IF238</f>
        <v>0</v>
      </c>
      <c r="IJ228">
        <f>raw_data!IG238</f>
        <v>0</v>
      </c>
      <c r="IK228">
        <f>raw_data!IH238</f>
        <v>0</v>
      </c>
      <c r="IL228">
        <f>raw_data!II238</f>
        <v>0</v>
      </c>
      <c r="IM228">
        <f>raw_data!IJ238</f>
        <v>0</v>
      </c>
      <c r="IN228">
        <f>raw_data!IK238</f>
        <v>0</v>
      </c>
      <c r="IO228">
        <f>raw_data!IL238</f>
        <v>0</v>
      </c>
      <c r="IP228">
        <f>raw_data!IM238</f>
        <v>0</v>
      </c>
      <c r="IQ228">
        <f>raw_data!IN238</f>
        <v>0</v>
      </c>
      <c r="IR228">
        <f>raw_data!IO238</f>
        <v>0</v>
      </c>
      <c r="IS228">
        <f>raw_data!IP238</f>
        <v>0</v>
      </c>
      <c r="IT228">
        <f>raw_data!IQ238</f>
        <v>0</v>
      </c>
      <c r="IU228">
        <f>raw_data!IR238</f>
        <v>0</v>
      </c>
      <c r="IV228">
        <f>raw_data!IS238</f>
        <v>0</v>
      </c>
    </row>
    <row r="229" spans="1:256" x14ac:dyDescent="0.25">
      <c r="A229" t="str">
        <f t="shared" ref="A229:G229" si="172">A181</f>
        <v>C06</v>
      </c>
      <c r="B229" s="6" t="str">
        <f t="shared" ca="1" si="172"/>
        <v/>
      </c>
      <c r="C229">
        <f t="shared" si="172"/>
        <v>0</v>
      </c>
      <c r="D229">
        <f t="shared" si="172"/>
        <v>0</v>
      </c>
      <c r="E229">
        <f t="shared" si="172"/>
        <v>0</v>
      </c>
      <c r="F229" s="10">
        <f t="shared" si="172"/>
        <v>0</v>
      </c>
      <c r="G229" s="3" t="str">
        <f t="shared" ca="1" si="172"/>
        <v/>
      </c>
      <c r="H229">
        <f>raw_data!E239</f>
        <v>0</v>
      </c>
      <c r="I229">
        <f>raw_data!F239</f>
        <v>0</v>
      </c>
      <c r="J229">
        <f>raw_data!G239</f>
        <v>0</v>
      </c>
      <c r="K229">
        <f>raw_data!H239</f>
        <v>0</v>
      </c>
      <c r="L229">
        <f>raw_data!I239</f>
        <v>0</v>
      </c>
      <c r="M229">
        <f>raw_data!J239</f>
        <v>0</v>
      </c>
      <c r="N229">
        <f>raw_data!K239</f>
        <v>0</v>
      </c>
      <c r="O229">
        <f>raw_data!L239</f>
        <v>0</v>
      </c>
      <c r="P229">
        <f>raw_data!M239</f>
        <v>0</v>
      </c>
      <c r="Q229">
        <f>raw_data!N239</f>
        <v>0</v>
      </c>
      <c r="R229">
        <f>raw_data!O239</f>
        <v>0</v>
      </c>
      <c r="S229">
        <f>raw_data!P239</f>
        <v>0</v>
      </c>
      <c r="T229">
        <f>raw_data!Q239</f>
        <v>0</v>
      </c>
      <c r="U229">
        <f>raw_data!R239</f>
        <v>0</v>
      </c>
      <c r="V229">
        <f>raw_data!S239</f>
        <v>0</v>
      </c>
      <c r="W229">
        <f>raw_data!T239</f>
        <v>0</v>
      </c>
      <c r="X229">
        <f>raw_data!U239</f>
        <v>0</v>
      </c>
      <c r="Y229">
        <f>raw_data!V239</f>
        <v>0</v>
      </c>
      <c r="Z229">
        <f>raw_data!W239</f>
        <v>0</v>
      </c>
      <c r="AA229">
        <f>raw_data!X239</f>
        <v>0</v>
      </c>
      <c r="AB229">
        <f>raw_data!Y239</f>
        <v>0</v>
      </c>
      <c r="AC229">
        <f>raw_data!Z239</f>
        <v>0</v>
      </c>
      <c r="AD229">
        <f>raw_data!AA239</f>
        <v>0</v>
      </c>
      <c r="AE229">
        <f>raw_data!AB239</f>
        <v>0</v>
      </c>
      <c r="AF229">
        <f>raw_data!AC239</f>
        <v>0</v>
      </c>
      <c r="AG229">
        <f>raw_data!AD239</f>
        <v>0</v>
      </c>
      <c r="AH229">
        <f>raw_data!AE239</f>
        <v>0</v>
      </c>
      <c r="AI229">
        <f>raw_data!AF239</f>
        <v>0</v>
      </c>
      <c r="AJ229">
        <f>raw_data!AG239</f>
        <v>0</v>
      </c>
      <c r="AK229">
        <f>raw_data!AH239</f>
        <v>0</v>
      </c>
      <c r="AL229">
        <f>raw_data!AI239</f>
        <v>0</v>
      </c>
      <c r="AM229">
        <f>raw_data!AJ239</f>
        <v>0</v>
      </c>
      <c r="AN229">
        <f>raw_data!AK239</f>
        <v>0</v>
      </c>
      <c r="AO229">
        <f>raw_data!AL239</f>
        <v>0</v>
      </c>
      <c r="AP229">
        <f>raw_data!AM239</f>
        <v>0</v>
      </c>
      <c r="AQ229">
        <f>raw_data!AN239</f>
        <v>0</v>
      </c>
      <c r="AR229">
        <f>raw_data!AO239</f>
        <v>0</v>
      </c>
      <c r="AS229">
        <f>raw_data!AP239</f>
        <v>0</v>
      </c>
      <c r="AT229">
        <f>raw_data!AQ239</f>
        <v>0</v>
      </c>
      <c r="AU229">
        <f>raw_data!AR239</f>
        <v>0</v>
      </c>
      <c r="AV229">
        <f>raw_data!AS239</f>
        <v>0</v>
      </c>
      <c r="AW229">
        <f>raw_data!AT239</f>
        <v>0</v>
      </c>
      <c r="AX229">
        <f>raw_data!AU239</f>
        <v>0</v>
      </c>
      <c r="AY229">
        <f>raw_data!AV239</f>
        <v>0</v>
      </c>
      <c r="AZ229">
        <f>raw_data!AW239</f>
        <v>0</v>
      </c>
      <c r="BA229">
        <f>raw_data!AX239</f>
        <v>0</v>
      </c>
      <c r="BB229">
        <f>raw_data!AY239</f>
        <v>0</v>
      </c>
      <c r="BC229">
        <f>raw_data!AZ239</f>
        <v>0</v>
      </c>
      <c r="BD229">
        <f>raw_data!BA239</f>
        <v>0</v>
      </c>
      <c r="BE229">
        <f>raw_data!BB239</f>
        <v>0</v>
      </c>
      <c r="BF229">
        <f>raw_data!BC239</f>
        <v>0</v>
      </c>
      <c r="BG229">
        <f>raw_data!BD239</f>
        <v>0</v>
      </c>
      <c r="BH229">
        <f>raw_data!BE239</f>
        <v>0</v>
      </c>
      <c r="BI229">
        <f>raw_data!BF239</f>
        <v>0</v>
      </c>
      <c r="BJ229">
        <f>raw_data!BG239</f>
        <v>0</v>
      </c>
      <c r="BK229">
        <f>raw_data!BH239</f>
        <v>0</v>
      </c>
      <c r="BL229">
        <f>raw_data!BI239</f>
        <v>0</v>
      </c>
      <c r="BM229">
        <f>raw_data!BJ239</f>
        <v>0</v>
      </c>
      <c r="BN229">
        <f>raw_data!BK239</f>
        <v>0</v>
      </c>
      <c r="BO229">
        <f>raw_data!BL239</f>
        <v>0</v>
      </c>
      <c r="BP229">
        <f>raw_data!BM239</f>
        <v>0</v>
      </c>
      <c r="BQ229">
        <f>raw_data!BN239</f>
        <v>0</v>
      </c>
      <c r="BR229">
        <f>raw_data!BO239</f>
        <v>0</v>
      </c>
      <c r="BS229">
        <f>raw_data!BP239</f>
        <v>0</v>
      </c>
      <c r="BT229">
        <f>raw_data!BQ239</f>
        <v>0</v>
      </c>
      <c r="BU229">
        <f>raw_data!BR239</f>
        <v>0</v>
      </c>
      <c r="BV229">
        <f>raw_data!BS239</f>
        <v>0</v>
      </c>
      <c r="BW229">
        <f>raw_data!BT239</f>
        <v>0</v>
      </c>
      <c r="BX229">
        <f>raw_data!BU239</f>
        <v>0</v>
      </c>
      <c r="BY229">
        <f>raw_data!BV239</f>
        <v>0</v>
      </c>
      <c r="BZ229">
        <f>raw_data!BW239</f>
        <v>0</v>
      </c>
      <c r="CA229">
        <f>raw_data!BX239</f>
        <v>0</v>
      </c>
      <c r="CB229">
        <f>raw_data!BY239</f>
        <v>0</v>
      </c>
      <c r="CC229">
        <f>raw_data!BZ239</f>
        <v>0</v>
      </c>
      <c r="CD229">
        <f>raw_data!CA239</f>
        <v>0</v>
      </c>
      <c r="CE229">
        <f>raw_data!CB239</f>
        <v>0</v>
      </c>
      <c r="CF229">
        <f>raw_data!CC239</f>
        <v>0</v>
      </c>
      <c r="CG229">
        <f>raw_data!CD239</f>
        <v>0</v>
      </c>
      <c r="CH229">
        <f>raw_data!CE239</f>
        <v>0</v>
      </c>
      <c r="CI229">
        <f>raw_data!CF239</f>
        <v>0</v>
      </c>
      <c r="CJ229">
        <f>raw_data!CG239</f>
        <v>0</v>
      </c>
      <c r="CK229">
        <f>raw_data!CH239</f>
        <v>0</v>
      </c>
      <c r="CL229">
        <f>raw_data!CI239</f>
        <v>0</v>
      </c>
      <c r="CM229">
        <f>raw_data!CJ239</f>
        <v>0</v>
      </c>
      <c r="CN229">
        <f>raw_data!CK239</f>
        <v>0</v>
      </c>
      <c r="CO229">
        <f>raw_data!CL239</f>
        <v>0</v>
      </c>
      <c r="CP229">
        <f>raw_data!CM239</f>
        <v>0</v>
      </c>
      <c r="CQ229">
        <f>raw_data!CN239</f>
        <v>0</v>
      </c>
      <c r="CR229">
        <f>raw_data!CO239</f>
        <v>0</v>
      </c>
      <c r="CS229">
        <f>raw_data!CP239</f>
        <v>0</v>
      </c>
      <c r="CT229">
        <f>raw_data!CQ239</f>
        <v>0</v>
      </c>
      <c r="CU229">
        <f>raw_data!CR239</f>
        <v>0</v>
      </c>
      <c r="CV229">
        <f>raw_data!CS239</f>
        <v>0</v>
      </c>
      <c r="CW229">
        <f>raw_data!CT239</f>
        <v>0</v>
      </c>
      <c r="CX229">
        <f>raw_data!CU239</f>
        <v>0</v>
      </c>
      <c r="CY229">
        <f>raw_data!CV239</f>
        <v>0</v>
      </c>
      <c r="CZ229">
        <f>raw_data!CW239</f>
        <v>0</v>
      </c>
      <c r="DA229">
        <f>raw_data!CX239</f>
        <v>0</v>
      </c>
      <c r="DB229">
        <f>raw_data!CY239</f>
        <v>0</v>
      </c>
      <c r="DC229">
        <f>raw_data!CZ239</f>
        <v>0</v>
      </c>
      <c r="DD229">
        <f>raw_data!DA239</f>
        <v>0</v>
      </c>
      <c r="DE229">
        <f>raw_data!DB239</f>
        <v>0</v>
      </c>
      <c r="DF229">
        <f>raw_data!DC239</f>
        <v>0</v>
      </c>
      <c r="DG229">
        <f>raw_data!DD239</f>
        <v>0</v>
      </c>
      <c r="DH229">
        <f>raw_data!DE239</f>
        <v>0</v>
      </c>
      <c r="DI229">
        <f>raw_data!DF239</f>
        <v>0</v>
      </c>
      <c r="DJ229">
        <f>raw_data!DG239</f>
        <v>0</v>
      </c>
      <c r="DK229">
        <f>raw_data!DH239</f>
        <v>0</v>
      </c>
      <c r="DL229">
        <f>raw_data!DI239</f>
        <v>0</v>
      </c>
      <c r="DM229">
        <f>raw_data!DJ239</f>
        <v>0</v>
      </c>
      <c r="DN229">
        <f>raw_data!DK239</f>
        <v>0</v>
      </c>
      <c r="DO229">
        <f>raw_data!DL239</f>
        <v>0</v>
      </c>
      <c r="DP229">
        <f>raw_data!DM239</f>
        <v>0</v>
      </c>
      <c r="DQ229">
        <f>raw_data!DN239</f>
        <v>0</v>
      </c>
      <c r="DR229">
        <f>raw_data!DO239</f>
        <v>0</v>
      </c>
      <c r="DS229">
        <f>raw_data!DP239</f>
        <v>0</v>
      </c>
      <c r="DT229">
        <f>raw_data!DQ239</f>
        <v>0</v>
      </c>
      <c r="DU229">
        <f>raw_data!DR239</f>
        <v>0</v>
      </c>
      <c r="DV229">
        <f>raw_data!DS239</f>
        <v>0</v>
      </c>
      <c r="DW229">
        <f>raw_data!DT239</f>
        <v>0</v>
      </c>
      <c r="DX229">
        <f>raw_data!DU239</f>
        <v>0</v>
      </c>
      <c r="DY229">
        <f>raw_data!DV239</f>
        <v>0</v>
      </c>
      <c r="DZ229">
        <f>raw_data!DW239</f>
        <v>0</v>
      </c>
      <c r="EA229">
        <f>raw_data!DX239</f>
        <v>0</v>
      </c>
      <c r="EB229">
        <f>raw_data!DY239</f>
        <v>0</v>
      </c>
      <c r="EC229">
        <f>raw_data!DZ239</f>
        <v>0</v>
      </c>
      <c r="ED229">
        <f>raw_data!EA239</f>
        <v>0</v>
      </c>
      <c r="EE229">
        <f>raw_data!EB239</f>
        <v>0</v>
      </c>
      <c r="EF229">
        <f>raw_data!EC239</f>
        <v>0</v>
      </c>
      <c r="EG229">
        <f>raw_data!ED239</f>
        <v>0</v>
      </c>
      <c r="EH229">
        <f>raw_data!EE239</f>
        <v>0</v>
      </c>
      <c r="EI229">
        <f>raw_data!EF239</f>
        <v>0</v>
      </c>
      <c r="EJ229">
        <f>raw_data!EG239</f>
        <v>0</v>
      </c>
      <c r="EK229">
        <f>raw_data!EH239</f>
        <v>0</v>
      </c>
      <c r="EL229">
        <f>raw_data!EI239</f>
        <v>0</v>
      </c>
      <c r="EM229">
        <f>raw_data!EJ239</f>
        <v>0</v>
      </c>
      <c r="EN229">
        <f>raw_data!EK239</f>
        <v>0</v>
      </c>
      <c r="EO229">
        <f>raw_data!EL239</f>
        <v>0</v>
      </c>
      <c r="EP229">
        <f>raw_data!EM239</f>
        <v>0</v>
      </c>
      <c r="EQ229">
        <f>raw_data!EN239</f>
        <v>0</v>
      </c>
      <c r="ER229">
        <f>raw_data!EO239</f>
        <v>0</v>
      </c>
      <c r="ES229">
        <f>raw_data!EP239</f>
        <v>0</v>
      </c>
      <c r="ET229">
        <f>raw_data!EQ239</f>
        <v>0</v>
      </c>
      <c r="EU229">
        <f>raw_data!ER239</f>
        <v>0</v>
      </c>
      <c r="EV229">
        <f>raw_data!ES239</f>
        <v>0</v>
      </c>
      <c r="EW229">
        <f>raw_data!ET239</f>
        <v>0</v>
      </c>
      <c r="EX229">
        <f>raw_data!EU239</f>
        <v>0</v>
      </c>
      <c r="EY229">
        <f>raw_data!EV239</f>
        <v>0</v>
      </c>
      <c r="EZ229">
        <f>raw_data!EW239</f>
        <v>0</v>
      </c>
      <c r="FA229">
        <f>raw_data!EX239</f>
        <v>0</v>
      </c>
      <c r="FB229">
        <f>raw_data!EY239</f>
        <v>0</v>
      </c>
      <c r="FC229">
        <f>raw_data!EZ239</f>
        <v>0</v>
      </c>
      <c r="FD229">
        <f>raw_data!FA239</f>
        <v>0</v>
      </c>
      <c r="FE229">
        <f>raw_data!FB239</f>
        <v>0</v>
      </c>
      <c r="FF229">
        <f>raw_data!FC239</f>
        <v>0</v>
      </c>
      <c r="FG229">
        <f>raw_data!FD239</f>
        <v>0</v>
      </c>
      <c r="FH229">
        <f>raw_data!FE239</f>
        <v>0</v>
      </c>
      <c r="FI229">
        <f>raw_data!FF239</f>
        <v>0</v>
      </c>
      <c r="FJ229">
        <f>raw_data!FG239</f>
        <v>0</v>
      </c>
      <c r="FK229">
        <f>raw_data!FH239</f>
        <v>0</v>
      </c>
      <c r="FL229">
        <f>raw_data!FI239</f>
        <v>0</v>
      </c>
      <c r="FM229">
        <f>raw_data!FJ239</f>
        <v>0</v>
      </c>
      <c r="FN229">
        <f>raw_data!FK239</f>
        <v>0</v>
      </c>
      <c r="FO229">
        <f>raw_data!FL239</f>
        <v>0</v>
      </c>
      <c r="FP229">
        <f>raw_data!FM239</f>
        <v>0</v>
      </c>
      <c r="FQ229">
        <f>raw_data!FN239</f>
        <v>0</v>
      </c>
      <c r="FR229">
        <f>raw_data!FO239</f>
        <v>0</v>
      </c>
      <c r="FS229">
        <f>raw_data!FP239</f>
        <v>0</v>
      </c>
      <c r="FT229">
        <f>raw_data!FQ239</f>
        <v>0</v>
      </c>
      <c r="FU229">
        <f>raw_data!FR239</f>
        <v>0</v>
      </c>
      <c r="FV229">
        <f>raw_data!FS239</f>
        <v>0</v>
      </c>
      <c r="FW229">
        <f>raw_data!FT239</f>
        <v>0</v>
      </c>
      <c r="FX229">
        <f>raw_data!FU239</f>
        <v>0</v>
      </c>
      <c r="FY229">
        <f>raw_data!FV239</f>
        <v>0</v>
      </c>
      <c r="FZ229">
        <f>raw_data!FW239</f>
        <v>0</v>
      </c>
      <c r="GA229">
        <f>raw_data!FX239</f>
        <v>0</v>
      </c>
      <c r="GB229">
        <f>raw_data!FY239</f>
        <v>0</v>
      </c>
      <c r="GC229">
        <f>raw_data!FZ239</f>
        <v>0</v>
      </c>
      <c r="GD229">
        <f>raw_data!GA239</f>
        <v>0</v>
      </c>
      <c r="GE229">
        <f>raw_data!GB239</f>
        <v>0</v>
      </c>
      <c r="GF229">
        <f>raw_data!GC239</f>
        <v>0</v>
      </c>
      <c r="GG229">
        <f>raw_data!GD239</f>
        <v>0</v>
      </c>
      <c r="GH229">
        <f>raw_data!GE239</f>
        <v>0</v>
      </c>
      <c r="GI229">
        <f>raw_data!GF239</f>
        <v>0</v>
      </c>
      <c r="GJ229">
        <f>raw_data!GG239</f>
        <v>0</v>
      </c>
      <c r="GK229">
        <f>raw_data!GH239</f>
        <v>0</v>
      </c>
      <c r="GL229">
        <f>raw_data!GI239</f>
        <v>0</v>
      </c>
      <c r="GM229">
        <f>raw_data!GJ239</f>
        <v>0</v>
      </c>
      <c r="GN229">
        <f>raw_data!GK239</f>
        <v>0</v>
      </c>
      <c r="GO229">
        <f>raw_data!GL239</f>
        <v>0</v>
      </c>
      <c r="GP229">
        <f>raw_data!GM239</f>
        <v>0</v>
      </c>
      <c r="GQ229">
        <f>raw_data!GN239</f>
        <v>0</v>
      </c>
      <c r="GR229">
        <f>raw_data!GO239</f>
        <v>0</v>
      </c>
      <c r="GS229">
        <f>raw_data!GP239</f>
        <v>0</v>
      </c>
      <c r="GT229">
        <f>raw_data!GQ239</f>
        <v>0</v>
      </c>
      <c r="GU229">
        <f>raw_data!GR239</f>
        <v>0</v>
      </c>
      <c r="GV229">
        <f>raw_data!GS239</f>
        <v>0</v>
      </c>
      <c r="GW229">
        <f>raw_data!GT239</f>
        <v>0</v>
      </c>
      <c r="GX229">
        <f>raw_data!GU239</f>
        <v>0</v>
      </c>
      <c r="GY229">
        <f>raw_data!GV239</f>
        <v>0</v>
      </c>
      <c r="GZ229">
        <f>raw_data!GW239</f>
        <v>0</v>
      </c>
      <c r="HA229">
        <f>raw_data!GX239</f>
        <v>0</v>
      </c>
      <c r="HB229">
        <f>raw_data!GY239</f>
        <v>0</v>
      </c>
      <c r="HC229">
        <f>raw_data!GZ239</f>
        <v>0</v>
      </c>
      <c r="HD229">
        <f>raw_data!HA239</f>
        <v>0</v>
      </c>
      <c r="HE229">
        <f>raw_data!HB239</f>
        <v>0</v>
      </c>
      <c r="HF229">
        <f>raw_data!HC239</f>
        <v>0</v>
      </c>
      <c r="HG229">
        <f>raw_data!HD239</f>
        <v>0</v>
      </c>
      <c r="HH229">
        <f>raw_data!HE239</f>
        <v>0</v>
      </c>
      <c r="HI229">
        <f>raw_data!HF239</f>
        <v>0</v>
      </c>
      <c r="HJ229">
        <f>raw_data!HG239</f>
        <v>0</v>
      </c>
      <c r="HK229">
        <f>raw_data!HH239</f>
        <v>0</v>
      </c>
      <c r="HL229">
        <f>raw_data!HI239</f>
        <v>0</v>
      </c>
      <c r="HM229">
        <f>raw_data!HJ239</f>
        <v>0</v>
      </c>
      <c r="HN229">
        <f>raw_data!HK239</f>
        <v>0</v>
      </c>
      <c r="HO229">
        <f>raw_data!HL239</f>
        <v>0</v>
      </c>
      <c r="HP229">
        <f>raw_data!HM239</f>
        <v>0</v>
      </c>
      <c r="HQ229">
        <f>raw_data!HN239</f>
        <v>0</v>
      </c>
      <c r="HR229">
        <f>raw_data!HO239</f>
        <v>0</v>
      </c>
      <c r="HS229">
        <f>raw_data!HP239</f>
        <v>0</v>
      </c>
      <c r="HT229">
        <f>raw_data!HQ239</f>
        <v>0</v>
      </c>
      <c r="HU229">
        <f>raw_data!HR239</f>
        <v>0</v>
      </c>
      <c r="HV229">
        <f>raw_data!HS239</f>
        <v>0</v>
      </c>
      <c r="HW229">
        <f>raw_data!HT239</f>
        <v>0</v>
      </c>
      <c r="HX229">
        <f>raw_data!HU239</f>
        <v>0</v>
      </c>
      <c r="HY229">
        <f>raw_data!HV239</f>
        <v>0</v>
      </c>
      <c r="HZ229">
        <f>raw_data!HW239</f>
        <v>0</v>
      </c>
      <c r="IA229">
        <f>raw_data!HX239</f>
        <v>0</v>
      </c>
      <c r="IB229">
        <f>raw_data!HY239</f>
        <v>0</v>
      </c>
      <c r="IC229">
        <f>raw_data!HZ239</f>
        <v>0</v>
      </c>
      <c r="ID229">
        <f>raw_data!IA239</f>
        <v>0</v>
      </c>
      <c r="IE229">
        <f>raw_data!IB239</f>
        <v>0</v>
      </c>
      <c r="IF229">
        <f>raw_data!IC239</f>
        <v>0</v>
      </c>
      <c r="IG229">
        <f>raw_data!ID239</f>
        <v>0</v>
      </c>
      <c r="IH229">
        <f>raw_data!IE239</f>
        <v>0</v>
      </c>
      <c r="II229">
        <f>raw_data!IF239</f>
        <v>0</v>
      </c>
      <c r="IJ229">
        <f>raw_data!IG239</f>
        <v>0</v>
      </c>
      <c r="IK229">
        <f>raw_data!IH239</f>
        <v>0</v>
      </c>
      <c r="IL229">
        <f>raw_data!II239</f>
        <v>0</v>
      </c>
      <c r="IM229">
        <f>raw_data!IJ239</f>
        <v>0</v>
      </c>
      <c r="IN229">
        <f>raw_data!IK239</f>
        <v>0</v>
      </c>
      <c r="IO229">
        <f>raw_data!IL239</f>
        <v>0</v>
      </c>
      <c r="IP229">
        <f>raw_data!IM239</f>
        <v>0</v>
      </c>
      <c r="IQ229">
        <f>raw_data!IN239</f>
        <v>0</v>
      </c>
      <c r="IR229">
        <f>raw_data!IO239</f>
        <v>0</v>
      </c>
      <c r="IS229">
        <f>raw_data!IP239</f>
        <v>0</v>
      </c>
      <c r="IT229">
        <f>raw_data!IQ239</f>
        <v>0</v>
      </c>
      <c r="IU229">
        <f>raw_data!IR239</f>
        <v>0</v>
      </c>
      <c r="IV229">
        <f>raw_data!IS239</f>
        <v>0</v>
      </c>
    </row>
    <row r="230" spans="1:256" x14ac:dyDescent="0.25">
      <c r="A230" t="str">
        <f t="shared" ref="A230:G230" si="173">A182</f>
        <v>C07</v>
      </c>
      <c r="B230" s="6" t="str">
        <f t="shared" ca="1" si="173"/>
        <v/>
      </c>
      <c r="C230">
        <f t="shared" si="173"/>
        <v>0</v>
      </c>
      <c r="D230">
        <f t="shared" si="173"/>
        <v>0</v>
      </c>
      <c r="E230">
        <f t="shared" si="173"/>
        <v>0</v>
      </c>
      <c r="F230" s="10">
        <f t="shared" si="173"/>
        <v>0</v>
      </c>
      <c r="G230" s="3" t="str">
        <f t="shared" ca="1" si="173"/>
        <v/>
      </c>
      <c r="H230">
        <f>raw_data!E240</f>
        <v>0</v>
      </c>
      <c r="I230">
        <f>raw_data!F240</f>
        <v>0</v>
      </c>
      <c r="J230">
        <f>raw_data!G240</f>
        <v>0</v>
      </c>
      <c r="K230">
        <f>raw_data!H240</f>
        <v>0</v>
      </c>
      <c r="L230">
        <f>raw_data!I240</f>
        <v>0</v>
      </c>
      <c r="M230">
        <f>raw_data!J240</f>
        <v>0</v>
      </c>
      <c r="N230">
        <f>raw_data!K240</f>
        <v>0</v>
      </c>
      <c r="O230">
        <f>raw_data!L240</f>
        <v>0</v>
      </c>
      <c r="P230">
        <f>raw_data!M240</f>
        <v>0</v>
      </c>
      <c r="Q230">
        <f>raw_data!N240</f>
        <v>0</v>
      </c>
      <c r="R230">
        <f>raw_data!O240</f>
        <v>0</v>
      </c>
      <c r="S230">
        <f>raw_data!P240</f>
        <v>0</v>
      </c>
      <c r="T230">
        <f>raw_data!Q240</f>
        <v>0</v>
      </c>
      <c r="U230">
        <f>raw_data!R240</f>
        <v>0</v>
      </c>
      <c r="V230">
        <f>raw_data!S240</f>
        <v>0</v>
      </c>
      <c r="W230">
        <f>raw_data!T240</f>
        <v>0</v>
      </c>
      <c r="X230">
        <f>raw_data!U240</f>
        <v>0</v>
      </c>
      <c r="Y230">
        <f>raw_data!V240</f>
        <v>0</v>
      </c>
      <c r="Z230">
        <f>raw_data!W240</f>
        <v>0</v>
      </c>
      <c r="AA230">
        <f>raw_data!X240</f>
        <v>0</v>
      </c>
      <c r="AB230">
        <f>raw_data!Y240</f>
        <v>0</v>
      </c>
      <c r="AC230">
        <f>raw_data!Z240</f>
        <v>0</v>
      </c>
      <c r="AD230">
        <f>raw_data!AA240</f>
        <v>0</v>
      </c>
      <c r="AE230">
        <f>raw_data!AB240</f>
        <v>0</v>
      </c>
      <c r="AF230">
        <f>raw_data!AC240</f>
        <v>0</v>
      </c>
      <c r="AG230">
        <f>raw_data!AD240</f>
        <v>0</v>
      </c>
      <c r="AH230">
        <f>raw_data!AE240</f>
        <v>0</v>
      </c>
      <c r="AI230">
        <f>raw_data!AF240</f>
        <v>0</v>
      </c>
      <c r="AJ230">
        <f>raw_data!AG240</f>
        <v>0</v>
      </c>
      <c r="AK230">
        <f>raw_data!AH240</f>
        <v>0</v>
      </c>
      <c r="AL230">
        <f>raw_data!AI240</f>
        <v>0</v>
      </c>
      <c r="AM230">
        <f>raw_data!AJ240</f>
        <v>0</v>
      </c>
      <c r="AN230">
        <f>raw_data!AK240</f>
        <v>0</v>
      </c>
      <c r="AO230">
        <f>raw_data!AL240</f>
        <v>0</v>
      </c>
      <c r="AP230">
        <f>raw_data!AM240</f>
        <v>0</v>
      </c>
      <c r="AQ230">
        <f>raw_data!AN240</f>
        <v>0</v>
      </c>
      <c r="AR230">
        <f>raw_data!AO240</f>
        <v>0</v>
      </c>
      <c r="AS230">
        <f>raw_data!AP240</f>
        <v>0</v>
      </c>
      <c r="AT230">
        <f>raw_data!AQ240</f>
        <v>0</v>
      </c>
      <c r="AU230">
        <f>raw_data!AR240</f>
        <v>0</v>
      </c>
      <c r="AV230">
        <f>raw_data!AS240</f>
        <v>0</v>
      </c>
      <c r="AW230">
        <f>raw_data!AT240</f>
        <v>0</v>
      </c>
      <c r="AX230">
        <f>raw_data!AU240</f>
        <v>0</v>
      </c>
      <c r="AY230">
        <f>raw_data!AV240</f>
        <v>0</v>
      </c>
      <c r="AZ230">
        <f>raw_data!AW240</f>
        <v>0</v>
      </c>
      <c r="BA230">
        <f>raw_data!AX240</f>
        <v>0</v>
      </c>
      <c r="BB230">
        <f>raw_data!AY240</f>
        <v>0</v>
      </c>
      <c r="BC230">
        <f>raw_data!AZ240</f>
        <v>0</v>
      </c>
      <c r="BD230">
        <f>raw_data!BA240</f>
        <v>0</v>
      </c>
      <c r="BE230">
        <f>raw_data!BB240</f>
        <v>0</v>
      </c>
      <c r="BF230">
        <f>raw_data!BC240</f>
        <v>0</v>
      </c>
      <c r="BG230">
        <f>raw_data!BD240</f>
        <v>0</v>
      </c>
      <c r="BH230">
        <f>raw_data!BE240</f>
        <v>0</v>
      </c>
      <c r="BI230">
        <f>raw_data!BF240</f>
        <v>0</v>
      </c>
      <c r="BJ230">
        <f>raw_data!BG240</f>
        <v>0</v>
      </c>
      <c r="BK230">
        <f>raw_data!BH240</f>
        <v>0</v>
      </c>
      <c r="BL230">
        <f>raw_data!BI240</f>
        <v>0</v>
      </c>
      <c r="BM230">
        <f>raw_data!BJ240</f>
        <v>0</v>
      </c>
      <c r="BN230">
        <f>raw_data!BK240</f>
        <v>0</v>
      </c>
      <c r="BO230">
        <f>raw_data!BL240</f>
        <v>0</v>
      </c>
      <c r="BP230">
        <f>raw_data!BM240</f>
        <v>0</v>
      </c>
      <c r="BQ230">
        <f>raw_data!BN240</f>
        <v>0</v>
      </c>
      <c r="BR230">
        <f>raw_data!BO240</f>
        <v>0</v>
      </c>
      <c r="BS230">
        <f>raw_data!BP240</f>
        <v>0</v>
      </c>
      <c r="BT230">
        <f>raw_data!BQ240</f>
        <v>0</v>
      </c>
      <c r="BU230">
        <f>raw_data!BR240</f>
        <v>0</v>
      </c>
      <c r="BV230">
        <f>raw_data!BS240</f>
        <v>0</v>
      </c>
      <c r="BW230">
        <f>raw_data!BT240</f>
        <v>0</v>
      </c>
      <c r="BX230">
        <f>raw_data!BU240</f>
        <v>0</v>
      </c>
      <c r="BY230">
        <f>raw_data!BV240</f>
        <v>0</v>
      </c>
      <c r="BZ230">
        <f>raw_data!BW240</f>
        <v>0</v>
      </c>
      <c r="CA230">
        <f>raw_data!BX240</f>
        <v>0</v>
      </c>
      <c r="CB230">
        <f>raw_data!BY240</f>
        <v>0</v>
      </c>
      <c r="CC230">
        <f>raw_data!BZ240</f>
        <v>0</v>
      </c>
      <c r="CD230">
        <f>raw_data!CA240</f>
        <v>0</v>
      </c>
      <c r="CE230">
        <f>raw_data!CB240</f>
        <v>0</v>
      </c>
      <c r="CF230">
        <f>raw_data!CC240</f>
        <v>0</v>
      </c>
      <c r="CG230">
        <f>raw_data!CD240</f>
        <v>0</v>
      </c>
      <c r="CH230">
        <f>raw_data!CE240</f>
        <v>0</v>
      </c>
      <c r="CI230">
        <f>raw_data!CF240</f>
        <v>0</v>
      </c>
      <c r="CJ230">
        <f>raw_data!CG240</f>
        <v>0</v>
      </c>
      <c r="CK230">
        <f>raw_data!CH240</f>
        <v>0</v>
      </c>
      <c r="CL230">
        <f>raw_data!CI240</f>
        <v>0</v>
      </c>
      <c r="CM230">
        <f>raw_data!CJ240</f>
        <v>0</v>
      </c>
      <c r="CN230">
        <f>raw_data!CK240</f>
        <v>0</v>
      </c>
      <c r="CO230">
        <f>raw_data!CL240</f>
        <v>0</v>
      </c>
      <c r="CP230">
        <f>raw_data!CM240</f>
        <v>0</v>
      </c>
      <c r="CQ230">
        <f>raw_data!CN240</f>
        <v>0</v>
      </c>
      <c r="CR230">
        <f>raw_data!CO240</f>
        <v>0</v>
      </c>
      <c r="CS230">
        <f>raw_data!CP240</f>
        <v>0</v>
      </c>
      <c r="CT230">
        <f>raw_data!CQ240</f>
        <v>0</v>
      </c>
      <c r="CU230">
        <f>raw_data!CR240</f>
        <v>0</v>
      </c>
      <c r="CV230">
        <f>raw_data!CS240</f>
        <v>0</v>
      </c>
      <c r="CW230">
        <f>raw_data!CT240</f>
        <v>0</v>
      </c>
      <c r="CX230">
        <f>raw_data!CU240</f>
        <v>0</v>
      </c>
      <c r="CY230">
        <f>raw_data!CV240</f>
        <v>0</v>
      </c>
      <c r="CZ230">
        <f>raw_data!CW240</f>
        <v>0</v>
      </c>
      <c r="DA230">
        <f>raw_data!CX240</f>
        <v>0</v>
      </c>
      <c r="DB230">
        <f>raw_data!CY240</f>
        <v>0</v>
      </c>
      <c r="DC230">
        <f>raw_data!CZ240</f>
        <v>0</v>
      </c>
      <c r="DD230">
        <f>raw_data!DA240</f>
        <v>0</v>
      </c>
      <c r="DE230">
        <f>raw_data!DB240</f>
        <v>0</v>
      </c>
      <c r="DF230">
        <f>raw_data!DC240</f>
        <v>0</v>
      </c>
      <c r="DG230">
        <f>raw_data!DD240</f>
        <v>0</v>
      </c>
      <c r="DH230">
        <f>raw_data!DE240</f>
        <v>0</v>
      </c>
      <c r="DI230">
        <f>raw_data!DF240</f>
        <v>0</v>
      </c>
      <c r="DJ230">
        <f>raw_data!DG240</f>
        <v>0</v>
      </c>
      <c r="DK230">
        <f>raw_data!DH240</f>
        <v>0</v>
      </c>
      <c r="DL230">
        <f>raw_data!DI240</f>
        <v>0</v>
      </c>
      <c r="DM230">
        <f>raw_data!DJ240</f>
        <v>0</v>
      </c>
      <c r="DN230">
        <f>raw_data!DK240</f>
        <v>0</v>
      </c>
      <c r="DO230">
        <f>raw_data!DL240</f>
        <v>0</v>
      </c>
      <c r="DP230">
        <f>raw_data!DM240</f>
        <v>0</v>
      </c>
      <c r="DQ230">
        <f>raw_data!DN240</f>
        <v>0</v>
      </c>
      <c r="DR230">
        <f>raw_data!DO240</f>
        <v>0</v>
      </c>
      <c r="DS230">
        <f>raw_data!DP240</f>
        <v>0</v>
      </c>
      <c r="DT230">
        <f>raw_data!DQ240</f>
        <v>0</v>
      </c>
      <c r="DU230">
        <f>raw_data!DR240</f>
        <v>0</v>
      </c>
      <c r="DV230">
        <f>raw_data!DS240</f>
        <v>0</v>
      </c>
      <c r="DW230">
        <f>raw_data!DT240</f>
        <v>0</v>
      </c>
      <c r="DX230">
        <f>raw_data!DU240</f>
        <v>0</v>
      </c>
      <c r="DY230">
        <f>raw_data!DV240</f>
        <v>0</v>
      </c>
      <c r="DZ230">
        <f>raw_data!DW240</f>
        <v>0</v>
      </c>
      <c r="EA230">
        <f>raw_data!DX240</f>
        <v>0</v>
      </c>
      <c r="EB230">
        <f>raw_data!DY240</f>
        <v>0</v>
      </c>
      <c r="EC230">
        <f>raw_data!DZ240</f>
        <v>0</v>
      </c>
      <c r="ED230">
        <f>raw_data!EA240</f>
        <v>0</v>
      </c>
      <c r="EE230">
        <f>raw_data!EB240</f>
        <v>0</v>
      </c>
      <c r="EF230">
        <f>raw_data!EC240</f>
        <v>0</v>
      </c>
      <c r="EG230">
        <f>raw_data!ED240</f>
        <v>0</v>
      </c>
      <c r="EH230">
        <f>raw_data!EE240</f>
        <v>0</v>
      </c>
      <c r="EI230">
        <f>raw_data!EF240</f>
        <v>0</v>
      </c>
      <c r="EJ230">
        <f>raw_data!EG240</f>
        <v>0</v>
      </c>
      <c r="EK230">
        <f>raw_data!EH240</f>
        <v>0</v>
      </c>
      <c r="EL230">
        <f>raw_data!EI240</f>
        <v>0</v>
      </c>
      <c r="EM230">
        <f>raw_data!EJ240</f>
        <v>0</v>
      </c>
      <c r="EN230">
        <f>raw_data!EK240</f>
        <v>0</v>
      </c>
      <c r="EO230">
        <f>raw_data!EL240</f>
        <v>0</v>
      </c>
      <c r="EP230">
        <f>raw_data!EM240</f>
        <v>0</v>
      </c>
      <c r="EQ230">
        <f>raw_data!EN240</f>
        <v>0</v>
      </c>
      <c r="ER230">
        <f>raw_data!EO240</f>
        <v>0</v>
      </c>
      <c r="ES230">
        <f>raw_data!EP240</f>
        <v>0</v>
      </c>
      <c r="ET230">
        <f>raw_data!EQ240</f>
        <v>0</v>
      </c>
      <c r="EU230">
        <f>raw_data!ER240</f>
        <v>0</v>
      </c>
      <c r="EV230">
        <f>raw_data!ES240</f>
        <v>0</v>
      </c>
      <c r="EW230">
        <f>raw_data!ET240</f>
        <v>0</v>
      </c>
      <c r="EX230">
        <f>raw_data!EU240</f>
        <v>0</v>
      </c>
      <c r="EY230">
        <f>raw_data!EV240</f>
        <v>0</v>
      </c>
      <c r="EZ230">
        <f>raw_data!EW240</f>
        <v>0</v>
      </c>
      <c r="FA230">
        <f>raw_data!EX240</f>
        <v>0</v>
      </c>
      <c r="FB230">
        <f>raw_data!EY240</f>
        <v>0</v>
      </c>
      <c r="FC230">
        <f>raw_data!EZ240</f>
        <v>0</v>
      </c>
      <c r="FD230">
        <f>raw_data!FA240</f>
        <v>0</v>
      </c>
      <c r="FE230">
        <f>raw_data!FB240</f>
        <v>0</v>
      </c>
      <c r="FF230">
        <f>raw_data!FC240</f>
        <v>0</v>
      </c>
      <c r="FG230">
        <f>raw_data!FD240</f>
        <v>0</v>
      </c>
      <c r="FH230">
        <f>raw_data!FE240</f>
        <v>0</v>
      </c>
      <c r="FI230">
        <f>raw_data!FF240</f>
        <v>0</v>
      </c>
      <c r="FJ230">
        <f>raw_data!FG240</f>
        <v>0</v>
      </c>
      <c r="FK230">
        <f>raw_data!FH240</f>
        <v>0</v>
      </c>
      <c r="FL230">
        <f>raw_data!FI240</f>
        <v>0</v>
      </c>
      <c r="FM230">
        <f>raw_data!FJ240</f>
        <v>0</v>
      </c>
      <c r="FN230">
        <f>raw_data!FK240</f>
        <v>0</v>
      </c>
      <c r="FO230">
        <f>raw_data!FL240</f>
        <v>0</v>
      </c>
      <c r="FP230">
        <f>raw_data!FM240</f>
        <v>0</v>
      </c>
      <c r="FQ230">
        <f>raw_data!FN240</f>
        <v>0</v>
      </c>
      <c r="FR230">
        <f>raw_data!FO240</f>
        <v>0</v>
      </c>
      <c r="FS230">
        <f>raw_data!FP240</f>
        <v>0</v>
      </c>
      <c r="FT230">
        <f>raw_data!FQ240</f>
        <v>0</v>
      </c>
      <c r="FU230">
        <f>raw_data!FR240</f>
        <v>0</v>
      </c>
      <c r="FV230">
        <f>raw_data!FS240</f>
        <v>0</v>
      </c>
      <c r="FW230">
        <f>raw_data!FT240</f>
        <v>0</v>
      </c>
      <c r="FX230">
        <f>raw_data!FU240</f>
        <v>0</v>
      </c>
      <c r="FY230">
        <f>raw_data!FV240</f>
        <v>0</v>
      </c>
      <c r="FZ230">
        <f>raw_data!FW240</f>
        <v>0</v>
      </c>
      <c r="GA230">
        <f>raw_data!FX240</f>
        <v>0</v>
      </c>
      <c r="GB230">
        <f>raw_data!FY240</f>
        <v>0</v>
      </c>
      <c r="GC230">
        <f>raw_data!FZ240</f>
        <v>0</v>
      </c>
      <c r="GD230">
        <f>raw_data!GA240</f>
        <v>0</v>
      </c>
      <c r="GE230">
        <f>raw_data!GB240</f>
        <v>0</v>
      </c>
      <c r="GF230">
        <f>raw_data!GC240</f>
        <v>0</v>
      </c>
      <c r="GG230">
        <f>raw_data!GD240</f>
        <v>0</v>
      </c>
      <c r="GH230">
        <f>raw_data!GE240</f>
        <v>0</v>
      </c>
      <c r="GI230">
        <f>raw_data!GF240</f>
        <v>0</v>
      </c>
      <c r="GJ230">
        <f>raw_data!GG240</f>
        <v>0</v>
      </c>
      <c r="GK230">
        <f>raw_data!GH240</f>
        <v>0</v>
      </c>
      <c r="GL230">
        <f>raw_data!GI240</f>
        <v>0</v>
      </c>
      <c r="GM230">
        <f>raw_data!GJ240</f>
        <v>0</v>
      </c>
      <c r="GN230">
        <f>raw_data!GK240</f>
        <v>0</v>
      </c>
      <c r="GO230">
        <f>raw_data!GL240</f>
        <v>0</v>
      </c>
      <c r="GP230">
        <f>raw_data!GM240</f>
        <v>0</v>
      </c>
      <c r="GQ230">
        <f>raw_data!GN240</f>
        <v>0</v>
      </c>
      <c r="GR230">
        <f>raw_data!GO240</f>
        <v>0</v>
      </c>
      <c r="GS230">
        <f>raw_data!GP240</f>
        <v>0</v>
      </c>
      <c r="GT230">
        <f>raw_data!GQ240</f>
        <v>0</v>
      </c>
      <c r="GU230">
        <f>raw_data!GR240</f>
        <v>0</v>
      </c>
      <c r="GV230">
        <f>raw_data!GS240</f>
        <v>0</v>
      </c>
      <c r="GW230">
        <f>raw_data!GT240</f>
        <v>0</v>
      </c>
      <c r="GX230">
        <f>raw_data!GU240</f>
        <v>0</v>
      </c>
      <c r="GY230">
        <f>raw_data!GV240</f>
        <v>0</v>
      </c>
      <c r="GZ230">
        <f>raw_data!GW240</f>
        <v>0</v>
      </c>
      <c r="HA230">
        <f>raw_data!GX240</f>
        <v>0</v>
      </c>
      <c r="HB230">
        <f>raw_data!GY240</f>
        <v>0</v>
      </c>
      <c r="HC230">
        <f>raw_data!GZ240</f>
        <v>0</v>
      </c>
      <c r="HD230">
        <f>raw_data!HA240</f>
        <v>0</v>
      </c>
      <c r="HE230">
        <f>raw_data!HB240</f>
        <v>0</v>
      </c>
      <c r="HF230">
        <f>raw_data!HC240</f>
        <v>0</v>
      </c>
      <c r="HG230">
        <f>raw_data!HD240</f>
        <v>0</v>
      </c>
      <c r="HH230">
        <f>raw_data!HE240</f>
        <v>0</v>
      </c>
      <c r="HI230">
        <f>raw_data!HF240</f>
        <v>0</v>
      </c>
      <c r="HJ230">
        <f>raw_data!HG240</f>
        <v>0</v>
      </c>
      <c r="HK230">
        <f>raw_data!HH240</f>
        <v>0</v>
      </c>
      <c r="HL230">
        <f>raw_data!HI240</f>
        <v>0</v>
      </c>
      <c r="HM230">
        <f>raw_data!HJ240</f>
        <v>0</v>
      </c>
      <c r="HN230">
        <f>raw_data!HK240</f>
        <v>0</v>
      </c>
      <c r="HO230">
        <f>raw_data!HL240</f>
        <v>0</v>
      </c>
      <c r="HP230">
        <f>raw_data!HM240</f>
        <v>0</v>
      </c>
      <c r="HQ230">
        <f>raw_data!HN240</f>
        <v>0</v>
      </c>
      <c r="HR230">
        <f>raw_data!HO240</f>
        <v>0</v>
      </c>
      <c r="HS230">
        <f>raw_data!HP240</f>
        <v>0</v>
      </c>
      <c r="HT230">
        <f>raw_data!HQ240</f>
        <v>0</v>
      </c>
      <c r="HU230">
        <f>raw_data!HR240</f>
        <v>0</v>
      </c>
      <c r="HV230">
        <f>raw_data!HS240</f>
        <v>0</v>
      </c>
      <c r="HW230">
        <f>raw_data!HT240</f>
        <v>0</v>
      </c>
      <c r="HX230">
        <f>raw_data!HU240</f>
        <v>0</v>
      </c>
      <c r="HY230">
        <f>raw_data!HV240</f>
        <v>0</v>
      </c>
      <c r="HZ230">
        <f>raw_data!HW240</f>
        <v>0</v>
      </c>
      <c r="IA230">
        <f>raw_data!HX240</f>
        <v>0</v>
      </c>
      <c r="IB230">
        <f>raw_data!HY240</f>
        <v>0</v>
      </c>
      <c r="IC230">
        <f>raw_data!HZ240</f>
        <v>0</v>
      </c>
      <c r="ID230">
        <f>raw_data!IA240</f>
        <v>0</v>
      </c>
      <c r="IE230">
        <f>raw_data!IB240</f>
        <v>0</v>
      </c>
      <c r="IF230">
        <f>raw_data!IC240</f>
        <v>0</v>
      </c>
      <c r="IG230">
        <f>raw_data!ID240</f>
        <v>0</v>
      </c>
      <c r="IH230">
        <f>raw_data!IE240</f>
        <v>0</v>
      </c>
      <c r="II230">
        <f>raw_data!IF240</f>
        <v>0</v>
      </c>
      <c r="IJ230">
        <f>raw_data!IG240</f>
        <v>0</v>
      </c>
      <c r="IK230">
        <f>raw_data!IH240</f>
        <v>0</v>
      </c>
      <c r="IL230">
        <f>raw_data!II240</f>
        <v>0</v>
      </c>
      <c r="IM230">
        <f>raw_data!IJ240</f>
        <v>0</v>
      </c>
      <c r="IN230">
        <f>raw_data!IK240</f>
        <v>0</v>
      </c>
      <c r="IO230">
        <f>raw_data!IL240</f>
        <v>0</v>
      </c>
      <c r="IP230">
        <f>raw_data!IM240</f>
        <v>0</v>
      </c>
      <c r="IQ230">
        <f>raw_data!IN240</f>
        <v>0</v>
      </c>
      <c r="IR230">
        <f>raw_data!IO240</f>
        <v>0</v>
      </c>
      <c r="IS230">
        <f>raw_data!IP240</f>
        <v>0</v>
      </c>
      <c r="IT230">
        <f>raw_data!IQ240</f>
        <v>0</v>
      </c>
      <c r="IU230">
        <f>raw_data!IR240</f>
        <v>0</v>
      </c>
      <c r="IV230">
        <f>raw_data!IS240</f>
        <v>0</v>
      </c>
    </row>
    <row r="231" spans="1:256" x14ac:dyDescent="0.25">
      <c r="A231" t="str">
        <f t="shared" ref="A231:G231" si="174">A183</f>
        <v>C08</v>
      </c>
      <c r="B231" s="6" t="str">
        <f t="shared" ca="1" si="174"/>
        <v/>
      </c>
      <c r="C231">
        <f t="shared" si="174"/>
        <v>0</v>
      </c>
      <c r="D231">
        <f t="shared" si="174"/>
        <v>0</v>
      </c>
      <c r="E231">
        <f t="shared" si="174"/>
        <v>0</v>
      </c>
      <c r="F231" s="10">
        <f t="shared" si="174"/>
        <v>0</v>
      </c>
      <c r="G231" s="3" t="str">
        <f t="shared" ca="1" si="174"/>
        <v/>
      </c>
      <c r="H231">
        <f>raw_data!E241</f>
        <v>0</v>
      </c>
      <c r="I231">
        <f>raw_data!F241</f>
        <v>0</v>
      </c>
      <c r="J231">
        <f>raw_data!G241</f>
        <v>0</v>
      </c>
      <c r="K231">
        <f>raw_data!H241</f>
        <v>0</v>
      </c>
      <c r="L231">
        <f>raw_data!I241</f>
        <v>0</v>
      </c>
      <c r="M231">
        <f>raw_data!J241</f>
        <v>0</v>
      </c>
      <c r="N231">
        <f>raw_data!K241</f>
        <v>0</v>
      </c>
      <c r="O231">
        <f>raw_data!L241</f>
        <v>0</v>
      </c>
      <c r="P231">
        <f>raw_data!M241</f>
        <v>0</v>
      </c>
      <c r="Q231">
        <f>raw_data!N241</f>
        <v>0</v>
      </c>
      <c r="R231">
        <f>raw_data!O241</f>
        <v>0</v>
      </c>
      <c r="S231">
        <f>raw_data!P241</f>
        <v>0</v>
      </c>
      <c r="T231">
        <f>raw_data!Q241</f>
        <v>0</v>
      </c>
      <c r="U231">
        <f>raw_data!R241</f>
        <v>0</v>
      </c>
      <c r="V231">
        <f>raw_data!S241</f>
        <v>0</v>
      </c>
      <c r="W231">
        <f>raw_data!T241</f>
        <v>0</v>
      </c>
      <c r="X231">
        <f>raw_data!U241</f>
        <v>0</v>
      </c>
      <c r="Y231">
        <f>raw_data!V241</f>
        <v>0</v>
      </c>
      <c r="Z231">
        <f>raw_data!W241</f>
        <v>0</v>
      </c>
      <c r="AA231">
        <f>raw_data!X241</f>
        <v>0</v>
      </c>
      <c r="AB231">
        <f>raw_data!Y241</f>
        <v>0</v>
      </c>
      <c r="AC231">
        <f>raw_data!Z241</f>
        <v>0</v>
      </c>
      <c r="AD231">
        <f>raw_data!AA241</f>
        <v>0</v>
      </c>
      <c r="AE231">
        <f>raw_data!AB241</f>
        <v>0</v>
      </c>
      <c r="AF231">
        <f>raw_data!AC241</f>
        <v>0</v>
      </c>
      <c r="AG231">
        <f>raw_data!AD241</f>
        <v>0</v>
      </c>
      <c r="AH231">
        <f>raw_data!AE241</f>
        <v>0</v>
      </c>
      <c r="AI231">
        <f>raw_data!AF241</f>
        <v>0</v>
      </c>
      <c r="AJ231">
        <f>raw_data!AG241</f>
        <v>0</v>
      </c>
      <c r="AK231">
        <f>raw_data!AH241</f>
        <v>0</v>
      </c>
      <c r="AL231">
        <f>raw_data!AI241</f>
        <v>0</v>
      </c>
      <c r="AM231">
        <f>raw_data!AJ241</f>
        <v>0</v>
      </c>
      <c r="AN231">
        <f>raw_data!AK241</f>
        <v>0</v>
      </c>
      <c r="AO231">
        <f>raw_data!AL241</f>
        <v>0</v>
      </c>
      <c r="AP231">
        <f>raw_data!AM241</f>
        <v>0</v>
      </c>
      <c r="AQ231">
        <f>raw_data!AN241</f>
        <v>0</v>
      </c>
      <c r="AR231">
        <f>raw_data!AO241</f>
        <v>0</v>
      </c>
      <c r="AS231">
        <f>raw_data!AP241</f>
        <v>0</v>
      </c>
      <c r="AT231">
        <f>raw_data!AQ241</f>
        <v>0</v>
      </c>
      <c r="AU231">
        <f>raw_data!AR241</f>
        <v>0</v>
      </c>
      <c r="AV231">
        <f>raw_data!AS241</f>
        <v>0</v>
      </c>
      <c r="AW231">
        <f>raw_data!AT241</f>
        <v>0</v>
      </c>
      <c r="AX231">
        <f>raw_data!AU241</f>
        <v>0</v>
      </c>
      <c r="AY231">
        <f>raw_data!AV241</f>
        <v>0</v>
      </c>
      <c r="AZ231">
        <f>raw_data!AW241</f>
        <v>0</v>
      </c>
      <c r="BA231">
        <f>raw_data!AX241</f>
        <v>0</v>
      </c>
      <c r="BB231">
        <f>raw_data!AY241</f>
        <v>0</v>
      </c>
      <c r="BC231">
        <f>raw_data!AZ241</f>
        <v>0</v>
      </c>
      <c r="BD231">
        <f>raw_data!BA241</f>
        <v>0</v>
      </c>
      <c r="BE231">
        <f>raw_data!BB241</f>
        <v>0</v>
      </c>
      <c r="BF231">
        <f>raw_data!BC241</f>
        <v>0</v>
      </c>
      <c r="BG231">
        <f>raw_data!BD241</f>
        <v>0</v>
      </c>
      <c r="BH231">
        <f>raw_data!BE241</f>
        <v>0</v>
      </c>
      <c r="BI231">
        <f>raw_data!BF241</f>
        <v>0</v>
      </c>
      <c r="BJ231">
        <f>raw_data!BG241</f>
        <v>0</v>
      </c>
      <c r="BK231">
        <f>raw_data!BH241</f>
        <v>0</v>
      </c>
      <c r="BL231">
        <f>raw_data!BI241</f>
        <v>0</v>
      </c>
      <c r="BM231">
        <f>raw_data!BJ241</f>
        <v>0</v>
      </c>
      <c r="BN231">
        <f>raw_data!BK241</f>
        <v>0</v>
      </c>
      <c r="BO231">
        <f>raw_data!BL241</f>
        <v>0</v>
      </c>
      <c r="BP231">
        <f>raw_data!BM241</f>
        <v>0</v>
      </c>
      <c r="BQ231">
        <f>raw_data!BN241</f>
        <v>0</v>
      </c>
      <c r="BR231">
        <f>raw_data!BO241</f>
        <v>0</v>
      </c>
      <c r="BS231">
        <f>raw_data!BP241</f>
        <v>0</v>
      </c>
      <c r="BT231">
        <f>raw_data!BQ241</f>
        <v>0</v>
      </c>
      <c r="BU231">
        <f>raw_data!BR241</f>
        <v>0</v>
      </c>
      <c r="BV231">
        <f>raw_data!BS241</f>
        <v>0</v>
      </c>
      <c r="BW231">
        <f>raw_data!BT241</f>
        <v>0</v>
      </c>
      <c r="BX231">
        <f>raw_data!BU241</f>
        <v>0</v>
      </c>
      <c r="BY231">
        <f>raw_data!BV241</f>
        <v>0</v>
      </c>
      <c r="BZ231">
        <f>raw_data!BW241</f>
        <v>0</v>
      </c>
      <c r="CA231">
        <f>raw_data!BX241</f>
        <v>0</v>
      </c>
      <c r="CB231">
        <f>raw_data!BY241</f>
        <v>0</v>
      </c>
      <c r="CC231">
        <f>raw_data!BZ241</f>
        <v>0</v>
      </c>
      <c r="CD231">
        <f>raw_data!CA241</f>
        <v>0</v>
      </c>
      <c r="CE231">
        <f>raw_data!CB241</f>
        <v>0</v>
      </c>
      <c r="CF231">
        <f>raw_data!CC241</f>
        <v>0</v>
      </c>
      <c r="CG231">
        <f>raw_data!CD241</f>
        <v>0</v>
      </c>
      <c r="CH231">
        <f>raw_data!CE241</f>
        <v>0</v>
      </c>
      <c r="CI231">
        <f>raw_data!CF241</f>
        <v>0</v>
      </c>
      <c r="CJ231">
        <f>raw_data!CG241</f>
        <v>0</v>
      </c>
      <c r="CK231">
        <f>raw_data!CH241</f>
        <v>0</v>
      </c>
      <c r="CL231">
        <f>raw_data!CI241</f>
        <v>0</v>
      </c>
      <c r="CM231">
        <f>raw_data!CJ241</f>
        <v>0</v>
      </c>
      <c r="CN231">
        <f>raw_data!CK241</f>
        <v>0</v>
      </c>
      <c r="CO231">
        <f>raw_data!CL241</f>
        <v>0</v>
      </c>
      <c r="CP231">
        <f>raw_data!CM241</f>
        <v>0</v>
      </c>
      <c r="CQ231">
        <f>raw_data!CN241</f>
        <v>0</v>
      </c>
      <c r="CR231">
        <f>raw_data!CO241</f>
        <v>0</v>
      </c>
      <c r="CS231">
        <f>raw_data!CP241</f>
        <v>0</v>
      </c>
      <c r="CT231">
        <f>raw_data!CQ241</f>
        <v>0</v>
      </c>
      <c r="CU231">
        <f>raw_data!CR241</f>
        <v>0</v>
      </c>
      <c r="CV231">
        <f>raw_data!CS241</f>
        <v>0</v>
      </c>
      <c r="CW231">
        <f>raw_data!CT241</f>
        <v>0</v>
      </c>
      <c r="CX231">
        <f>raw_data!CU241</f>
        <v>0</v>
      </c>
      <c r="CY231">
        <f>raw_data!CV241</f>
        <v>0</v>
      </c>
      <c r="CZ231">
        <f>raw_data!CW241</f>
        <v>0</v>
      </c>
      <c r="DA231">
        <f>raw_data!CX241</f>
        <v>0</v>
      </c>
      <c r="DB231">
        <f>raw_data!CY241</f>
        <v>0</v>
      </c>
      <c r="DC231">
        <f>raw_data!CZ241</f>
        <v>0</v>
      </c>
      <c r="DD231">
        <f>raw_data!DA241</f>
        <v>0</v>
      </c>
      <c r="DE231">
        <f>raw_data!DB241</f>
        <v>0</v>
      </c>
      <c r="DF231">
        <f>raw_data!DC241</f>
        <v>0</v>
      </c>
      <c r="DG231">
        <f>raw_data!DD241</f>
        <v>0</v>
      </c>
      <c r="DH231">
        <f>raw_data!DE241</f>
        <v>0</v>
      </c>
      <c r="DI231">
        <f>raw_data!DF241</f>
        <v>0</v>
      </c>
      <c r="DJ231">
        <f>raw_data!DG241</f>
        <v>0</v>
      </c>
      <c r="DK231">
        <f>raw_data!DH241</f>
        <v>0</v>
      </c>
      <c r="DL231">
        <f>raw_data!DI241</f>
        <v>0</v>
      </c>
      <c r="DM231">
        <f>raw_data!DJ241</f>
        <v>0</v>
      </c>
      <c r="DN231">
        <f>raw_data!DK241</f>
        <v>0</v>
      </c>
      <c r="DO231">
        <f>raw_data!DL241</f>
        <v>0</v>
      </c>
      <c r="DP231">
        <f>raw_data!DM241</f>
        <v>0</v>
      </c>
      <c r="DQ231">
        <f>raw_data!DN241</f>
        <v>0</v>
      </c>
      <c r="DR231">
        <f>raw_data!DO241</f>
        <v>0</v>
      </c>
      <c r="DS231">
        <f>raw_data!DP241</f>
        <v>0</v>
      </c>
      <c r="DT231">
        <f>raw_data!DQ241</f>
        <v>0</v>
      </c>
      <c r="DU231">
        <f>raw_data!DR241</f>
        <v>0</v>
      </c>
      <c r="DV231">
        <f>raw_data!DS241</f>
        <v>0</v>
      </c>
      <c r="DW231">
        <f>raw_data!DT241</f>
        <v>0</v>
      </c>
      <c r="DX231">
        <f>raw_data!DU241</f>
        <v>0</v>
      </c>
      <c r="DY231">
        <f>raw_data!DV241</f>
        <v>0</v>
      </c>
      <c r="DZ231">
        <f>raw_data!DW241</f>
        <v>0</v>
      </c>
      <c r="EA231">
        <f>raw_data!DX241</f>
        <v>0</v>
      </c>
      <c r="EB231">
        <f>raw_data!DY241</f>
        <v>0</v>
      </c>
      <c r="EC231">
        <f>raw_data!DZ241</f>
        <v>0</v>
      </c>
      <c r="ED231">
        <f>raw_data!EA241</f>
        <v>0</v>
      </c>
      <c r="EE231">
        <f>raw_data!EB241</f>
        <v>0</v>
      </c>
      <c r="EF231">
        <f>raw_data!EC241</f>
        <v>0</v>
      </c>
      <c r="EG231">
        <f>raw_data!ED241</f>
        <v>0</v>
      </c>
      <c r="EH231">
        <f>raw_data!EE241</f>
        <v>0</v>
      </c>
      <c r="EI231">
        <f>raw_data!EF241</f>
        <v>0</v>
      </c>
      <c r="EJ231">
        <f>raw_data!EG241</f>
        <v>0</v>
      </c>
      <c r="EK231">
        <f>raw_data!EH241</f>
        <v>0</v>
      </c>
      <c r="EL231">
        <f>raw_data!EI241</f>
        <v>0</v>
      </c>
      <c r="EM231">
        <f>raw_data!EJ241</f>
        <v>0</v>
      </c>
      <c r="EN231">
        <f>raw_data!EK241</f>
        <v>0</v>
      </c>
      <c r="EO231">
        <f>raw_data!EL241</f>
        <v>0</v>
      </c>
      <c r="EP231">
        <f>raw_data!EM241</f>
        <v>0</v>
      </c>
      <c r="EQ231">
        <f>raw_data!EN241</f>
        <v>0</v>
      </c>
      <c r="ER231">
        <f>raw_data!EO241</f>
        <v>0</v>
      </c>
      <c r="ES231">
        <f>raw_data!EP241</f>
        <v>0</v>
      </c>
      <c r="ET231">
        <f>raw_data!EQ241</f>
        <v>0</v>
      </c>
      <c r="EU231">
        <f>raw_data!ER241</f>
        <v>0</v>
      </c>
      <c r="EV231">
        <f>raw_data!ES241</f>
        <v>0</v>
      </c>
      <c r="EW231">
        <f>raw_data!ET241</f>
        <v>0</v>
      </c>
      <c r="EX231">
        <f>raw_data!EU241</f>
        <v>0</v>
      </c>
      <c r="EY231">
        <f>raw_data!EV241</f>
        <v>0</v>
      </c>
      <c r="EZ231">
        <f>raw_data!EW241</f>
        <v>0</v>
      </c>
      <c r="FA231">
        <f>raw_data!EX241</f>
        <v>0</v>
      </c>
      <c r="FB231">
        <f>raw_data!EY241</f>
        <v>0</v>
      </c>
      <c r="FC231">
        <f>raw_data!EZ241</f>
        <v>0</v>
      </c>
      <c r="FD231">
        <f>raw_data!FA241</f>
        <v>0</v>
      </c>
      <c r="FE231">
        <f>raw_data!FB241</f>
        <v>0</v>
      </c>
      <c r="FF231">
        <f>raw_data!FC241</f>
        <v>0</v>
      </c>
      <c r="FG231">
        <f>raw_data!FD241</f>
        <v>0</v>
      </c>
      <c r="FH231">
        <f>raw_data!FE241</f>
        <v>0</v>
      </c>
      <c r="FI231">
        <f>raw_data!FF241</f>
        <v>0</v>
      </c>
      <c r="FJ231">
        <f>raw_data!FG241</f>
        <v>0</v>
      </c>
      <c r="FK231">
        <f>raw_data!FH241</f>
        <v>0</v>
      </c>
      <c r="FL231">
        <f>raw_data!FI241</f>
        <v>0</v>
      </c>
      <c r="FM231">
        <f>raw_data!FJ241</f>
        <v>0</v>
      </c>
      <c r="FN231">
        <f>raw_data!FK241</f>
        <v>0</v>
      </c>
      <c r="FO231">
        <f>raw_data!FL241</f>
        <v>0</v>
      </c>
      <c r="FP231">
        <f>raw_data!FM241</f>
        <v>0</v>
      </c>
      <c r="FQ231">
        <f>raw_data!FN241</f>
        <v>0</v>
      </c>
      <c r="FR231">
        <f>raw_data!FO241</f>
        <v>0</v>
      </c>
      <c r="FS231">
        <f>raw_data!FP241</f>
        <v>0</v>
      </c>
      <c r="FT231">
        <f>raw_data!FQ241</f>
        <v>0</v>
      </c>
      <c r="FU231">
        <f>raw_data!FR241</f>
        <v>0</v>
      </c>
      <c r="FV231">
        <f>raw_data!FS241</f>
        <v>0</v>
      </c>
      <c r="FW231">
        <f>raw_data!FT241</f>
        <v>0</v>
      </c>
      <c r="FX231">
        <f>raw_data!FU241</f>
        <v>0</v>
      </c>
      <c r="FY231">
        <f>raw_data!FV241</f>
        <v>0</v>
      </c>
      <c r="FZ231">
        <f>raw_data!FW241</f>
        <v>0</v>
      </c>
      <c r="GA231">
        <f>raw_data!FX241</f>
        <v>0</v>
      </c>
      <c r="GB231">
        <f>raw_data!FY241</f>
        <v>0</v>
      </c>
      <c r="GC231">
        <f>raw_data!FZ241</f>
        <v>0</v>
      </c>
      <c r="GD231">
        <f>raw_data!GA241</f>
        <v>0</v>
      </c>
      <c r="GE231">
        <f>raw_data!GB241</f>
        <v>0</v>
      </c>
      <c r="GF231">
        <f>raw_data!GC241</f>
        <v>0</v>
      </c>
      <c r="GG231">
        <f>raw_data!GD241</f>
        <v>0</v>
      </c>
      <c r="GH231">
        <f>raw_data!GE241</f>
        <v>0</v>
      </c>
      <c r="GI231">
        <f>raw_data!GF241</f>
        <v>0</v>
      </c>
      <c r="GJ231">
        <f>raw_data!GG241</f>
        <v>0</v>
      </c>
      <c r="GK231">
        <f>raw_data!GH241</f>
        <v>0</v>
      </c>
      <c r="GL231">
        <f>raw_data!GI241</f>
        <v>0</v>
      </c>
      <c r="GM231">
        <f>raw_data!GJ241</f>
        <v>0</v>
      </c>
      <c r="GN231">
        <f>raw_data!GK241</f>
        <v>0</v>
      </c>
      <c r="GO231">
        <f>raw_data!GL241</f>
        <v>0</v>
      </c>
      <c r="GP231">
        <f>raw_data!GM241</f>
        <v>0</v>
      </c>
      <c r="GQ231">
        <f>raw_data!GN241</f>
        <v>0</v>
      </c>
      <c r="GR231">
        <f>raw_data!GO241</f>
        <v>0</v>
      </c>
      <c r="GS231">
        <f>raw_data!GP241</f>
        <v>0</v>
      </c>
      <c r="GT231">
        <f>raw_data!GQ241</f>
        <v>0</v>
      </c>
      <c r="GU231">
        <f>raw_data!GR241</f>
        <v>0</v>
      </c>
      <c r="GV231">
        <f>raw_data!GS241</f>
        <v>0</v>
      </c>
      <c r="GW231">
        <f>raw_data!GT241</f>
        <v>0</v>
      </c>
      <c r="GX231">
        <f>raw_data!GU241</f>
        <v>0</v>
      </c>
      <c r="GY231">
        <f>raw_data!GV241</f>
        <v>0</v>
      </c>
      <c r="GZ231">
        <f>raw_data!GW241</f>
        <v>0</v>
      </c>
      <c r="HA231">
        <f>raw_data!GX241</f>
        <v>0</v>
      </c>
      <c r="HB231">
        <f>raw_data!GY241</f>
        <v>0</v>
      </c>
      <c r="HC231">
        <f>raw_data!GZ241</f>
        <v>0</v>
      </c>
      <c r="HD231">
        <f>raw_data!HA241</f>
        <v>0</v>
      </c>
      <c r="HE231">
        <f>raw_data!HB241</f>
        <v>0</v>
      </c>
      <c r="HF231">
        <f>raw_data!HC241</f>
        <v>0</v>
      </c>
      <c r="HG231">
        <f>raw_data!HD241</f>
        <v>0</v>
      </c>
      <c r="HH231">
        <f>raw_data!HE241</f>
        <v>0</v>
      </c>
      <c r="HI231">
        <f>raw_data!HF241</f>
        <v>0</v>
      </c>
      <c r="HJ231">
        <f>raw_data!HG241</f>
        <v>0</v>
      </c>
      <c r="HK231">
        <f>raw_data!HH241</f>
        <v>0</v>
      </c>
      <c r="HL231">
        <f>raw_data!HI241</f>
        <v>0</v>
      </c>
      <c r="HM231">
        <f>raw_data!HJ241</f>
        <v>0</v>
      </c>
      <c r="HN231">
        <f>raw_data!HK241</f>
        <v>0</v>
      </c>
      <c r="HO231">
        <f>raw_data!HL241</f>
        <v>0</v>
      </c>
      <c r="HP231">
        <f>raw_data!HM241</f>
        <v>0</v>
      </c>
      <c r="HQ231">
        <f>raw_data!HN241</f>
        <v>0</v>
      </c>
      <c r="HR231">
        <f>raw_data!HO241</f>
        <v>0</v>
      </c>
      <c r="HS231">
        <f>raw_data!HP241</f>
        <v>0</v>
      </c>
      <c r="HT231">
        <f>raw_data!HQ241</f>
        <v>0</v>
      </c>
      <c r="HU231">
        <f>raw_data!HR241</f>
        <v>0</v>
      </c>
      <c r="HV231">
        <f>raw_data!HS241</f>
        <v>0</v>
      </c>
      <c r="HW231">
        <f>raw_data!HT241</f>
        <v>0</v>
      </c>
      <c r="HX231">
        <f>raw_data!HU241</f>
        <v>0</v>
      </c>
      <c r="HY231">
        <f>raw_data!HV241</f>
        <v>0</v>
      </c>
      <c r="HZ231">
        <f>raw_data!HW241</f>
        <v>0</v>
      </c>
      <c r="IA231">
        <f>raw_data!HX241</f>
        <v>0</v>
      </c>
      <c r="IB231">
        <f>raw_data!HY241</f>
        <v>0</v>
      </c>
      <c r="IC231">
        <f>raw_data!HZ241</f>
        <v>0</v>
      </c>
      <c r="ID231">
        <f>raw_data!IA241</f>
        <v>0</v>
      </c>
      <c r="IE231">
        <f>raw_data!IB241</f>
        <v>0</v>
      </c>
      <c r="IF231">
        <f>raw_data!IC241</f>
        <v>0</v>
      </c>
      <c r="IG231">
        <f>raw_data!ID241</f>
        <v>0</v>
      </c>
      <c r="IH231">
        <f>raw_data!IE241</f>
        <v>0</v>
      </c>
      <c r="II231">
        <f>raw_data!IF241</f>
        <v>0</v>
      </c>
      <c r="IJ231">
        <f>raw_data!IG241</f>
        <v>0</v>
      </c>
      <c r="IK231">
        <f>raw_data!IH241</f>
        <v>0</v>
      </c>
      <c r="IL231">
        <f>raw_data!II241</f>
        <v>0</v>
      </c>
      <c r="IM231">
        <f>raw_data!IJ241</f>
        <v>0</v>
      </c>
      <c r="IN231">
        <f>raw_data!IK241</f>
        <v>0</v>
      </c>
      <c r="IO231">
        <f>raw_data!IL241</f>
        <v>0</v>
      </c>
      <c r="IP231">
        <f>raw_data!IM241</f>
        <v>0</v>
      </c>
      <c r="IQ231">
        <f>raw_data!IN241</f>
        <v>0</v>
      </c>
      <c r="IR231">
        <f>raw_data!IO241</f>
        <v>0</v>
      </c>
      <c r="IS231">
        <f>raw_data!IP241</f>
        <v>0</v>
      </c>
      <c r="IT231">
        <f>raw_data!IQ241</f>
        <v>0</v>
      </c>
      <c r="IU231">
        <f>raw_data!IR241</f>
        <v>0</v>
      </c>
      <c r="IV231">
        <f>raw_data!IS241</f>
        <v>0</v>
      </c>
    </row>
    <row r="232" spans="1:256" x14ac:dyDescent="0.25">
      <c r="A232" t="str">
        <f t="shared" ref="A232:G232" si="175">A184</f>
        <v>D01</v>
      </c>
      <c r="B232" s="6" t="str">
        <f t="shared" ca="1" si="175"/>
        <v/>
      </c>
      <c r="C232">
        <f t="shared" si="175"/>
        <v>0</v>
      </c>
      <c r="D232">
        <f t="shared" si="175"/>
        <v>0</v>
      </c>
      <c r="E232">
        <f t="shared" si="175"/>
        <v>0</v>
      </c>
      <c r="F232" s="10">
        <f t="shared" si="175"/>
        <v>0</v>
      </c>
      <c r="G232" s="3" t="str">
        <f t="shared" ca="1" si="175"/>
        <v/>
      </c>
      <c r="H232">
        <f>raw_data!E242</f>
        <v>0</v>
      </c>
      <c r="I232">
        <f>raw_data!F242</f>
        <v>0</v>
      </c>
      <c r="J232">
        <f>raw_data!G242</f>
        <v>0</v>
      </c>
      <c r="K232">
        <f>raw_data!H242</f>
        <v>0</v>
      </c>
      <c r="L232">
        <f>raw_data!I242</f>
        <v>0</v>
      </c>
      <c r="M232">
        <f>raw_data!J242</f>
        <v>0</v>
      </c>
      <c r="N232">
        <f>raw_data!K242</f>
        <v>0</v>
      </c>
      <c r="O232">
        <f>raw_data!L242</f>
        <v>0</v>
      </c>
      <c r="P232">
        <f>raw_data!M242</f>
        <v>0</v>
      </c>
      <c r="Q232">
        <f>raw_data!N242</f>
        <v>0</v>
      </c>
      <c r="R232">
        <f>raw_data!O242</f>
        <v>0</v>
      </c>
      <c r="S232">
        <f>raw_data!P242</f>
        <v>0</v>
      </c>
      <c r="T232">
        <f>raw_data!Q242</f>
        <v>0</v>
      </c>
      <c r="U232">
        <f>raw_data!R242</f>
        <v>0</v>
      </c>
      <c r="V232">
        <f>raw_data!S242</f>
        <v>0</v>
      </c>
      <c r="W232">
        <f>raw_data!T242</f>
        <v>0</v>
      </c>
      <c r="X232">
        <f>raw_data!U242</f>
        <v>0</v>
      </c>
      <c r="Y232">
        <f>raw_data!V242</f>
        <v>0</v>
      </c>
      <c r="Z232">
        <f>raw_data!W242</f>
        <v>0</v>
      </c>
      <c r="AA232">
        <f>raw_data!X242</f>
        <v>0</v>
      </c>
      <c r="AB232">
        <f>raw_data!Y242</f>
        <v>0</v>
      </c>
      <c r="AC232">
        <f>raw_data!Z242</f>
        <v>0</v>
      </c>
      <c r="AD232">
        <f>raw_data!AA242</f>
        <v>0</v>
      </c>
      <c r="AE232">
        <f>raw_data!AB242</f>
        <v>0</v>
      </c>
      <c r="AF232">
        <f>raw_data!AC242</f>
        <v>0</v>
      </c>
      <c r="AG232">
        <f>raw_data!AD242</f>
        <v>0</v>
      </c>
      <c r="AH232">
        <f>raw_data!AE242</f>
        <v>0</v>
      </c>
      <c r="AI232">
        <f>raw_data!AF242</f>
        <v>0</v>
      </c>
      <c r="AJ232">
        <f>raw_data!AG242</f>
        <v>0</v>
      </c>
      <c r="AK232">
        <f>raw_data!AH242</f>
        <v>0</v>
      </c>
      <c r="AL232">
        <f>raw_data!AI242</f>
        <v>0</v>
      </c>
      <c r="AM232">
        <f>raw_data!AJ242</f>
        <v>0</v>
      </c>
      <c r="AN232">
        <f>raw_data!AK242</f>
        <v>0</v>
      </c>
      <c r="AO232">
        <f>raw_data!AL242</f>
        <v>0</v>
      </c>
      <c r="AP232">
        <f>raw_data!AM242</f>
        <v>0</v>
      </c>
      <c r="AQ232">
        <f>raw_data!AN242</f>
        <v>0</v>
      </c>
      <c r="AR232">
        <f>raw_data!AO242</f>
        <v>0</v>
      </c>
      <c r="AS232">
        <f>raw_data!AP242</f>
        <v>0</v>
      </c>
      <c r="AT232">
        <f>raw_data!AQ242</f>
        <v>0</v>
      </c>
      <c r="AU232">
        <f>raw_data!AR242</f>
        <v>0</v>
      </c>
      <c r="AV232">
        <f>raw_data!AS242</f>
        <v>0</v>
      </c>
      <c r="AW232">
        <f>raw_data!AT242</f>
        <v>0</v>
      </c>
      <c r="AX232">
        <f>raw_data!AU242</f>
        <v>0</v>
      </c>
      <c r="AY232">
        <f>raw_data!AV242</f>
        <v>0</v>
      </c>
      <c r="AZ232">
        <f>raw_data!AW242</f>
        <v>0</v>
      </c>
      <c r="BA232">
        <f>raw_data!AX242</f>
        <v>0</v>
      </c>
      <c r="BB232">
        <f>raw_data!AY242</f>
        <v>0</v>
      </c>
      <c r="BC232">
        <f>raw_data!AZ242</f>
        <v>0</v>
      </c>
      <c r="BD232">
        <f>raw_data!BA242</f>
        <v>0</v>
      </c>
      <c r="BE232">
        <f>raw_data!BB242</f>
        <v>0</v>
      </c>
      <c r="BF232">
        <f>raw_data!BC242</f>
        <v>0</v>
      </c>
      <c r="BG232">
        <f>raw_data!BD242</f>
        <v>0</v>
      </c>
      <c r="BH232">
        <f>raw_data!BE242</f>
        <v>0</v>
      </c>
      <c r="BI232">
        <f>raw_data!BF242</f>
        <v>0</v>
      </c>
      <c r="BJ232">
        <f>raw_data!BG242</f>
        <v>0</v>
      </c>
      <c r="BK232">
        <f>raw_data!BH242</f>
        <v>0</v>
      </c>
      <c r="BL232">
        <f>raw_data!BI242</f>
        <v>0</v>
      </c>
      <c r="BM232">
        <f>raw_data!BJ242</f>
        <v>0</v>
      </c>
      <c r="BN232">
        <f>raw_data!BK242</f>
        <v>0</v>
      </c>
      <c r="BO232">
        <f>raw_data!BL242</f>
        <v>0</v>
      </c>
      <c r="BP232">
        <f>raw_data!BM242</f>
        <v>0</v>
      </c>
      <c r="BQ232">
        <f>raw_data!BN242</f>
        <v>0</v>
      </c>
      <c r="BR232">
        <f>raw_data!BO242</f>
        <v>0</v>
      </c>
      <c r="BS232">
        <f>raw_data!BP242</f>
        <v>0</v>
      </c>
      <c r="BT232">
        <f>raw_data!BQ242</f>
        <v>0</v>
      </c>
      <c r="BU232">
        <f>raw_data!BR242</f>
        <v>0</v>
      </c>
      <c r="BV232">
        <f>raw_data!BS242</f>
        <v>0</v>
      </c>
      <c r="BW232">
        <f>raw_data!BT242</f>
        <v>0</v>
      </c>
      <c r="BX232">
        <f>raw_data!BU242</f>
        <v>0</v>
      </c>
      <c r="BY232">
        <f>raw_data!BV242</f>
        <v>0</v>
      </c>
      <c r="BZ232">
        <f>raw_data!BW242</f>
        <v>0</v>
      </c>
      <c r="CA232">
        <f>raw_data!BX242</f>
        <v>0</v>
      </c>
      <c r="CB232">
        <f>raw_data!BY242</f>
        <v>0</v>
      </c>
      <c r="CC232">
        <f>raw_data!BZ242</f>
        <v>0</v>
      </c>
      <c r="CD232">
        <f>raw_data!CA242</f>
        <v>0</v>
      </c>
      <c r="CE232">
        <f>raw_data!CB242</f>
        <v>0</v>
      </c>
      <c r="CF232">
        <f>raw_data!CC242</f>
        <v>0</v>
      </c>
      <c r="CG232">
        <f>raw_data!CD242</f>
        <v>0</v>
      </c>
      <c r="CH232">
        <f>raw_data!CE242</f>
        <v>0</v>
      </c>
      <c r="CI232">
        <f>raw_data!CF242</f>
        <v>0</v>
      </c>
      <c r="CJ232">
        <f>raw_data!CG242</f>
        <v>0</v>
      </c>
      <c r="CK232">
        <f>raw_data!CH242</f>
        <v>0</v>
      </c>
      <c r="CL232">
        <f>raw_data!CI242</f>
        <v>0</v>
      </c>
      <c r="CM232">
        <f>raw_data!CJ242</f>
        <v>0</v>
      </c>
      <c r="CN232">
        <f>raw_data!CK242</f>
        <v>0</v>
      </c>
      <c r="CO232">
        <f>raw_data!CL242</f>
        <v>0</v>
      </c>
      <c r="CP232">
        <f>raw_data!CM242</f>
        <v>0</v>
      </c>
      <c r="CQ232">
        <f>raw_data!CN242</f>
        <v>0</v>
      </c>
      <c r="CR232">
        <f>raw_data!CO242</f>
        <v>0</v>
      </c>
      <c r="CS232">
        <f>raw_data!CP242</f>
        <v>0</v>
      </c>
      <c r="CT232">
        <f>raw_data!CQ242</f>
        <v>0</v>
      </c>
      <c r="CU232">
        <f>raw_data!CR242</f>
        <v>0</v>
      </c>
      <c r="CV232">
        <f>raw_data!CS242</f>
        <v>0</v>
      </c>
      <c r="CW232">
        <f>raw_data!CT242</f>
        <v>0</v>
      </c>
      <c r="CX232">
        <f>raw_data!CU242</f>
        <v>0</v>
      </c>
      <c r="CY232">
        <f>raw_data!CV242</f>
        <v>0</v>
      </c>
      <c r="CZ232">
        <f>raw_data!CW242</f>
        <v>0</v>
      </c>
      <c r="DA232">
        <f>raw_data!CX242</f>
        <v>0</v>
      </c>
      <c r="DB232">
        <f>raw_data!CY242</f>
        <v>0</v>
      </c>
      <c r="DC232">
        <f>raw_data!CZ242</f>
        <v>0</v>
      </c>
      <c r="DD232">
        <f>raw_data!DA242</f>
        <v>0</v>
      </c>
      <c r="DE232">
        <f>raw_data!DB242</f>
        <v>0</v>
      </c>
      <c r="DF232">
        <f>raw_data!DC242</f>
        <v>0</v>
      </c>
      <c r="DG232">
        <f>raw_data!DD242</f>
        <v>0</v>
      </c>
      <c r="DH232">
        <f>raw_data!DE242</f>
        <v>0</v>
      </c>
      <c r="DI232">
        <f>raw_data!DF242</f>
        <v>0</v>
      </c>
      <c r="DJ232">
        <f>raw_data!DG242</f>
        <v>0</v>
      </c>
      <c r="DK232">
        <f>raw_data!DH242</f>
        <v>0</v>
      </c>
      <c r="DL232">
        <f>raw_data!DI242</f>
        <v>0</v>
      </c>
      <c r="DM232">
        <f>raw_data!DJ242</f>
        <v>0</v>
      </c>
      <c r="DN232">
        <f>raw_data!DK242</f>
        <v>0</v>
      </c>
      <c r="DO232">
        <f>raw_data!DL242</f>
        <v>0</v>
      </c>
      <c r="DP232">
        <f>raw_data!DM242</f>
        <v>0</v>
      </c>
      <c r="DQ232">
        <f>raw_data!DN242</f>
        <v>0</v>
      </c>
      <c r="DR232">
        <f>raw_data!DO242</f>
        <v>0</v>
      </c>
      <c r="DS232">
        <f>raw_data!DP242</f>
        <v>0</v>
      </c>
      <c r="DT232">
        <f>raw_data!DQ242</f>
        <v>0</v>
      </c>
      <c r="DU232">
        <f>raw_data!DR242</f>
        <v>0</v>
      </c>
      <c r="DV232">
        <f>raw_data!DS242</f>
        <v>0</v>
      </c>
      <c r="DW232">
        <f>raw_data!DT242</f>
        <v>0</v>
      </c>
      <c r="DX232">
        <f>raw_data!DU242</f>
        <v>0</v>
      </c>
      <c r="DY232">
        <f>raw_data!DV242</f>
        <v>0</v>
      </c>
      <c r="DZ232">
        <f>raw_data!DW242</f>
        <v>0</v>
      </c>
      <c r="EA232">
        <f>raw_data!DX242</f>
        <v>0</v>
      </c>
      <c r="EB232">
        <f>raw_data!DY242</f>
        <v>0</v>
      </c>
      <c r="EC232">
        <f>raw_data!DZ242</f>
        <v>0</v>
      </c>
      <c r="ED232">
        <f>raw_data!EA242</f>
        <v>0</v>
      </c>
      <c r="EE232">
        <f>raw_data!EB242</f>
        <v>0</v>
      </c>
      <c r="EF232">
        <f>raw_data!EC242</f>
        <v>0</v>
      </c>
      <c r="EG232">
        <f>raw_data!ED242</f>
        <v>0</v>
      </c>
      <c r="EH232">
        <f>raw_data!EE242</f>
        <v>0</v>
      </c>
      <c r="EI232">
        <f>raw_data!EF242</f>
        <v>0</v>
      </c>
      <c r="EJ232">
        <f>raw_data!EG242</f>
        <v>0</v>
      </c>
      <c r="EK232">
        <f>raw_data!EH242</f>
        <v>0</v>
      </c>
      <c r="EL232">
        <f>raw_data!EI242</f>
        <v>0</v>
      </c>
      <c r="EM232">
        <f>raw_data!EJ242</f>
        <v>0</v>
      </c>
      <c r="EN232">
        <f>raw_data!EK242</f>
        <v>0</v>
      </c>
      <c r="EO232">
        <f>raw_data!EL242</f>
        <v>0</v>
      </c>
      <c r="EP232">
        <f>raw_data!EM242</f>
        <v>0</v>
      </c>
      <c r="EQ232">
        <f>raw_data!EN242</f>
        <v>0</v>
      </c>
      <c r="ER232">
        <f>raw_data!EO242</f>
        <v>0</v>
      </c>
      <c r="ES232">
        <f>raw_data!EP242</f>
        <v>0</v>
      </c>
      <c r="ET232">
        <f>raw_data!EQ242</f>
        <v>0</v>
      </c>
      <c r="EU232">
        <f>raw_data!ER242</f>
        <v>0</v>
      </c>
      <c r="EV232">
        <f>raw_data!ES242</f>
        <v>0</v>
      </c>
      <c r="EW232">
        <f>raw_data!ET242</f>
        <v>0</v>
      </c>
      <c r="EX232">
        <f>raw_data!EU242</f>
        <v>0</v>
      </c>
      <c r="EY232">
        <f>raw_data!EV242</f>
        <v>0</v>
      </c>
      <c r="EZ232">
        <f>raw_data!EW242</f>
        <v>0</v>
      </c>
      <c r="FA232">
        <f>raw_data!EX242</f>
        <v>0</v>
      </c>
      <c r="FB232">
        <f>raw_data!EY242</f>
        <v>0</v>
      </c>
      <c r="FC232">
        <f>raw_data!EZ242</f>
        <v>0</v>
      </c>
      <c r="FD232">
        <f>raw_data!FA242</f>
        <v>0</v>
      </c>
      <c r="FE232">
        <f>raw_data!FB242</f>
        <v>0</v>
      </c>
      <c r="FF232">
        <f>raw_data!FC242</f>
        <v>0</v>
      </c>
      <c r="FG232">
        <f>raw_data!FD242</f>
        <v>0</v>
      </c>
      <c r="FH232">
        <f>raw_data!FE242</f>
        <v>0</v>
      </c>
      <c r="FI232">
        <f>raw_data!FF242</f>
        <v>0</v>
      </c>
      <c r="FJ232">
        <f>raw_data!FG242</f>
        <v>0</v>
      </c>
      <c r="FK232">
        <f>raw_data!FH242</f>
        <v>0</v>
      </c>
      <c r="FL232">
        <f>raw_data!FI242</f>
        <v>0</v>
      </c>
      <c r="FM232">
        <f>raw_data!FJ242</f>
        <v>0</v>
      </c>
      <c r="FN232">
        <f>raw_data!FK242</f>
        <v>0</v>
      </c>
      <c r="FO232">
        <f>raw_data!FL242</f>
        <v>0</v>
      </c>
      <c r="FP232">
        <f>raw_data!FM242</f>
        <v>0</v>
      </c>
      <c r="FQ232">
        <f>raw_data!FN242</f>
        <v>0</v>
      </c>
      <c r="FR232">
        <f>raw_data!FO242</f>
        <v>0</v>
      </c>
      <c r="FS232">
        <f>raw_data!FP242</f>
        <v>0</v>
      </c>
      <c r="FT232">
        <f>raw_data!FQ242</f>
        <v>0</v>
      </c>
      <c r="FU232">
        <f>raw_data!FR242</f>
        <v>0</v>
      </c>
      <c r="FV232">
        <f>raw_data!FS242</f>
        <v>0</v>
      </c>
      <c r="FW232">
        <f>raw_data!FT242</f>
        <v>0</v>
      </c>
      <c r="FX232">
        <f>raw_data!FU242</f>
        <v>0</v>
      </c>
      <c r="FY232">
        <f>raw_data!FV242</f>
        <v>0</v>
      </c>
      <c r="FZ232">
        <f>raw_data!FW242</f>
        <v>0</v>
      </c>
      <c r="GA232">
        <f>raw_data!FX242</f>
        <v>0</v>
      </c>
      <c r="GB232">
        <f>raw_data!FY242</f>
        <v>0</v>
      </c>
      <c r="GC232">
        <f>raw_data!FZ242</f>
        <v>0</v>
      </c>
      <c r="GD232">
        <f>raw_data!GA242</f>
        <v>0</v>
      </c>
      <c r="GE232">
        <f>raw_data!GB242</f>
        <v>0</v>
      </c>
      <c r="GF232">
        <f>raw_data!GC242</f>
        <v>0</v>
      </c>
      <c r="GG232">
        <f>raw_data!GD242</f>
        <v>0</v>
      </c>
      <c r="GH232">
        <f>raw_data!GE242</f>
        <v>0</v>
      </c>
      <c r="GI232">
        <f>raw_data!GF242</f>
        <v>0</v>
      </c>
      <c r="GJ232">
        <f>raw_data!GG242</f>
        <v>0</v>
      </c>
      <c r="GK232">
        <f>raw_data!GH242</f>
        <v>0</v>
      </c>
      <c r="GL232">
        <f>raw_data!GI242</f>
        <v>0</v>
      </c>
      <c r="GM232">
        <f>raw_data!GJ242</f>
        <v>0</v>
      </c>
      <c r="GN232">
        <f>raw_data!GK242</f>
        <v>0</v>
      </c>
      <c r="GO232">
        <f>raw_data!GL242</f>
        <v>0</v>
      </c>
      <c r="GP232">
        <f>raw_data!GM242</f>
        <v>0</v>
      </c>
      <c r="GQ232">
        <f>raw_data!GN242</f>
        <v>0</v>
      </c>
      <c r="GR232">
        <f>raw_data!GO242</f>
        <v>0</v>
      </c>
      <c r="GS232">
        <f>raw_data!GP242</f>
        <v>0</v>
      </c>
      <c r="GT232">
        <f>raw_data!GQ242</f>
        <v>0</v>
      </c>
      <c r="GU232">
        <f>raw_data!GR242</f>
        <v>0</v>
      </c>
      <c r="GV232">
        <f>raw_data!GS242</f>
        <v>0</v>
      </c>
      <c r="GW232">
        <f>raw_data!GT242</f>
        <v>0</v>
      </c>
      <c r="GX232">
        <f>raw_data!GU242</f>
        <v>0</v>
      </c>
      <c r="GY232">
        <f>raw_data!GV242</f>
        <v>0</v>
      </c>
      <c r="GZ232">
        <f>raw_data!GW242</f>
        <v>0</v>
      </c>
      <c r="HA232">
        <f>raw_data!GX242</f>
        <v>0</v>
      </c>
      <c r="HB232">
        <f>raw_data!GY242</f>
        <v>0</v>
      </c>
      <c r="HC232">
        <f>raw_data!GZ242</f>
        <v>0</v>
      </c>
      <c r="HD232">
        <f>raw_data!HA242</f>
        <v>0</v>
      </c>
      <c r="HE232">
        <f>raw_data!HB242</f>
        <v>0</v>
      </c>
      <c r="HF232">
        <f>raw_data!HC242</f>
        <v>0</v>
      </c>
      <c r="HG232">
        <f>raw_data!HD242</f>
        <v>0</v>
      </c>
      <c r="HH232">
        <f>raw_data!HE242</f>
        <v>0</v>
      </c>
      <c r="HI232">
        <f>raw_data!HF242</f>
        <v>0</v>
      </c>
      <c r="HJ232">
        <f>raw_data!HG242</f>
        <v>0</v>
      </c>
      <c r="HK232">
        <f>raw_data!HH242</f>
        <v>0</v>
      </c>
      <c r="HL232">
        <f>raw_data!HI242</f>
        <v>0</v>
      </c>
      <c r="HM232">
        <f>raw_data!HJ242</f>
        <v>0</v>
      </c>
      <c r="HN232">
        <f>raw_data!HK242</f>
        <v>0</v>
      </c>
      <c r="HO232">
        <f>raw_data!HL242</f>
        <v>0</v>
      </c>
      <c r="HP232">
        <f>raw_data!HM242</f>
        <v>0</v>
      </c>
      <c r="HQ232">
        <f>raw_data!HN242</f>
        <v>0</v>
      </c>
      <c r="HR232">
        <f>raw_data!HO242</f>
        <v>0</v>
      </c>
      <c r="HS232">
        <f>raw_data!HP242</f>
        <v>0</v>
      </c>
      <c r="HT232">
        <f>raw_data!HQ242</f>
        <v>0</v>
      </c>
      <c r="HU232">
        <f>raw_data!HR242</f>
        <v>0</v>
      </c>
      <c r="HV232">
        <f>raw_data!HS242</f>
        <v>0</v>
      </c>
      <c r="HW232">
        <f>raw_data!HT242</f>
        <v>0</v>
      </c>
      <c r="HX232">
        <f>raw_data!HU242</f>
        <v>0</v>
      </c>
      <c r="HY232">
        <f>raw_data!HV242</f>
        <v>0</v>
      </c>
      <c r="HZ232">
        <f>raw_data!HW242</f>
        <v>0</v>
      </c>
      <c r="IA232">
        <f>raw_data!HX242</f>
        <v>0</v>
      </c>
      <c r="IB232">
        <f>raw_data!HY242</f>
        <v>0</v>
      </c>
      <c r="IC232">
        <f>raw_data!HZ242</f>
        <v>0</v>
      </c>
      <c r="ID232">
        <f>raw_data!IA242</f>
        <v>0</v>
      </c>
      <c r="IE232">
        <f>raw_data!IB242</f>
        <v>0</v>
      </c>
      <c r="IF232">
        <f>raw_data!IC242</f>
        <v>0</v>
      </c>
      <c r="IG232">
        <f>raw_data!ID242</f>
        <v>0</v>
      </c>
      <c r="IH232">
        <f>raw_data!IE242</f>
        <v>0</v>
      </c>
      <c r="II232">
        <f>raw_data!IF242</f>
        <v>0</v>
      </c>
      <c r="IJ232">
        <f>raw_data!IG242</f>
        <v>0</v>
      </c>
      <c r="IK232">
        <f>raw_data!IH242</f>
        <v>0</v>
      </c>
      <c r="IL232">
        <f>raw_data!II242</f>
        <v>0</v>
      </c>
      <c r="IM232">
        <f>raw_data!IJ242</f>
        <v>0</v>
      </c>
      <c r="IN232">
        <f>raw_data!IK242</f>
        <v>0</v>
      </c>
      <c r="IO232">
        <f>raw_data!IL242</f>
        <v>0</v>
      </c>
      <c r="IP232">
        <f>raw_data!IM242</f>
        <v>0</v>
      </c>
      <c r="IQ232">
        <f>raw_data!IN242</f>
        <v>0</v>
      </c>
      <c r="IR232">
        <f>raw_data!IO242</f>
        <v>0</v>
      </c>
      <c r="IS232">
        <f>raw_data!IP242</f>
        <v>0</v>
      </c>
      <c r="IT232">
        <f>raw_data!IQ242</f>
        <v>0</v>
      </c>
      <c r="IU232">
        <f>raw_data!IR242</f>
        <v>0</v>
      </c>
      <c r="IV232">
        <f>raw_data!IS242</f>
        <v>0</v>
      </c>
    </row>
    <row r="233" spans="1:256" x14ac:dyDescent="0.25">
      <c r="A233" t="str">
        <f t="shared" ref="A233:G233" si="176">A185</f>
        <v>D02</v>
      </c>
      <c r="B233" s="6" t="str">
        <f t="shared" ca="1" si="176"/>
        <v/>
      </c>
      <c r="C233">
        <f t="shared" si="176"/>
        <v>0</v>
      </c>
      <c r="D233">
        <f t="shared" si="176"/>
        <v>0</v>
      </c>
      <c r="E233">
        <f t="shared" si="176"/>
        <v>0</v>
      </c>
      <c r="F233" s="10">
        <f t="shared" si="176"/>
        <v>0</v>
      </c>
      <c r="G233" s="3" t="str">
        <f t="shared" ca="1" si="176"/>
        <v/>
      </c>
      <c r="H233">
        <f>raw_data!E243</f>
        <v>0</v>
      </c>
      <c r="I233">
        <f>raw_data!F243</f>
        <v>0</v>
      </c>
      <c r="J233">
        <f>raw_data!G243</f>
        <v>0</v>
      </c>
      <c r="K233">
        <f>raw_data!H243</f>
        <v>0</v>
      </c>
      <c r="L233">
        <f>raw_data!I243</f>
        <v>0</v>
      </c>
      <c r="M233">
        <f>raw_data!J243</f>
        <v>0</v>
      </c>
      <c r="N233">
        <f>raw_data!K243</f>
        <v>0</v>
      </c>
      <c r="O233">
        <f>raw_data!L243</f>
        <v>0</v>
      </c>
      <c r="P233">
        <f>raw_data!M243</f>
        <v>0</v>
      </c>
      <c r="Q233">
        <f>raw_data!N243</f>
        <v>0</v>
      </c>
      <c r="R233">
        <f>raw_data!O243</f>
        <v>0</v>
      </c>
      <c r="S233">
        <f>raw_data!P243</f>
        <v>0</v>
      </c>
      <c r="T233">
        <f>raw_data!Q243</f>
        <v>0</v>
      </c>
      <c r="U233">
        <f>raw_data!R243</f>
        <v>0</v>
      </c>
      <c r="V233">
        <f>raw_data!S243</f>
        <v>0</v>
      </c>
      <c r="W233">
        <f>raw_data!T243</f>
        <v>0</v>
      </c>
      <c r="X233">
        <f>raw_data!U243</f>
        <v>0</v>
      </c>
      <c r="Y233">
        <f>raw_data!V243</f>
        <v>0</v>
      </c>
      <c r="Z233">
        <f>raw_data!W243</f>
        <v>0</v>
      </c>
      <c r="AA233">
        <f>raw_data!X243</f>
        <v>0</v>
      </c>
      <c r="AB233">
        <f>raw_data!Y243</f>
        <v>0</v>
      </c>
      <c r="AC233">
        <f>raw_data!Z243</f>
        <v>0</v>
      </c>
      <c r="AD233">
        <f>raw_data!AA243</f>
        <v>0</v>
      </c>
      <c r="AE233">
        <f>raw_data!AB243</f>
        <v>0</v>
      </c>
      <c r="AF233">
        <f>raw_data!AC243</f>
        <v>0</v>
      </c>
      <c r="AG233">
        <f>raw_data!AD243</f>
        <v>0</v>
      </c>
      <c r="AH233">
        <f>raw_data!AE243</f>
        <v>0</v>
      </c>
      <c r="AI233">
        <f>raw_data!AF243</f>
        <v>0</v>
      </c>
      <c r="AJ233">
        <f>raw_data!AG243</f>
        <v>0</v>
      </c>
      <c r="AK233">
        <f>raw_data!AH243</f>
        <v>0</v>
      </c>
      <c r="AL233">
        <f>raw_data!AI243</f>
        <v>0</v>
      </c>
      <c r="AM233">
        <f>raw_data!AJ243</f>
        <v>0</v>
      </c>
      <c r="AN233">
        <f>raw_data!AK243</f>
        <v>0</v>
      </c>
      <c r="AO233">
        <f>raw_data!AL243</f>
        <v>0</v>
      </c>
      <c r="AP233">
        <f>raw_data!AM243</f>
        <v>0</v>
      </c>
      <c r="AQ233">
        <f>raw_data!AN243</f>
        <v>0</v>
      </c>
      <c r="AR233">
        <f>raw_data!AO243</f>
        <v>0</v>
      </c>
      <c r="AS233">
        <f>raw_data!AP243</f>
        <v>0</v>
      </c>
      <c r="AT233">
        <f>raw_data!AQ243</f>
        <v>0</v>
      </c>
      <c r="AU233">
        <f>raw_data!AR243</f>
        <v>0</v>
      </c>
      <c r="AV233">
        <f>raw_data!AS243</f>
        <v>0</v>
      </c>
      <c r="AW233">
        <f>raw_data!AT243</f>
        <v>0</v>
      </c>
      <c r="AX233">
        <f>raw_data!AU243</f>
        <v>0</v>
      </c>
      <c r="AY233">
        <f>raw_data!AV243</f>
        <v>0</v>
      </c>
      <c r="AZ233">
        <f>raw_data!AW243</f>
        <v>0</v>
      </c>
      <c r="BA233">
        <f>raw_data!AX243</f>
        <v>0</v>
      </c>
      <c r="BB233">
        <f>raw_data!AY243</f>
        <v>0</v>
      </c>
      <c r="BC233">
        <f>raw_data!AZ243</f>
        <v>0</v>
      </c>
      <c r="BD233">
        <f>raw_data!BA243</f>
        <v>0</v>
      </c>
      <c r="BE233">
        <f>raw_data!BB243</f>
        <v>0</v>
      </c>
      <c r="BF233">
        <f>raw_data!BC243</f>
        <v>0</v>
      </c>
      <c r="BG233">
        <f>raw_data!BD243</f>
        <v>0</v>
      </c>
      <c r="BH233">
        <f>raw_data!BE243</f>
        <v>0</v>
      </c>
      <c r="BI233">
        <f>raw_data!BF243</f>
        <v>0</v>
      </c>
      <c r="BJ233">
        <f>raw_data!BG243</f>
        <v>0</v>
      </c>
      <c r="BK233">
        <f>raw_data!BH243</f>
        <v>0</v>
      </c>
      <c r="BL233">
        <f>raw_data!BI243</f>
        <v>0</v>
      </c>
      <c r="BM233">
        <f>raw_data!BJ243</f>
        <v>0</v>
      </c>
      <c r="BN233">
        <f>raw_data!BK243</f>
        <v>0</v>
      </c>
      <c r="BO233">
        <f>raw_data!BL243</f>
        <v>0</v>
      </c>
      <c r="BP233">
        <f>raw_data!BM243</f>
        <v>0</v>
      </c>
      <c r="BQ233">
        <f>raw_data!BN243</f>
        <v>0</v>
      </c>
      <c r="BR233">
        <f>raw_data!BO243</f>
        <v>0</v>
      </c>
      <c r="BS233">
        <f>raw_data!BP243</f>
        <v>0</v>
      </c>
      <c r="BT233">
        <f>raw_data!BQ243</f>
        <v>0</v>
      </c>
      <c r="BU233">
        <f>raw_data!BR243</f>
        <v>0</v>
      </c>
      <c r="BV233">
        <f>raw_data!BS243</f>
        <v>0</v>
      </c>
      <c r="BW233">
        <f>raw_data!BT243</f>
        <v>0</v>
      </c>
      <c r="BX233">
        <f>raw_data!BU243</f>
        <v>0</v>
      </c>
      <c r="BY233">
        <f>raw_data!BV243</f>
        <v>0</v>
      </c>
      <c r="BZ233">
        <f>raw_data!BW243</f>
        <v>0</v>
      </c>
      <c r="CA233">
        <f>raw_data!BX243</f>
        <v>0</v>
      </c>
      <c r="CB233">
        <f>raw_data!BY243</f>
        <v>0</v>
      </c>
      <c r="CC233">
        <f>raw_data!BZ243</f>
        <v>0</v>
      </c>
      <c r="CD233">
        <f>raw_data!CA243</f>
        <v>0</v>
      </c>
      <c r="CE233">
        <f>raw_data!CB243</f>
        <v>0</v>
      </c>
      <c r="CF233">
        <f>raw_data!CC243</f>
        <v>0</v>
      </c>
      <c r="CG233">
        <f>raw_data!CD243</f>
        <v>0</v>
      </c>
      <c r="CH233">
        <f>raw_data!CE243</f>
        <v>0</v>
      </c>
      <c r="CI233">
        <f>raw_data!CF243</f>
        <v>0</v>
      </c>
      <c r="CJ233">
        <f>raw_data!CG243</f>
        <v>0</v>
      </c>
      <c r="CK233">
        <f>raw_data!CH243</f>
        <v>0</v>
      </c>
      <c r="CL233">
        <f>raw_data!CI243</f>
        <v>0</v>
      </c>
      <c r="CM233">
        <f>raw_data!CJ243</f>
        <v>0</v>
      </c>
      <c r="CN233">
        <f>raw_data!CK243</f>
        <v>0</v>
      </c>
      <c r="CO233">
        <f>raw_data!CL243</f>
        <v>0</v>
      </c>
      <c r="CP233">
        <f>raw_data!CM243</f>
        <v>0</v>
      </c>
      <c r="CQ233">
        <f>raw_data!CN243</f>
        <v>0</v>
      </c>
      <c r="CR233">
        <f>raw_data!CO243</f>
        <v>0</v>
      </c>
      <c r="CS233">
        <f>raw_data!CP243</f>
        <v>0</v>
      </c>
      <c r="CT233">
        <f>raw_data!CQ243</f>
        <v>0</v>
      </c>
      <c r="CU233">
        <f>raw_data!CR243</f>
        <v>0</v>
      </c>
      <c r="CV233">
        <f>raw_data!CS243</f>
        <v>0</v>
      </c>
      <c r="CW233">
        <f>raw_data!CT243</f>
        <v>0</v>
      </c>
      <c r="CX233">
        <f>raw_data!CU243</f>
        <v>0</v>
      </c>
      <c r="CY233">
        <f>raw_data!CV243</f>
        <v>0</v>
      </c>
      <c r="CZ233">
        <f>raw_data!CW243</f>
        <v>0</v>
      </c>
      <c r="DA233">
        <f>raw_data!CX243</f>
        <v>0</v>
      </c>
      <c r="DB233">
        <f>raw_data!CY243</f>
        <v>0</v>
      </c>
      <c r="DC233">
        <f>raw_data!CZ243</f>
        <v>0</v>
      </c>
      <c r="DD233">
        <f>raw_data!DA243</f>
        <v>0</v>
      </c>
      <c r="DE233">
        <f>raw_data!DB243</f>
        <v>0</v>
      </c>
      <c r="DF233">
        <f>raw_data!DC243</f>
        <v>0</v>
      </c>
      <c r="DG233">
        <f>raw_data!DD243</f>
        <v>0</v>
      </c>
      <c r="DH233">
        <f>raw_data!DE243</f>
        <v>0</v>
      </c>
      <c r="DI233">
        <f>raw_data!DF243</f>
        <v>0</v>
      </c>
      <c r="DJ233">
        <f>raw_data!DG243</f>
        <v>0</v>
      </c>
      <c r="DK233">
        <f>raw_data!DH243</f>
        <v>0</v>
      </c>
      <c r="DL233">
        <f>raw_data!DI243</f>
        <v>0</v>
      </c>
      <c r="DM233">
        <f>raw_data!DJ243</f>
        <v>0</v>
      </c>
      <c r="DN233">
        <f>raw_data!DK243</f>
        <v>0</v>
      </c>
      <c r="DO233">
        <f>raw_data!DL243</f>
        <v>0</v>
      </c>
      <c r="DP233">
        <f>raw_data!DM243</f>
        <v>0</v>
      </c>
      <c r="DQ233">
        <f>raw_data!DN243</f>
        <v>0</v>
      </c>
      <c r="DR233">
        <f>raw_data!DO243</f>
        <v>0</v>
      </c>
      <c r="DS233">
        <f>raw_data!DP243</f>
        <v>0</v>
      </c>
      <c r="DT233">
        <f>raw_data!DQ243</f>
        <v>0</v>
      </c>
      <c r="DU233">
        <f>raw_data!DR243</f>
        <v>0</v>
      </c>
      <c r="DV233">
        <f>raw_data!DS243</f>
        <v>0</v>
      </c>
      <c r="DW233">
        <f>raw_data!DT243</f>
        <v>0</v>
      </c>
      <c r="DX233">
        <f>raw_data!DU243</f>
        <v>0</v>
      </c>
      <c r="DY233">
        <f>raw_data!DV243</f>
        <v>0</v>
      </c>
      <c r="DZ233">
        <f>raw_data!DW243</f>
        <v>0</v>
      </c>
      <c r="EA233">
        <f>raw_data!DX243</f>
        <v>0</v>
      </c>
      <c r="EB233">
        <f>raw_data!DY243</f>
        <v>0</v>
      </c>
      <c r="EC233">
        <f>raw_data!DZ243</f>
        <v>0</v>
      </c>
      <c r="ED233">
        <f>raw_data!EA243</f>
        <v>0</v>
      </c>
      <c r="EE233">
        <f>raw_data!EB243</f>
        <v>0</v>
      </c>
      <c r="EF233">
        <f>raw_data!EC243</f>
        <v>0</v>
      </c>
      <c r="EG233">
        <f>raw_data!ED243</f>
        <v>0</v>
      </c>
      <c r="EH233">
        <f>raw_data!EE243</f>
        <v>0</v>
      </c>
      <c r="EI233">
        <f>raw_data!EF243</f>
        <v>0</v>
      </c>
      <c r="EJ233">
        <f>raw_data!EG243</f>
        <v>0</v>
      </c>
      <c r="EK233">
        <f>raw_data!EH243</f>
        <v>0</v>
      </c>
      <c r="EL233">
        <f>raw_data!EI243</f>
        <v>0</v>
      </c>
      <c r="EM233">
        <f>raw_data!EJ243</f>
        <v>0</v>
      </c>
      <c r="EN233">
        <f>raw_data!EK243</f>
        <v>0</v>
      </c>
      <c r="EO233">
        <f>raw_data!EL243</f>
        <v>0</v>
      </c>
      <c r="EP233">
        <f>raw_data!EM243</f>
        <v>0</v>
      </c>
      <c r="EQ233">
        <f>raw_data!EN243</f>
        <v>0</v>
      </c>
      <c r="ER233">
        <f>raw_data!EO243</f>
        <v>0</v>
      </c>
      <c r="ES233">
        <f>raw_data!EP243</f>
        <v>0</v>
      </c>
      <c r="ET233">
        <f>raw_data!EQ243</f>
        <v>0</v>
      </c>
      <c r="EU233">
        <f>raw_data!ER243</f>
        <v>0</v>
      </c>
      <c r="EV233">
        <f>raw_data!ES243</f>
        <v>0</v>
      </c>
      <c r="EW233">
        <f>raw_data!ET243</f>
        <v>0</v>
      </c>
      <c r="EX233">
        <f>raw_data!EU243</f>
        <v>0</v>
      </c>
      <c r="EY233">
        <f>raw_data!EV243</f>
        <v>0</v>
      </c>
      <c r="EZ233">
        <f>raw_data!EW243</f>
        <v>0</v>
      </c>
      <c r="FA233">
        <f>raw_data!EX243</f>
        <v>0</v>
      </c>
      <c r="FB233">
        <f>raw_data!EY243</f>
        <v>0</v>
      </c>
      <c r="FC233">
        <f>raw_data!EZ243</f>
        <v>0</v>
      </c>
      <c r="FD233">
        <f>raw_data!FA243</f>
        <v>0</v>
      </c>
      <c r="FE233">
        <f>raw_data!FB243</f>
        <v>0</v>
      </c>
      <c r="FF233">
        <f>raw_data!FC243</f>
        <v>0</v>
      </c>
      <c r="FG233">
        <f>raw_data!FD243</f>
        <v>0</v>
      </c>
      <c r="FH233">
        <f>raw_data!FE243</f>
        <v>0</v>
      </c>
      <c r="FI233">
        <f>raw_data!FF243</f>
        <v>0</v>
      </c>
      <c r="FJ233">
        <f>raw_data!FG243</f>
        <v>0</v>
      </c>
      <c r="FK233">
        <f>raw_data!FH243</f>
        <v>0</v>
      </c>
      <c r="FL233">
        <f>raw_data!FI243</f>
        <v>0</v>
      </c>
      <c r="FM233">
        <f>raw_data!FJ243</f>
        <v>0</v>
      </c>
      <c r="FN233">
        <f>raw_data!FK243</f>
        <v>0</v>
      </c>
      <c r="FO233">
        <f>raw_data!FL243</f>
        <v>0</v>
      </c>
      <c r="FP233">
        <f>raw_data!FM243</f>
        <v>0</v>
      </c>
      <c r="FQ233">
        <f>raw_data!FN243</f>
        <v>0</v>
      </c>
      <c r="FR233">
        <f>raw_data!FO243</f>
        <v>0</v>
      </c>
      <c r="FS233">
        <f>raw_data!FP243</f>
        <v>0</v>
      </c>
      <c r="FT233">
        <f>raw_data!FQ243</f>
        <v>0</v>
      </c>
      <c r="FU233">
        <f>raw_data!FR243</f>
        <v>0</v>
      </c>
      <c r="FV233">
        <f>raw_data!FS243</f>
        <v>0</v>
      </c>
      <c r="FW233">
        <f>raw_data!FT243</f>
        <v>0</v>
      </c>
      <c r="FX233">
        <f>raw_data!FU243</f>
        <v>0</v>
      </c>
      <c r="FY233">
        <f>raw_data!FV243</f>
        <v>0</v>
      </c>
      <c r="FZ233">
        <f>raw_data!FW243</f>
        <v>0</v>
      </c>
      <c r="GA233">
        <f>raw_data!FX243</f>
        <v>0</v>
      </c>
      <c r="GB233">
        <f>raw_data!FY243</f>
        <v>0</v>
      </c>
      <c r="GC233">
        <f>raw_data!FZ243</f>
        <v>0</v>
      </c>
      <c r="GD233">
        <f>raw_data!GA243</f>
        <v>0</v>
      </c>
      <c r="GE233">
        <f>raw_data!GB243</f>
        <v>0</v>
      </c>
      <c r="GF233">
        <f>raw_data!GC243</f>
        <v>0</v>
      </c>
      <c r="GG233">
        <f>raw_data!GD243</f>
        <v>0</v>
      </c>
      <c r="GH233">
        <f>raw_data!GE243</f>
        <v>0</v>
      </c>
      <c r="GI233">
        <f>raw_data!GF243</f>
        <v>0</v>
      </c>
      <c r="GJ233">
        <f>raw_data!GG243</f>
        <v>0</v>
      </c>
      <c r="GK233">
        <f>raw_data!GH243</f>
        <v>0</v>
      </c>
      <c r="GL233">
        <f>raw_data!GI243</f>
        <v>0</v>
      </c>
      <c r="GM233">
        <f>raw_data!GJ243</f>
        <v>0</v>
      </c>
      <c r="GN233">
        <f>raw_data!GK243</f>
        <v>0</v>
      </c>
      <c r="GO233">
        <f>raw_data!GL243</f>
        <v>0</v>
      </c>
      <c r="GP233">
        <f>raw_data!GM243</f>
        <v>0</v>
      </c>
      <c r="GQ233">
        <f>raw_data!GN243</f>
        <v>0</v>
      </c>
      <c r="GR233">
        <f>raw_data!GO243</f>
        <v>0</v>
      </c>
      <c r="GS233">
        <f>raw_data!GP243</f>
        <v>0</v>
      </c>
      <c r="GT233">
        <f>raw_data!GQ243</f>
        <v>0</v>
      </c>
      <c r="GU233">
        <f>raw_data!GR243</f>
        <v>0</v>
      </c>
      <c r="GV233">
        <f>raw_data!GS243</f>
        <v>0</v>
      </c>
      <c r="GW233">
        <f>raw_data!GT243</f>
        <v>0</v>
      </c>
      <c r="GX233">
        <f>raw_data!GU243</f>
        <v>0</v>
      </c>
      <c r="GY233">
        <f>raw_data!GV243</f>
        <v>0</v>
      </c>
      <c r="GZ233">
        <f>raw_data!GW243</f>
        <v>0</v>
      </c>
      <c r="HA233">
        <f>raw_data!GX243</f>
        <v>0</v>
      </c>
      <c r="HB233">
        <f>raw_data!GY243</f>
        <v>0</v>
      </c>
      <c r="HC233">
        <f>raw_data!GZ243</f>
        <v>0</v>
      </c>
      <c r="HD233">
        <f>raw_data!HA243</f>
        <v>0</v>
      </c>
      <c r="HE233">
        <f>raw_data!HB243</f>
        <v>0</v>
      </c>
      <c r="HF233">
        <f>raw_data!HC243</f>
        <v>0</v>
      </c>
      <c r="HG233">
        <f>raw_data!HD243</f>
        <v>0</v>
      </c>
      <c r="HH233">
        <f>raw_data!HE243</f>
        <v>0</v>
      </c>
      <c r="HI233">
        <f>raw_data!HF243</f>
        <v>0</v>
      </c>
      <c r="HJ233">
        <f>raw_data!HG243</f>
        <v>0</v>
      </c>
      <c r="HK233">
        <f>raw_data!HH243</f>
        <v>0</v>
      </c>
      <c r="HL233">
        <f>raw_data!HI243</f>
        <v>0</v>
      </c>
      <c r="HM233">
        <f>raw_data!HJ243</f>
        <v>0</v>
      </c>
      <c r="HN233">
        <f>raw_data!HK243</f>
        <v>0</v>
      </c>
      <c r="HO233">
        <f>raw_data!HL243</f>
        <v>0</v>
      </c>
      <c r="HP233">
        <f>raw_data!HM243</f>
        <v>0</v>
      </c>
      <c r="HQ233">
        <f>raw_data!HN243</f>
        <v>0</v>
      </c>
      <c r="HR233">
        <f>raw_data!HO243</f>
        <v>0</v>
      </c>
      <c r="HS233">
        <f>raw_data!HP243</f>
        <v>0</v>
      </c>
      <c r="HT233">
        <f>raw_data!HQ243</f>
        <v>0</v>
      </c>
      <c r="HU233">
        <f>raw_data!HR243</f>
        <v>0</v>
      </c>
      <c r="HV233">
        <f>raw_data!HS243</f>
        <v>0</v>
      </c>
      <c r="HW233">
        <f>raw_data!HT243</f>
        <v>0</v>
      </c>
      <c r="HX233">
        <f>raw_data!HU243</f>
        <v>0</v>
      </c>
      <c r="HY233">
        <f>raw_data!HV243</f>
        <v>0</v>
      </c>
      <c r="HZ233">
        <f>raw_data!HW243</f>
        <v>0</v>
      </c>
      <c r="IA233">
        <f>raw_data!HX243</f>
        <v>0</v>
      </c>
      <c r="IB233">
        <f>raw_data!HY243</f>
        <v>0</v>
      </c>
      <c r="IC233">
        <f>raw_data!HZ243</f>
        <v>0</v>
      </c>
      <c r="ID233">
        <f>raw_data!IA243</f>
        <v>0</v>
      </c>
      <c r="IE233">
        <f>raw_data!IB243</f>
        <v>0</v>
      </c>
      <c r="IF233">
        <f>raw_data!IC243</f>
        <v>0</v>
      </c>
      <c r="IG233">
        <f>raw_data!ID243</f>
        <v>0</v>
      </c>
      <c r="IH233">
        <f>raw_data!IE243</f>
        <v>0</v>
      </c>
      <c r="II233">
        <f>raw_data!IF243</f>
        <v>0</v>
      </c>
      <c r="IJ233">
        <f>raw_data!IG243</f>
        <v>0</v>
      </c>
      <c r="IK233">
        <f>raw_data!IH243</f>
        <v>0</v>
      </c>
      <c r="IL233">
        <f>raw_data!II243</f>
        <v>0</v>
      </c>
      <c r="IM233">
        <f>raw_data!IJ243</f>
        <v>0</v>
      </c>
      <c r="IN233">
        <f>raw_data!IK243</f>
        <v>0</v>
      </c>
      <c r="IO233">
        <f>raw_data!IL243</f>
        <v>0</v>
      </c>
      <c r="IP233">
        <f>raw_data!IM243</f>
        <v>0</v>
      </c>
      <c r="IQ233">
        <f>raw_data!IN243</f>
        <v>0</v>
      </c>
      <c r="IR233">
        <f>raw_data!IO243</f>
        <v>0</v>
      </c>
      <c r="IS233">
        <f>raw_data!IP243</f>
        <v>0</v>
      </c>
      <c r="IT233">
        <f>raw_data!IQ243</f>
        <v>0</v>
      </c>
      <c r="IU233">
        <f>raw_data!IR243</f>
        <v>0</v>
      </c>
      <c r="IV233">
        <f>raw_data!IS243</f>
        <v>0</v>
      </c>
    </row>
    <row r="234" spans="1:256" x14ac:dyDescent="0.25">
      <c r="A234" t="str">
        <f t="shared" ref="A234:G234" si="177">A186</f>
        <v>D03</v>
      </c>
      <c r="B234" s="6" t="str">
        <f t="shared" ca="1" si="177"/>
        <v/>
      </c>
      <c r="C234">
        <f t="shared" si="177"/>
        <v>0</v>
      </c>
      <c r="D234">
        <f t="shared" si="177"/>
        <v>0</v>
      </c>
      <c r="E234">
        <f t="shared" si="177"/>
        <v>0</v>
      </c>
      <c r="F234" s="10">
        <f t="shared" si="177"/>
        <v>0</v>
      </c>
      <c r="G234" s="3" t="str">
        <f t="shared" ca="1" si="177"/>
        <v/>
      </c>
      <c r="H234">
        <f>raw_data!E244</f>
        <v>0</v>
      </c>
      <c r="I234">
        <f>raw_data!F244</f>
        <v>0</v>
      </c>
      <c r="J234">
        <f>raw_data!G244</f>
        <v>0</v>
      </c>
      <c r="K234">
        <f>raw_data!H244</f>
        <v>0</v>
      </c>
      <c r="L234">
        <f>raw_data!I244</f>
        <v>0</v>
      </c>
      <c r="M234">
        <f>raw_data!J244</f>
        <v>0</v>
      </c>
      <c r="N234">
        <f>raw_data!K244</f>
        <v>0</v>
      </c>
      <c r="O234">
        <f>raw_data!L244</f>
        <v>0</v>
      </c>
      <c r="P234">
        <f>raw_data!M244</f>
        <v>0</v>
      </c>
      <c r="Q234">
        <f>raw_data!N244</f>
        <v>0</v>
      </c>
      <c r="R234">
        <f>raw_data!O244</f>
        <v>0</v>
      </c>
      <c r="S234">
        <f>raw_data!P244</f>
        <v>0</v>
      </c>
      <c r="T234">
        <f>raw_data!Q244</f>
        <v>0</v>
      </c>
      <c r="U234">
        <f>raw_data!R244</f>
        <v>0</v>
      </c>
      <c r="V234">
        <f>raw_data!S244</f>
        <v>0</v>
      </c>
      <c r="W234">
        <f>raw_data!T244</f>
        <v>0</v>
      </c>
      <c r="X234">
        <f>raw_data!U244</f>
        <v>0</v>
      </c>
      <c r="Y234">
        <f>raw_data!V244</f>
        <v>0</v>
      </c>
      <c r="Z234">
        <f>raw_data!W244</f>
        <v>0</v>
      </c>
      <c r="AA234">
        <f>raw_data!X244</f>
        <v>0</v>
      </c>
      <c r="AB234">
        <f>raw_data!Y244</f>
        <v>0</v>
      </c>
      <c r="AC234">
        <f>raw_data!Z244</f>
        <v>0</v>
      </c>
      <c r="AD234">
        <f>raw_data!AA244</f>
        <v>0</v>
      </c>
      <c r="AE234">
        <f>raw_data!AB244</f>
        <v>0</v>
      </c>
      <c r="AF234">
        <f>raw_data!AC244</f>
        <v>0</v>
      </c>
      <c r="AG234">
        <f>raw_data!AD244</f>
        <v>0</v>
      </c>
      <c r="AH234">
        <f>raw_data!AE244</f>
        <v>0</v>
      </c>
      <c r="AI234">
        <f>raw_data!AF244</f>
        <v>0</v>
      </c>
      <c r="AJ234">
        <f>raw_data!AG244</f>
        <v>0</v>
      </c>
      <c r="AK234">
        <f>raw_data!AH244</f>
        <v>0</v>
      </c>
      <c r="AL234">
        <f>raw_data!AI244</f>
        <v>0</v>
      </c>
      <c r="AM234">
        <f>raw_data!AJ244</f>
        <v>0</v>
      </c>
      <c r="AN234">
        <f>raw_data!AK244</f>
        <v>0</v>
      </c>
      <c r="AO234">
        <f>raw_data!AL244</f>
        <v>0</v>
      </c>
      <c r="AP234">
        <f>raw_data!AM244</f>
        <v>0</v>
      </c>
      <c r="AQ234">
        <f>raw_data!AN244</f>
        <v>0</v>
      </c>
      <c r="AR234">
        <f>raw_data!AO244</f>
        <v>0</v>
      </c>
      <c r="AS234">
        <f>raw_data!AP244</f>
        <v>0</v>
      </c>
      <c r="AT234">
        <f>raw_data!AQ244</f>
        <v>0</v>
      </c>
      <c r="AU234">
        <f>raw_data!AR244</f>
        <v>0</v>
      </c>
      <c r="AV234">
        <f>raw_data!AS244</f>
        <v>0</v>
      </c>
      <c r="AW234">
        <f>raw_data!AT244</f>
        <v>0</v>
      </c>
      <c r="AX234">
        <f>raw_data!AU244</f>
        <v>0</v>
      </c>
      <c r="AY234">
        <f>raw_data!AV244</f>
        <v>0</v>
      </c>
      <c r="AZ234">
        <f>raw_data!AW244</f>
        <v>0</v>
      </c>
      <c r="BA234">
        <f>raw_data!AX244</f>
        <v>0</v>
      </c>
      <c r="BB234">
        <f>raw_data!AY244</f>
        <v>0</v>
      </c>
      <c r="BC234">
        <f>raw_data!AZ244</f>
        <v>0</v>
      </c>
      <c r="BD234">
        <f>raw_data!BA244</f>
        <v>0</v>
      </c>
      <c r="BE234">
        <f>raw_data!BB244</f>
        <v>0</v>
      </c>
      <c r="BF234">
        <f>raw_data!BC244</f>
        <v>0</v>
      </c>
      <c r="BG234">
        <f>raw_data!BD244</f>
        <v>0</v>
      </c>
      <c r="BH234">
        <f>raw_data!BE244</f>
        <v>0</v>
      </c>
      <c r="BI234">
        <f>raw_data!BF244</f>
        <v>0</v>
      </c>
      <c r="BJ234">
        <f>raw_data!BG244</f>
        <v>0</v>
      </c>
      <c r="BK234">
        <f>raw_data!BH244</f>
        <v>0</v>
      </c>
      <c r="BL234">
        <f>raw_data!BI244</f>
        <v>0</v>
      </c>
      <c r="BM234">
        <f>raw_data!BJ244</f>
        <v>0</v>
      </c>
      <c r="BN234">
        <f>raw_data!BK244</f>
        <v>0</v>
      </c>
      <c r="BO234">
        <f>raw_data!BL244</f>
        <v>0</v>
      </c>
      <c r="BP234">
        <f>raw_data!BM244</f>
        <v>0</v>
      </c>
      <c r="BQ234">
        <f>raw_data!BN244</f>
        <v>0</v>
      </c>
      <c r="BR234">
        <f>raw_data!BO244</f>
        <v>0</v>
      </c>
      <c r="BS234">
        <f>raw_data!BP244</f>
        <v>0</v>
      </c>
      <c r="BT234">
        <f>raw_data!BQ244</f>
        <v>0</v>
      </c>
      <c r="BU234">
        <f>raw_data!BR244</f>
        <v>0</v>
      </c>
      <c r="BV234">
        <f>raw_data!BS244</f>
        <v>0</v>
      </c>
      <c r="BW234">
        <f>raw_data!BT244</f>
        <v>0</v>
      </c>
      <c r="BX234">
        <f>raw_data!BU244</f>
        <v>0</v>
      </c>
      <c r="BY234">
        <f>raw_data!BV244</f>
        <v>0</v>
      </c>
      <c r="BZ234">
        <f>raw_data!BW244</f>
        <v>0</v>
      </c>
      <c r="CA234">
        <f>raw_data!BX244</f>
        <v>0</v>
      </c>
      <c r="CB234">
        <f>raw_data!BY244</f>
        <v>0</v>
      </c>
      <c r="CC234">
        <f>raw_data!BZ244</f>
        <v>0</v>
      </c>
      <c r="CD234">
        <f>raw_data!CA244</f>
        <v>0</v>
      </c>
      <c r="CE234">
        <f>raw_data!CB244</f>
        <v>0</v>
      </c>
      <c r="CF234">
        <f>raw_data!CC244</f>
        <v>0</v>
      </c>
      <c r="CG234">
        <f>raw_data!CD244</f>
        <v>0</v>
      </c>
      <c r="CH234">
        <f>raw_data!CE244</f>
        <v>0</v>
      </c>
      <c r="CI234">
        <f>raw_data!CF244</f>
        <v>0</v>
      </c>
      <c r="CJ234">
        <f>raw_data!CG244</f>
        <v>0</v>
      </c>
      <c r="CK234">
        <f>raw_data!CH244</f>
        <v>0</v>
      </c>
      <c r="CL234">
        <f>raw_data!CI244</f>
        <v>0</v>
      </c>
      <c r="CM234">
        <f>raw_data!CJ244</f>
        <v>0</v>
      </c>
      <c r="CN234">
        <f>raw_data!CK244</f>
        <v>0</v>
      </c>
      <c r="CO234">
        <f>raw_data!CL244</f>
        <v>0</v>
      </c>
      <c r="CP234">
        <f>raw_data!CM244</f>
        <v>0</v>
      </c>
      <c r="CQ234">
        <f>raw_data!CN244</f>
        <v>0</v>
      </c>
      <c r="CR234">
        <f>raw_data!CO244</f>
        <v>0</v>
      </c>
      <c r="CS234">
        <f>raw_data!CP244</f>
        <v>0</v>
      </c>
      <c r="CT234">
        <f>raw_data!CQ244</f>
        <v>0</v>
      </c>
      <c r="CU234">
        <f>raw_data!CR244</f>
        <v>0</v>
      </c>
      <c r="CV234">
        <f>raw_data!CS244</f>
        <v>0</v>
      </c>
      <c r="CW234">
        <f>raw_data!CT244</f>
        <v>0</v>
      </c>
      <c r="CX234">
        <f>raw_data!CU244</f>
        <v>0</v>
      </c>
      <c r="CY234">
        <f>raw_data!CV244</f>
        <v>0</v>
      </c>
      <c r="CZ234">
        <f>raw_data!CW244</f>
        <v>0</v>
      </c>
      <c r="DA234">
        <f>raw_data!CX244</f>
        <v>0</v>
      </c>
      <c r="DB234">
        <f>raw_data!CY244</f>
        <v>0</v>
      </c>
      <c r="DC234">
        <f>raw_data!CZ244</f>
        <v>0</v>
      </c>
      <c r="DD234">
        <f>raw_data!DA244</f>
        <v>0</v>
      </c>
      <c r="DE234">
        <f>raw_data!DB244</f>
        <v>0</v>
      </c>
      <c r="DF234">
        <f>raw_data!DC244</f>
        <v>0</v>
      </c>
      <c r="DG234">
        <f>raw_data!DD244</f>
        <v>0</v>
      </c>
      <c r="DH234">
        <f>raw_data!DE244</f>
        <v>0</v>
      </c>
      <c r="DI234">
        <f>raw_data!DF244</f>
        <v>0</v>
      </c>
      <c r="DJ234">
        <f>raw_data!DG244</f>
        <v>0</v>
      </c>
      <c r="DK234">
        <f>raw_data!DH244</f>
        <v>0</v>
      </c>
      <c r="DL234">
        <f>raw_data!DI244</f>
        <v>0</v>
      </c>
      <c r="DM234">
        <f>raw_data!DJ244</f>
        <v>0</v>
      </c>
      <c r="DN234">
        <f>raw_data!DK244</f>
        <v>0</v>
      </c>
      <c r="DO234">
        <f>raw_data!DL244</f>
        <v>0</v>
      </c>
      <c r="DP234">
        <f>raw_data!DM244</f>
        <v>0</v>
      </c>
      <c r="DQ234">
        <f>raw_data!DN244</f>
        <v>0</v>
      </c>
      <c r="DR234">
        <f>raw_data!DO244</f>
        <v>0</v>
      </c>
      <c r="DS234">
        <f>raw_data!DP244</f>
        <v>0</v>
      </c>
      <c r="DT234">
        <f>raw_data!DQ244</f>
        <v>0</v>
      </c>
      <c r="DU234">
        <f>raw_data!DR244</f>
        <v>0</v>
      </c>
      <c r="DV234">
        <f>raw_data!DS244</f>
        <v>0</v>
      </c>
      <c r="DW234">
        <f>raw_data!DT244</f>
        <v>0</v>
      </c>
      <c r="DX234">
        <f>raw_data!DU244</f>
        <v>0</v>
      </c>
      <c r="DY234">
        <f>raw_data!DV244</f>
        <v>0</v>
      </c>
      <c r="DZ234">
        <f>raw_data!DW244</f>
        <v>0</v>
      </c>
      <c r="EA234">
        <f>raw_data!DX244</f>
        <v>0</v>
      </c>
      <c r="EB234">
        <f>raw_data!DY244</f>
        <v>0</v>
      </c>
      <c r="EC234">
        <f>raw_data!DZ244</f>
        <v>0</v>
      </c>
      <c r="ED234">
        <f>raw_data!EA244</f>
        <v>0</v>
      </c>
      <c r="EE234">
        <f>raw_data!EB244</f>
        <v>0</v>
      </c>
      <c r="EF234">
        <f>raw_data!EC244</f>
        <v>0</v>
      </c>
      <c r="EG234">
        <f>raw_data!ED244</f>
        <v>0</v>
      </c>
      <c r="EH234">
        <f>raw_data!EE244</f>
        <v>0</v>
      </c>
      <c r="EI234">
        <f>raw_data!EF244</f>
        <v>0</v>
      </c>
      <c r="EJ234">
        <f>raw_data!EG244</f>
        <v>0</v>
      </c>
      <c r="EK234">
        <f>raw_data!EH244</f>
        <v>0</v>
      </c>
      <c r="EL234">
        <f>raw_data!EI244</f>
        <v>0</v>
      </c>
      <c r="EM234">
        <f>raw_data!EJ244</f>
        <v>0</v>
      </c>
      <c r="EN234">
        <f>raw_data!EK244</f>
        <v>0</v>
      </c>
      <c r="EO234">
        <f>raw_data!EL244</f>
        <v>0</v>
      </c>
      <c r="EP234">
        <f>raw_data!EM244</f>
        <v>0</v>
      </c>
      <c r="EQ234">
        <f>raw_data!EN244</f>
        <v>0</v>
      </c>
      <c r="ER234">
        <f>raw_data!EO244</f>
        <v>0</v>
      </c>
      <c r="ES234">
        <f>raw_data!EP244</f>
        <v>0</v>
      </c>
      <c r="ET234">
        <f>raw_data!EQ244</f>
        <v>0</v>
      </c>
      <c r="EU234">
        <f>raw_data!ER244</f>
        <v>0</v>
      </c>
      <c r="EV234">
        <f>raw_data!ES244</f>
        <v>0</v>
      </c>
      <c r="EW234">
        <f>raw_data!ET244</f>
        <v>0</v>
      </c>
      <c r="EX234">
        <f>raw_data!EU244</f>
        <v>0</v>
      </c>
      <c r="EY234">
        <f>raw_data!EV244</f>
        <v>0</v>
      </c>
      <c r="EZ234">
        <f>raw_data!EW244</f>
        <v>0</v>
      </c>
      <c r="FA234">
        <f>raw_data!EX244</f>
        <v>0</v>
      </c>
      <c r="FB234">
        <f>raw_data!EY244</f>
        <v>0</v>
      </c>
      <c r="FC234">
        <f>raw_data!EZ244</f>
        <v>0</v>
      </c>
      <c r="FD234">
        <f>raw_data!FA244</f>
        <v>0</v>
      </c>
      <c r="FE234">
        <f>raw_data!FB244</f>
        <v>0</v>
      </c>
      <c r="FF234">
        <f>raw_data!FC244</f>
        <v>0</v>
      </c>
      <c r="FG234">
        <f>raw_data!FD244</f>
        <v>0</v>
      </c>
      <c r="FH234">
        <f>raw_data!FE244</f>
        <v>0</v>
      </c>
      <c r="FI234">
        <f>raw_data!FF244</f>
        <v>0</v>
      </c>
      <c r="FJ234">
        <f>raw_data!FG244</f>
        <v>0</v>
      </c>
      <c r="FK234">
        <f>raw_data!FH244</f>
        <v>0</v>
      </c>
      <c r="FL234">
        <f>raw_data!FI244</f>
        <v>0</v>
      </c>
      <c r="FM234">
        <f>raw_data!FJ244</f>
        <v>0</v>
      </c>
      <c r="FN234">
        <f>raw_data!FK244</f>
        <v>0</v>
      </c>
      <c r="FO234">
        <f>raw_data!FL244</f>
        <v>0</v>
      </c>
      <c r="FP234">
        <f>raw_data!FM244</f>
        <v>0</v>
      </c>
      <c r="FQ234">
        <f>raw_data!FN244</f>
        <v>0</v>
      </c>
      <c r="FR234">
        <f>raw_data!FO244</f>
        <v>0</v>
      </c>
      <c r="FS234">
        <f>raw_data!FP244</f>
        <v>0</v>
      </c>
      <c r="FT234">
        <f>raw_data!FQ244</f>
        <v>0</v>
      </c>
      <c r="FU234">
        <f>raw_data!FR244</f>
        <v>0</v>
      </c>
      <c r="FV234">
        <f>raw_data!FS244</f>
        <v>0</v>
      </c>
      <c r="FW234">
        <f>raw_data!FT244</f>
        <v>0</v>
      </c>
      <c r="FX234">
        <f>raw_data!FU244</f>
        <v>0</v>
      </c>
      <c r="FY234">
        <f>raw_data!FV244</f>
        <v>0</v>
      </c>
      <c r="FZ234">
        <f>raw_data!FW244</f>
        <v>0</v>
      </c>
      <c r="GA234">
        <f>raw_data!FX244</f>
        <v>0</v>
      </c>
      <c r="GB234">
        <f>raw_data!FY244</f>
        <v>0</v>
      </c>
      <c r="GC234">
        <f>raw_data!FZ244</f>
        <v>0</v>
      </c>
      <c r="GD234">
        <f>raw_data!GA244</f>
        <v>0</v>
      </c>
      <c r="GE234">
        <f>raw_data!GB244</f>
        <v>0</v>
      </c>
      <c r="GF234">
        <f>raw_data!GC244</f>
        <v>0</v>
      </c>
      <c r="GG234">
        <f>raw_data!GD244</f>
        <v>0</v>
      </c>
      <c r="GH234">
        <f>raw_data!GE244</f>
        <v>0</v>
      </c>
      <c r="GI234">
        <f>raw_data!GF244</f>
        <v>0</v>
      </c>
      <c r="GJ234">
        <f>raw_data!GG244</f>
        <v>0</v>
      </c>
      <c r="GK234">
        <f>raw_data!GH244</f>
        <v>0</v>
      </c>
      <c r="GL234">
        <f>raw_data!GI244</f>
        <v>0</v>
      </c>
      <c r="GM234">
        <f>raw_data!GJ244</f>
        <v>0</v>
      </c>
      <c r="GN234">
        <f>raw_data!GK244</f>
        <v>0</v>
      </c>
      <c r="GO234">
        <f>raw_data!GL244</f>
        <v>0</v>
      </c>
      <c r="GP234">
        <f>raw_data!GM244</f>
        <v>0</v>
      </c>
      <c r="GQ234">
        <f>raw_data!GN244</f>
        <v>0</v>
      </c>
      <c r="GR234">
        <f>raw_data!GO244</f>
        <v>0</v>
      </c>
      <c r="GS234">
        <f>raw_data!GP244</f>
        <v>0</v>
      </c>
      <c r="GT234">
        <f>raw_data!GQ244</f>
        <v>0</v>
      </c>
      <c r="GU234">
        <f>raw_data!GR244</f>
        <v>0</v>
      </c>
      <c r="GV234">
        <f>raw_data!GS244</f>
        <v>0</v>
      </c>
      <c r="GW234">
        <f>raw_data!GT244</f>
        <v>0</v>
      </c>
      <c r="GX234">
        <f>raw_data!GU244</f>
        <v>0</v>
      </c>
      <c r="GY234">
        <f>raw_data!GV244</f>
        <v>0</v>
      </c>
      <c r="GZ234">
        <f>raw_data!GW244</f>
        <v>0</v>
      </c>
      <c r="HA234">
        <f>raw_data!GX244</f>
        <v>0</v>
      </c>
      <c r="HB234">
        <f>raw_data!GY244</f>
        <v>0</v>
      </c>
      <c r="HC234">
        <f>raw_data!GZ244</f>
        <v>0</v>
      </c>
      <c r="HD234">
        <f>raw_data!HA244</f>
        <v>0</v>
      </c>
      <c r="HE234">
        <f>raw_data!HB244</f>
        <v>0</v>
      </c>
      <c r="HF234">
        <f>raw_data!HC244</f>
        <v>0</v>
      </c>
      <c r="HG234">
        <f>raw_data!HD244</f>
        <v>0</v>
      </c>
      <c r="HH234">
        <f>raw_data!HE244</f>
        <v>0</v>
      </c>
      <c r="HI234">
        <f>raw_data!HF244</f>
        <v>0</v>
      </c>
      <c r="HJ234">
        <f>raw_data!HG244</f>
        <v>0</v>
      </c>
      <c r="HK234">
        <f>raw_data!HH244</f>
        <v>0</v>
      </c>
      <c r="HL234">
        <f>raw_data!HI244</f>
        <v>0</v>
      </c>
      <c r="HM234">
        <f>raw_data!HJ244</f>
        <v>0</v>
      </c>
      <c r="HN234">
        <f>raw_data!HK244</f>
        <v>0</v>
      </c>
      <c r="HO234">
        <f>raw_data!HL244</f>
        <v>0</v>
      </c>
      <c r="HP234">
        <f>raw_data!HM244</f>
        <v>0</v>
      </c>
      <c r="HQ234">
        <f>raw_data!HN244</f>
        <v>0</v>
      </c>
      <c r="HR234">
        <f>raw_data!HO244</f>
        <v>0</v>
      </c>
      <c r="HS234">
        <f>raw_data!HP244</f>
        <v>0</v>
      </c>
      <c r="HT234">
        <f>raw_data!HQ244</f>
        <v>0</v>
      </c>
      <c r="HU234">
        <f>raw_data!HR244</f>
        <v>0</v>
      </c>
      <c r="HV234">
        <f>raw_data!HS244</f>
        <v>0</v>
      </c>
      <c r="HW234">
        <f>raw_data!HT244</f>
        <v>0</v>
      </c>
      <c r="HX234">
        <f>raw_data!HU244</f>
        <v>0</v>
      </c>
      <c r="HY234">
        <f>raw_data!HV244</f>
        <v>0</v>
      </c>
      <c r="HZ234">
        <f>raw_data!HW244</f>
        <v>0</v>
      </c>
      <c r="IA234">
        <f>raw_data!HX244</f>
        <v>0</v>
      </c>
      <c r="IB234">
        <f>raw_data!HY244</f>
        <v>0</v>
      </c>
      <c r="IC234">
        <f>raw_data!HZ244</f>
        <v>0</v>
      </c>
      <c r="ID234">
        <f>raw_data!IA244</f>
        <v>0</v>
      </c>
      <c r="IE234">
        <f>raw_data!IB244</f>
        <v>0</v>
      </c>
      <c r="IF234">
        <f>raw_data!IC244</f>
        <v>0</v>
      </c>
      <c r="IG234">
        <f>raw_data!ID244</f>
        <v>0</v>
      </c>
      <c r="IH234">
        <f>raw_data!IE244</f>
        <v>0</v>
      </c>
      <c r="II234">
        <f>raw_data!IF244</f>
        <v>0</v>
      </c>
      <c r="IJ234">
        <f>raw_data!IG244</f>
        <v>0</v>
      </c>
      <c r="IK234">
        <f>raw_data!IH244</f>
        <v>0</v>
      </c>
      <c r="IL234">
        <f>raw_data!II244</f>
        <v>0</v>
      </c>
      <c r="IM234">
        <f>raw_data!IJ244</f>
        <v>0</v>
      </c>
      <c r="IN234">
        <f>raw_data!IK244</f>
        <v>0</v>
      </c>
      <c r="IO234">
        <f>raw_data!IL244</f>
        <v>0</v>
      </c>
      <c r="IP234">
        <f>raw_data!IM244</f>
        <v>0</v>
      </c>
      <c r="IQ234">
        <f>raw_data!IN244</f>
        <v>0</v>
      </c>
      <c r="IR234">
        <f>raw_data!IO244</f>
        <v>0</v>
      </c>
      <c r="IS234">
        <f>raw_data!IP244</f>
        <v>0</v>
      </c>
      <c r="IT234">
        <f>raw_data!IQ244</f>
        <v>0</v>
      </c>
      <c r="IU234">
        <f>raw_data!IR244</f>
        <v>0</v>
      </c>
      <c r="IV234">
        <f>raw_data!IS244</f>
        <v>0</v>
      </c>
    </row>
    <row r="235" spans="1:256" x14ac:dyDescent="0.25">
      <c r="A235" t="str">
        <f t="shared" ref="A235:G235" si="178">A187</f>
        <v>D04</v>
      </c>
      <c r="B235" s="6" t="str">
        <f t="shared" ca="1" si="178"/>
        <v/>
      </c>
      <c r="C235">
        <f t="shared" si="178"/>
        <v>0</v>
      </c>
      <c r="D235">
        <f t="shared" si="178"/>
        <v>0</v>
      </c>
      <c r="E235">
        <f t="shared" si="178"/>
        <v>0</v>
      </c>
      <c r="F235" s="10">
        <f t="shared" si="178"/>
        <v>0</v>
      </c>
      <c r="G235" s="3" t="str">
        <f t="shared" ca="1" si="178"/>
        <v/>
      </c>
      <c r="H235">
        <f>raw_data!E245</f>
        <v>0</v>
      </c>
      <c r="I235">
        <f>raw_data!F245</f>
        <v>0</v>
      </c>
      <c r="J235">
        <f>raw_data!G245</f>
        <v>0</v>
      </c>
      <c r="K235">
        <f>raw_data!H245</f>
        <v>0</v>
      </c>
      <c r="L235">
        <f>raw_data!I245</f>
        <v>0</v>
      </c>
      <c r="M235">
        <f>raw_data!J245</f>
        <v>0</v>
      </c>
      <c r="N235">
        <f>raw_data!K245</f>
        <v>0</v>
      </c>
      <c r="O235">
        <f>raw_data!L245</f>
        <v>0</v>
      </c>
      <c r="P235">
        <f>raw_data!M245</f>
        <v>0</v>
      </c>
      <c r="Q235">
        <f>raw_data!N245</f>
        <v>0</v>
      </c>
      <c r="R235">
        <f>raw_data!O245</f>
        <v>0</v>
      </c>
      <c r="S235">
        <f>raw_data!P245</f>
        <v>0</v>
      </c>
      <c r="T235">
        <f>raw_data!Q245</f>
        <v>0</v>
      </c>
      <c r="U235">
        <f>raw_data!R245</f>
        <v>0</v>
      </c>
      <c r="V235">
        <f>raw_data!S245</f>
        <v>0</v>
      </c>
      <c r="W235">
        <f>raw_data!T245</f>
        <v>0</v>
      </c>
      <c r="X235">
        <f>raw_data!U245</f>
        <v>0</v>
      </c>
      <c r="Y235">
        <f>raw_data!V245</f>
        <v>0</v>
      </c>
      <c r="Z235">
        <f>raw_data!W245</f>
        <v>0</v>
      </c>
      <c r="AA235">
        <f>raw_data!X245</f>
        <v>0</v>
      </c>
      <c r="AB235">
        <f>raw_data!Y245</f>
        <v>0</v>
      </c>
      <c r="AC235">
        <f>raw_data!Z245</f>
        <v>0</v>
      </c>
      <c r="AD235">
        <f>raw_data!AA245</f>
        <v>0</v>
      </c>
      <c r="AE235">
        <f>raw_data!AB245</f>
        <v>0</v>
      </c>
      <c r="AF235">
        <f>raw_data!AC245</f>
        <v>0</v>
      </c>
      <c r="AG235">
        <f>raw_data!AD245</f>
        <v>0</v>
      </c>
      <c r="AH235">
        <f>raw_data!AE245</f>
        <v>0</v>
      </c>
      <c r="AI235">
        <f>raw_data!AF245</f>
        <v>0</v>
      </c>
      <c r="AJ235">
        <f>raw_data!AG245</f>
        <v>0</v>
      </c>
      <c r="AK235">
        <f>raw_data!AH245</f>
        <v>0</v>
      </c>
      <c r="AL235">
        <f>raw_data!AI245</f>
        <v>0</v>
      </c>
      <c r="AM235">
        <f>raw_data!AJ245</f>
        <v>0</v>
      </c>
      <c r="AN235">
        <f>raw_data!AK245</f>
        <v>0</v>
      </c>
      <c r="AO235">
        <f>raw_data!AL245</f>
        <v>0</v>
      </c>
      <c r="AP235">
        <f>raw_data!AM245</f>
        <v>0</v>
      </c>
      <c r="AQ235">
        <f>raw_data!AN245</f>
        <v>0</v>
      </c>
      <c r="AR235">
        <f>raw_data!AO245</f>
        <v>0</v>
      </c>
      <c r="AS235">
        <f>raw_data!AP245</f>
        <v>0</v>
      </c>
      <c r="AT235">
        <f>raw_data!AQ245</f>
        <v>0</v>
      </c>
      <c r="AU235">
        <f>raw_data!AR245</f>
        <v>0</v>
      </c>
      <c r="AV235">
        <f>raw_data!AS245</f>
        <v>0</v>
      </c>
      <c r="AW235">
        <f>raw_data!AT245</f>
        <v>0</v>
      </c>
      <c r="AX235">
        <f>raw_data!AU245</f>
        <v>0</v>
      </c>
      <c r="AY235">
        <f>raw_data!AV245</f>
        <v>0</v>
      </c>
      <c r="AZ235">
        <f>raw_data!AW245</f>
        <v>0</v>
      </c>
      <c r="BA235">
        <f>raw_data!AX245</f>
        <v>0</v>
      </c>
      <c r="BB235">
        <f>raw_data!AY245</f>
        <v>0</v>
      </c>
      <c r="BC235">
        <f>raw_data!AZ245</f>
        <v>0</v>
      </c>
      <c r="BD235">
        <f>raw_data!BA245</f>
        <v>0</v>
      </c>
      <c r="BE235">
        <f>raw_data!BB245</f>
        <v>0</v>
      </c>
      <c r="BF235">
        <f>raw_data!BC245</f>
        <v>0</v>
      </c>
      <c r="BG235">
        <f>raw_data!BD245</f>
        <v>0</v>
      </c>
      <c r="BH235">
        <f>raw_data!BE245</f>
        <v>0</v>
      </c>
      <c r="BI235">
        <f>raw_data!BF245</f>
        <v>0</v>
      </c>
      <c r="BJ235">
        <f>raw_data!BG245</f>
        <v>0</v>
      </c>
      <c r="BK235">
        <f>raw_data!BH245</f>
        <v>0</v>
      </c>
      <c r="BL235">
        <f>raw_data!BI245</f>
        <v>0</v>
      </c>
      <c r="BM235">
        <f>raw_data!BJ245</f>
        <v>0</v>
      </c>
      <c r="BN235">
        <f>raw_data!BK245</f>
        <v>0</v>
      </c>
      <c r="BO235">
        <f>raw_data!BL245</f>
        <v>0</v>
      </c>
      <c r="BP235">
        <f>raw_data!BM245</f>
        <v>0</v>
      </c>
      <c r="BQ235">
        <f>raw_data!BN245</f>
        <v>0</v>
      </c>
      <c r="BR235">
        <f>raw_data!BO245</f>
        <v>0</v>
      </c>
      <c r="BS235">
        <f>raw_data!BP245</f>
        <v>0</v>
      </c>
      <c r="BT235">
        <f>raw_data!BQ245</f>
        <v>0</v>
      </c>
      <c r="BU235">
        <f>raw_data!BR245</f>
        <v>0</v>
      </c>
      <c r="BV235">
        <f>raw_data!BS245</f>
        <v>0</v>
      </c>
      <c r="BW235">
        <f>raw_data!BT245</f>
        <v>0</v>
      </c>
      <c r="BX235">
        <f>raw_data!BU245</f>
        <v>0</v>
      </c>
      <c r="BY235">
        <f>raw_data!BV245</f>
        <v>0</v>
      </c>
      <c r="BZ235">
        <f>raw_data!BW245</f>
        <v>0</v>
      </c>
      <c r="CA235">
        <f>raw_data!BX245</f>
        <v>0</v>
      </c>
      <c r="CB235">
        <f>raw_data!BY245</f>
        <v>0</v>
      </c>
      <c r="CC235">
        <f>raw_data!BZ245</f>
        <v>0</v>
      </c>
      <c r="CD235">
        <f>raw_data!CA245</f>
        <v>0</v>
      </c>
      <c r="CE235">
        <f>raw_data!CB245</f>
        <v>0</v>
      </c>
      <c r="CF235">
        <f>raw_data!CC245</f>
        <v>0</v>
      </c>
      <c r="CG235">
        <f>raw_data!CD245</f>
        <v>0</v>
      </c>
      <c r="CH235">
        <f>raw_data!CE245</f>
        <v>0</v>
      </c>
      <c r="CI235">
        <f>raw_data!CF245</f>
        <v>0</v>
      </c>
      <c r="CJ235">
        <f>raw_data!CG245</f>
        <v>0</v>
      </c>
      <c r="CK235">
        <f>raw_data!CH245</f>
        <v>0</v>
      </c>
      <c r="CL235">
        <f>raw_data!CI245</f>
        <v>0</v>
      </c>
      <c r="CM235">
        <f>raw_data!CJ245</f>
        <v>0</v>
      </c>
      <c r="CN235">
        <f>raw_data!CK245</f>
        <v>0</v>
      </c>
      <c r="CO235">
        <f>raw_data!CL245</f>
        <v>0</v>
      </c>
      <c r="CP235">
        <f>raw_data!CM245</f>
        <v>0</v>
      </c>
      <c r="CQ235">
        <f>raw_data!CN245</f>
        <v>0</v>
      </c>
      <c r="CR235">
        <f>raw_data!CO245</f>
        <v>0</v>
      </c>
      <c r="CS235">
        <f>raw_data!CP245</f>
        <v>0</v>
      </c>
      <c r="CT235">
        <f>raw_data!CQ245</f>
        <v>0</v>
      </c>
      <c r="CU235">
        <f>raw_data!CR245</f>
        <v>0</v>
      </c>
      <c r="CV235">
        <f>raw_data!CS245</f>
        <v>0</v>
      </c>
      <c r="CW235">
        <f>raw_data!CT245</f>
        <v>0</v>
      </c>
      <c r="CX235">
        <f>raw_data!CU245</f>
        <v>0</v>
      </c>
      <c r="CY235">
        <f>raw_data!CV245</f>
        <v>0</v>
      </c>
      <c r="CZ235">
        <f>raw_data!CW245</f>
        <v>0</v>
      </c>
      <c r="DA235">
        <f>raw_data!CX245</f>
        <v>0</v>
      </c>
      <c r="DB235">
        <f>raw_data!CY245</f>
        <v>0</v>
      </c>
      <c r="DC235">
        <f>raw_data!CZ245</f>
        <v>0</v>
      </c>
      <c r="DD235">
        <f>raw_data!DA245</f>
        <v>0</v>
      </c>
      <c r="DE235">
        <f>raw_data!DB245</f>
        <v>0</v>
      </c>
      <c r="DF235">
        <f>raw_data!DC245</f>
        <v>0</v>
      </c>
      <c r="DG235">
        <f>raw_data!DD245</f>
        <v>0</v>
      </c>
      <c r="DH235">
        <f>raw_data!DE245</f>
        <v>0</v>
      </c>
      <c r="DI235">
        <f>raw_data!DF245</f>
        <v>0</v>
      </c>
      <c r="DJ235">
        <f>raw_data!DG245</f>
        <v>0</v>
      </c>
      <c r="DK235">
        <f>raw_data!DH245</f>
        <v>0</v>
      </c>
      <c r="DL235">
        <f>raw_data!DI245</f>
        <v>0</v>
      </c>
      <c r="DM235">
        <f>raw_data!DJ245</f>
        <v>0</v>
      </c>
      <c r="DN235">
        <f>raw_data!DK245</f>
        <v>0</v>
      </c>
      <c r="DO235">
        <f>raw_data!DL245</f>
        <v>0</v>
      </c>
      <c r="DP235">
        <f>raw_data!DM245</f>
        <v>0</v>
      </c>
      <c r="DQ235">
        <f>raw_data!DN245</f>
        <v>0</v>
      </c>
      <c r="DR235">
        <f>raw_data!DO245</f>
        <v>0</v>
      </c>
      <c r="DS235">
        <f>raw_data!DP245</f>
        <v>0</v>
      </c>
      <c r="DT235">
        <f>raw_data!DQ245</f>
        <v>0</v>
      </c>
      <c r="DU235">
        <f>raw_data!DR245</f>
        <v>0</v>
      </c>
      <c r="DV235">
        <f>raw_data!DS245</f>
        <v>0</v>
      </c>
      <c r="DW235">
        <f>raw_data!DT245</f>
        <v>0</v>
      </c>
      <c r="DX235">
        <f>raw_data!DU245</f>
        <v>0</v>
      </c>
      <c r="DY235">
        <f>raw_data!DV245</f>
        <v>0</v>
      </c>
      <c r="DZ235">
        <f>raw_data!DW245</f>
        <v>0</v>
      </c>
      <c r="EA235">
        <f>raw_data!DX245</f>
        <v>0</v>
      </c>
      <c r="EB235">
        <f>raw_data!DY245</f>
        <v>0</v>
      </c>
      <c r="EC235">
        <f>raw_data!DZ245</f>
        <v>0</v>
      </c>
      <c r="ED235">
        <f>raw_data!EA245</f>
        <v>0</v>
      </c>
      <c r="EE235">
        <f>raw_data!EB245</f>
        <v>0</v>
      </c>
      <c r="EF235">
        <f>raw_data!EC245</f>
        <v>0</v>
      </c>
      <c r="EG235">
        <f>raw_data!ED245</f>
        <v>0</v>
      </c>
      <c r="EH235">
        <f>raw_data!EE245</f>
        <v>0</v>
      </c>
      <c r="EI235">
        <f>raw_data!EF245</f>
        <v>0</v>
      </c>
      <c r="EJ235">
        <f>raw_data!EG245</f>
        <v>0</v>
      </c>
      <c r="EK235">
        <f>raw_data!EH245</f>
        <v>0</v>
      </c>
      <c r="EL235">
        <f>raw_data!EI245</f>
        <v>0</v>
      </c>
      <c r="EM235">
        <f>raw_data!EJ245</f>
        <v>0</v>
      </c>
      <c r="EN235">
        <f>raw_data!EK245</f>
        <v>0</v>
      </c>
      <c r="EO235">
        <f>raw_data!EL245</f>
        <v>0</v>
      </c>
      <c r="EP235">
        <f>raw_data!EM245</f>
        <v>0</v>
      </c>
      <c r="EQ235">
        <f>raw_data!EN245</f>
        <v>0</v>
      </c>
      <c r="ER235">
        <f>raw_data!EO245</f>
        <v>0</v>
      </c>
      <c r="ES235">
        <f>raw_data!EP245</f>
        <v>0</v>
      </c>
      <c r="ET235">
        <f>raw_data!EQ245</f>
        <v>0</v>
      </c>
      <c r="EU235">
        <f>raw_data!ER245</f>
        <v>0</v>
      </c>
      <c r="EV235">
        <f>raw_data!ES245</f>
        <v>0</v>
      </c>
      <c r="EW235">
        <f>raw_data!ET245</f>
        <v>0</v>
      </c>
      <c r="EX235">
        <f>raw_data!EU245</f>
        <v>0</v>
      </c>
      <c r="EY235">
        <f>raw_data!EV245</f>
        <v>0</v>
      </c>
      <c r="EZ235">
        <f>raw_data!EW245</f>
        <v>0</v>
      </c>
      <c r="FA235">
        <f>raw_data!EX245</f>
        <v>0</v>
      </c>
      <c r="FB235">
        <f>raw_data!EY245</f>
        <v>0</v>
      </c>
      <c r="FC235">
        <f>raw_data!EZ245</f>
        <v>0</v>
      </c>
      <c r="FD235">
        <f>raw_data!FA245</f>
        <v>0</v>
      </c>
      <c r="FE235">
        <f>raw_data!FB245</f>
        <v>0</v>
      </c>
      <c r="FF235">
        <f>raw_data!FC245</f>
        <v>0</v>
      </c>
      <c r="FG235">
        <f>raw_data!FD245</f>
        <v>0</v>
      </c>
      <c r="FH235">
        <f>raw_data!FE245</f>
        <v>0</v>
      </c>
      <c r="FI235">
        <f>raw_data!FF245</f>
        <v>0</v>
      </c>
      <c r="FJ235">
        <f>raw_data!FG245</f>
        <v>0</v>
      </c>
      <c r="FK235">
        <f>raw_data!FH245</f>
        <v>0</v>
      </c>
      <c r="FL235">
        <f>raw_data!FI245</f>
        <v>0</v>
      </c>
      <c r="FM235">
        <f>raw_data!FJ245</f>
        <v>0</v>
      </c>
      <c r="FN235">
        <f>raw_data!FK245</f>
        <v>0</v>
      </c>
      <c r="FO235">
        <f>raw_data!FL245</f>
        <v>0</v>
      </c>
      <c r="FP235">
        <f>raw_data!FM245</f>
        <v>0</v>
      </c>
      <c r="FQ235">
        <f>raw_data!FN245</f>
        <v>0</v>
      </c>
      <c r="FR235">
        <f>raw_data!FO245</f>
        <v>0</v>
      </c>
      <c r="FS235">
        <f>raw_data!FP245</f>
        <v>0</v>
      </c>
      <c r="FT235">
        <f>raw_data!FQ245</f>
        <v>0</v>
      </c>
      <c r="FU235">
        <f>raw_data!FR245</f>
        <v>0</v>
      </c>
      <c r="FV235">
        <f>raw_data!FS245</f>
        <v>0</v>
      </c>
      <c r="FW235">
        <f>raw_data!FT245</f>
        <v>0</v>
      </c>
      <c r="FX235">
        <f>raw_data!FU245</f>
        <v>0</v>
      </c>
      <c r="FY235">
        <f>raw_data!FV245</f>
        <v>0</v>
      </c>
      <c r="FZ235">
        <f>raw_data!FW245</f>
        <v>0</v>
      </c>
      <c r="GA235">
        <f>raw_data!FX245</f>
        <v>0</v>
      </c>
      <c r="GB235">
        <f>raw_data!FY245</f>
        <v>0</v>
      </c>
      <c r="GC235">
        <f>raw_data!FZ245</f>
        <v>0</v>
      </c>
      <c r="GD235">
        <f>raw_data!GA245</f>
        <v>0</v>
      </c>
      <c r="GE235">
        <f>raw_data!GB245</f>
        <v>0</v>
      </c>
      <c r="GF235">
        <f>raw_data!GC245</f>
        <v>0</v>
      </c>
      <c r="GG235">
        <f>raw_data!GD245</f>
        <v>0</v>
      </c>
      <c r="GH235">
        <f>raw_data!GE245</f>
        <v>0</v>
      </c>
      <c r="GI235">
        <f>raw_data!GF245</f>
        <v>0</v>
      </c>
      <c r="GJ235">
        <f>raw_data!GG245</f>
        <v>0</v>
      </c>
      <c r="GK235">
        <f>raw_data!GH245</f>
        <v>0</v>
      </c>
      <c r="GL235">
        <f>raw_data!GI245</f>
        <v>0</v>
      </c>
      <c r="GM235">
        <f>raw_data!GJ245</f>
        <v>0</v>
      </c>
      <c r="GN235">
        <f>raw_data!GK245</f>
        <v>0</v>
      </c>
      <c r="GO235">
        <f>raw_data!GL245</f>
        <v>0</v>
      </c>
      <c r="GP235">
        <f>raw_data!GM245</f>
        <v>0</v>
      </c>
      <c r="GQ235">
        <f>raw_data!GN245</f>
        <v>0</v>
      </c>
      <c r="GR235">
        <f>raw_data!GO245</f>
        <v>0</v>
      </c>
      <c r="GS235">
        <f>raw_data!GP245</f>
        <v>0</v>
      </c>
      <c r="GT235">
        <f>raw_data!GQ245</f>
        <v>0</v>
      </c>
      <c r="GU235">
        <f>raw_data!GR245</f>
        <v>0</v>
      </c>
      <c r="GV235">
        <f>raw_data!GS245</f>
        <v>0</v>
      </c>
      <c r="GW235">
        <f>raw_data!GT245</f>
        <v>0</v>
      </c>
      <c r="GX235">
        <f>raw_data!GU245</f>
        <v>0</v>
      </c>
      <c r="GY235">
        <f>raw_data!GV245</f>
        <v>0</v>
      </c>
      <c r="GZ235">
        <f>raw_data!GW245</f>
        <v>0</v>
      </c>
      <c r="HA235">
        <f>raw_data!GX245</f>
        <v>0</v>
      </c>
      <c r="HB235">
        <f>raw_data!GY245</f>
        <v>0</v>
      </c>
      <c r="HC235">
        <f>raw_data!GZ245</f>
        <v>0</v>
      </c>
      <c r="HD235">
        <f>raw_data!HA245</f>
        <v>0</v>
      </c>
      <c r="HE235">
        <f>raw_data!HB245</f>
        <v>0</v>
      </c>
      <c r="HF235">
        <f>raw_data!HC245</f>
        <v>0</v>
      </c>
      <c r="HG235">
        <f>raw_data!HD245</f>
        <v>0</v>
      </c>
      <c r="HH235">
        <f>raw_data!HE245</f>
        <v>0</v>
      </c>
      <c r="HI235">
        <f>raw_data!HF245</f>
        <v>0</v>
      </c>
      <c r="HJ235">
        <f>raw_data!HG245</f>
        <v>0</v>
      </c>
      <c r="HK235">
        <f>raw_data!HH245</f>
        <v>0</v>
      </c>
      <c r="HL235">
        <f>raw_data!HI245</f>
        <v>0</v>
      </c>
      <c r="HM235">
        <f>raw_data!HJ245</f>
        <v>0</v>
      </c>
      <c r="HN235">
        <f>raw_data!HK245</f>
        <v>0</v>
      </c>
      <c r="HO235">
        <f>raw_data!HL245</f>
        <v>0</v>
      </c>
      <c r="HP235">
        <f>raw_data!HM245</f>
        <v>0</v>
      </c>
      <c r="HQ235">
        <f>raw_data!HN245</f>
        <v>0</v>
      </c>
      <c r="HR235">
        <f>raw_data!HO245</f>
        <v>0</v>
      </c>
      <c r="HS235">
        <f>raw_data!HP245</f>
        <v>0</v>
      </c>
      <c r="HT235">
        <f>raw_data!HQ245</f>
        <v>0</v>
      </c>
      <c r="HU235">
        <f>raw_data!HR245</f>
        <v>0</v>
      </c>
      <c r="HV235">
        <f>raw_data!HS245</f>
        <v>0</v>
      </c>
      <c r="HW235">
        <f>raw_data!HT245</f>
        <v>0</v>
      </c>
      <c r="HX235">
        <f>raw_data!HU245</f>
        <v>0</v>
      </c>
      <c r="HY235">
        <f>raw_data!HV245</f>
        <v>0</v>
      </c>
      <c r="HZ235">
        <f>raw_data!HW245</f>
        <v>0</v>
      </c>
      <c r="IA235">
        <f>raw_data!HX245</f>
        <v>0</v>
      </c>
      <c r="IB235">
        <f>raw_data!HY245</f>
        <v>0</v>
      </c>
      <c r="IC235">
        <f>raw_data!HZ245</f>
        <v>0</v>
      </c>
      <c r="ID235">
        <f>raw_data!IA245</f>
        <v>0</v>
      </c>
      <c r="IE235">
        <f>raw_data!IB245</f>
        <v>0</v>
      </c>
      <c r="IF235">
        <f>raw_data!IC245</f>
        <v>0</v>
      </c>
      <c r="IG235">
        <f>raw_data!ID245</f>
        <v>0</v>
      </c>
      <c r="IH235">
        <f>raw_data!IE245</f>
        <v>0</v>
      </c>
      <c r="II235">
        <f>raw_data!IF245</f>
        <v>0</v>
      </c>
      <c r="IJ235">
        <f>raw_data!IG245</f>
        <v>0</v>
      </c>
      <c r="IK235">
        <f>raw_data!IH245</f>
        <v>0</v>
      </c>
      <c r="IL235">
        <f>raw_data!II245</f>
        <v>0</v>
      </c>
      <c r="IM235">
        <f>raw_data!IJ245</f>
        <v>0</v>
      </c>
      <c r="IN235">
        <f>raw_data!IK245</f>
        <v>0</v>
      </c>
      <c r="IO235">
        <f>raw_data!IL245</f>
        <v>0</v>
      </c>
      <c r="IP235">
        <f>raw_data!IM245</f>
        <v>0</v>
      </c>
      <c r="IQ235">
        <f>raw_data!IN245</f>
        <v>0</v>
      </c>
      <c r="IR235">
        <f>raw_data!IO245</f>
        <v>0</v>
      </c>
      <c r="IS235">
        <f>raw_data!IP245</f>
        <v>0</v>
      </c>
      <c r="IT235">
        <f>raw_data!IQ245</f>
        <v>0</v>
      </c>
      <c r="IU235">
        <f>raw_data!IR245</f>
        <v>0</v>
      </c>
      <c r="IV235">
        <f>raw_data!IS245</f>
        <v>0</v>
      </c>
    </row>
    <row r="236" spans="1:256" x14ac:dyDescent="0.25">
      <c r="A236" t="str">
        <f t="shared" ref="A236:G236" si="179">A188</f>
        <v>D05</v>
      </c>
      <c r="B236" s="6" t="str">
        <f t="shared" ca="1" si="179"/>
        <v/>
      </c>
      <c r="C236">
        <f t="shared" si="179"/>
        <v>0</v>
      </c>
      <c r="D236">
        <f t="shared" si="179"/>
        <v>0</v>
      </c>
      <c r="E236">
        <f t="shared" si="179"/>
        <v>0</v>
      </c>
      <c r="F236" s="10">
        <f t="shared" si="179"/>
        <v>0</v>
      </c>
      <c r="G236" s="3" t="str">
        <f t="shared" ca="1" si="179"/>
        <v/>
      </c>
      <c r="H236">
        <f>raw_data!E246</f>
        <v>0</v>
      </c>
      <c r="I236">
        <f>raw_data!F246</f>
        <v>0</v>
      </c>
      <c r="J236">
        <f>raw_data!G246</f>
        <v>0</v>
      </c>
      <c r="K236">
        <f>raw_data!H246</f>
        <v>0</v>
      </c>
      <c r="L236">
        <f>raw_data!I246</f>
        <v>0</v>
      </c>
      <c r="M236">
        <f>raw_data!J246</f>
        <v>0</v>
      </c>
      <c r="N236">
        <f>raw_data!K246</f>
        <v>0</v>
      </c>
      <c r="O236">
        <f>raw_data!L246</f>
        <v>0</v>
      </c>
      <c r="P236">
        <f>raw_data!M246</f>
        <v>0</v>
      </c>
      <c r="Q236">
        <f>raw_data!N246</f>
        <v>0</v>
      </c>
      <c r="R236">
        <f>raw_data!O246</f>
        <v>0</v>
      </c>
      <c r="S236">
        <f>raw_data!P246</f>
        <v>0</v>
      </c>
      <c r="T236">
        <f>raw_data!Q246</f>
        <v>0</v>
      </c>
      <c r="U236">
        <f>raw_data!R246</f>
        <v>0</v>
      </c>
      <c r="V236">
        <f>raw_data!S246</f>
        <v>0</v>
      </c>
      <c r="W236">
        <f>raw_data!T246</f>
        <v>0</v>
      </c>
      <c r="X236">
        <f>raw_data!U246</f>
        <v>0</v>
      </c>
      <c r="Y236">
        <f>raw_data!V246</f>
        <v>0</v>
      </c>
      <c r="Z236">
        <f>raw_data!W246</f>
        <v>0</v>
      </c>
      <c r="AA236">
        <f>raw_data!X246</f>
        <v>0</v>
      </c>
      <c r="AB236">
        <f>raw_data!Y246</f>
        <v>0</v>
      </c>
      <c r="AC236">
        <f>raw_data!Z246</f>
        <v>0</v>
      </c>
      <c r="AD236">
        <f>raw_data!AA246</f>
        <v>0</v>
      </c>
      <c r="AE236">
        <f>raw_data!AB246</f>
        <v>0</v>
      </c>
      <c r="AF236">
        <f>raw_data!AC246</f>
        <v>0</v>
      </c>
      <c r="AG236">
        <f>raw_data!AD246</f>
        <v>0</v>
      </c>
      <c r="AH236">
        <f>raw_data!AE246</f>
        <v>0</v>
      </c>
      <c r="AI236">
        <f>raw_data!AF246</f>
        <v>0</v>
      </c>
      <c r="AJ236">
        <f>raw_data!AG246</f>
        <v>0</v>
      </c>
      <c r="AK236">
        <f>raw_data!AH246</f>
        <v>0</v>
      </c>
      <c r="AL236">
        <f>raw_data!AI246</f>
        <v>0</v>
      </c>
      <c r="AM236">
        <f>raw_data!AJ246</f>
        <v>0</v>
      </c>
      <c r="AN236">
        <f>raw_data!AK246</f>
        <v>0</v>
      </c>
      <c r="AO236">
        <f>raw_data!AL246</f>
        <v>0</v>
      </c>
      <c r="AP236">
        <f>raw_data!AM246</f>
        <v>0</v>
      </c>
      <c r="AQ236">
        <f>raw_data!AN246</f>
        <v>0</v>
      </c>
      <c r="AR236">
        <f>raw_data!AO246</f>
        <v>0</v>
      </c>
      <c r="AS236">
        <f>raw_data!AP246</f>
        <v>0</v>
      </c>
      <c r="AT236">
        <f>raw_data!AQ246</f>
        <v>0</v>
      </c>
      <c r="AU236">
        <f>raw_data!AR246</f>
        <v>0</v>
      </c>
      <c r="AV236">
        <f>raw_data!AS246</f>
        <v>0</v>
      </c>
      <c r="AW236">
        <f>raw_data!AT246</f>
        <v>0</v>
      </c>
      <c r="AX236">
        <f>raw_data!AU246</f>
        <v>0</v>
      </c>
      <c r="AY236">
        <f>raw_data!AV246</f>
        <v>0</v>
      </c>
      <c r="AZ236">
        <f>raw_data!AW246</f>
        <v>0</v>
      </c>
      <c r="BA236">
        <f>raw_data!AX246</f>
        <v>0</v>
      </c>
      <c r="BB236">
        <f>raw_data!AY246</f>
        <v>0</v>
      </c>
      <c r="BC236">
        <f>raw_data!AZ246</f>
        <v>0</v>
      </c>
      <c r="BD236">
        <f>raw_data!BA246</f>
        <v>0</v>
      </c>
      <c r="BE236">
        <f>raw_data!BB246</f>
        <v>0</v>
      </c>
      <c r="BF236">
        <f>raw_data!BC246</f>
        <v>0</v>
      </c>
      <c r="BG236">
        <f>raw_data!BD246</f>
        <v>0</v>
      </c>
      <c r="BH236">
        <f>raw_data!BE246</f>
        <v>0</v>
      </c>
      <c r="BI236">
        <f>raw_data!BF246</f>
        <v>0</v>
      </c>
      <c r="BJ236">
        <f>raw_data!BG246</f>
        <v>0</v>
      </c>
      <c r="BK236">
        <f>raw_data!BH246</f>
        <v>0</v>
      </c>
      <c r="BL236">
        <f>raw_data!BI246</f>
        <v>0</v>
      </c>
      <c r="BM236">
        <f>raw_data!BJ246</f>
        <v>0</v>
      </c>
      <c r="BN236">
        <f>raw_data!BK246</f>
        <v>0</v>
      </c>
      <c r="BO236">
        <f>raw_data!BL246</f>
        <v>0</v>
      </c>
      <c r="BP236">
        <f>raw_data!BM246</f>
        <v>0</v>
      </c>
      <c r="BQ236">
        <f>raw_data!BN246</f>
        <v>0</v>
      </c>
      <c r="BR236">
        <f>raw_data!BO246</f>
        <v>0</v>
      </c>
      <c r="BS236">
        <f>raw_data!BP246</f>
        <v>0</v>
      </c>
      <c r="BT236">
        <f>raw_data!BQ246</f>
        <v>0</v>
      </c>
      <c r="BU236">
        <f>raw_data!BR246</f>
        <v>0</v>
      </c>
      <c r="BV236">
        <f>raw_data!BS246</f>
        <v>0</v>
      </c>
      <c r="BW236">
        <f>raw_data!BT246</f>
        <v>0</v>
      </c>
      <c r="BX236">
        <f>raw_data!BU246</f>
        <v>0</v>
      </c>
      <c r="BY236">
        <f>raw_data!BV246</f>
        <v>0</v>
      </c>
      <c r="BZ236">
        <f>raw_data!BW246</f>
        <v>0</v>
      </c>
      <c r="CA236">
        <f>raw_data!BX246</f>
        <v>0</v>
      </c>
      <c r="CB236">
        <f>raw_data!BY246</f>
        <v>0</v>
      </c>
      <c r="CC236">
        <f>raw_data!BZ246</f>
        <v>0</v>
      </c>
      <c r="CD236">
        <f>raw_data!CA246</f>
        <v>0</v>
      </c>
      <c r="CE236">
        <f>raw_data!CB246</f>
        <v>0</v>
      </c>
      <c r="CF236">
        <f>raw_data!CC246</f>
        <v>0</v>
      </c>
      <c r="CG236">
        <f>raw_data!CD246</f>
        <v>0</v>
      </c>
      <c r="CH236">
        <f>raw_data!CE246</f>
        <v>0</v>
      </c>
      <c r="CI236">
        <f>raw_data!CF246</f>
        <v>0</v>
      </c>
      <c r="CJ236">
        <f>raw_data!CG246</f>
        <v>0</v>
      </c>
      <c r="CK236">
        <f>raw_data!CH246</f>
        <v>0</v>
      </c>
      <c r="CL236">
        <f>raw_data!CI246</f>
        <v>0</v>
      </c>
      <c r="CM236">
        <f>raw_data!CJ246</f>
        <v>0</v>
      </c>
      <c r="CN236">
        <f>raw_data!CK246</f>
        <v>0</v>
      </c>
      <c r="CO236">
        <f>raw_data!CL246</f>
        <v>0</v>
      </c>
      <c r="CP236">
        <f>raw_data!CM246</f>
        <v>0</v>
      </c>
      <c r="CQ236">
        <f>raw_data!CN246</f>
        <v>0</v>
      </c>
      <c r="CR236">
        <f>raw_data!CO246</f>
        <v>0</v>
      </c>
      <c r="CS236">
        <f>raw_data!CP246</f>
        <v>0</v>
      </c>
      <c r="CT236">
        <f>raw_data!CQ246</f>
        <v>0</v>
      </c>
      <c r="CU236">
        <f>raw_data!CR246</f>
        <v>0</v>
      </c>
      <c r="CV236">
        <f>raw_data!CS246</f>
        <v>0</v>
      </c>
      <c r="CW236">
        <f>raw_data!CT246</f>
        <v>0</v>
      </c>
      <c r="CX236">
        <f>raw_data!CU246</f>
        <v>0</v>
      </c>
      <c r="CY236">
        <f>raw_data!CV246</f>
        <v>0</v>
      </c>
      <c r="CZ236">
        <f>raw_data!CW246</f>
        <v>0</v>
      </c>
      <c r="DA236">
        <f>raw_data!CX246</f>
        <v>0</v>
      </c>
      <c r="DB236">
        <f>raw_data!CY246</f>
        <v>0</v>
      </c>
      <c r="DC236">
        <f>raw_data!CZ246</f>
        <v>0</v>
      </c>
      <c r="DD236">
        <f>raw_data!DA246</f>
        <v>0</v>
      </c>
      <c r="DE236">
        <f>raw_data!DB246</f>
        <v>0</v>
      </c>
      <c r="DF236">
        <f>raw_data!DC246</f>
        <v>0</v>
      </c>
      <c r="DG236">
        <f>raw_data!DD246</f>
        <v>0</v>
      </c>
      <c r="DH236">
        <f>raw_data!DE246</f>
        <v>0</v>
      </c>
      <c r="DI236">
        <f>raw_data!DF246</f>
        <v>0</v>
      </c>
      <c r="DJ236">
        <f>raw_data!DG246</f>
        <v>0</v>
      </c>
      <c r="DK236">
        <f>raw_data!DH246</f>
        <v>0</v>
      </c>
      <c r="DL236">
        <f>raw_data!DI246</f>
        <v>0</v>
      </c>
      <c r="DM236">
        <f>raw_data!DJ246</f>
        <v>0</v>
      </c>
      <c r="DN236">
        <f>raw_data!DK246</f>
        <v>0</v>
      </c>
      <c r="DO236">
        <f>raw_data!DL246</f>
        <v>0</v>
      </c>
      <c r="DP236">
        <f>raw_data!DM246</f>
        <v>0</v>
      </c>
      <c r="DQ236">
        <f>raw_data!DN246</f>
        <v>0</v>
      </c>
      <c r="DR236">
        <f>raw_data!DO246</f>
        <v>0</v>
      </c>
      <c r="DS236">
        <f>raw_data!DP246</f>
        <v>0</v>
      </c>
      <c r="DT236">
        <f>raw_data!DQ246</f>
        <v>0</v>
      </c>
      <c r="DU236">
        <f>raw_data!DR246</f>
        <v>0</v>
      </c>
      <c r="DV236">
        <f>raw_data!DS246</f>
        <v>0</v>
      </c>
      <c r="DW236">
        <f>raw_data!DT246</f>
        <v>0</v>
      </c>
      <c r="DX236">
        <f>raw_data!DU246</f>
        <v>0</v>
      </c>
      <c r="DY236">
        <f>raw_data!DV246</f>
        <v>0</v>
      </c>
      <c r="DZ236">
        <f>raw_data!DW246</f>
        <v>0</v>
      </c>
      <c r="EA236">
        <f>raw_data!DX246</f>
        <v>0</v>
      </c>
      <c r="EB236">
        <f>raw_data!DY246</f>
        <v>0</v>
      </c>
      <c r="EC236">
        <f>raw_data!DZ246</f>
        <v>0</v>
      </c>
      <c r="ED236">
        <f>raw_data!EA246</f>
        <v>0</v>
      </c>
      <c r="EE236">
        <f>raw_data!EB246</f>
        <v>0</v>
      </c>
      <c r="EF236">
        <f>raw_data!EC246</f>
        <v>0</v>
      </c>
      <c r="EG236">
        <f>raw_data!ED246</f>
        <v>0</v>
      </c>
      <c r="EH236">
        <f>raw_data!EE246</f>
        <v>0</v>
      </c>
      <c r="EI236">
        <f>raw_data!EF246</f>
        <v>0</v>
      </c>
      <c r="EJ236">
        <f>raw_data!EG246</f>
        <v>0</v>
      </c>
      <c r="EK236">
        <f>raw_data!EH246</f>
        <v>0</v>
      </c>
      <c r="EL236">
        <f>raw_data!EI246</f>
        <v>0</v>
      </c>
      <c r="EM236">
        <f>raw_data!EJ246</f>
        <v>0</v>
      </c>
      <c r="EN236">
        <f>raw_data!EK246</f>
        <v>0</v>
      </c>
      <c r="EO236">
        <f>raw_data!EL246</f>
        <v>0</v>
      </c>
      <c r="EP236">
        <f>raw_data!EM246</f>
        <v>0</v>
      </c>
      <c r="EQ236">
        <f>raw_data!EN246</f>
        <v>0</v>
      </c>
      <c r="ER236">
        <f>raw_data!EO246</f>
        <v>0</v>
      </c>
      <c r="ES236">
        <f>raw_data!EP246</f>
        <v>0</v>
      </c>
      <c r="ET236">
        <f>raw_data!EQ246</f>
        <v>0</v>
      </c>
      <c r="EU236">
        <f>raw_data!ER246</f>
        <v>0</v>
      </c>
      <c r="EV236">
        <f>raw_data!ES246</f>
        <v>0</v>
      </c>
      <c r="EW236">
        <f>raw_data!ET246</f>
        <v>0</v>
      </c>
      <c r="EX236">
        <f>raw_data!EU246</f>
        <v>0</v>
      </c>
      <c r="EY236">
        <f>raw_data!EV246</f>
        <v>0</v>
      </c>
      <c r="EZ236">
        <f>raw_data!EW246</f>
        <v>0</v>
      </c>
      <c r="FA236">
        <f>raw_data!EX246</f>
        <v>0</v>
      </c>
      <c r="FB236">
        <f>raw_data!EY246</f>
        <v>0</v>
      </c>
      <c r="FC236">
        <f>raw_data!EZ246</f>
        <v>0</v>
      </c>
      <c r="FD236">
        <f>raw_data!FA246</f>
        <v>0</v>
      </c>
      <c r="FE236">
        <f>raw_data!FB246</f>
        <v>0</v>
      </c>
      <c r="FF236">
        <f>raw_data!FC246</f>
        <v>0</v>
      </c>
      <c r="FG236">
        <f>raw_data!FD246</f>
        <v>0</v>
      </c>
      <c r="FH236">
        <f>raw_data!FE246</f>
        <v>0</v>
      </c>
      <c r="FI236">
        <f>raw_data!FF246</f>
        <v>0</v>
      </c>
      <c r="FJ236">
        <f>raw_data!FG246</f>
        <v>0</v>
      </c>
      <c r="FK236">
        <f>raw_data!FH246</f>
        <v>0</v>
      </c>
      <c r="FL236">
        <f>raw_data!FI246</f>
        <v>0</v>
      </c>
      <c r="FM236">
        <f>raw_data!FJ246</f>
        <v>0</v>
      </c>
      <c r="FN236">
        <f>raw_data!FK246</f>
        <v>0</v>
      </c>
      <c r="FO236">
        <f>raw_data!FL246</f>
        <v>0</v>
      </c>
      <c r="FP236">
        <f>raw_data!FM246</f>
        <v>0</v>
      </c>
      <c r="FQ236">
        <f>raw_data!FN246</f>
        <v>0</v>
      </c>
      <c r="FR236">
        <f>raw_data!FO246</f>
        <v>0</v>
      </c>
      <c r="FS236">
        <f>raw_data!FP246</f>
        <v>0</v>
      </c>
      <c r="FT236">
        <f>raw_data!FQ246</f>
        <v>0</v>
      </c>
      <c r="FU236">
        <f>raw_data!FR246</f>
        <v>0</v>
      </c>
      <c r="FV236">
        <f>raw_data!FS246</f>
        <v>0</v>
      </c>
      <c r="FW236">
        <f>raw_data!FT246</f>
        <v>0</v>
      </c>
      <c r="FX236">
        <f>raw_data!FU246</f>
        <v>0</v>
      </c>
      <c r="FY236">
        <f>raw_data!FV246</f>
        <v>0</v>
      </c>
      <c r="FZ236">
        <f>raw_data!FW246</f>
        <v>0</v>
      </c>
      <c r="GA236">
        <f>raw_data!FX246</f>
        <v>0</v>
      </c>
      <c r="GB236">
        <f>raw_data!FY246</f>
        <v>0</v>
      </c>
      <c r="GC236">
        <f>raw_data!FZ246</f>
        <v>0</v>
      </c>
      <c r="GD236">
        <f>raw_data!GA246</f>
        <v>0</v>
      </c>
      <c r="GE236">
        <f>raw_data!GB246</f>
        <v>0</v>
      </c>
      <c r="GF236">
        <f>raw_data!GC246</f>
        <v>0</v>
      </c>
      <c r="GG236">
        <f>raw_data!GD246</f>
        <v>0</v>
      </c>
      <c r="GH236">
        <f>raw_data!GE246</f>
        <v>0</v>
      </c>
      <c r="GI236">
        <f>raw_data!GF246</f>
        <v>0</v>
      </c>
      <c r="GJ236">
        <f>raw_data!GG246</f>
        <v>0</v>
      </c>
      <c r="GK236">
        <f>raw_data!GH246</f>
        <v>0</v>
      </c>
      <c r="GL236">
        <f>raw_data!GI246</f>
        <v>0</v>
      </c>
      <c r="GM236">
        <f>raw_data!GJ246</f>
        <v>0</v>
      </c>
      <c r="GN236">
        <f>raw_data!GK246</f>
        <v>0</v>
      </c>
      <c r="GO236">
        <f>raw_data!GL246</f>
        <v>0</v>
      </c>
      <c r="GP236">
        <f>raw_data!GM246</f>
        <v>0</v>
      </c>
      <c r="GQ236">
        <f>raw_data!GN246</f>
        <v>0</v>
      </c>
      <c r="GR236">
        <f>raw_data!GO246</f>
        <v>0</v>
      </c>
      <c r="GS236">
        <f>raw_data!GP246</f>
        <v>0</v>
      </c>
      <c r="GT236">
        <f>raw_data!GQ246</f>
        <v>0</v>
      </c>
      <c r="GU236">
        <f>raw_data!GR246</f>
        <v>0</v>
      </c>
      <c r="GV236">
        <f>raw_data!GS246</f>
        <v>0</v>
      </c>
      <c r="GW236">
        <f>raw_data!GT246</f>
        <v>0</v>
      </c>
      <c r="GX236">
        <f>raw_data!GU246</f>
        <v>0</v>
      </c>
      <c r="GY236">
        <f>raw_data!GV246</f>
        <v>0</v>
      </c>
      <c r="GZ236">
        <f>raw_data!GW246</f>
        <v>0</v>
      </c>
      <c r="HA236">
        <f>raw_data!GX246</f>
        <v>0</v>
      </c>
      <c r="HB236">
        <f>raw_data!GY246</f>
        <v>0</v>
      </c>
      <c r="HC236">
        <f>raw_data!GZ246</f>
        <v>0</v>
      </c>
      <c r="HD236">
        <f>raw_data!HA246</f>
        <v>0</v>
      </c>
      <c r="HE236">
        <f>raw_data!HB246</f>
        <v>0</v>
      </c>
      <c r="HF236">
        <f>raw_data!HC246</f>
        <v>0</v>
      </c>
      <c r="HG236">
        <f>raw_data!HD246</f>
        <v>0</v>
      </c>
      <c r="HH236">
        <f>raw_data!HE246</f>
        <v>0</v>
      </c>
      <c r="HI236">
        <f>raw_data!HF246</f>
        <v>0</v>
      </c>
      <c r="HJ236">
        <f>raw_data!HG246</f>
        <v>0</v>
      </c>
      <c r="HK236">
        <f>raw_data!HH246</f>
        <v>0</v>
      </c>
      <c r="HL236">
        <f>raw_data!HI246</f>
        <v>0</v>
      </c>
      <c r="HM236">
        <f>raw_data!HJ246</f>
        <v>0</v>
      </c>
      <c r="HN236">
        <f>raw_data!HK246</f>
        <v>0</v>
      </c>
      <c r="HO236">
        <f>raw_data!HL246</f>
        <v>0</v>
      </c>
      <c r="HP236">
        <f>raw_data!HM246</f>
        <v>0</v>
      </c>
      <c r="HQ236">
        <f>raw_data!HN246</f>
        <v>0</v>
      </c>
      <c r="HR236">
        <f>raw_data!HO246</f>
        <v>0</v>
      </c>
      <c r="HS236">
        <f>raw_data!HP246</f>
        <v>0</v>
      </c>
      <c r="HT236">
        <f>raw_data!HQ246</f>
        <v>0</v>
      </c>
      <c r="HU236">
        <f>raw_data!HR246</f>
        <v>0</v>
      </c>
      <c r="HV236">
        <f>raw_data!HS246</f>
        <v>0</v>
      </c>
      <c r="HW236">
        <f>raw_data!HT246</f>
        <v>0</v>
      </c>
      <c r="HX236">
        <f>raw_data!HU246</f>
        <v>0</v>
      </c>
      <c r="HY236">
        <f>raw_data!HV246</f>
        <v>0</v>
      </c>
      <c r="HZ236">
        <f>raw_data!HW246</f>
        <v>0</v>
      </c>
      <c r="IA236">
        <f>raw_data!HX246</f>
        <v>0</v>
      </c>
      <c r="IB236">
        <f>raw_data!HY246</f>
        <v>0</v>
      </c>
      <c r="IC236">
        <f>raw_data!HZ246</f>
        <v>0</v>
      </c>
      <c r="ID236">
        <f>raw_data!IA246</f>
        <v>0</v>
      </c>
      <c r="IE236">
        <f>raw_data!IB246</f>
        <v>0</v>
      </c>
      <c r="IF236">
        <f>raw_data!IC246</f>
        <v>0</v>
      </c>
      <c r="IG236">
        <f>raw_data!ID246</f>
        <v>0</v>
      </c>
      <c r="IH236">
        <f>raw_data!IE246</f>
        <v>0</v>
      </c>
      <c r="II236">
        <f>raw_data!IF246</f>
        <v>0</v>
      </c>
      <c r="IJ236">
        <f>raw_data!IG246</f>
        <v>0</v>
      </c>
      <c r="IK236">
        <f>raw_data!IH246</f>
        <v>0</v>
      </c>
      <c r="IL236">
        <f>raw_data!II246</f>
        <v>0</v>
      </c>
      <c r="IM236">
        <f>raw_data!IJ246</f>
        <v>0</v>
      </c>
      <c r="IN236">
        <f>raw_data!IK246</f>
        <v>0</v>
      </c>
      <c r="IO236">
        <f>raw_data!IL246</f>
        <v>0</v>
      </c>
      <c r="IP236">
        <f>raw_data!IM246</f>
        <v>0</v>
      </c>
      <c r="IQ236">
        <f>raw_data!IN246</f>
        <v>0</v>
      </c>
      <c r="IR236">
        <f>raw_data!IO246</f>
        <v>0</v>
      </c>
      <c r="IS236">
        <f>raw_data!IP246</f>
        <v>0</v>
      </c>
      <c r="IT236">
        <f>raw_data!IQ246</f>
        <v>0</v>
      </c>
      <c r="IU236">
        <f>raw_data!IR246</f>
        <v>0</v>
      </c>
      <c r="IV236">
        <f>raw_data!IS246</f>
        <v>0</v>
      </c>
    </row>
    <row r="237" spans="1:256" x14ac:dyDescent="0.25">
      <c r="A237" t="str">
        <f t="shared" ref="A237:G237" si="180">A189</f>
        <v>D06</v>
      </c>
      <c r="B237" s="6" t="str">
        <f t="shared" ca="1" si="180"/>
        <v/>
      </c>
      <c r="C237">
        <f t="shared" si="180"/>
        <v>0</v>
      </c>
      <c r="D237">
        <f t="shared" si="180"/>
        <v>0</v>
      </c>
      <c r="E237">
        <f t="shared" si="180"/>
        <v>0</v>
      </c>
      <c r="F237" s="10">
        <f t="shared" si="180"/>
        <v>0</v>
      </c>
      <c r="G237" s="3" t="str">
        <f t="shared" ca="1" si="180"/>
        <v/>
      </c>
      <c r="H237">
        <f>raw_data!E247</f>
        <v>0</v>
      </c>
      <c r="I237">
        <f>raw_data!F247</f>
        <v>0</v>
      </c>
      <c r="J237">
        <f>raw_data!G247</f>
        <v>0</v>
      </c>
      <c r="K237">
        <f>raw_data!H247</f>
        <v>0</v>
      </c>
      <c r="L237">
        <f>raw_data!I247</f>
        <v>0</v>
      </c>
      <c r="M237">
        <f>raw_data!J247</f>
        <v>0</v>
      </c>
      <c r="N237">
        <f>raw_data!K247</f>
        <v>0</v>
      </c>
      <c r="O237">
        <f>raw_data!L247</f>
        <v>0</v>
      </c>
      <c r="P237">
        <f>raw_data!M247</f>
        <v>0</v>
      </c>
      <c r="Q237">
        <f>raw_data!N247</f>
        <v>0</v>
      </c>
      <c r="R237">
        <f>raw_data!O247</f>
        <v>0</v>
      </c>
      <c r="S237">
        <f>raw_data!P247</f>
        <v>0</v>
      </c>
      <c r="T237">
        <f>raw_data!Q247</f>
        <v>0</v>
      </c>
      <c r="U237">
        <f>raw_data!R247</f>
        <v>0</v>
      </c>
      <c r="V237">
        <f>raw_data!S247</f>
        <v>0</v>
      </c>
      <c r="W237">
        <f>raw_data!T247</f>
        <v>0</v>
      </c>
      <c r="X237">
        <f>raw_data!U247</f>
        <v>0</v>
      </c>
      <c r="Y237">
        <f>raw_data!V247</f>
        <v>0</v>
      </c>
      <c r="Z237">
        <f>raw_data!W247</f>
        <v>0</v>
      </c>
      <c r="AA237">
        <f>raw_data!X247</f>
        <v>0</v>
      </c>
      <c r="AB237">
        <f>raw_data!Y247</f>
        <v>0</v>
      </c>
      <c r="AC237">
        <f>raw_data!Z247</f>
        <v>0</v>
      </c>
      <c r="AD237">
        <f>raw_data!AA247</f>
        <v>0</v>
      </c>
      <c r="AE237">
        <f>raw_data!AB247</f>
        <v>0</v>
      </c>
      <c r="AF237">
        <f>raw_data!AC247</f>
        <v>0</v>
      </c>
      <c r="AG237">
        <f>raw_data!AD247</f>
        <v>0</v>
      </c>
      <c r="AH237">
        <f>raw_data!AE247</f>
        <v>0</v>
      </c>
      <c r="AI237">
        <f>raw_data!AF247</f>
        <v>0</v>
      </c>
      <c r="AJ237">
        <f>raw_data!AG247</f>
        <v>0</v>
      </c>
      <c r="AK237">
        <f>raw_data!AH247</f>
        <v>0</v>
      </c>
      <c r="AL237">
        <f>raw_data!AI247</f>
        <v>0</v>
      </c>
      <c r="AM237">
        <f>raw_data!AJ247</f>
        <v>0</v>
      </c>
      <c r="AN237">
        <f>raw_data!AK247</f>
        <v>0</v>
      </c>
      <c r="AO237">
        <f>raw_data!AL247</f>
        <v>0</v>
      </c>
      <c r="AP237">
        <f>raw_data!AM247</f>
        <v>0</v>
      </c>
      <c r="AQ237">
        <f>raw_data!AN247</f>
        <v>0</v>
      </c>
      <c r="AR237">
        <f>raw_data!AO247</f>
        <v>0</v>
      </c>
      <c r="AS237">
        <f>raw_data!AP247</f>
        <v>0</v>
      </c>
      <c r="AT237">
        <f>raw_data!AQ247</f>
        <v>0</v>
      </c>
      <c r="AU237">
        <f>raw_data!AR247</f>
        <v>0</v>
      </c>
      <c r="AV237">
        <f>raw_data!AS247</f>
        <v>0</v>
      </c>
      <c r="AW237">
        <f>raw_data!AT247</f>
        <v>0</v>
      </c>
      <c r="AX237">
        <f>raw_data!AU247</f>
        <v>0</v>
      </c>
      <c r="AY237">
        <f>raw_data!AV247</f>
        <v>0</v>
      </c>
      <c r="AZ237">
        <f>raw_data!AW247</f>
        <v>0</v>
      </c>
      <c r="BA237">
        <f>raw_data!AX247</f>
        <v>0</v>
      </c>
      <c r="BB237">
        <f>raw_data!AY247</f>
        <v>0</v>
      </c>
      <c r="BC237">
        <f>raw_data!AZ247</f>
        <v>0</v>
      </c>
      <c r="BD237">
        <f>raw_data!BA247</f>
        <v>0</v>
      </c>
      <c r="BE237">
        <f>raw_data!BB247</f>
        <v>0</v>
      </c>
      <c r="BF237">
        <f>raw_data!BC247</f>
        <v>0</v>
      </c>
      <c r="BG237">
        <f>raw_data!BD247</f>
        <v>0</v>
      </c>
      <c r="BH237">
        <f>raw_data!BE247</f>
        <v>0</v>
      </c>
      <c r="BI237">
        <f>raw_data!BF247</f>
        <v>0</v>
      </c>
      <c r="BJ237">
        <f>raw_data!BG247</f>
        <v>0</v>
      </c>
      <c r="BK237">
        <f>raw_data!BH247</f>
        <v>0</v>
      </c>
      <c r="BL237">
        <f>raw_data!BI247</f>
        <v>0</v>
      </c>
      <c r="BM237">
        <f>raw_data!BJ247</f>
        <v>0</v>
      </c>
      <c r="BN237">
        <f>raw_data!BK247</f>
        <v>0</v>
      </c>
      <c r="BO237">
        <f>raw_data!BL247</f>
        <v>0</v>
      </c>
      <c r="BP237">
        <f>raw_data!BM247</f>
        <v>0</v>
      </c>
      <c r="BQ237">
        <f>raw_data!BN247</f>
        <v>0</v>
      </c>
      <c r="BR237">
        <f>raw_data!BO247</f>
        <v>0</v>
      </c>
      <c r="BS237">
        <f>raw_data!BP247</f>
        <v>0</v>
      </c>
      <c r="BT237">
        <f>raw_data!BQ247</f>
        <v>0</v>
      </c>
      <c r="BU237">
        <f>raw_data!BR247</f>
        <v>0</v>
      </c>
      <c r="BV237">
        <f>raw_data!BS247</f>
        <v>0</v>
      </c>
      <c r="BW237">
        <f>raw_data!BT247</f>
        <v>0</v>
      </c>
      <c r="BX237">
        <f>raw_data!BU247</f>
        <v>0</v>
      </c>
      <c r="BY237">
        <f>raw_data!BV247</f>
        <v>0</v>
      </c>
      <c r="BZ237">
        <f>raw_data!BW247</f>
        <v>0</v>
      </c>
      <c r="CA237">
        <f>raw_data!BX247</f>
        <v>0</v>
      </c>
      <c r="CB237">
        <f>raw_data!BY247</f>
        <v>0</v>
      </c>
      <c r="CC237">
        <f>raw_data!BZ247</f>
        <v>0</v>
      </c>
      <c r="CD237">
        <f>raw_data!CA247</f>
        <v>0</v>
      </c>
      <c r="CE237">
        <f>raw_data!CB247</f>
        <v>0</v>
      </c>
      <c r="CF237">
        <f>raw_data!CC247</f>
        <v>0</v>
      </c>
      <c r="CG237">
        <f>raw_data!CD247</f>
        <v>0</v>
      </c>
      <c r="CH237">
        <f>raw_data!CE247</f>
        <v>0</v>
      </c>
      <c r="CI237">
        <f>raw_data!CF247</f>
        <v>0</v>
      </c>
      <c r="CJ237">
        <f>raw_data!CG247</f>
        <v>0</v>
      </c>
      <c r="CK237">
        <f>raw_data!CH247</f>
        <v>0</v>
      </c>
      <c r="CL237">
        <f>raw_data!CI247</f>
        <v>0</v>
      </c>
      <c r="CM237">
        <f>raw_data!CJ247</f>
        <v>0</v>
      </c>
      <c r="CN237">
        <f>raw_data!CK247</f>
        <v>0</v>
      </c>
      <c r="CO237">
        <f>raw_data!CL247</f>
        <v>0</v>
      </c>
      <c r="CP237">
        <f>raw_data!CM247</f>
        <v>0</v>
      </c>
      <c r="CQ237">
        <f>raw_data!CN247</f>
        <v>0</v>
      </c>
      <c r="CR237">
        <f>raw_data!CO247</f>
        <v>0</v>
      </c>
      <c r="CS237">
        <f>raw_data!CP247</f>
        <v>0</v>
      </c>
      <c r="CT237">
        <f>raw_data!CQ247</f>
        <v>0</v>
      </c>
      <c r="CU237">
        <f>raw_data!CR247</f>
        <v>0</v>
      </c>
      <c r="CV237">
        <f>raw_data!CS247</f>
        <v>0</v>
      </c>
      <c r="CW237">
        <f>raw_data!CT247</f>
        <v>0</v>
      </c>
      <c r="CX237">
        <f>raw_data!CU247</f>
        <v>0</v>
      </c>
      <c r="CY237">
        <f>raw_data!CV247</f>
        <v>0</v>
      </c>
      <c r="CZ237">
        <f>raw_data!CW247</f>
        <v>0</v>
      </c>
      <c r="DA237">
        <f>raw_data!CX247</f>
        <v>0</v>
      </c>
      <c r="DB237">
        <f>raw_data!CY247</f>
        <v>0</v>
      </c>
      <c r="DC237">
        <f>raw_data!CZ247</f>
        <v>0</v>
      </c>
      <c r="DD237">
        <f>raw_data!DA247</f>
        <v>0</v>
      </c>
      <c r="DE237">
        <f>raw_data!DB247</f>
        <v>0</v>
      </c>
      <c r="DF237">
        <f>raw_data!DC247</f>
        <v>0</v>
      </c>
      <c r="DG237">
        <f>raw_data!DD247</f>
        <v>0</v>
      </c>
      <c r="DH237">
        <f>raw_data!DE247</f>
        <v>0</v>
      </c>
      <c r="DI237">
        <f>raw_data!DF247</f>
        <v>0</v>
      </c>
      <c r="DJ237">
        <f>raw_data!DG247</f>
        <v>0</v>
      </c>
      <c r="DK237">
        <f>raw_data!DH247</f>
        <v>0</v>
      </c>
      <c r="DL237">
        <f>raw_data!DI247</f>
        <v>0</v>
      </c>
      <c r="DM237">
        <f>raw_data!DJ247</f>
        <v>0</v>
      </c>
      <c r="DN237">
        <f>raw_data!DK247</f>
        <v>0</v>
      </c>
      <c r="DO237">
        <f>raw_data!DL247</f>
        <v>0</v>
      </c>
      <c r="DP237">
        <f>raw_data!DM247</f>
        <v>0</v>
      </c>
      <c r="DQ237">
        <f>raw_data!DN247</f>
        <v>0</v>
      </c>
      <c r="DR237">
        <f>raw_data!DO247</f>
        <v>0</v>
      </c>
      <c r="DS237">
        <f>raw_data!DP247</f>
        <v>0</v>
      </c>
      <c r="DT237">
        <f>raw_data!DQ247</f>
        <v>0</v>
      </c>
      <c r="DU237">
        <f>raw_data!DR247</f>
        <v>0</v>
      </c>
      <c r="DV237">
        <f>raw_data!DS247</f>
        <v>0</v>
      </c>
      <c r="DW237">
        <f>raw_data!DT247</f>
        <v>0</v>
      </c>
      <c r="DX237">
        <f>raw_data!DU247</f>
        <v>0</v>
      </c>
      <c r="DY237">
        <f>raw_data!DV247</f>
        <v>0</v>
      </c>
      <c r="DZ237">
        <f>raw_data!DW247</f>
        <v>0</v>
      </c>
      <c r="EA237">
        <f>raw_data!DX247</f>
        <v>0</v>
      </c>
      <c r="EB237">
        <f>raw_data!DY247</f>
        <v>0</v>
      </c>
      <c r="EC237">
        <f>raw_data!DZ247</f>
        <v>0</v>
      </c>
      <c r="ED237">
        <f>raw_data!EA247</f>
        <v>0</v>
      </c>
      <c r="EE237">
        <f>raw_data!EB247</f>
        <v>0</v>
      </c>
      <c r="EF237">
        <f>raw_data!EC247</f>
        <v>0</v>
      </c>
      <c r="EG237">
        <f>raw_data!ED247</f>
        <v>0</v>
      </c>
      <c r="EH237">
        <f>raw_data!EE247</f>
        <v>0</v>
      </c>
      <c r="EI237">
        <f>raw_data!EF247</f>
        <v>0</v>
      </c>
      <c r="EJ237">
        <f>raw_data!EG247</f>
        <v>0</v>
      </c>
      <c r="EK237">
        <f>raw_data!EH247</f>
        <v>0</v>
      </c>
      <c r="EL237">
        <f>raw_data!EI247</f>
        <v>0</v>
      </c>
      <c r="EM237">
        <f>raw_data!EJ247</f>
        <v>0</v>
      </c>
      <c r="EN237">
        <f>raw_data!EK247</f>
        <v>0</v>
      </c>
      <c r="EO237">
        <f>raw_data!EL247</f>
        <v>0</v>
      </c>
      <c r="EP237">
        <f>raw_data!EM247</f>
        <v>0</v>
      </c>
      <c r="EQ237">
        <f>raw_data!EN247</f>
        <v>0</v>
      </c>
      <c r="ER237">
        <f>raw_data!EO247</f>
        <v>0</v>
      </c>
      <c r="ES237">
        <f>raw_data!EP247</f>
        <v>0</v>
      </c>
      <c r="ET237">
        <f>raw_data!EQ247</f>
        <v>0</v>
      </c>
      <c r="EU237">
        <f>raw_data!ER247</f>
        <v>0</v>
      </c>
      <c r="EV237">
        <f>raw_data!ES247</f>
        <v>0</v>
      </c>
      <c r="EW237">
        <f>raw_data!ET247</f>
        <v>0</v>
      </c>
      <c r="EX237">
        <f>raw_data!EU247</f>
        <v>0</v>
      </c>
      <c r="EY237">
        <f>raw_data!EV247</f>
        <v>0</v>
      </c>
      <c r="EZ237">
        <f>raw_data!EW247</f>
        <v>0</v>
      </c>
      <c r="FA237">
        <f>raw_data!EX247</f>
        <v>0</v>
      </c>
      <c r="FB237">
        <f>raw_data!EY247</f>
        <v>0</v>
      </c>
      <c r="FC237">
        <f>raw_data!EZ247</f>
        <v>0</v>
      </c>
      <c r="FD237">
        <f>raw_data!FA247</f>
        <v>0</v>
      </c>
      <c r="FE237">
        <f>raw_data!FB247</f>
        <v>0</v>
      </c>
      <c r="FF237">
        <f>raw_data!FC247</f>
        <v>0</v>
      </c>
      <c r="FG237">
        <f>raw_data!FD247</f>
        <v>0</v>
      </c>
      <c r="FH237">
        <f>raw_data!FE247</f>
        <v>0</v>
      </c>
      <c r="FI237">
        <f>raw_data!FF247</f>
        <v>0</v>
      </c>
      <c r="FJ237">
        <f>raw_data!FG247</f>
        <v>0</v>
      </c>
      <c r="FK237">
        <f>raw_data!FH247</f>
        <v>0</v>
      </c>
      <c r="FL237">
        <f>raw_data!FI247</f>
        <v>0</v>
      </c>
      <c r="FM237">
        <f>raw_data!FJ247</f>
        <v>0</v>
      </c>
      <c r="FN237">
        <f>raw_data!FK247</f>
        <v>0</v>
      </c>
      <c r="FO237">
        <f>raw_data!FL247</f>
        <v>0</v>
      </c>
      <c r="FP237">
        <f>raw_data!FM247</f>
        <v>0</v>
      </c>
      <c r="FQ237">
        <f>raw_data!FN247</f>
        <v>0</v>
      </c>
      <c r="FR237">
        <f>raw_data!FO247</f>
        <v>0</v>
      </c>
      <c r="FS237">
        <f>raw_data!FP247</f>
        <v>0</v>
      </c>
      <c r="FT237">
        <f>raw_data!FQ247</f>
        <v>0</v>
      </c>
      <c r="FU237">
        <f>raw_data!FR247</f>
        <v>0</v>
      </c>
      <c r="FV237">
        <f>raw_data!FS247</f>
        <v>0</v>
      </c>
      <c r="FW237">
        <f>raw_data!FT247</f>
        <v>0</v>
      </c>
      <c r="FX237">
        <f>raw_data!FU247</f>
        <v>0</v>
      </c>
      <c r="FY237">
        <f>raw_data!FV247</f>
        <v>0</v>
      </c>
      <c r="FZ237">
        <f>raw_data!FW247</f>
        <v>0</v>
      </c>
      <c r="GA237">
        <f>raw_data!FX247</f>
        <v>0</v>
      </c>
      <c r="GB237">
        <f>raw_data!FY247</f>
        <v>0</v>
      </c>
      <c r="GC237">
        <f>raw_data!FZ247</f>
        <v>0</v>
      </c>
      <c r="GD237">
        <f>raw_data!GA247</f>
        <v>0</v>
      </c>
      <c r="GE237">
        <f>raw_data!GB247</f>
        <v>0</v>
      </c>
      <c r="GF237">
        <f>raw_data!GC247</f>
        <v>0</v>
      </c>
      <c r="GG237">
        <f>raw_data!GD247</f>
        <v>0</v>
      </c>
      <c r="GH237">
        <f>raw_data!GE247</f>
        <v>0</v>
      </c>
      <c r="GI237">
        <f>raw_data!GF247</f>
        <v>0</v>
      </c>
      <c r="GJ237">
        <f>raw_data!GG247</f>
        <v>0</v>
      </c>
      <c r="GK237">
        <f>raw_data!GH247</f>
        <v>0</v>
      </c>
      <c r="GL237">
        <f>raw_data!GI247</f>
        <v>0</v>
      </c>
      <c r="GM237">
        <f>raw_data!GJ247</f>
        <v>0</v>
      </c>
      <c r="GN237">
        <f>raw_data!GK247</f>
        <v>0</v>
      </c>
      <c r="GO237">
        <f>raw_data!GL247</f>
        <v>0</v>
      </c>
      <c r="GP237">
        <f>raw_data!GM247</f>
        <v>0</v>
      </c>
      <c r="GQ237">
        <f>raw_data!GN247</f>
        <v>0</v>
      </c>
      <c r="GR237">
        <f>raw_data!GO247</f>
        <v>0</v>
      </c>
      <c r="GS237">
        <f>raw_data!GP247</f>
        <v>0</v>
      </c>
      <c r="GT237">
        <f>raw_data!GQ247</f>
        <v>0</v>
      </c>
      <c r="GU237">
        <f>raw_data!GR247</f>
        <v>0</v>
      </c>
      <c r="GV237">
        <f>raw_data!GS247</f>
        <v>0</v>
      </c>
      <c r="GW237">
        <f>raw_data!GT247</f>
        <v>0</v>
      </c>
      <c r="GX237">
        <f>raw_data!GU247</f>
        <v>0</v>
      </c>
      <c r="GY237">
        <f>raw_data!GV247</f>
        <v>0</v>
      </c>
      <c r="GZ237">
        <f>raw_data!GW247</f>
        <v>0</v>
      </c>
      <c r="HA237">
        <f>raw_data!GX247</f>
        <v>0</v>
      </c>
      <c r="HB237">
        <f>raw_data!GY247</f>
        <v>0</v>
      </c>
      <c r="HC237">
        <f>raw_data!GZ247</f>
        <v>0</v>
      </c>
      <c r="HD237">
        <f>raw_data!HA247</f>
        <v>0</v>
      </c>
      <c r="HE237">
        <f>raw_data!HB247</f>
        <v>0</v>
      </c>
      <c r="HF237">
        <f>raw_data!HC247</f>
        <v>0</v>
      </c>
      <c r="HG237">
        <f>raw_data!HD247</f>
        <v>0</v>
      </c>
      <c r="HH237">
        <f>raw_data!HE247</f>
        <v>0</v>
      </c>
      <c r="HI237">
        <f>raw_data!HF247</f>
        <v>0</v>
      </c>
      <c r="HJ237">
        <f>raw_data!HG247</f>
        <v>0</v>
      </c>
      <c r="HK237">
        <f>raw_data!HH247</f>
        <v>0</v>
      </c>
      <c r="HL237">
        <f>raw_data!HI247</f>
        <v>0</v>
      </c>
      <c r="HM237">
        <f>raw_data!HJ247</f>
        <v>0</v>
      </c>
      <c r="HN237">
        <f>raw_data!HK247</f>
        <v>0</v>
      </c>
      <c r="HO237">
        <f>raw_data!HL247</f>
        <v>0</v>
      </c>
      <c r="HP237">
        <f>raw_data!HM247</f>
        <v>0</v>
      </c>
      <c r="HQ237">
        <f>raw_data!HN247</f>
        <v>0</v>
      </c>
      <c r="HR237">
        <f>raw_data!HO247</f>
        <v>0</v>
      </c>
      <c r="HS237">
        <f>raw_data!HP247</f>
        <v>0</v>
      </c>
      <c r="HT237">
        <f>raw_data!HQ247</f>
        <v>0</v>
      </c>
      <c r="HU237">
        <f>raw_data!HR247</f>
        <v>0</v>
      </c>
      <c r="HV237">
        <f>raw_data!HS247</f>
        <v>0</v>
      </c>
      <c r="HW237">
        <f>raw_data!HT247</f>
        <v>0</v>
      </c>
      <c r="HX237">
        <f>raw_data!HU247</f>
        <v>0</v>
      </c>
      <c r="HY237">
        <f>raw_data!HV247</f>
        <v>0</v>
      </c>
      <c r="HZ237">
        <f>raw_data!HW247</f>
        <v>0</v>
      </c>
      <c r="IA237">
        <f>raw_data!HX247</f>
        <v>0</v>
      </c>
      <c r="IB237">
        <f>raw_data!HY247</f>
        <v>0</v>
      </c>
      <c r="IC237">
        <f>raw_data!HZ247</f>
        <v>0</v>
      </c>
      <c r="ID237">
        <f>raw_data!IA247</f>
        <v>0</v>
      </c>
      <c r="IE237">
        <f>raw_data!IB247</f>
        <v>0</v>
      </c>
      <c r="IF237">
        <f>raw_data!IC247</f>
        <v>0</v>
      </c>
      <c r="IG237">
        <f>raw_data!ID247</f>
        <v>0</v>
      </c>
      <c r="IH237">
        <f>raw_data!IE247</f>
        <v>0</v>
      </c>
      <c r="II237">
        <f>raw_data!IF247</f>
        <v>0</v>
      </c>
      <c r="IJ237">
        <f>raw_data!IG247</f>
        <v>0</v>
      </c>
      <c r="IK237">
        <f>raw_data!IH247</f>
        <v>0</v>
      </c>
      <c r="IL237">
        <f>raw_data!II247</f>
        <v>0</v>
      </c>
      <c r="IM237">
        <f>raw_data!IJ247</f>
        <v>0</v>
      </c>
      <c r="IN237">
        <f>raw_data!IK247</f>
        <v>0</v>
      </c>
      <c r="IO237">
        <f>raw_data!IL247</f>
        <v>0</v>
      </c>
      <c r="IP237">
        <f>raw_data!IM247</f>
        <v>0</v>
      </c>
      <c r="IQ237">
        <f>raw_data!IN247</f>
        <v>0</v>
      </c>
      <c r="IR237">
        <f>raw_data!IO247</f>
        <v>0</v>
      </c>
      <c r="IS237">
        <f>raw_data!IP247</f>
        <v>0</v>
      </c>
      <c r="IT237">
        <f>raw_data!IQ247</f>
        <v>0</v>
      </c>
      <c r="IU237">
        <f>raw_data!IR247</f>
        <v>0</v>
      </c>
      <c r="IV237">
        <f>raw_data!IS247</f>
        <v>0</v>
      </c>
    </row>
    <row r="238" spans="1:256" x14ac:dyDescent="0.25">
      <c r="A238" t="str">
        <f t="shared" ref="A238:G238" si="181">A190</f>
        <v>D07</v>
      </c>
      <c r="B238" s="6" t="str">
        <f t="shared" ca="1" si="181"/>
        <v/>
      </c>
      <c r="C238">
        <f t="shared" si="181"/>
        <v>0</v>
      </c>
      <c r="D238">
        <f t="shared" si="181"/>
        <v>0</v>
      </c>
      <c r="E238">
        <f t="shared" si="181"/>
        <v>0</v>
      </c>
      <c r="F238" s="10">
        <f t="shared" si="181"/>
        <v>0</v>
      </c>
      <c r="G238" s="3" t="str">
        <f t="shared" ca="1" si="181"/>
        <v/>
      </c>
      <c r="H238">
        <f>raw_data!E248</f>
        <v>0</v>
      </c>
      <c r="I238">
        <f>raw_data!F248</f>
        <v>0</v>
      </c>
      <c r="J238">
        <f>raw_data!G248</f>
        <v>0</v>
      </c>
      <c r="K238">
        <f>raw_data!H248</f>
        <v>0</v>
      </c>
      <c r="L238">
        <f>raw_data!I248</f>
        <v>0</v>
      </c>
      <c r="M238">
        <f>raw_data!J248</f>
        <v>0</v>
      </c>
      <c r="N238">
        <f>raw_data!K248</f>
        <v>0</v>
      </c>
      <c r="O238">
        <f>raw_data!L248</f>
        <v>0</v>
      </c>
      <c r="P238">
        <f>raw_data!M248</f>
        <v>0</v>
      </c>
      <c r="Q238">
        <f>raw_data!N248</f>
        <v>0</v>
      </c>
      <c r="R238">
        <f>raw_data!O248</f>
        <v>0</v>
      </c>
      <c r="S238">
        <f>raw_data!P248</f>
        <v>0</v>
      </c>
      <c r="T238">
        <f>raw_data!Q248</f>
        <v>0</v>
      </c>
      <c r="U238">
        <f>raw_data!R248</f>
        <v>0</v>
      </c>
      <c r="V238">
        <f>raw_data!S248</f>
        <v>0</v>
      </c>
      <c r="W238">
        <f>raw_data!T248</f>
        <v>0</v>
      </c>
      <c r="X238">
        <f>raw_data!U248</f>
        <v>0</v>
      </c>
      <c r="Y238">
        <f>raw_data!V248</f>
        <v>0</v>
      </c>
      <c r="Z238">
        <f>raw_data!W248</f>
        <v>0</v>
      </c>
      <c r="AA238">
        <f>raw_data!X248</f>
        <v>0</v>
      </c>
      <c r="AB238">
        <f>raw_data!Y248</f>
        <v>0</v>
      </c>
      <c r="AC238">
        <f>raw_data!Z248</f>
        <v>0</v>
      </c>
      <c r="AD238">
        <f>raw_data!AA248</f>
        <v>0</v>
      </c>
      <c r="AE238">
        <f>raw_data!AB248</f>
        <v>0</v>
      </c>
      <c r="AF238">
        <f>raw_data!AC248</f>
        <v>0</v>
      </c>
      <c r="AG238">
        <f>raw_data!AD248</f>
        <v>0</v>
      </c>
      <c r="AH238">
        <f>raw_data!AE248</f>
        <v>0</v>
      </c>
      <c r="AI238">
        <f>raw_data!AF248</f>
        <v>0</v>
      </c>
      <c r="AJ238">
        <f>raw_data!AG248</f>
        <v>0</v>
      </c>
      <c r="AK238">
        <f>raw_data!AH248</f>
        <v>0</v>
      </c>
      <c r="AL238">
        <f>raw_data!AI248</f>
        <v>0</v>
      </c>
      <c r="AM238">
        <f>raw_data!AJ248</f>
        <v>0</v>
      </c>
      <c r="AN238">
        <f>raw_data!AK248</f>
        <v>0</v>
      </c>
      <c r="AO238">
        <f>raw_data!AL248</f>
        <v>0</v>
      </c>
      <c r="AP238">
        <f>raw_data!AM248</f>
        <v>0</v>
      </c>
      <c r="AQ238">
        <f>raw_data!AN248</f>
        <v>0</v>
      </c>
      <c r="AR238">
        <f>raw_data!AO248</f>
        <v>0</v>
      </c>
      <c r="AS238">
        <f>raw_data!AP248</f>
        <v>0</v>
      </c>
      <c r="AT238">
        <f>raw_data!AQ248</f>
        <v>0</v>
      </c>
      <c r="AU238">
        <f>raw_data!AR248</f>
        <v>0</v>
      </c>
      <c r="AV238">
        <f>raw_data!AS248</f>
        <v>0</v>
      </c>
      <c r="AW238">
        <f>raw_data!AT248</f>
        <v>0</v>
      </c>
      <c r="AX238">
        <f>raw_data!AU248</f>
        <v>0</v>
      </c>
      <c r="AY238">
        <f>raw_data!AV248</f>
        <v>0</v>
      </c>
      <c r="AZ238">
        <f>raw_data!AW248</f>
        <v>0</v>
      </c>
      <c r="BA238">
        <f>raw_data!AX248</f>
        <v>0</v>
      </c>
      <c r="BB238">
        <f>raw_data!AY248</f>
        <v>0</v>
      </c>
      <c r="BC238">
        <f>raw_data!AZ248</f>
        <v>0</v>
      </c>
      <c r="BD238">
        <f>raw_data!BA248</f>
        <v>0</v>
      </c>
      <c r="BE238">
        <f>raw_data!BB248</f>
        <v>0</v>
      </c>
      <c r="BF238">
        <f>raw_data!BC248</f>
        <v>0</v>
      </c>
      <c r="BG238">
        <f>raw_data!BD248</f>
        <v>0</v>
      </c>
      <c r="BH238">
        <f>raw_data!BE248</f>
        <v>0</v>
      </c>
      <c r="BI238">
        <f>raw_data!BF248</f>
        <v>0</v>
      </c>
      <c r="BJ238">
        <f>raw_data!BG248</f>
        <v>0</v>
      </c>
      <c r="BK238">
        <f>raw_data!BH248</f>
        <v>0</v>
      </c>
      <c r="BL238">
        <f>raw_data!BI248</f>
        <v>0</v>
      </c>
      <c r="BM238">
        <f>raw_data!BJ248</f>
        <v>0</v>
      </c>
      <c r="BN238">
        <f>raw_data!BK248</f>
        <v>0</v>
      </c>
      <c r="BO238">
        <f>raw_data!BL248</f>
        <v>0</v>
      </c>
      <c r="BP238">
        <f>raw_data!BM248</f>
        <v>0</v>
      </c>
      <c r="BQ238">
        <f>raw_data!BN248</f>
        <v>0</v>
      </c>
      <c r="BR238">
        <f>raw_data!BO248</f>
        <v>0</v>
      </c>
      <c r="BS238">
        <f>raw_data!BP248</f>
        <v>0</v>
      </c>
      <c r="BT238">
        <f>raw_data!BQ248</f>
        <v>0</v>
      </c>
      <c r="BU238">
        <f>raw_data!BR248</f>
        <v>0</v>
      </c>
      <c r="BV238">
        <f>raw_data!BS248</f>
        <v>0</v>
      </c>
      <c r="BW238">
        <f>raw_data!BT248</f>
        <v>0</v>
      </c>
      <c r="BX238">
        <f>raw_data!BU248</f>
        <v>0</v>
      </c>
      <c r="BY238">
        <f>raw_data!BV248</f>
        <v>0</v>
      </c>
      <c r="BZ238">
        <f>raw_data!BW248</f>
        <v>0</v>
      </c>
      <c r="CA238">
        <f>raw_data!BX248</f>
        <v>0</v>
      </c>
      <c r="CB238">
        <f>raw_data!BY248</f>
        <v>0</v>
      </c>
      <c r="CC238">
        <f>raw_data!BZ248</f>
        <v>0</v>
      </c>
      <c r="CD238">
        <f>raw_data!CA248</f>
        <v>0</v>
      </c>
      <c r="CE238">
        <f>raw_data!CB248</f>
        <v>0</v>
      </c>
      <c r="CF238">
        <f>raw_data!CC248</f>
        <v>0</v>
      </c>
      <c r="CG238">
        <f>raw_data!CD248</f>
        <v>0</v>
      </c>
      <c r="CH238">
        <f>raw_data!CE248</f>
        <v>0</v>
      </c>
      <c r="CI238">
        <f>raw_data!CF248</f>
        <v>0</v>
      </c>
      <c r="CJ238">
        <f>raw_data!CG248</f>
        <v>0</v>
      </c>
      <c r="CK238">
        <f>raw_data!CH248</f>
        <v>0</v>
      </c>
      <c r="CL238">
        <f>raw_data!CI248</f>
        <v>0</v>
      </c>
      <c r="CM238">
        <f>raw_data!CJ248</f>
        <v>0</v>
      </c>
      <c r="CN238">
        <f>raw_data!CK248</f>
        <v>0</v>
      </c>
      <c r="CO238">
        <f>raw_data!CL248</f>
        <v>0</v>
      </c>
      <c r="CP238">
        <f>raw_data!CM248</f>
        <v>0</v>
      </c>
      <c r="CQ238">
        <f>raw_data!CN248</f>
        <v>0</v>
      </c>
      <c r="CR238">
        <f>raw_data!CO248</f>
        <v>0</v>
      </c>
      <c r="CS238">
        <f>raw_data!CP248</f>
        <v>0</v>
      </c>
      <c r="CT238">
        <f>raw_data!CQ248</f>
        <v>0</v>
      </c>
      <c r="CU238">
        <f>raw_data!CR248</f>
        <v>0</v>
      </c>
      <c r="CV238">
        <f>raw_data!CS248</f>
        <v>0</v>
      </c>
      <c r="CW238">
        <f>raw_data!CT248</f>
        <v>0</v>
      </c>
      <c r="CX238">
        <f>raw_data!CU248</f>
        <v>0</v>
      </c>
      <c r="CY238">
        <f>raw_data!CV248</f>
        <v>0</v>
      </c>
      <c r="CZ238">
        <f>raw_data!CW248</f>
        <v>0</v>
      </c>
      <c r="DA238">
        <f>raw_data!CX248</f>
        <v>0</v>
      </c>
      <c r="DB238">
        <f>raw_data!CY248</f>
        <v>0</v>
      </c>
      <c r="DC238">
        <f>raw_data!CZ248</f>
        <v>0</v>
      </c>
      <c r="DD238">
        <f>raw_data!DA248</f>
        <v>0</v>
      </c>
      <c r="DE238">
        <f>raw_data!DB248</f>
        <v>0</v>
      </c>
      <c r="DF238">
        <f>raw_data!DC248</f>
        <v>0</v>
      </c>
      <c r="DG238">
        <f>raw_data!DD248</f>
        <v>0</v>
      </c>
      <c r="DH238">
        <f>raw_data!DE248</f>
        <v>0</v>
      </c>
      <c r="DI238">
        <f>raw_data!DF248</f>
        <v>0</v>
      </c>
      <c r="DJ238">
        <f>raw_data!DG248</f>
        <v>0</v>
      </c>
      <c r="DK238">
        <f>raw_data!DH248</f>
        <v>0</v>
      </c>
      <c r="DL238">
        <f>raw_data!DI248</f>
        <v>0</v>
      </c>
      <c r="DM238">
        <f>raw_data!DJ248</f>
        <v>0</v>
      </c>
      <c r="DN238">
        <f>raw_data!DK248</f>
        <v>0</v>
      </c>
      <c r="DO238">
        <f>raw_data!DL248</f>
        <v>0</v>
      </c>
      <c r="DP238">
        <f>raw_data!DM248</f>
        <v>0</v>
      </c>
      <c r="DQ238">
        <f>raw_data!DN248</f>
        <v>0</v>
      </c>
      <c r="DR238">
        <f>raw_data!DO248</f>
        <v>0</v>
      </c>
      <c r="DS238">
        <f>raw_data!DP248</f>
        <v>0</v>
      </c>
      <c r="DT238">
        <f>raw_data!DQ248</f>
        <v>0</v>
      </c>
      <c r="DU238">
        <f>raw_data!DR248</f>
        <v>0</v>
      </c>
      <c r="DV238">
        <f>raw_data!DS248</f>
        <v>0</v>
      </c>
      <c r="DW238">
        <f>raw_data!DT248</f>
        <v>0</v>
      </c>
      <c r="DX238">
        <f>raw_data!DU248</f>
        <v>0</v>
      </c>
      <c r="DY238">
        <f>raw_data!DV248</f>
        <v>0</v>
      </c>
      <c r="DZ238">
        <f>raw_data!DW248</f>
        <v>0</v>
      </c>
      <c r="EA238">
        <f>raw_data!DX248</f>
        <v>0</v>
      </c>
      <c r="EB238">
        <f>raw_data!DY248</f>
        <v>0</v>
      </c>
      <c r="EC238">
        <f>raw_data!DZ248</f>
        <v>0</v>
      </c>
      <c r="ED238">
        <f>raw_data!EA248</f>
        <v>0</v>
      </c>
      <c r="EE238">
        <f>raw_data!EB248</f>
        <v>0</v>
      </c>
      <c r="EF238">
        <f>raw_data!EC248</f>
        <v>0</v>
      </c>
      <c r="EG238">
        <f>raw_data!ED248</f>
        <v>0</v>
      </c>
      <c r="EH238">
        <f>raw_data!EE248</f>
        <v>0</v>
      </c>
      <c r="EI238">
        <f>raw_data!EF248</f>
        <v>0</v>
      </c>
      <c r="EJ238">
        <f>raw_data!EG248</f>
        <v>0</v>
      </c>
      <c r="EK238">
        <f>raw_data!EH248</f>
        <v>0</v>
      </c>
      <c r="EL238">
        <f>raw_data!EI248</f>
        <v>0</v>
      </c>
      <c r="EM238">
        <f>raw_data!EJ248</f>
        <v>0</v>
      </c>
      <c r="EN238">
        <f>raw_data!EK248</f>
        <v>0</v>
      </c>
      <c r="EO238">
        <f>raw_data!EL248</f>
        <v>0</v>
      </c>
      <c r="EP238">
        <f>raw_data!EM248</f>
        <v>0</v>
      </c>
      <c r="EQ238">
        <f>raw_data!EN248</f>
        <v>0</v>
      </c>
      <c r="ER238">
        <f>raw_data!EO248</f>
        <v>0</v>
      </c>
      <c r="ES238">
        <f>raw_data!EP248</f>
        <v>0</v>
      </c>
      <c r="ET238">
        <f>raw_data!EQ248</f>
        <v>0</v>
      </c>
      <c r="EU238">
        <f>raw_data!ER248</f>
        <v>0</v>
      </c>
      <c r="EV238">
        <f>raw_data!ES248</f>
        <v>0</v>
      </c>
      <c r="EW238">
        <f>raw_data!ET248</f>
        <v>0</v>
      </c>
      <c r="EX238">
        <f>raw_data!EU248</f>
        <v>0</v>
      </c>
      <c r="EY238">
        <f>raw_data!EV248</f>
        <v>0</v>
      </c>
      <c r="EZ238">
        <f>raw_data!EW248</f>
        <v>0</v>
      </c>
      <c r="FA238">
        <f>raw_data!EX248</f>
        <v>0</v>
      </c>
      <c r="FB238">
        <f>raw_data!EY248</f>
        <v>0</v>
      </c>
      <c r="FC238">
        <f>raw_data!EZ248</f>
        <v>0</v>
      </c>
      <c r="FD238">
        <f>raw_data!FA248</f>
        <v>0</v>
      </c>
      <c r="FE238">
        <f>raw_data!FB248</f>
        <v>0</v>
      </c>
      <c r="FF238">
        <f>raw_data!FC248</f>
        <v>0</v>
      </c>
      <c r="FG238">
        <f>raw_data!FD248</f>
        <v>0</v>
      </c>
      <c r="FH238">
        <f>raw_data!FE248</f>
        <v>0</v>
      </c>
      <c r="FI238">
        <f>raw_data!FF248</f>
        <v>0</v>
      </c>
      <c r="FJ238">
        <f>raw_data!FG248</f>
        <v>0</v>
      </c>
      <c r="FK238">
        <f>raw_data!FH248</f>
        <v>0</v>
      </c>
      <c r="FL238">
        <f>raw_data!FI248</f>
        <v>0</v>
      </c>
      <c r="FM238">
        <f>raw_data!FJ248</f>
        <v>0</v>
      </c>
      <c r="FN238">
        <f>raw_data!FK248</f>
        <v>0</v>
      </c>
      <c r="FO238">
        <f>raw_data!FL248</f>
        <v>0</v>
      </c>
      <c r="FP238">
        <f>raw_data!FM248</f>
        <v>0</v>
      </c>
      <c r="FQ238">
        <f>raw_data!FN248</f>
        <v>0</v>
      </c>
      <c r="FR238">
        <f>raw_data!FO248</f>
        <v>0</v>
      </c>
      <c r="FS238">
        <f>raw_data!FP248</f>
        <v>0</v>
      </c>
      <c r="FT238">
        <f>raw_data!FQ248</f>
        <v>0</v>
      </c>
      <c r="FU238">
        <f>raw_data!FR248</f>
        <v>0</v>
      </c>
      <c r="FV238">
        <f>raw_data!FS248</f>
        <v>0</v>
      </c>
      <c r="FW238">
        <f>raw_data!FT248</f>
        <v>0</v>
      </c>
      <c r="FX238">
        <f>raw_data!FU248</f>
        <v>0</v>
      </c>
      <c r="FY238">
        <f>raw_data!FV248</f>
        <v>0</v>
      </c>
      <c r="FZ238">
        <f>raw_data!FW248</f>
        <v>0</v>
      </c>
      <c r="GA238">
        <f>raw_data!FX248</f>
        <v>0</v>
      </c>
      <c r="GB238">
        <f>raw_data!FY248</f>
        <v>0</v>
      </c>
      <c r="GC238">
        <f>raw_data!FZ248</f>
        <v>0</v>
      </c>
      <c r="GD238">
        <f>raw_data!GA248</f>
        <v>0</v>
      </c>
      <c r="GE238">
        <f>raw_data!GB248</f>
        <v>0</v>
      </c>
      <c r="GF238">
        <f>raw_data!GC248</f>
        <v>0</v>
      </c>
      <c r="GG238">
        <f>raw_data!GD248</f>
        <v>0</v>
      </c>
      <c r="GH238">
        <f>raw_data!GE248</f>
        <v>0</v>
      </c>
      <c r="GI238">
        <f>raw_data!GF248</f>
        <v>0</v>
      </c>
      <c r="GJ238">
        <f>raw_data!GG248</f>
        <v>0</v>
      </c>
      <c r="GK238">
        <f>raw_data!GH248</f>
        <v>0</v>
      </c>
      <c r="GL238">
        <f>raw_data!GI248</f>
        <v>0</v>
      </c>
      <c r="GM238">
        <f>raw_data!GJ248</f>
        <v>0</v>
      </c>
      <c r="GN238">
        <f>raw_data!GK248</f>
        <v>0</v>
      </c>
      <c r="GO238">
        <f>raw_data!GL248</f>
        <v>0</v>
      </c>
      <c r="GP238">
        <f>raw_data!GM248</f>
        <v>0</v>
      </c>
      <c r="GQ238">
        <f>raw_data!GN248</f>
        <v>0</v>
      </c>
      <c r="GR238">
        <f>raw_data!GO248</f>
        <v>0</v>
      </c>
      <c r="GS238">
        <f>raw_data!GP248</f>
        <v>0</v>
      </c>
      <c r="GT238">
        <f>raw_data!GQ248</f>
        <v>0</v>
      </c>
      <c r="GU238">
        <f>raw_data!GR248</f>
        <v>0</v>
      </c>
      <c r="GV238">
        <f>raw_data!GS248</f>
        <v>0</v>
      </c>
      <c r="GW238">
        <f>raw_data!GT248</f>
        <v>0</v>
      </c>
      <c r="GX238">
        <f>raw_data!GU248</f>
        <v>0</v>
      </c>
      <c r="GY238">
        <f>raw_data!GV248</f>
        <v>0</v>
      </c>
      <c r="GZ238">
        <f>raw_data!GW248</f>
        <v>0</v>
      </c>
      <c r="HA238">
        <f>raw_data!GX248</f>
        <v>0</v>
      </c>
      <c r="HB238">
        <f>raw_data!GY248</f>
        <v>0</v>
      </c>
      <c r="HC238">
        <f>raw_data!GZ248</f>
        <v>0</v>
      </c>
      <c r="HD238">
        <f>raw_data!HA248</f>
        <v>0</v>
      </c>
      <c r="HE238">
        <f>raw_data!HB248</f>
        <v>0</v>
      </c>
      <c r="HF238">
        <f>raw_data!HC248</f>
        <v>0</v>
      </c>
      <c r="HG238">
        <f>raw_data!HD248</f>
        <v>0</v>
      </c>
      <c r="HH238">
        <f>raw_data!HE248</f>
        <v>0</v>
      </c>
      <c r="HI238">
        <f>raw_data!HF248</f>
        <v>0</v>
      </c>
      <c r="HJ238">
        <f>raw_data!HG248</f>
        <v>0</v>
      </c>
      <c r="HK238">
        <f>raw_data!HH248</f>
        <v>0</v>
      </c>
      <c r="HL238">
        <f>raw_data!HI248</f>
        <v>0</v>
      </c>
      <c r="HM238">
        <f>raw_data!HJ248</f>
        <v>0</v>
      </c>
      <c r="HN238">
        <f>raw_data!HK248</f>
        <v>0</v>
      </c>
      <c r="HO238">
        <f>raw_data!HL248</f>
        <v>0</v>
      </c>
      <c r="HP238">
        <f>raw_data!HM248</f>
        <v>0</v>
      </c>
      <c r="HQ238">
        <f>raw_data!HN248</f>
        <v>0</v>
      </c>
      <c r="HR238">
        <f>raw_data!HO248</f>
        <v>0</v>
      </c>
      <c r="HS238">
        <f>raw_data!HP248</f>
        <v>0</v>
      </c>
      <c r="HT238">
        <f>raw_data!HQ248</f>
        <v>0</v>
      </c>
      <c r="HU238">
        <f>raw_data!HR248</f>
        <v>0</v>
      </c>
      <c r="HV238">
        <f>raw_data!HS248</f>
        <v>0</v>
      </c>
      <c r="HW238">
        <f>raw_data!HT248</f>
        <v>0</v>
      </c>
      <c r="HX238">
        <f>raw_data!HU248</f>
        <v>0</v>
      </c>
      <c r="HY238">
        <f>raw_data!HV248</f>
        <v>0</v>
      </c>
      <c r="HZ238">
        <f>raw_data!HW248</f>
        <v>0</v>
      </c>
      <c r="IA238">
        <f>raw_data!HX248</f>
        <v>0</v>
      </c>
      <c r="IB238">
        <f>raw_data!HY248</f>
        <v>0</v>
      </c>
      <c r="IC238">
        <f>raw_data!HZ248</f>
        <v>0</v>
      </c>
      <c r="ID238">
        <f>raw_data!IA248</f>
        <v>0</v>
      </c>
      <c r="IE238">
        <f>raw_data!IB248</f>
        <v>0</v>
      </c>
      <c r="IF238">
        <f>raw_data!IC248</f>
        <v>0</v>
      </c>
      <c r="IG238">
        <f>raw_data!ID248</f>
        <v>0</v>
      </c>
      <c r="IH238">
        <f>raw_data!IE248</f>
        <v>0</v>
      </c>
      <c r="II238">
        <f>raw_data!IF248</f>
        <v>0</v>
      </c>
      <c r="IJ238">
        <f>raw_data!IG248</f>
        <v>0</v>
      </c>
      <c r="IK238">
        <f>raw_data!IH248</f>
        <v>0</v>
      </c>
      <c r="IL238">
        <f>raw_data!II248</f>
        <v>0</v>
      </c>
      <c r="IM238">
        <f>raw_data!IJ248</f>
        <v>0</v>
      </c>
      <c r="IN238">
        <f>raw_data!IK248</f>
        <v>0</v>
      </c>
      <c r="IO238">
        <f>raw_data!IL248</f>
        <v>0</v>
      </c>
      <c r="IP238">
        <f>raw_data!IM248</f>
        <v>0</v>
      </c>
      <c r="IQ238">
        <f>raw_data!IN248</f>
        <v>0</v>
      </c>
      <c r="IR238">
        <f>raw_data!IO248</f>
        <v>0</v>
      </c>
      <c r="IS238">
        <f>raw_data!IP248</f>
        <v>0</v>
      </c>
      <c r="IT238">
        <f>raw_data!IQ248</f>
        <v>0</v>
      </c>
      <c r="IU238">
        <f>raw_data!IR248</f>
        <v>0</v>
      </c>
      <c r="IV238">
        <f>raw_data!IS248</f>
        <v>0</v>
      </c>
    </row>
    <row r="239" spans="1:256" x14ac:dyDescent="0.25">
      <c r="A239" t="str">
        <f t="shared" ref="A239:G239" si="182">A191</f>
        <v>D08</v>
      </c>
      <c r="B239" s="6" t="str">
        <f t="shared" ca="1" si="182"/>
        <v/>
      </c>
      <c r="C239">
        <f t="shared" si="182"/>
        <v>0</v>
      </c>
      <c r="D239">
        <f t="shared" si="182"/>
        <v>0</v>
      </c>
      <c r="E239">
        <f t="shared" si="182"/>
        <v>0</v>
      </c>
      <c r="F239" s="10">
        <f t="shared" si="182"/>
        <v>0</v>
      </c>
      <c r="G239" s="3" t="str">
        <f t="shared" ca="1" si="182"/>
        <v/>
      </c>
      <c r="H239">
        <f>raw_data!E249</f>
        <v>0</v>
      </c>
      <c r="I239">
        <f>raw_data!F249</f>
        <v>0</v>
      </c>
      <c r="J239">
        <f>raw_data!G249</f>
        <v>0</v>
      </c>
      <c r="K239">
        <f>raw_data!H249</f>
        <v>0</v>
      </c>
      <c r="L239">
        <f>raw_data!I249</f>
        <v>0</v>
      </c>
      <c r="M239">
        <f>raw_data!J249</f>
        <v>0</v>
      </c>
      <c r="N239">
        <f>raw_data!K249</f>
        <v>0</v>
      </c>
      <c r="O239">
        <f>raw_data!L249</f>
        <v>0</v>
      </c>
      <c r="P239">
        <f>raw_data!M249</f>
        <v>0</v>
      </c>
      <c r="Q239">
        <f>raw_data!N249</f>
        <v>0</v>
      </c>
      <c r="R239">
        <f>raw_data!O249</f>
        <v>0</v>
      </c>
      <c r="S239">
        <f>raw_data!P249</f>
        <v>0</v>
      </c>
      <c r="T239">
        <f>raw_data!Q249</f>
        <v>0</v>
      </c>
      <c r="U239">
        <f>raw_data!R249</f>
        <v>0</v>
      </c>
      <c r="V239">
        <f>raw_data!S249</f>
        <v>0</v>
      </c>
      <c r="W239">
        <f>raw_data!T249</f>
        <v>0</v>
      </c>
      <c r="X239">
        <f>raw_data!U249</f>
        <v>0</v>
      </c>
      <c r="Y239">
        <f>raw_data!V249</f>
        <v>0</v>
      </c>
      <c r="Z239">
        <f>raw_data!W249</f>
        <v>0</v>
      </c>
      <c r="AA239">
        <f>raw_data!X249</f>
        <v>0</v>
      </c>
      <c r="AB239">
        <f>raw_data!Y249</f>
        <v>0</v>
      </c>
      <c r="AC239">
        <f>raw_data!Z249</f>
        <v>0</v>
      </c>
      <c r="AD239">
        <f>raw_data!AA249</f>
        <v>0</v>
      </c>
      <c r="AE239">
        <f>raw_data!AB249</f>
        <v>0</v>
      </c>
      <c r="AF239">
        <f>raw_data!AC249</f>
        <v>0</v>
      </c>
      <c r="AG239">
        <f>raw_data!AD249</f>
        <v>0</v>
      </c>
      <c r="AH239">
        <f>raw_data!AE249</f>
        <v>0</v>
      </c>
      <c r="AI239">
        <f>raw_data!AF249</f>
        <v>0</v>
      </c>
      <c r="AJ239">
        <f>raw_data!AG249</f>
        <v>0</v>
      </c>
      <c r="AK239">
        <f>raw_data!AH249</f>
        <v>0</v>
      </c>
      <c r="AL239">
        <f>raw_data!AI249</f>
        <v>0</v>
      </c>
      <c r="AM239">
        <f>raw_data!AJ249</f>
        <v>0</v>
      </c>
      <c r="AN239">
        <f>raw_data!AK249</f>
        <v>0</v>
      </c>
      <c r="AO239">
        <f>raw_data!AL249</f>
        <v>0</v>
      </c>
      <c r="AP239">
        <f>raw_data!AM249</f>
        <v>0</v>
      </c>
      <c r="AQ239">
        <f>raw_data!AN249</f>
        <v>0</v>
      </c>
      <c r="AR239">
        <f>raw_data!AO249</f>
        <v>0</v>
      </c>
      <c r="AS239">
        <f>raw_data!AP249</f>
        <v>0</v>
      </c>
      <c r="AT239">
        <f>raw_data!AQ249</f>
        <v>0</v>
      </c>
      <c r="AU239">
        <f>raw_data!AR249</f>
        <v>0</v>
      </c>
      <c r="AV239">
        <f>raw_data!AS249</f>
        <v>0</v>
      </c>
      <c r="AW239">
        <f>raw_data!AT249</f>
        <v>0</v>
      </c>
      <c r="AX239">
        <f>raw_data!AU249</f>
        <v>0</v>
      </c>
      <c r="AY239">
        <f>raw_data!AV249</f>
        <v>0</v>
      </c>
      <c r="AZ239">
        <f>raw_data!AW249</f>
        <v>0</v>
      </c>
      <c r="BA239">
        <f>raw_data!AX249</f>
        <v>0</v>
      </c>
      <c r="BB239">
        <f>raw_data!AY249</f>
        <v>0</v>
      </c>
      <c r="BC239">
        <f>raw_data!AZ249</f>
        <v>0</v>
      </c>
      <c r="BD239">
        <f>raw_data!BA249</f>
        <v>0</v>
      </c>
      <c r="BE239">
        <f>raw_data!BB249</f>
        <v>0</v>
      </c>
      <c r="BF239">
        <f>raw_data!BC249</f>
        <v>0</v>
      </c>
      <c r="BG239">
        <f>raw_data!BD249</f>
        <v>0</v>
      </c>
      <c r="BH239">
        <f>raw_data!BE249</f>
        <v>0</v>
      </c>
      <c r="BI239">
        <f>raw_data!BF249</f>
        <v>0</v>
      </c>
      <c r="BJ239">
        <f>raw_data!BG249</f>
        <v>0</v>
      </c>
      <c r="BK239">
        <f>raw_data!BH249</f>
        <v>0</v>
      </c>
      <c r="BL239">
        <f>raw_data!BI249</f>
        <v>0</v>
      </c>
      <c r="BM239">
        <f>raw_data!BJ249</f>
        <v>0</v>
      </c>
      <c r="BN239">
        <f>raw_data!BK249</f>
        <v>0</v>
      </c>
      <c r="BO239">
        <f>raw_data!BL249</f>
        <v>0</v>
      </c>
      <c r="BP239">
        <f>raw_data!BM249</f>
        <v>0</v>
      </c>
      <c r="BQ239">
        <f>raw_data!BN249</f>
        <v>0</v>
      </c>
      <c r="BR239">
        <f>raw_data!BO249</f>
        <v>0</v>
      </c>
      <c r="BS239">
        <f>raw_data!BP249</f>
        <v>0</v>
      </c>
      <c r="BT239">
        <f>raw_data!BQ249</f>
        <v>0</v>
      </c>
      <c r="BU239">
        <f>raw_data!BR249</f>
        <v>0</v>
      </c>
      <c r="BV239">
        <f>raw_data!BS249</f>
        <v>0</v>
      </c>
      <c r="BW239">
        <f>raw_data!BT249</f>
        <v>0</v>
      </c>
      <c r="BX239">
        <f>raw_data!BU249</f>
        <v>0</v>
      </c>
      <c r="BY239">
        <f>raw_data!BV249</f>
        <v>0</v>
      </c>
      <c r="BZ239">
        <f>raw_data!BW249</f>
        <v>0</v>
      </c>
      <c r="CA239">
        <f>raw_data!BX249</f>
        <v>0</v>
      </c>
      <c r="CB239">
        <f>raw_data!BY249</f>
        <v>0</v>
      </c>
      <c r="CC239">
        <f>raw_data!BZ249</f>
        <v>0</v>
      </c>
      <c r="CD239">
        <f>raw_data!CA249</f>
        <v>0</v>
      </c>
      <c r="CE239">
        <f>raw_data!CB249</f>
        <v>0</v>
      </c>
      <c r="CF239">
        <f>raw_data!CC249</f>
        <v>0</v>
      </c>
      <c r="CG239">
        <f>raw_data!CD249</f>
        <v>0</v>
      </c>
      <c r="CH239">
        <f>raw_data!CE249</f>
        <v>0</v>
      </c>
      <c r="CI239">
        <f>raw_data!CF249</f>
        <v>0</v>
      </c>
      <c r="CJ239">
        <f>raw_data!CG249</f>
        <v>0</v>
      </c>
      <c r="CK239">
        <f>raw_data!CH249</f>
        <v>0</v>
      </c>
      <c r="CL239">
        <f>raw_data!CI249</f>
        <v>0</v>
      </c>
      <c r="CM239">
        <f>raw_data!CJ249</f>
        <v>0</v>
      </c>
      <c r="CN239">
        <f>raw_data!CK249</f>
        <v>0</v>
      </c>
      <c r="CO239">
        <f>raw_data!CL249</f>
        <v>0</v>
      </c>
      <c r="CP239">
        <f>raw_data!CM249</f>
        <v>0</v>
      </c>
      <c r="CQ239">
        <f>raw_data!CN249</f>
        <v>0</v>
      </c>
      <c r="CR239">
        <f>raw_data!CO249</f>
        <v>0</v>
      </c>
      <c r="CS239">
        <f>raw_data!CP249</f>
        <v>0</v>
      </c>
      <c r="CT239">
        <f>raw_data!CQ249</f>
        <v>0</v>
      </c>
      <c r="CU239">
        <f>raw_data!CR249</f>
        <v>0</v>
      </c>
      <c r="CV239">
        <f>raw_data!CS249</f>
        <v>0</v>
      </c>
      <c r="CW239">
        <f>raw_data!CT249</f>
        <v>0</v>
      </c>
      <c r="CX239">
        <f>raw_data!CU249</f>
        <v>0</v>
      </c>
      <c r="CY239">
        <f>raw_data!CV249</f>
        <v>0</v>
      </c>
      <c r="CZ239">
        <f>raw_data!CW249</f>
        <v>0</v>
      </c>
      <c r="DA239">
        <f>raw_data!CX249</f>
        <v>0</v>
      </c>
      <c r="DB239">
        <f>raw_data!CY249</f>
        <v>0</v>
      </c>
      <c r="DC239">
        <f>raw_data!CZ249</f>
        <v>0</v>
      </c>
      <c r="DD239">
        <f>raw_data!DA249</f>
        <v>0</v>
      </c>
      <c r="DE239">
        <f>raw_data!DB249</f>
        <v>0</v>
      </c>
      <c r="DF239">
        <f>raw_data!DC249</f>
        <v>0</v>
      </c>
      <c r="DG239">
        <f>raw_data!DD249</f>
        <v>0</v>
      </c>
      <c r="DH239">
        <f>raw_data!DE249</f>
        <v>0</v>
      </c>
      <c r="DI239">
        <f>raw_data!DF249</f>
        <v>0</v>
      </c>
      <c r="DJ239">
        <f>raw_data!DG249</f>
        <v>0</v>
      </c>
      <c r="DK239">
        <f>raw_data!DH249</f>
        <v>0</v>
      </c>
      <c r="DL239">
        <f>raw_data!DI249</f>
        <v>0</v>
      </c>
      <c r="DM239">
        <f>raw_data!DJ249</f>
        <v>0</v>
      </c>
      <c r="DN239">
        <f>raw_data!DK249</f>
        <v>0</v>
      </c>
      <c r="DO239">
        <f>raw_data!DL249</f>
        <v>0</v>
      </c>
      <c r="DP239">
        <f>raw_data!DM249</f>
        <v>0</v>
      </c>
      <c r="DQ239">
        <f>raw_data!DN249</f>
        <v>0</v>
      </c>
      <c r="DR239">
        <f>raw_data!DO249</f>
        <v>0</v>
      </c>
      <c r="DS239">
        <f>raw_data!DP249</f>
        <v>0</v>
      </c>
      <c r="DT239">
        <f>raw_data!DQ249</f>
        <v>0</v>
      </c>
      <c r="DU239">
        <f>raw_data!DR249</f>
        <v>0</v>
      </c>
      <c r="DV239">
        <f>raw_data!DS249</f>
        <v>0</v>
      </c>
      <c r="DW239">
        <f>raw_data!DT249</f>
        <v>0</v>
      </c>
      <c r="DX239">
        <f>raw_data!DU249</f>
        <v>0</v>
      </c>
      <c r="DY239">
        <f>raw_data!DV249</f>
        <v>0</v>
      </c>
      <c r="DZ239">
        <f>raw_data!DW249</f>
        <v>0</v>
      </c>
      <c r="EA239">
        <f>raw_data!DX249</f>
        <v>0</v>
      </c>
      <c r="EB239">
        <f>raw_data!DY249</f>
        <v>0</v>
      </c>
      <c r="EC239">
        <f>raw_data!DZ249</f>
        <v>0</v>
      </c>
      <c r="ED239">
        <f>raw_data!EA249</f>
        <v>0</v>
      </c>
      <c r="EE239">
        <f>raw_data!EB249</f>
        <v>0</v>
      </c>
      <c r="EF239">
        <f>raw_data!EC249</f>
        <v>0</v>
      </c>
      <c r="EG239">
        <f>raw_data!ED249</f>
        <v>0</v>
      </c>
      <c r="EH239">
        <f>raw_data!EE249</f>
        <v>0</v>
      </c>
      <c r="EI239">
        <f>raw_data!EF249</f>
        <v>0</v>
      </c>
      <c r="EJ239">
        <f>raw_data!EG249</f>
        <v>0</v>
      </c>
      <c r="EK239">
        <f>raw_data!EH249</f>
        <v>0</v>
      </c>
      <c r="EL239">
        <f>raw_data!EI249</f>
        <v>0</v>
      </c>
      <c r="EM239">
        <f>raw_data!EJ249</f>
        <v>0</v>
      </c>
      <c r="EN239">
        <f>raw_data!EK249</f>
        <v>0</v>
      </c>
      <c r="EO239">
        <f>raw_data!EL249</f>
        <v>0</v>
      </c>
      <c r="EP239">
        <f>raw_data!EM249</f>
        <v>0</v>
      </c>
      <c r="EQ239">
        <f>raw_data!EN249</f>
        <v>0</v>
      </c>
      <c r="ER239">
        <f>raw_data!EO249</f>
        <v>0</v>
      </c>
      <c r="ES239">
        <f>raw_data!EP249</f>
        <v>0</v>
      </c>
      <c r="ET239">
        <f>raw_data!EQ249</f>
        <v>0</v>
      </c>
      <c r="EU239">
        <f>raw_data!ER249</f>
        <v>0</v>
      </c>
      <c r="EV239">
        <f>raw_data!ES249</f>
        <v>0</v>
      </c>
      <c r="EW239">
        <f>raw_data!ET249</f>
        <v>0</v>
      </c>
      <c r="EX239">
        <f>raw_data!EU249</f>
        <v>0</v>
      </c>
      <c r="EY239">
        <f>raw_data!EV249</f>
        <v>0</v>
      </c>
      <c r="EZ239">
        <f>raw_data!EW249</f>
        <v>0</v>
      </c>
      <c r="FA239">
        <f>raw_data!EX249</f>
        <v>0</v>
      </c>
      <c r="FB239">
        <f>raw_data!EY249</f>
        <v>0</v>
      </c>
      <c r="FC239">
        <f>raw_data!EZ249</f>
        <v>0</v>
      </c>
      <c r="FD239">
        <f>raw_data!FA249</f>
        <v>0</v>
      </c>
      <c r="FE239">
        <f>raw_data!FB249</f>
        <v>0</v>
      </c>
      <c r="FF239">
        <f>raw_data!FC249</f>
        <v>0</v>
      </c>
      <c r="FG239">
        <f>raw_data!FD249</f>
        <v>0</v>
      </c>
      <c r="FH239">
        <f>raw_data!FE249</f>
        <v>0</v>
      </c>
      <c r="FI239">
        <f>raw_data!FF249</f>
        <v>0</v>
      </c>
      <c r="FJ239">
        <f>raw_data!FG249</f>
        <v>0</v>
      </c>
      <c r="FK239">
        <f>raw_data!FH249</f>
        <v>0</v>
      </c>
      <c r="FL239">
        <f>raw_data!FI249</f>
        <v>0</v>
      </c>
      <c r="FM239">
        <f>raw_data!FJ249</f>
        <v>0</v>
      </c>
      <c r="FN239">
        <f>raw_data!FK249</f>
        <v>0</v>
      </c>
      <c r="FO239">
        <f>raw_data!FL249</f>
        <v>0</v>
      </c>
      <c r="FP239">
        <f>raw_data!FM249</f>
        <v>0</v>
      </c>
      <c r="FQ239">
        <f>raw_data!FN249</f>
        <v>0</v>
      </c>
      <c r="FR239">
        <f>raw_data!FO249</f>
        <v>0</v>
      </c>
      <c r="FS239">
        <f>raw_data!FP249</f>
        <v>0</v>
      </c>
      <c r="FT239">
        <f>raw_data!FQ249</f>
        <v>0</v>
      </c>
      <c r="FU239">
        <f>raw_data!FR249</f>
        <v>0</v>
      </c>
      <c r="FV239">
        <f>raw_data!FS249</f>
        <v>0</v>
      </c>
      <c r="FW239">
        <f>raw_data!FT249</f>
        <v>0</v>
      </c>
      <c r="FX239">
        <f>raw_data!FU249</f>
        <v>0</v>
      </c>
      <c r="FY239">
        <f>raw_data!FV249</f>
        <v>0</v>
      </c>
      <c r="FZ239">
        <f>raw_data!FW249</f>
        <v>0</v>
      </c>
      <c r="GA239">
        <f>raw_data!FX249</f>
        <v>0</v>
      </c>
      <c r="GB239">
        <f>raw_data!FY249</f>
        <v>0</v>
      </c>
      <c r="GC239">
        <f>raw_data!FZ249</f>
        <v>0</v>
      </c>
      <c r="GD239">
        <f>raw_data!GA249</f>
        <v>0</v>
      </c>
      <c r="GE239">
        <f>raw_data!GB249</f>
        <v>0</v>
      </c>
      <c r="GF239">
        <f>raw_data!GC249</f>
        <v>0</v>
      </c>
      <c r="GG239">
        <f>raw_data!GD249</f>
        <v>0</v>
      </c>
      <c r="GH239">
        <f>raw_data!GE249</f>
        <v>0</v>
      </c>
      <c r="GI239">
        <f>raw_data!GF249</f>
        <v>0</v>
      </c>
      <c r="GJ239">
        <f>raw_data!GG249</f>
        <v>0</v>
      </c>
      <c r="GK239">
        <f>raw_data!GH249</f>
        <v>0</v>
      </c>
      <c r="GL239">
        <f>raw_data!GI249</f>
        <v>0</v>
      </c>
      <c r="GM239">
        <f>raw_data!GJ249</f>
        <v>0</v>
      </c>
      <c r="GN239">
        <f>raw_data!GK249</f>
        <v>0</v>
      </c>
      <c r="GO239">
        <f>raw_data!GL249</f>
        <v>0</v>
      </c>
      <c r="GP239">
        <f>raw_data!GM249</f>
        <v>0</v>
      </c>
      <c r="GQ239">
        <f>raw_data!GN249</f>
        <v>0</v>
      </c>
      <c r="GR239">
        <f>raw_data!GO249</f>
        <v>0</v>
      </c>
      <c r="GS239">
        <f>raw_data!GP249</f>
        <v>0</v>
      </c>
      <c r="GT239">
        <f>raw_data!GQ249</f>
        <v>0</v>
      </c>
      <c r="GU239">
        <f>raw_data!GR249</f>
        <v>0</v>
      </c>
      <c r="GV239">
        <f>raw_data!GS249</f>
        <v>0</v>
      </c>
      <c r="GW239">
        <f>raw_data!GT249</f>
        <v>0</v>
      </c>
      <c r="GX239">
        <f>raw_data!GU249</f>
        <v>0</v>
      </c>
      <c r="GY239">
        <f>raw_data!GV249</f>
        <v>0</v>
      </c>
      <c r="GZ239">
        <f>raw_data!GW249</f>
        <v>0</v>
      </c>
      <c r="HA239">
        <f>raw_data!GX249</f>
        <v>0</v>
      </c>
      <c r="HB239">
        <f>raw_data!GY249</f>
        <v>0</v>
      </c>
      <c r="HC239">
        <f>raw_data!GZ249</f>
        <v>0</v>
      </c>
      <c r="HD239">
        <f>raw_data!HA249</f>
        <v>0</v>
      </c>
      <c r="HE239">
        <f>raw_data!HB249</f>
        <v>0</v>
      </c>
      <c r="HF239">
        <f>raw_data!HC249</f>
        <v>0</v>
      </c>
      <c r="HG239">
        <f>raw_data!HD249</f>
        <v>0</v>
      </c>
      <c r="HH239">
        <f>raw_data!HE249</f>
        <v>0</v>
      </c>
      <c r="HI239">
        <f>raw_data!HF249</f>
        <v>0</v>
      </c>
      <c r="HJ239">
        <f>raw_data!HG249</f>
        <v>0</v>
      </c>
      <c r="HK239">
        <f>raw_data!HH249</f>
        <v>0</v>
      </c>
      <c r="HL239">
        <f>raw_data!HI249</f>
        <v>0</v>
      </c>
      <c r="HM239">
        <f>raw_data!HJ249</f>
        <v>0</v>
      </c>
      <c r="HN239">
        <f>raw_data!HK249</f>
        <v>0</v>
      </c>
      <c r="HO239">
        <f>raw_data!HL249</f>
        <v>0</v>
      </c>
      <c r="HP239">
        <f>raw_data!HM249</f>
        <v>0</v>
      </c>
      <c r="HQ239">
        <f>raw_data!HN249</f>
        <v>0</v>
      </c>
      <c r="HR239">
        <f>raw_data!HO249</f>
        <v>0</v>
      </c>
      <c r="HS239">
        <f>raw_data!HP249</f>
        <v>0</v>
      </c>
      <c r="HT239">
        <f>raw_data!HQ249</f>
        <v>0</v>
      </c>
      <c r="HU239">
        <f>raw_data!HR249</f>
        <v>0</v>
      </c>
      <c r="HV239">
        <f>raw_data!HS249</f>
        <v>0</v>
      </c>
      <c r="HW239">
        <f>raw_data!HT249</f>
        <v>0</v>
      </c>
      <c r="HX239">
        <f>raw_data!HU249</f>
        <v>0</v>
      </c>
      <c r="HY239">
        <f>raw_data!HV249</f>
        <v>0</v>
      </c>
      <c r="HZ239">
        <f>raw_data!HW249</f>
        <v>0</v>
      </c>
      <c r="IA239">
        <f>raw_data!HX249</f>
        <v>0</v>
      </c>
      <c r="IB239">
        <f>raw_data!HY249</f>
        <v>0</v>
      </c>
      <c r="IC239">
        <f>raw_data!HZ249</f>
        <v>0</v>
      </c>
      <c r="ID239">
        <f>raw_data!IA249</f>
        <v>0</v>
      </c>
      <c r="IE239">
        <f>raw_data!IB249</f>
        <v>0</v>
      </c>
      <c r="IF239">
        <f>raw_data!IC249</f>
        <v>0</v>
      </c>
      <c r="IG239">
        <f>raw_data!ID249</f>
        <v>0</v>
      </c>
      <c r="IH239">
        <f>raw_data!IE249</f>
        <v>0</v>
      </c>
      <c r="II239">
        <f>raw_data!IF249</f>
        <v>0</v>
      </c>
      <c r="IJ239">
        <f>raw_data!IG249</f>
        <v>0</v>
      </c>
      <c r="IK239">
        <f>raw_data!IH249</f>
        <v>0</v>
      </c>
      <c r="IL239">
        <f>raw_data!II249</f>
        <v>0</v>
      </c>
      <c r="IM239">
        <f>raw_data!IJ249</f>
        <v>0</v>
      </c>
      <c r="IN239">
        <f>raw_data!IK249</f>
        <v>0</v>
      </c>
      <c r="IO239">
        <f>raw_data!IL249</f>
        <v>0</v>
      </c>
      <c r="IP239">
        <f>raw_data!IM249</f>
        <v>0</v>
      </c>
      <c r="IQ239">
        <f>raw_data!IN249</f>
        <v>0</v>
      </c>
      <c r="IR239">
        <f>raw_data!IO249</f>
        <v>0</v>
      </c>
      <c r="IS239">
        <f>raw_data!IP249</f>
        <v>0</v>
      </c>
      <c r="IT239">
        <f>raw_data!IQ249</f>
        <v>0</v>
      </c>
      <c r="IU239">
        <f>raw_data!IR249</f>
        <v>0</v>
      </c>
      <c r="IV239">
        <f>raw_data!IS249</f>
        <v>0</v>
      </c>
    </row>
    <row r="240" spans="1:256" x14ac:dyDescent="0.25">
      <c r="A240" t="str">
        <f t="shared" ref="A240:G240" si="183">A192</f>
        <v>E01</v>
      </c>
      <c r="B240" s="6" t="str">
        <f t="shared" ca="1" si="183"/>
        <v/>
      </c>
      <c r="C240">
        <f t="shared" si="183"/>
        <v>0</v>
      </c>
      <c r="D240">
        <f t="shared" si="183"/>
        <v>0</v>
      </c>
      <c r="E240">
        <f t="shared" si="183"/>
        <v>0</v>
      </c>
      <c r="F240" s="10">
        <f t="shared" si="183"/>
        <v>0</v>
      </c>
      <c r="G240" s="3" t="str">
        <f t="shared" ca="1" si="183"/>
        <v/>
      </c>
      <c r="H240">
        <f>raw_data!E250</f>
        <v>0</v>
      </c>
      <c r="I240">
        <f>raw_data!F250</f>
        <v>0</v>
      </c>
      <c r="J240">
        <f>raw_data!G250</f>
        <v>0</v>
      </c>
      <c r="K240">
        <f>raw_data!H250</f>
        <v>0</v>
      </c>
      <c r="L240">
        <f>raw_data!I250</f>
        <v>0</v>
      </c>
      <c r="M240">
        <f>raw_data!J250</f>
        <v>0</v>
      </c>
      <c r="N240">
        <f>raw_data!K250</f>
        <v>0</v>
      </c>
      <c r="O240">
        <f>raw_data!L250</f>
        <v>0</v>
      </c>
      <c r="P240">
        <f>raw_data!M250</f>
        <v>0</v>
      </c>
      <c r="Q240">
        <f>raw_data!N250</f>
        <v>0</v>
      </c>
      <c r="R240">
        <f>raw_data!O250</f>
        <v>0</v>
      </c>
      <c r="S240">
        <f>raw_data!P250</f>
        <v>0</v>
      </c>
      <c r="T240">
        <f>raw_data!Q250</f>
        <v>0</v>
      </c>
      <c r="U240">
        <f>raw_data!R250</f>
        <v>0</v>
      </c>
      <c r="V240">
        <f>raw_data!S250</f>
        <v>0</v>
      </c>
      <c r="W240">
        <f>raw_data!T250</f>
        <v>0</v>
      </c>
      <c r="X240">
        <f>raw_data!U250</f>
        <v>0</v>
      </c>
      <c r="Y240">
        <f>raw_data!V250</f>
        <v>0</v>
      </c>
      <c r="Z240">
        <f>raw_data!W250</f>
        <v>0</v>
      </c>
      <c r="AA240">
        <f>raw_data!X250</f>
        <v>0</v>
      </c>
      <c r="AB240">
        <f>raw_data!Y250</f>
        <v>0</v>
      </c>
      <c r="AC240">
        <f>raw_data!Z250</f>
        <v>0</v>
      </c>
      <c r="AD240">
        <f>raw_data!AA250</f>
        <v>0</v>
      </c>
      <c r="AE240">
        <f>raw_data!AB250</f>
        <v>0</v>
      </c>
      <c r="AF240">
        <f>raw_data!AC250</f>
        <v>0</v>
      </c>
      <c r="AG240">
        <f>raw_data!AD250</f>
        <v>0</v>
      </c>
      <c r="AH240">
        <f>raw_data!AE250</f>
        <v>0</v>
      </c>
      <c r="AI240">
        <f>raw_data!AF250</f>
        <v>0</v>
      </c>
      <c r="AJ240">
        <f>raw_data!AG250</f>
        <v>0</v>
      </c>
      <c r="AK240">
        <f>raw_data!AH250</f>
        <v>0</v>
      </c>
      <c r="AL240">
        <f>raw_data!AI250</f>
        <v>0</v>
      </c>
      <c r="AM240">
        <f>raw_data!AJ250</f>
        <v>0</v>
      </c>
      <c r="AN240">
        <f>raw_data!AK250</f>
        <v>0</v>
      </c>
      <c r="AO240">
        <f>raw_data!AL250</f>
        <v>0</v>
      </c>
      <c r="AP240">
        <f>raw_data!AM250</f>
        <v>0</v>
      </c>
      <c r="AQ240">
        <f>raw_data!AN250</f>
        <v>0</v>
      </c>
      <c r="AR240">
        <f>raw_data!AO250</f>
        <v>0</v>
      </c>
      <c r="AS240">
        <f>raw_data!AP250</f>
        <v>0</v>
      </c>
      <c r="AT240">
        <f>raw_data!AQ250</f>
        <v>0</v>
      </c>
      <c r="AU240">
        <f>raw_data!AR250</f>
        <v>0</v>
      </c>
      <c r="AV240">
        <f>raw_data!AS250</f>
        <v>0</v>
      </c>
      <c r="AW240">
        <f>raw_data!AT250</f>
        <v>0</v>
      </c>
      <c r="AX240">
        <f>raw_data!AU250</f>
        <v>0</v>
      </c>
      <c r="AY240">
        <f>raw_data!AV250</f>
        <v>0</v>
      </c>
      <c r="AZ240">
        <f>raw_data!AW250</f>
        <v>0</v>
      </c>
      <c r="BA240">
        <f>raw_data!AX250</f>
        <v>0</v>
      </c>
      <c r="BB240">
        <f>raw_data!AY250</f>
        <v>0</v>
      </c>
      <c r="BC240">
        <f>raw_data!AZ250</f>
        <v>0</v>
      </c>
      <c r="BD240">
        <f>raw_data!BA250</f>
        <v>0</v>
      </c>
      <c r="BE240">
        <f>raw_data!BB250</f>
        <v>0</v>
      </c>
      <c r="BF240">
        <f>raw_data!BC250</f>
        <v>0</v>
      </c>
      <c r="BG240">
        <f>raw_data!BD250</f>
        <v>0</v>
      </c>
      <c r="BH240">
        <f>raw_data!BE250</f>
        <v>0</v>
      </c>
      <c r="BI240">
        <f>raw_data!BF250</f>
        <v>0</v>
      </c>
      <c r="BJ240">
        <f>raw_data!BG250</f>
        <v>0</v>
      </c>
      <c r="BK240">
        <f>raw_data!BH250</f>
        <v>0</v>
      </c>
      <c r="BL240">
        <f>raw_data!BI250</f>
        <v>0</v>
      </c>
      <c r="BM240">
        <f>raw_data!BJ250</f>
        <v>0</v>
      </c>
      <c r="BN240">
        <f>raw_data!BK250</f>
        <v>0</v>
      </c>
      <c r="BO240">
        <f>raw_data!BL250</f>
        <v>0</v>
      </c>
      <c r="BP240">
        <f>raw_data!BM250</f>
        <v>0</v>
      </c>
      <c r="BQ240">
        <f>raw_data!BN250</f>
        <v>0</v>
      </c>
      <c r="BR240">
        <f>raw_data!BO250</f>
        <v>0</v>
      </c>
      <c r="BS240">
        <f>raw_data!BP250</f>
        <v>0</v>
      </c>
      <c r="BT240">
        <f>raw_data!BQ250</f>
        <v>0</v>
      </c>
      <c r="BU240">
        <f>raw_data!BR250</f>
        <v>0</v>
      </c>
      <c r="BV240">
        <f>raw_data!BS250</f>
        <v>0</v>
      </c>
      <c r="BW240">
        <f>raw_data!BT250</f>
        <v>0</v>
      </c>
      <c r="BX240">
        <f>raw_data!BU250</f>
        <v>0</v>
      </c>
      <c r="BY240">
        <f>raw_data!BV250</f>
        <v>0</v>
      </c>
      <c r="BZ240">
        <f>raw_data!BW250</f>
        <v>0</v>
      </c>
      <c r="CA240">
        <f>raw_data!BX250</f>
        <v>0</v>
      </c>
      <c r="CB240">
        <f>raw_data!BY250</f>
        <v>0</v>
      </c>
      <c r="CC240">
        <f>raw_data!BZ250</f>
        <v>0</v>
      </c>
      <c r="CD240">
        <f>raw_data!CA250</f>
        <v>0</v>
      </c>
      <c r="CE240">
        <f>raw_data!CB250</f>
        <v>0</v>
      </c>
      <c r="CF240">
        <f>raw_data!CC250</f>
        <v>0</v>
      </c>
      <c r="CG240">
        <f>raw_data!CD250</f>
        <v>0</v>
      </c>
      <c r="CH240">
        <f>raw_data!CE250</f>
        <v>0</v>
      </c>
      <c r="CI240">
        <f>raw_data!CF250</f>
        <v>0</v>
      </c>
      <c r="CJ240">
        <f>raw_data!CG250</f>
        <v>0</v>
      </c>
      <c r="CK240">
        <f>raw_data!CH250</f>
        <v>0</v>
      </c>
      <c r="CL240">
        <f>raw_data!CI250</f>
        <v>0</v>
      </c>
      <c r="CM240">
        <f>raw_data!CJ250</f>
        <v>0</v>
      </c>
      <c r="CN240">
        <f>raw_data!CK250</f>
        <v>0</v>
      </c>
      <c r="CO240">
        <f>raw_data!CL250</f>
        <v>0</v>
      </c>
      <c r="CP240">
        <f>raw_data!CM250</f>
        <v>0</v>
      </c>
      <c r="CQ240">
        <f>raw_data!CN250</f>
        <v>0</v>
      </c>
      <c r="CR240">
        <f>raw_data!CO250</f>
        <v>0</v>
      </c>
      <c r="CS240">
        <f>raw_data!CP250</f>
        <v>0</v>
      </c>
      <c r="CT240">
        <f>raw_data!CQ250</f>
        <v>0</v>
      </c>
      <c r="CU240">
        <f>raw_data!CR250</f>
        <v>0</v>
      </c>
      <c r="CV240">
        <f>raw_data!CS250</f>
        <v>0</v>
      </c>
      <c r="CW240">
        <f>raw_data!CT250</f>
        <v>0</v>
      </c>
      <c r="CX240">
        <f>raw_data!CU250</f>
        <v>0</v>
      </c>
      <c r="CY240">
        <f>raw_data!CV250</f>
        <v>0</v>
      </c>
      <c r="CZ240">
        <f>raw_data!CW250</f>
        <v>0</v>
      </c>
      <c r="DA240">
        <f>raw_data!CX250</f>
        <v>0</v>
      </c>
      <c r="DB240">
        <f>raw_data!CY250</f>
        <v>0</v>
      </c>
      <c r="DC240">
        <f>raw_data!CZ250</f>
        <v>0</v>
      </c>
      <c r="DD240">
        <f>raw_data!DA250</f>
        <v>0</v>
      </c>
      <c r="DE240">
        <f>raw_data!DB250</f>
        <v>0</v>
      </c>
      <c r="DF240">
        <f>raw_data!DC250</f>
        <v>0</v>
      </c>
      <c r="DG240">
        <f>raw_data!DD250</f>
        <v>0</v>
      </c>
      <c r="DH240">
        <f>raw_data!DE250</f>
        <v>0</v>
      </c>
      <c r="DI240">
        <f>raw_data!DF250</f>
        <v>0</v>
      </c>
      <c r="DJ240">
        <f>raw_data!DG250</f>
        <v>0</v>
      </c>
      <c r="DK240">
        <f>raw_data!DH250</f>
        <v>0</v>
      </c>
      <c r="DL240">
        <f>raw_data!DI250</f>
        <v>0</v>
      </c>
      <c r="DM240">
        <f>raw_data!DJ250</f>
        <v>0</v>
      </c>
      <c r="DN240">
        <f>raw_data!DK250</f>
        <v>0</v>
      </c>
      <c r="DO240">
        <f>raw_data!DL250</f>
        <v>0</v>
      </c>
      <c r="DP240">
        <f>raw_data!DM250</f>
        <v>0</v>
      </c>
      <c r="DQ240">
        <f>raw_data!DN250</f>
        <v>0</v>
      </c>
      <c r="DR240">
        <f>raw_data!DO250</f>
        <v>0</v>
      </c>
      <c r="DS240">
        <f>raw_data!DP250</f>
        <v>0</v>
      </c>
      <c r="DT240">
        <f>raw_data!DQ250</f>
        <v>0</v>
      </c>
      <c r="DU240">
        <f>raw_data!DR250</f>
        <v>0</v>
      </c>
      <c r="DV240">
        <f>raw_data!DS250</f>
        <v>0</v>
      </c>
      <c r="DW240">
        <f>raw_data!DT250</f>
        <v>0</v>
      </c>
      <c r="DX240">
        <f>raw_data!DU250</f>
        <v>0</v>
      </c>
      <c r="DY240">
        <f>raw_data!DV250</f>
        <v>0</v>
      </c>
      <c r="DZ240">
        <f>raw_data!DW250</f>
        <v>0</v>
      </c>
      <c r="EA240">
        <f>raw_data!DX250</f>
        <v>0</v>
      </c>
      <c r="EB240">
        <f>raw_data!DY250</f>
        <v>0</v>
      </c>
      <c r="EC240">
        <f>raw_data!DZ250</f>
        <v>0</v>
      </c>
      <c r="ED240">
        <f>raw_data!EA250</f>
        <v>0</v>
      </c>
      <c r="EE240">
        <f>raw_data!EB250</f>
        <v>0</v>
      </c>
      <c r="EF240">
        <f>raw_data!EC250</f>
        <v>0</v>
      </c>
      <c r="EG240">
        <f>raw_data!ED250</f>
        <v>0</v>
      </c>
      <c r="EH240">
        <f>raw_data!EE250</f>
        <v>0</v>
      </c>
      <c r="EI240">
        <f>raw_data!EF250</f>
        <v>0</v>
      </c>
      <c r="EJ240">
        <f>raw_data!EG250</f>
        <v>0</v>
      </c>
      <c r="EK240">
        <f>raw_data!EH250</f>
        <v>0</v>
      </c>
      <c r="EL240">
        <f>raw_data!EI250</f>
        <v>0</v>
      </c>
      <c r="EM240">
        <f>raw_data!EJ250</f>
        <v>0</v>
      </c>
      <c r="EN240">
        <f>raw_data!EK250</f>
        <v>0</v>
      </c>
      <c r="EO240">
        <f>raw_data!EL250</f>
        <v>0</v>
      </c>
      <c r="EP240">
        <f>raw_data!EM250</f>
        <v>0</v>
      </c>
      <c r="EQ240">
        <f>raw_data!EN250</f>
        <v>0</v>
      </c>
      <c r="ER240">
        <f>raw_data!EO250</f>
        <v>0</v>
      </c>
      <c r="ES240">
        <f>raw_data!EP250</f>
        <v>0</v>
      </c>
      <c r="ET240">
        <f>raw_data!EQ250</f>
        <v>0</v>
      </c>
      <c r="EU240">
        <f>raw_data!ER250</f>
        <v>0</v>
      </c>
      <c r="EV240">
        <f>raw_data!ES250</f>
        <v>0</v>
      </c>
      <c r="EW240">
        <f>raw_data!ET250</f>
        <v>0</v>
      </c>
      <c r="EX240">
        <f>raw_data!EU250</f>
        <v>0</v>
      </c>
      <c r="EY240">
        <f>raw_data!EV250</f>
        <v>0</v>
      </c>
      <c r="EZ240">
        <f>raw_data!EW250</f>
        <v>0</v>
      </c>
      <c r="FA240">
        <f>raw_data!EX250</f>
        <v>0</v>
      </c>
      <c r="FB240">
        <f>raw_data!EY250</f>
        <v>0</v>
      </c>
      <c r="FC240">
        <f>raw_data!EZ250</f>
        <v>0</v>
      </c>
      <c r="FD240">
        <f>raw_data!FA250</f>
        <v>0</v>
      </c>
      <c r="FE240">
        <f>raw_data!FB250</f>
        <v>0</v>
      </c>
      <c r="FF240">
        <f>raw_data!FC250</f>
        <v>0</v>
      </c>
      <c r="FG240">
        <f>raw_data!FD250</f>
        <v>0</v>
      </c>
      <c r="FH240">
        <f>raw_data!FE250</f>
        <v>0</v>
      </c>
      <c r="FI240">
        <f>raw_data!FF250</f>
        <v>0</v>
      </c>
      <c r="FJ240">
        <f>raw_data!FG250</f>
        <v>0</v>
      </c>
      <c r="FK240">
        <f>raw_data!FH250</f>
        <v>0</v>
      </c>
      <c r="FL240">
        <f>raw_data!FI250</f>
        <v>0</v>
      </c>
      <c r="FM240">
        <f>raw_data!FJ250</f>
        <v>0</v>
      </c>
      <c r="FN240">
        <f>raw_data!FK250</f>
        <v>0</v>
      </c>
      <c r="FO240">
        <f>raw_data!FL250</f>
        <v>0</v>
      </c>
      <c r="FP240">
        <f>raw_data!FM250</f>
        <v>0</v>
      </c>
      <c r="FQ240">
        <f>raw_data!FN250</f>
        <v>0</v>
      </c>
      <c r="FR240">
        <f>raw_data!FO250</f>
        <v>0</v>
      </c>
      <c r="FS240">
        <f>raw_data!FP250</f>
        <v>0</v>
      </c>
      <c r="FT240">
        <f>raw_data!FQ250</f>
        <v>0</v>
      </c>
      <c r="FU240">
        <f>raw_data!FR250</f>
        <v>0</v>
      </c>
      <c r="FV240">
        <f>raw_data!FS250</f>
        <v>0</v>
      </c>
      <c r="FW240">
        <f>raw_data!FT250</f>
        <v>0</v>
      </c>
      <c r="FX240">
        <f>raw_data!FU250</f>
        <v>0</v>
      </c>
      <c r="FY240">
        <f>raw_data!FV250</f>
        <v>0</v>
      </c>
      <c r="FZ240">
        <f>raw_data!FW250</f>
        <v>0</v>
      </c>
      <c r="GA240">
        <f>raw_data!FX250</f>
        <v>0</v>
      </c>
      <c r="GB240">
        <f>raw_data!FY250</f>
        <v>0</v>
      </c>
      <c r="GC240">
        <f>raw_data!FZ250</f>
        <v>0</v>
      </c>
      <c r="GD240">
        <f>raw_data!GA250</f>
        <v>0</v>
      </c>
      <c r="GE240">
        <f>raw_data!GB250</f>
        <v>0</v>
      </c>
      <c r="GF240">
        <f>raw_data!GC250</f>
        <v>0</v>
      </c>
      <c r="GG240">
        <f>raw_data!GD250</f>
        <v>0</v>
      </c>
      <c r="GH240">
        <f>raw_data!GE250</f>
        <v>0</v>
      </c>
      <c r="GI240">
        <f>raw_data!GF250</f>
        <v>0</v>
      </c>
      <c r="GJ240">
        <f>raw_data!GG250</f>
        <v>0</v>
      </c>
      <c r="GK240">
        <f>raw_data!GH250</f>
        <v>0</v>
      </c>
      <c r="GL240">
        <f>raw_data!GI250</f>
        <v>0</v>
      </c>
      <c r="GM240">
        <f>raw_data!GJ250</f>
        <v>0</v>
      </c>
      <c r="GN240">
        <f>raw_data!GK250</f>
        <v>0</v>
      </c>
      <c r="GO240">
        <f>raw_data!GL250</f>
        <v>0</v>
      </c>
      <c r="GP240">
        <f>raw_data!GM250</f>
        <v>0</v>
      </c>
      <c r="GQ240">
        <f>raw_data!GN250</f>
        <v>0</v>
      </c>
      <c r="GR240">
        <f>raw_data!GO250</f>
        <v>0</v>
      </c>
      <c r="GS240">
        <f>raw_data!GP250</f>
        <v>0</v>
      </c>
      <c r="GT240">
        <f>raw_data!GQ250</f>
        <v>0</v>
      </c>
      <c r="GU240">
        <f>raw_data!GR250</f>
        <v>0</v>
      </c>
      <c r="GV240">
        <f>raw_data!GS250</f>
        <v>0</v>
      </c>
      <c r="GW240">
        <f>raw_data!GT250</f>
        <v>0</v>
      </c>
      <c r="GX240">
        <f>raw_data!GU250</f>
        <v>0</v>
      </c>
      <c r="GY240">
        <f>raw_data!GV250</f>
        <v>0</v>
      </c>
      <c r="GZ240">
        <f>raw_data!GW250</f>
        <v>0</v>
      </c>
      <c r="HA240">
        <f>raw_data!GX250</f>
        <v>0</v>
      </c>
      <c r="HB240">
        <f>raw_data!GY250</f>
        <v>0</v>
      </c>
      <c r="HC240">
        <f>raw_data!GZ250</f>
        <v>0</v>
      </c>
      <c r="HD240">
        <f>raw_data!HA250</f>
        <v>0</v>
      </c>
      <c r="HE240">
        <f>raw_data!HB250</f>
        <v>0</v>
      </c>
      <c r="HF240">
        <f>raw_data!HC250</f>
        <v>0</v>
      </c>
      <c r="HG240">
        <f>raw_data!HD250</f>
        <v>0</v>
      </c>
      <c r="HH240">
        <f>raw_data!HE250</f>
        <v>0</v>
      </c>
      <c r="HI240">
        <f>raw_data!HF250</f>
        <v>0</v>
      </c>
      <c r="HJ240">
        <f>raw_data!HG250</f>
        <v>0</v>
      </c>
      <c r="HK240">
        <f>raw_data!HH250</f>
        <v>0</v>
      </c>
      <c r="HL240">
        <f>raw_data!HI250</f>
        <v>0</v>
      </c>
      <c r="HM240">
        <f>raw_data!HJ250</f>
        <v>0</v>
      </c>
      <c r="HN240">
        <f>raw_data!HK250</f>
        <v>0</v>
      </c>
      <c r="HO240">
        <f>raw_data!HL250</f>
        <v>0</v>
      </c>
      <c r="HP240">
        <f>raw_data!HM250</f>
        <v>0</v>
      </c>
      <c r="HQ240">
        <f>raw_data!HN250</f>
        <v>0</v>
      </c>
      <c r="HR240">
        <f>raw_data!HO250</f>
        <v>0</v>
      </c>
      <c r="HS240">
        <f>raw_data!HP250</f>
        <v>0</v>
      </c>
      <c r="HT240">
        <f>raw_data!HQ250</f>
        <v>0</v>
      </c>
      <c r="HU240">
        <f>raw_data!HR250</f>
        <v>0</v>
      </c>
      <c r="HV240">
        <f>raw_data!HS250</f>
        <v>0</v>
      </c>
      <c r="HW240">
        <f>raw_data!HT250</f>
        <v>0</v>
      </c>
      <c r="HX240">
        <f>raw_data!HU250</f>
        <v>0</v>
      </c>
      <c r="HY240">
        <f>raw_data!HV250</f>
        <v>0</v>
      </c>
      <c r="HZ240">
        <f>raw_data!HW250</f>
        <v>0</v>
      </c>
      <c r="IA240">
        <f>raw_data!HX250</f>
        <v>0</v>
      </c>
      <c r="IB240">
        <f>raw_data!HY250</f>
        <v>0</v>
      </c>
      <c r="IC240">
        <f>raw_data!HZ250</f>
        <v>0</v>
      </c>
      <c r="ID240">
        <f>raw_data!IA250</f>
        <v>0</v>
      </c>
      <c r="IE240">
        <f>raw_data!IB250</f>
        <v>0</v>
      </c>
      <c r="IF240">
        <f>raw_data!IC250</f>
        <v>0</v>
      </c>
      <c r="IG240">
        <f>raw_data!ID250</f>
        <v>0</v>
      </c>
      <c r="IH240">
        <f>raw_data!IE250</f>
        <v>0</v>
      </c>
      <c r="II240">
        <f>raw_data!IF250</f>
        <v>0</v>
      </c>
      <c r="IJ240">
        <f>raw_data!IG250</f>
        <v>0</v>
      </c>
      <c r="IK240">
        <f>raw_data!IH250</f>
        <v>0</v>
      </c>
      <c r="IL240">
        <f>raw_data!II250</f>
        <v>0</v>
      </c>
      <c r="IM240">
        <f>raw_data!IJ250</f>
        <v>0</v>
      </c>
      <c r="IN240">
        <f>raw_data!IK250</f>
        <v>0</v>
      </c>
      <c r="IO240">
        <f>raw_data!IL250</f>
        <v>0</v>
      </c>
      <c r="IP240">
        <f>raw_data!IM250</f>
        <v>0</v>
      </c>
      <c r="IQ240">
        <f>raw_data!IN250</f>
        <v>0</v>
      </c>
      <c r="IR240">
        <f>raw_data!IO250</f>
        <v>0</v>
      </c>
      <c r="IS240">
        <f>raw_data!IP250</f>
        <v>0</v>
      </c>
      <c r="IT240">
        <f>raw_data!IQ250</f>
        <v>0</v>
      </c>
      <c r="IU240">
        <f>raw_data!IR250</f>
        <v>0</v>
      </c>
      <c r="IV240">
        <f>raw_data!IS250</f>
        <v>0</v>
      </c>
    </row>
    <row r="241" spans="1:2007" x14ac:dyDescent="0.25">
      <c r="A241" t="str">
        <f t="shared" ref="A241:G241" si="184">A193</f>
        <v>E02</v>
      </c>
      <c r="B241" s="6" t="str">
        <f t="shared" ca="1" si="184"/>
        <v/>
      </c>
      <c r="C241">
        <f t="shared" si="184"/>
        <v>0</v>
      </c>
      <c r="D241">
        <f t="shared" si="184"/>
        <v>0</v>
      </c>
      <c r="E241">
        <f t="shared" si="184"/>
        <v>0</v>
      </c>
      <c r="F241" s="10">
        <f t="shared" si="184"/>
        <v>0</v>
      </c>
      <c r="G241" s="3" t="str">
        <f t="shared" ca="1" si="184"/>
        <v/>
      </c>
      <c r="H241">
        <f>raw_data!E251</f>
        <v>0</v>
      </c>
      <c r="I241">
        <f>raw_data!F251</f>
        <v>0</v>
      </c>
      <c r="J241">
        <f>raw_data!G251</f>
        <v>0</v>
      </c>
      <c r="K241">
        <f>raw_data!H251</f>
        <v>0</v>
      </c>
      <c r="L241">
        <f>raw_data!I251</f>
        <v>0</v>
      </c>
      <c r="M241">
        <f>raw_data!J251</f>
        <v>0</v>
      </c>
      <c r="N241">
        <f>raw_data!K251</f>
        <v>0</v>
      </c>
      <c r="O241">
        <f>raw_data!L251</f>
        <v>0</v>
      </c>
      <c r="P241">
        <f>raw_data!M251</f>
        <v>0</v>
      </c>
      <c r="Q241">
        <f>raw_data!N251</f>
        <v>0</v>
      </c>
      <c r="R241">
        <f>raw_data!O251</f>
        <v>0</v>
      </c>
      <c r="S241">
        <f>raw_data!P251</f>
        <v>0</v>
      </c>
      <c r="T241">
        <f>raw_data!Q251</f>
        <v>0</v>
      </c>
      <c r="U241">
        <f>raw_data!R251</f>
        <v>0</v>
      </c>
      <c r="V241">
        <f>raw_data!S251</f>
        <v>0</v>
      </c>
      <c r="W241">
        <f>raw_data!T251</f>
        <v>0</v>
      </c>
      <c r="X241">
        <f>raw_data!U251</f>
        <v>0</v>
      </c>
      <c r="Y241">
        <f>raw_data!V251</f>
        <v>0</v>
      </c>
      <c r="Z241">
        <f>raw_data!W251</f>
        <v>0</v>
      </c>
      <c r="AA241">
        <f>raw_data!X251</f>
        <v>0</v>
      </c>
      <c r="AB241">
        <f>raw_data!Y251</f>
        <v>0</v>
      </c>
      <c r="AC241">
        <f>raw_data!Z251</f>
        <v>0</v>
      </c>
      <c r="AD241">
        <f>raw_data!AA251</f>
        <v>0</v>
      </c>
      <c r="AE241">
        <f>raw_data!AB251</f>
        <v>0</v>
      </c>
      <c r="AF241">
        <f>raw_data!AC251</f>
        <v>0</v>
      </c>
      <c r="AG241">
        <f>raw_data!AD251</f>
        <v>0</v>
      </c>
      <c r="AH241">
        <f>raw_data!AE251</f>
        <v>0</v>
      </c>
      <c r="AI241">
        <f>raw_data!AF251</f>
        <v>0</v>
      </c>
      <c r="AJ241">
        <f>raw_data!AG251</f>
        <v>0</v>
      </c>
      <c r="AK241">
        <f>raw_data!AH251</f>
        <v>0</v>
      </c>
      <c r="AL241">
        <f>raw_data!AI251</f>
        <v>0</v>
      </c>
      <c r="AM241">
        <f>raw_data!AJ251</f>
        <v>0</v>
      </c>
      <c r="AN241">
        <f>raw_data!AK251</f>
        <v>0</v>
      </c>
      <c r="AO241">
        <f>raw_data!AL251</f>
        <v>0</v>
      </c>
      <c r="AP241">
        <f>raw_data!AM251</f>
        <v>0</v>
      </c>
      <c r="AQ241">
        <f>raw_data!AN251</f>
        <v>0</v>
      </c>
      <c r="AR241">
        <f>raw_data!AO251</f>
        <v>0</v>
      </c>
      <c r="AS241">
        <f>raw_data!AP251</f>
        <v>0</v>
      </c>
      <c r="AT241">
        <f>raw_data!AQ251</f>
        <v>0</v>
      </c>
      <c r="AU241">
        <f>raw_data!AR251</f>
        <v>0</v>
      </c>
      <c r="AV241">
        <f>raw_data!AS251</f>
        <v>0</v>
      </c>
      <c r="AW241">
        <f>raw_data!AT251</f>
        <v>0</v>
      </c>
      <c r="AX241">
        <f>raw_data!AU251</f>
        <v>0</v>
      </c>
      <c r="AY241">
        <f>raw_data!AV251</f>
        <v>0</v>
      </c>
      <c r="AZ241">
        <f>raw_data!AW251</f>
        <v>0</v>
      </c>
      <c r="BA241">
        <f>raw_data!AX251</f>
        <v>0</v>
      </c>
      <c r="BB241">
        <f>raw_data!AY251</f>
        <v>0</v>
      </c>
      <c r="BC241">
        <f>raw_data!AZ251</f>
        <v>0</v>
      </c>
      <c r="BD241">
        <f>raw_data!BA251</f>
        <v>0</v>
      </c>
      <c r="BE241">
        <f>raw_data!BB251</f>
        <v>0</v>
      </c>
      <c r="BF241">
        <f>raw_data!BC251</f>
        <v>0</v>
      </c>
      <c r="BG241">
        <f>raw_data!BD251</f>
        <v>0</v>
      </c>
      <c r="BH241">
        <f>raw_data!BE251</f>
        <v>0</v>
      </c>
      <c r="BI241">
        <f>raw_data!BF251</f>
        <v>0</v>
      </c>
      <c r="BJ241">
        <f>raw_data!BG251</f>
        <v>0</v>
      </c>
      <c r="BK241">
        <f>raw_data!BH251</f>
        <v>0</v>
      </c>
      <c r="BL241">
        <f>raw_data!BI251</f>
        <v>0</v>
      </c>
      <c r="BM241">
        <f>raw_data!BJ251</f>
        <v>0</v>
      </c>
      <c r="BN241">
        <f>raw_data!BK251</f>
        <v>0</v>
      </c>
      <c r="BO241">
        <f>raw_data!BL251</f>
        <v>0</v>
      </c>
      <c r="BP241">
        <f>raw_data!BM251</f>
        <v>0</v>
      </c>
      <c r="BQ241">
        <f>raw_data!BN251</f>
        <v>0</v>
      </c>
      <c r="BR241">
        <f>raw_data!BO251</f>
        <v>0</v>
      </c>
      <c r="BS241">
        <f>raw_data!BP251</f>
        <v>0</v>
      </c>
      <c r="BT241">
        <f>raw_data!BQ251</f>
        <v>0</v>
      </c>
      <c r="BU241">
        <f>raw_data!BR251</f>
        <v>0</v>
      </c>
      <c r="BV241">
        <f>raw_data!BS251</f>
        <v>0</v>
      </c>
      <c r="BW241">
        <f>raw_data!BT251</f>
        <v>0</v>
      </c>
      <c r="BX241">
        <f>raw_data!BU251</f>
        <v>0</v>
      </c>
      <c r="BY241">
        <f>raw_data!BV251</f>
        <v>0</v>
      </c>
      <c r="BZ241">
        <f>raw_data!BW251</f>
        <v>0</v>
      </c>
      <c r="CA241">
        <f>raw_data!BX251</f>
        <v>0</v>
      </c>
      <c r="CB241">
        <f>raw_data!BY251</f>
        <v>0</v>
      </c>
      <c r="CC241">
        <f>raw_data!BZ251</f>
        <v>0</v>
      </c>
      <c r="CD241">
        <f>raw_data!CA251</f>
        <v>0</v>
      </c>
      <c r="CE241">
        <f>raw_data!CB251</f>
        <v>0</v>
      </c>
      <c r="CF241">
        <f>raw_data!CC251</f>
        <v>0</v>
      </c>
      <c r="CG241">
        <f>raw_data!CD251</f>
        <v>0</v>
      </c>
      <c r="CH241">
        <f>raw_data!CE251</f>
        <v>0</v>
      </c>
      <c r="CI241">
        <f>raw_data!CF251</f>
        <v>0</v>
      </c>
      <c r="CJ241">
        <f>raw_data!CG251</f>
        <v>0</v>
      </c>
      <c r="CK241">
        <f>raw_data!CH251</f>
        <v>0</v>
      </c>
      <c r="CL241">
        <f>raw_data!CI251</f>
        <v>0</v>
      </c>
      <c r="CM241">
        <f>raw_data!CJ251</f>
        <v>0</v>
      </c>
      <c r="CN241">
        <f>raw_data!CK251</f>
        <v>0</v>
      </c>
      <c r="CO241">
        <f>raw_data!CL251</f>
        <v>0</v>
      </c>
      <c r="CP241">
        <f>raw_data!CM251</f>
        <v>0</v>
      </c>
      <c r="CQ241">
        <f>raw_data!CN251</f>
        <v>0</v>
      </c>
      <c r="CR241">
        <f>raw_data!CO251</f>
        <v>0</v>
      </c>
      <c r="CS241">
        <f>raw_data!CP251</f>
        <v>0</v>
      </c>
      <c r="CT241">
        <f>raw_data!CQ251</f>
        <v>0</v>
      </c>
      <c r="CU241">
        <f>raw_data!CR251</f>
        <v>0</v>
      </c>
      <c r="CV241">
        <f>raw_data!CS251</f>
        <v>0</v>
      </c>
      <c r="CW241">
        <f>raw_data!CT251</f>
        <v>0</v>
      </c>
      <c r="CX241">
        <f>raw_data!CU251</f>
        <v>0</v>
      </c>
      <c r="CY241">
        <f>raw_data!CV251</f>
        <v>0</v>
      </c>
      <c r="CZ241">
        <f>raw_data!CW251</f>
        <v>0</v>
      </c>
      <c r="DA241">
        <f>raw_data!CX251</f>
        <v>0</v>
      </c>
      <c r="DB241">
        <f>raw_data!CY251</f>
        <v>0</v>
      </c>
      <c r="DC241">
        <f>raw_data!CZ251</f>
        <v>0</v>
      </c>
      <c r="DD241">
        <f>raw_data!DA251</f>
        <v>0</v>
      </c>
      <c r="DE241">
        <f>raw_data!DB251</f>
        <v>0</v>
      </c>
      <c r="DF241">
        <f>raw_data!DC251</f>
        <v>0</v>
      </c>
      <c r="DG241">
        <f>raw_data!DD251</f>
        <v>0</v>
      </c>
      <c r="DH241">
        <f>raw_data!DE251</f>
        <v>0</v>
      </c>
      <c r="DI241">
        <f>raw_data!DF251</f>
        <v>0</v>
      </c>
      <c r="DJ241">
        <f>raw_data!DG251</f>
        <v>0</v>
      </c>
      <c r="DK241">
        <f>raw_data!DH251</f>
        <v>0</v>
      </c>
      <c r="DL241">
        <f>raw_data!DI251</f>
        <v>0</v>
      </c>
      <c r="DM241">
        <f>raw_data!DJ251</f>
        <v>0</v>
      </c>
      <c r="DN241">
        <f>raw_data!DK251</f>
        <v>0</v>
      </c>
      <c r="DO241">
        <f>raw_data!DL251</f>
        <v>0</v>
      </c>
      <c r="DP241">
        <f>raw_data!DM251</f>
        <v>0</v>
      </c>
      <c r="DQ241">
        <f>raw_data!DN251</f>
        <v>0</v>
      </c>
      <c r="DR241">
        <f>raw_data!DO251</f>
        <v>0</v>
      </c>
      <c r="DS241">
        <f>raw_data!DP251</f>
        <v>0</v>
      </c>
      <c r="DT241">
        <f>raw_data!DQ251</f>
        <v>0</v>
      </c>
      <c r="DU241">
        <f>raw_data!DR251</f>
        <v>0</v>
      </c>
      <c r="DV241">
        <f>raw_data!DS251</f>
        <v>0</v>
      </c>
      <c r="DW241">
        <f>raw_data!DT251</f>
        <v>0</v>
      </c>
      <c r="DX241">
        <f>raw_data!DU251</f>
        <v>0</v>
      </c>
      <c r="DY241">
        <f>raw_data!DV251</f>
        <v>0</v>
      </c>
      <c r="DZ241">
        <f>raw_data!DW251</f>
        <v>0</v>
      </c>
      <c r="EA241">
        <f>raw_data!DX251</f>
        <v>0</v>
      </c>
      <c r="EB241">
        <f>raw_data!DY251</f>
        <v>0</v>
      </c>
      <c r="EC241">
        <f>raw_data!DZ251</f>
        <v>0</v>
      </c>
      <c r="ED241">
        <f>raw_data!EA251</f>
        <v>0</v>
      </c>
      <c r="EE241">
        <f>raw_data!EB251</f>
        <v>0</v>
      </c>
      <c r="EF241">
        <f>raw_data!EC251</f>
        <v>0</v>
      </c>
      <c r="EG241">
        <f>raw_data!ED251</f>
        <v>0</v>
      </c>
      <c r="EH241">
        <f>raw_data!EE251</f>
        <v>0</v>
      </c>
      <c r="EI241">
        <f>raw_data!EF251</f>
        <v>0</v>
      </c>
      <c r="EJ241">
        <f>raw_data!EG251</f>
        <v>0</v>
      </c>
      <c r="EK241">
        <f>raw_data!EH251</f>
        <v>0</v>
      </c>
      <c r="EL241">
        <f>raw_data!EI251</f>
        <v>0</v>
      </c>
      <c r="EM241">
        <f>raw_data!EJ251</f>
        <v>0</v>
      </c>
      <c r="EN241">
        <f>raw_data!EK251</f>
        <v>0</v>
      </c>
      <c r="EO241">
        <f>raw_data!EL251</f>
        <v>0</v>
      </c>
      <c r="EP241">
        <f>raw_data!EM251</f>
        <v>0</v>
      </c>
      <c r="EQ241">
        <f>raw_data!EN251</f>
        <v>0</v>
      </c>
      <c r="ER241">
        <f>raw_data!EO251</f>
        <v>0</v>
      </c>
      <c r="ES241">
        <f>raw_data!EP251</f>
        <v>0</v>
      </c>
      <c r="ET241">
        <f>raw_data!EQ251</f>
        <v>0</v>
      </c>
      <c r="EU241">
        <f>raw_data!ER251</f>
        <v>0</v>
      </c>
      <c r="EV241">
        <f>raw_data!ES251</f>
        <v>0</v>
      </c>
      <c r="EW241">
        <f>raw_data!ET251</f>
        <v>0</v>
      </c>
      <c r="EX241">
        <f>raw_data!EU251</f>
        <v>0</v>
      </c>
      <c r="EY241">
        <f>raw_data!EV251</f>
        <v>0</v>
      </c>
      <c r="EZ241">
        <f>raw_data!EW251</f>
        <v>0</v>
      </c>
      <c r="FA241">
        <f>raw_data!EX251</f>
        <v>0</v>
      </c>
      <c r="FB241">
        <f>raw_data!EY251</f>
        <v>0</v>
      </c>
      <c r="FC241">
        <f>raw_data!EZ251</f>
        <v>0</v>
      </c>
      <c r="FD241">
        <f>raw_data!FA251</f>
        <v>0</v>
      </c>
      <c r="FE241">
        <f>raw_data!FB251</f>
        <v>0</v>
      </c>
      <c r="FF241">
        <f>raw_data!FC251</f>
        <v>0</v>
      </c>
      <c r="FG241">
        <f>raw_data!FD251</f>
        <v>0</v>
      </c>
      <c r="FH241">
        <f>raw_data!FE251</f>
        <v>0</v>
      </c>
      <c r="FI241">
        <f>raw_data!FF251</f>
        <v>0</v>
      </c>
      <c r="FJ241">
        <f>raw_data!FG251</f>
        <v>0</v>
      </c>
      <c r="FK241">
        <f>raw_data!FH251</f>
        <v>0</v>
      </c>
      <c r="FL241">
        <f>raw_data!FI251</f>
        <v>0</v>
      </c>
      <c r="FM241">
        <f>raw_data!FJ251</f>
        <v>0</v>
      </c>
      <c r="FN241">
        <f>raw_data!FK251</f>
        <v>0</v>
      </c>
      <c r="FO241">
        <f>raw_data!FL251</f>
        <v>0</v>
      </c>
      <c r="FP241">
        <f>raw_data!FM251</f>
        <v>0</v>
      </c>
      <c r="FQ241">
        <f>raw_data!FN251</f>
        <v>0</v>
      </c>
      <c r="FR241">
        <f>raw_data!FO251</f>
        <v>0</v>
      </c>
      <c r="FS241">
        <f>raw_data!FP251</f>
        <v>0</v>
      </c>
      <c r="FT241">
        <f>raw_data!FQ251</f>
        <v>0</v>
      </c>
      <c r="FU241">
        <f>raw_data!FR251</f>
        <v>0</v>
      </c>
      <c r="FV241">
        <f>raw_data!FS251</f>
        <v>0</v>
      </c>
      <c r="FW241">
        <f>raw_data!FT251</f>
        <v>0</v>
      </c>
      <c r="FX241">
        <f>raw_data!FU251</f>
        <v>0</v>
      </c>
      <c r="FY241">
        <f>raw_data!FV251</f>
        <v>0</v>
      </c>
      <c r="FZ241">
        <f>raw_data!FW251</f>
        <v>0</v>
      </c>
      <c r="GA241">
        <f>raw_data!FX251</f>
        <v>0</v>
      </c>
      <c r="GB241">
        <f>raw_data!FY251</f>
        <v>0</v>
      </c>
      <c r="GC241">
        <f>raw_data!FZ251</f>
        <v>0</v>
      </c>
      <c r="GD241">
        <f>raw_data!GA251</f>
        <v>0</v>
      </c>
      <c r="GE241">
        <f>raw_data!GB251</f>
        <v>0</v>
      </c>
      <c r="GF241">
        <f>raw_data!GC251</f>
        <v>0</v>
      </c>
      <c r="GG241">
        <f>raw_data!GD251</f>
        <v>0</v>
      </c>
      <c r="GH241">
        <f>raw_data!GE251</f>
        <v>0</v>
      </c>
      <c r="GI241">
        <f>raw_data!GF251</f>
        <v>0</v>
      </c>
      <c r="GJ241">
        <f>raw_data!GG251</f>
        <v>0</v>
      </c>
      <c r="GK241">
        <f>raw_data!GH251</f>
        <v>0</v>
      </c>
      <c r="GL241">
        <f>raw_data!GI251</f>
        <v>0</v>
      </c>
      <c r="GM241">
        <f>raw_data!GJ251</f>
        <v>0</v>
      </c>
      <c r="GN241">
        <f>raw_data!GK251</f>
        <v>0</v>
      </c>
      <c r="GO241">
        <f>raw_data!GL251</f>
        <v>0</v>
      </c>
      <c r="GP241">
        <f>raw_data!GM251</f>
        <v>0</v>
      </c>
      <c r="GQ241">
        <f>raw_data!GN251</f>
        <v>0</v>
      </c>
      <c r="GR241">
        <f>raw_data!GO251</f>
        <v>0</v>
      </c>
      <c r="GS241">
        <f>raw_data!GP251</f>
        <v>0</v>
      </c>
      <c r="GT241">
        <f>raw_data!GQ251</f>
        <v>0</v>
      </c>
      <c r="GU241">
        <f>raw_data!GR251</f>
        <v>0</v>
      </c>
      <c r="GV241">
        <f>raw_data!GS251</f>
        <v>0</v>
      </c>
      <c r="GW241">
        <f>raw_data!GT251</f>
        <v>0</v>
      </c>
      <c r="GX241">
        <f>raw_data!GU251</f>
        <v>0</v>
      </c>
      <c r="GY241">
        <f>raw_data!GV251</f>
        <v>0</v>
      </c>
      <c r="GZ241">
        <f>raw_data!GW251</f>
        <v>0</v>
      </c>
      <c r="HA241">
        <f>raw_data!GX251</f>
        <v>0</v>
      </c>
      <c r="HB241">
        <f>raw_data!GY251</f>
        <v>0</v>
      </c>
      <c r="HC241">
        <f>raw_data!GZ251</f>
        <v>0</v>
      </c>
      <c r="HD241">
        <f>raw_data!HA251</f>
        <v>0</v>
      </c>
      <c r="HE241">
        <f>raw_data!HB251</f>
        <v>0</v>
      </c>
      <c r="HF241">
        <f>raw_data!HC251</f>
        <v>0</v>
      </c>
      <c r="HG241">
        <f>raw_data!HD251</f>
        <v>0</v>
      </c>
      <c r="HH241">
        <f>raw_data!HE251</f>
        <v>0</v>
      </c>
      <c r="HI241">
        <f>raw_data!HF251</f>
        <v>0</v>
      </c>
      <c r="HJ241">
        <f>raw_data!HG251</f>
        <v>0</v>
      </c>
      <c r="HK241">
        <f>raw_data!HH251</f>
        <v>0</v>
      </c>
      <c r="HL241">
        <f>raw_data!HI251</f>
        <v>0</v>
      </c>
      <c r="HM241">
        <f>raw_data!HJ251</f>
        <v>0</v>
      </c>
      <c r="HN241">
        <f>raw_data!HK251</f>
        <v>0</v>
      </c>
      <c r="HO241">
        <f>raw_data!HL251</f>
        <v>0</v>
      </c>
      <c r="HP241">
        <f>raw_data!HM251</f>
        <v>0</v>
      </c>
      <c r="HQ241">
        <f>raw_data!HN251</f>
        <v>0</v>
      </c>
      <c r="HR241">
        <f>raw_data!HO251</f>
        <v>0</v>
      </c>
      <c r="HS241">
        <f>raw_data!HP251</f>
        <v>0</v>
      </c>
      <c r="HT241">
        <f>raw_data!HQ251</f>
        <v>0</v>
      </c>
      <c r="HU241">
        <f>raw_data!HR251</f>
        <v>0</v>
      </c>
      <c r="HV241">
        <f>raw_data!HS251</f>
        <v>0</v>
      </c>
      <c r="HW241">
        <f>raw_data!HT251</f>
        <v>0</v>
      </c>
      <c r="HX241">
        <f>raw_data!HU251</f>
        <v>0</v>
      </c>
      <c r="HY241">
        <f>raw_data!HV251</f>
        <v>0</v>
      </c>
      <c r="HZ241">
        <f>raw_data!HW251</f>
        <v>0</v>
      </c>
      <c r="IA241">
        <f>raw_data!HX251</f>
        <v>0</v>
      </c>
      <c r="IB241">
        <f>raw_data!HY251</f>
        <v>0</v>
      </c>
      <c r="IC241">
        <f>raw_data!HZ251</f>
        <v>0</v>
      </c>
      <c r="ID241">
        <f>raw_data!IA251</f>
        <v>0</v>
      </c>
      <c r="IE241">
        <f>raw_data!IB251</f>
        <v>0</v>
      </c>
      <c r="IF241">
        <f>raw_data!IC251</f>
        <v>0</v>
      </c>
      <c r="IG241">
        <f>raw_data!ID251</f>
        <v>0</v>
      </c>
      <c r="IH241">
        <f>raw_data!IE251</f>
        <v>0</v>
      </c>
      <c r="II241">
        <f>raw_data!IF251</f>
        <v>0</v>
      </c>
      <c r="IJ241">
        <f>raw_data!IG251</f>
        <v>0</v>
      </c>
      <c r="IK241">
        <f>raw_data!IH251</f>
        <v>0</v>
      </c>
      <c r="IL241">
        <f>raw_data!II251</f>
        <v>0</v>
      </c>
      <c r="IM241">
        <f>raw_data!IJ251</f>
        <v>0</v>
      </c>
      <c r="IN241">
        <f>raw_data!IK251</f>
        <v>0</v>
      </c>
      <c r="IO241">
        <f>raw_data!IL251</f>
        <v>0</v>
      </c>
      <c r="IP241">
        <f>raw_data!IM251</f>
        <v>0</v>
      </c>
      <c r="IQ241">
        <f>raw_data!IN251</f>
        <v>0</v>
      </c>
      <c r="IR241">
        <f>raw_data!IO251</f>
        <v>0</v>
      </c>
      <c r="IS241">
        <f>raw_data!IP251</f>
        <v>0</v>
      </c>
      <c r="IT241">
        <f>raw_data!IQ251</f>
        <v>0</v>
      </c>
      <c r="IU241">
        <f>raw_data!IR251</f>
        <v>0</v>
      </c>
      <c r="IV241">
        <f>raw_data!IS251</f>
        <v>0</v>
      </c>
    </row>
    <row r="242" spans="1:2007" x14ac:dyDescent="0.25">
      <c r="A242" t="str">
        <f t="shared" ref="A242:G242" si="185">A194</f>
        <v>E03</v>
      </c>
      <c r="B242" s="6" t="str">
        <f t="shared" ca="1" si="185"/>
        <v/>
      </c>
      <c r="C242">
        <f t="shared" si="185"/>
        <v>0</v>
      </c>
      <c r="D242">
        <f t="shared" si="185"/>
        <v>0</v>
      </c>
      <c r="E242">
        <f t="shared" si="185"/>
        <v>0</v>
      </c>
      <c r="F242" s="10">
        <f t="shared" si="185"/>
        <v>0</v>
      </c>
      <c r="G242" s="3" t="str">
        <f t="shared" ca="1" si="185"/>
        <v/>
      </c>
      <c r="H242">
        <f>raw_data!E252</f>
        <v>0</v>
      </c>
      <c r="I242">
        <f>raw_data!F252</f>
        <v>0</v>
      </c>
      <c r="J242">
        <f>raw_data!G252</f>
        <v>0</v>
      </c>
      <c r="K242">
        <f>raw_data!H252</f>
        <v>0</v>
      </c>
      <c r="L242">
        <f>raw_data!I252</f>
        <v>0</v>
      </c>
      <c r="M242">
        <f>raw_data!J252</f>
        <v>0</v>
      </c>
      <c r="N242">
        <f>raw_data!K252</f>
        <v>0</v>
      </c>
      <c r="O242">
        <f>raw_data!L252</f>
        <v>0</v>
      </c>
      <c r="P242">
        <f>raw_data!M252</f>
        <v>0</v>
      </c>
      <c r="Q242">
        <f>raw_data!N252</f>
        <v>0</v>
      </c>
      <c r="R242">
        <f>raw_data!O252</f>
        <v>0</v>
      </c>
      <c r="S242">
        <f>raw_data!P252</f>
        <v>0</v>
      </c>
      <c r="T242">
        <f>raw_data!Q252</f>
        <v>0</v>
      </c>
      <c r="U242">
        <f>raw_data!R252</f>
        <v>0</v>
      </c>
      <c r="V242">
        <f>raw_data!S252</f>
        <v>0</v>
      </c>
      <c r="W242">
        <f>raw_data!T252</f>
        <v>0</v>
      </c>
      <c r="X242">
        <f>raw_data!U252</f>
        <v>0</v>
      </c>
      <c r="Y242">
        <f>raw_data!V252</f>
        <v>0</v>
      </c>
      <c r="Z242">
        <f>raw_data!W252</f>
        <v>0</v>
      </c>
      <c r="AA242">
        <f>raw_data!X252</f>
        <v>0</v>
      </c>
      <c r="AB242">
        <f>raw_data!Y252</f>
        <v>0</v>
      </c>
      <c r="AC242">
        <f>raw_data!Z252</f>
        <v>0</v>
      </c>
      <c r="AD242">
        <f>raw_data!AA252</f>
        <v>0</v>
      </c>
      <c r="AE242">
        <f>raw_data!AB252</f>
        <v>0</v>
      </c>
      <c r="AF242">
        <f>raw_data!AC252</f>
        <v>0</v>
      </c>
      <c r="AG242">
        <f>raw_data!AD252</f>
        <v>0</v>
      </c>
      <c r="AH242">
        <f>raw_data!AE252</f>
        <v>0</v>
      </c>
      <c r="AI242">
        <f>raw_data!AF252</f>
        <v>0</v>
      </c>
      <c r="AJ242">
        <f>raw_data!AG252</f>
        <v>0</v>
      </c>
      <c r="AK242">
        <f>raw_data!AH252</f>
        <v>0</v>
      </c>
      <c r="AL242">
        <f>raw_data!AI252</f>
        <v>0</v>
      </c>
      <c r="AM242">
        <f>raw_data!AJ252</f>
        <v>0</v>
      </c>
      <c r="AN242">
        <f>raw_data!AK252</f>
        <v>0</v>
      </c>
      <c r="AO242">
        <f>raw_data!AL252</f>
        <v>0</v>
      </c>
      <c r="AP242">
        <f>raw_data!AM252</f>
        <v>0</v>
      </c>
      <c r="AQ242">
        <f>raw_data!AN252</f>
        <v>0</v>
      </c>
      <c r="AR242">
        <f>raw_data!AO252</f>
        <v>0</v>
      </c>
      <c r="AS242">
        <f>raw_data!AP252</f>
        <v>0</v>
      </c>
      <c r="AT242">
        <f>raw_data!AQ252</f>
        <v>0</v>
      </c>
      <c r="AU242">
        <f>raw_data!AR252</f>
        <v>0</v>
      </c>
      <c r="AV242">
        <f>raw_data!AS252</f>
        <v>0</v>
      </c>
      <c r="AW242">
        <f>raw_data!AT252</f>
        <v>0</v>
      </c>
      <c r="AX242">
        <f>raw_data!AU252</f>
        <v>0</v>
      </c>
      <c r="AY242">
        <f>raw_data!AV252</f>
        <v>0</v>
      </c>
      <c r="AZ242">
        <f>raw_data!AW252</f>
        <v>0</v>
      </c>
      <c r="BA242">
        <f>raw_data!AX252</f>
        <v>0</v>
      </c>
      <c r="BB242">
        <f>raw_data!AY252</f>
        <v>0</v>
      </c>
      <c r="BC242">
        <f>raw_data!AZ252</f>
        <v>0</v>
      </c>
      <c r="BD242">
        <f>raw_data!BA252</f>
        <v>0</v>
      </c>
      <c r="BE242">
        <f>raw_data!BB252</f>
        <v>0</v>
      </c>
      <c r="BF242">
        <f>raw_data!BC252</f>
        <v>0</v>
      </c>
      <c r="BG242">
        <f>raw_data!BD252</f>
        <v>0</v>
      </c>
      <c r="BH242">
        <f>raw_data!BE252</f>
        <v>0</v>
      </c>
      <c r="BI242">
        <f>raw_data!BF252</f>
        <v>0</v>
      </c>
      <c r="BJ242">
        <f>raw_data!BG252</f>
        <v>0</v>
      </c>
      <c r="BK242">
        <f>raw_data!BH252</f>
        <v>0</v>
      </c>
      <c r="BL242">
        <f>raw_data!BI252</f>
        <v>0</v>
      </c>
      <c r="BM242">
        <f>raw_data!BJ252</f>
        <v>0</v>
      </c>
      <c r="BN242">
        <f>raw_data!BK252</f>
        <v>0</v>
      </c>
      <c r="BO242">
        <f>raw_data!BL252</f>
        <v>0</v>
      </c>
      <c r="BP242">
        <f>raw_data!BM252</f>
        <v>0</v>
      </c>
      <c r="BQ242">
        <f>raw_data!BN252</f>
        <v>0</v>
      </c>
      <c r="BR242">
        <f>raw_data!BO252</f>
        <v>0</v>
      </c>
      <c r="BS242">
        <f>raw_data!BP252</f>
        <v>0</v>
      </c>
      <c r="BT242">
        <f>raw_data!BQ252</f>
        <v>0</v>
      </c>
      <c r="BU242">
        <f>raw_data!BR252</f>
        <v>0</v>
      </c>
      <c r="BV242">
        <f>raw_data!BS252</f>
        <v>0</v>
      </c>
      <c r="BW242">
        <f>raw_data!BT252</f>
        <v>0</v>
      </c>
      <c r="BX242">
        <f>raw_data!BU252</f>
        <v>0</v>
      </c>
      <c r="BY242">
        <f>raw_data!BV252</f>
        <v>0</v>
      </c>
      <c r="BZ242">
        <f>raw_data!BW252</f>
        <v>0</v>
      </c>
      <c r="CA242">
        <f>raw_data!BX252</f>
        <v>0</v>
      </c>
      <c r="CB242">
        <f>raw_data!BY252</f>
        <v>0</v>
      </c>
      <c r="CC242">
        <f>raw_data!BZ252</f>
        <v>0</v>
      </c>
      <c r="CD242">
        <f>raw_data!CA252</f>
        <v>0</v>
      </c>
      <c r="CE242">
        <f>raw_data!CB252</f>
        <v>0</v>
      </c>
      <c r="CF242">
        <f>raw_data!CC252</f>
        <v>0</v>
      </c>
      <c r="CG242">
        <f>raw_data!CD252</f>
        <v>0</v>
      </c>
      <c r="CH242">
        <f>raw_data!CE252</f>
        <v>0</v>
      </c>
      <c r="CI242">
        <f>raw_data!CF252</f>
        <v>0</v>
      </c>
      <c r="CJ242">
        <f>raw_data!CG252</f>
        <v>0</v>
      </c>
      <c r="CK242">
        <f>raw_data!CH252</f>
        <v>0</v>
      </c>
      <c r="CL242">
        <f>raw_data!CI252</f>
        <v>0</v>
      </c>
      <c r="CM242">
        <f>raw_data!CJ252</f>
        <v>0</v>
      </c>
      <c r="CN242">
        <f>raw_data!CK252</f>
        <v>0</v>
      </c>
      <c r="CO242">
        <f>raw_data!CL252</f>
        <v>0</v>
      </c>
      <c r="CP242">
        <f>raw_data!CM252</f>
        <v>0</v>
      </c>
      <c r="CQ242">
        <f>raw_data!CN252</f>
        <v>0</v>
      </c>
      <c r="CR242">
        <f>raw_data!CO252</f>
        <v>0</v>
      </c>
      <c r="CS242">
        <f>raw_data!CP252</f>
        <v>0</v>
      </c>
      <c r="CT242">
        <f>raw_data!CQ252</f>
        <v>0</v>
      </c>
      <c r="CU242">
        <f>raw_data!CR252</f>
        <v>0</v>
      </c>
      <c r="CV242">
        <f>raw_data!CS252</f>
        <v>0</v>
      </c>
      <c r="CW242">
        <f>raw_data!CT252</f>
        <v>0</v>
      </c>
      <c r="CX242">
        <f>raw_data!CU252</f>
        <v>0</v>
      </c>
      <c r="CY242">
        <f>raw_data!CV252</f>
        <v>0</v>
      </c>
      <c r="CZ242">
        <f>raw_data!CW252</f>
        <v>0</v>
      </c>
      <c r="DA242">
        <f>raw_data!CX252</f>
        <v>0</v>
      </c>
      <c r="DB242">
        <f>raw_data!CY252</f>
        <v>0</v>
      </c>
      <c r="DC242">
        <f>raw_data!CZ252</f>
        <v>0</v>
      </c>
      <c r="DD242">
        <f>raw_data!DA252</f>
        <v>0</v>
      </c>
      <c r="DE242">
        <f>raw_data!DB252</f>
        <v>0</v>
      </c>
      <c r="DF242">
        <f>raw_data!DC252</f>
        <v>0</v>
      </c>
      <c r="DG242">
        <f>raw_data!DD252</f>
        <v>0</v>
      </c>
      <c r="DH242">
        <f>raw_data!DE252</f>
        <v>0</v>
      </c>
      <c r="DI242">
        <f>raw_data!DF252</f>
        <v>0</v>
      </c>
      <c r="DJ242">
        <f>raw_data!DG252</f>
        <v>0</v>
      </c>
      <c r="DK242">
        <f>raw_data!DH252</f>
        <v>0</v>
      </c>
      <c r="DL242">
        <f>raw_data!DI252</f>
        <v>0</v>
      </c>
      <c r="DM242">
        <f>raw_data!DJ252</f>
        <v>0</v>
      </c>
      <c r="DN242">
        <f>raw_data!DK252</f>
        <v>0</v>
      </c>
      <c r="DO242">
        <f>raw_data!DL252</f>
        <v>0</v>
      </c>
      <c r="DP242">
        <f>raw_data!DM252</f>
        <v>0</v>
      </c>
      <c r="DQ242">
        <f>raw_data!DN252</f>
        <v>0</v>
      </c>
      <c r="DR242">
        <f>raw_data!DO252</f>
        <v>0</v>
      </c>
      <c r="DS242">
        <f>raw_data!DP252</f>
        <v>0</v>
      </c>
      <c r="DT242">
        <f>raw_data!DQ252</f>
        <v>0</v>
      </c>
      <c r="DU242">
        <f>raw_data!DR252</f>
        <v>0</v>
      </c>
      <c r="DV242">
        <f>raw_data!DS252</f>
        <v>0</v>
      </c>
      <c r="DW242">
        <f>raw_data!DT252</f>
        <v>0</v>
      </c>
      <c r="DX242">
        <f>raw_data!DU252</f>
        <v>0</v>
      </c>
      <c r="DY242">
        <f>raw_data!DV252</f>
        <v>0</v>
      </c>
      <c r="DZ242">
        <f>raw_data!DW252</f>
        <v>0</v>
      </c>
      <c r="EA242">
        <f>raw_data!DX252</f>
        <v>0</v>
      </c>
      <c r="EB242">
        <f>raw_data!DY252</f>
        <v>0</v>
      </c>
      <c r="EC242">
        <f>raw_data!DZ252</f>
        <v>0</v>
      </c>
      <c r="ED242">
        <f>raw_data!EA252</f>
        <v>0</v>
      </c>
      <c r="EE242">
        <f>raw_data!EB252</f>
        <v>0</v>
      </c>
      <c r="EF242">
        <f>raw_data!EC252</f>
        <v>0</v>
      </c>
      <c r="EG242">
        <f>raw_data!ED252</f>
        <v>0</v>
      </c>
      <c r="EH242">
        <f>raw_data!EE252</f>
        <v>0</v>
      </c>
      <c r="EI242">
        <f>raw_data!EF252</f>
        <v>0</v>
      </c>
      <c r="EJ242">
        <f>raw_data!EG252</f>
        <v>0</v>
      </c>
      <c r="EK242">
        <f>raw_data!EH252</f>
        <v>0</v>
      </c>
      <c r="EL242">
        <f>raw_data!EI252</f>
        <v>0</v>
      </c>
      <c r="EM242">
        <f>raw_data!EJ252</f>
        <v>0</v>
      </c>
      <c r="EN242">
        <f>raw_data!EK252</f>
        <v>0</v>
      </c>
      <c r="EO242">
        <f>raw_data!EL252</f>
        <v>0</v>
      </c>
      <c r="EP242">
        <f>raw_data!EM252</f>
        <v>0</v>
      </c>
      <c r="EQ242">
        <f>raw_data!EN252</f>
        <v>0</v>
      </c>
      <c r="ER242">
        <f>raw_data!EO252</f>
        <v>0</v>
      </c>
      <c r="ES242">
        <f>raw_data!EP252</f>
        <v>0</v>
      </c>
      <c r="ET242">
        <f>raw_data!EQ252</f>
        <v>0</v>
      </c>
      <c r="EU242">
        <f>raw_data!ER252</f>
        <v>0</v>
      </c>
      <c r="EV242">
        <f>raw_data!ES252</f>
        <v>0</v>
      </c>
      <c r="EW242">
        <f>raw_data!ET252</f>
        <v>0</v>
      </c>
      <c r="EX242">
        <f>raw_data!EU252</f>
        <v>0</v>
      </c>
      <c r="EY242">
        <f>raw_data!EV252</f>
        <v>0</v>
      </c>
      <c r="EZ242">
        <f>raw_data!EW252</f>
        <v>0</v>
      </c>
      <c r="FA242">
        <f>raw_data!EX252</f>
        <v>0</v>
      </c>
      <c r="FB242">
        <f>raw_data!EY252</f>
        <v>0</v>
      </c>
      <c r="FC242">
        <f>raw_data!EZ252</f>
        <v>0</v>
      </c>
      <c r="FD242">
        <f>raw_data!FA252</f>
        <v>0</v>
      </c>
      <c r="FE242">
        <f>raw_data!FB252</f>
        <v>0</v>
      </c>
      <c r="FF242">
        <f>raw_data!FC252</f>
        <v>0</v>
      </c>
      <c r="FG242">
        <f>raw_data!FD252</f>
        <v>0</v>
      </c>
      <c r="FH242">
        <f>raw_data!FE252</f>
        <v>0</v>
      </c>
      <c r="FI242">
        <f>raw_data!FF252</f>
        <v>0</v>
      </c>
      <c r="FJ242">
        <f>raw_data!FG252</f>
        <v>0</v>
      </c>
      <c r="FK242">
        <f>raw_data!FH252</f>
        <v>0</v>
      </c>
      <c r="FL242">
        <f>raw_data!FI252</f>
        <v>0</v>
      </c>
      <c r="FM242">
        <f>raw_data!FJ252</f>
        <v>0</v>
      </c>
      <c r="FN242">
        <f>raw_data!FK252</f>
        <v>0</v>
      </c>
      <c r="FO242">
        <f>raw_data!FL252</f>
        <v>0</v>
      </c>
      <c r="FP242">
        <f>raw_data!FM252</f>
        <v>0</v>
      </c>
      <c r="FQ242">
        <f>raw_data!FN252</f>
        <v>0</v>
      </c>
      <c r="FR242">
        <f>raw_data!FO252</f>
        <v>0</v>
      </c>
      <c r="FS242">
        <f>raw_data!FP252</f>
        <v>0</v>
      </c>
      <c r="FT242">
        <f>raw_data!FQ252</f>
        <v>0</v>
      </c>
      <c r="FU242">
        <f>raw_data!FR252</f>
        <v>0</v>
      </c>
      <c r="FV242">
        <f>raw_data!FS252</f>
        <v>0</v>
      </c>
      <c r="FW242">
        <f>raw_data!FT252</f>
        <v>0</v>
      </c>
      <c r="FX242">
        <f>raw_data!FU252</f>
        <v>0</v>
      </c>
      <c r="FY242">
        <f>raw_data!FV252</f>
        <v>0</v>
      </c>
      <c r="FZ242">
        <f>raw_data!FW252</f>
        <v>0</v>
      </c>
      <c r="GA242">
        <f>raw_data!FX252</f>
        <v>0</v>
      </c>
      <c r="GB242">
        <f>raw_data!FY252</f>
        <v>0</v>
      </c>
      <c r="GC242">
        <f>raw_data!FZ252</f>
        <v>0</v>
      </c>
      <c r="GD242">
        <f>raw_data!GA252</f>
        <v>0</v>
      </c>
      <c r="GE242">
        <f>raw_data!GB252</f>
        <v>0</v>
      </c>
      <c r="GF242">
        <f>raw_data!GC252</f>
        <v>0</v>
      </c>
      <c r="GG242">
        <f>raw_data!GD252</f>
        <v>0</v>
      </c>
      <c r="GH242">
        <f>raw_data!GE252</f>
        <v>0</v>
      </c>
      <c r="GI242">
        <f>raw_data!GF252</f>
        <v>0</v>
      </c>
      <c r="GJ242">
        <f>raw_data!GG252</f>
        <v>0</v>
      </c>
      <c r="GK242">
        <f>raw_data!GH252</f>
        <v>0</v>
      </c>
      <c r="GL242">
        <f>raw_data!GI252</f>
        <v>0</v>
      </c>
      <c r="GM242">
        <f>raw_data!GJ252</f>
        <v>0</v>
      </c>
      <c r="GN242">
        <f>raw_data!GK252</f>
        <v>0</v>
      </c>
      <c r="GO242">
        <f>raw_data!GL252</f>
        <v>0</v>
      </c>
      <c r="GP242">
        <f>raw_data!GM252</f>
        <v>0</v>
      </c>
      <c r="GQ242">
        <f>raw_data!GN252</f>
        <v>0</v>
      </c>
      <c r="GR242">
        <f>raw_data!GO252</f>
        <v>0</v>
      </c>
      <c r="GS242">
        <f>raw_data!GP252</f>
        <v>0</v>
      </c>
      <c r="GT242">
        <f>raw_data!GQ252</f>
        <v>0</v>
      </c>
      <c r="GU242">
        <f>raw_data!GR252</f>
        <v>0</v>
      </c>
      <c r="GV242">
        <f>raw_data!GS252</f>
        <v>0</v>
      </c>
      <c r="GW242">
        <f>raw_data!GT252</f>
        <v>0</v>
      </c>
      <c r="GX242">
        <f>raw_data!GU252</f>
        <v>0</v>
      </c>
      <c r="GY242">
        <f>raw_data!GV252</f>
        <v>0</v>
      </c>
      <c r="GZ242">
        <f>raw_data!GW252</f>
        <v>0</v>
      </c>
      <c r="HA242">
        <f>raw_data!GX252</f>
        <v>0</v>
      </c>
      <c r="HB242">
        <f>raw_data!GY252</f>
        <v>0</v>
      </c>
      <c r="HC242">
        <f>raw_data!GZ252</f>
        <v>0</v>
      </c>
      <c r="HD242">
        <f>raw_data!HA252</f>
        <v>0</v>
      </c>
      <c r="HE242">
        <f>raw_data!HB252</f>
        <v>0</v>
      </c>
      <c r="HF242">
        <f>raw_data!HC252</f>
        <v>0</v>
      </c>
      <c r="HG242">
        <f>raw_data!HD252</f>
        <v>0</v>
      </c>
      <c r="HH242">
        <f>raw_data!HE252</f>
        <v>0</v>
      </c>
      <c r="HI242">
        <f>raw_data!HF252</f>
        <v>0</v>
      </c>
      <c r="HJ242">
        <f>raw_data!HG252</f>
        <v>0</v>
      </c>
      <c r="HK242">
        <f>raw_data!HH252</f>
        <v>0</v>
      </c>
      <c r="HL242">
        <f>raw_data!HI252</f>
        <v>0</v>
      </c>
      <c r="HM242">
        <f>raw_data!HJ252</f>
        <v>0</v>
      </c>
      <c r="HN242">
        <f>raw_data!HK252</f>
        <v>0</v>
      </c>
      <c r="HO242">
        <f>raw_data!HL252</f>
        <v>0</v>
      </c>
      <c r="HP242">
        <f>raw_data!HM252</f>
        <v>0</v>
      </c>
      <c r="HQ242">
        <f>raw_data!HN252</f>
        <v>0</v>
      </c>
      <c r="HR242">
        <f>raw_data!HO252</f>
        <v>0</v>
      </c>
      <c r="HS242">
        <f>raw_data!HP252</f>
        <v>0</v>
      </c>
      <c r="HT242">
        <f>raw_data!HQ252</f>
        <v>0</v>
      </c>
      <c r="HU242">
        <f>raw_data!HR252</f>
        <v>0</v>
      </c>
      <c r="HV242">
        <f>raw_data!HS252</f>
        <v>0</v>
      </c>
      <c r="HW242">
        <f>raw_data!HT252</f>
        <v>0</v>
      </c>
      <c r="HX242">
        <f>raw_data!HU252</f>
        <v>0</v>
      </c>
      <c r="HY242">
        <f>raw_data!HV252</f>
        <v>0</v>
      </c>
      <c r="HZ242">
        <f>raw_data!HW252</f>
        <v>0</v>
      </c>
      <c r="IA242">
        <f>raw_data!HX252</f>
        <v>0</v>
      </c>
      <c r="IB242">
        <f>raw_data!HY252</f>
        <v>0</v>
      </c>
      <c r="IC242">
        <f>raw_data!HZ252</f>
        <v>0</v>
      </c>
      <c r="ID242">
        <f>raw_data!IA252</f>
        <v>0</v>
      </c>
      <c r="IE242">
        <f>raw_data!IB252</f>
        <v>0</v>
      </c>
      <c r="IF242">
        <f>raw_data!IC252</f>
        <v>0</v>
      </c>
      <c r="IG242">
        <f>raw_data!ID252</f>
        <v>0</v>
      </c>
      <c r="IH242">
        <f>raw_data!IE252</f>
        <v>0</v>
      </c>
      <c r="II242">
        <f>raw_data!IF252</f>
        <v>0</v>
      </c>
      <c r="IJ242">
        <f>raw_data!IG252</f>
        <v>0</v>
      </c>
      <c r="IK242">
        <f>raw_data!IH252</f>
        <v>0</v>
      </c>
      <c r="IL242">
        <f>raw_data!II252</f>
        <v>0</v>
      </c>
      <c r="IM242">
        <f>raw_data!IJ252</f>
        <v>0</v>
      </c>
      <c r="IN242">
        <f>raw_data!IK252</f>
        <v>0</v>
      </c>
      <c r="IO242">
        <f>raw_data!IL252</f>
        <v>0</v>
      </c>
      <c r="IP242">
        <f>raw_data!IM252</f>
        <v>0</v>
      </c>
      <c r="IQ242">
        <f>raw_data!IN252</f>
        <v>0</v>
      </c>
      <c r="IR242">
        <f>raw_data!IO252</f>
        <v>0</v>
      </c>
      <c r="IS242">
        <f>raw_data!IP252</f>
        <v>0</v>
      </c>
      <c r="IT242">
        <f>raw_data!IQ252</f>
        <v>0</v>
      </c>
      <c r="IU242">
        <f>raw_data!IR252</f>
        <v>0</v>
      </c>
      <c r="IV242">
        <f>raw_data!IS252</f>
        <v>0</v>
      </c>
    </row>
    <row r="243" spans="1:2007" x14ac:dyDescent="0.25">
      <c r="A243" t="str">
        <f t="shared" ref="A243:G243" si="186">A195</f>
        <v>E04</v>
      </c>
      <c r="B243" s="6" t="str">
        <f t="shared" ca="1" si="186"/>
        <v/>
      </c>
      <c r="C243">
        <f t="shared" si="186"/>
        <v>0</v>
      </c>
      <c r="D243">
        <f t="shared" si="186"/>
        <v>0</v>
      </c>
      <c r="E243">
        <f t="shared" si="186"/>
        <v>0</v>
      </c>
      <c r="F243" s="10">
        <f t="shared" si="186"/>
        <v>0</v>
      </c>
      <c r="G243" s="3" t="str">
        <f t="shared" ca="1" si="186"/>
        <v/>
      </c>
      <c r="H243">
        <f>raw_data!E253</f>
        <v>0</v>
      </c>
      <c r="I243">
        <f>raw_data!F253</f>
        <v>0</v>
      </c>
      <c r="J243">
        <f>raw_data!G253</f>
        <v>0</v>
      </c>
      <c r="K243">
        <f>raw_data!H253</f>
        <v>0</v>
      </c>
      <c r="L243">
        <f>raw_data!I253</f>
        <v>0</v>
      </c>
      <c r="M243">
        <f>raw_data!J253</f>
        <v>0</v>
      </c>
      <c r="N243">
        <f>raw_data!K253</f>
        <v>0</v>
      </c>
      <c r="O243">
        <f>raw_data!L253</f>
        <v>0</v>
      </c>
      <c r="P243">
        <f>raw_data!M253</f>
        <v>0</v>
      </c>
      <c r="Q243">
        <f>raw_data!N253</f>
        <v>0</v>
      </c>
      <c r="R243">
        <f>raw_data!O253</f>
        <v>0</v>
      </c>
      <c r="S243">
        <f>raw_data!P253</f>
        <v>0</v>
      </c>
      <c r="T243">
        <f>raw_data!Q253</f>
        <v>0</v>
      </c>
      <c r="U243">
        <f>raw_data!R253</f>
        <v>0</v>
      </c>
      <c r="V243">
        <f>raw_data!S253</f>
        <v>0</v>
      </c>
      <c r="W243">
        <f>raw_data!T253</f>
        <v>0</v>
      </c>
      <c r="X243">
        <f>raw_data!U253</f>
        <v>0</v>
      </c>
      <c r="Y243">
        <f>raw_data!V253</f>
        <v>0</v>
      </c>
      <c r="Z243">
        <f>raw_data!W253</f>
        <v>0</v>
      </c>
      <c r="AA243">
        <f>raw_data!X253</f>
        <v>0</v>
      </c>
      <c r="AB243">
        <f>raw_data!Y253</f>
        <v>0</v>
      </c>
      <c r="AC243">
        <f>raw_data!Z253</f>
        <v>0</v>
      </c>
      <c r="AD243">
        <f>raw_data!AA253</f>
        <v>0</v>
      </c>
      <c r="AE243">
        <f>raw_data!AB253</f>
        <v>0</v>
      </c>
      <c r="AF243">
        <f>raw_data!AC253</f>
        <v>0</v>
      </c>
      <c r="AG243">
        <f>raw_data!AD253</f>
        <v>0</v>
      </c>
      <c r="AH243">
        <f>raw_data!AE253</f>
        <v>0</v>
      </c>
      <c r="AI243">
        <f>raw_data!AF253</f>
        <v>0</v>
      </c>
      <c r="AJ243">
        <f>raw_data!AG253</f>
        <v>0</v>
      </c>
      <c r="AK243">
        <f>raw_data!AH253</f>
        <v>0</v>
      </c>
      <c r="AL243">
        <f>raw_data!AI253</f>
        <v>0</v>
      </c>
      <c r="AM243">
        <f>raw_data!AJ253</f>
        <v>0</v>
      </c>
      <c r="AN243">
        <f>raw_data!AK253</f>
        <v>0</v>
      </c>
      <c r="AO243">
        <f>raw_data!AL253</f>
        <v>0</v>
      </c>
      <c r="AP243">
        <f>raw_data!AM253</f>
        <v>0</v>
      </c>
      <c r="AQ243">
        <f>raw_data!AN253</f>
        <v>0</v>
      </c>
      <c r="AR243">
        <f>raw_data!AO253</f>
        <v>0</v>
      </c>
      <c r="AS243">
        <f>raw_data!AP253</f>
        <v>0</v>
      </c>
      <c r="AT243">
        <f>raw_data!AQ253</f>
        <v>0</v>
      </c>
      <c r="AU243">
        <f>raw_data!AR253</f>
        <v>0</v>
      </c>
      <c r="AV243">
        <f>raw_data!AS253</f>
        <v>0</v>
      </c>
      <c r="AW243">
        <f>raw_data!AT253</f>
        <v>0</v>
      </c>
      <c r="AX243">
        <f>raw_data!AU253</f>
        <v>0</v>
      </c>
      <c r="AY243">
        <f>raw_data!AV253</f>
        <v>0</v>
      </c>
      <c r="AZ243">
        <f>raw_data!AW253</f>
        <v>0</v>
      </c>
      <c r="BA243">
        <f>raw_data!AX253</f>
        <v>0</v>
      </c>
      <c r="BB243">
        <f>raw_data!AY253</f>
        <v>0</v>
      </c>
      <c r="BC243">
        <f>raw_data!AZ253</f>
        <v>0</v>
      </c>
      <c r="BD243">
        <f>raw_data!BA253</f>
        <v>0</v>
      </c>
      <c r="BE243">
        <f>raw_data!BB253</f>
        <v>0</v>
      </c>
      <c r="BF243">
        <f>raw_data!BC253</f>
        <v>0</v>
      </c>
      <c r="BG243">
        <f>raw_data!BD253</f>
        <v>0</v>
      </c>
      <c r="BH243">
        <f>raw_data!BE253</f>
        <v>0</v>
      </c>
      <c r="BI243">
        <f>raw_data!BF253</f>
        <v>0</v>
      </c>
      <c r="BJ243">
        <f>raw_data!BG253</f>
        <v>0</v>
      </c>
      <c r="BK243">
        <f>raw_data!BH253</f>
        <v>0</v>
      </c>
      <c r="BL243">
        <f>raw_data!BI253</f>
        <v>0</v>
      </c>
      <c r="BM243">
        <f>raw_data!BJ253</f>
        <v>0</v>
      </c>
      <c r="BN243">
        <f>raw_data!BK253</f>
        <v>0</v>
      </c>
      <c r="BO243">
        <f>raw_data!BL253</f>
        <v>0</v>
      </c>
      <c r="BP243">
        <f>raw_data!BM253</f>
        <v>0</v>
      </c>
      <c r="BQ243">
        <f>raw_data!BN253</f>
        <v>0</v>
      </c>
      <c r="BR243">
        <f>raw_data!BO253</f>
        <v>0</v>
      </c>
      <c r="BS243">
        <f>raw_data!BP253</f>
        <v>0</v>
      </c>
      <c r="BT243">
        <f>raw_data!BQ253</f>
        <v>0</v>
      </c>
      <c r="BU243">
        <f>raw_data!BR253</f>
        <v>0</v>
      </c>
      <c r="BV243">
        <f>raw_data!BS253</f>
        <v>0</v>
      </c>
      <c r="BW243">
        <f>raw_data!BT253</f>
        <v>0</v>
      </c>
      <c r="BX243">
        <f>raw_data!BU253</f>
        <v>0</v>
      </c>
      <c r="BY243">
        <f>raw_data!BV253</f>
        <v>0</v>
      </c>
      <c r="BZ243">
        <f>raw_data!BW253</f>
        <v>0</v>
      </c>
      <c r="CA243">
        <f>raw_data!BX253</f>
        <v>0</v>
      </c>
      <c r="CB243">
        <f>raw_data!BY253</f>
        <v>0</v>
      </c>
      <c r="CC243">
        <f>raw_data!BZ253</f>
        <v>0</v>
      </c>
      <c r="CD243">
        <f>raw_data!CA253</f>
        <v>0</v>
      </c>
      <c r="CE243">
        <f>raw_data!CB253</f>
        <v>0</v>
      </c>
      <c r="CF243">
        <f>raw_data!CC253</f>
        <v>0</v>
      </c>
      <c r="CG243">
        <f>raw_data!CD253</f>
        <v>0</v>
      </c>
      <c r="CH243">
        <f>raw_data!CE253</f>
        <v>0</v>
      </c>
      <c r="CI243">
        <f>raw_data!CF253</f>
        <v>0</v>
      </c>
      <c r="CJ243">
        <f>raw_data!CG253</f>
        <v>0</v>
      </c>
      <c r="CK243">
        <f>raw_data!CH253</f>
        <v>0</v>
      </c>
      <c r="CL243">
        <f>raw_data!CI253</f>
        <v>0</v>
      </c>
      <c r="CM243">
        <f>raw_data!CJ253</f>
        <v>0</v>
      </c>
      <c r="CN243">
        <f>raw_data!CK253</f>
        <v>0</v>
      </c>
      <c r="CO243">
        <f>raw_data!CL253</f>
        <v>0</v>
      </c>
      <c r="CP243">
        <f>raw_data!CM253</f>
        <v>0</v>
      </c>
      <c r="CQ243">
        <f>raw_data!CN253</f>
        <v>0</v>
      </c>
      <c r="CR243">
        <f>raw_data!CO253</f>
        <v>0</v>
      </c>
      <c r="CS243">
        <f>raw_data!CP253</f>
        <v>0</v>
      </c>
      <c r="CT243">
        <f>raw_data!CQ253</f>
        <v>0</v>
      </c>
      <c r="CU243">
        <f>raw_data!CR253</f>
        <v>0</v>
      </c>
      <c r="CV243">
        <f>raw_data!CS253</f>
        <v>0</v>
      </c>
      <c r="CW243">
        <f>raw_data!CT253</f>
        <v>0</v>
      </c>
      <c r="CX243">
        <f>raw_data!CU253</f>
        <v>0</v>
      </c>
      <c r="CY243">
        <f>raw_data!CV253</f>
        <v>0</v>
      </c>
      <c r="CZ243">
        <f>raw_data!CW253</f>
        <v>0</v>
      </c>
      <c r="DA243">
        <f>raw_data!CX253</f>
        <v>0</v>
      </c>
      <c r="DB243">
        <f>raw_data!CY253</f>
        <v>0</v>
      </c>
      <c r="DC243">
        <f>raw_data!CZ253</f>
        <v>0</v>
      </c>
      <c r="DD243">
        <f>raw_data!DA253</f>
        <v>0</v>
      </c>
      <c r="DE243">
        <f>raw_data!DB253</f>
        <v>0</v>
      </c>
      <c r="DF243">
        <f>raw_data!DC253</f>
        <v>0</v>
      </c>
      <c r="DG243">
        <f>raw_data!DD253</f>
        <v>0</v>
      </c>
      <c r="DH243">
        <f>raw_data!DE253</f>
        <v>0</v>
      </c>
      <c r="DI243">
        <f>raw_data!DF253</f>
        <v>0</v>
      </c>
      <c r="DJ243">
        <f>raw_data!DG253</f>
        <v>0</v>
      </c>
      <c r="DK243">
        <f>raw_data!DH253</f>
        <v>0</v>
      </c>
      <c r="DL243">
        <f>raw_data!DI253</f>
        <v>0</v>
      </c>
      <c r="DM243">
        <f>raw_data!DJ253</f>
        <v>0</v>
      </c>
      <c r="DN243">
        <f>raw_data!DK253</f>
        <v>0</v>
      </c>
      <c r="DO243">
        <f>raw_data!DL253</f>
        <v>0</v>
      </c>
      <c r="DP243">
        <f>raw_data!DM253</f>
        <v>0</v>
      </c>
      <c r="DQ243">
        <f>raw_data!DN253</f>
        <v>0</v>
      </c>
      <c r="DR243">
        <f>raw_data!DO253</f>
        <v>0</v>
      </c>
      <c r="DS243">
        <f>raw_data!DP253</f>
        <v>0</v>
      </c>
      <c r="DT243">
        <f>raw_data!DQ253</f>
        <v>0</v>
      </c>
      <c r="DU243">
        <f>raw_data!DR253</f>
        <v>0</v>
      </c>
      <c r="DV243">
        <f>raw_data!DS253</f>
        <v>0</v>
      </c>
      <c r="DW243">
        <f>raw_data!DT253</f>
        <v>0</v>
      </c>
      <c r="DX243">
        <f>raw_data!DU253</f>
        <v>0</v>
      </c>
      <c r="DY243">
        <f>raw_data!DV253</f>
        <v>0</v>
      </c>
      <c r="DZ243">
        <f>raw_data!DW253</f>
        <v>0</v>
      </c>
      <c r="EA243">
        <f>raw_data!DX253</f>
        <v>0</v>
      </c>
      <c r="EB243">
        <f>raw_data!DY253</f>
        <v>0</v>
      </c>
      <c r="EC243">
        <f>raw_data!DZ253</f>
        <v>0</v>
      </c>
      <c r="ED243">
        <f>raw_data!EA253</f>
        <v>0</v>
      </c>
      <c r="EE243">
        <f>raw_data!EB253</f>
        <v>0</v>
      </c>
      <c r="EF243">
        <f>raw_data!EC253</f>
        <v>0</v>
      </c>
      <c r="EG243">
        <f>raw_data!ED253</f>
        <v>0</v>
      </c>
      <c r="EH243">
        <f>raw_data!EE253</f>
        <v>0</v>
      </c>
      <c r="EI243">
        <f>raw_data!EF253</f>
        <v>0</v>
      </c>
      <c r="EJ243">
        <f>raw_data!EG253</f>
        <v>0</v>
      </c>
      <c r="EK243">
        <f>raw_data!EH253</f>
        <v>0</v>
      </c>
      <c r="EL243">
        <f>raw_data!EI253</f>
        <v>0</v>
      </c>
      <c r="EM243">
        <f>raw_data!EJ253</f>
        <v>0</v>
      </c>
      <c r="EN243">
        <f>raw_data!EK253</f>
        <v>0</v>
      </c>
      <c r="EO243">
        <f>raw_data!EL253</f>
        <v>0</v>
      </c>
      <c r="EP243">
        <f>raw_data!EM253</f>
        <v>0</v>
      </c>
      <c r="EQ243">
        <f>raw_data!EN253</f>
        <v>0</v>
      </c>
      <c r="ER243">
        <f>raw_data!EO253</f>
        <v>0</v>
      </c>
      <c r="ES243">
        <f>raw_data!EP253</f>
        <v>0</v>
      </c>
      <c r="ET243">
        <f>raw_data!EQ253</f>
        <v>0</v>
      </c>
      <c r="EU243">
        <f>raw_data!ER253</f>
        <v>0</v>
      </c>
      <c r="EV243">
        <f>raw_data!ES253</f>
        <v>0</v>
      </c>
      <c r="EW243">
        <f>raw_data!ET253</f>
        <v>0</v>
      </c>
      <c r="EX243">
        <f>raw_data!EU253</f>
        <v>0</v>
      </c>
      <c r="EY243">
        <f>raw_data!EV253</f>
        <v>0</v>
      </c>
      <c r="EZ243">
        <f>raw_data!EW253</f>
        <v>0</v>
      </c>
      <c r="FA243">
        <f>raw_data!EX253</f>
        <v>0</v>
      </c>
      <c r="FB243">
        <f>raw_data!EY253</f>
        <v>0</v>
      </c>
      <c r="FC243">
        <f>raw_data!EZ253</f>
        <v>0</v>
      </c>
      <c r="FD243">
        <f>raw_data!FA253</f>
        <v>0</v>
      </c>
      <c r="FE243">
        <f>raw_data!FB253</f>
        <v>0</v>
      </c>
      <c r="FF243">
        <f>raw_data!FC253</f>
        <v>0</v>
      </c>
      <c r="FG243">
        <f>raw_data!FD253</f>
        <v>0</v>
      </c>
      <c r="FH243">
        <f>raw_data!FE253</f>
        <v>0</v>
      </c>
      <c r="FI243">
        <f>raw_data!FF253</f>
        <v>0</v>
      </c>
      <c r="FJ243">
        <f>raw_data!FG253</f>
        <v>0</v>
      </c>
      <c r="FK243">
        <f>raw_data!FH253</f>
        <v>0</v>
      </c>
      <c r="FL243">
        <f>raw_data!FI253</f>
        <v>0</v>
      </c>
      <c r="FM243">
        <f>raw_data!FJ253</f>
        <v>0</v>
      </c>
      <c r="FN243">
        <f>raw_data!FK253</f>
        <v>0</v>
      </c>
      <c r="FO243">
        <f>raw_data!FL253</f>
        <v>0</v>
      </c>
      <c r="FP243">
        <f>raw_data!FM253</f>
        <v>0</v>
      </c>
      <c r="FQ243">
        <f>raw_data!FN253</f>
        <v>0</v>
      </c>
      <c r="FR243">
        <f>raw_data!FO253</f>
        <v>0</v>
      </c>
      <c r="FS243">
        <f>raw_data!FP253</f>
        <v>0</v>
      </c>
      <c r="FT243">
        <f>raw_data!FQ253</f>
        <v>0</v>
      </c>
      <c r="FU243">
        <f>raw_data!FR253</f>
        <v>0</v>
      </c>
      <c r="FV243">
        <f>raw_data!FS253</f>
        <v>0</v>
      </c>
      <c r="FW243">
        <f>raw_data!FT253</f>
        <v>0</v>
      </c>
      <c r="FX243">
        <f>raw_data!FU253</f>
        <v>0</v>
      </c>
      <c r="FY243">
        <f>raw_data!FV253</f>
        <v>0</v>
      </c>
      <c r="FZ243">
        <f>raw_data!FW253</f>
        <v>0</v>
      </c>
      <c r="GA243">
        <f>raw_data!FX253</f>
        <v>0</v>
      </c>
      <c r="GB243">
        <f>raw_data!FY253</f>
        <v>0</v>
      </c>
      <c r="GC243">
        <f>raw_data!FZ253</f>
        <v>0</v>
      </c>
      <c r="GD243">
        <f>raw_data!GA253</f>
        <v>0</v>
      </c>
      <c r="GE243">
        <f>raw_data!GB253</f>
        <v>0</v>
      </c>
      <c r="GF243">
        <f>raw_data!GC253</f>
        <v>0</v>
      </c>
      <c r="GG243">
        <f>raw_data!GD253</f>
        <v>0</v>
      </c>
      <c r="GH243">
        <f>raw_data!GE253</f>
        <v>0</v>
      </c>
      <c r="GI243">
        <f>raw_data!GF253</f>
        <v>0</v>
      </c>
      <c r="GJ243">
        <f>raw_data!GG253</f>
        <v>0</v>
      </c>
      <c r="GK243">
        <f>raw_data!GH253</f>
        <v>0</v>
      </c>
      <c r="GL243">
        <f>raw_data!GI253</f>
        <v>0</v>
      </c>
      <c r="GM243">
        <f>raw_data!GJ253</f>
        <v>0</v>
      </c>
      <c r="GN243">
        <f>raw_data!GK253</f>
        <v>0</v>
      </c>
      <c r="GO243">
        <f>raw_data!GL253</f>
        <v>0</v>
      </c>
      <c r="GP243">
        <f>raw_data!GM253</f>
        <v>0</v>
      </c>
      <c r="GQ243">
        <f>raw_data!GN253</f>
        <v>0</v>
      </c>
      <c r="GR243">
        <f>raw_data!GO253</f>
        <v>0</v>
      </c>
      <c r="GS243">
        <f>raw_data!GP253</f>
        <v>0</v>
      </c>
      <c r="GT243">
        <f>raw_data!GQ253</f>
        <v>0</v>
      </c>
      <c r="GU243">
        <f>raw_data!GR253</f>
        <v>0</v>
      </c>
      <c r="GV243">
        <f>raw_data!GS253</f>
        <v>0</v>
      </c>
      <c r="GW243">
        <f>raw_data!GT253</f>
        <v>0</v>
      </c>
      <c r="GX243">
        <f>raw_data!GU253</f>
        <v>0</v>
      </c>
      <c r="GY243">
        <f>raw_data!GV253</f>
        <v>0</v>
      </c>
      <c r="GZ243">
        <f>raw_data!GW253</f>
        <v>0</v>
      </c>
      <c r="HA243">
        <f>raw_data!GX253</f>
        <v>0</v>
      </c>
      <c r="HB243">
        <f>raw_data!GY253</f>
        <v>0</v>
      </c>
      <c r="HC243">
        <f>raw_data!GZ253</f>
        <v>0</v>
      </c>
      <c r="HD243">
        <f>raw_data!HA253</f>
        <v>0</v>
      </c>
      <c r="HE243">
        <f>raw_data!HB253</f>
        <v>0</v>
      </c>
      <c r="HF243">
        <f>raw_data!HC253</f>
        <v>0</v>
      </c>
      <c r="HG243">
        <f>raw_data!HD253</f>
        <v>0</v>
      </c>
      <c r="HH243">
        <f>raw_data!HE253</f>
        <v>0</v>
      </c>
      <c r="HI243">
        <f>raw_data!HF253</f>
        <v>0</v>
      </c>
      <c r="HJ243">
        <f>raw_data!HG253</f>
        <v>0</v>
      </c>
      <c r="HK243">
        <f>raw_data!HH253</f>
        <v>0</v>
      </c>
      <c r="HL243">
        <f>raw_data!HI253</f>
        <v>0</v>
      </c>
      <c r="HM243">
        <f>raw_data!HJ253</f>
        <v>0</v>
      </c>
      <c r="HN243">
        <f>raw_data!HK253</f>
        <v>0</v>
      </c>
      <c r="HO243">
        <f>raw_data!HL253</f>
        <v>0</v>
      </c>
      <c r="HP243">
        <f>raw_data!HM253</f>
        <v>0</v>
      </c>
      <c r="HQ243">
        <f>raw_data!HN253</f>
        <v>0</v>
      </c>
      <c r="HR243">
        <f>raw_data!HO253</f>
        <v>0</v>
      </c>
      <c r="HS243">
        <f>raw_data!HP253</f>
        <v>0</v>
      </c>
      <c r="HT243">
        <f>raw_data!HQ253</f>
        <v>0</v>
      </c>
      <c r="HU243">
        <f>raw_data!HR253</f>
        <v>0</v>
      </c>
      <c r="HV243">
        <f>raw_data!HS253</f>
        <v>0</v>
      </c>
      <c r="HW243">
        <f>raw_data!HT253</f>
        <v>0</v>
      </c>
      <c r="HX243">
        <f>raw_data!HU253</f>
        <v>0</v>
      </c>
      <c r="HY243">
        <f>raw_data!HV253</f>
        <v>0</v>
      </c>
      <c r="HZ243">
        <f>raw_data!HW253</f>
        <v>0</v>
      </c>
      <c r="IA243">
        <f>raw_data!HX253</f>
        <v>0</v>
      </c>
      <c r="IB243">
        <f>raw_data!HY253</f>
        <v>0</v>
      </c>
      <c r="IC243">
        <f>raw_data!HZ253</f>
        <v>0</v>
      </c>
      <c r="ID243">
        <f>raw_data!IA253</f>
        <v>0</v>
      </c>
      <c r="IE243">
        <f>raw_data!IB253</f>
        <v>0</v>
      </c>
      <c r="IF243">
        <f>raw_data!IC253</f>
        <v>0</v>
      </c>
      <c r="IG243">
        <f>raw_data!ID253</f>
        <v>0</v>
      </c>
      <c r="IH243">
        <f>raw_data!IE253</f>
        <v>0</v>
      </c>
      <c r="II243">
        <f>raw_data!IF253</f>
        <v>0</v>
      </c>
      <c r="IJ243">
        <f>raw_data!IG253</f>
        <v>0</v>
      </c>
      <c r="IK243">
        <f>raw_data!IH253</f>
        <v>0</v>
      </c>
      <c r="IL243">
        <f>raw_data!II253</f>
        <v>0</v>
      </c>
      <c r="IM243">
        <f>raw_data!IJ253</f>
        <v>0</v>
      </c>
      <c r="IN243">
        <f>raw_data!IK253</f>
        <v>0</v>
      </c>
      <c r="IO243">
        <f>raw_data!IL253</f>
        <v>0</v>
      </c>
      <c r="IP243">
        <f>raw_data!IM253</f>
        <v>0</v>
      </c>
      <c r="IQ243">
        <f>raw_data!IN253</f>
        <v>0</v>
      </c>
      <c r="IR243">
        <f>raw_data!IO253</f>
        <v>0</v>
      </c>
      <c r="IS243">
        <f>raw_data!IP253</f>
        <v>0</v>
      </c>
      <c r="IT243">
        <f>raw_data!IQ253</f>
        <v>0</v>
      </c>
      <c r="IU243">
        <f>raw_data!IR253</f>
        <v>0</v>
      </c>
      <c r="IV243">
        <f>raw_data!IS253</f>
        <v>0</v>
      </c>
    </row>
    <row r="244" spans="1:2007" x14ac:dyDescent="0.25">
      <c r="A244" t="str">
        <f t="shared" ref="A244:G244" si="187">A196</f>
        <v>E05</v>
      </c>
      <c r="B244" s="6" t="str">
        <f t="shared" ca="1" si="187"/>
        <v/>
      </c>
      <c r="C244">
        <f t="shared" si="187"/>
        <v>0</v>
      </c>
      <c r="D244">
        <f t="shared" si="187"/>
        <v>0</v>
      </c>
      <c r="E244">
        <f t="shared" si="187"/>
        <v>0</v>
      </c>
      <c r="F244" s="10">
        <f t="shared" si="187"/>
        <v>0</v>
      </c>
      <c r="G244" s="3" t="str">
        <f t="shared" ca="1" si="187"/>
        <v/>
      </c>
      <c r="H244">
        <f>raw_data!E254</f>
        <v>0</v>
      </c>
      <c r="I244">
        <f>raw_data!F254</f>
        <v>0</v>
      </c>
      <c r="J244">
        <f>raw_data!G254</f>
        <v>0</v>
      </c>
      <c r="K244">
        <f>raw_data!H254</f>
        <v>0</v>
      </c>
      <c r="L244">
        <f>raw_data!I254</f>
        <v>0</v>
      </c>
      <c r="M244">
        <f>raw_data!J254</f>
        <v>0</v>
      </c>
      <c r="N244">
        <f>raw_data!K254</f>
        <v>0</v>
      </c>
      <c r="O244">
        <f>raw_data!L254</f>
        <v>0</v>
      </c>
      <c r="P244">
        <f>raw_data!M254</f>
        <v>0</v>
      </c>
      <c r="Q244">
        <f>raw_data!N254</f>
        <v>0</v>
      </c>
      <c r="R244">
        <f>raw_data!O254</f>
        <v>0</v>
      </c>
      <c r="S244">
        <f>raw_data!P254</f>
        <v>0</v>
      </c>
      <c r="T244">
        <f>raw_data!Q254</f>
        <v>0</v>
      </c>
      <c r="U244">
        <f>raw_data!R254</f>
        <v>0</v>
      </c>
      <c r="V244">
        <f>raw_data!S254</f>
        <v>0</v>
      </c>
      <c r="W244">
        <f>raw_data!T254</f>
        <v>0</v>
      </c>
      <c r="X244">
        <f>raw_data!U254</f>
        <v>0</v>
      </c>
      <c r="Y244">
        <f>raw_data!V254</f>
        <v>0</v>
      </c>
      <c r="Z244">
        <f>raw_data!W254</f>
        <v>0</v>
      </c>
      <c r="AA244">
        <f>raw_data!X254</f>
        <v>0</v>
      </c>
      <c r="AB244">
        <f>raw_data!Y254</f>
        <v>0</v>
      </c>
      <c r="AC244">
        <f>raw_data!Z254</f>
        <v>0</v>
      </c>
      <c r="AD244">
        <f>raw_data!AA254</f>
        <v>0</v>
      </c>
      <c r="AE244">
        <f>raw_data!AB254</f>
        <v>0</v>
      </c>
      <c r="AF244">
        <f>raw_data!AC254</f>
        <v>0</v>
      </c>
      <c r="AG244">
        <f>raw_data!AD254</f>
        <v>0</v>
      </c>
      <c r="AH244">
        <f>raw_data!AE254</f>
        <v>0</v>
      </c>
      <c r="AI244">
        <f>raw_data!AF254</f>
        <v>0</v>
      </c>
      <c r="AJ244">
        <f>raw_data!AG254</f>
        <v>0</v>
      </c>
      <c r="AK244">
        <f>raw_data!AH254</f>
        <v>0</v>
      </c>
      <c r="AL244">
        <f>raw_data!AI254</f>
        <v>0</v>
      </c>
      <c r="AM244">
        <f>raw_data!AJ254</f>
        <v>0</v>
      </c>
      <c r="AN244">
        <f>raw_data!AK254</f>
        <v>0</v>
      </c>
      <c r="AO244">
        <f>raw_data!AL254</f>
        <v>0</v>
      </c>
      <c r="AP244">
        <f>raw_data!AM254</f>
        <v>0</v>
      </c>
      <c r="AQ244">
        <f>raw_data!AN254</f>
        <v>0</v>
      </c>
      <c r="AR244">
        <f>raw_data!AO254</f>
        <v>0</v>
      </c>
      <c r="AS244">
        <f>raw_data!AP254</f>
        <v>0</v>
      </c>
      <c r="AT244">
        <f>raw_data!AQ254</f>
        <v>0</v>
      </c>
      <c r="AU244">
        <f>raw_data!AR254</f>
        <v>0</v>
      </c>
      <c r="AV244">
        <f>raw_data!AS254</f>
        <v>0</v>
      </c>
      <c r="AW244">
        <f>raw_data!AT254</f>
        <v>0</v>
      </c>
      <c r="AX244">
        <f>raw_data!AU254</f>
        <v>0</v>
      </c>
      <c r="AY244">
        <f>raw_data!AV254</f>
        <v>0</v>
      </c>
      <c r="AZ244">
        <f>raw_data!AW254</f>
        <v>0</v>
      </c>
      <c r="BA244">
        <f>raw_data!AX254</f>
        <v>0</v>
      </c>
      <c r="BB244">
        <f>raw_data!AY254</f>
        <v>0</v>
      </c>
      <c r="BC244">
        <f>raw_data!AZ254</f>
        <v>0</v>
      </c>
      <c r="BD244">
        <f>raw_data!BA254</f>
        <v>0</v>
      </c>
      <c r="BE244">
        <f>raw_data!BB254</f>
        <v>0</v>
      </c>
      <c r="BF244">
        <f>raw_data!BC254</f>
        <v>0</v>
      </c>
      <c r="BG244">
        <f>raw_data!BD254</f>
        <v>0</v>
      </c>
      <c r="BH244">
        <f>raw_data!BE254</f>
        <v>0</v>
      </c>
      <c r="BI244">
        <f>raw_data!BF254</f>
        <v>0</v>
      </c>
      <c r="BJ244">
        <f>raw_data!BG254</f>
        <v>0</v>
      </c>
      <c r="BK244">
        <f>raw_data!BH254</f>
        <v>0</v>
      </c>
      <c r="BL244">
        <f>raw_data!BI254</f>
        <v>0</v>
      </c>
      <c r="BM244">
        <f>raw_data!BJ254</f>
        <v>0</v>
      </c>
      <c r="BN244">
        <f>raw_data!BK254</f>
        <v>0</v>
      </c>
      <c r="BO244">
        <f>raw_data!BL254</f>
        <v>0</v>
      </c>
      <c r="BP244">
        <f>raw_data!BM254</f>
        <v>0</v>
      </c>
      <c r="BQ244">
        <f>raw_data!BN254</f>
        <v>0</v>
      </c>
      <c r="BR244">
        <f>raw_data!BO254</f>
        <v>0</v>
      </c>
      <c r="BS244">
        <f>raw_data!BP254</f>
        <v>0</v>
      </c>
      <c r="BT244">
        <f>raw_data!BQ254</f>
        <v>0</v>
      </c>
      <c r="BU244">
        <f>raw_data!BR254</f>
        <v>0</v>
      </c>
      <c r="BV244">
        <f>raw_data!BS254</f>
        <v>0</v>
      </c>
      <c r="BW244">
        <f>raw_data!BT254</f>
        <v>0</v>
      </c>
      <c r="BX244">
        <f>raw_data!BU254</f>
        <v>0</v>
      </c>
      <c r="BY244">
        <f>raw_data!BV254</f>
        <v>0</v>
      </c>
      <c r="BZ244">
        <f>raw_data!BW254</f>
        <v>0</v>
      </c>
      <c r="CA244">
        <f>raw_data!BX254</f>
        <v>0</v>
      </c>
      <c r="CB244">
        <f>raw_data!BY254</f>
        <v>0</v>
      </c>
      <c r="CC244">
        <f>raw_data!BZ254</f>
        <v>0</v>
      </c>
      <c r="CD244">
        <f>raw_data!CA254</f>
        <v>0</v>
      </c>
      <c r="CE244">
        <f>raw_data!CB254</f>
        <v>0</v>
      </c>
      <c r="CF244">
        <f>raw_data!CC254</f>
        <v>0</v>
      </c>
      <c r="CG244">
        <f>raw_data!CD254</f>
        <v>0</v>
      </c>
      <c r="CH244">
        <f>raw_data!CE254</f>
        <v>0</v>
      </c>
      <c r="CI244">
        <f>raw_data!CF254</f>
        <v>0</v>
      </c>
      <c r="CJ244">
        <f>raw_data!CG254</f>
        <v>0</v>
      </c>
      <c r="CK244">
        <f>raw_data!CH254</f>
        <v>0</v>
      </c>
      <c r="CL244">
        <f>raw_data!CI254</f>
        <v>0</v>
      </c>
      <c r="CM244">
        <f>raw_data!CJ254</f>
        <v>0</v>
      </c>
      <c r="CN244">
        <f>raw_data!CK254</f>
        <v>0</v>
      </c>
      <c r="CO244">
        <f>raw_data!CL254</f>
        <v>0</v>
      </c>
      <c r="CP244">
        <f>raw_data!CM254</f>
        <v>0</v>
      </c>
      <c r="CQ244">
        <f>raw_data!CN254</f>
        <v>0</v>
      </c>
      <c r="CR244">
        <f>raw_data!CO254</f>
        <v>0</v>
      </c>
      <c r="CS244">
        <f>raw_data!CP254</f>
        <v>0</v>
      </c>
      <c r="CT244">
        <f>raw_data!CQ254</f>
        <v>0</v>
      </c>
      <c r="CU244">
        <f>raw_data!CR254</f>
        <v>0</v>
      </c>
      <c r="CV244">
        <f>raw_data!CS254</f>
        <v>0</v>
      </c>
      <c r="CW244">
        <f>raw_data!CT254</f>
        <v>0</v>
      </c>
      <c r="CX244">
        <f>raw_data!CU254</f>
        <v>0</v>
      </c>
      <c r="CY244">
        <f>raw_data!CV254</f>
        <v>0</v>
      </c>
      <c r="CZ244">
        <f>raw_data!CW254</f>
        <v>0</v>
      </c>
      <c r="DA244">
        <f>raw_data!CX254</f>
        <v>0</v>
      </c>
      <c r="DB244">
        <f>raw_data!CY254</f>
        <v>0</v>
      </c>
      <c r="DC244">
        <f>raw_data!CZ254</f>
        <v>0</v>
      </c>
      <c r="DD244">
        <f>raw_data!DA254</f>
        <v>0</v>
      </c>
      <c r="DE244">
        <f>raw_data!DB254</f>
        <v>0</v>
      </c>
      <c r="DF244">
        <f>raw_data!DC254</f>
        <v>0</v>
      </c>
      <c r="DG244">
        <f>raw_data!DD254</f>
        <v>0</v>
      </c>
      <c r="DH244">
        <f>raw_data!DE254</f>
        <v>0</v>
      </c>
      <c r="DI244">
        <f>raw_data!DF254</f>
        <v>0</v>
      </c>
      <c r="DJ244">
        <f>raw_data!DG254</f>
        <v>0</v>
      </c>
      <c r="DK244">
        <f>raw_data!DH254</f>
        <v>0</v>
      </c>
      <c r="DL244">
        <f>raw_data!DI254</f>
        <v>0</v>
      </c>
      <c r="DM244">
        <f>raw_data!DJ254</f>
        <v>0</v>
      </c>
      <c r="DN244">
        <f>raw_data!DK254</f>
        <v>0</v>
      </c>
      <c r="DO244">
        <f>raw_data!DL254</f>
        <v>0</v>
      </c>
      <c r="DP244">
        <f>raw_data!DM254</f>
        <v>0</v>
      </c>
      <c r="DQ244">
        <f>raw_data!DN254</f>
        <v>0</v>
      </c>
      <c r="DR244">
        <f>raw_data!DO254</f>
        <v>0</v>
      </c>
      <c r="DS244">
        <f>raw_data!DP254</f>
        <v>0</v>
      </c>
      <c r="DT244">
        <f>raw_data!DQ254</f>
        <v>0</v>
      </c>
      <c r="DU244">
        <f>raw_data!DR254</f>
        <v>0</v>
      </c>
      <c r="DV244">
        <f>raw_data!DS254</f>
        <v>0</v>
      </c>
      <c r="DW244">
        <f>raw_data!DT254</f>
        <v>0</v>
      </c>
      <c r="DX244">
        <f>raw_data!DU254</f>
        <v>0</v>
      </c>
      <c r="DY244">
        <f>raw_data!DV254</f>
        <v>0</v>
      </c>
      <c r="DZ244">
        <f>raw_data!DW254</f>
        <v>0</v>
      </c>
      <c r="EA244">
        <f>raw_data!DX254</f>
        <v>0</v>
      </c>
      <c r="EB244">
        <f>raw_data!DY254</f>
        <v>0</v>
      </c>
      <c r="EC244">
        <f>raw_data!DZ254</f>
        <v>0</v>
      </c>
      <c r="ED244">
        <f>raw_data!EA254</f>
        <v>0</v>
      </c>
      <c r="EE244">
        <f>raw_data!EB254</f>
        <v>0</v>
      </c>
      <c r="EF244">
        <f>raw_data!EC254</f>
        <v>0</v>
      </c>
      <c r="EG244">
        <f>raw_data!ED254</f>
        <v>0</v>
      </c>
      <c r="EH244">
        <f>raw_data!EE254</f>
        <v>0</v>
      </c>
      <c r="EI244">
        <f>raw_data!EF254</f>
        <v>0</v>
      </c>
      <c r="EJ244">
        <f>raw_data!EG254</f>
        <v>0</v>
      </c>
      <c r="EK244">
        <f>raw_data!EH254</f>
        <v>0</v>
      </c>
      <c r="EL244">
        <f>raw_data!EI254</f>
        <v>0</v>
      </c>
      <c r="EM244">
        <f>raw_data!EJ254</f>
        <v>0</v>
      </c>
      <c r="EN244">
        <f>raw_data!EK254</f>
        <v>0</v>
      </c>
      <c r="EO244">
        <f>raw_data!EL254</f>
        <v>0</v>
      </c>
      <c r="EP244">
        <f>raw_data!EM254</f>
        <v>0</v>
      </c>
      <c r="EQ244">
        <f>raw_data!EN254</f>
        <v>0</v>
      </c>
      <c r="ER244">
        <f>raw_data!EO254</f>
        <v>0</v>
      </c>
      <c r="ES244">
        <f>raw_data!EP254</f>
        <v>0</v>
      </c>
      <c r="ET244">
        <f>raw_data!EQ254</f>
        <v>0</v>
      </c>
      <c r="EU244">
        <f>raw_data!ER254</f>
        <v>0</v>
      </c>
      <c r="EV244">
        <f>raw_data!ES254</f>
        <v>0</v>
      </c>
      <c r="EW244">
        <f>raw_data!ET254</f>
        <v>0</v>
      </c>
      <c r="EX244">
        <f>raw_data!EU254</f>
        <v>0</v>
      </c>
      <c r="EY244">
        <f>raw_data!EV254</f>
        <v>0</v>
      </c>
      <c r="EZ244">
        <f>raw_data!EW254</f>
        <v>0</v>
      </c>
      <c r="FA244">
        <f>raw_data!EX254</f>
        <v>0</v>
      </c>
      <c r="FB244">
        <f>raw_data!EY254</f>
        <v>0</v>
      </c>
      <c r="FC244">
        <f>raw_data!EZ254</f>
        <v>0</v>
      </c>
      <c r="FD244">
        <f>raw_data!FA254</f>
        <v>0</v>
      </c>
      <c r="FE244">
        <f>raw_data!FB254</f>
        <v>0</v>
      </c>
      <c r="FF244">
        <f>raw_data!FC254</f>
        <v>0</v>
      </c>
      <c r="FG244">
        <f>raw_data!FD254</f>
        <v>0</v>
      </c>
      <c r="FH244">
        <f>raw_data!FE254</f>
        <v>0</v>
      </c>
      <c r="FI244">
        <f>raw_data!FF254</f>
        <v>0</v>
      </c>
      <c r="FJ244">
        <f>raw_data!FG254</f>
        <v>0</v>
      </c>
      <c r="FK244">
        <f>raw_data!FH254</f>
        <v>0</v>
      </c>
      <c r="FL244">
        <f>raw_data!FI254</f>
        <v>0</v>
      </c>
      <c r="FM244">
        <f>raw_data!FJ254</f>
        <v>0</v>
      </c>
      <c r="FN244">
        <f>raw_data!FK254</f>
        <v>0</v>
      </c>
      <c r="FO244">
        <f>raw_data!FL254</f>
        <v>0</v>
      </c>
      <c r="FP244">
        <f>raw_data!FM254</f>
        <v>0</v>
      </c>
      <c r="FQ244">
        <f>raw_data!FN254</f>
        <v>0</v>
      </c>
      <c r="FR244">
        <f>raw_data!FO254</f>
        <v>0</v>
      </c>
      <c r="FS244">
        <f>raw_data!FP254</f>
        <v>0</v>
      </c>
      <c r="FT244">
        <f>raw_data!FQ254</f>
        <v>0</v>
      </c>
      <c r="FU244">
        <f>raw_data!FR254</f>
        <v>0</v>
      </c>
      <c r="FV244">
        <f>raw_data!FS254</f>
        <v>0</v>
      </c>
      <c r="FW244">
        <f>raw_data!FT254</f>
        <v>0</v>
      </c>
      <c r="FX244">
        <f>raw_data!FU254</f>
        <v>0</v>
      </c>
      <c r="FY244">
        <f>raw_data!FV254</f>
        <v>0</v>
      </c>
      <c r="FZ244">
        <f>raw_data!FW254</f>
        <v>0</v>
      </c>
      <c r="GA244">
        <f>raw_data!FX254</f>
        <v>0</v>
      </c>
      <c r="GB244">
        <f>raw_data!FY254</f>
        <v>0</v>
      </c>
      <c r="GC244">
        <f>raw_data!FZ254</f>
        <v>0</v>
      </c>
      <c r="GD244">
        <f>raw_data!GA254</f>
        <v>0</v>
      </c>
      <c r="GE244">
        <f>raw_data!GB254</f>
        <v>0</v>
      </c>
      <c r="GF244">
        <f>raw_data!GC254</f>
        <v>0</v>
      </c>
      <c r="GG244">
        <f>raw_data!GD254</f>
        <v>0</v>
      </c>
      <c r="GH244">
        <f>raw_data!GE254</f>
        <v>0</v>
      </c>
      <c r="GI244">
        <f>raw_data!GF254</f>
        <v>0</v>
      </c>
      <c r="GJ244">
        <f>raw_data!GG254</f>
        <v>0</v>
      </c>
      <c r="GK244">
        <f>raw_data!GH254</f>
        <v>0</v>
      </c>
      <c r="GL244">
        <f>raw_data!GI254</f>
        <v>0</v>
      </c>
      <c r="GM244">
        <f>raw_data!GJ254</f>
        <v>0</v>
      </c>
      <c r="GN244">
        <f>raw_data!GK254</f>
        <v>0</v>
      </c>
      <c r="GO244">
        <f>raw_data!GL254</f>
        <v>0</v>
      </c>
      <c r="GP244">
        <f>raw_data!GM254</f>
        <v>0</v>
      </c>
      <c r="GQ244">
        <f>raw_data!GN254</f>
        <v>0</v>
      </c>
      <c r="GR244">
        <f>raw_data!GO254</f>
        <v>0</v>
      </c>
      <c r="GS244">
        <f>raw_data!GP254</f>
        <v>0</v>
      </c>
      <c r="GT244">
        <f>raw_data!GQ254</f>
        <v>0</v>
      </c>
      <c r="GU244">
        <f>raw_data!GR254</f>
        <v>0</v>
      </c>
      <c r="GV244">
        <f>raw_data!GS254</f>
        <v>0</v>
      </c>
      <c r="GW244">
        <f>raw_data!GT254</f>
        <v>0</v>
      </c>
      <c r="GX244">
        <f>raw_data!GU254</f>
        <v>0</v>
      </c>
      <c r="GY244">
        <f>raw_data!GV254</f>
        <v>0</v>
      </c>
      <c r="GZ244">
        <f>raw_data!GW254</f>
        <v>0</v>
      </c>
      <c r="HA244">
        <f>raw_data!GX254</f>
        <v>0</v>
      </c>
      <c r="HB244">
        <f>raw_data!GY254</f>
        <v>0</v>
      </c>
      <c r="HC244">
        <f>raw_data!GZ254</f>
        <v>0</v>
      </c>
      <c r="HD244">
        <f>raw_data!HA254</f>
        <v>0</v>
      </c>
      <c r="HE244">
        <f>raw_data!HB254</f>
        <v>0</v>
      </c>
      <c r="HF244">
        <f>raw_data!HC254</f>
        <v>0</v>
      </c>
      <c r="HG244">
        <f>raw_data!HD254</f>
        <v>0</v>
      </c>
      <c r="HH244">
        <f>raw_data!HE254</f>
        <v>0</v>
      </c>
      <c r="HI244">
        <f>raw_data!HF254</f>
        <v>0</v>
      </c>
      <c r="HJ244">
        <f>raw_data!HG254</f>
        <v>0</v>
      </c>
      <c r="HK244">
        <f>raw_data!HH254</f>
        <v>0</v>
      </c>
      <c r="HL244">
        <f>raw_data!HI254</f>
        <v>0</v>
      </c>
      <c r="HM244">
        <f>raw_data!HJ254</f>
        <v>0</v>
      </c>
      <c r="HN244">
        <f>raw_data!HK254</f>
        <v>0</v>
      </c>
      <c r="HO244">
        <f>raw_data!HL254</f>
        <v>0</v>
      </c>
      <c r="HP244">
        <f>raw_data!HM254</f>
        <v>0</v>
      </c>
      <c r="HQ244">
        <f>raw_data!HN254</f>
        <v>0</v>
      </c>
      <c r="HR244">
        <f>raw_data!HO254</f>
        <v>0</v>
      </c>
      <c r="HS244">
        <f>raw_data!HP254</f>
        <v>0</v>
      </c>
      <c r="HT244">
        <f>raw_data!HQ254</f>
        <v>0</v>
      </c>
      <c r="HU244">
        <f>raw_data!HR254</f>
        <v>0</v>
      </c>
      <c r="HV244">
        <f>raw_data!HS254</f>
        <v>0</v>
      </c>
      <c r="HW244">
        <f>raw_data!HT254</f>
        <v>0</v>
      </c>
      <c r="HX244">
        <f>raw_data!HU254</f>
        <v>0</v>
      </c>
      <c r="HY244">
        <f>raw_data!HV254</f>
        <v>0</v>
      </c>
      <c r="HZ244">
        <f>raw_data!HW254</f>
        <v>0</v>
      </c>
      <c r="IA244">
        <f>raw_data!HX254</f>
        <v>0</v>
      </c>
      <c r="IB244">
        <f>raw_data!HY254</f>
        <v>0</v>
      </c>
      <c r="IC244">
        <f>raw_data!HZ254</f>
        <v>0</v>
      </c>
      <c r="ID244">
        <f>raw_data!IA254</f>
        <v>0</v>
      </c>
      <c r="IE244">
        <f>raw_data!IB254</f>
        <v>0</v>
      </c>
      <c r="IF244">
        <f>raw_data!IC254</f>
        <v>0</v>
      </c>
      <c r="IG244">
        <f>raw_data!ID254</f>
        <v>0</v>
      </c>
      <c r="IH244">
        <f>raw_data!IE254</f>
        <v>0</v>
      </c>
      <c r="II244">
        <f>raw_data!IF254</f>
        <v>0</v>
      </c>
      <c r="IJ244">
        <f>raw_data!IG254</f>
        <v>0</v>
      </c>
      <c r="IK244">
        <f>raw_data!IH254</f>
        <v>0</v>
      </c>
      <c r="IL244">
        <f>raw_data!II254</f>
        <v>0</v>
      </c>
      <c r="IM244">
        <f>raw_data!IJ254</f>
        <v>0</v>
      </c>
      <c r="IN244">
        <f>raw_data!IK254</f>
        <v>0</v>
      </c>
      <c r="IO244">
        <f>raw_data!IL254</f>
        <v>0</v>
      </c>
      <c r="IP244">
        <f>raw_data!IM254</f>
        <v>0</v>
      </c>
      <c r="IQ244">
        <f>raw_data!IN254</f>
        <v>0</v>
      </c>
      <c r="IR244">
        <f>raw_data!IO254</f>
        <v>0</v>
      </c>
      <c r="IS244">
        <f>raw_data!IP254</f>
        <v>0</v>
      </c>
      <c r="IT244">
        <f>raw_data!IQ254</f>
        <v>0</v>
      </c>
      <c r="IU244">
        <f>raw_data!IR254</f>
        <v>0</v>
      </c>
      <c r="IV244">
        <f>raw_data!IS254</f>
        <v>0</v>
      </c>
    </row>
    <row r="245" spans="1:2007" x14ac:dyDescent="0.25">
      <c r="A245" t="str">
        <f t="shared" ref="A245:G245" si="188">A197</f>
        <v>E06</v>
      </c>
      <c r="B245" s="6" t="str">
        <f t="shared" ca="1" si="188"/>
        <v/>
      </c>
      <c r="C245">
        <f t="shared" si="188"/>
        <v>0</v>
      </c>
      <c r="D245">
        <f t="shared" si="188"/>
        <v>0</v>
      </c>
      <c r="E245">
        <f t="shared" si="188"/>
        <v>0</v>
      </c>
      <c r="F245" s="10">
        <f t="shared" si="188"/>
        <v>0</v>
      </c>
      <c r="G245" s="3" t="str">
        <f t="shared" ca="1" si="188"/>
        <v/>
      </c>
      <c r="H245">
        <f>raw_data!E255</f>
        <v>0</v>
      </c>
      <c r="I245">
        <f>raw_data!F255</f>
        <v>0</v>
      </c>
      <c r="J245">
        <f>raw_data!G255</f>
        <v>0</v>
      </c>
      <c r="K245">
        <f>raw_data!H255</f>
        <v>0</v>
      </c>
      <c r="L245">
        <f>raw_data!I255</f>
        <v>0</v>
      </c>
      <c r="M245">
        <f>raw_data!J255</f>
        <v>0</v>
      </c>
      <c r="N245">
        <f>raw_data!K255</f>
        <v>0</v>
      </c>
      <c r="O245">
        <f>raw_data!L255</f>
        <v>0</v>
      </c>
      <c r="P245">
        <f>raw_data!M255</f>
        <v>0</v>
      </c>
      <c r="Q245">
        <f>raw_data!N255</f>
        <v>0</v>
      </c>
      <c r="R245">
        <f>raw_data!O255</f>
        <v>0</v>
      </c>
      <c r="S245">
        <f>raw_data!P255</f>
        <v>0</v>
      </c>
      <c r="T245">
        <f>raw_data!Q255</f>
        <v>0</v>
      </c>
      <c r="U245">
        <f>raw_data!R255</f>
        <v>0</v>
      </c>
      <c r="V245">
        <f>raw_data!S255</f>
        <v>0</v>
      </c>
      <c r="W245">
        <f>raw_data!T255</f>
        <v>0</v>
      </c>
      <c r="X245">
        <f>raw_data!U255</f>
        <v>0</v>
      </c>
      <c r="Y245">
        <f>raw_data!V255</f>
        <v>0</v>
      </c>
      <c r="Z245">
        <f>raw_data!W255</f>
        <v>0</v>
      </c>
      <c r="AA245">
        <f>raw_data!X255</f>
        <v>0</v>
      </c>
      <c r="AB245">
        <f>raw_data!Y255</f>
        <v>0</v>
      </c>
      <c r="AC245">
        <f>raw_data!Z255</f>
        <v>0</v>
      </c>
      <c r="AD245">
        <f>raw_data!AA255</f>
        <v>0</v>
      </c>
      <c r="AE245">
        <f>raw_data!AB255</f>
        <v>0</v>
      </c>
      <c r="AF245">
        <f>raw_data!AC255</f>
        <v>0</v>
      </c>
      <c r="AG245">
        <f>raw_data!AD255</f>
        <v>0</v>
      </c>
      <c r="AH245">
        <f>raw_data!AE255</f>
        <v>0</v>
      </c>
      <c r="AI245">
        <f>raw_data!AF255</f>
        <v>0</v>
      </c>
      <c r="AJ245">
        <f>raw_data!AG255</f>
        <v>0</v>
      </c>
      <c r="AK245">
        <f>raw_data!AH255</f>
        <v>0</v>
      </c>
      <c r="AL245">
        <f>raw_data!AI255</f>
        <v>0</v>
      </c>
      <c r="AM245">
        <f>raw_data!AJ255</f>
        <v>0</v>
      </c>
      <c r="AN245">
        <f>raw_data!AK255</f>
        <v>0</v>
      </c>
      <c r="AO245">
        <f>raw_data!AL255</f>
        <v>0</v>
      </c>
      <c r="AP245">
        <f>raw_data!AM255</f>
        <v>0</v>
      </c>
      <c r="AQ245">
        <f>raw_data!AN255</f>
        <v>0</v>
      </c>
      <c r="AR245">
        <f>raw_data!AO255</f>
        <v>0</v>
      </c>
      <c r="AS245">
        <f>raw_data!AP255</f>
        <v>0</v>
      </c>
      <c r="AT245">
        <f>raw_data!AQ255</f>
        <v>0</v>
      </c>
      <c r="AU245">
        <f>raw_data!AR255</f>
        <v>0</v>
      </c>
      <c r="AV245">
        <f>raw_data!AS255</f>
        <v>0</v>
      </c>
      <c r="AW245">
        <f>raw_data!AT255</f>
        <v>0</v>
      </c>
      <c r="AX245">
        <f>raw_data!AU255</f>
        <v>0</v>
      </c>
      <c r="AY245">
        <f>raw_data!AV255</f>
        <v>0</v>
      </c>
      <c r="AZ245">
        <f>raw_data!AW255</f>
        <v>0</v>
      </c>
      <c r="BA245">
        <f>raw_data!AX255</f>
        <v>0</v>
      </c>
      <c r="BB245">
        <f>raw_data!AY255</f>
        <v>0</v>
      </c>
      <c r="BC245">
        <f>raw_data!AZ255</f>
        <v>0</v>
      </c>
      <c r="BD245">
        <f>raw_data!BA255</f>
        <v>0</v>
      </c>
      <c r="BE245">
        <f>raw_data!BB255</f>
        <v>0</v>
      </c>
      <c r="BF245">
        <f>raw_data!BC255</f>
        <v>0</v>
      </c>
      <c r="BG245">
        <f>raw_data!BD255</f>
        <v>0</v>
      </c>
      <c r="BH245">
        <f>raw_data!BE255</f>
        <v>0</v>
      </c>
      <c r="BI245">
        <f>raw_data!BF255</f>
        <v>0</v>
      </c>
      <c r="BJ245">
        <f>raw_data!BG255</f>
        <v>0</v>
      </c>
      <c r="BK245">
        <f>raw_data!BH255</f>
        <v>0</v>
      </c>
      <c r="BL245">
        <f>raw_data!BI255</f>
        <v>0</v>
      </c>
      <c r="BM245">
        <f>raw_data!BJ255</f>
        <v>0</v>
      </c>
      <c r="BN245">
        <f>raw_data!BK255</f>
        <v>0</v>
      </c>
      <c r="BO245">
        <f>raw_data!BL255</f>
        <v>0</v>
      </c>
      <c r="BP245">
        <f>raw_data!BM255</f>
        <v>0</v>
      </c>
      <c r="BQ245">
        <f>raw_data!BN255</f>
        <v>0</v>
      </c>
      <c r="BR245">
        <f>raw_data!BO255</f>
        <v>0</v>
      </c>
      <c r="BS245">
        <f>raw_data!BP255</f>
        <v>0</v>
      </c>
      <c r="BT245">
        <f>raw_data!BQ255</f>
        <v>0</v>
      </c>
      <c r="BU245">
        <f>raw_data!BR255</f>
        <v>0</v>
      </c>
      <c r="BV245">
        <f>raw_data!BS255</f>
        <v>0</v>
      </c>
      <c r="BW245">
        <f>raw_data!BT255</f>
        <v>0</v>
      </c>
      <c r="BX245">
        <f>raw_data!BU255</f>
        <v>0</v>
      </c>
      <c r="BY245">
        <f>raw_data!BV255</f>
        <v>0</v>
      </c>
      <c r="BZ245">
        <f>raw_data!BW255</f>
        <v>0</v>
      </c>
      <c r="CA245">
        <f>raw_data!BX255</f>
        <v>0</v>
      </c>
      <c r="CB245">
        <f>raw_data!BY255</f>
        <v>0</v>
      </c>
      <c r="CC245">
        <f>raw_data!BZ255</f>
        <v>0</v>
      </c>
      <c r="CD245">
        <f>raw_data!CA255</f>
        <v>0</v>
      </c>
      <c r="CE245">
        <f>raw_data!CB255</f>
        <v>0</v>
      </c>
      <c r="CF245">
        <f>raw_data!CC255</f>
        <v>0</v>
      </c>
      <c r="CG245">
        <f>raw_data!CD255</f>
        <v>0</v>
      </c>
      <c r="CH245">
        <f>raw_data!CE255</f>
        <v>0</v>
      </c>
      <c r="CI245">
        <f>raw_data!CF255</f>
        <v>0</v>
      </c>
      <c r="CJ245">
        <f>raw_data!CG255</f>
        <v>0</v>
      </c>
      <c r="CK245">
        <f>raw_data!CH255</f>
        <v>0</v>
      </c>
      <c r="CL245">
        <f>raw_data!CI255</f>
        <v>0</v>
      </c>
      <c r="CM245">
        <f>raw_data!CJ255</f>
        <v>0</v>
      </c>
      <c r="CN245">
        <f>raw_data!CK255</f>
        <v>0</v>
      </c>
      <c r="CO245">
        <f>raw_data!CL255</f>
        <v>0</v>
      </c>
      <c r="CP245">
        <f>raw_data!CM255</f>
        <v>0</v>
      </c>
      <c r="CQ245">
        <f>raw_data!CN255</f>
        <v>0</v>
      </c>
      <c r="CR245">
        <f>raw_data!CO255</f>
        <v>0</v>
      </c>
      <c r="CS245">
        <f>raw_data!CP255</f>
        <v>0</v>
      </c>
      <c r="CT245">
        <f>raw_data!CQ255</f>
        <v>0</v>
      </c>
      <c r="CU245">
        <f>raw_data!CR255</f>
        <v>0</v>
      </c>
      <c r="CV245">
        <f>raw_data!CS255</f>
        <v>0</v>
      </c>
      <c r="CW245">
        <f>raw_data!CT255</f>
        <v>0</v>
      </c>
      <c r="CX245">
        <f>raw_data!CU255</f>
        <v>0</v>
      </c>
      <c r="CY245">
        <f>raw_data!CV255</f>
        <v>0</v>
      </c>
      <c r="CZ245">
        <f>raw_data!CW255</f>
        <v>0</v>
      </c>
      <c r="DA245">
        <f>raw_data!CX255</f>
        <v>0</v>
      </c>
      <c r="DB245">
        <f>raw_data!CY255</f>
        <v>0</v>
      </c>
      <c r="DC245">
        <f>raw_data!CZ255</f>
        <v>0</v>
      </c>
      <c r="DD245">
        <f>raw_data!DA255</f>
        <v>0</v>
      </c>
      <c r="DE245">
        <f>raw_data!DB255</f>
        <v>0</v>
      </c>
      <c r="DF245">
        <f>raw_data!DC255</f>
        <v>0</v>
      </c>
      <c r="DG245">
        <f>raw_data!DD255</f>
        <v>0</v>
      </c>
      <c r="DH245">
        <f>raw_data!DE255</f>
        <v>0</v>
      </c>
      <c r="DI245">
        <f>raw_data!DF255</f>
        <v>0</v>
      </c>
      <c r="DJ245">
        <f>raw_data!DG255</f>
        <v>0</v>
      </c>
      <c r="DK245">
        <f>raw_data!DH255</f>
        <v>0</v>
      </c>
      <c r="DL245">
        <f>raw_data!DI255</f>
        <v>0</v>
      </c>
      <c r="DM245">
        <f>raw_data!DJ255</f>
        <v>0</v>
      </c>
      <c r="DN245">
        <f>raw_data!DK255</f>
        <v>0</v>
      </c>
      <c r="DO245">
        <f>raw_data!DL255</f>
        <v>0</v>
      </c>
      <c r="DP245">
        <f>raw_data!DM255</f>
        <v>0</v>
      </c>
      <c r="DQ245">
        <f>raw_data!DN255</f>
        <v>0</v>
      </c>
      <c r="DR245">
        <f>raw_data!DO255</f>
        <v>0</v>
      </c>
      <c r="DS245">
        <f>raw_data!DP255</f>
        <v>0</v>
      </c>
      <c r="DT245">
        <f>raw_data!DQ255</f>
        <v>0</v>
      </c>
      <c r="DU245">
        <f>raw_data!DR255</f>
        <v>0</v>
      </c>
      <c r="DV245">
        <f>raw_data!DS255</f>
        <v>0</v>
      </c>
      <c r="DW245">
        <f>raw_data!DT255</f>
        <v>0</v>
      </c>
      <c r="DX245">
        <f>raw_data!DU255</f>
        <v>0</v>
      </c>
      <c r="DY245">
        <f>raw_data!DV255</f>
        <v>0</v>
      </c>
      <c r="DZ245">
        <f>raw_data!DW255</f>
        <v>0</v>
      </c>
      <c r="EA245">
        <f>raw_data!DX255</f>
        <v>0</v>
      </c>
      <c r="EB245">
        <f>raw_data!DY255</f>
        <v>0</v>
      </c>
      <c r="EC245">
        <f>raw_data!DZ255</f>
        <v>0</v>
      </c>
      <c r="ED245">
        <f>raw_data!EA255</f>
        <v>0</v>
      </c>
      <c r="EE245">
        <f>raw_data!EB255</f>
        <v>0</v>
      </c>
      <c r="EF245">
        <f>raw_data!EC255</f>
        <v>0</v>
      </c>
      <c r="EG245">
        <f>raw_data!ED255</f>
        <v>0</v>
      </c>
      <c r="EH245">
        <f>raw_data!EE255</f>
        <v>0</v>
      </c>
      <c r="EI245">
        <f>raw_data!EF255</f>
        <v>0</v>
      </c>
      <c r="EJ245">
        <f>raw_data!EG255</f>
        <v>0</v>
      </c>
      <c r="EK245">
        <f>raw_data!EH255</f>
        <v>0</v>
      </c>
      <c r="EL245">
        <f>raw_data!EI255</f>
        <v>0</v>
      </c>
      <c r="EM245">
        <f>raw_data!EJ255</f>
        <v>0</v>
      </c>
      <c r="EN245">
        <f>raw_data!EK255</f>
        <v>0</v>
      </c>
      <c r="EO245">
        <f>raw_data!EL255</f>
        <v>0</v>
      </c>
      <c r="EP245">
        <f>raw_data!EM255</f>
        <v>0</v>
      </c>
      <c r="EQ245">
        <f>raw_data!EN255</f>
        <v>0</v>
      </c>
      <c r="ER245">
        <f>raw_data!EO255</f>
        <v>0</v>
      </c>
      <c r="ES245">
        <f>raw_data!EP255</f>
        <v>0</v>
      </c>
      <c r="ET245">
        <f>raw_data!EQ255</f>
        <v>0</v>
      </c>
      <c r="EU245">
        <f>raw_data!ER255</f>
        <v>0</v>
      </c>
      <c r="EV245">
        <f>raw_data!ES255</f>
        <v>0</v>
      </c>
      <c r="EW245">
        <f>raw_data!ET255</f>
        <v>0</v>
      </c>
      <c r="EX245">
        <f>raw_data!EU255</f>
        <v>0</v>
      </c>
      <c r="EY245">
        <f>raw_data!EV255</f>
        <v>0</v>
      </c>
      <c r="EZ245">
        <f>raw_data!EW255</f>
        <v>0</v>
      </c>
      <c r="FA245">
        <f>raw_data!EX255</f>
        <v>0</v>
      </c>
      <c r="FB245">
        <f>raw_data!EY255</f>
        <v>0</v>
      </c>
      <c r="FC245">
        <f>raw_data!EZ255</f>
        <v>0</v>
      </c>
      <c r="FD245">
        <f>raw_data!FA255</f>
        <v>0</v>
      </c>
      <c r="FE245">
        <f>raw_data!FB255</f>
        <v>0</v>
      </c>
      <c r="FF245">
        <f>raw_data!FC255</f>
        <v>0</v>
      </c>
      <c r="FG245">
        <f>raw_data!FD255</f>
        <v>0</v>
      </c>
      <c r="FH245">
        <f>raw_data!FE255</f>
        <v>0</v>
      </c>
      <c r="FI245">
        <f>raw_data!FF255</f>
        <v>0</v>
      </c>
      <c r="FJ245">
        <f>raw_data!FG255</f>
        <v>0</v>
      </c>
      <c r="FK245">
        <f>raw_data!FH255</f>
        <v>0</v>
      </c>
      <c r="FL245">
        <f>raw_data!FI255</f>
        <v>0</v>
      </c>
      <c r="FM245">
        <f>raw_data!FJ255</f>
        <v>0</v>
      </c>
      <c r="FN245">
        <f>raw_data!FK255</f>
        <v>0</v>
      </c>
      <c r="FO245">
        <f>raw_data!FL255</f>
        <v>0</v>
      </c>
      <c r="FP245">
        <f>raw_data!FM255</f>
        <v>0</v>
      </c>
      <c r="FQ245">
        <f>raw_data!FN255</f>
        <v>0</v>
      </c>
      <c r="FR245">
        <f>raw_data!FO255</f>
        <v>0</v>
      </c>
      <c r="FS245">
        <f>raw_data!FP255</f>
        <v>0</v>
      </c>
      <c r="FT245">
        <f>raw_data!FQ255</f>
        <v>0</v>
      </c>
      <c r="FU245">
        <f>raw_data!FR255</f>
        <v>0</v>
      </c>
      <c r="FV245">
        <f>raw_data!FS255</f>
        <v>0</v>
      </c>
      <c r="FW245">
        <f>raw_data!FT255</f>
        <v>0</v>
      </c>
      <c r="FX245">
        <f>raw_data!FU255</f>
        <v>0</v>
      </c>
      <c r="FY245">
        <f>raw_data!FV255</f>
        <v>0</v>
      </c>
      <c r="FZ245">
        <f>raw_data!FW255</f>
        <v>0</v>
      </c>
      <c r="GA245">
        <f>raw_data!FX255</f>
        <v>0</v>
      </c>
      <c r="GB245">
        <f>raw_data!FY255</f>
        <v>0</v>
      </c>
      <c r="GC245">
        <f>raw_data!FZ255</f>
        <v>0</v>
      </c>
      <c r="GD245">
        <f>raw_data!GA255</f>
        <v>0</v>
      </c>
      <c r="GE245">
        <f>raw_data!GB255</f>
        <v>0</v>
      </c>
      <c r="GF245">
        <f>raw_data!GC255</f>
        <v>0</v>
      </c>
      <c r="GG245">
        <f>raw_data!GD255</f>
        <v>0</v>
      </c>
      <c r="GH245">
        <f>raw_data!GE255</f>
        <v>0</v>
      </c>
      <c r="GI245">
        <f>raw_data!GF255</f>
        <v>0</v>
      </c>
      <c r="GJ245">
        <f>raw_data!GG255</f>
        <v>0</v>
      </c>
      <c r="GK245">
        <f>raw_data!GH255</f>
        <v>0</v>
      </c>
      <c r="GL245">
        <f>raw_data!GI255</f>
        <v>0</v>
      </c>
      <c r="GM245">
        <f>raw_data!GJ255</f>
        <v>0</v>
      </c>
      <c r="GN245">
        <f>raw_data!GK255</f>
        <v>0</v>
      </c>
      <c r="GO245">
        <f>raw_data!GL255</f>
        <v>0</v>
      </c>
      <c r="GP245">
        <f>raw_data!GM255</f>
        <v>0</v>
      </c>
      <c r="GQ245">
        <f>raw_data!GN255</f>
        <v>0</v>
      </c>
      <c r="GR245">
        <f>raw_data!GO255</f>
        <v>0</v>
      </c>
      <c r="GS245">
        <f>raw_data!GP255</f>
        <v>0</v>
      </c>
      <c r="GT245">
        <f>raw_data!GQ255</f>
        <v>0</v>
      </c>
      <c r="GU245">
        <f>raw_data!GR255</f>
        <v>0</v>
      </c>
      <c r="GV245">
        <f>raw_data!GS255</f>
        <v>0</v>
      </c>
      <c r="GW245">
        <f>raw_data!GT255</f>
        <v>0</v>
      </c>
      <c r="GX245">
        <f>raw_data!GU255</f>
        <v>0</v>
      </c>
      <c r="GY245">
        <f>raw_data!GV255</f>
        <v>0</v>
      </c>
      <c r="GZ245">
        <f>raw_data!GW255</f>
        <v>0</v>
      </c>
      <c r="HA245">
        <f>raw_data!GX255</f>
        <v>0</v>
      </c>
      <c r="HB245">
        <f>raw_data!GY255</f>
        <v>0</v>
      </c>
      <c r="HC245">
        <f>raw_data!GZ255</f>
        <v>0</v>
      </c>
      <c r="HD245">
        <f>raw_data!HA255</f>
        <v>0</v>
      </c>
      <c r="HE245">
        <f>raw_data!HB255</f>
        <v>0</v>
      </c>
      <c r="HF245">
        <f>raw_data!HC255</f>
        <v>0</v>
      </c>
      <c r="HG245">
        <f>raw_data!HD255</f>
        <v>0</v>
      </c>
      <c r="HH245">
        <f>raw_data!HE255</f>
        <v>0</v>
      </c>
      <c r="HI245">
        <f>raw_data!HF255</f>
        <v>0</v>
      </c>
      <c r="HJ245">
        <f>raw_data!HG255</f>
        <v>0</v>
      </c>
      <c r="HK245">
        <f>raw_data!HH255</f>
        <v>0</v>
      </c>
      <c r="HL245">
        <f>raw_data!HI255</f>
        <v>0</v>
      </c>
      <c r="HM245">
        <f>raw_data!HJ255</f>
        <v>0</v>
      </c>
      <c r="HN245">
        <f>raw_data!HK255</f>
        <v>0</v>
      </c>
      <c r="HO245">
        <f>raw_data!HL255</f>
        <v>0</v>
      </c>
      <c r="HP245">
        <f>raw_data!HM255</f>
        <v>0</v>
      </c>
      <c r="HQ245">
        <f>raw_data!HN255</f>
        <v>0</v>
      </c>
      <c r="HR245">
        <f>raw_data!HO255</f>
        <v>0</v>
      </c>
      <c r="HS245">
        <f>raw_data!HP255</f>
        <v>0</v>
      </c>
      <c r="HT245">
        <f>raw_data!HQ255</f>
        <v>0</v>
      </c>
      <c r="HU245">
        <f>raw_data!HR255</f>
        <v>0</v>
      </c>
      <c r="HV245">
        <f>raw_data!HS255</f>
        <v>0</v>
      </c>
      <c r="HW245">
        <f>raw_data!HT255</f>
        <v>0</v>
      </c>
      <c r="HX245">
        <f>raw_data!HU255</f>
        <v>0</v>
      </c>
      <c r="HY245">
        <f>raw_data!HV255</f>
        <v>0</v>
      </c>
      <c r="HZ245">
        <f>raw_data!HW255</f>
        <v>0</v>
      </c>
      <c r="IA245">
        <f>raw_data!HX255</f>
        <v>0</v>
      </c>
      <c r="IB245">
        <f>raw_data!HY255</f>
        <v>0</v>
      </c>
      <c r="IC245">
        <f>raw_data!HZ255</f>
        <v>0</v>
      </c>
      <c r="ID245">
        <f>raw_data!IA255</f>
        <v>0</v>
      </c>
      <c r="IE245">
        <f>raw_data!IB255</f>
        <v>0</v>
      </c>
      <c r="IF245">
        <f>raw_data!IC255</f>
        <v>0</v>
      </c>
      <c r="IG245">
        <f>raw_data!ID255</f>
        <v>0</v>
      </c>
      <c r="IH245">
        <f>raw_data!IE255</f>
        <v>0</v>
      </c>
      <c r="II245">
        <f>raw_data!IF255</f>
        <v>0</v>
      </c>
      <c r="IJ245">
        <f>raw_data!IG255</f>
        <v>0</v>
      </c>
      <c r="IK245">
        <f>raw_data!IH255</f>
        <v>0</v>
      </c>
      <c r="IL245">
        <f>raw_data!II255</f>
        <v>0</v>
      </c>
      <c r="IM245">
        <f>raw_data!IJ255</f>
        <v>0</v>
      </c>
      <c r="IN245">
        <f>raw_data!IK255</f>
        <v>0</v>
      </c>
      <c r="IO245">
        <f>raw_data!IL255</f>
        <v>0</v>
      </c>
      <c r="IP245">
        <f>raw_data!IM255</f>
        <v>0</v>
      </c>
      <c r="IQ245">
        <f>raw_data!IN255</f>
        <v>0</v>
      </c>
      <c r="IR245">
        <f>raw_data!IO255</f>
        <v>0</v>
      </c>
      <c r="IS245">
        <f>raw_data!IP255</f>
        <v>0</v>
      </c>
      <c r="IT245">
        <f>raw_data!IQ255</f>
        <v>0</v>
      </c>
      <c r="IU245">
        <f>raw_data!IR255</f>
        <v>0</v>
      </c>
      <c r="IV245">
        <f>raw_data!IS255</f>
        <v>0</v>
      </c>
    </row>
    <row r="246" spans="1:2007" x14ac:dyDescent="0.25">
      <c r="A246" t="str">
        <f t="shared" ref="A246:G246" si="189">A198</f>
        <v>E07</v>
      </c>
      <c r="B246" s="6" t="str">
        <f t="shared" ca="1" si="189"/>
        <v/>
      </c>
      <c r="C246">
        <f t="shared" si="189"/>
        <v>0</v>
      </c>
      <c r="D246">
        <f t="shared" si="189"/>
        <v>0</v>
      </c>
      <c r="E246">
        <f t="shared" si="189"/>
        <v>0</v>
      </c>
      <c r="F246" s="10">
        <f t="shared" si="189"/>
        <v>0</v>
      </c>
      <c r="G246" s="3" t="str">
        <f t="shared" ca="1" si="189"/>
        <v/>
      </c>
      <c r="H246">
        <f>raw_data!E256</f>
        <v>0</v>
      </c>
      <c r="I246">
        <f>raw_data!F256</f>
        <v>0</v>
      </c>
      <c r="J246">
        <f>raw_data!G256</f>
        <v>0</v>
      </c>
      <c r="K246">
        <f>raw_data!H256</f>
        <v>0</v>
      </c>
      <c r="L246">
        <f>raw_data!I256</f>
        <v>0</v>
      </c>
      <c r="M246">
        <f>raw_data!J256</f>
        <v>0</v>
      </c>
      <c r="N246">
        <f>raw_data!K256</f>
        <v>0</v>
      </c>
      <c r="O246">
        <f>raw_data!L256</f>
        <v>0</v>
      </c>
      <c r="P246">
        <f>raw_data!M256</f>
        <v>0</v>
      </c>
      <c r="Q246">
        <f>raw_data!N256</f>
        <v>0</v>
      </c>
      <c r="R246">
        <f>raw_data!O256</f>
        <v>0</v>
      </c>
      <c r="S246">
        <f>raw_data!P256</f>
        <v>0</v>
      </c>
      <c r="T246">
        <f>raw_data!Q256</f>
        <v>0</v>
      </c>
      <c r="U246">
        <f>raw_data!R256</f>
        <v>0</v>
      </c>
      <c r="V246">
        <f>raw_data!S256</f>
        <v>0</v>
      </c>
      <c r="W246">
        <f>raw_data!T256</f>
        <v>0</v>
      </c>
      <c r="X246">
        <f>raw_data!U256</f>
        <v>0</v>
      </c>
      <c r="Y246">
        <f>raw_data!V256</f>
        <v>0</v>
      </c>
      <c r="Z246">
        <f>raw_data!W256</f>
        <v>0</v>
      </c>
      <c r="AA246">
        <f>raw_data!X256</f>
        <v>0</v>
      </c>
      <c r="AB246">
        <f>raw_data!Y256</f>
        <v>0</v>
      </c>
      <c r="AC246">
        <f>raw_data!Z256</f>
        <v>0</v>
      </c>
      <c r="AD246">
        <f>raw_data!AA256</f>
        <v>0</v>
      </c>
      <c r="AE246">
        <f>raw_data!AB256</f>
        <v>0</v>
      </c>
      <c r="AF246">
        <f>raw_data!AC256</f>
        <v>0</v>
      </c>
      <c r="AG246">
        <f>raw_data!AD256</f>
        <v>0</v>
      </c>
      <c r="AH246">
        <f>raw_data!AE256</f>
        <v>0</v>
      </c>
      <c r="AI246">
        <f>raw_data!AF256</f>
        <v>0</v>
      </c>
      <c r="AJ246">
        <f>raw_data!AG256</f>
        <v>0</v>
      </c>
      <c r="AK246">
        <f>raw_data!AH256</f>
        <v>0</v>
      </c>
      <c r="AL246">
        <f>raw_data!AI256</f>
        <v>0</v>
      </c>
      <c r="AM246">
        <f>raw_data!AJ256</f>
        <v>0</v>
      </c>
      <c r="AN246">
        <f>raw_data!AK256</f>
        <v>0</v>
      </c>
      <c r="AO246">
        <f>raw_data!AL256</f>
        <v>0</v>
      </c>
      <c r="AP246">
        <f>raw_data!AM256</f>
        <v>0</v>
      </c>
      <c r="AQ246">
        <f>raw_data!AN256</f>
        <v>0</v>
      </c>
      <c r="AR246">
        <f>raw_data!AO256</f>
        <v>0</v>
      </c>
      <c r="AS246">
        <f>raw_data!AP256</f>
        <v>0</v>
      </c>
      <c r="AT246">
        <f>raw_data!AQ256</f>
        <v>0</v>
      </c>
      <c r="AU246">
        <f>raw_data!AR256</f>
        <v>0</v>
      </c>
      <c r="AV246">
        <f>raw_data!AS256</f>
        <v>0</v>
      </c>
      <c r="AW246">
        <f>raw_data!AT256</f>
        <v>0</v>
      </c>
      <c r="AX246">
        <f>raw_data!AU256</f>
        <v>0</v>
      </c>
      <c r="AY246">
        <f>raw_data!AV256</f>
        <v>0</v>
      </c>
      <c r="AZ246">
        <f>raw_data!AW256</f>
        <v>0</v>
      </c>
      <c r="BA246">
        <f>raw_data!AX256</f>
        <v>0</v>
      </c>
      <c r="BB246">
        <f>raw_data!AY256</f>
        <v>0</v>
      </c>
      <c r="BC246">
        <f>raw_data!AZ256</f>
        <v>0</v>
      </c>
      <c r="BD246">
        <f>raw_data!BA256</f>
        <v>0</v>
      </c>
      <c r="BE246">
        <f>raw_data!BB256</f>
        <v>0</v>
      </c>
      <c r="BF246">
        <f>raw_data!BC256</f>
        <v>0</v>
      </c>
      <c r="BG246">
        <f>raw_data!BD256</f>
        <v>0</v>
      </c>
      <c r="BH246">
        <f>raw_data!BE256</f>
        <v>0</v>
      </c>
      <c r="BI246">
        <f>raw_data!BF256</f>
        <v>0</v>
      </c>
      <c r="BJ246">
        <f>raw_data!BG256</f>
        <v>0</v>
      </c>
      <c r="BK246">
        <f>raw_data!BH256</f>
        <v>0</v>
      </c>
      <c r="BL246">
        <f>raw_data!BI256</f>
        <v>0</v>
      </c>
      <c r="BM246">
        <f>raw_data!BJ256</f>
        <v>0</v>
      </c>
      <c r="BN246">
        <f>raw_data!BK256</f>
        <v>0</v>
      </c>
      <c r="BO246">
        <f>raw_data!BL256</f>
        <v>0</v>
      </c>
      <c r="BP246">
        <f>raw_data!BM256</f>
        <v>0</v>
      </c>
      <c r="BQ246">
        <f>raw_data!BN256</f>
        <v>0</v>
      </c>
      <c r="BR246">
        <f>raw_data!BO256</f>
        <v>0</v>
      </c>
      <c r="BS246">
        <f>raw_data!BP256</f>
        <v>0</v>
      </c>
      <c r="BT246">
        <f>raw_data!BQ256</f>
        <v>0</v>
      </c>
      <c r="BU246">
        <f>raw_data!BR256</f>
        <v>0</v>
      </c>
      <c r="BV246">
        <f>raw_data!BS256</f>
        <v>0</v>
      </c>
      <c r="BW246">
        <f>raw_data!BT256</f>
        <v>0</v>
      </c>
      <c r="BX246">
        <f>raw_data!BU256</f>
        <v>0</v>
      </c>
      <c r="BY246">
        <f>raw_data!BV256</f>
        <v>0</v>
      </c>
      <c r="BZ246">
        <f>raw_data!BW256</f>
        <v>0</v>
      </c>
      <c r="CA246">
        <f>raw_data!BX256</f>
        <v>0</v>
      </c>
      <c r="CB246">
        <f>raw_data!BY256</f>
        <v>0</v>
      </c>
      <c r="CC246">
        <f>raw_data!BZ256</f>
        <v>0</v>
      </c>
      <c r="CD246">
        <f>raw_data!CA256</f>
        <v>0</v>
      </c>
      <c r="CE246">
        <f>raw_data!CB256</f>
        <v>0</v>
      </c>
      <c r="CF246">
        <f>raw_data!CC256</f>
        <v>0</v>
      </c>
      <c r="CG246">
        <f>raw_data!CD256</f>
        <v>0</v>
      </c>
      <c r="CH246">
        <f>raw_data!CE256</f>
        <v>0</v>
      </c>
      <c r="CI246">
        <f>raw_data!CF256</f>
        <v>0</v>
      </c>
      <c r="CJ246">
        <f>raw_data!CG256</f>
        <v>0</v>
      </c>
      <c r="CK246">
        <f>raw_data!CH256</f>
        <v>0</v>
      </c>
      <c r="CL246">
        <f>raw_data!CI256</f>
        <v>0</v>
      </c>
      <c r="CM246">
        <f>raw_data!CJ256</f>
        <v>0</v>
      </c>
      <c r="CN246">
        <f>raw_data!CK256</f>
        <v>0</v>
      </c>
      <c r="CO246">
        <f>raw_data!CL256</f>
        <v>0</v>
      </c>
      <c r="CP246">
        <f>raw_data!CM256</f>
        <v>0</v>
      </c>
      <c r="CQ246">
        <f>raw_data!CN256</f>
        <v>0</v>
      </c>
      <c r="CR246">
        <f>raw_data!CO256</f>
        <v>0</v>
      </c>
      <c r="CS246">
        <f>raw_data!CP256</f>
        <v>0</v>
      </c>
      <c r="CT246">
        <f>raw_data!CQ256</f>
        <v>0</v>
      </c>
      <c r="CU246">
        <f>raw_data!CR256</f>
        <v>0</v>
      </c>
      <c r="CV246">
        <f>raw_data!CS256</f>
        <v>0</v>
      </c>
      <c r="CW246">
        <f>raw_data!CT256</f>
        <v>0</v>
      </c>
      <c r="CX246">
        <f>raw_data!CU256</f>
        <v>0</v>
      </c>
      <c r="CY246">
        <f>raw_data!CV256</f>
        <v>0</v>
      </c>
      <c r="CZ246">
        <f>raw_data!CW256</f>
        <v>0</v>
      </c>
      <c r="DA246">
        <f>raw_data!CX256</f>
        <v>0</v>
      </c>
      <c r="DB246">
        <f>raw_data!CY256</f>
        <v>0</v>
      </c>
      <c r="DC246">
        <f>raw_data!CZ256</f>
        <v>0</v>
      </c>
      <c r="DD246">
        <f>raw_data!DA256</f>
        <v>0</v>
      </c>
      <c r="DE246">
        <f>raw_data!DB256</f>
        <v>0</v>
      </c>
      <c r="DF246">
        <f>raw_data!DC256</f>
        <v>0</v>
      </c>
      <c r="DG246">
        <f>raw_data!DD256</f>
        <v>0</v>
      </c>
      <c r="DH246">
        <f>raw_data!DE256</f>
        <v>0</v>
      </c>
      <c r="DI246">
        <f>raw_data!DF256</f>
        <v>0</v>
      </c>
      <c r="DJ246">
        <f>raw_data!DG256</f>
        <v>0</v>
      </c>
      <c r="DK246">
        <f>raw_data!DH256</f>
        <v>0</v>
      </c>
      <c r="DL246">
        <f>raw_data!DI256</f>
        <v>0</v>
      </c>
      <c r="DM246">
        <f>raw_data!DJ256</f>
        <v>0</v>
      </c>
      <c r="DN246">
        <f>raw_data!DK256</f>
        <v>0</v>
      </c>
      <c r="DO246">
        <f>raw_data!DL256</f>
        <v>0</v>
      </c>
      <c r="DP246">
        <f>raw_data!DM256</f>
        <v>0</v>
      </c>
      <c r="DQ246">
        <f>raw_data!DN256</f>
        <v>0</v>
      </c>
      <c r="DR246">
        <f>raw_data!DO256</f>
        <v>0</v>
      </c>
      <c r="DS246">
        <f>raw_data!DP256</f>
        <v>0</v>
      </c>
      <c r="DT246">
        <f>raw_data!DQ256</f>
        <v>0</v>
      </c>
      <c r="DU246">
        <f>raw_data!DR256</f>
        <v>0</v>
      </c>
      <c r="DV246">
        <f>raw_data!DS256</f>
        <v>0</v>
      </c>
      <c r="DW246">
        <f>raw_data!DT256</f>
        <v>0</v>
      </c>
      <c r="DX246">
        <f>raw_data!DU256</f>
        <v>0</v>
      </c>
      <c r="DY246">
        <f>raw_data!DV256</f>
        <v>0</v>
      </c>
      <c r="DZ246">
        <f>raw_data!DW256</f>
        <v>0</v>
      </c>
      <c r="EA246">
        <f>raw_data!DX256</f>
        <v>0</v>
      </c>
      <c r="EB246">
        <f>raw_data!DY256</f>
        <v>0</v>
      </c>
      <c r="EC246">
        <f>raw_data!DZ256</f>
        <v>0</v>
      </c>
      <c r="ED246">
        <f>raw_data!EA256</f>
        <v>0</v>
      </c>
      <c r="EE246">
        <f>raw_data!EB256</f>
        <v>0</v>
      </c>
      <c r="EF246">
        <f>raw_data!EC256</f>
        <v>0</v>
      </c>
      <c r="EG246">
        <f>raw_data!ED256</f>
        <v>0</v>
      </c>
      <c r="EH246">
        <f>raw_data!EE256</f>
        <v>0</v>
      </c>
      <c r="EI246">
        <f>raw_data!EF256</f>
        <v>0</v>
      </c>
      <c r="EJ246">
        <f>raw_data!EG256</f>
        <v>0</v>
      </c>
      <c r="EK246">
        <f>raw_data!EH256</f>
        <v>0</v>
      </c>
      <c r="EL246">
        <f>raw_data!EI256</f>
        <v>0</v>
      </c>
      <c r="EM246">
        <f>raw_data!EJ256</f>
        <v>0</v>
      </c>
      <c r="EN246">
        <f>raw_data!EK256</f>
        <v>0</v>
      </c>
      <c r="EO246">
        <f>raw_data!EL256</f>
        <v>0</v>
      </c>
      <c r="EP246">
        <f>raw_data!EM256</f>
        <v>0</v>
      </c>
      <c r="EQ246">
        <f>raw_data!EN256</f>
        <v>0</v>
      </c>
      <c r="ER246">
        <f>raw_data!EO256</f>
        <v>0</v>
      </c>
      <c r="ES246">
        <f>raw_data!EP256</f>
        <v>0</v>
      </c>
      <c r="ET246">
        <f>raw_data!EQ256</f>
        <v>0</v>
      </c>
      <c r="EU246">
        <f>raw_data!ER256</f>
        <v>0</v>
      </c>
      <c r="EV246">
        <f>raw_data!ES256</f>
        <v>0</v>
      </c>
      <c r="EW246">
        <f>raw_data!ET256</f>
        <v>0</v>
      </c>
      <c r="EX246">
        <f>raw_data!EU256</f>
        <v>0</v>
      </c>
      <c r="EY246">
        <f>raw_data!EV256</f>
        <v>0</v>
      </c>
      <c r="EZ246">
        <f>raw_data!EW256</f>
        <v>0</v>
      </c>
      <c r="FA246">
        <f>raw_data!EX256</f>
        <v>0</v>
      </c>
      <c r="FB246">
        <f>raw_data!EY256</f>
        <v>0</v>
      </c>
      <c r="FC246">
        <f>raw_data!EZ256</f>
        <v>0</v>
      </c>
      <c r="FD246">
        <f>raw_data!FA256</f>
        <v>0</v>
      </c>
      <c r="FE246">
        <f>raw_data!FB256</f>
        <v>0</v>
      </c>
      <c r="FF246">
        <f>raw_data!FC256</f>
        <v>0</v>
      </c>
      <c r="FG246">
        <f>raw_data!FD256</f>
        <v>0</v>
      </c>
      <c r="FH246">
        <f>raw_data!FE256</f>
        <v>0</v>
      </c>
      <c r="FI246">
        <f>raw_data!FF256</f>
        <v>0</v>
      </c>
      <c r="FJ246">
        <f>raw_data!FG256</f>
        <v>0</v>
      </c>
      <c r="FK246">
        <f>raw_data!FH256</f>
        <v>0</v>
      </c>
      <c r="FL246">
        <f>raw_data!FI256</f>
        <v>0</v>
      </c>
      <c r="FM246">
        <f>raw_data!FJ256</f>
        <v>0</v>
      </c>
      <c r="FN246">
        <f>raw_data!FK256</f>
        <v>0</v>
      </c>
      <c r="FO246">
        <f>raw_data!FL256</f>
        <v>0</v>
      </c>
      <c r="FP246">
        <f>raw_data!FM256</f>
        <v>0</v>
      </c>
      <c r="FQ246">
        <f>raw_data!FN256</f>
        <v>0</v>
      </c>
      <c r="FR246">
        <f>raw_data!FO256</f>
        <v>0</v>
      </c>
      <c r="FS246">
        <f>raw_data!FP256</f>
        <v>0</v>
      </c>
      <c r="FT246">
        <f>raw_data!FQ256</f>
        <v>0</v>
      </c>
      <c r="FU246">
        <f>raw_data!FR256</f>
        <v>0</v>
      </c>
      <c r="FV246">
        <f>raw_data!FS256</f>
        <v>0</v>
      </c>
      <c r="FW246">
        <f>raw_data!FT256</f>
        <v>0</v>
      </c>
      <c r="FX246">
        <f>raw_data!FU256</f>
        <v>0</v>
      </c>
      <c r="FY246">
        <f>raw_data!FV256</f>
        <v>0</v>
      </c>
      <c r="FZ246">
        <f>raw_data!FW256</f>
        <v>0</v>
      </c>
      <c r="GA246">
        <f>raw_data!FX256</f>
        <v>0</v>
      </c>
      <c r="GB246">
        <f>raw_data!FY256</f>
        <v>0</v>
      </c>
      <c r="GC246">
        <f>raw_data!FZ256</f>
        <v>0</v>
      </c>
      <c r="GD246">
        <f>raw_data!GA256</f>
        <v>0</v>
      </c>
      <c r="GE246">
        <f>raw_data!GB256</f>
        <v>0</v>
      </c>
      <c r="GF246">
        <f>raw_data!GC256</f>
        <v>0</v>
      </c>
      <c r="GG246">
        <f>raw_data!GD256</f>
        <v>0</v>
      </c>
      <c r="GH246">
        <f>raw_data!GE256</f>
        <v>0</v>
      </c>
      <c r="GI246">
        <f>raw_data!GF256</f>
        <v>0</v>
      </c>
      <c r="GJ246">
        <f>raw_data!GG256</f>
        <v>0</v>
      </c>
      <c r="GK246">
        <f>raw_data!GH256</f>
        <v>0</v>
      </c>
      <c r="GL246">
        <f>raw_data!GI256</f>
        <v>0</v>
      </c>
      <c r="GM246">
        <f>raw_data!GJ256</f>
        <v>0</v>
      </c>
      <c r="GN246">
        <f>raw_data!GK256</f>
        <v>0</v>
      </c>
      <c r="GO246">
        <f>raw_data!GL256</f>
        <v>0</v>
      </c>
      <c r="GP246">
        <f>raw_data!GM256</f>
        <v>0</v>
      </c>
      <c r="GQ246">
        <f>raw_data!GN256</f>
        <v>0</v>
      </c>
      <c r="GR246">
        <f>raw_data!GO256</f>
        <v>0</v>
      </c>
      <c r="GS246">
        <f>raw_data!GP256</f>
        <v>0</v>
      </c>
      <c r="GT246">
        <f>raw_data!GQ256</f>
        <v>0</v>
      </c>
      <c r="GU246">
        <f>raw_data!GR256</f>
        <v>0</v>
      </c>
      <c r="GV246">
        <f>raw_data!GS256</f>
        <v>0</v>
      </c>
      <c r="GW246">
        <f>raw_data!GT256</f>
        <v>0</v>
      </c>
      <c r="GX246">
        <f>raw_data!GU256</f>
        <v>0</v>
      </c>
      <c r="GY246">
        <f>raw_data!GV256</f>
        <v>0</v>
      </c>
      <c r="GZ246">
        <f>raw_data!GW256</f>
        <v>0</v>
      </c>
      <c r="HA246">
        <f>raw_data!GX256</f>
        <v>0</v>
      </c>
      <c r="HB246">
        <f>raw_data!GY256</f>
        <v>0</v>
      </c>
      <c r="HC246">
        <f>raw_data!GZ256</f>
        <v>0</v>
      </c>
      <c r="HD246">
        <f>raw_data!HA256</f>
        <v>0</v>
      </c>
      <c r="HE246">
        <f>raw_data!HB256</f>
        <v>0</v>
      </c>
      <c r="HF246">
        <f>raw_data!HC256</f>
        <v>0</v>
      </c>
      <c r="HG246">
        <f>raw_data!HD256</f>
        <v>0</v>
      </c>
      <c r="HH246">
        <f>raw_data!HE256</f>
        <v>0</v>
      </c>
      <c r="HI246">
        <f>raw_data!HF256</f>
        <v>0</v>
      </c>
      <c r="HJ246">
        <f>raw_data!HG256</f>
        <v>0</v>
      </c>
      <c r="HK246">
        <f>raw_data!HH256</f>
        <v>0</v>
      </c>
      <c r="HL246">
        <f>raw_data!HI256</f>
        <v>0</v>
      </c>
      <c r="HM246">
        <f>raw_data!HJ256</f>
        <v>0</v>
      </c>
      <c r="HN246">
        <f>raw_data!HK256</f>
        <v>0</v>
      </c>
      <c r="HO246">
        <f>raw_data!HL256</f>
        <v>0</v>
      </c>
      <c r="HP246">
        <f>raw_data!HM256</f>
        <v>0</v>
      </c>
      <c r="HQ246">
        <f>raw_data!HN256</f>
        <v>0</v>
      </c>
      <c r="HR246">
        <f>raw_data!HO256</f>
        <v>0</v>
      </c>
      <c r="HS246">
        <f>raw_data!HP256</f>
        <v>0</v>
      </c>
      <c r="HT246">
        <f>raw_data!HQ256</f>
        <v>0</v>
      </c>
      <c r="HU246">
        <f>raw_data!HR256</f>
        <v>0</v>
      </c>
      <c r="HV246">
        <f>raw_data!HS256</f>
        <v>0</v>
      </c>
      <c r="HW246">
        <f>raw_data!HT256</f>
        <v>0</v>
      </c>
      <c r="HX246">
        <f>raw_data!HU256</f>
        <v>0</v>
      </c>
      <c r="HY246">
        <f>raw_data!HV256</f>
        <v>0</v>
      </c>
      <c r="HZ246">
        <f>raw_data!HW256</f>
        <v>0</v>
      </c>
      <c r="IA246">
        <f>raw_data!HX256</f>
        <v>0</v>
      </c>
      <c r="IB246">
        <f>raw_data!HY256</f>
        <v>0</v>
      </c>
      <c r="IC246">
        <f>raw_data!HZ256</f>
        <v>0</v>
      </c>
      <c r="ID246">
        <f>raw_data!IA256</f>
        <v>0</v>
      </c>
      <c r="IE246">
        <f>raw_data!IB256</f>
        <v>0</v>
      </c>
      <c r="IF246">
        <f>raw_data!IC256</f>
        <v>0</v>
      </c>
      <c r="IG246">
        <f>raw_data!ID256</f>
        <v>0</v>
      </c>
      <c r="IH246">
        <f>raw_data!IE256</f>
        <v>0</v>
      </c>
      <c r="II246">
        <f>raw_data!IF256</f>
        <v>0</v>
      </c>
      <c r="IJ246">
        <f>raw_data!IG256</f>
        <v>0</v>
      </c>
      <c r="IK246">
        <f>raw_data!IH256</f>
        <v>0</v>
      </c>
      <c r="IL246">
        <f>raw_data!II256</f>
        <v>0</v>
      </c>
      <c r="IM246">
        <f>raw_data!IJ256</f>
        <v>0</v>
      </c>
      <c r="IN246">
        <f>raw_data!IK256</f>
        <v>0</v>
      </c>
      <c r="IO246">
        <f>raw_data!IL256</f>
        <v>0</v>
      </c>
      <c r="IP246">
        <f>raw_data!IM256</f>
        <v>0</v>
      </c>
      <c r="IQ246">
        <f>raw_data!IN256</f>
        <v>0</v>
      </c>
      <c r="IR246">
        <f>raw_data!IO256</f>
        <v>0</v>
      </c>
      <c r="IS246">
        <f>raw_data!IP256</f>
        <v>0</v>
      </c>
      <c r="IT246">
        <f>raw_data!IQ256</f>
        <v>0</v>
      </c>
      <c r="IU246">
        <f>raw_data!IR256</f>
        <v>0</v>
      </c>
      <c r="IV246">
        <f>raw_data!IS256</f>
        <v>0</v>
      </c>
    </row>
    <row r="247" spans="1:2007" x14ac:dyDescent="0.25">
      <c r="A247" t="str">
        <f t="shared" ref="A247:G247" si="190">A199</f>
        <v>E08</v>
      </c>
      <c r="B247" s="6" t="str">
        <f t="shared" ca="1" si="190"/>
        <v/>
      </c>
      <c r="C247">
        <f t="shared" si="190"/>
        <v>0</v>
      </c>
      <c r="D247">
        <f t="shared" si="190"/>
        <v>0</v>
      </c>
      <c r="E247">
        <f t="shared" si="190"/>
        <v>0</v>
      </c>
      <c r="F247" s="10">
        <f t="shared" si="190"/>
        <v>0</v>
      </c>
      <c r="G247" s="3" t="str">
        <f t="shared" ca="1" si="190"/>
        <v/>
      </c>
      <c r="H247">
        <f>raw_data!E257</f>
        <v>0</v>
      </c>
      <c r="I247">
        <f>raw_data!F257</f>
        <v>0</v>
      </c>
      <c r="J247">
        <f>raw_data!G257</f>
        <v>0</v>
      </c>
      <c r="K247">
        <f>raw_data!H257</f>
        <v>0</v>
      </c>
      <c r="L247">
        <f>raw_data!I257</f>
        <v>0</v>
      </c>
      <c r="M247">
        <f>raw_data!J257</f>
        <v>0</v>
      </c>
      <c r="N247">
        <f>raw_data!K257</f>
        <v>0</v>
      </c>
      <c r="O247">
        <f>raw_data!L257</f>
        <v>0</v>
      </c>
      <c r="P247">
        <f>raw_data!M257</f>
        <v>0</v>
      </c>
      <c r="Q247">
        <f>raw_data!N257</f>
        <v>0</v>
      </c>
      <c r="R247">
        <f>raw_data!O257</f>
        <v>0</v>
      </c>
      <c r="S247">
        <f>raw_data!P257</f>
        <v>0</v>
      </c>
      <c r="T247">
        <f>raw_data!Q257</f>
        <v>0</v>
      </c>
      <c r="U247">
        <f>raw_data!R257</f>
        <v>0</v>
      </c>
      <c r="V247">
        <f>raw_data!S257</f>
        <v>0</v>
      </c>
      <c r="W247">
        <f>raw_data!T257</f>
        <v>0</v>
      </c>
      <c r="X247">
        <f>raw_data!U257</f>
        <v>0</v>
      </c>
      <c r="Y247">
        <f>raw_data!V257</f>
        <v>0</v>
      </c>
      <c r="Z247">
        <f>raw_data!W257</f>
        <v>0</v>
      </c>
      <c r="AA247">
        <f>raw_data!X257</f>
        <v>0</v>
      </c>
      <c r="AB247">
        <f>raw_data!Y257</f>
        <v>0</v>
      </c>
      <c r="AC247">
        <f>raw_data!Z257</f>
        <v>0</v>
      </c>
      <c r="AD247">
        <f>raw_data!AA257</f>
        <v>0</v>
      </c>
      <c r="AE247">
        <f>raw_data!AB257</f>
        <v>0</v>
      </c>
      <c r="AF247">
        <f>raw_data!AC257</f>
        <v>0</v>
      </c>
      <c r="AG247">
        <f>raw_data!AD257</f>
        <v>0</v>
      </c>
      <c r="AH247">
        <f>raw_data!AE257</f>
        <v>0</v>
      </c>
      <c r="AI247">
        <f>raw_data!AF257</f>
        <v>0</v>
      </c>
      <c r="AJ247">
        <f>raw_data!AG257</f>
        <v>0</v>
      </c>
      <c r="AK247">
        <f>raw_data!AH257</f>
        <v>0</v>
      </c>
      <c r="AL247">
        <f>raw_data!AI257</f>
        <v>0</v>
      </c>
      <c r="AM247">
        <f>raw_data!AJ257</f>
        <v>0</v>
      </c>
      <c r="AN247">
        <f>raw_data!AK257</f>
        <v>0</v>
      </c>
      <c r="AO247">
        <f>raw_data!AL257</f>
        <v>0</v>
      </c>
      <c r="AP247">
        <f>raw_data!AM257</f>
        <v>0</v>
      </c>
      <c r="AQ247">
        <f>raw_data!AN257</f>
        <v>0</v>
      </c>
      <c r="AR247">
        <f>raw_data!AO257</f>
        <v>0</v>
      </c>
      <c r="AS247">
        <f>raw_data!AP257</f>
        <v>0</v>
      </c>
      <c r="AT247">
        <f>raw_data!AQ257</f>
        <v>0</v>
      </c>
      <c r="AU247">
        <f>raw_data!AR257</f>
        <v>0</v>
      </c>
      <c r="AV247">
        <f>raw_data!AS257</f>
        <v>0</v>
      </c>
      <c r="AW247">
        <f>raw_data!AT257</f>
        <v>0</v>
      </c>
      <c r="AX247">
        <f>raw_data!AU257</f>
        <v>0</v>
      </c>
      <c r="AY247">
        <f>raw_data!AV257</f>
        <v>0</v>
      </c>
      <c r="AZ247">
        <f>raw_data!AW257</f>
        <v>0</v>
      </c>
      <c r="BA247">
        <f>raw_data!AX257</f>
        <v>0</v>
      </c>
      <c r="BB247">
        <f>raw_data!AY257</f>
        <v>0</v>
      </c>
      <c r="BC247">
        <f>raw_data!AZ257</f>
        <v>0</v>
      </c>
      <c r="BD247">
        <f>raw_data!BA257</f>
        <v>0</v>
      </c>
      <c r="BE247">
        <f>raw_data!BB257</f>
        <v>0</v>
      </c>
      <c r="BF247">
        <f>raw_data!BC257</f>
        <v>0</v>
      </c>
      <c r="BG247">
        <f>raw_data!BD257</f>
        <v>0</v>
      </c>
      <c r="BH247">
        <f>raw_data!BE257</f>
        <v>0</v>
      </c>
      <c r="BI247">
        <f>raw_data!BF257</f>
        <v>0</v>
      </c>
      <c r="BJ247">
        <f>raw_data!BG257</f>
        <v>0</v>
      </c>
      <c r="BK247">
        <f>raw_data!BH257</f>
        <v>0</v>
      </c>
      <c r="BL247">
        <f>raw_data!BI257</f>
        <v>0</v>
      </c>
      <c r="BM247">
        <f>raw_data!BJ257</f>
        <v>0</v>
      </c>
      <c r="BN247">
        <f>raw_data!BK257</f>
        <v>0</v>
      </c>
      <c r="BO247">
        <f>raw_data!BL257</f>
        <v>0</v>
      </c>
      <c r="BP247">
        <f>raw_data!BM257</f>
        <v>0</v>
      </c>
      <c r="BQ247">
        <f>raw_data!BN257</f>
        <v>0</v>
      </c>
      <c r="BR247">
        <f>raw_data!BO257</f>
        <v>0</v>
      </c>
      <c r="BS247">
        <f>raw_data!BP257</f>
        <v>0</v>
      </c>
      <c r="BT247">
        <f>raw_data!BQ257</f>
        <v>0</v>
      </c>
      <c r="BU247">
        <f>raw_data!BR257</f>
        <v>0</v>
      </c>
      <c r="BV247">
        <f>raw_data!BS257</f>
        <v>0</v>
      </c>
      <c r="BW247">
        <f>raw_data!BT257</f>
        <v>0</v>
      </c>
      <c r="BX247">
        <f>raw_data!BU257</f>
        <v>0</v>
      </c>
      <c r="BY247">
        <f>raw_data!BV257</f>
        <v>0</v>
      </c>
      <c r="BZ247">
        <f>raw_data!BW257</f>
        <v>0</v>
      </c>
      <c r="CA247">
        <f>raw_data!BX257</f>
        <v>0</v>
      </c>
      <c r="CB247">
        <f>raw_data!BY257</f>
        <v>0</v>
      </c>
      <c r="CC247">
        <f>raw_data!BZ257</f>
        <v>0</v>
      </c>
      <c r="CD247">
        <f>raw_data!CA257</f>
        <v>0</v>
      </c>
      <c r="CE247">
        <f>raw_data!CB257</f>
        <v>0</v>
      </c>
      <c r="CF247">
        <f>raw_data!CC257</f>
        <v>0</v>
      </c>
      <c r="CG247">
        <f>raw_data!CD257</f>
        <v>0</v>
      </c>
      <c r="CH247">
        <f>raw_data!CE257</f>
        <v>0</v>
      </c>
      <c r="CI247">
        <f>raw_data!CF257</f>
        <v>0</v>
      </c>
      <c r="CJ247">
        <f>raw_data!CG257</f>
        <v>0</v>
      </c>
      <c r="CK247">
        <f>raw_data!CH257</f>
        <v>0</v>
      </c>
      <c r="CL247">
        <f>raw_data!CI257</f>
        <v>0</v>
      </c>
      <c r="CM247">
        <f>raw_data!CJ257</f>
        <v>0</v>
      </c>
      <c r="CN247">
        <f>raw_data!CK257</f>
        <v>0</v>
      </c>
      <c r="CO247">
        <f>raw_data!CL257</f>
        <v>0</v>
      </c>
      <c r="CP247">
        <f>raw_data!CM257</f>
        <v>0</v>
      </c>
      <c r="CQ247">
        <f>raw_data!CN257</f>
        <v>0</v>
      </c>
      <c r="CR247">
        <f>raw_data!CO257</f>
        <v>0</v>
      </c>
      <c r="CS247">
        <f>raw_data!CP257</f>
        <v>0</v>
      </c>
      <c r="CT247">
        <f>raw_data!CQ257</f>
        <v>0</v>
      </c>
      <c r="CU247">
        <f>raw_data!CR257</f>
        <v>0</v>
      </c>
      <c r="CV247">
        <f>raw_data!CS257</f>
        <v>0</v>
      </c>
      <c r="CW247">
        <f>raw_data!CT257</f>
        <v>0</v>
      </c>
      <c r="CX247">
        <f>raw_data!CU257</f>
        <v>0</v>
      </c>
      <c r="CY247">
        <f>raw_data!CV257</f>
        <v>0</v>
      </c>
      <c r="CZ247">
        <f>raw_data!CW257</f>
        <v>0</v>
      </c>
      <c r="DA247">
        <f>raw_data!CX257</f>
        <v>0</v>
      </c>
      <c r="DB247">
        <f>raw_data!CY257</f>
        <v>0</v>
      </c>
      <c r="DC247">
        <f>raw_data!CZ257</f>
        <v>0</v>
      </c>
      <c r="DD247">
        <f>raw_data!DA257</f>
        <v>0</v>
      </c>
      <c r="DE247">
        <f>raw_data!DB257</f>
        <v>0</v>
      </c>
      <c r="DF247">
        <f>raw_data!DC257</f>
        <v>0</v>
      </c>
      <c r="DG247">
        <f>raw_data!DD257</f>
        <v>0</v>
      </c>
      <c r="DH247">
        <f>raw_data!DE257</f>
        <v>0</v>
      </c>
      <c r="DI247">
        <f>raw_data!DF257</f>
        <v>0</v>
      </c>
      <c r="DJ247">
        <f>raw_data!DG257</f>
        <v>0</v>
      </c>
      <c r="DK247">
        <f>raw_data!DH257</f>
        <v>0</v>
      </c>
      <c r="DL247">
        <f>raw_data!DI257</f>
        <v>0</v>
      </c>
      <c r="DM247">
        <f>raw_data!DJ257</f>
        <v>0</v>
      </c>
      <c r="DN247">
        <f>raw_data!DK257</f>
        <v>0</v>
      </c>
      <c r="DO247">
        <f>raw_data!DL257</f>
        <v>0</v>
      </c>
      <c r="DP247">
        <f>raw_data!DM257</f>
        <v>0</v>
      </c>
      <c r="DQ247">
        <f>raw_data!DN257</f>
        <v>0</v>
      </c>
      <c r="DR247">
        <f>raw_data!DO257</f>
        <v>0</v>
      </c>
      <c r="DS247">
        <f>raw_data!DP257</f>
        <v>0</v>
      </c>
      <c r="DT247">
        <f>raw_data!DQ257</f>
        <v>0</v>
      </c>
      <c r="DU247">
        <f>raw_data!DR257</f>
        <v>0</v>
      </c>
      <c r="DV247">
        <f>raw_data!DS257</f>
        <v>0</v>
      </c>
      <c r="DW247">
        <f>raw_data!DT257</f>
        <v>0</v>
      </c>
      <c r="DX247">
        <f>raw_data!DU257</f>
        <v>0</v>
      </c>
      <c r="DY247">
        <f>raw_data!DV257</f>
        <v>0</v>
      </c>
      <c r="DZ247">
        <f>raw_data!DW257</f>
        <v>0</v>
      </c>
      <c r="EA247">
        <f>raw_data!DX257</f>
        <v>0</v>
      </c>
      <c r="EB247">
        <f>raw_data!DY257</f>
        <v>0</v>
      </c>
      <c r="EC247">
        <f>raw_data!DZ257</f>
        <v>0</v>
      </c>
      <c r="ED247">
        <f>raw_data!EA257</f>
        <v>0</v>
      </c>
      <c r="EE247">
        <f>raw_data!EB257</f>
        <v>0</v>
      </c>
      <c r="EF247">
        <f>raw_data!EC257</f>
        <v>0</v>
      </c>
      <c r="EG247">
        <f>raw_data!ED257</f>
        <v>0</v>
      </c>
      <c r="EH247">
        <f>raw_data!EE257</f>
        <v>0</v>
      </c>
      <c r="EI247">
        <f>raw_data!EF257</f>
        <v>0</v>
      </c>
      <c r="EJ247">
        <f>raw_data!EG257</f>
        <v>0</v>
      </c>
      <c r="EK247">
        <f>raw_data!EH257</f>
        <v>0</v>
      </c>
      <c r="EL247">
        <f>raw_data!EI257</f>
        <v>0</v>
      </c>
      <c r="EM247">
        <f>raw_data!EJ257</f>
        <v>0</v>
      </c>
      <c r="EN247">
        <f>raw_data!EK257</f>
        <v>0</v>
      </c>
      <c r="EO247">
        <f>raw_data!EL257</f>
        <v>0</v>
      </c>
      <c r="EP247">
        <f>raw_data!EM257</f>
        <v>0</v>
      </c>
      <c r="EQ247">
        <f>raw_data!EN257</f>
        <v>0</v>
      </c>
      <c r="ER247">
        <f>raw_data!EO257</f>
        <v>0</v>
      </c>
      <c r="ES247">
        <f>raw_data!EP257</f>
        <v>0</v>
      </c>
      <c r="ET247">
        <f>raw_data!EQ257</f>
        <v>0</v>
      </c>
      <c r="EU247">
        <f>raw_data!ER257</f>
        <v>0</v>
      </c>
      <c r="EV247">
        <f>raw_data!ES257</f>
        <v>0</v>
      </c>
      <c r="EW247">
        <f>raw_data!ET257</f>
        <v>0</v>
      </c>
      <c r="EX247">
        <f>raw_data!EU257</f>
        <v>0</v>
      </c>
      <c r="EY247">
        <f>raw_data!EV257</f>
        <v>0</v>
      </c>
      <c r="EZ247">
        <f>raw_data!EW257</f>
        <v>0</v>
      </c>
      <c r="FA247">
        <f>raw_data!EX257</f>
        <v>0</v>
      </c>
      <c r="FB247">
        <f>raw_data!EY257</f>
        <v>0</v>
      </c>
      <c r="FC247">
        <f>raw_data!EZ257</f>
        <v>0</v>
      </c>
      <c r="FD247">
        <f>raw_data!FA257</f>
        <v>0</v>
      </c>
      <c r="FE247">
        <f>raw_data!FB257</f>
        <v>0</v>
      </c>
      <c r="FF247">
        <f>raw_data!FC257</f>
        <v>0</v>
      </c>
      <c r="FG247">
        <f>raw_data!FD257</f>
        <v>0</v>
      </c>
      <c r="FH247">
        <f>raw_data!FE257</f>
        <v>0</v>
      </c>
      <c r="FI247">
        <f>raw_data!FF257</f>
        <v>0</v>
      </c>
      <c r="FJ247">
        <f>raw_data!FG257</f>
        <v>0</v>
      </c>
      <c r="FK247">
        <f>raw_data!FH257</f>
        <v>0</v>
      </c>
      <c r="FL247">
        <f>raw_data!FI257</f>
        <v>0</v>
      </c>
      <c r="FM247">
        <f>raw_data!FJ257</f>
        <v>0</v>
      </c>
      <c r="FN247">
        <f>raw_data!FK257</f>
        <v>0</v>
      </c>
      <c r="FO247">
        <f>raw_data!FL257</f>
        <v>0</v>
      </c>
      <c r="FP247">
        <f>raw_data!FM257</f>
        <v>0</v>
      </c>
      <c r="FQ247">
        <f>raw_data!FN257</f>
        <v>0</v>
      </c>
      <c r="FR247">
        <f>raw_data!FO257</f>
        <v>0</v>
      </c>
      <c r="FS247">
        <f>raw_data!FP257</f>
        <v>0</v>
      </c>
      <c r="FT247">
        <f>raw_data!FQ257</f>
        <v>0</v>
      </c>
      <c r="FU247">
        <f>raw_data!FR257</f>
        <v>0</v>
      </c>
      <c r="FV247">
        <f>raw_data!FS257</f>
        <v>0</v>
      </c>
      <c r="FW247">
        <f>raw_data!FT257</f>
        <v>0</v>
      </c>
      <c r="FX247">
        <f>raw_data!FU257</f>
        <v>0</v>
      </c>
      <c r="FY247">
        <f>raw_data!FV257</f>
        <v>0</v>
      </c>
      <c r="FZ247">
        <f>raw_data!FW257</f>
        <v>0</v>
      </c>
      <c r="GA247">
        <f>raw_data!FX257</f>
        <v>0</v>
      </c>
      <c r="GB247">
        <f>raw_data!FY257</f>
        <v>0</v>
      </c>
      <c r="GC247">
        <f>raw_data!FZ257</f>
        <v>0</v>
      </c>
      <c r="GD247">
        <f>raw_data!GA257</f>
        <v>0</v>
      </c>
      <c r="GE247">
        <f>raw_data!GB257</f>
        <v>0</v>
      </c>
      <c r="GF247">
        <f>raw_data!GC257</f>
        <v>0</v>
      </c>
      <c r="GG247">
        <f>raw_data!GD257</f>
        <v>0</v>
      </c>
      <c r="GH247">
        <f>raw_data!GE257</f>
        <v>0</v>
      </c>
      <c r="GI247">
        <f>raw_data!GF257</f>
        <v>0</v>
      </c>
      <c r="GJ247">
        <f>raw_data!GG257</f>
        <v>0</v>
      </c>
      <c r="GK247">
        <f>raw_data!GH257</f>
        <v>0</v>
      </c>
      <c r="GL247">
        <f>raw_data!GI257</f>
        <v>0</v>
      </c>
      <c r="GM247">
        <f>raw_data!GJ257</f>
        <v>0</v>
      </c>
      <c r="GN247">
        <f>raw_data!GK257</f>
        <v>0</v>
      </c>
      <c r="GO247">
        <f>raw_data!GL257</f>
        <v>0</v>
      </c>
      <c r="GP247">
        <f>raw_data!GM257</f>
        <v>0</v>
      </c>
      <c r="GQ247">
        <f>raw_data!GN257</f>
        <v>0</v>
      </c>
      <c r="GR247">
        <f>raw_data!GO257</f>
        <v>0</v>
      </c>
      <c r="GS247">
        <f>raw_data!GP257</f>
        <v>0</v>
      </c>
      <c r="GT247">
        <f>raw_data!GQ257</f>
        <v>0</v>
      </c>
      <c r="GU247">
        <f>raw_data!GR257</f>
        <v>0</v>
      </c>
      <c r="GV247">
        <f>raw_data!GS257</f>
        <v>0</v>
      </c>
      <c r="GW247">
        <f>raw_data!GT257</f>
        <v>0</v>
      </c>
      <c r="GX247">
        <f>raw_data!GU257</f>
        <v>0</v>
      </c>
      <c r="GY247">
        <f>raw_data!GV257</f>
        <v>0</v>
      </c>
      <c r="GZ247">
        <f>raw_data!GW257</f>
        <v>0</v>
      </c>
      <c r="HA247">
        <f>raw_data!GX257</f>
        <v>0</v>
      </c>
      <c r="HB247">
        <f>raw_data!GY257</f>
        <v>0</v>
      </c>
      <c r="HC247">
        <f>raw_data!GZ257</f>
        <v>0</v>
      </c>
      <c r="HD247">
        <f>raw_data!HA257</f>
        <v>0</v>
      </c>
      <c r="HE247">
        <f>raw_data!HB257</f>
        <v>0</v>
      </c>
      <c r="HF247">
        <f>raw_data!HC257</f>
        <v>0</v>
      </c>
      <c r="HG247">
        <f>raw_data!HD257</f>
        <v>0</v>
      </c>
      <c r="HH247">
        <f>raw_data!HE257</f>
        <v>0</v>
      </c>
      <c r="HI247">
        <f>raw_data!HF257</f>
        <v>0</v>
      </c>
      <c r="HJ247">
        <f>raw_data!HG257</f>
        <v>0</v>
      </c>
      <c r="HK247">
        <f>raw_data!HH257</f>
        <v>0</v>
      </c>
      <c r="HL247">
        <f>raw_data!HI257</f>
        <v>0</v>
      </c>
      <c r="HM247">
        <f>raw_data!HJ257</f>
        <v>0</v>
      </c>
      <c r="HN247">
        <f>raw_data!HK257</f>
        <v>0</v>
      </c>
      <c r="HO247">
        <f>raw_data!HL257</f>
        <v>0</v>
      </c>
      <c r="HP247">
        <f>raw_data!HM257</f>
        <v>0</v>
      </c>
      <c r="HQ247">
        <f>raw_data!HN257</f>
        <v>0</v>
      </c>
      <c r="HR247">
        <f>raw_data!HO257</f>
        <v>0</v>
      </c>
      <c r="HS247">
        <f>raw_data!HP257</f>
        <v>0</v>
      </c>
      <c r="HT247">
        <f>raw_data!HQ257</f>
        <v>0</v>
      </c>
      <c r="HU247">
        <f>raw_data!HR257</f>
        <v>0</v>
      </c>
      <c r="HV247">
        <f>raw_data!HS257</f>
        <v>0</v>
      </c>
      <c r="HW247">
        <f>raw_data!HT257</f>
        <v>0</v>
      </c>
      <c r="HX247">
        <f>raw_data!HU257</f>
        <v>0</v>
      </c>
      <c r="HY247">
        <f>raw_data!HV257</f>
        <v>0</v>
      </c>
      <c r="HZ247">
        <f>raw_data!HW257</f>
        <v>0</v>
      </c>
      <c r="IA247">
        <f>raw_data!HX257</f>
        <v>0</v>
      </c>
      <c r="IB247">
        <f>raw_data!HY257</f>
        <v>0</v>
      </c>
      <c r="IC247">
        <f>raw_data!HZ257</f>
        <v>0</v>
      </c>
      <c r="ID247">
        <f>raw_data!IA257</f>
        <v>0</v>
      </c>
      <c r="IE247">
        <f>raw_data!IB257</f>
        <v>0</v>
      </c>
      <c r="IF247">
        <f>raw_data!IC257</f>
        <v>0</v>
      </c>
      <c r="IG247">
        <f>raw_data!ID257</f>
        <v>0</v>
      </c>
      <c r="IH247">
        <f>raw_data!IE257</f>
        <v>0</v>
      </c>
      <c r="II247">
        <f>raw_data!IF257</f>
        <v>0</v>
      </c>
      <c r="IJ247">
        <f>raw_data!IG257</f>
        <v>0</v>
      </c>
      <c r="IK247">
        <f>raw_data!IH257</f>
        <v>0</v>
      </c>
      <c r="IL247">
        <f>raw_data!II257</f>
        <v>0</v>
      </c>
      <c r="IM247">
        <f>raw_data!IJ257</f>
        <v>0</v>
      </c>
      <c r="IN247">
        <f>raw_data!IK257</f>
        <v>0</v>
      </c>
      <c r="IO247">
        <f>raw_data!IL257</f>
        <v>0</v>
      </c>
      <c r="IP247">
        <f>raw_data!IM257</f>
        <v>0</v>
      </c>
      <c r="IQ247">
        <f>raw_data!IN257</f>
        <v>0</v>
      </c>
      <c r="IR247">
        <f>raw_data!IO257</f>
        <v>0</v>
      </c>
      <c r="IS247">
        <f>raw_data!IP257</f>
        <v>0</v>
      </c>
      <c r="IT247">
        <f>raw_data!IQ257</f>
        <v>0</v>
      </c>
      <c r="IU247">
        <f>raw_data!IR257</f>
        <v>0</v>
      </c>
      <c r="IV247">
        <f>raw_data!IS257</f>
        <v>0</v>
      </c>
    </row>
    <row r="248" spans="1:2007" x14ac:dyDescent="0.25">
      <c r="A248" t="str">
        <f t="shared" ref="A248:G248" si="191">A200</f>
        <v>F01</v>
      </c>
      <c r="B248" s="6" t="str">
        <f t="shared" ca="1" si="191"/>
        <v/>
      </c>
      <c r="C248">
        <f t="shared" si="191"/>
        <v>0</v>
      </c>
      <c r="D248">
        <f t="shared" si="191"/>
        <v>0</v>
      </c>
      <c r="E248">
        <f t="shared" si="191"/>
        <v>0</v>
      </c>
      <c r="F248" s="10">
        <f t="shared" si="191"/>
        <v>0</v>
      </c>
      <c r="G248" s="3" t="str">
        <f t="shared" ca="1" si="191"/>
        <v/>
      </c>
      <c r="H248">
        <f>raw_data!E258</f>
        <v>0</v>
      </c>
      <c r="I248">
        <f>raw_data!F258</f>
        <v>0</v>
      </c>
      <c r="J248">
        <f>raw_data!G258</f>
        <v>0</v>
      </c>
      <c r="K248">
        <f>raw_data!H258</f>
        <v>0</v>
      </c>
      <c r="L248">
        <f>raw_data!I258</f>
        <v>0</v>
      </c>
      <c r="M248">
        <f>raw_data!J258</f>
        <v>0</v>
      </c>
      <c r="N248">
        <f>raw_data!K258</f>
        <v>0</v>
      </c>
      <c r="O248">
        <f>raw_data!L258</f>
        <v>0</v>
      </c>
      <c r="P248">
        <f>raw_data!M258</f>
        <v>0</v>
      </c>
      <c r="Q248">
        <f>raw_data!N258</f>
        <v>0</v>
      </c>
      <c r="R248">
        <f>raw_data!O258</f>
        <v>0</v>
      </c>
      <c r="S248">
        <f>raw_data!P258</f>
        <v>0</v>
      </c>
      <c r="T248">
        <f>raw_data!Q258</f>
        <v>0</v>
      </c>
      <c r="U248">
        <f>raw_data!R258</f>
        <v>0</v>
      </c>
      <c r="V248">
        <f>raw_data!S258</f>
        <v>0</v>
      </c>
      <c r="W248">
        <f>raw_data!T258</f>
        <v>0</v>
      </c>
      <c r="X248">
        <f>raw_data!U258</f>
        <v>0</v>
      </c>
      <c r="Y248">
        <f>raw_data!V258</f>
        <v>0</v>
      </c>
      <c r="Z248">
        <f>raw_data!W258</f>
        <v>0</v>
      </c>
      <c r="AA248">
        <f>raw_data!X258</f>
        <v>0</v>
      </c>
      <c r="AB248">
        <f>raw_data!Y258</f>
        <v>0</v>
      </c>
      <c r="AC248">
        <f>raw_data!Z258</f>
        <v>0</v>
      </c>
      <c r="AD248">
        <f>raw_data!AA258</f>
        <v>0</v>
      </c>
      <c r="AE248">
        <f>raw_data!AB258</f>
        <v>0</v>
      </c>
      <c r="AF248">
        <f>raw_data!AC258</f>
        <v>0</v>
      </c>
      <c r="AG248">
        <f>raw_data!AD258</f>
        <v>0</v>
      </c>
      <c r="AH248">
        <f>raw_data!AE258</f>
        <v>0</v>
      </c>
      <c r="AI248">
        <f>raw_data!AF258</f>
        <v>0</v>
      </c>
      <c r="AJ248">
        <f>raw_data!AG258</f>
        <v>0</v>
      </c>
      <c r="AK248">
        <f>raw_data!AH258</f>
        <v>0</v>
      </c>
      <c r="AL248">
        <f>raw_data!AI258</f>
        <v>0</v>
      </c>
      <c r="AM248">
        <f>raw_data!AJ258</f>
        <v>0</v>
      </c>
      <c r="AN248">
        <f>raw_data!AK258</f>
        <v>0</v>
      </c>
      <c r="AO248">
        <f>raw_data!AL258</f>
        <v>0</v>
      </c>
      <c r="AP248">
        <f>raw_data!AM258</f>
        <v>0</v>
      </c>
      <c r="AQ248">
        <f>raw_data!AN258</f>
        <v>0</v>
      </c>
      <c r="AR248">
        <f>raw_data!AO258</f>
        <v>0</v>
      </c>
      <c r="AS248">
        <f>raw_data!AP258</f>
        <v>0</v>
      </c>
      <c r="AT248">
        <f>raw_data!AQ258</f>
        <v>0</v>
      </c>
      <c r="AU248">
        <f>raw_data!AR258</f>
        <v>0</v>
      </c>
      <c r="AV248">
        <f>raw_data!AS258</f>
        <v>0</v>
      </c>
      <c r="AW248">
        <f>raw_data!AT258</f>
        <v>0</v>
      </c>
      <c r="AX248">
        <f>raw_data!AU258</f>
        <v>0</v>
      </c>
      <c r="AY248">
        <f>raw_data!AV258</f>
        <v>0</v>
      </c>
      <c r="AZ248">
        <f>raw_data!AW258</f>
        <v>0</v>
      </c>
      <c r="BA248">
        <f>raw_data!AX258</f>
        <v>0</v>
      </c>
      <c r="BB248">
        <f>raw_data!AY258</f>
        <v>0</v>
      </c>
      <c r="BC248">
        <f>raw_data!AZ258</f>
        <v>0</v>
      </c>
      <c r="BD248">
        <f>raw_data!BA258</f>
        <v>0</v>
      </c>
      <c r="BE248">
        <f>raw_data!BB258</f>
        <v>0</v>
      </c>
      <c r="BF248">
        <f>raw_data!BC258</f>
        <v>0</v>
      </c>
      <c r="BG248">
        <f>raw_data!BD258</f>
        <v>0</v>
      </c>
      <c r="BH248">
        <f>raw_data!BE258</f>
        <v>0</v>
      </c>
      <c r="BI248">
        <f>raw_data!BF258</f>
        <v>0</v>
      </c>
      <c r="BJ248">
        <f>raw_data!BG258</f>
        <v>0</v>
      </c>
      <c r="BK248">
        <f>raw_data!BH258</f>
        <v>0</v>
      </c>
      <c r="BL248">
        <f>raw_data!BI258</f>
        <v>0</v>
      </c>
      <c r="BM248">
        <f>raw_data!BJ258</f>
        <v>0</v>
      </c>
      <c r="BN248">
        <f>raw_data!BK258</f>
        <v>0</v>
      </c>
      <c r="BO248">
        <f>raw_data!BL258</f>
        <v>0</v>
      </c>
      <c r="BP248">
        <f>raw_data!BM258</f>
        <v>0</v>
      </c>
      <c r="BQ248">
        <f>raw_data!BN258</f>
        <v>0</v>
      </c>
      <c r="BR248">
        <f>raw_data!BO258</f>
        <v>0</v>
      </c>
      <c r="BS248">
        <f>raw_data!BP258</f>
        <v>0</v>
      </c>
      <c r="BT248">
        <f>raw_data!BQ258</f>
        <v>0</v>
      </c>
      <c r="BU248">
        <f>raw_data!BR258</f>
        <v>0</v>
      </c>
      <c r="BV248">
        <f>raw_data!BS258</f>
        <v>0</v>
      </c>
      <c r="BW248">
        <f>raw_data!BT258</f>
        <v>0</v>
      </c>
      <c r="BX248">
        <f>raw_data!BU258</f>
        <v>0</v>
      </c>
      <c r="BY248">
        <f>raw_data!BV258</f>
        <v>0</v>
      </c>
      <c r="BZ248">
        <f>raw_data!BW258</f>
        <v>0</v>
      </c>
      <c r="CA248">
        <f>raw_data!BX258</f>
        <v>0</v>
      </c>
      <c r="CB248">
        <f>raw_data!BY258</f>
        <v>0</v>
      </c>
      <c r="CC248">
        <f>raw_data!BZ258</f>
        <v>0</v>
      </c>
      <c r="CD248">
        <f>raw_data!CA258</f>
        <v>0</v>
      </c>
      <c r="CE248">
        <f>raw_data!CB258</f>
        <v>0</v>
      </c>
      <c r="CF248">
        <f>raw_data!CC258</f>
        <v>0</v>
      </c>
      <c r="CG248">
        <f>raw_data!CD258</f>
        <v>0</v>
      </c>
      <c r="CH248">
        <f>raw_data!CE258</f>
        <v>0</v>
      </c>
      <c r="CI248">
        <f>raw_data!CF258</f>
        <v>0</v>
      </c>
      <c r="CJ248">
        <f>raw_data!CG258</f>
        <v>0</v>
      </c>
      <c r="CK248">
        <f>raw_data!CH258</f>
        <v>0</v>
      </c>
      <c r="CL248">
        <f>raw_data!CI258</f>
        <v>0</v>
      </c>
      <c r="CM248">
        <f>raw_data!CJ258</f>
        <v>0</v>
      </c>
      <c r="CN248">
        <f>raw_data!CK258</f>
        <v>0</v>
      </c>
      <c r="CO248">
        <f>raw_data!CL258</f>
        <v>0</v>
      </c>
      <c r="CP248">
        <f>raw_data!CM258</f>
        <v>0</v>
      </c>
      <c r="CQ248">
        <f>raw_data!CN258</f>
        <v>0</v>
      </c>
      <c r="CR248">
        <f>raw_data!CO258</f>
        <v>0</v>
      </c>
      <c r="CS248">
        <f>raw_data!CP258</f>
        <v>0</v>
      </c>
      <c r="CT248">
        <f>raw_data!CQ258</f>
        <v>0</v>
      </c>
      <c r="CU248">
        <f>raw_data!CR258</f>
        <v>0</v>
      </c>
      <c r="CV248">
        <f>raw_data!CS258</f>
        <v>0</v>
      </c>
      <c r="CW248">
        <f>raw_data!CT258</f>
        <v>0</v>
      </c>
      <c r="CX248">
        <f>raw_data!CU258</f>
        <v>0</v>
      </c>
      <c r="CY248">
        <f>raw_data!CV258</f>
        <v>0</v>
      </c>
      <c r="CZ248">
        <f>raw_data!CW258</f>
        <v>0</v>
      </c>
      <c r="DA248">
        <f>raw_data!CX258</f>
        <v>0</v>
      </c>
      <c r="DB248">
        <f>raw_data!CY258</f>
        <v>0</v>
      </c>
      <c r="DC248">
        <f>raw_data!CZ258</f>
        <v>0</v>
      </c>
      <c r="DD248">
        <f>raw_data!DA258</f>
        <v>0</v>
      </c>
      <c r="DE248">
        <f>raw_data!DB258</f>
        <v>0</v>
      </c>
      <c r="DF248">
        <f>raw_data!DC258</f>
        <v>0</v>
      </c>
      <c r="DG248">
        <f>raw_data!DD258</f>
        <v>0</v>
      </c>
      <c r="DH248">
        <f>raw_data!DE258</f>
        <v>0</v>
      </c>
      <c r="DI248">
        <f>raw_data!DF258</f>
        <v>0</v>
      </c>
      <c r="DJ248">
        <f>raw_data!DG258</f>
        <v>0</v>
      </c>
      <c r="DK248">
        <f>raw_data!DH258</f>
        <v>0</v>
      </c>
      <c r="DL248">
        <f>raw_data!DI258</f>
        <v>0</v>
      </c>
      <c r="DM248">
        <f>raw_data!DJ258</f>
        <v>0</v>
      </c>
      <c r="DN248">
        <f>raw_data!DK258</f>
        <v>0</v>
      </c>
      <c r="DO248">
        <f>raw_data!DL258</f>
        <v>0</v>
      </c>
      <c r="DP248">
        <f>raw_data!DM258</f>
        <v>0</v>
      </c>
      <c r="DQ248">
        <f>raw_data!DN258</f>
        <v>0</v>
      </c>
      <c r="DR248">
        <f>raw_data!DO258</f>
        <v>0</v>
      </c>
      <c r="DS248">
        <f>raw_data!DP258</f>
        <v>0</v>
      </c>
      <c r="DT248">
        <f>raw_data!DQ258</f>
        <v>0</v>
      </c>
      <c r="DU248">
        <f>raw_data!DR258</f>
        <v>0</v>
      </c>
      <c r="DV248">
        <f>raw_data!DS258</f>
        <v>0</v>
      </c>
      <c r="DW248">
        <f>raw_data!DT258</f>
        <v>0</v>
      </c>
      <c r="DX248">
        <f>raw_data!DU258</f>
        <v>0</v>
      </c>
      <c r="DY248">
        <f>raw_data!DV258</f>
        <v>0</v>
      </c>
      <c r="DZ248">
        <f>raw_data!DW258</f>
        <v>0</v>
      </c>
      <c r="EA248">
        <f>raw_data!DX258</f>
        <v>0</v>
      </c>
      <c r="EB248">
        <f>raw_data!DY258</f>
        <v>0</v>
      </c>
      <c r="EC248">
        <f>raw_data!DZ258</f>
        <v>0</v>
      </c>
      <c r="ED248">
        <f>raw_data!EA258</f>
        <v>0</v>
      </c>
      <c r="EE248">
        <f>raw_data!EB258</f>
        <v>0</v>
      </c>
      <c r="EF248">
        <f>raw_data!EC258</f>
        <v>0</v>
      </c>
      <c r="EG248">
        <f>raw_data!ED258</f>
        <v>0</v>
      </c>
      <c r="EH248">
        <f>raw_data!EE258</f>
        <v>0</v>
      </c>
      <c r="EI248">
        <f>raw_data!EF258</f>
        <v>0</v>
      </c>
      <c r="EJ248">
        <f>raw_data!EG258</f>
        <v>0</v>
      </c>
      <c r="EK248">
        <f>raw_data!EH258</f>
        <v>0</v>
      </c>
      <c r="EL248">
        <f>raw_data!EI258</f>
        <v>0</v>
      </c>
      <c r="EM248">
        <f>raw_data!EJ258</f>
        <v>0</v>
      </c>
      <c r="EN248">
        <f>raw_data!EK258</f>
        <v>0</v>
      </c>
      <c r="EO248">
        <f>raw_data!EL258</f>
        <v>0</v>
      </c>
      <c r="EP248">
        <f>raw_data!EM258</f>
        <v>0</v>
      </c>
      <c r="EQ248">
        <f>raw_data!EN258</f>
        <v>0</v>
      </c>
      <c r="ER248">
        <f>raw_data!EO258</f>
        <v>0</v>
      </c>
      <c r="ES248">
        <f>raw_data!EP258</f>
        <v>0</v>
      </c>
      <c r="ET248">
        <f>raw_data!EQ258</f>
        <v>0</v>
      </c>
      <c r="EU248">
        <f>raw_data!ER258</f>
        <v>0</v>
      </c>
      <c r="EV248">
        <f>raw_data!ES258</f>
        <v>0</v>
      </c>
      <c r="EW248">
        <f>raw_data!ET258</f>
        <v>0</v>
      </c>
      <c r="EX248">
        <f>raw_data!EU258</f>
        <v>0</v>
      </c>
      <c r="EY248">
        <f>raw_data!EV258</f>
        <v>0</v>
      </c>
      <c r="EZ248">
        <f>raw_data!EW258</f>
        <v>0</v>
      </c>
      <c r="FA248">
        <f>raw_data!EX258</f>
        <v>0</v>
      </c>
      <c r="FB248">
        <f>raw_data!EY258</f>
        <v>0</v>
      </c>
      <c r="FC248">
        <f>raw_data!EZ258</f>
        <v>0</v>
      </c>
      <c r="FD248">
        <f>raw_data!FA258</f>
        <v>0</v>
      </c>
      <c r="FE248">
        <f>raw_data!FB258</f>
        <v>0</v>
      </c>
      <c r="FF248">
        <f>raw_data!FC258</f>
        <v>0</v>
      </c>
      <c r="FG248">
        <f>raw_data!FD258</f>
        <v>0</v>
      </c>
      <c r="FH248">
        <f>raw_data!FE258</f>
        <v>0</v>
      </c>
      <c r="FI248">
        <f>raw_data!FF258</f>
        <v>0</v>
      </c>
      <c r="FJ248">
        <f>raw_data!FG258</f>
        <v>0</v>
      </c>
      <c r="FK248">
        <f>raw_data!FH258</f>
        <v>0</v>
      </c>
      <c r="FL248">
        <f>raw_data!FI258</f>
        <v>0</v>
      </c>
      <c r="FM248">
        <f>raw_data!FJ258</f>
        <v>0</v>
      </c>
      <c r="FN248">
        <f>raw_data!FK258</f>
        <v>0</v>
      </c>
      <c r="FO248">
        <f>raw_data!FL258</f>
        <v>0</v>
      </c>
      <c r="FP248">
        <f>raw_data!FM258</f>
        <v>0</v>
      </c>
      <c r="FQ248">
        <f>raw_data!FN258</f>
        <v>0</v>
      </c>
      <c r="FR248">
        <f>raw_data!FO258</f>
        <v>0</v>
      </c>
      <c r="FS248">
        <f>raw_data!FP258</f>
        <v>0</v>
      </c>
      <c r="FT248">
        <f>raw_data!FQ258</f>
        <v>0</v>
      </c>
      <c r="FU248">
        <f>raw_data!FR258</f>
        <v>0</v>
      </c>
      <c r="FV248">
        <f>raw_data!FS258</f>
        <v>0</v>
      </c>
      <c r="FW248">
        <f>raw_data!FT258</f>
        <v>0</v>
      </c>
      <c r="FX248">
        <f>raw_data!FU258</f>
        <v>0</v>
      </c>
      <c r="FY248">
        <f>raw_data!FV258</f>
        <v>0</v>
      </c>
      <c r="FZ248">
        <f>raw_data!FW258</f>
        <v>0</v>
      </c>
      <c r="GA248">
        <f>raw_data!FX258</f>
        <v>0</v>
      </c>
      <c r="GB248">
        <f>raw_data!FY258</f>
        <v>0</v>
      </c>
      <c r="GC248">
        <f>raw_data!FZ258</f>
        <v>0</v>
      </c>
      <c r="GD248">
        <f>raw_data!GA258</f>
        <v>0</v>
      </c>
      <c r="GE248">
        <f>raw_data!GB258</f>
        <v>0</v>
      </c>
      <c r="GF248">
        <f>raw_data!GC258</f>
        <v>0</v>
      </c>
      <c r="GG248">
        <f>raw_data!GD258</f>
        <v>0</v>
      </c>
      <c r="GH248">
        <f>raw_data!GE258</f>
        <v>0</v>
      </c>
      <c r="GI248">
        <f>raw_data!GF258</f>
        <v>0</v>
      </c>
      <c r="GJ248">
        <f>raw_data!GG258</f>
        <v>0</v>
      </c>
      <c r="GK248">
        <f>raw_data!GH258</f>
        <v>0</v>
      </c>
      <c r="GL248">
        <f>raw_data!GI258</f>
        <v>0</v>
      </c>
      <c r="GM248">
        <f>raw_data!GJ258</f>
        <v>0</v>
      </c>
      <c r="GN248">
        <f>raw_data!GK258</f>
        <v>0</v>
      </c>
      <c r="GO248">
        <f>raw_data!GL258</f>
        <v>0</v>
      </c>
      <c r="GP248">
        <f>raw_data!GM258</f>
        <v>0</v>
      </c>
      <c r="GQ248">
        <f>raw_data!GN258</f>
        <v>0</v>
      </c>
      <c r="GR248">
        <f>raw_data!GO258</f>
        <v>0</v>
      </c>
      <c r="GS248">
        <f>raw_data!GP258</f>
        <v>0</v>
      </c>
      <c r="GT248">
        <f>raw_data!GQ258</f>
        <v>0</v>
      </c>
      <c r="GU248">
        <f>raw_data!GR258</f>
        <v>0</v>
      </c>
      <c r="GV248">
        <f>raw_data!GS258</f>
        <v>0</v>
      </c>
      <c r="GW248">
        <f>raw_data!GT258</f>
        <v>0</v>
      </c>
      <c r="GX248">
        <f>raw_data!GU258</f>
        <v>0</v>
      </c>
      <c r="GY248">
        <f>raw_data!GV258</f>
        <v>0</v>
      </c>
      <c r="GZ248">
        <f>raw_data!GW258</f>
        <v>0</v>
      </c>
      <c r="HA248">
        <f>raw_data!GX258</f>
        <v>0</v>
      </c>
      <c r="HB248">
        <f>raw_data!GY258</f>
        <v>0</v>
      </c>
      <c r="HC248">
        <f>raw_data!GZ258</f>
        <v>0</v>
      </c>
      <c r="HD248">
        <f>raw_data!HA258</f>
        <v>0</v>
      </c>
      <c r="HE248">
        <f>raw_data!HB258</f>
        <v>0</v>
      </c>
      <c r="HF248">
        <f>raw_data!HC258</f>
        <v>0</v>
      </c>
      <c r="HG248">
        <f>raw_data!HD258</f>
        <v>0</v>
      </c>
      <c r="HH248">
        <f>raw_data!HE258</f>
        <v>0</v>
      </c>
      <c r="HI248">
        <f>raw_data!HF258</f>
        <v>0</v>
      </c>
      <c r="HJ248">
        <f>raw_data!HG258</f>
        <v>0</v>
      </c>
      <c r="HK248">
        <f>raw_data!HH258</f>
        <v>0</v>
      </c>
      <c r="HL248">
        <f>raw_data!HI258</f>
        <v>0</v>
      </c>
      <c r="HM248">
        <f>raw_data!HJ258</f>
        <v>0</v>
      </c>
      <c r="HN248">
        <f>raw_data!HK258</f>
        <v>0</v>
      </c>
      <c r="HO248">
        <f>raw_data!HL258</f>
        <v>0</v>
      </c>
      <c r="HP248">
        <f>raw_data!HM258</f>
        <v>0</v>
      </c>
      <c r="HQ248">
        <f>raw_data!HN258</f>
        <v>0</v>
      </c>
      <c r="HR248">
        <f>raw_data!HO258</f>
        <v>0</v>
      </c>
      <c r="HS248">
        <f>raw_data!HP258</f>
        <v>0</v>
      </c>
      <c r="HT248">
        <f>raw_data!HQ258</f>
        <v>0</v>
      </c>
      <c r="HU248">
        <f>raw_data!HR258</f>
        <v>0</v>
      </c>
      <c r="HV248">
        <f>raw_data!HS258</f>
        <v>0</v>
      </c>
      <c r="HW248">
        <f>raw_data!HT258</f>
        <v>0</v>
      </c>
      <c r="HX248">
        <f>raw_data!HU258</f>
        <v>0</v>
      </c>
      <c r="HY248">
        <f>raw_data!HV258</f>
        <v>0</v>
      </c>
      <c r="HZ248">
        <f>raw_data!HW258</f>
        <v>0</v>
      </c>
      <c r="IA248">
        <f>raw_data!HX258</f>
        <v>0</v>
      </c>
      <c r="IB248">
        <f>raw_data!HY258</f>
        <v>0</v>
      </c>
      <c r="IC248">
        <f>raw_data!HZ258</f>
        <v>0</v>
      </c>
      <c r="ID248">
        <f>raw_data!IA258</f>
        <v>0</v>
      </c>
      <c r="IE248">
        <f>raw_data!IB258</f>
        <v>0</v>
      </c>
      <c r="IF248">
        <f>raw_data!IC258</f>
        <v>0</v>
      </c>
      <c r="IG248">
        <f>raw_data!ID258</f>
        <v>0</v>
      </c>
      <c r="IH248">
        <f>raw_data!IE258</f>
        <v>0</v>
      </c>
      <c r="II248">
        <f>raw_data!IF258</f>
        <v>0</v>
      </c>
      <c r="IJ248">
        <f>raw_data!IG258</f>
        <v>0</v>
      </c>
      <c r="IK248">
        <f>raw_data!IH258</f>
        <v>0</v>
      </c>
      <c r="IL248">
        <f>raw_data!II258</f>
        <v>0</v>
      </c>
      <c r="IM248">
        <f>raw_data!IJ258</f>
        <v>0</v>
      </c>
      <c r="IN248">
        <f>raw_data!IK258</f>
        <v>0</v>
      </c>
      <c r="IO248">
        <f>raw_data!IL258</f>
        <v>0</v>
      </c>
      <c r="IP248">
        <f>raw_data!IM258</f>
        <v>0</v>
      </c>
      <c r="IQ248">
        <f>raw_data!IN258</f>
        <v>0</v>
      </c>
      <c r="IR248">
        <f>raw_data!IO258</f>
        <v>0</v>
      </c>
      <c r="IS248">
        <f>raw_data!IP258</f>
        <v>0</v>
      </c>
      <c r="IT248">
        <f>raw_data!IQ258</f>
        <v>0</v>
      </c>
      <c r="IU248">
        <f>raw_data!IR258</f>
        <v>0</v>
      </c>
      <c r="IV248">
        <f>raw_data!IS258</f>
        <v>0</v>
      </c>
    </row>
    <row r="249" spans="1:2007" x14ac:dyDescent="0.25">
      <c r="A249" t="str">
        <f t="shared" ref="A249:G249" si="192">A201</f>
        <v>F02</v>
      </c>
      <c r="B249" s="6" t="str">
        <f t="shared" ca="1" si="192"/>
        <v/>
      </c>
      <c r="C249">
        <f t="shared" si="192"/>
        <v>0</v>
      </c>
      <c r="D249">
        <f t="shared" si="192"/>
        <v>0</v>
      </c>
      <c r="E249">
        <f t="shared" si="192"/>
        <v>0</v>
      </c>
      <c r="F249" s="10">
        <f t="shared" si="192"/>
        <v>0</v>
      </c>
      <c r="G249" s="3" t="str">
        <f t="shared" ca="1" si="192"/>
        <v/>
      </c>
      <c r="H249">
        <f>raw_data!E259</f>
        <v>0</v>
      </c>
      <c r="I249">
        <f>raw_data!F259</f>
        <v>0</v>
      </c>
      <c r="J249">
        <f>raw_data!G259</f>
        <v>0</v>
      </c>
      <c r="K249">
        <f>raw_data!H259</f>
        <v>0</v>
      </c>
      <c r="L249">
        <f>raw_data!I259</f>
        <v>0</v>
      </c>
      <c r="M249">
        <f>raw_data!J259</f>
        <v>0</v>
      </c>
      <c r="N249">
        <f>raw_data!K259</f>
        <v>0</v>
      </c>
      <c r="O249">
        <f>raw_data!L259</f>
        <v>0</v>
      </c>
      <c r="P249">
        <f>raw_data!M259</f>
        <v>0</v>
      </c>
      <c r="Q249">
        <f>raw_data!N259</f>
        <v>0</v>
      </c>
      <c r="R249">
        <f>raw_data!O259</f>
        <v>0</v>
      </c>
      <c r="S249">
        <f>raw_data!P259</f>
        <v>0</v>
      </c>
      <c r="T249">
        <f>raw_data!Q259</f>
        <v>0</v>
      </c>
      <c r="U249">
        <f>raw_data!R259</f>
        <v>0</v>
      </c>
      <c r="V249">
        <f>raw_data!S259</f>
        <v>0</v>
      </c>
      <c r="W249">
        <f>raw_data!T259</f>
        <v>0</v>
      </c>
      <c r="X249">
        <f>raw_data!U259</f>
        <v>0</v>
      </c>
      <c r="Y249">
        <f>raw_data!V259</f>
        <v>0</v>
      </c>
      <c r="Z249">
        <f>raw_data!W259</f>
        <v>0</v>
      </c>
      <c r="AA249">
        <f>raw_data!X259</f>
        <v>0</v>
      </c>
      <c r="AB249">
        <f>raw_data!Y259</f>
        <v>0</v>
      </c>
      <c r="AC249">
        <f>raw_data!Z259</f>
        <v>0</v>
      </c>
      <c r="AD249">
        <f>raw_data!AA259</f>
        <v>0</v>
      </c>
      <c r="AE249">
        <f>raw_data!AB259</f>
        <v>0</v>
      </c>
      <c r="AF249">
        <f>raw_data!AC259</f>
        <v>0</v>
      </c>
      <c r="AG249">
        <f>raw_data!AD259</f>
        <v>0</v>
      </c>
      <c r="AH249">
        <f>raw_data!AE259</f>
        <v>0</v>
      </c>
      <c r="AI249">
        <f>raw_data!AF259</f>
        <v>0</v>
      </c>
      <c r="AJ249">
        <f>raw_data!AG259</f>
        <v>0</v>
      </c>
      <c r="AK249">
        <f>raw_data!AH259</f>
        <v>0</v>
      </c>
      <c r="AL249">
        <f>raw_data!AI259</f>
        <v>0</v>
      </c>
      <c r="AM249">
        <f>raw_data!AJ259</f>
        <v>0</v>
      </c>
      <c r="AN249">
        <f>raw_data!AK259</f>
        <v>0</v>
      </c>
      <c r="AO249">
        <f>raw_data!AL259</f>
        <v>0</v>
      </c>
      <c r="AP249">
        <f>raw_data!AM259</f>
        <v>0</v>
      </c>
      <c r="AQ249">
        <f>raw_data!AN259</f>
        <v>0</v>
      </c>
      <c r="AR249">
        <f>raw_data!AO259</f>
        <v>0</v>
      </c>
      <c r="AS249">
        <f>raw_data!AP259</f>
        <v>0</v>
      </c>
      <c r="AT249">
        <f>raw_data!AQ259</f>
        <v>0</v>
      </c>
      <c r="AU249">
        <f>raw_data!AR259</f>
        <v>0</v>
      </c>
      <c r="AV249">
        <f>raw_data!AS259</f>
        <v>0</v>
      </c>
      <c r="AW249">
        <f>raw_data!AT259</f>
        <v>0</v>
      </c>
      <c r="AX249">
        <f>raw_data!AU259</f>
        <v>0</v>
      </c>
      <c r="AY249">
        <f>raw_data!AV259</f>
        <v>0</v>
      </c>
      <c r="AZ249">
        <f>raw_data!AW259</f>
        <v>0</v>
      </c>
      <c r="BA249">
        <f>raw_data!AX259</f>
        <v>0</v>
      </c>
      <c r="BB249">
        <f>raw_data!AY259</f>
        <v>0</v>
      </c>
      <c r="BC249">
        <f>raw_data!AZ259</f>
        <v>0</v>
      </c>
      <c r="BD249">
        <f>raw_data!BA259</f>
        <v>0</v>
      </c>
      <c r="BE249">
        <f>raw_data!BB259</f>
        <v>0</v>
      </c>
      <c r="BF249">
        <f>raw_data!BC259</f>
        <v>0</v>
      </c>
      <c r="BG249">
        <f>raw_data!BD259</f>
        <v>0</v>
      </c>
      <c r="BH249">
        <f>raw_data!BE259</f>
        <v>0</v>
      </c>
      <c r="BI249">
        <f>raw_data!BF259</f>
        <v>0</v>
      </c>
      <c r="BJ249">
        <f>raw_data!BG259</f>
        <v>0</v>
      </c>
      <c r="BK249">
        <f>raw_data!BH259</f>
        <v>0</v>
      </c>
      <c r="BL249">
        <f>raw_data!BI259</f>
        <v>0</v>
      </c>
      <c r="BM249">
        <f>raw_data!BJ259</f>
        <v>0</v>
      </c>
      <c r="BN249">
        <f>raw_data!BK259</f>
        <v>0</v>
      </c>
      <c r="BO249">
        <f>raw_data!BL259</f>
        <v>0</v>
      </c>
      <c r="BP249">
        <f>raw_data!BM259</f>
        <v>0</v>
      </c>
      <c r="BQ249">
        <f>raw_data!BN259</f>
        <v>0</v>
      </c>
      <c r="BR249">
        <f>raw_data!BO259</f>
        <v>0</v>
      </c>
      <c r="BS249">
        <f>raw_data!BP259</f>
        <v>0</v>
      </c>
      <c r="BT249">
        <f>raw_data!BQ259</f>
        <v>0</v>
      </c>
      <c r="BU249">
        <f>raw_data!BR259</f>
        <v>0</v>
      </c>
      <c r="BV249">
        <f>raw_data!BS259</f>
        <v>0</v>
      </c>
      <c r="BW249">
        <f>raw_data!BT259</f>
        <v>0</v>
      </c>
      <c r="BX249">
        <f>raw_data!BU259</f>
        <v>0</v>
      </c>
      <c r="BY249">
        <f>raw_data!BV259</f>
        <v>0</v>
      </c>
      <c r="BZ249">
        <f>raw_data!BW259</f>
        <v>0</v>
      </c>
      <c r="CA249">
        <f>raw_data!BX259</f>
        <v>0</v>
      </c>
      <c r="CB249">
        <f>raw_data!BY259</f>
        <v>0</v>
      </c>
      <c r="CC249">
        <f>raw_data!BZ259</f>
        <v>0</v>
      </c>
      <c r="CD249">
        <f>raw_data!CA259</f>
        <v>0</v>
      </c>
      <c r="CE249">
        <f>raw_data!CB259</f>
        <v>0</v>
      </c>
      <c r="CF249">
        <f>raw_data!CC259</f>
        <v>0</v>
      </c>
      <c r="CG249">
        <f>raw_data!CD259</f>
        <v>0</v>
      </c>
      <c r="CH249">
        <f>raw_data!CE259</f>
        <v>0</v>
      </c>
      <c r="CI249">
        <f>raw_data!CF259</f>
        <v>0</v>
      </c>
      <c r="CJ249">
        <f>raw_data!CG259</f>
        <v>0</v>
      </c>
      <c r="CK249">
        <f>raw_data!CH259</f>
        <v>0</v>
      </c>
      <c r="CL249">
        <f>raw_data!CI259</f>
        <v>0</v>
      </c>
      <c r="CM249">
        <f>raw_data!CJ259</f>
        <v>0</v>
      </c>
      <c r="CN249">
        <f>raw_data!CK259</f>
        <v>0</v>
      </c>
      <c r="CO249">
        <f>raw_data!CL259</f>
        <v>0</v>
      </c>
      <c r="CP249">
        <f>raw_data!CM259</f>
        <v>0</v>
      </c>
      <c r="CQ249">
        <f>raw_data!CN259</f>
        <v>0</v>
      </c>
      <c r="CR249">
        <f>raw_data!CO259</f>
        <v>0</v>
      </c>
      <c r="CS249">
        <f>raw_data!CP259</f>
        <v>0</v>
      </c>
      <c r="CT249">
        <f>raw_data!CQ259</f>
        <v>0</v>
      </c>
      <c r="CU249">
        <f>raw_data!CR259</f>
        <v>0</v>
      </c>
      <c r="CV249">
        <f>raw_data!CS259</f>
        <v>0</v>
      </c>
      <c r="CW249">
        <f>raw_data!CT259</f>
        <v>0</v>
      </c>
      <c r="CX249">
        <f>raw_data!CU259</f>
        <v>0</v>
      </c>
      <c r="CY249">
        <f>raw_data!CV259</f>
        <v>0</v>
      </c>
      <c r="CZ249">
        <f>raw_data!CW259</f>
        <v>0</v>
      </c>
      <c r="DA249">
        <f>raw_data!CX259</f>
        <v>0</v>
      </c>
      <c r="DB249">
        <f>raw_data!CY259</f>
        <v>0</v>
      </c>
      <c r="DC249">
        <f>raw_data!CZ259</f>
        <v>0</v>
      </c>
      <c r="DD249">
        <f>raw_data!DA259</f>
        <v>0</v>
      </c>
      <c r="DE249">
        <f>raw_data!DB259</f>
        <v>0</v>
      </c>
      <c r="DF249">
        <f>raw_data!DC259</f>
        <v>0</v>
      </c>
      <c r="DG249">
        <f>raw_data!DD259</f>
        <v>0</v>
      </c>
      <c r="DH249">
        <f>raw_data!DE259</f>
        <v>0</v>
      </c>
      <c r="DI249">
        <f>raw_data!DF259</f>
        <v>0</v>
      </c>
      <c r="DJ249">
        <f>raw_data!DG259</f>
        <v>0</v>
      </c>
      <c r="DK249">
        <f>raw_data!DH259</f>
        <v>0</v>
      </c>
      <c r="DL249">
        <f>raw_data!DI259</f>
        <v>0</v>
      </c>
      <c r="DM249">
        <f>raw_data!DJ259</f>
        <v>0</v>
      </c>
      <c r="DN249">
        <f>raw_data!DK259</f>
        <v>0</v>
      </c>
      <c r="DO249">
        <f>raw_data!DL259</f>
        <v>0</v>
      </c>
      <c r="DP249">
        <f>raw_data!DM259</f>
        <v>0</v>
      </c>
      <c r="DQ249">
        <f>raw_data!DN259</f>
        <v>0</v>
      </c>
      <c r="DR249">
        <f>raw_data!DO259</f>
        <v>0</v>
      </c>
      <c r="DS249">
        <f>raw_data!DP259</f>
        <v>0</v>
      </c>
      <c r="DT249">
        <f>raw_data!DQ259</f>
        <v>0</v>
      </c>
      <c r="DU249">
        <f>raw_data!DR259</f>
        <v>0</v>
      </c>
      <c r="DV249">
        <f>raw_data!DS259</f>
        <v>0</v>
      </c>
      <c r="DW249">
        <f>raw_data!DT259</f>
        <v>0</v>
      </c>
      <c r="DX249">
        <f>raw_data!DU259</f>
        <v>0</v>
      </c>
      <c r="DY249">
        <f>raw_data!DV259</f>
        <v>0</v>
      </c>
      <c r="DZ249">
        <f>raw_data!DW259</f>
        <v>0</v>
      </c>
      <c r="EA249">
        <f>raw_data!DX259</f>
        <v>0</v>
      </c>
      <c r="EB249">
        <f>raw_data!DY259</f>
        <v>0</v>
      </c>
      <c r="EC249">
        <f>raw_data!DZ259</f>
        <v>0</v>
      </c>
      <c r="ED249">
        <f>raw_data!EA259</f>
        <v>0</v>
      </c>
      <c r="EE249">
        <f>raw_data!EB259</f>
        <v>0</v>
      </c>
      <c r="EF249">
        <f>raw_data!EC259</f>
        <v>0</v>
      </c>
      <c r="EG249">
        <f>raw_data!ED259</f>
        <v>0</v>
      </c>
      <c r="EH249">
        <f>raw_data!EE259</f>
        <v>0</v>
      </c>
      <c r="EI249">
        <f>raw_data!EF259</f>
        <v>0</v>
      </c>
      <c r="EJ249">
        <f>raw_data!EG259</f>
        <v>0</v>
      </c>
      <c r="EK249">
        <f>raw_data!EH259</f>
        <v>0</v>
      </c>
      <c r="EL249">
        <f>raw_data!EI259</f>
        <v>0</v>
      </c>
      <c r="EM249">
        <f>raw_data!EJ259</f>
        <v>0</v>
      </c>
      <c r="EN249">
        <f>raw_data!EK259</f>
        <v>0</v>
      </c>
      <c r="EO249">
        <f>raw_data!EL259</f>
        <v>0</v>
      </c>
      <c r="EP249">
        <f>raw_data!EM259</f>
        <v>0</v>
      </c>
      <c r="EQ249">
        <f>raw_data!EN259</f>
        <v>0</v>
      </c>
      <c r="ER249">
        <f>raw_data!EO259</f>
        <v>0</v>
      </c>
      <c r="ES249">
        <f>raw_data!EP259</f>
        <v>0</v>
      </c>
      <c r="ET249">
        <f>raw_data!EQ259</f>
        <v>0</v>
      </c>
      <c r="EU249">
        <f>raw_data!ER259</f>
        <v>0</v>
      </c>
      <c r="EV249">
        <f>raw_data!ES259</f>
        <v>0</v>
      </c>
      <c r="EW249">
        <f>raw_data!ET259</f>
        <v>0</v>
      </c>
      <c r="EX249">
        <f>raw_data!EU259</f>
        <v>0</v>
      </c>
      <c r="EY249">
        <f>raw_data!EV259</f>
        <v>0</v>
      </c>
      <c r="EZ249">
        <f>raw_data!EW259</f>
        <v>0</v>
      </c>
      <c r="FA249">
        <f>raw_data!EX259</f>
        <v>0</v>
      </c>
      <c r="FB249">
        <f>raw_data!EY259</f>
        <v>0</v>
      </c>
      <c r="FC249">
        <f>raw_data!EZ259</f>
        <v>0</v>
      </c>
      <c r="FD249">
        <f>raw_data!FA259</f>
        <v>0</v>
      </c>
      <c r="FE249">
        <f>raw_data!FB259</f>
        <v>0</v>
      </c>
      <c r="FF249">
        <f>raw_data!FC259</f>
        <v>0</v>
      </c>
      <c r="FG249">
        <f>raw_data!FD259</f>
        <v>0</v>
      </c>
      <c r="FH249">
        <f>raw_data!FE259</f>
        <v>0</v>
      </c>
      <c r="FI249">
        <f>raw_data!FF259</f>
        <v>0</v>
      </c>
      <c r="FJ249">
        <f>raw_data!FG259</f>
        <v>0</v>
      </c>
      <c r="FK249">
        <f>raw_data!FH259</f>
        <v>0</v>
      </c>
      <c r="FL249">
        <f>raw_data!FI259</f>
        <v>0</v>
      </c>
      <c r="FM249">
        <f>raw_data!FJ259</f>
        <v>0</v>
      </c>
      <c r="FN249">
        <f>raw_data!FK259</f>
        <v>0</v>
      </c>
      <c r="FO249">
        <f>raw_data!FL259</f>
        <v>0</v>
      </c>
      <c r="FP249">
        <f>raw_data!FM259</f>
        <v>0</v>
      </c>
      <c r="FQ249">
        <f>raw_data!FN259</f>
        <v>0</v>
      </c>
      <c r="FR249">
        <f>raw_data!FO259</f>
        <v>0</v>
      </c>
      <c r="FS249">
        <f>raw_data!FP259</f>
        <v>0</v>
      </c>
      <c r="FT249">
        <f>raw_data!FQ259</f>
        <v>0</v>
      </c>
      <c r="FU249">
        <f>raw_data!FR259</f>
        <v>0</v>
      </c>
      <c r="FV249">
        <f>raw_data!FS259</f>
        <v>0</v>
      </c>
      <c r="FW249">
        <f>raw_data!FT259</f>
        <v>0</v>
      </c>
      <c r="FX249">
        <f>raw_data!FU259</f>
        <v>0</v>
      </c>
      <c r="FY249">
        <f>raw_data!FV259</f>
        <v>0</v>
      </c>
      <c r="FZ249">
        <f>raw_data!FW259</f>
        <v>0</v>
      </c>
      <c r="GA249">
        <f>raw_data!FX259</f>
        <v>0</v>
      </c>
      <c r="GB249">
        <f>raw_data!FY259</f>
        <v>0</v>
      </c>
      <c r="GC249">
        <f>raw_data!FZ259</f>
        <v>0</v>
      </c>
      <c r="GD249">
        <f>raw_data!GA259</f>
        <v>0</v>
      </c>
      <c r="GE249">
        <f>raw_data!GB259</f>
        <v>0</v>
      </c>
      <c r="GF249">
        <f>raw_data!GC259</f>
        <v>0</v>
      </c>
      <c r="GG249">
        <f>raw_data!GD259</f>
        <v>0</v>
      </c>
      <c r="GH249">
        <f>raw_data!GE259</f>
        <v>0</v>
      </c>
      <c r="GI249">
        <f>raw_data!GF259</f>
        <v>0</v>
      </c>
      <c r="GJ249">
        <f>raw_data!GG259</f>
        <v>0</v>
      </c>
      <c r="GK249">
        <f>raw_data!GH259</f>
        <v>0</v>
      </c>
      <c r="GL249">
        <f>raw_data!GI259</f>
        <v>0</v>
      </c>
      <c r="GM249">
        <f>raw_data!GJ259</f>
        <v>0</v>
      </c>
      <c r="GN249">
        <f>raw_data!GK259</f>
        <v>0</v>
      </c>
      <c r="GO249">
        <f>raw_data!GL259</f>
        <v>0</v>
      </c>
      <c r="GP249">
        <f>raw_data!GM259</f>
        <v>0</v>
      </c>
      <c r="GQ249">
        <f>raw_data!GN259</f>
        <v>0</v>
      </c>
      <c r="GR249">
        <f>raw_data!GO259</f>
        <v>0</v>
      </c>
      <c r="GS249">
        <f>raw_data!GP259</f>
        <v>0</v>
      </c>
      <c r="GT249">
        <f>raw_data!GQ259</f>
        <v>0</v>
      </c>
      <c r="GU249">
        <f>raw_data!GR259</f>
        <v>0</v>
      </c>
      <c r="GV249">
        <f>raw_data!GS259</f>
        <v>0</v>
      </c>
      <c r="GW249">
        <f>raw_data!GT259</f>
        <v>0</v>
      </c>
      <c r="GX249">
        <f>raw_data!GU259</f>
        <v>0</v>
      </c>
      <c r="GY249">
        <f>raw_data!GV259</f>
        <v>0</v>
      </c>
      <c r="GZ249">
        <f>raw_data!GW259</f>
        <v>0</v>
      </c>
      <c r="HA249">
        <f>raw_data!GX259</f>
        <v>0</v>
      </c>
      <c r="HB249">
        <f>raw_data!GY259</f>
        <v>0</v>
      </c>
      <c r="HC249">
        <f>raw_data!GZ259</f>
        <v>0</v>
      </c>
      <c r="HD249">
        <f>raw_data!HA259</f>
        <v>0</v>
      </c>
      <c r="HE249">
        <f>raw_data!HB259</f>
        <v>0</v>
      </c>
      <c r="HF249">
        <f>raw_data!HC259</f>
        <v>0</v>
      </c>
      <c r="HG249">
        <f>raw_data!HD259</f>
        <v>0</v>
      </c>
      <c r="HH249">
        <f>raw_data!HE259</f>
        <v>0</v>
      </c>
      <c r="HI249">
        <f>raw_data!HF259</f>
        <v>0</v>
      </c>
      <c r="HJ249">
        <f>raw_data!HG259</f>
        <v>0</v>
      </c>
      <c r="HK249">
        <f>raw_data!HH259</f>
        <v>0</v>
      </c>
      <c r="HL249">
        <f>raw_data!HI259</f>
        <v>0</v>
      </c>
      <c r="HM249">
        <f>raw_data!HJ259</f>
        <v>0</v>
      </c>
      <c r="HN249">
        <f>raw_data!HK259</f>
        <v>0</v>
      </c>
      <c r="HO249">
        <f>raw_data!HL259</f>
        <v>0</v>
      </c>
      <c r="HP249">
        <f>raw_data!HM259</f>
        <v>0</v>
      </c>
      <c r="HQ249">
        <f>raw_data!HN259</f>
        <v>0</v>
      </c>
      <c r="HR249">
        <f>raw_data!HO259</f>
        <v>0</v>
      </c>
      <c r="HS249">
        <f>raw_data!HP259</f>
        <v>0</v>
      </c>
      <c r="HT249">
        <f>raw_data!HQ259</f>
        <v>0</v>
      </c>
      <c r="HU249">
        <f>raw_data!HR259</f>
        <v>0</v>
      </c>
      <c r="HV249">
        <f>raw_data!HS259</f>
        <v>0</v>
      </c>
      <c r="HW249">
        <f>raw_data!HT259</f>
        <v>0</v>
      </c>
      <c r="HX249">
        <f>raw_data!HU259</f>
        <v>0</v>
      </c>
      <c r="HY249">
        <f>raw_data!HV259</f>
        <v>0</v>
      </c>
      <c r="HZ249">
        <f>raw_data!HW259</f>
        <v>0</v>
      </c>
      <c r="IA249">
        <f>raw_data!HX259</f>
        <v>0</v>
      </c>
      <c r="IB249">
        <f>raw_data!HY259</f>
        <v>0</v>
      </c>
      <c r="IC249">
        <f>raw_data!HZ259</f>
        <v>0</v>
      </c>
      <c r="ID249">
        <f>raw_data!IA259</f>
        <v>0</v>
      </c>
      <c r="IE249">
        <f>raw_data!IB259</f>
        <v>0</v>
      </c>
      <c r="IF249">
        <f>raw_data!IC259</f>
        <v>0</v>
      </c>
      <c r="IG249">
        <f>raw_data!ID259</f>
        <v>0</v>
      </c>
      <c r="IH249">
        <f>raw_data!IE259</f>
        <v>0</v>
      </c>
      <c r="II249">
        <f>raw_data!IF259</f>
        <v>0</v>
      </c>
      <c r="IJ249">
        <f>raw_data!IG259</f>
        <v>0</v>
      </c>
      <c r="IK249">
        <f>raw_data!IH259</f>
        <v>0</v>
      </c>
      <c r="IL249">
        <f>raw_data!II259</f>
        <v>0</v>
      </c>
      <c r="IM249">
        <f>raw_data!IJ259</f>
        <v>0</v>
      </c>
      <c r="IN249">
        <f>raw_data!IK259</f>
        <v>0</v>
      </c>
      <c r="IO249">
        <f>raw_data!IL259</f>
        <v>0</v>
      </c>
      <c r="IP249">
        <f>raw_data!IM259</f>
        <v>0</v>
      </c>
      <c r="IQ249">
        <f>raw_data!IN259</f>
        <v>0</v>
      </c>
      <c r="IR249">
        <f>raw_data!IO259</f>
        <v>0</v>
      </c>
      <c r="IS249">
        <f>raw_data!IP259</f>
        <v>0</v>
      </c>
      <c r="IT249">
        <f>raw_data!IQ259</f>
        <v>0</v>
      </c>
      <c r="IU249">
        <f>raw_data!IR259</f>
        <v>0</v>
      </c>
      <c r="IV249">
        <f>raw_data!IS259</f>
        <v>0</v>
      </c>
    </row>
    <row r="250" spans="1:2007" x14ac:dyDescent="0.25">
      <c r="A250" t="str">
        <f t="shared" ref="A250:G250" si="193">A202</f>
        <v>F03</v>
      </c>
      <c r="B250" s="6" t="str">
        <f t="shared" ca="1" si="193"/>
        <v/>
      </c>
      <c r="C250">
        <f t="shared" si="193"/>
        <v>0</v>
      </c>
      <c r="D250">
        <f t="shared" si="193"/>
        <v>0</v>
      </c>
      <c r="E250">
        <f t="shared" si="193"/>
        <v>0</v>
      </c>
      <c r="F250" s="10">
        <f t="shared" si="193"/>
        <v>0</v>
      </c>
      <c r="G250" s="3" t="str">
        <f t="shared" ca="1" si="193"/>
        <v/>
      </c>
      <c r="H250">
        <f>raw_data!E260</f>
        <v>0</v>
      </c>
      <c r="I250">
        <f>raw_data!F260</f>
        <v>0</v>
      </c>
      <c r="J250">
        <f>raw_data!G260</f>
        <v>0</v>
      </c>
      <c r="K250">
        <f>raw_data!H260</f>
        <v>0</v>
      </c>
      <c r="L250">
        <f>raw_data!I260</f>
        <v>0</v>
      </c>
      <c r="M250">
        <f>raw_data!J260</f>
        <v>0</v>
      </c>
      <c r="N250">
        <f>raw_data!K260</f>
        <v>0</v>
      </c>
      <c r="O250">
        <f>raw_data!L260</f>
        <v>0</v>
      </c>
      <c r="P250">
        <f>raw_data!M260</f>
        <v>0</v>
      </c>
      <c r="Q250">
        <f>raw_data!N260</f>
        <v>0</v>
      </c>
      <c r="R250">
        <f>raw_data!O260</f>
        <v>0</v>
      </c>
      <c r="S250">
        <f>raw_data!P260</f>
        <v>0</v>
      </c>
      <c r="T250">
        <f>raw_data!Q260</f>
        <v>0</v>
      </c>
      <c r="U250">
        <f>raw_data!R260</f>
        <v>0</v>
      </c>
      <c r="V250">
        <f>raw_data!S260</f>
        <v>0</v>
      </c>
      <c r="W250">
        <f>raw_data!T260</f>
        <v>0</v>
      </c>
      <c r="X250">
        <f>raw_data!U260</f>
        <v>0</v>
      </c>
      <c r="Y250">
        <f>raw_data!V260</f>
        <v>0</v>
      </c>
      <c r="Z250">
        <f>raw_data!W260</f>
        <v>0</v>
      </c>
      <c r="AA250">
        <f>raw_data!X260</f>
        <v>0</v>
      </c>
      <c r="AB250">
        <f>raw_data!Y260</f>
        <v>0</v>
      </c>
      <c r="AC250">
        <f>raw_data!Z260</f>
        <v>0</v>
      </c>
      <c r="AD250">
        <f>raw_data!AA260</f>
        <v>0</v>
      </c>
      <c r="AE250">
        <f>raw_data!AB260</f>
        <v>0</v>
      </c>
      <c r="AF250">
        <f>raw_data!AC260</f>
        <v>0</v>
      </c>
      <c r="AG250">
        <f>raw_data!AD260</f>
        <v>0</v>
      </c>
      <c r="AH250">
        <f>raw_data!AE260</f>
        <v>0</v>
      </c>
      <c r="AI250">
        <f>raw_data!AF260</f>
        <v>0</v>
      </c>
      <c r="AJ250">
        <f>raw_data!AG260</f>
        <v>0</v>
      </c>
      <c r="AK250">
        <f>raw_data!AH260</f>
        <v>0</v>
      </c>
      <c r="AL250">
        <f>raw_data!AI260</f>
        <v>0</v>
      </c>
      <c r="AM250">
        <f>raw_data!AJ260</f>
        <v>0</v>
      </c>
      <c r="AN250">
        <f>raw_data!AK260</f>
        <v>0</v>
      </c>
      <c r="AO250">
        <f>raw_data!AL260</f>
        <v>0</v>
      </c>
      <c r="AP250">
        <f>raw_data!AM260</f>
        <v>0</v>
      </c>
      <c r="AQ250">
        <f>raw_data!AN260</f>
        <v>0</v>
      </c>
      <c r="AR250">
        <f>raw_data!AO260</f>
        <v>0</v>
      </c>
      <c r="AS250">
        <f>raw_data!AP260</f>
        <v>0</v>
      </c>
      <c r="AT250">
        <f>raw_data!AQ260</f>
        <v>0</v>
      </c>
      <c r="AU250">
        <f>raw_data!AR260</f>
        <v>0</v>
      </c>
      <c r="AV250">
        <f>raw_data!AS260</f>
        <v>0</v>
      </c>
      <c r="AW250">
        <f>raw_data!AT260</f>
        <v>0</v>
      </c>
      <c r="AX250">
        <f>raw_data!AU260</f>
        <v>0</v>
      </c>
      <c r="AY250">
        <f>raw_data!AV260</f>
        <v>0</v>
      </c>
      <c r="AZ250">
        <f>raw_data!AW260</f>
        <v>0</v>
      </c>
      <c r="BA250">
        <f>raw_data!AX260</f>
        <v>0</v>
      </c>
      <c r="BB250">
        <f>raw_data!AY260</f>
        <v>0</v>
      </c>
      <c r="BC250">
        <f>raw_data!AZ260</f>
        <v>0</v>
      </c>
      <c r="BD250">
        <f>raw_data!BA260</f>
        <v>0</v>
      </c>
      <c r="BE250">
        <f>raw_data!BB260</f>
        <v>0</v>
      </c>
      <c r="BF250">
        <f>raw_data!BC260</f>
        <v>0</v>
      </c>
      <c r="BG250">
        <f>raw_data!BD260</f>
        <v>0</v>
      </c>
      <c r="BH250">
        <f>raw_data!BE260</f>
        <v>0</v>
      </c>
      <c r="BI250">
        <f>raw_data!BF260</f>
        <v>0</v>
      </c>
      <c r="BJ250">
        <f>raw_data!BG260</f>
        <v>0</v>
      </c>
      <c r="BK250">
        <f>raw_data!BH260</f>
        <v>0</v>
      </c>
      <c r="BL250">
        <f>raw_data!BI260</f>
        <v>0</v>
      </c>
      <c r="BM250">
        <f>raw_data!BJ260</f>
        <v>0</v>
      </c>
      <c r="BN250">
        <f>raw_data!BK260</f>
        <v>0</v>
      </c>
      <c r="BO250">
        <f>raw_data!BL260</f>
        <v>0</v>
      </c>
      <c r="BP250">
        <f>raw_data!BM260</f>
        <v>0</v>
      </c>
      <c r="BQ250">
        <f>raw_data!BN260</f>
        <v>0</v>
      </c>
      <c r="BR250">
        <f>raw_data!BO260</f>
        <v>0</v>
      </c>
      <c r="BS250">
        <f>raw_data!BP260</f>
        <v>0</v>
      </c>
      <c r="BT250">
        <f>raw_data!BQ260</f>
        <v>0</v>
      </c>
      <c r="BU250">
        <f>raw_data!BR260</f>
        <v>0</v>
      </c>
      <c r="BV250">
        <f>raw_data!BS260</f>
        <v>0</v>
      </c>
      <c r="BW250">
        <f>raw_data!BT260</f>
        <v>0</v>
      </c>
      <c r="BX250">
        <f>raw_data!BU260</f>
        <v>0</v>
      </c>
      <c r="BY250">
        <f>raw_data!BV260</f>
        <v>0</v>
      </c>
      <c r="BZ250">
        <f>raw_data!BW260</f>
        <v>0</v>
      </c>
      <c r="CA250">
        <f>raw_data!BX260</f>
        <v>0</v>
      </c>
      <c r="CB250">
        <f>raw_data!BY260</f>
        <v>0</v>
      </c>
      <c r="CC250">
        <f>raw_data!BZ260</f>
        <v>0</v>
      </c>
      <c r="CD250">
        <f>raw_data!CA260</f>
        <v>0</v>
      </c>
      <c r="CE250">
        <f>raw_data!CB260</f>
        <v>0</v>
      </c>
      <c r="CF250">
        <f>raw_data!CC260</f>
        <v>0</v>
      </c>
      <c r="CG250">
        <f>raw_data!CD260</f>
        <v>0</v>
      </c>
      <c r="CH250">
        <f>raw_data!CE260</f>
        <v>0</v>
      </c>
      <c r="CI250">
        <f>raw_data!CF260</f>
        <v>0</v>
      </c>
      <c r="CJ250">
        <f>raw_data!CG260</f>
        <v>0</v>
      </c>
      <c r="CK250">
        <f>raw_data!CH260</f>
        <v>0</v>
      </c>
      <c r="CL250">
        <f>raw_data!CI260</f>
        <v>0</v>
      </c>
      <c r="CM250">
        <f>raw_data!CJ260</f>
        <v>0</v>
      </c>
      <c r="CN250">
        <f>raw_data!CK260</f>
        <v>0</v>
      </c>
      <c r="CO250">
        <f>raw_data!CL260</f>
        <v>0</v>
      </c>
      <c r="CP250">
        <f>raw_data!CM260</f>
        <v>0</v>
      </c>
      <c r="CQ250">
        <f>raw_data!CN260</f>
        <v>0</v>
      </c>
      <c r="CR250">
        <f>raw_data!CO260</f>
        <v>0</v>
      </c>
      <c r="CS250">
        <f>raw_data!CP260</f>
        <v>0</v>
      </c>
      <c r="CT250">
        <f>raw_data!CQ260</f>
        <v>0</v>
      </c>
      <c r="CU250">
        <f>raw_data!CR260</f>
        <v>0</v>
      </c>
      <c r="CV250">
        <f>raw_data!CS260</f>
        <v>0</v>
      </c>
      <c r="CW250">
        <f>raw_data!CT260</f>
        <v>0</v>
      </c>
      <c r="CX250">
        <f>raw_data!CU260</f>
        <v>0</v>
      </c>
      <c r="CY250">
        <f>raw_data!CV260</f>
        <v>0</v>
      </c>
      <c r="CZ250">
        <f>raw_data!CW260</f>
        <v>0</v>
      </c>
      <c r="DA250">
        <f>raw_data!CX260</f>
        <v>0</v>
      </c>
      <c r="DB250">
        <f>raw_data!CY260</f>
        <v>0</v>
      </c>
      <c r="DC250">
        <f>raw_data!CZ260</f>
        <v>0</v>
      </c>
      <c r="DD250">
        <f>raw_data!DA260</f>
        <v>0</v>
      </c>
      <c r="DE250">
        <f>raw_data!DB260</f>
        <v>0</v>
      </c>
      <c r="DF250">
        <f>raw_data!DC260</f>
        <v>0</v>
      </c>
      <c r="DG250">
        <f>raw_data!DD260</f>
        <v>0</v>
      </c>
      <c r="DH250">
        <f>raw_data!DE260</f>
        <v>0</v>
      </c>
      <c r="DI250">
        <f>raw_data!DF260</f>
        <v>0</v>
      </c>
      <c r="DJ250">
        <f>raw_data!DG260</f>
        <v>0</v>
      </c>
      <c r="DK250">
        <f>raw_data!DH260</f>
        <v>0</v>
      </c>
      <c r="DL250">
        <f>raw_data!DI260</f>
        <v>0</v>
      </c>
      <c r="DM250">
        <f>raw_data!DJ260</f>
        <v>0</v>
      </c>
      <c r="DN250">
        <f>raw_data!DK260</f>
        <v>0</v>
      </c>
      <c r="DO250">
        <f>raw_data!DL260</f>
        <v>0</v>
      </c>
      <c r="DP250">
        <f>raw_data!DM260</f>
        <v>0</v>
      </c>
      <c r="DQ250">
        <f>raw_data!DN260</f>
        <v>0</v>
      </c>
      <c r="DR250">
        <f>raw_data!DO260</f>
        <v>0</v>
      </c>
      <c r="DS250">
        <f>raw_data!DP260</f>
        <v>0</v>
      </c>
      <c r="DT250">
        <f>raw_data!DQ260</f>
        <v>0</v>
      </c>
      <c r="DU250">
        <f>raw_data!DR260</f>
        <v>0</v>
      </c>
      <c r="DV250">
        <f>raw_data!DS260</f>
        <v>0</v>
      </c>
      <c r="DW250">
        <f>raw_data!DT260</f>
        <v>0</v>
      </c>
      <c r="DX250">
        <f>raw_data!DU260</f>
        <v>0</v>
      </c>
      <c r="DY250">
        <f>raw_data!DV260</f>
        <v>0</v>
      </c>
      <c r="DZ250">
        <f>raw_data!DW260</f>
        <v>0</v>
      </c>
      <c r="EA250">
        <f>raw_data!DX260</f>
        <v>0</v>
      </c>
      <c r="EB250">
        <f>raw_data!DY260</f>
        <v>0</v>
      </c>
      <c r="EC250">
        <f>raw_data!DZ260</f>
        <v>0</v>
      </c>
      <c r="ED250">
        <f>raw_data!EA260</f>
        <v>0</v>
      </c>
      <c r="EE250">
        <f>raw_data!EB260</f>
        <v>0</v>
      </c>
      <c r="EF250">
        <f>raw_data!EC260</f>
        <v>0</v>
      </c>
      <c r="EG250">
        <f>raw_data!ED260</f>
        <v>0</v>
      </c>
      <c r="EH250">
        <f>raw_data!EE260</f>
        <v>0</v>
      </c>
      <c r="EI250">
        <f>raw_data!EF260</f>
        <v>0</v>
      </c>
      <c r="EJ250">
        <f>raw_data!EG260</f>
        <v>0</v>
      </c>
      <c r="EK250">
        <f>raw_data!EH260</f>
        <v>0</v>
      </c>
      <c r="EL250">
        <f>raw_data!EI260</f>
        <v>0</v>
      </c>
      <c r="EM250">
        <f>raw_data!EJ260</f>
        <v>0</v>
      </c>
      <c r="EN250">
        <f>raw_data!EK260</f>
        <v>0</v>
      </c>
      <c r="EO250">
        <f>raw_data!EL260</f>
        <v>0</v>
      </c>
      <c r="EP250">
        <f>raw_data!EM260</f>
        <v>0</v>
      </c>
      <c r="EQ250">
        <f>raw_data!EN260</f>
        <v>0</v>
      </c>
      <c r="ER250">
        <f>raw_data!EO260</f>
        <v>0</v>
      </c>
      <c r="ES250">
        <f>raw_data!EP260</f>
        <v>0</v>
      </c>
      <c r="ET250">
        <f>raw_data!EQ260</f>
        <v>0</v>
      </c>
      <c r="EU250">
        <f>raw_data!ER260</f>
        <v>0</v>
      </c>
      <c r="EV250">
        <f>raw_data!ES260</f>
        <v>0</v>
      </c>
      <c r="EW250">
        <f>raw_data!ET260</f>
        <v>0</v>
      </c>
      <c r="EX250">
        <f>raw_data!EU260</f>
        <v>0</v>
      </c>
      <c r="EY250">
        <f>raw_data!EV260</f>
        <v>0</v>
      </c>
      <c r="EZ250">
        <f>raw_data!EW260</f>
        <v>0</v>
      </c>
      <c r="FA250">
        <f>raw_data!EX260</f>
        <v>0</v>
      </c>
      <c r="FB250">
        <f>raw_data!EY260</f>
        <v>0</v>
      </c>
      <c r="FC250">
        <f>raw_data!EZ260</f>
        <v>0</v>
      </c>
      <c r="FD250">
        <f>raw_data!FA260</f>
        <v>0</v>
      </c>
      <c r="FE250">
        <f>raw_data!FB260</f>
        <v>0</v>
      </c>
      <c r="FF250">
        <f>raw_data!FC260</f>
        <v>0</v>
      </c>
      <c r="FG250">
        <f>raw_data!FD260</f>
        <v>0</v>
      </c>
      <c r="FH250">
        <f>raw_data!FE260</f>
        <v>0</v>
      </c>
      <c r="FI250">
        <f>raw_data!FF260</f>
        <v>0</v>
      </c>
      <c r="FJ250">
        <f>raw_data!FG260</f>
        <v>0</v>
      </c>
      <c r="FK250">
        <f>raw_data!FH260</f>
        <v>0</v>
      </c>
      <c r="FL250">
        <f>raw_data!FI260</f>
        <v>0</v>
      </c>
      <c r="FM250">
        <f>raw_data!FJ260</f>
        <v>0</v>
      </c>
      <c r="FN250">
        <f>raw_data!FK260</f>
        <v>0</v>
      </c>
      <c r="FO250">
        <f>raw_data!FL260</f>
        <v>0</v>
      </c>
      <c r="FP250">
        <f>raw_data!FM260</f>
        <v>0</v>
      </c>
      <c r="FQ250">
        <f>raw_data!FN260</f>
        <v>0</v>
      </c>
      <c r="FR250">
        <f>raw_data!FO260</f>
        <v>0</v>
      </c>
      <c r="FS250">
        <f>raw_data!FP260</f>
        <v>0</v>
      </c>
      <c r="FT250">
        <f>raw_data!FQ260</f>
        <v>0</v>
      </c>
      <c r="FU250">
        <f>raw_data!FR260</f>
        <v>0</v>
      </c>
      <c r="FV250">
        <f>raw_data!FS260</f>
        <v>0</v>
      </c>
      <c r="FW250">
        <f>raw_data!FT260</f>
        <v>0</v>
      </c>
      <c r="FX250">
        <f>raw_data!FU260</f>
        <v>0</v>
      </c>
      <c r="FY250">
        <f>raw_data!FV260</f>
        <v>0</v>
      </c>
      <c r="FZ250">
        <f>raw_data!FW260</f>
        <v>0</v>
      </c>
      <c r="GA250">
        <f>raw_data!FX260</f>
        <v>0</v>
      </c>
      <c r="GB250">
        <f>raw_data!FY260</f>
        <v>0</v>
      </c>
      <c r="GC250">
        <f>raw_data!FZ260</f>
        <v>0</v>
      </c>
      <c r="GD250">
        <f>raw_data!GA260</f>
        <v>0</v>
      </c>
      <c r="GE250">
        <f>raw_data!GB260</f>
        <v>0</v>
      </c>
      <c r="GF250">
        <f>raw_data!GC260</f>
        <v>0</v>
      </c>
      <c r="GG250">
        <f>raw_data!GD260</f>
        <v>0</v>
      </c>
      <c r="GH250">
        <f>raw_data!GE260</f>
        <v>0</v>
      </c>
      <c r="GI250">
        <f>raw_data!GF260</f>
        <v>0</v>
      </c>
      <c r="GJ250">
        <f>raw_data!GG260</f>
        <v>0</v>
      </c>
      <c r="GK250">
        <f>raw_data!GH260</f>
        <v>0</v>
      </c>
      <c r="GL250">
        <f>raw_data!GI260</f>
        <v>0</v>
      </c>
      <c r="GM250">
        <f>raw_data!GJ260</f>
        <v>0</v>
      </c>
      <c r="GN250">
        <f>raw_data!GK260</f>
        <v>0</v>
      </c>
      <c r="GO250">
        <f>raw_data!GL260</f>
        <v>0</v>
      </c>
      <c r="GP250">
        <f>raw_data!GM260</f>
        <v>0</v>
      </c>
      <c r="GQ250">
        <f>raw_data!GN260</f>
        <v>0</v>
      </c>
      <c r="GR250">
        <f>raw_data!GO260</f>
        <v>0</v>
      </c>
      <c r="GS250">
        <f>raw_data!GP260</f>
        <v>0</v>
      </c>
      <c r="GT250">
        <f>raw_data!GQ260</f>
        <v>0</v>
      </c>
      <c r="GU250">
        <f>raw_data!GR260</f>
        <v>0</v>
      </c>
      <c r="GV250">
        <f>raw_data!GS260</f>
        <v>0</v>
      </c>
      <c r="GW250">
        <f>raw_data!GT260</f>
        <v>0</v>
      </c>
      <c r="GX250">
        <f>raw_data!GU260</f>
        <v>0</v>
      </c>
      <c r="GY250">
        <f>raw_data!GV260</f>
        <v>0</v>
      </c>
      <c r="GZ250">
        <f>raw_data!GW260</f>
        <v>0</v>
      </c>
      <c r="HA250">
        <f>raw_data!GX260</f>
        <v>0</v>
      </c>
      <c r="HB250">
        <f>raw_data!GY260</f>
        <v>0</v>
      </c>
      <c r="HC250">
        <f>raw_data!GZ260</f>
        <v>0</v>
      </c>
      <c r="HD250">
        <f>raw_data!HA260</f>
        <v>0</v>
      </c>
      <c r="HE250">
        <f>raw_data!HB260</f>
        <v>0</v>
      </c>
      <c r="HF250">
        <f>raw_data!HC260</f>
        <v>0</v>
      </c>
      <c r="HG250">
        <f>raw_data!HD260</f>
        <v>0</v>
      </c>
      <c r="HH250">
        <f>raw_data!HE260</f>
        <v>0</v>
      </c>
      <c r="HI250">
        <f>raw_data!HF260</f>
        <v>0</v>
      </c>
      <c r="HJ250">
        <f>raw_data!HG260</f>
        <v>0</v>
      </c>
      <c r="HK250">
        <f>raw_data!HH260</f>
        <v>0</v>
      </c>
      <c r="HL250">
        <f>raw_data!HI260</f>
        <v>0</v>
      </c>
      <c r="HM250">
        <f>raw_data!HJ260</f>
        <v>0</v>
      </c>
      <c r="HN250">
        <f>raw_data!HK260</f>
        <v>0</v>
      </c>
      <c r="HO250">
        <f>raw_data!HL260</f>
        <v>0</v>
      </c>
      <c r="HP250">
        <f>raw_data!HM260</f>
        <v>0</v>
      </c>
      <c r="HQ250">
        <f>raw_data!HN260</f>
        <v>0</v>
      </c>
      <c r="HR250">
        <f>raw_data!HO260</f>
        <v>0</v>
      </c>
      <c r="HS250">
        <f>raw_data!HP260</f>
        <v>0</v>
      </c>
      <c r="HT250">
        <f>raw_data!HQ260</f>
        <v>0</v>
      </c>
      <c r="HU250">
        <f>raw_data!HR260</f>
        <v>0</v>
      </c>
      <c r="HV250">
        <f>raw_data!HS260</f>
        <v>0</v>
      </c>
      <c r="HW250">
        <f>raw_data!HT260</f>
        <v>0</v>
      </c>
      <c r="HX250">
        <f>raw_data!HU260</f>
        <v>0</v>
      </c>
      <c r="HY250">
        <f>raw_data!HV260</f>
        <v>0</v>
      </c>
      <c r="HZ250">
        <f>raw_data!HW260</f>
        <v>0</v>
      </c>
      <c r="IA250">
        <f>raw_data!HX260</f>
        <v>0</v>
      </c>
      <c r="IB250">
        <f>raw_data!HY260</f>
        <v>0</v>
      </c>
      <c r="IC250">
        <f>raw_data!HZ260</f>
        <v>0</v>
      </c>
      <c r="ID250">
        <f>raw_data!IA260</f>
        <v>0</v>
      </c>
      <c r="IE250">
        <f>raw_data!IB260</f>
        <v>0</v>
      </c>
      <c r="IF250">
        <f>raw_data!IC260</f>
        <v>0</v>
      </c>
      <c r="IG250">
        <f>raw_data!ID260</f>
        <v>0</v>
      </c>
      <c r="IH250">
        <f>raw_data!IE260</f>
        <v>0</v>
      </c>
      <c r="II250">
        <f>raw_data!IF260</f>
        <v>0</v>
      </c>
      <c r="IJ250">
        <f>raw_data!IG260</f>
        <v>0</v>
      </c>
      <c r="IK250">
        <f>raw_data!IH260</f>
        <v>0</v>
      </c>
      <c r="IL250">
        <f>raw_data!II260</f>
        <v>0</v>
      </c>
      <c r="IM250">
        <f>raw_data!IJ260</f>
        <v>0</v>
      </c>
      <c r="IN250">
        <f>raw_data!IK260</f>
        <v>0</v>
      </c>
      <c r="IO250">
        <f>raw_data!IL260</f>
        <v>0</v>
      </c>
      <c r="IP250">
        <f>raw_data!IM260</f>
        <v>0</v>
      </c>
      <c r="IQ250">
        <f>raw_data!IN260</f>
        <v>0</v>
      </c>
      <c r="IR250">
        <f>raw_data!IO260</f>
        <v>0</v>
      </c>
      <c r="IS250">
        <f>raw_data!IP260</f>
        <v>0</v>
      </c>
      <c r="IT250">
        <f>raw_data!IQ260</f>
        <v>0</v>
      </c>
      <c r="IU250">
        <f>raw_data!IR260</f>
        <v>0</v>
      </c>
      <c r="IV250">
        <f>raw_data!IS260</f>
        <v>0</v>
      </c>
    </row>
    <row r="251" spans="1:2007" x14ac:dyDescent="0.25">
      <c r="A251" t="str">
        <f t="shared" ref="A251:G251" si="194">A203</f>
        <v>F04</v>
      </c>
      <c r="B251" s="6" t="str">
        <f t="shared" ca="1" si="194"/>
        <v/>
      </c>
      <c r="C251">
        <f t="shared" si="194"/>
        <v>0</v>
      </c>
      <c r="D251">
        <f t="shared" si="194"/>
        <v>0</v>
      </c>
      <c r="E251">
        <f t="shared" si="194"/>
        <v>0</v>
      </c>
      <c r="F251" s="10">
        <f t="shared" si="194"/>
        <v>0</v>
      </c>
      <c r="G251" s="3" t="str">
        <f t="shared" ca="1" si="194"/>
        <v/>
      </c>
      <c r="H251">
        <f>raw_data!E261</f>
        <v>0</v>
      </c>
      <c r="I251">
        <f>raw_data!F261</f>
        <v>0</v>
      </c>
      <c r="J251">
        <f>raw_data!G261</f>
        <v>0</v>
      </c>
      <c r="K251">
        <f>raw_data!H261</f>
        <v>0</v>
      </c>
      <c r="L251">
        <f>raw_data!I261</f>
        <v>0</v>
      </c>
      <c r="M251">
        <f>raw_data!J261</f>
        <v>0</v>
      </c>
      <c r="N251">
        <f>raw_data!K261</f>
        <v>0</v>
      </c>
      <c r="O251">
        <f>raw_data!L261</f>
        <v>0</v>
      </c>
      <c r="P251">
        <f>raw_data!M261</f>
        <v>0</v>
      </c>
      <c r="Q251">
        <f>raw_data!N261</f>
        <v>0</v>
      </c>
      <c r="R251">
        <f>raw_data!O261</f>
        <v>0</v>
      </c>
      <c r="S251">
        <f>raw_data!P261</f>
        <v>0</v>
      </c>
      <c r="T251">
        <f>raw_data!Q261</f>
        <v>0</v>
      </c>
      <c r="U251">
        <f>raw_data!R261</f>
        <v>0</v>
      </c>
      <c r="V251">
        <f>raw_data!S261</f>
        <v>0</v>
      </c>
      <c r="W251">
        <f>raw_data!T261</f>
        <v>0</v>
      </c>
      <c r="X251">
        <f>raw_data!U261</f>
        <v>0</v>
      </c>
      <c r="Y251">
        <f>raw_data!V261</f>
        <v>0</v>
      </c>
      <c r="Z251">
        <f>raw_data!W261</f>
        <v>0</v>
      </c>
      <c r="AA251">
        <f>raw_data!X261</f>
        <v>0</v>
      </c>
      <c r="AB251">
        <f>raw_data!Y261</f>
        <v>0</v>
      </c>
      <c r="AC251">
        <f>raw_data!Z261</f>
        <v>0</v>
      </c>
      <c r="AD251">
        <f>raw_data!AA261</f>
        <v>0</v>
      </c>
      <c r="AE251">
        <f>raw_data!AB261</f>
        <v>0</v>
      </c>
      <c r="AF251">
        <f>raw_data!AC261</f>
        <v>0</v>
      </c>
      <c r="AG251">
        <f>raw_data!AD261</f>
        <v>0</v>
      </c>
      <c r="AH251">
        <f>raw_data!AE261</f>
        <v>0</v>
      </c>
      <c r="AI251">
        <f>raw_data!AF261</f>
        <v>0</v>
      </c>
      <c r="AJ251">
        <f>raw_data!AG261</f>
        <v>0</v>
      </c>
      <c r="AK251">
        <f>raw_data!AH261</f>
        <v>0</v>
      </c>
      <c r="AL251">
        <f>raw_data!AI261</f>
        <v>0</v>
      </c>
      <c r="AM251">
        <f>raw_data!AJ261</f>
        <v>0</v>
      </c>
      <c r="AN251">
        <f>raw_data!AK261</f>
        <v>0</v>
      </c>
      <c r="AO251">
        <f>raw_data!AL261</f>
        <v>0</v>
      </c>
      <c r="AP251">
        <f>raw_data!AM261</f>
        <v>0</v>
      </c>
      <c r="AQ251">
        <f>raw_data!AN261</f>
        <v>0</v>
      </c>
      <c r="AR251">
        <f>raw_data!AO261</f>
        <v>0</v>
      </c>
      <c r="AS251">
        <f>raw_data!AP261</f>
        <v>0</v>
      </c>
      <c r="AT251">
        <f>raw_data!AQ261</f>
        <v>0</v>
      </c>
      <c r="AU251">
        <f>raw_data!AR261</f>
        <v>0</v>
      </c>
      <c r="AV251">
        <f>raw_data!AS261</f>
        <v>0</v>
      </c>
      <c r="AW251">
        <f>raw_data!AT261</f>
        <v>0</v>
      </c>
      <c r="AX251">
        <f>raw_data!AU261</f>
        <v>0</v>
      </c>
      <c r="AY251">
        <f>raw_data!AV261</f>
        <v>0</v>
      </c>
      <c r="AZ251">
        <f>raw_data!AW261</f>
        <v>0</v>
      </c>
      <c r="BA251">
        <f>raw_data!AX261</f>
        <v>0</v>
      </c>
      <c r="BB251">
        <f>raw_data!AY261</f>
        <v>0</v>
      </c>
      <c r="BC251">
        <f>raw_data!AZ261</f>
        <v>0</v>
      </c>
      <c r="BD251">
        <f>raw_data!BA261</f>
        <v>0</v>
      </c>
      <c r="BE251">
        <f>raw_data!BB261</f>
        <v>0</v>
      </c>
      <c r="BF251">
        <f>raw_data!BC261</f>
        <v>0</v>
      </c>
      <c r="BG251">
        <f>raw_data!BD261</f>
        <v>0</v>
      </c>
      <c r="BH251">
        <f>raw_data!BE261</f>
        <v>0</v>
      </c>
      <c r="BI251">
        <f>raw_data!BF261</f>
        <v>0</v>
      </c>
      <c r="BJ251">
        <f>raw_data!BG261</f>
        <v>0</v>
      </c>
      <c r="BK251">
        <f>raw_data!BH261</f>
        <v>0</v>
      </c>
      <c r="BL251">
        <f>raw_data!BI261</f>
        <v>0</v>
      </c>
      <c r="BM251">
        <f>raw_data!BJ261</f>
        <v>0</v>
      </c>
      <c r="BN251">
        <f>raw_data!BK261</f>
        <v>0</v>
      </c>
      <c r="BO251">
        <f>raw_data!BL261</f>
        <v>0</v>
      </c>
      <c r="BP251">
        <f>raw_data!BM261</f>
        <v>0</v>
      </c>
      <c r="BQ251">
        <f>raw_data!BN261</f>
        <v>0</v>
      </c>
      <c r="BR251">
        <f>raw_data!BO261</f>
        <v>0</v>
      </c>
      <c r="BS251">
        <f>raw_data!BP261</f>
        <v>0</v>
      </c>
      <c r="BT251">
        <f>raw_data!BQ261</f>
        <v>0</v>
      </c>
      <c r="BU251">
        <f>raw_data!BR261</f>
        <v>0</v>
      </c>
      <c r="BV251">
        <f>raw_data!BS261</f>
        <v>0</v>
      </c>
      <c r="BW251">
        <f>raw_data!BT261</f>
        <v>0</v>
      </c>
      <c r="BX251">
        <f>raw_data!BU261</f>
        <v>0</v>
      </c>
      <c r="BY251">
        <f>raw_data!BV261</f>
        <v>0</v>
      </c>
      <c r="BZ251">
        <f>raw_data!BW261</f>
        <v>0</v>
      </c>
      <c r="CA251">
        <f>raw_data!BX261</f>
        <v>0</v>
      </c>
      <c r="CB251">
        <f>raw_data!BY261</f>
        <v>0</v>
      </c>
      <c r="CC251">
        <f>raw_data!BZ261</f>
        <v>0</v>
      </c>
      <c r="CD251">
        <f>raw_data!CA261</f>
        <v>0</v>
      </c>
      <c r="CE251">
        <f>raw_data!CB261</f>
        <v>0</v>
      </c>
      <c r="CF251">
        <f>raw_data!CC261</f>
        <v>0</v>
      </c>
      <c r="CG251">
        <f>raw_data!CD261</f>
        <v>0</v>
      </c>
      <c r="CH251">
        <f>raw_data!CE261</f>
        <v>0</v>
      </c>
      <c r="CI251">
        <f>raw_data!CF261</f>
        <v>0</v>
      </c>
      <c r="CJ251">
        <f>raw_data!CG261</f>
        <v>0</v>
      </c>
      <c r="CK251">
        <f>raw_data!CH261</f>
        <v>0</v>
      </c>
      <c r="CL251">
        <f>raw_data!CI261</f>
        <v>0</v>
      </c>
      <c r="CM251">
        <f>raw_data!CJ261</f>
        <v>0</v>
      </c>
      <c r="CN251">
        <f>raw_data!CK261</f>
        <v>0</v>
      </c>
      <c r="CO251">
        <f>raw_data!CL261</f>
        <v>0</v>
      </c>
      <c r="CP251">
        <f>raw_data!CM261</f>
        <v>0</v>
      </c>
      <c r="CQ251">
        <f>raw_data!CN261</f>
        <v>0</v>
      </c>
      <c r="CR251">
        <f>raw_data!CO261</f>
        <v>0</v>
      </c>
      <c r="CS251">
        <f>raw_data!CP261</f>
        <v>0</v>
      </c>
      <c r="CT251">
        <f>raw_data!CQ261</f>
        <v>0</v>
      </c>
      <c r="CU251">
        <f>raw_data!CR261</f>
        <v>0</v>
      </c>
      <c r="CV251">
        <f>raw_data!CS261</f>
        <v>0</v>
      </c>
      <c r="CW251">
        <f>raw_data!CT261</f>
        <v>0</v>
      </c>
      <c r="CX251">
        <f>raw_data!CU261</f>
        <v>0</v>
      </c>
      <c r="CY251">
        <f>raw_data!CV261</f>
        <v>0</v>
      </c>
      <c r="CZ251">
        <f>raw_data!CW261</f>
        <v>0</v>
      </c>
      <c r="DA251">
        <f>raw_data!CX261</f>
        <v>0</v>
      </c>
      <c r="DB251">
        <f>raw_data!CY261</f>
        <v>0</v>
      </c>
      <c r="DC251">
        <f>raw_data!CZ261</f>
        <v>0</v>
      </c>
      <c r="DD251">
        <f>raw_data!DA261</f>
        <v>0</v>
      </c>
      <c r="DE251">
        <f>raw_data!DB261</f>
        <v>0</v>
      </c>
      <c r="DF251">
        <f>raw_data!DC261</f>
        <v>0</v>
      </c>
      <c r="DG251">
        <f>raw_data!DD261</f>
        <v>0</v>
      </c>
      <c r="DH251">
        <f>raw_data!DE261</f>
        <v>0</v>
      </c>
      <c r="DI251">
        <f>raw_data!DF261</f>
        <v>0</v>
      </c>
      <c r="DJ251">
        <f>raw_data!DG261</f>
        <v>0</v>
      </c>
      <c r="DK251">
        <f>raw_data!DH261</f>
        <v>0</v>
      </c>
      <c r="DL251">
        <f>raw_data!DI261</f>
        <v>0</v>
      </c>
      <c r="DM251">
        <f>raw_data!DJ261</f>
        <v>0</v>
      </c>
      <c r="DN251">
        <f>raw_data!DK261</f>
        <v>0</v>
      </c>
      <c r="DO251">
        <f>raw_data!DL261</f>
        <v>0</v>
      </c>
      <c r="DP251">
        <f>raw_data!DM261</f>
        <v>0</v>
      </c>
      <c r="DQ251">
        <f>raw_data!DN261</f>
        <v>0</v>
      </c>
      <c r="DR251">
        <f>raw_data!DO261</f>
        <v>0</v>
      </c>
      <c r="DS251">
        <f>raw_data!DP261</f>
        <v>0</v>
      </c>
      <c r="DT251">
        <f>raw_data!DQ261</f>
        <v>0</v>
      </c>
      <c r="DU251">
        <f>raw_data!DR261</f>
        <v>0</v>
      </c>
      <c r="DV251">
        <f>raw_data!DS261</f>
        <v>0</v>
      </c>
      <c r="DW251">
        <f>raw_data!DT261</f>
        <v>0</v>
      </c>
      <c r="DX251">
        <f>raw_data!DU261</f>
        <v>0</v>
      </c>
      <c r="DY251">
        <f>raw_data!DV261</f>
        <v>0</v>
      </c>
      <c r="DZ251">
        <f>raw_data!DW261</f>
        <v>0</v>
      </c>
      <c r="EA251">
        <f>raw_data!DX261</f>
        <v>0</v>
      </c>
      <c r="EB251">
        <f>raw_data!DY261</f>
        <v>0</v>
      </c>
      <c r="EC251">
        <f>raw_data!DZ261</f>
        <v>0</v>
      </c>
      <c r="ED251">
        <f>raw_data!EA261</f>
        <v>0</v>
      </c>
      <c r="EE251">
        <f>raw_data!EB261</f>
        <v>0</v>
      </c>
      <c r="EF251">
        <f>raw_data!EC261</f>
        <v>0</v>
      </c>
      <c r="EG251">
        <f>raw_data!ED261</f>
        <v>0</v>
      </c>
      <c r="EH251">
        <f>raw_data!EE261</f>
        <v>0</v>
      </c>
      <c r="EI251">
        <f>raw_data!EF261</f>
        <v>0</v>
      </c>
      <c r="EJ251">
        <f>raw_data!EG261</f>
        <v>0</v>
      </c>
      <c r="EK251">
        <f>raw_data!EH261</f>
        <v>0</v>
      </c>
      <c r="EL251">
        <f>raw_data!EI261</f>
        <v>0</v>
      </c>
      <c r="EM251">
        <f>raw_data!EJ261</f>
        <v>0</v>
      </c>
      <c r="EN251">
        <f>raw_data!EK261</f>
        <v>0</v>
      </c>
      <c r="EO251">
        <f>raw_data!EL261</f>
        <v>0</v>
      </c>
      <c r="EP251">
        <f>raw_data!EM261</f>
        <v>0</v>
      </c>
      <c r="EQ251">
        <f>raw_data!EN261</f>
        <v>0</v>
      </c>
      <c r="ER251">
        <f>raw_data!EO261</f>
        <v>0</v>
      </c>
      <c r="ES251">
        <f>raw_data!EP261</f>
        <v>0</v>
      </c>
      <c r="ET251">
        <f>raw_data!EQ261</f>
        <v>0</v>
      </c>
      <c r="EU251">
        <f>raw_data!ER261</f>
        <v>0</v>
      </c>
      <c r="EV251">
        <f>raw_data!ES261</f>
        <v>0</v>
      </c>
      <c r="EW251">
        <f>raw_data!ET261</f>
        <v>0</v>
      </c>
      <c r="EX251">
        <f>raw_data!EU261</f>
        <v>0</v>
      </c>
      <c r="EY251">
        <f>raw_data!EV261</f>
        <v>0</v>
      </c>
      <c r="EZ251">
        <f>raw_data!EW261</f>
        <v>0</v>
      </c>
      <c r="FA251">
        <f>raw_data!EX261</f>
        <v>0</v>
      </c>
      <c r="FB251">
        <f>raw_data!EY261</f>
        <v>0</v>
      </c>
      <c r="FC251">
        <f>raw_data!EZ261</f>
        <v>0</v>
      </c>
      <c r="FD251">
        <f>raw_data!FA261</f>
        <v>0</v>
      </c>
      <c r="FE251">
        <f>raw_data!FB261</f>
        <v>0</v>
      </c>
      <c r="FF251">
        <f>raw_data!FC261</f>
        <v>0</v>
      </c>
      <c r="FG251">
        <f>raw_data!FD261</f>
        <v>0</v>
      </c>
      <c r="FH251">
        <f>raw_data!FE261</f>
        <v>0</v>
      </c>
      <c r="FI251">
        <f>raw_data!FF261</f>
        <v>0</v>
      </c>
      <c r="FJ251">
        <f>raw_data!FG261</f>
        <v>0</v>
      </c>
      <c r="FK251">
        <f>raw_data!FH261</f>
        <v>0</v>
      </c>
      <c r="FL251">
        <f>raw_data!FI261</f>
        <v>0</v>
      </c>
      <c r="FM251">
        <f>raw_data!FJ261</f>
        <v>0</v>
      </c>
      <c r="FN251">
        <f>raw_data!FK261</f>
        <v>0</v>
      </c>
      <c r="FO251">
        <f>raw_data!FL261</f>
        <v>0</v>
      </c>
      <c r="FP251">
        <f>raw_data!FM261</f>
        <v>0</v>
      </c>
      <c r="FQ251">
        <f>raw_data!FN261</f>
        <v>0</v>
      </c>
      <c r="FR251">
        <f>raw_data!FO261</f>
        <v>0</v>
      </c>
      <c r="FS251">
        <f>raw_data!FP261</f>
        <v>0</v>
      </c>
      <c r="FT251">
        <f>raw_data!FQ261</f>
        <v>0</v>
      </c>
      <c r="FU251">
        <f>raw_data!FR261</f>
        <v>0</v>
      </c>
      <c r="FV251">
        <f>raw_data!FS261</f>
        <v>0</v>
      </c>
      <c r="FW251">
        <f>raw_data!FT261</f>
        <v>0</v>
      </c>
      <c r="FX251">
        <f>raw_data!FU261</f>
        <v>0</v>
      </c>
      <c r="FY251">
        <f>raw_data!FV261</f>
        <v>0</v>
      </c>
      <c r="FZ251">
        <f>raw_data!FW261</f>
        <v>0</v>
      </c>
      <c r="GA251">
        <f>raw_data!FX261</f>
        <v>0</v>
      </c>
      <c r="GB251">
        <f>raw_data!FY261</f>
        <v>0</v>
      </c>
      <c r="GC251">
        <f>raw_data!FZ261</f>
        <v>0</v>
      </c>
      <c r="GD251">
        <f>raw_data!GA261</f>
        <v>0</v>
      </c>
      <c r="GE251">
        <f>raw_data!GB261</f>
        <v>0</v>
      </c>
      <c r="GF251">
        <f>raw_data!GC261</f>
        <v>0</v>
      </c>
      <c r="GG251">
        <f>raw_data!GD261</f>
        <v>0</v>
      </c>
      <c r="GH251">
        <f>raw_data!GE261</f>
        <v>0</v>
      </c>
      <c r="GI251">
        <f>raw_data!GF261</f>
        <v>0</v>
      </c>
      <c r="GJ251">
        <f>raw_data!GG261</f>
        <v>0</v>
      </c>
      <c r="GK251">
        <f>raw_data!GH261</f>
        <v>0</v>
      </c>
      <c r="GL251">
        <f>raw_data!GI261</f>
        <v>0</v>
      </c>
      <c r="GM251">
        <f>raw_data!GJ261</f>
        <v>0</v>
      </c>
      <c r="GN251">
        <f>raw_data!GK261</f>
        <v>0</v>
      </c>
      <c r="GO251">
        <f>raw_data!GL261</f>
        <v>0</v>
      </c>
      <c r="GP251">
        <f>raw_data!GM261</f>
        <v>0</v>
      </c>
      <c r="GQ251">
        <f>raw_data!GN261</f>
        <v>0</v>
      </c>
      <c r="GR251">
        <f>raw_data!GO261</f>
        <v>0</v>
      </c>
      <c r="GS251">
        <f>raw_data!GP261</f>
        <v>0</v>
      </c>
      <c r="GT251">
        <f>raw_data!GQ261</f>
        <v>0</v>
      </c>
      <c r="GU251">
        <f>raw_data!GR261</f>
        <v>0</v>
      </c>
      <c r="GV251">
        <f>raw_data!GS261</f>
        <v>0</v>
      </c>
      <c r="GW251">
        <f>raw_data!GT261</f>
        <v>0</v>
      </c>
      <c r="GX251">
        <f>raw_data!GU261</f>
        <v>0</v>
      </c>
      <c r="GY251">
        <f>raw_data!GV261</f>
        <v>0</v>
      </c>
      <c r="GZ251">
        <f>raw_data!GW261</f>
        <v>0</v>
      </c>
      <c r="HA251">
        <f>raw_data!GX261</f>
        <v>0</v>
      </c>
      <c r="HB251">
        <f>raw_data!GY261</f>
        <v>0</v>
      </c>
      <c r="HC251">
        <f>raw_data!GZ261</f>
        <v>0</v>
      </c>
      <c r="HD251">
        <f>raw_data!HA261</f>
        <v>0</v>
      </c>
      <c r="HE251">
        <f>raw_data!HB261</f>
        <v>0</v>
      </c>
      <c r="HF251">
        <f>raw_data!HC261</f>
        <v>0</v>
      </c>
      <c r="HG251">
        <f>raw_data!HD261</f>
        <v>0</v>
      </c>
      <c r="HH251">
        <f>raw_data!HE261</f>
        <v>0</v>
      </c>
      <c r="HI251">
        <f>raw_data!HF261</f>
        <v>0</v>
      </c>
      <c r="HJ251">
        <f>raw_data!HG261</f>
        <v>0</v>
      </c>
      <c r="HK251">
        <f>raw_data!HH261</f>
        <v>0</v>
      </c>
      <c r="HL251">
        <f>raw_data!HI261</f>
        <v>0</v>
      </c>
      <c r="HM251">
        <f>raw_data!HJ261</f>
        <v>0</v>
      </c>
      <c r="HN251">
        <f>raw_data!HK261</f>
        <v>0</v>
      </c>
      <c r="HO251">
        <f>raw_data!HL261</f>
        <v>0</v>
      </c>
      <c r="HP251">
        <f>raw_data!HM261</f>
        <v>0</v>
      </c>
      <c r="HQ251">
        <f>raw_data!HN261</f>
        <v>0</v>
      </c>
      <c r="HR251">
        <f>raw_data!HO261</f>
        <v>0</v>
      </c>
      <c r="HS251">
        <f>raw_data!HP261</f>
        <v>0</v>
      </c>
      <c r="HT251">
        <f>raw_data!HQ261</f>
        <v>0</v>
      </c>
      <c r="HU251">
        <f>raw_data!HR261</f>
        <v>0</v>
      </c>
      <c r="HV251">
        <f>raw_data!HS261</f>
        <v>0</v>
      </c>
      <c r="HW251">
        <f>raw_data!HT261</f>
        <v>0</v>
      </c>
      <c r="HX251">
        <f>raw_data!HU261</f>
        <v>0</v>
      </c>
      <c r="HY251">
        <f>raw_data!HV261</f>
        <v>0</v>
      </c>
      <c r="HZ251">
        <f>raw_data!HW261</f>
        <v>0</v>
      </c>
      <c r="IA251">
        <f>raw_data!HX261</f>
        <v>0</v>
      </c>
      <c r="IB251">
        <f>raw_data!HY261</f>
        <v>0</v>
      </c>
      <c r="IC251">
        <f>raw_data!HZ261</f>
        <v>0</v>
      </c>
      <c r="ID251">
        <f>raw_data!IA261</f>
        <v>0</v>
      </c>
      <c r="IE251">
        <f>raw_data!IB261</f>
        <v>0</v>
      </c>
      <c r="IF251">
        <f>raw_data!IC261</f>
        <v>0</v>
      </c>
      <c r="IG251">
        <f>raw_data!ID261</f>
        <v>0</v>
      </c>
      <c r="IH251">
        <f>raw_data!IE261</f>
        <v>0</v>
      </c>
      <c r="II251">
        <f>raw_data!IF261</f>
        <v>0</v>
      </c>
      <c r="IJ251">
        <f>raw_data!IG261</f>
        <v>0</v>
      </c>
      <c r="IK251">
        <f>raw_data!IH261</f>
        <v>0</v>
      </c>
      <c r="IL251">
        <f>raw_data!II261</f>
        <v>0</v>
      </c>
      <c r="IM251">
        <f>raw_data!IJ261</f>
        <v>0</v>
      </c>
      <c r="IN251">
        <f>raw_data!IK261</f>
        <v>0</v>
      </c>
      <c r="IO251">
        <f>raw_data!IL261</f>
        <v>0</v>
      </c>
      <c r="IP251">
        <f>raw_data!IM261</f>
        <v>0</v>
      </c>
      <c r="IQ251">
        <f>raw_data!IN261</f>
        <v>0</v>
      </c>
      <c r="IR251">
        <f>raw_data!IO261</f>
        <v>0</v>
      </c>
      <c r="IS251">
        <f>raw_data!IP261</f>
        <v>0</v>
      </c>
      <c r="IT251">
        <f>raw_data!IQ261</f>
        <v>0</v>
      </c>
      <c r="IU251">
        <f>raw_data!IR261</f>
        <v>0</v>
      </c>
      <c r="IV251">
        <f>raw_data!IS261</f>
        <v>0</v>
      </c>
    </row>
    <row r="252" spans="1:2007" x14ac:dyDescent="0.25">
      <c r="A252" t="str">
        <f t="shared" ref="A252:G252" si="195">A204</f>
        <v>F05</v>
      </c>
      <c r="B252" s="6" t="str">
        <f t="shared" ca="1" si="195"/>
        <v/>
      </c>
      <c r="C252">
        <f t="shared" si="195"/>
        <v>0</v>
      </c>
      <c r="D252">
        <f t="shared" si="195"/>
        <v>0</v>
      </c>
      <c r="E252">
        <f t="shared" si="195"/>
        <v>0</v>
      </c>
      <c r="F252" s="10">
        <f t="shared" si="195"/>
        <v>0</v>
      </c>
      <c r="G252" s="3" t="str">
        <f t="shared" ca="1" si="195"/>
        <v/>
      </c>
      <c r="H252">
        <f>raw_data!E262</f>
        <v>0</v>
      </c>
      <c r="I252">
        <f>raw_data!F262</f>
        <v>0</v>
      </c>
      <c r="J252">
        <f>raw_data!G262</f>
        <v>0</v>
      </c>
      <c r="K252">
        <f>raw_data!H262</f>
        <v>0</v>
      </c>
      <c r="L252">
        <f>raw_data!I262</f>
        <v>0</v>
      </c>
      <c r="M252">
        <f>raw_data!J262</f>
        <v>0</v>
      </c>
      <c r="N252">
        <f>raw_data!K262</f>
        <v>0</v>
      </c>
      <c r="O252">
        <f>raw_data!L262</f>
        <v>0</v>
      </c>
      <c r="P252">
        <f>raw_data!M262</f>
        <v>0</v>
      </c>
      <c r="Q252">
        <f>raw_data!N262</f>
        <v>0</v>
      </c>
      <c r="R252">
        <f>raw_data!O262</f>
        <v>0</v>
      </c>
      <c r="S252">
        <f>raw_data!P262</f>
        <v>0</v>
      </c>
      <c r="T252">
        <f>raw_data!Q262</f>
        <v>0</v>
      </c>
      <c r="U252">
        <f>raw_data!R262</f>
        <v>0</v>
      </c>
      <c r="V252">
        <f>raw_data!S262</f>
        <v>0</v>
      </c>
      <c r="W252">
        <f>raw_data!T262</f>
        <v>0</v>
      </c>
      <c r="X252">
        <f>raw_data!U262</f>
        <v>0</v>
      </c>
      <c r="Y252">
        <f>raw_data!V262</f>
        <v>0</v>
      </c>
      <c r="Z252">
        <f>raw_data!W262</f>
        <v>0</v>
      </c>
      <c r="AA252">
        <f>raw_data!X262</f>
        <v>0</v>
      </c>
      <c r="AB252">
        <f>raw_data!Y262</f>
        <v>0</v>
      </c>
      <c r="AC252">
        <f>raw_data!Z262</f>
        <v>0</v>
      </c>
      <c r="AD252">
        <f>raw_data!AA262</f>
        <v>0</v>
      </c>
      <c r="AE252">
        <f>raw_data!AB262</f>
        <v>0</v>
      </c>
      <c r="AF252">
        <f>raw_data!AC262</f>
        <v>0</v>
      </c>
      <c r="AG252">
        <f>raw_data!AD262</f>
        <v>0</v>
      </c>
      <c r="AH252">
        <f>raw_data!AE262</f>
        <v>0</v>
      </c>
      <c r="AI252">
        <f>raw_data!AF262</f>
        <v>0</v>
      </c>
      <c r="AJ252">
        <f>raw_data!AG262</f>
        <v>0</v>
      </c>
      <c r="AK252">
        <f>raw_data!AH262</f>
        <v>0</v>
      </c>
      <c r="AL252">
        <f>raw_data!AI262</f>
        <v>0</v>
      </c>
      <c r="AM252">
        <f>raw_data!AJ262</f>
        <v>0</v>
      </c>
      <c r="AN252">
        <f>raw_data!AK262</f>
        <v>0</v>
      </c>
      <c r="AO252">
        <f>raw_data!AL262</f>
        <v>0</v>
      </c>
      <c r="AP252">
        <f>raw_data!AM262</f>
        <v>0</v>
      </c>
      <c r="AQ252">
        <f>raw_data!AN262</f>
        <v>0</v>
      </c>
      <c r="AR252">
        <f>raw_data!AO262</f>
        <v>0</v>
      </c>
      <c r="AS252">
        <f>raw_data!AP262</f>
        <v>0</v>
      </c>
      <c r="AT252">
        <f>raw_data!AQ262</f>
        <v>0</v>
      </c>
      <c r="AU252">
        <f>raw_data!AR262</f>
        <v>0</v>
      </c>
      <c r="AV252">
        <f>raw_data!AS262</f>
        <v>0</v>
      </c>
      <c r="AW252">
        <f>raw_data!AT262</f>
        <v>0</v>
      </c>
      <c r="AX252">
        <f>raw_data!AU262</f>
        <v>0</v>
      </c>
      <c r="AY252">
        <f>raw_data!AV262</f>
        <v>0</v>
      </c>
      <c r="AZ252">
        <f>raw_data!AW262</f>
        <v>0</v>
      </c>
      <c r="BA252">
        <f>raw_data!AX262</f>
        <v>0</v>
      </c>
      <c r="BB252">
        <f>raw_data!AY262</f>
        <v>0</v>
      </c>
      <c r="BC252">
        <f>raw_data!AZ262</f>
        <v>0</v>
      </c>
      <c r="BD252">
        <f>raw_data!BA262</f>
        <v>0</v>
      </c>
      <c r="BE252">
        <f>raw_data!BB262</f>
        <v>0</v>
      </c>
      <c r="BF252">
        <f>raw_data!BC262</f>
        <v>0</v>
      </c>
      <c r="BG252">
        <f>raw_data!BD262</f>
        <v>0</v>
      </c>
      <c r="BH252">
        <f>raw_data!BE262</f>
        <v>0</v>
      </c>
      <c r="BI252">
        <f>raw_data!BF262</f>
        <v>0</v>
      </c>
      <c r="BJ252">
        <f>raw_data!BG262</f>
        <v>0</v>
      </c>
      <c r="BK252">
        <f>raw_data!BH262</f>
        <v>0</v>
      </c>
      <c r="BL252">
        <f>raw_data!BI262</f>
        <v>0</v>
      </c>
      <c r="BM252">
        <f>raw_data!BJ262</f>
        <v>0</v>
      </c>
      <c r="BN252">
        <f>raw_data!BK262</f>
        <v>0</v>
      </c>
      <c r="BO252">
        <f>raw_data!BL262</f>
        <v>0</v>
      </c>
      <c r="BP252">
        <f>raw_data!BM262</f>
        <v>0</v>
      </c>
      <c r="BQ252">
        <f>raw_data!BN262</f>
        <v>0</v>
      </c>
      <c r="BR252">
        <f>raw_data!BO262</f>
        <v>0</v>
      </c>
      <c r="BS252">
        <f>raw_data!BP262</f>
        <v>0</v>
      </c>
      <c r="BT252">
        <f>raw_data!BQ262</f>
        <v>0</v>
      </c>
      <c r="BU252">
        <f>raw_data!BR262</f>
        <v>0</v>
      </c>
      <c r="BV252">
        <f>raw_data!BS262</f>
        <v>0</v>
      </c>
      <c r="BW252">
        <f>raw_data!BT262</f>
        <v>0</v>
      </c>
      <c r="BX252">
        <f>raw_data!BU262</f>
        <v>0</v>
      </c>
      <c r="BY252">
        <f>raw_data!BV262</f>
        <v>0</v>
      </c>
      <c r="BZ252">
        <f>raw_data!BW262</f>
        <v>0</v>
      </c>
      <c r="CA252">
        <f>raw_data!BX262</f>
        <v>0</v>
      </c>
      <c r="CB252">
        <f>raw_data!BY262</f>
        <v>0</v>
      </c>
      <c r="CC252">
        <f>raw_data!BZ262</f>
        <v>0</v>
      </c>
      <c r="CD252">
        <f>raw_data!CA262</f>
        <v>0</v>
      </c>
      <c r="CE252">
        <f>raw_data!CB262</f>
        <v>0</v>
      </c>
      <c r="CF252">
        <f>raw_data!CC262</f>
        <v>0</v>
      </c>
      <c r="CG252">
        <f>raw_data!CD262</f>
        <v>0</v>
      </c>
      <c r="CH252">
        <f>raw_data!CE262</f>
        <v>0</v>
      </c>
      <c r="CI252">
        <f>raw_data!CF262</f>
        <v>0</v>
      </c>
      <c r="CJ252">
        <f>raw_data!CG262</f>
        <v>0</v>
      </c>
      <c r="CK252">
        <f>raw_data!CH262</f>
        <v>0</v>
      </c>
      <c r="CL252">
        <f>raw_data!CI262</f>
        <v>0</v>
      </c>
      <c r="CM252">
        <f>raw_data!CJ262</f>
        <v>0</v>
      </c>
      <c r="CN252">
        <f>raw_data!CK262</f>
        <v>0</v>
      </c>
      <c r="CO252">
        <f>raw_data!CL262</f>
        <v>0</v>
      </c>
      <c r="CP252">
        <f>raw_data!CM262</f>
        <v>0</v>
      </c>
      <c r="CQ252">
        <f>raw_data!CN262</f>
        <v>0</v>
      </c>
      <c r="CR252">
        <f>raw_data!CO262</f>
        <v>0</v>
      </c>
      <c r="CS252">
        <f>raw_data!CP262</f>
        <v>0</v>
      </c>
      <c r="CT252">
        <f>raw_data!CQ262</f>
        <v>0</v>
      </c>
      <c r="CU252">
        <f>raw_data!CR262</f>
        <v>0</v>
      </c>
      <c r="CV252">
        <f>raw_data!CS262</f>
        <v>0</v>
      </c>
      <c r="CW252">
        <f>raw_data!CT262</f>
        <v>0</v>
      </c>
      <c r="CX252">
        <f>raw_data!CU262</f>
        <v>0</v>
      </c>
      <c r="CY252">
        <f>raw_data!CV262</f>
        <v>0</v>
      </c>
      <c r="CZ252">
        <f>raw_data!CW262</f>
        <v>0</v>
      </c>
      <c r="DA252">
        <f>raw_data!CX262</f>
        <v>0</v>
      </c>
      <c r="DB252">
        <f>raw_data!CY262</f>
        <v>0</v>
      </c>
      <c r="DC252">
        <f>raw_data!CZ262</f>
        <v>0</v>
      </c>
      <c r="DD252">
        <f>raw_data!DA262</f>
        <v>0</v>
      </c>
      <c r="DE252">
        <f>raw_data!DB262</f>
        <v>0</v>
      </c>
      <c r="DF252">
        <f>raw_data!DC262</f>
        <v>0</v>
      </c>
      <c r="DG252">
        <f>raw_data!DD262</f>
        <v>0</v>
      </c>
      <c r="DH252">
        <f>raw_data!DE262</f>
        <v>0</v>
      </c>
      <c r="DI252">
        <f>raw_data!DF262</f>
        <v>0</v>
      </c>
      <c r="DJ252">
        <f>raw_data!DG262</f>
        <v>0</v>
      </c>
      <c r="DK252">
        <f>raw_data!DH262</f>
        <v>0</v>
      </c>
      <c r="DL252">
        <f>raw_data!DI262</f>
        <v>0</v>
      </c>
      <c r="DM252">
        <f>raw_data!DJ262</f>
        <v>0</v>
      </c>
      <c r="DN252">
        <f>raw_data!DK262</f>
        <v>0</v>
      </c>
      <c r="DO252">
        <f>raw_data!DL262</f>
        <v>0</v>
      </c>
      <c r="DP252">
        <f>raw_data!DM262</f>
        <v>0</v>
      </c>
      <c r="DQ252">
        <f>raw_data!DN262</f>
        <v>0</v>
      </c>
      <c r="DR252">
        <f>raw_data!DO262</f>
        <v>0</v>
      </c>
      <c r="DS252">
        <f>raw_data!DP262</f>
        <v>0</v>
      </c>
      <c r="DT252">
        <f>raw_data!DQ262</f>
        <v>0</v>
      </c>
      <c r="DU252">
        <f>raw_data!DR262</f>
        <v>0</v>
      </c>
      <c r="DV252">
        <f>raw_data!DS262</f>
        <v>0</v>
      </c>
      <c r="DW252">
        <f>raw_data!DT262</f>
        <v>0</v>
      </c>
      <c r="DX252">
        <f>raw_data!DU262</f>
        <v>0</v>
      </c>
      <c r="DY252">
        <f>raw_data!DV262</f>
        <v>0</v>
      </c>
      <c r="DZ252">
        <f>raw_data!DW262</f>
        <v>0</v>
      </c>
      <c r="EA252">
        <f>raw_data!DX262</f>
        <v>0</v>
      </c>
      <c r="EB252">
        <f>raw_data!DY262</f>
        <v>0</v>
      </c>
      <c r="EC252">
        <f>raw_data!DZ262</f>
        <v>0</v>
      </c>
      <c r="ED252">
        <f>raw_data!EA262</f>
        <v>0</v>
      </c>
      <c r="EE252">
        <f>raw_data!EB262</f>
        <v>0</v>
      </c>
      <c r="EF252">
        <f>raw_data!EC262</f>
        <v>0</v>
      </c>
      <c r="EG252">
        <f>raw_data!ED262</f>
        <v>0</v>
      </c>
      <c r="EH252">
        <f>raw_data!EE262</f>
        <v>0</v>
      </c>
      <c r="EI252">
        <f>raw_data!EF262</f>
        <v>0</v>
      </c>
      <c r="EJ252">
        <f>raw_data!EG262</f>
        <v>0</v>
      </c>
      <c r="EK252">
        <f>raw_data!EH262</f>
        <v>0</v>
      </c>
      <c r="EL252">
        <f>raw_data!EI262</f>
        <v>0</v>
      </c>
      <c r="EM252">
        <f>raw_data!EJ262</f>
        <v>0</v>
      </c>
      <c r="EN252">
        <f>raw_data!EK262</f>
        <v>0</v>
      </c>
      <c r="EO252">
        <f>raw_data!EL262</f>
        <v>0</v>
      </c>
      <c r="EP252">
        <f>raw_data!EM262</f>
        <v>0</v>
      </c>
      <c r="EQ252">
        <f>raw_data!EN262</f>
        <v>0</v>
      </c>
      <c r="ER252">
        <f>raw_data!EO262</f>
        <v>0</v>
      </c>
      <c r="ES252">
        <f>raw_data!EP262</f>
        <v>0</v>
      </c>
      <c r="ET252">
        <f>raw_data!EQ262</f>
        <v>0</v>
      </c>
      <c r="EU252">
        <f>raw_data!ER262</f>
        <v>0</v>
      </c>
      <c r="EV252">
        <f>raw_data!ES262</f>
        <v>0</v>
      </c>
      <c r="EW252">
        <f>raw_data!ET262</f>
        <v>0</v>
      </c>
      <c r="EX252">
        <f>raw_data!EU262</f>
        <v>0</v>
      </c>
      <c r="EY252">
        <f>raw_data!EV262</f>
        <v>0</v>
      </c>
      <c r="EZ252">
        <f>raw_data!EW262</f>
        <v>0</v>
      </c>
      <c r="FA252">
        <f>raw_data!EX262</f>
        <v>0</v>
      </c>
      <c r="FB252">
        <f>raw_data!EY262</f>
        <v>0</v>
      </c>
      <c r="FC252">
        <f>raw_data!EZ262</f>
        <v>0</v>
      </c>
      <c r="FD252">
        <f>raw_data!FA262</f>
        <v>0</v>
      </c>
      <c r="FE252">
        <f>raw_data!FB262</f>
        <v>0</v>
      </c>
      <c r="FF252">
        <f>raw_data!FC262</f>
        <v>0</v>
      </c>
      <c r="FG252">
        <f>raw_data!FD262</f>
        <v>0</v>
      </c>
      <c r="FH252">
        <f>raw_data!FE262</f>
        <v>0</v>
      </c>
      <c r="FI252">
        <f>raw_data!FF262</f>
        <v>0</v>
      </c>
      <c r="FJ252">
        <f>raw_data!FG262</f>
        <v>0</v>
      </c>
      <c r="FK252">
        <f>raw_data!FH262</f>
        <v>0</v>
      </c>
      <c r="FL252">
        <f>raw_data!FI262</f>
        <v>0</v>
      </c>
      <c r="FM252">
        <f>raw_data!FJ262</f>
        <v>0</v>
      </c>
      <c r="FN252">
        <f>raw_data!FK262</f>
        <v>0</v>
      </c>
      <c r="FO252">
        <f>raw_data!FL262</f>
        <v>0</v>
      </c>
      <c r="FP252">
        <f>raw_data!FM262</f>
        <v>0</v>
      </c>
      <c r="FQ252">
        <f>raw_data!FN262</f>
        <v>0</v>
      </c>
      <c r="FR252">
        <f>raw_data!FO262</f>
        <v>0</v>
      </c>
      <c r="FS252">
        <f>raw_data!FP262</f>
        <v>0</v>
      </c>
      <c r="FT252">
        <f>raw_data!FQ262</f>
        <v>0</v>
      </c>
      <c r="FU252">
        <f>raw_data!FR262</f>
        <v>0</v>
      </c>
      <c r="FV252">
        <f>raw_data!FS262</f>
        <v>0</v>
      </c>
      <c r="FW252">
        <f>raw_data!FT262</f>
        <v>0</v>
      </c>
      <c r="FX252">
        <f>raw_data!FU262</f>
        <v>0</v>
      </c>
      <c r="FY252">
        <f>raw_data!FV262</f>
        <v>0</v>
      </c>
      <c r="FZ252">
        <f>raw_data!FW262</f>
        <v>0</v>
      </c>
      <c r="GA252">
        <f>raw_data!FX262</f>
        <v>0</v>
      </c>
      <c r="GB252">
        <f>raw_data!FY262</f>
        <v>0</v>
      </c>
      <c r="GC252">
        <f>raw_data!FZ262</f>
        <v>0</v>
      </c>
      <c r="GD252">
        <f>raw_data!GA262</f>
        <v>0</v>
      </c>
      <c r="GE252">
        <f>raw_data!GB262</f>
        <v>0</v>
      </c>
      <c r="GF252">
        <f>raw_data!GC262</f>
        <v>0</v>
      </c>
      <c r="GG252">
        <f>raw_data!GD262</f>
        <v>0</v>
      </c>
      <c r="GH252">
        <f>raw_data!GE262</f>
        <v>0</v>
      </c>
      <c r="GI252">
        <f>raw_data!GF262</f>
        <v>0</v>
      </c>
      <c r="GJ252">
        <f>raw_data!GG262</f>
        <v>0</v>
      </c>
      <c r="GK252">
        <f>raw_data!GH262</f>
        <v>0</v>
      </c>
      <c r="GL252">
        <f>raw_data!GI262</f>
        <v>0</v>
      </c>
      <c r="GM252">
        <f>raw_data!GJ262</f>
        <v>0</v>
      </c>
      <c r="GN252">
        <f>raw_data!GK262</f>
        <v>0</v>
      </c>
      <c r="GO252">
        <f>raw_data!GL262</f>
        <v>0</v>
      </c>
      <c r="GP252">
        <f>raw_data!GM262</f>
        <v>0</v>
      </c>
      <c r="GQ252">
        <f>raw_data!GN262</f>
        <v>0</v>
      </c>
      <c r="GR252">
        <f>raw_data!GO262</f>
        <v>0</v>
      </c>
      <c r="GS252">
        <f>raw_data!GP262</f>
        <v>0</v>
      </c>
      <c r="GT252">
        <f>raw_data!GQ262</f>
        <v>0</v>
      </c>
      <c r="GU252">
        <f>raw_data!GR262</f>
        <v>0</v>
      </c>
      <c r="GV252">
        <f>raw_data!GS262</f>
        <v>0</v>
      </c>
      <c r="GW252">
        <f>raw_data!GT262</f>
        <v>0</v>
      </c>
      <c r="GX252">
        <f>raw_data!GU262</f>
        <v>0</v>
      </c>
      <c r="GY252">
        <f>raw_data!GV262</f>
        <v>0</v>
      </c>
      <c r="GZ252">
        <f>raw_data!GW262</f>
        <v>0</v>
      </c>
      <c r="HA252">
        <f>raw_data!GX262</f>
        <v>0</v>
      </c>
      <c r="HB252">
        <f>raw_data!GY262</f>
        <v>0</v>
      </c>
      <c r="HC252">
        <f>raw_data!GZ262</f>
        <v>0</v>
      </c>
      <c r="HD252">
        <f>raw_data!HA262</f>
        <v>0</v>
      </c>
      <c r="HE252">
        <f>raw_data!HB262</f>
        <v>0</v>
      </c>
      <c r="HF252">
        <f>raw_data!HC262</f>
        <v>0</v>
      </c>
      <c r="HG252">
        <f>raw_data!HD262</f>
        <v>0</v>
      </c>
      <c r="HH252">
        <f>raw_data!HE262</f>
        <v>0</v>
      </c>
      <c r="HI252">
        <f>raw_data!HF262</f>
        <v>0</v>
      </c>
      <c r="HJ252">
        <f>raw_data!HG262</f>
        <v>0</v>
      </c>
      <c r="HK252">
        <f>raw_data!HH262</f>
        <v>0</v>
      </c>
      <c r="HL252">
        <f>raw_data!HI262</f>
        <v>0</v>
      </c>
      <c r="HM252">
        <f>raw_data!HJ262</f>
        <v>0</v>
      </c>
      <c r="HN252">
        <f>raw_data!HK262</f>
        <v>0</v>
      </c>
      <c r="HO252">
        <f>raw_data!HL262</f>
        <v>0</v>
      </c>
      <c r="HP252">
        <f>raw_data!HM262</f>
        <v>0</v>
      </c>
      <c r="HQ252">
        <f>raw_data!HN262</f>
        <v>0</v>
      </c>
      <c r="HR252">
        <f>raw_data!HO262</f>
        <v>0</v>
      </c>
      <c r="HS252">
        <f>raw_data!HP262</f>
        <v>0</v>
      </c>
      <c r="HT252">
        <f>raw_data!HQ262</f>
        <v>0</v>
      </c>
      <c r="HU252">
        <f>raw_data!HR262</f>
        <v>0</v>
      </c>
      <c r="HV252">
        <f>raw_data!HS262</f>
        <v>0</v>
      </c>
      <c r="HW252">
        <f>raw_data!HT262</f>
        <v>0</v>
      </c>
      <c r="HX252">
        <f>raw_data!HU262</f>
        <v>0</v>
      </c>
      <c r="HY252">
        <f>raw_data!HV262</f>
        <v>0</v>
      </c>
      <c r="HZ252">
        <f>raw_data!HW262</f>
        <v>0</v>
      </c>
      <c r="IA252">
        <f>raw_data!HX262</f>
        <v>0</v>
      </c>
      <c r="IB252">
        <f>raw_data!HY262</f>
        <v>0</v>
      </c>
      <c r="IC252">
        <f>raw_data!HZ262</f>
        <v>0</v>
      </c>
      <c r="ID252">
        <f>raw_data!IA262</f>
        <v>0</v>
      </c>
      <c r="IE252">
        <f>raw_data!IB262</f>
        <v>0</v>
      </c>
      <c r="IF252">
        <f>raw_data!IC262</f>
        <v>0</v>
      </c>
      <c r="IG252">
        <f>raw_data!ID262</f>
        <v>0</v>
      </c>
      <c r="IH252">
        <f>raw_data!IE262</f>
        <v>0</v>
      </c>
      <c r="II252">
        <f>raw_data!IF262</f>
        <v>0</v>
      </c>
      <c r="IJ252">
        <f>raw_data!IG262</f>
        <v>0</v>
      </c>
      <c r="IK252">
        <f>raw_data!IH262</f>
        <v>0</v>
      </c>
      <c r="IL252">
        <f>raw_data!II262</f>
        <v>0</v>
      </c>
      <c r="IM252">
        <f>raw_data!IJ262</f>
        <v>0</v>
      </c>
      <c r="IN252">
        <f>raw_data!IK262</f>
        <v>0</v>
      </c>
      <c r="IO252">
        <f>raw_data!IL262</f>
        <v>0</v>
      </c>
      <c r="IP252">
        <f>raw_data!IM262</f>
        <v>0</v>
      </c>
      <c r="IQ252">
        <f>raw_data!IN262</f>
        <v>0</v>
      </c>
      <c r="IR252">
        <f>raw_data!IO262</f>
        <v>0</v>
      </c>
      <c r="IS252">
        <f>raw_data!IP262</f>
        <v>0</v>
      </c>
      <c r="IT252">
        <f>raw_data!IQ262</f>
        <v>0</v>
      </c>
      <c r="IU252">
        <f>raw_data!IR262</f>
        <v>0</v>
      </c>
      <c r="IV252">
        <f>raw_data!IS262</f>
        <v>0</v>
      </c>
    </row>
    <row r="253" spans="1:2007" x14ac:dyDescent="0.25">
      <c r="A253" t="str">
        <f t="shared" ref="A253:G253" si="196">A205</f>
        <v>F06</v>
      </c>
      <c r="B253" s="6" t="str">
        <f t="shared" ca="1" si="196"/>
        <v/>
      </c>
      <c r="C253">
        <f t="shared" si="196"/>
        <v>0</v>
      </c>
      <c r="D253">
        <f t="shared" si="196"/>
        <v>0</v>
      </c>
      <c r="E253">
        <f t="shared" si="196"/>
        <v>0</v>
      </c>
      <c r="F253" s="10">
        <f t="shared" si="196"/>
        <v>0</v>
      </c>
      <c r="G253" s="3" t="str">
        <f t="shared" ca="1" si="196"/>
        <v/>
      </c>
      <c r="H253">
        <f>raw_data!E263</f>
        <v>0</v>
      </c>
      <c r="I253">
        <f>raw_data!F263</f>
        <v>0</v>
      </c>
      <c r="J253">
        <f>raw_data!G263</f>
        <v>0</v>
      </c>
      <c r="K253">
        <f>raw_data!H263</f>
        <v>0</v>
      </c>
      <c r="L253">
        <f>raw_data!I263</f>
        <v>0</v>
      </c>
      <c r="M253">
        <f>raw_data!J263</f>
        <v>0</v>
      </c>
      <c r="N253">
        <f>raw_data!K263</f>
        <v>0</v>
      </c>
      <c r="O253">
        <f>raw_data!L263</f>
        <v>0</v>
      </c>
      <c r="P253">
        <f>raw_data!M263</f>
        <v>0</v>
      </c>
      <c r="Q253">
        <f>raw_data!N263</f>
        <v>0</v>
      </c>
      <c r="R253">
        <f>raw_data!O263</f>
        <v>0</v>
      </c>
      <c r="S253">
        <f>raw_data!P263</f>
        <v>0</v>
      </c>
      <c r="T253">
        <f>raw_data!Q263</f>
        <v>0</v>
      </c>
      <c r="U253">
        <f>raw_data!R263</f>
        <v>0</v>
      </c>
      <c r="V253">
        <f>raw_data!S263</f>
        <v>0</v>
      </c>
      <c r="W253">
        <f>raw_data!T263</f>
        <v>0</v>
      </c>
      <c r="X253">
        <f>raw_data!U263</f>
        <v>0</v>
      </c>
      <c r="Y253">
        <f>raw_data!V263</f>
        <v>0</v>
      </c>
      <c r="Z253">
        <f>raw_data!W263</f>
        <v>0</v>
      </c>
      <c r="AA253">
        <f>raw_data!X263</f>
        <v>0</v>
      </c>
      <c r="AB253">
        <f>raw_data!Y263</f>
        <v>0</v>
      </c>
      <c r="AC253">
        <f>raw_data!Z263</f>
        <v>0</v>
      </c>
      <c r="AD253">
        <f>raw_data!AA263</f>
        <v>0</v>
      </c>
      <c r="AE253">
        <f>raw_data!AB263</f>
        <v>0</v>
      </c>
      <c r="AF253">
        <f>raw_data!AC263</f>
        <v>0</v>
      </c>
      <c r="AG253">
        <f>raw_data!AD263</f>
        <v>0</v>
      </c>
      <c r="AH253">
        <f>raw_data!AE263</f>
        <v>0</v>
      </c>
      <c r="AI253">
        <f>raw_data!AF263</f>
        <v>0</v>
      </c>
      <c r="AJ253">
        <f>raw_data!AG263</f>
        <v>0</v>
      </c>
      <c r="AK253">
        <f>raw_data!AH263</f>
        <v>0</v>
      </c>
      <c r="AL253">
        <f>raw_data!AI263</f>
        <v>0</v>
      </c>
      <c r="AM253">
        <f>raw_data!AJ263</f>
        <v>0</v>
      </c>
      <c r="AN253">
        <f>raw_data!AK263</f>
        <v>0</v>
      </c>
      <c r="AO253">
        <f>raw_data!AL263</f>
        <v>0</v>
      </c>
      <c r="AP253">
        <f>raw_data!AM263</f>
        <v>0</v>
      </c>
      <c r="AQ253">
        <f>raw_data!AN263</f>
        <v>0</v>
      </c>
      <c r="AR253">
        <f>raw_data!AO263</f>
        <v>0</v>
      </c>
      <c r="AS253">
        <f>raw_data!AP263</f>
        <v>0</v>
      </c>
      <c r="AT253">
        <f>raw_data!AQ263</f>
        <v>0</v>
      </c>
      <c r="AU253">
        <f>raw_data!AR263</f>
        <v>0</v>
      </c>
      <c r="AV253">
        <f>raw_data!AS263</f>
        <v>0</v>
      </c>
      <c r="AW253">
        <f>raw_data!AT263</f>
        <v>0</v>
      </c>
      <c r="AX253">
        <f>raw_data!AU263</f>
        <v>0</v>
      </c>
      <c r="AY253">
        <f>raw_data!AV263</f>
        <v>0</v>
      </c>
      <c r="AZ253">
        <f>raw_data!AW263</f>
        <v>0</v>
      </c>
      <c r="BA253">
        <f>raw_data!AX263</f>
        <v>0</v>
      </c>
      <c r="BB253">
        <f>raw_data!AY263</f>
        <v>0</v>
      </c>
      <c r="BC253">
        <f>raw_data!AZ263</f>
        <v>0</v>
      </c>
      <c r="BD253">
        <f>raw_data!BA263</f>
        <v>0</v>
      </c>
      <c r="BE253">
        <f>raw_data!BB263</f>
        <v>0</v>
      </c>
      <c r="BF253">
        <f>raw_data!BC263</f>
        <v>0</v>
      </c>
      <c r="BG253">
        <f>raw_data!BD263</f>
        <v>0</v>
      </c>
      <c r="BH253">
        <f>raw_data!BE263</f>
        <v>0</v>
      </c>
      <c r="BI253">
        <f>raw_data!BF263</f>
        <v>0</v>
      </c>
      <c r="BJ253">
        <f>raw_data!BG263</f>
        <v>0</v>
      </c>
      <c r="BK253">
        <f>raw_data!BH263</f>
        <v>0</v>
      </c>
      <c r="BL253">
        <f>raw_data!BI263</f>
        <v>0</v>
      </c>
      <c r="BM253">
        <f>raw_data!BJ263</f>
        <v>0</v>
      </c>
      <c r="BN253">
        <f>raw_data!BK263</f>
        <v>0</v>
      </c>
      <c r="BO253">
        <f>raw_data!BL263</f>
        <v>0</v>
      </c>
      <c r="BP253">
        <f>raw_data!BM263</f>
        <v>0</v>
      </c>
      <c r="BQ253">
        <f>raw_data!BN263</f>
        <v>0</v>
      </c>
      <c r="BR253">
        <f>raw_data!BO263</f>
        <v>0</v>
      </c>
      <c r="BS253">
        <f>raw_data!BP263</f>
        <v>0</v>
      </c>
      <c r="BT253">
        <f>raw_data!BQ263</f>
        <v>0</v>
      </c>
      <c r="BU253">
        <f>raw_data!BR263</f>
        <v>0</v>
      </c>
      <c r="BV253">
        <f>raw_data!BS263</f>
        <v>0</v>
      </c>
      <c r="BW253">
        <f>raw_data!BT263</f>
        <v>0</v>
      </c>
      <c r="BX253">
        <f>raw_data!BU263</f>
        <v>0</v>
      </c>
      <c r="BY253">
        <f>raw_data!BV263</f>
        <v>0</v>
      </c>
      <c r="BZ253">
        <f>raw_data!BW263</f>
        <v>0</v>
      </c>
      <c r="CA253">
        <f>raw_data!BX263</f>
        <v>0</v>
      </c>
      <c r="CB253">
        <f>raw_data!BY263</f>
        <v>0</v>
      </c>
      <c r="CC253">
        <f>raw_data!BZ263</f>
        <v>0</v>
      </c>
      <c r="CD253">
        <f>raw_data!CA263</f>
        <v>0</v>
      </c>
      <c r="CE253">
        <f>raw_data!CB263</f>
        <v>0</v>
      </c>
      <c r="CF253">
        <f>raw_data!CC263</f>
        <v>0</v>
      </c>
      <c r="CG253">
        <f>raw_data!CD263</f>
        <v>0</v>
      </c>
      <c r="CH253">
        <f>raw_data!CE263</f>
        <v>0</v>
      </c>
      <c r="CI253">
        <f>raw_data!CF263</f>
        <v>0</v>
      </c>
      <c r="CJ253">
        <f>raw_data!CG263</f>
        <v>0</v>
      </c>
      <c r="CK253">
        <f>raw_data!CH263</f>
        <v>0</v>
      </c>
      <c r="CL253">
        <f>raw_data!CI263</f>
        <v>0</v>
      </c>
      <c r="CM253">
        <f>raw_data!CJ263</f>
        <v>0</v>
      </c>
      <c r="CN253">
        <f>raw_data!CK263</f>
        <v>0</v>
      </c>
      <c r="CO253">
        <f>raw_data!CL263</f>
        <v>0</v>
      </c>
      <c r="CP253">
        <f>raw_data!CM263</f>
        <v>0</v>
      </c>
      <c r="CQ253">
        <f>raw_data!CN263</f>
        <v>0</v>
      </c>
      <c r="CR253">
        <f>raw_data!CO263</f>
        <v>0</v>
      </c>
      <c r="CS253">
        <f>raw_data!CP263</f>
        <v>0</v>
      </c>
      <c r="CT253">
        <f>raw_data!CQ263</f>
        <v>0</v>
      </c>
      <c r="CU253">
        <f>raw_data!CR263</f>
        <v>0</v>
      </c>
      <c r="CV253">
        <f>raw_data!CS263</f>
        <v>0</v>
      </c>
      <c r="CW253">
        <f>raw_data!CT263</f>
        <v>0</v>
      </c>
      <c r="CX253">
        <f>raw_data!CU263</f>
        <v>0</v>
      </c>
      <c r="CY253">
        <f>raw_data!CV263</f>
        <v>0</v>
      </c>
      <c r="CZ253">
        <f>raw_data!CW263</f>
        <v>0</v>
      </c>
      <c r="DA253">
        <f>raw_data!CX263</f>
        <v>0</v>
      </c>
      <c r="DB253">
        <f>raw_data!CY263</f>
        <v>0</v>
      </c>
      <c r="DC253">
        <f>raw_data!CZ263</f>
        <v>0</v>
      </c>
      <c r="DD253">
        <f>raw_data!DA263</f>
        <v>0</v>
      </c>
      <c r="DE253">
        <f>raw_data!DB263</f>
        <v>0</v>
      </c>
      <c r="DF253">
        <f>raw_data!DC263</f>
        <v>0</v>
      </c>
      <c r="DG253">
        <f>raw_data!DD263</f>
        <v>0</v>
      </c>
      <c r="DH253">
        <f>raw_data!DE263</f>
        <v>0</v>
      </c>
      <c r="DI253">
        <f>raw_data!DF263</f>
        <v>0</v>
      </c>
      <c r="DJ253">
        <f>raw_data!DG263</f>
        <v>0</v>
      </c>
      <c r="DK253">
        <f>raw_data!DH263</f>
        <v>0</v>
      </c>
      <c r="DL253">
        <f>raw_data!DI263</f>
        <v>0</v>
      </c>
      <c r="DM253">
        <f>raw_data!DJ263</f>
        <v>0</v>
      </c>
      <c r="DN253">
        <f>raw_data!DK263</f>
        <v>0</v>
      </c>
      <c r="DO253">
        <f>raw_data!DL263</f>
        <v>0</v>
      </c>
      <c r="DP253">
        <f>raw_data!DM263</f>
        <v>0</v>
      </c>
      <c r="DQ253">
        <f>raw_data!DN263</f>
        <v>0</v>
      </c>
      <c r="DR253">
        <f>raw_data!DO263</f>
        <v>0</v>
      </c>
      <c r="DS253">
        <f>raw_data!DP263</f>
        <v>0</v>
      </c>
      <c r="DT253">
        <f>raw_data!DQ263</f>
        <v>0</v>
      </c>
      <c r="DU253">
        <f>raw_data!DR263</f>
        <v>0</v>
      </c>
      <c r="DV253">
        <f>raw_data!DS263</f>
        <v>0</v>
      </c>
      <c r="DW253">
        <f>raw_data!DT263</f>
        <v>0</v>
      </c>
      <c r="DX253">
        <f>raw_data!DU263</f>
        <v>0</v>
      </c>
      <c r="DY253">
        <f>raw_data!DV263</f>
        <v>0</v>
      </c>
      <c r="DZ253">
        <f>raw_data!DW263</f>
        <v>0</v>
      </c>
      <c r="EA253">
        <f>raw_data!DX263</f>
        <v>0</v>
      </c>
      <c r="EB253">
        <f>raw_data!DY263</f>
        <v>0</v>
      </c>
      <c r="EC253">
        <f>raw_data!DZ263</f>
        <v>0</v>
      </c>
      <c r="ED253">
        <f>raw_data!EA263</f>
        <v>0</v>
      </c>
      <c r="EE253">
        <f>raw_data!EB263</f>
        <v>0</v>
      </c>
      <c r="EF253">
        <f>raw_data!EC263</f>
        <v>0</v>
      </c>
      <c r="EG253">
        <f>raw_data!ED263</f>
        <v>0</v>
      </c>
      <c r="EH253">
        <f>raw_data!EE263</f>
        <v>0</v>
      </c>
      <c r="EI253">
        <f>raw_data!EF263</f>
        <v>0</v>
      </c>
      <c r="EJ253">
        <f>raw_data!EG263</f>
        <v>0</v>
      </c>
      <c r="EK253">
        <f>raw_data!EH263</f>
        <v>0</v>
      </c>
      <c r="EL253">
        <f>raw_data!EI263</f>
        <v>0</v>
      </c>
      <c r="EM253">
        <f>raw_data!EJ263</f>
        <v>0</v>
      </c>
      <c r="EN253">
        <f>raw_data!EK263</f>
        <v>0</v>
      </c>
      <c r="EO253">
        <f>raw_data!EL263</f>
        <v>0</v>
      </c>
      <c r="EP253">
        <f>raw_data!EM263</f>
        <v>0</v>
      </c>
      <c r="EQ253">
        <f>raw_data!EN263</f>
        <v>0</v>
      </c>
      <c r="ER253">
        <f>raw_data!EO263</f>
        <v>0</v>
      </c>
      <c r="ES253">
        <f>raw_data!EP263</f>
        <v>0</v>
      </c>
      <c r="ET253">
        <f>raw_data!EQ263</f>
        <v>0</v>
      </c>
      <c r="EU253">
        <f>raw_data!ER263</f>
        <v>0</v>
      </c>
      <c r="EV253">
        <f>raw_data!ES263</f>
        <v>0</v>
      </c>
      <c r="EW253">
        <f>raw_data!ET263</f>
        <v>0</v>
      </c>
      <c r="EX253">
        <f>raw_data!EU263</f>
        <v>0</v>
      </c>
      <c r="EY253">
        <f>raw_data!EV263</f>
        <v>0</v>
      </c>
      <c r="EZ253">
        <f>raw_data!EW263</f>
        <v>0</v>
      </c>
      <c r="FA253">
        <f>raw_data!EX263</f>
        <v>0</v>
      </c>
      <c r="FB253">
        <f>raw_data!EY263</f>
        <v>0</v>
      </c>
      <c r="FC253">
        <f>raw_data!EZ263</f>
        <v>0</v>
      </c>
      <c r="FD253">
        <f>raw_data!FA263</f>
        <v>0</v>
      </c>
      <c r="FE253">
        <f>raw_data!FB263</f>
        <v>0</v>
      </c>
      <c r="FF253">
        <f>raw_data!FC263</f>
        <v>0</v>
      </c>
      <c r="FG253">
        <f>raw_data!FD263</f>
        <v>0</v>
      </c>
      <c r="FH253">
        <f>raw_data!FE263</f>
        <v>0</v>
      </c>
      <c r="FI253">
        <f>raw_data!FF263</f>
        <v>0</v>
      </c>
      <c r="FJ253">
        <f>raw_data!FG263</f>
        <v>0</v>
      </c>
      <c r="FK253">
        <f>raw_data!FH263</f>
        <v>0</v>
      </c>
      <c r="FL253">
        <f>raw_data!FI263</f>
        <v>0</v>
      </c>
      <c r="FM253">
        <f>raw_data!FJ263</f>
        <v>0</v>
      </c>
      <c r="FN253">
        <f>raw_data!FK263</f>
        <v>0</v>
      </c>
      <c r="FO253">
        <f>raw_data!FL263</f>
        <v>0</v>
      </c>
      <c r="FP253">
        <f>raw_data!FM263</f>
        <v>0</v>
      </c>
      <c r="FQ253">
        <f>raw_data!FN263</f>
        <v>0</v>
      </c>
      <c r="FR253">
        <f>raw_data!FO263</f>
        <v>0</v>
      </c>
      <c r="FS253">
        <f>raw_data!FP263</f>
        <v>0</v>
      </c>
      <c r="FT253">
        <f>raw_data!FQ263</f>
        <v>0</v>
      </c>
      <c r="FU253">
        <f>raw_data!FR263</f>
        <v>0</v>
      </c>
      <c r="FV253">
        <f>raw_data!FS263</f>
        <v>0</v>
      </c>
      <c r="FW253">
        <f>raw_data!FT263</f>
        <v>0</v>
      </c>
      <c r="FX253">
        <f>raw_data!FU263</f>
        <v>0</v>
      </c>
      <c r="FY253">
        <f>raw_data!FV263</f>
        <v>0</v>
      </c>
      <c r="FZ253">
        <f>raw_data!FW263</f>
        <v>0</v>
      </c>
      <c r="GA253">
        <f>raw_data!FX263</f>
        <v>0</v>
      </c>
      <c r="GB253">
        <f>raw_data!FY263</f>
        <v>0</v>
      </c>
      <c r="GC253">
        <f>raw_data!FZ263</f>
        <v>0</v>
      </c>
      <c r="GD253">
        <f>raw_data!GA263</f>
        <v>0</v>
      </c>
      <c r="GE253">
        <f>raw_data!GB263</f>
        <v>0</v>
      </c>
      <c r="GF253">
        <f>raw_data!GC263</f>
        <v>0</v>
      </c>
      <c r="GG253">
        <f>raw_data!GD263</f>
        <v>0</v>
      </c>
      <c r="GH253">
        <f>raw_data!GE263</f>
        <v>0</v>
      </c>
      <c r="GI253">
        <f>raw_data!GF263</f>
        <v>0</v>
      </c>
      <c r="GJ253">
        <f>raw_data!GG263</f>
        <v>0</v>
      </c>
      <c r="GK253">
        <f>raw_data!GH263</f>
        <v>0</v>
      </c>
      <c r="GL253">
        <f>raw_data!GI263</f>
        <v>0</v>
      </c>
      <c r="GM253">
        <f>raw_data!GJ263</f>
        <v>0</v>
      </c>
      <c r="GN253">
        <f>raw_data!GK263</f>
        <v>0</v>
      </c>
      <c r="GO253">
        <f>raw_data!GL263</f>
        <v>0</v>
      </c>
      <c r="GP253">
        <f>raw_data!GM263</f>
        <v>0</v>
      </c>
      <c r="GQ253">
        <f>raw_data!GN263</f>
        <v>0</v>
      </c>
      <c r="GR253">
        <f>raw_data!GO263</f>
        <v>0</v>
      </c>
      <c r="GS253">
        <f>raw_data!GP263</f>
        <v>0</v>
      </c>
      <c r="GT253">
        <f>raw_data!GQ263</f>
        <v>0</v>
      </c>
      <c r="GU253">
        <f>raw_data!GR263</f>
        <v>0</v>
      </c>
      <c r="GV253">
        <f>raw_data!GS263</f>
        <v>0</v>
      </c>
      <c r="GW253">
        <f>raw_data!GT263</f>
        <v>0</v>
      </c>
      <c r="GX253">
        <f>raw_data!GU263</f>
        <v>0</v>
      </c>
      <c r="GY253">
        <f>raw_data!GV263</f>
        <v>0</v>
      </c>
      <c r="GZ253">
        <f>raw_data!GW263</f>
        <v>0</v>
      </c>
      <c r="HA253">
        <f>raw_data!GX263</f>
        <v>0</v>
      </c>
      <c r="HB253">
        <f>raw_data!GY263</f>
        <v>0</v>
      </c>
      <c r="HC253">
        <f>raw_data!GZ263</f>
        <v>0</v>
      </c>
      <c r="HD253">
        <f>raw_data!HA263</f>
        <v>0</v>
      </c>
      <c r="HE253">
        <f>raw_data!HB263</f>
        <v>0</v>
      </c>
      <c r="HF253">
        <f>raw_data!HC263</f>
        <v>0</v>
      </c>
      <c r="HG253">
        <f>raw_data!HD263</f>
        <v>0</v>
      </c>
      <c r="HH253">
        <f>raw_data!HE263</f>
        <v>0</v>
      </c>
      <c r="HI253">
        <f>raw_data!HF263</f>
        <v>0</v>
      </c>
      <c r="HJ253">
        <f>raw_data!HG263</f>
        <v>0</v>
      </c>
      <c r="HK253">
        <f>raw_data!HH263</f>
        <v>0</v>
      </c>
      <c r="HL253">
        <f>raw_data!HI263</f>
        <v>0</v>
      </c>
      <c r="HM253">
        <f>raw_data!HJ263</f>
        <v>0</v>
      </c>
      <c r="HN253">
        <f>raw_data!HK263</f>
        <v>0</v>
      </c>
      <c r="HO253">
        <f>raw_data!HL263</f>
        <v>0</v>
      </c>
      <c r="HP253">
        <f>raw_data!HM263</f>
        <v>0</v>
      </c>
      <c r="HQ253">
        <f>raw_data!HN263</f>
        <v>0</v>
      </c>
      <c r="HR253">
        <f>raw_data!HO263</f>
        <v>0</v>
      </c>
      <c r="HS253">
        <f>raw_data!HP263</f>
        <v>0</v>
      </c>
      <c r="HT253">
        <f>raw_data!HQ263</f>
        <v>0</v>
      </c>
      <c r="HU253">
        <f>raw_data!HR263</f>
        <v>0</v>
      </c>
      <c r="HV253">
        <f>raw_data!HS263</f>
        <v>0</v>
      </c>
      <c r="HW253">
        <f>raw_data!HT263</f>
        <v>0</v>
      </c>
      <c r="HX253">
        <f>raw_data!HU263</f>
        <v>0</v>
      </c>
      <c r="HY253">
        <f>raw_data!HV263</f>
        <v>0</v>
      </c>
      <c r="HZ253">
        <f>raw_data!HW263</f>
        <v>0</v>
      </c>
      <c r="IA253">
        <f>raw_data!HX263</f>
        <v>0</v>
      </c>
      <c r="IB253">
        <f>raw_data!HY263</f>
        <v>0</v>
      </c>
      <c r="IC253">
        <f>raw_data!HZ263</f>
        <v>0</v>
      </c>
      <c r="ID253">
        <f>raw_data!IA263</f>
        <v>0</v>
      </c>
      <c r="IE253">
        <f>raw_data!IB263</f>
        <v>0</v>
      </c>
      <c r="IF253">
        <f>raw_data!IC263</f>
        <v>0</v>
      </c>
      <c r="IG253">
        <f>raw_data!ID263</f>
        <v>0</v>
      </c>
      <c r="IH253">
        <f>raw_data!IE263</f>
        <v>0</v>
      </c>
      <c r="II253">
        <f>raw_data!IF263</f>
        <v>0</v>
      </c>
      <c r="IJ253">
        <f>raw_data!IG263</f>
        <v>0</v>
      </c>
      <c r="IK253">
        <f>raw_data!IH263</f>
        <v>0</v>
      </c>
      <c r="IL253">
        <f>raw_data!II263</f>
        <v>0</v>
      </c>
      <c r="IM253">
        <f>raw_data!IJ263</f>
        <v>0</v>
      </c>
      <c r="IN253">
        <f>raw_data!IK263</f>
        <v>0</v>
      </c>
      <c r="IO253">
        <f>raw_data!IL263</f>
        <v>0</v>
      </c>
      <c r="IP253">
        <f>raw_data!IM263</f>
        <v>0</v>
      </c>
      <c r="IQ253">
        <f>raw_data!IN263</f>
        <v>0</v>
      </c>
      <c r="IR253">
        <f>raw_data!IO263</f>
        <v>0</v>
      </c>
      <c r="IS253">
        <f>raw_data!IP263</f>
        <v>0</v>
      </c>
      <c r="IT253">
        <f>raw_data!IQ263</f>
        <v>0</v>
      </c>
      <c r="IU253">
        <f>raw_data!IR263</f>
        <v>0</v>
      </c>
      <c r="IV253">
        <f>raw_data!IS263</f>
        <v>0</v>
      </c>
    </row>
    <row r="254" spans="1:2007" x14ac:dyDescent="0.25">
      <c r="A254" t="str">
        <f t="shared" ref="A254:G254" si="197">A206</f>
        <v>F07</v>
      </c>
      <c r="B254" s="6" t="str">
        <f t="shared" ca="1" si="197"/>
        <v/>
      </c>
      <c r="C254">
        <f t="shared" si="197"/>
        <v>0</v>
      </c>
      <c r="D254">
        <f t="shared" si="197"/>
        <v>0</v>
      </c>
      <c r="E254">
        <f t="shared" si="197"/>
        <v>0</v>
      </c>
      <c r="F254" s="10">
        <f t="shared" si="197"/>
        <v>0</v>
      </c>
      <c r="G254" s="3" t="str">
        <f t="shared" ca="1" si="197"/>
        <v/>
      </c>
      <c r="H254">
        <f>raw_data!E264</f>
        <v>0</v>
      </c>
      <c r="I254">
        <f>raw_data!F264</f>
        <v>0</v>
      </c>
      <c r="J254">
        <f>raw_data!G264</f>
        <v>0</v>
      </c>
      <c r="K254">
        <f>raw_data!H264</f>
        <v>0</v>
      </c>
      <c r="L254">
        <f>raw_data!I264</f>
        <v>0</v>
      </c>
      <c r="M254">
        <f>raw_data!J264</f>
        <v>0</v>
      </c>
      <c r="N254">
        <f>raw_data!K264</f>
        <v>0</v>
      </c>
      <c r="O254">
        <f>raw_data!L264</f>
        <v>0</v>
      </c>
      <c r="P254">
        <f>raw_data!M264</f>
        <v>0</v>
      </c>
      <c r="Q254">
        <f>raw_data!N264</f>
        <v>0</v>
      </c>
      <c r="R254">
        <f>raw_data!O264</f>
        <v>0</v>
      </c>
      <c r="S254">
        <f>raw_data!P264</f>
        <v>0</v>
      </c>
      <c r="T254">
        <f>raw_data!Q264</f>
        <v>0</v>
      </c>
      <c r="U254">
        <f>raw_data!R264</f>
        <v>0</v>
      </c>
      <c r="V254">
        <f>raw_data!S264</f>
        <v>0</v>
      </c>
      <c r="W254">
        <f>raw_data!T264</f>
        <v>0</v>
      </c>
      <c r="X254">
        <f>raw_data!U264</f>
        <v>0</v>
      </c>
      <c r="Y254">
        <f>raw_data!V264</f>
        <v>0</v>
      </c>
      <c r="Z254">
        <f>raw_data!W264</f>
        <v>0</v>
      </c>
      <c r="AA254">
        <f>raw_data!X264</f>
        <v>0</v>
      </c>
      <c r="AB254">
        <f>raw_data!Y264</f>
        <v>0</v>
      </c>
      <c r="AC254">
        <f>raw_data!Z264</f>
        <v>0</v>
      </c>
      <c r="AD254">
        <f>raw_data!AA264</f>
        <v>0</v>
      </c>
      <c r="AE254">
        <f>raw_data!AB264</f>
        <v>0</v>
      </c>
      <c r="AF254">
        <f>raw_data!AC264</f>
        <v>0</v>
      </c>
      <c r="AG254">
        <f>raw_data!AD264</f>
        <v>0</v>
      </c>
      <c r="AH254">
        <f>raw_data!AE264</f>
        <v>0</v>
      </c>
      <c r="AI254">
        <f>raw_data!AF264</f>
        <v>0</v>
      </c>
      <c r="AJ254">
        <f>raw_data!AG264</f>
        <v>0</v>
      </c>
      <c r="AK254">
        <f>raw_data!AH264</f>
        <v>0</v>
      </c>
      <c r="AL254">
        <f>raw_data!AI264</f>
        <v>0</v>
      </c>
      <c r="AM254">
        <f>raw_data!AJ264</f>
        <v>0</v>
      </c>
      <c r="AN254">
        <f>raw_data!AK264</f>
        <v>0</v>
      </c>
      <c r="AO254">
        <f>raw_data!AL264</f>
        <v>0</v>
      </c>
      <c r="AP254">
        <f>raw_data!AM264</f>
        <v>0</v>
      </c>
      <c r="AQ254">
        <f>raw_data!AN264</f>
        <v>0</v>
      </c>
      <c r="AR254">
        <f>raw_data!AO264</f>
        <v>0</v>
      </c>
      <c r="AS254">
        <f>raw_data!AP264</f>
        <v>0</v>
      </c>
      <c r="AT254">
        <f>raw_data!AQ264</f>
        <v>0</v>
      </c>
      <c r="AU254">
        <f>raw_data!AR264</f>
        <v>0</v>
      </c>
      <c r="AV254">
        <f>raw_data!AS264</f>
        <v>0</v>
      </c>
      <c r="AW254">
        <f>raw_data!AT264</f>
        <v>0</v>
      </c>
      <c r="AX254">
        <f>raw_data!AU264</f>
        <v>0</v>
      </c>
      <c r="AY254">
        <f>raw_data!AV264</f>
        <v>0</v>
      </c>
      <c r="AZ254">
        <f>raw_data!AW264</f>
        <v>0</v>
      </c>
      <c r="BA254">
        <f>raw_data!AX264</f>
        <v>0</v>
      </c>
      <c r="BB254">
        <f>raw_data!AY264</f>
        <v>0</v>
      </c>
      <c r="BC254">
        <f>raw_data!AZ264</f>
        <v>0</v>
      </c>
      <c r="BD254">
        <f>raw_data!BA264</f>
        <v>0</v>
      </c>
      <c r="BE254">
        <f>raw_data!BB264</f>
        <v>0</v>
      </c>
      <c r="BF254">
        <f>raw_data!BC264</f>
        <v>0</v>
      </c>
      <c r="BG254">
        <f>raw_data!BD264</f>
        <v>0</v>
      </c>
      <c r="BH254">
        <f>raw_data!BE264</f>
        <v>0</v>
      </c>
      <c r="BI254">
        <f>raw_data!BF264</f>
        <v>0</v>
      </c>
      <c r="BJ254">
        <f>raw_data!BG264</f>
        <v>0</v>
      </c>
      <c r="BK254">
        <f>raw_data!BH264</f>
        <v>0</v>
      </c>
      <c r="BL254">
        <f>raw_data!BI264</f>
        <v>0</v>
      </c>
      <c r="BM254">
        <f>raw_data!BJ264</f>
        <v>0</v>
      </c>
      <c r="BN254">
        <f>raw_data!BK264</f>
        <v>0</v>
      </c>
      <c r="BO254">
        <f>raw_data!BL264</f>
        <v>0</v>
      </c>
      <c r="BP254">
        <f>raw_data!BM264</f>
        <v>0</v>
      </c>
      <c r="BQ254">
        <f>raw_data!BN264</f>
        <v>0</v>
      </c>
      <c r="BR254">
        <f>raw_data!BO264</f>
        <v>0</v>
      </c>
      <c r="BS254">
        <f>raw_data!BP264</f>
        <v>0</v>
      </c>
      <c r="BT254">
        <f>raw_data!BQ264</f>
        <v>0</v>
      </c>
      <c r="BU254">
        <f>raw_data!BR264</f>
        <v>0</v>
      </c>
      <c r="BV254">
        <f>raw_data!BS264</f>
        <v>0</v>
      </c>
      <c r="BW254">
        <f>raw_data!BT264</f>
        <v>0</v>
      </c>
      <c r="BX254">
        <f>raw_data!BU264</f>
        <v>0</v>
      </c>
      <c r="BY254">
        <f>raw_data!BV264</f>
        <v>0</v>
      </c>
      <c r="BZ254">
        <f>raw_data!BW264</f>
        <v>0</v>
      </c>
      <c r="CA254">
        <f>raw_data!BX264</f>
        <v>0</v>
      </c>
      <c r="CB254">
        <f>raw_data!BY264</f>
        <v>0</v>
      </c>
      <c r="CC254">
        <f>raw_data!BZ264</f>
        <v>0</v>
      </c>
      <c r="CD254">
        <f>raw_data!CA264</f>
        <v>0</v>
      </c>
      <c r="CE254">
        <f>raw_data!CB264</f>
        <v>0</v>
      </c>
      <c r="CF254">
        <f>raw_data!CC264</f>
        <v>0</v>
      </c>
      <c r="CG254">
        <f>raw_data!CD264</f>
        <v>0</v>
      </c>
      <c r="CH254">
        <f>raw_data!CE264</f>
        <v>0</v>
      </c>
      <c r="CI254">
        <f>raw_data!CF264</f>
        <v>0</v>
      </c>
      <c r="CJ254">
        <f>raw_data!CG264</f>
        <v>0</v>
      </c>
      <c r="CK254">
        <f>raw_data!CH264</f>
        <v>0</v>
      </c>
      <c r="CL254">
        <f>raw_data!CI264</f>
        <v>0</v>
      </c>
      <c r="CM254">
        <f>raw_data!CJ264</f>
        <v>0</v>
      </c>
      <c r="CN254">
        <f>raw_data!CK264</f>
        <v>0</v>
      </c>
      <c r="CO254">
        <f>raw_data!CL264</f>
        <v>0</v>
      </c>
      <c r="CP254">
        <f>raw_data!CM264</f>
        <v>0</v>
      </c>
      <c r="CQ254">
        <f>raw_data!CN264</f>
        <v>0</v>
      </c>
      <c r="CR254">
        <f>raw_data!CO264</f>
        <v>0</v>
      </c>
      <c r="CS254">
        <f>raw_data!CP264</f>
        <v>0</v>
      </c>
      <c r="CT254">
        <f>raw_data!CQ264</f>
        <v>0</v>
      </c>
      <c r="CU254">
        <f>raw_data!CR264</f>
        <v>0</v>
      </c>
      <c r="CV254">
        <f>raw_data!CS264</f>
        <v>0</v>
      </c>
      <c r="CW254">
        <f>raw_data!CT264</f>
        <v>0</v>
      </c>
      <c r="CX254">
        <f>raw_data!CU264</f>
        <v>0</v>
      </c>
      <c r="CY254">
        <f>raw_data!CV264</f>
        <v>0</v>
      </c>
      <c r="CZ254">
        <f>raw_data!CW264</f>
        <v>0</v>
      </c>
      <c r="DA254">
        <f>raw_data!CX264</f>
        <v>0</v>
      </c>
      <c r="DB254">
        <f>raw_data!CY264</f>
        <v>0</v>
      </c>
      <c r="DC254">
        <f>raw_data!CZ264</f>
        <v>0</v>
      </c>
      <c r="DD254">
        <f>raw_data!DA264</f>
        <v>0</v>
      </c>
      <c r="DE254">
        <f>raw_data!DB264</f>
        <v>0</v>
      </c>
      <c r="DF254">
        <f>raw_data!DC264</f>
        <v>0</v>
      </c>
      <c r="DG254">
        <f>raw_data!DD264</f>
        <v>0</v>
      </c>
      <c r="DH254">
        <f>raw_data!DE264</f>
        <v>0</v>
      </c>
      <c r="DI254">
        <f>raw_data!DF264</f>
        <v>0</v>
      </c>
      <c r="DJ254">
        <f>raw_data!DG264</f>
        <v>0</v>
      </c>
      <c r="DK254">
        <f>raw_data!DH264</f>
        <v>0</v>
      </c>
      <c r="DL254">
        <f>raw_data!DI264</f>
        <v>0</v>
      </c>
      <c r="DM254">
        <f>raw_data!DJ264</f>
        <v>0</v>
      </c>
      <c r="DN254">
        <f>raw_data!DK264</f>
        <v>0</v>
      </c>
      <c r="DO254">
        <f>raw_data!DL264</f>
        <v>0</v>
      </c>
      <c r="DP254">
        <f>raw_data!DM264</f>
        <v>0</v>
      </c>
      <c r="DQ254">
        <f>raw_data!DN264</f>
        <v>0</v>
      </c>
      <c r="DR254">
        <f>raw_data!DO264</f>
        <v>0</v>
      </c>
      <c r="DS254">
        <f>raw_data!DP264</f>
        <v>0</v>
      </c>
      <c r="DT254">
        <f>raw_data!DQ264</f>
        <v>0</v>
      </c>
      <c r="DU254">
        <f>raw_data!DR264</f>
        <v>0</v>
      </c>
      <c r="DV254">
        <f>raw_data!DS264</f>
        <v>0</v>
      </c>
      <c r="DW254">
        <f>raw_data!DT264</f>
        <v>0</v>
      </c>
      <c r="DX254">
        <f>raw_data!DU264</f>
        <v>0</v>
      </c>
      <c r="DY254">
        <f>raw_data!DV264</f>
        <v>0</v>
      </c>
      <c r="DZ254">
        <f>raw_data!DW264</f>
        <v>0</v>
      </c>
      <c r="EA254">
        <f>raw_data!DX264</f>
        <v>0</v>
      </c>
      <c r="EB254">
        <f>raw_data!DY264</f>
        <v>0</v>
      </c>
      <c r="EC254">
        <f>raw_data!DZ264</f>
        <v>0</v>
      </c>
      <c r="ED254">
        <f>raw_data!EA264</f>
        <v>0</v>
      </c>
      <c r="EE254">
        <f>raw_data!EB264</f>
        <v>0</v>
      </c>
      <c r="EF254">
        <f>raw_data!EC264</f>
        <v>0</v>
      </c>
      <c r="EG254">
        <f>raw_data!ED264</f>
        <v>0</v>
      </c>
      <c r="EH254">
        <f>raw_data!EE264</f>
        <v>0</v>
      </c>
      <c r="EI254">
        <f>raw_data!EF264</f>
        <v>0</v>
      </c>
      <c r="EJ254">
        <f>raw_data!EG264</f>
        <v>0</v>
      </c>
      <c r="EK254">
        <f>raw_data!EH264</f>
        <v>0</v>
      </c>
      <c r="EL254">
        <f>raw_data!EI264</f>
        <v>0</v>
      </c>
      <c r="EM254">
        <f>raw_data!EJ264</f>
        <v>0</v>
      </c>
      <c r="EN254">
        <f>raw_data!EK264</f>
        <v>0</v>
      </c>
      <c r="EO254">
        <f>raw_data!EL264</f>
        <v>0</v>
      </c>
      <c r="EP254">
        <f>raw_data!EM264</f>
        <v>0</v>
      </c>
      <c r="EQ254">
        <f>raw_data!EN264</f>
        <v>0</v>
      </c>
      <c r="ER254">
        <f>raw_data!EO264</f>
        <v>0</v>
      </c>
      <c r="ES254">
        <f>raw_data!EP264</f>
        <v>0</v>
      </c>
      <c r="ET254">
        <f>raw_data!EQ264</f>
        <v>0</v>
      </c>
      <c r="EU254">
        <f>raw_data!ER264</f>
        <v>0</v>
      </c>
      <c r="EV254">
        <f>raw_data!ES264</f>
        <v>0</v>
      </c>
      <c r="EW254">
        <f>raw_data!ET264</f>
        <v>0</v>
      </c>
      <c r="EX254">
        <f>raw_data!EU264</f>
        <v>0</v>
      </c>
      <c r="EY254">
        <f>raw_data!EV264</f>
        <v>0</v>
      </c>
      <c r="EZ254">
        <f>raw_data!EW264</f>
        <v>0</v>
      </c>
      <c r="FA254">
        <f>raw_data!EX264</f>
        <v>0</v>
      </c>
      <c r="FB254">
        <f>raw_data!EY264</f>
        <v>0</v>
      </c>
      <c r="FC254">
        <f>raw_data!EZ264</f>
        <v>0</v>
      </c>
      <c r="FD254">
        <f>raw_data!FA264</f>
        <v>0</v>
      </c>
      <c r="FE254">
        <f>raw_data!FB264</f>
        <v>0</v>
      </c>
      <c r="FF254">
        <f>raw_data!FC264</f>
        <v>0</v>
      </c>
      <c r="FG254">
        <f>raw_data!FD264</f>
        <v>0</v>
      </c>
      <c r="FH254">
        <f>raw_data!FE264</f>
        <v>0</v>
      </c>
      <c r="FI254">
        <f>raw_data!FF264</f>
        <v>0</v>
      </c>
      <c r="FJ254">
        <f>raw_data!FG264</f>
        <v>0</v>
      </c>
      <c r="FK254">
        <f>raw_data!FH264</f>
        <v>0</v>
      </c>
      <c r="FL254">
        <f>raw_data!FI264</f>
        <v>0</v>
      </c>
      <c r="FM254">
        <f>raw_data!FJ264</f>
        <v>0</v>
      </c>
      <c r="FN254">
        <f>raw_data!FK264</f>
        <v>0</v>
      </c>
      <c r="FO254">
        <f>raw_data!FL264</f>
        <v>0</v>
      </c>
      <c r="FP254">
        <f>raw_data!FM264</f>
        <v>0</v>
      </c>
      <c r="FQ254">
        <f>raw_data!FN264</f>
        <v>0</v>
      </c>
      <c r="FR254">
        <f>raw_data!FO264</f>
        <v>0</v>
      </c>
      <c r="FS254">
        <f>raw_data!FP264</f>
        <v>0</v>
      </c>
      <c r="FT254">
        <f>raw_data!FQ264</f>
        <v>0</v>
      </c>
      <c r="FU254">
        <f>raw_data!FR264</f>
        <v>0</v>
      </c>
      <c r="FV254">
        <f>raw_data!FS264</f>
        <v>0</v>
      </c>
      <c r="FW254">
        <f>raw_data!FT264</f>
        <v>0</v>
      </c>
      <c r="FX254">
        <f>raw_data!FU264</f>
        <v>0</v>
      </c>
      <c r="FY254">
        <f>raw_data!FV264</f>
        <v>0</v>
      </c>
      <c r="FZ254">
        <f>raw_data!FW264</f>
        <v>0</v>
      </c>
      <c r="GA254">
        <f>raw_data!FX264</f>
        <v>0</v>
      </c>
      <c r="GB254">
        <f>raw_data!FY264</f>
        <v>0</v>
      </c>
      <c r="GC254">
        <f>raw_data!FZ264</f>
        <v>0</v>
      </c>
      <c r="GD254">
        <f>raw_data!GA264</f>
        <v>0</v>
      </c>
      <c r="GE254">
        <f>raw_data!GB264</f>
        <v>0</v>
      </c>
      <c r="GF254">
        <f>raw_data!GC264</f>
        <v>0</v>
      </c>
      <c r="GG254">
        <f>raw_data!GD264</f>
        <v>0</v>
      </c>
      <c r="GH254">
        <f>raw_data!GE264</f>
        <v>0</v>
      </c>
      <c r="GI254">
        <f>raw_data!GF264</f>
        <v>0</v>
      </c>
      <c r="GJ254">
        <f>raw_data!GG264</f>
        <v>0</v>
      </c>
      <c r="GK254">
        <f>raw_data!GH264</f>
        <v>0</v>
      </c>
      <c r="GL254">
        <f>raw_data!GI264</f>
        <v>0</v>
      </c>
      <c r="GM254">
        <f>raw_data!GJ264</f>
        <v>0</v>
      </c>
      <c r="GN254">
        <f>raw_data!GK264</f>
        <v>0</v>
      </c>
      <c r="GO254">
        <f>raw_data!GL264</f>
        <v>0</v>
      </c>
      <c r="GP254">
        <f>raw_data!GM264</f>
        <v>0</v>
      </c>
      <c r="GQ254">
        <f>raw_data!GN264</f>
        <v>0</v>
      </c>
      <c r="GR254">
        <f>raw_data!GO264</f>
        <v>0</v>
      </c>
      <c r="GS254">
        <f>raw_data!GP264</f>
        <v>0</v>
      </c>
      <c r="GT254">
        <f>raw_data!GQ264</f>
        <v>0</v>
      </c>
      <c r="GU254">
        <f>raw_data!GR264</f>
        <v>0</v>
      </c>
      <c r="GV254">
        <f>raw_data!GS264</f>
        <v>0</v>
      </c>
      <c r="GW254">
        <f>raw_data!GT264</f>
        <v>0</v>
      </c>
      <c r="GX254">
        <f>raw_data!GU264</f>
        <v>0</v>
      </c>
      <c r="GY254">
        <f>raw_data!GV264</f>
        <v>0</v>
      </c>
      <c r="GZ254">
        <f>raw_data!GW264</f>
        <v>0</v>
      </c>
      <c r="HA254">
        <f>raw_data!GX264</f>
        <v>0</v>
      </c>
      <c r="HB254">
        <f>raw_data!GY264</f>
        <v>0</v>
      </c>
      <c r="HC254">
        <f>raw_data!GZ264</f>
        <v>0</v>
      </c>
      <c r="HD254">
        <f>raw_data!HA264</f>
        <v>0</v>
      </c>
      <c r="HE254">
        <f>raw_data!HB264</f>
        <v>0</v>
      </c>
      <c r="HF254">
        <f>raw_data!HC264</f>
        <v>0</v>
      </c>
      <c r="HG254">
        <f>raw_data!HD264</f>
        <v>0</v>
      </c>
      <c r="HH254">
        <f>raw_data!HE264</f>
        <v>0</v>
      </c>
      <c r="HI254">
        <f>raw_data!HF264</f>
        <v>0</v>
      </c>
      <c r="HJ254">
        <f>raw_data!HG264</f>
        <v>0</v>
      </c>
      <c r="HK254">
        <f>raw_data!HH264</f>
        <v>0</v>
      </c>
      <c r="HL254">
        <f>raw_data!HI264</f>
        <v>0</v>
      </c>
      <c r="HM254">
        <f>raw_data!HJ264</f>
        <v>0</v>
      </c>
      <c r="HN254">
        <f>raw_data!HK264</f>
        <v>0</v>
      </c>
      <c r="HO254">
        <f>raw_data!HL264</f>
        <v>0</v>
      </c>
      <c r="HP254">
        <f>raw_data!HM264</f>
        <v>0</v>
      </c>
      <c r="HQ254">
        <f>raw_data!HN264</f>
        <v>0</v>
      </c>
      <c r="HR254">
        <f>raw_data!HO264</f>
        <v>0</v>
      </c>
      <c r="HS254">
        <f>raw_data!HP264</f>
        <v>0</v>
      </c>
      <c r="HT254">
        <f>raw_data!HQ264</f>
        <v>0</v>
      </c>
      <c r="HU254">
        <f>raw_data!HR264</f>
        <v>0</v>
      </c>
      <c r="HV254">
        <f>raw_data!HS264</f>
        <v>0</v>
      </c>
      <c r="HW254">
        <f>raw_data!HT264</f>
        <v>0</v>
      </c>
      <c r="HX254">
        <f>raw_data!HU264</f>
        <v>0</v>
      </c>
      <c r="HY254">
        <f>raw_data!HV264</f>
        <v>0</v>
      </c>
      <c r="HZ254">
        <f>raw_data!HW264</f>
        <v>0</v>
      </c>
      <c r="IA254">
        <f>raw_data!HX264</f>
        <v>0</v>
      </c>
      <c r="IB254">
        <f>raw_data!HY264</f>
        <v>0</v>
      </c>
      <c r="IC254">
        <f>raw_data!HZ264</f>
        <v>0</v>
      </c>
      <c r="ID254">
        <f>raw_data!IA264</f>
        <v>0</v>
      </c>
      <c r="IE254">
        <f>raw_data!IB264</f>
        <v>0</v>
      </c>
      <c r="IF254">
        <f>raw_data!IC264</f>
        <v>0</v>
      </c>
      <c r="IG254">
        <f>raw_data!ID264</f>
        <v>0</v>
      </c>
      <c r="IH254">
        <f>raw_data!IE264</f>
        <v>0</v>
      </c>
      <c r="II254">
        <f>raw_data!IF264</f>
        <v>0</v>
      </c>
      <c r="IJ254">
        <f>raw_data!IG264</f>
        <v>0</v>
      </c>
      <c r="IK254">
        <f>raw_data!IH264</f>
        <v>0</v>
      </c>
      <c r="IL254">
        <f>raw_data!II264</f>
        <v>0</v>
      </c>
      <c r="IM254">
        <f>raw_data!IJ264</f>
        <v>0</v>
      </c>
      <c r="IN254">
        <f>raw_data!IK264</f>
        <v>0</v>
      </c>
      <c r="IO254">
        <f>raw_data!IL264</f>
        <v>0</v>
      </c>
      <c r="IP254">
        <f>raw_data!IM264</f>
        <v>0</v>
      </c>
      <c r="IQ254">
        <f>raw_data!IN264</f>
        <v>0</v>
      </c>
      <c r="IR254">
        <f>raw_data!IO264</f>
        <v>0</v>
      </c>
      <c r="IS254">
        <f>raw_data!IP264</f>
        <v>0</v>
      </c>
      <c r="IT254">
        <f>raw_data!IQ264</f>
        <v>0</v>
      </c>
      <c r="IU254">
        <f>raw_data!IR264</f>
        <v>0</v>
      </c>
      <c r="IV254">
        <f>raw_data!IS264</f>
        <v>0</v>
      </c>
    </row>
    <row r="255" spans="1:2007" x14ac:dyDescent="0.25">
      <c r="A255" t="str">
        <f t="shared" ref="A255:G255" si="198">A207</f>
        <v>F08</v>
      </c>
      <c r="B255" s="6" t="str">
        <f t="shared" ca="1" si="198"/>
        <v/>
      </c>
      <c r="C255">
        <f t="shared" si="198"/>
        <v>0</v>
      </c>
      <c r="D255">
        <f t="shared" si="198"/>
        <v>0</v>
      </c>
      <c r="E255">
        <f t="shared" si="198"/>
        <v>0</v>
      </c>
      <c r="F255" s="10">
        <f t="shared" si="198"/>
        <v>0</v>
      </c>
      <c r="G255" s="3" t="str">
        <f t="shared" ca="1" si="198"/>
        <v/>
      </c>
      <c r="H255">
        <f>raw_data!E265</f>
        <v>0</v>
      </c>
      <c r="I255">
        <f>raw_data!F265</f>
        <v>0</v>
      </c>
      <c r="J255">
        <f>raw_data!G265</f>
        <v>0</v>
      </c>
      <c r="K255">
        <f>raw_data!H265</f>
        <v>0</v>
      </c>
      <c r="L255">
        <f>raw_data!I265</f>
        <v>0</v>
      </c>
      <c r="M255">
        <f>raw_data!J265</f>
        <v>0</v>
      </c>
      <c r="N255">
        <f>raw_data!K265</f>
        <v>0</v>
      </c>
      <c r="O255">
        <f>raw_data!L265</f>
        <v>0</v>
      </c>
      <c r="P255">
        <f>raw_data!M265</f>
        <v>0</v>
      </c>
      <c r="Q255">
        <f>raw_data!N265</f>
        <v>0</v>
      </c>
      <c r="R255">
        <f>raw_data!O265</f>
        <v>0</v>
      </c>
      <c r="S255">
        <f>raw_data!P265</f>
        <v>0</v>
      </c>
      <c r="T255">
        <f>raw_data!Q265</f>
        <v>0</v>
      </c>
      <c r="U255">
        <f>raw_data!R265</f>
        <v>0</v>
      </c>
      <c r="V255">
        <f>raw_data!S265</f>
        <v>0</v>
      </c>
      <c r="W255">
        <f>raw_data!T265</f>
        <v>0</v>
      </c>
      <c r="X255">
        <f>raw_data!U265</f>
        <v>0</v>
      </c>
      <c r="Y255">
        <f>raw_data!V265</f>
        <v>0</v>
      </c>
      <c r="Z255">
        <f>raw_data!W265</f>
        <v>0</v>
      </c>
      <c r="AA255">
        <f>raw_data!X265</f>
        <v>0</v>
      </c>
      <c r="AB255">
        <f>raw_data!Y265</f>
        <v>0</v>
      </c>
      <c r="AC255">
        <f>raw_data!Z265</f>
        <v>0</v>
      </c>
      <c r="AD255">
        <f>raw_data!AA265</f>
        <v>0</v>
      </c>
      <c r="AE255">
        <f>raw_data!AB265</f>
        <v>0</v>
      </c>
      <c r="AF255">
        <f>raw_data!AC265</f>
        <v>0</v>
      </c>
      <c r="AG255">
        <f>raw_data!AD265</f>
        <v>0</v>
      </c>
      <c r="AH255">
        <f>raw_data!AE265</f>
        <v>0</v>
      </c>
      <c r="AI255">
        <f>raw_data!AF265</f>
        <v>0</v>
      </c>
      <c r="AJ255">
        <f>raw_data!AG265</f>
        <v>0</v>
      </c>
      <c r="AK255">
        <f>raw_data!AH265</f>
        <v>0</v>
      </c>
      <c r="AL255">
        <f>raw_data!AI265</f>
        <v>0</v>
      </c>
      <c r="AM255">
        <f>raw_data!AJ265</f>
        <v>0</v>
      </c>
      <c r="AN255">
        <f>raw_data!AK265</f>
        <v>0</v>
      </c>
      <c r="AO255">
        <f>raw_data!AL265</f>
        <v>0</v>
      </c>
      <c r="AP255">
        <f>raw_data!AM265</f>
        <v>0</v>
      </c>
      <c r="AQ255">
        <f>raw_data!AN265</f>
        <v>0</v>
      </c>
      <c r="AR255">
        <f>raw_data!AO265</f>
        <v>0</v>
      </c>
      <c r="AS255">
        <f>raw_data!AP265</f>
        <v>0</v>
      </c>
      <c r="AT255">
        <f>raw_data!AQ265</f>
        <v>0</v>
      </c>
      <c r="AU255">
        <f>raw_data!AR265</f>
        <v>0</v>
      </c>
      <c r="AV255">
        <f>raw_data!AS265</f>
        <v>0</v>
      </c>
      <c r="AW255">
        <f>raw_data!AT265</f>
        <v>0</v>
      </c>
      <c r="AX255">
        <f>raw_data!AU265</f>
        <v>0</v>
      </c>
      <c r="AY255">
        <f>raw_data!AV265</f>
        <v>0</v>
      </c>
      <c r="AZ255">
        <f>raw_data!AW265</f>
        <v>0</v>
      </c>
      <c r="BA255">
        <f>raw_data!AX265</f>
        <v>0</v>
      </c>
      <c r="BB255">
        <f>raw_data!AY265</f>
        <v>0</v>
      </c>
      <c r="BC255">
        <f>raw_data!AZ265</f>
        <v>0</v>
      </c>
      <c r="BD255">
        <f>raw_data!BA265</f>
        <v>0</v>
      </c>
      <c r="BE255">
        <f>raw_data!BB265</f>
        <v>0</v>
      </c>
      <c r="BF255">
        <f>raw_data!BC265</f>
        <v>0</v>
      </c>
      <c r="BG255">
        <f>raw_data!BD265</f>
        <v>0</v>
      </c>
      <c r="BH255">
        <f>raw_data!BE265</f>
        <v>0</v>
      </c>
      <c r="BI255">
        <f>raw_data!BF265</f>
        <v>0</v>
      </c>
      <c r="BJ255">
        <f>raw_data!BG265</f>
        <v>0</v>
      </c>
      <c r="BK255">
        <f>raw_data!BH265</f>
        <v>0</v>
      </c>
      <c r="BL255">
        <f>raw_data!BI265</f>
        <v>0</v>
      </c>
      <c r="BM255">
        <f>raw_data!BJ265</f>
        <v>0</v>
      </c>
      <c r="BN255">
        <f>raw_data!BK265</f>
        <v>0</v>
      </c>
      <c r="BO255">
        <f>raw_data!BL265</f>
        <v>0</v>
      </c>
      <c r="BP255">
        <f>raw_data!BM265</f>
        <v>0</v>
      </c>
      <c r="BQ255">
        <f>raw_data!BN265</f>
        <v>0</v>
      </c>
      <c r="BR255">
        <f>raw_data!BO265</f>
        <v>0</v>
      </c>
      <c r="BS255">
        <f>raw_data!BP265</f>
        <v>0</v>
      </c>
      <c r="BT255">
        <f>raw_data!BQ265</f>
        <v>0</v>
      </c>
      <c r="BU255">
        <f>raw_data!BR265</f>
        <v>0</v>
      </c>
      <c r="BV255">
        <f>raw_data!BS265</f>
        <v>0</v>
      </c>
      <c r="BW255">
        <f>raw_data!BT265</f>
        <v>0</v>
      </c>
      <c r="BX255">
        <f>raw_data!BU265</f>
        <v>0</v>
      </c>
      <c r="BY255">
        <f>raw_data!BV265</f>
        <v>0</v>
      </c>
      <c r="BZ255">
        <f>raw_data!BW265</f>
        <v>0</v>
      </c>
      <c r="CA255">
        <f>raw_data!BX265</f>
        <v>0</v>
      </c>
      <c r="CB255">
        <f>raw_data!BY265</f>
        <v>0</v>
      </c>
      <c r="CC255">
        <f>raw_data!BZ265</f>
        <v>0</v>
      </c>
      <c r="CD255">
        <f>raw_data!CA265</f>
        <v>0</v>
      </c>
      <c r="CE255">
        <f>raw_data!CB265</f>
        <v>0</v>
      </c>
      <c r="CF255">
        <f>raw_data!CC265</f>
        <v>0</v>
      </c>
      <c r="CG255">
        <f>raw_data!CD265</f>
        <v>0</v>
      </c>
      <c r="CH255">
        <f>raw_data!CE265</f>
        <v>0</v>
      </c>
      <c r="CI255">
        <f>raw_data!CF265</f>
        <v>0</v>
      </c>
      <c r="CJ255">
        <f>raw_data!CG265</f>
        <v>0</v>
      </c>
      <c r="CK255">
        <f>raw_data!CH265</f>
        <v>0</v>
      </c>
      <c r="CL255">
        <f>raw_data!CI265</f>
        <v>0</v>
      </c>
      <c r="CM255">
        <f>raw_data!CJ265</f>
        <v>0</v>
      </c>
      <c r="CN255">
        <f>raw_data!CK265</f>
        <v>0</v>
      </c>
      <c r="CO255">
        <f>raw_data!CL265</f>
        <v>0</v>
      </c>
      <c r="CP255">
        <f>raw_data!CM265</f>
        <v>0</v>
      </c>
      <c r="CQ255">
        <f>raw_data!CN265</f>
        <v>0</v>
      </c>
      <c r="CR255">
        <f>raw_data!CO265</f>
        <v>0</v>
      </c>
      <c r="CS255">
        <f>raw_data!CP265</f>
        <v>0</v>
      </c>
      <c r="CT255">
        <f>raw_data!CQ265</f>
        <v>0</v>
      </c>
      <c r="CU255">
        <f>raw_data!CR265</f>
        <v>0</v>
      </c>
      <c r="CV255">
        <f>raw_data!CS265</f>
        <v>0</v>
      </c>
      <c r="CW255">
        <f>raw_data!CT265</f>
        <v>0</v>
      </c>
      <c r="CX255">
        <f>raw_data!CU265</f>
        <v>0</v>
      </c>
      <c r="CY255">
        <f>raw_data!CV265</f>
        <v>0</v>
      </c>
      <c r="CZ255">
        <f>raw_data!CW265</f>
        <v>0</v>
      </c>
      <c r="DA255">
        <f>raw_data!CX265</f>
        <v>0</v>
      </c>
      <c r="DB255">
        <f>raw_data!CY265</f>
        <v>0</v>
      </c>
      <c r="DC255">
        <f>raw_data!CZ265</f>
        <v>0</v>
      </c>
      <c r="DD255">
        <f>raw_data!DA265</f>
        <v>0</v>
      </c>
      <c r="DE255">
        <f>raw_data!DB265</f>
        <v>0</v>
      </c>
      <c r="DF255">
        <f>raw_data!DC265</f>
        <v>0</v>
      </c>
      <c r="DG255">
        <f>raw_data!DD265</f>
        <v>0</v>
      </c>
      <c r="DH255">
        <f>raw_data!DE265</f>
        <v>0</v>
      </c>
      <c r="DI255">
        <f>raw_data!DF265</f>
        <v>0</v>
      </c>
      <c r="DJ255">
        <f>raw_data!DG265</f>
        <v>0</v>
      </c>
      <c r="DK255">
        <f>raw_data!DH265</f>
        <v>0</v>
      </c>
      <c r="DL255">
        <f>raw_data!DI265</f>
        <v>0</v>
      </c>
      <c r="DM255">
        <f>raw_data!DJ265</f>
        <v>0</v>
      </c>
      <c r="DN255">
        <f>raw_data!DK265</f>
        <v>0</v>
      </c>
      <c r="DO255">
        <f>raw_data!DL265</f>
        <v>0</v>
      </c>
      <c r="DP255">
        <f>raw_data!DM265</f>
        <v>0</v>
      </c>
      <c r="DQ255">
        <f>raw_data!DN265</f>
        <v>0</v>
      </c>
      <c r="DR255">
        <f>raw_data!DO265</f>
        <v>0</v>
      </c>
      <c r="DS255">
        <f>raw_data!DP265</f>
        <v>0</v>
      </c>
      <c r="DT255">
        <f>raw_data!DQ265</f>
        <v>0</v>
      </c>
      <c r="DU255">
        <f>raw_data!DR265</f>
        <v>0</v>
      </c>
      <c r="DV255">
        <f>raw_data!DS265</f>
        <v>0</v>
      </c>
      <c r="DW255">
        <f>raw_data!DT265</f>
        <v>0</v>
      </c>
      <c r="DX255">
        <f>raw_data!DU265</f>
        <v>0</v>
      </c>
      <c r="DY255">
        <f>raw_data!DV265</f>
        <v>0</v>
      </c>
      <c r="DZ255">
        <f>raw_data!DW265</f>
        <v>0</v>
      </c>
      <c r="EA255">
        <f>raw_data!DX265</f>
        <v>0</v>
      </c>
      <c r="EB255">
        <f>raw_data!DY265</f>
        <v>0</v>
      </c>
      <c r="EC255">
        <f>raw_data!DZ265</f>
        <v>0</v>
      </c>
      <c r="ED255">
        <f>raw_data!EA265</f>
        <v>0</v>
      </c>
      <c r="EE255">
        <f>raw_data!EB265</f>
        <v>0</v>
      </c>
      <c r="EF255">
        <f>raw_data!EC265</f>
        <v>0</v>
      </c>
      <c r="EG255">
        <f>raw_data!ED265</f>
        <v>0</v>
      </c>
      <c r="EH255">
        <f>raw_data!EE265</f>
        <v>0</v>
      </c>
      <c r="EI255">
        <f>raw_data!EF265</f>
        <v>0</v>
      </c>
      <c r="EJ255">
        <f>raw_data!EG265</f>
        <v>0</v>
      </c>
      <c r="EK255">
        <f>raw_data!EH265</f>
        <v>0</v>
      </c>
      <c r="EL255">
        <f>raw_data!EI265</f>
        <v>0</v>
      </c>
      <c r="EM255">
        <f>raw_data!EJ265</f>
        <v>0</v>
      </c>
      <c r="EN255">
        <f>raw_data!EK265</f>
        <v>0</v>
      </c>
      <c r="EO255">
        <f>raw_data!EL265</f>
        <v>0</v>
      </c>
      <c r="EP255">
        <f>raw_data!EM265</f>
        <v>0</v>
      </c>
      <c r="EQ255">
        <f>raw_data!EN265</f>
        <v>0</v>
      </c>
      <c r="ER255">
        <f>raw_data!EO265</f>
        <v>0</v>
      </c>
      <c r="ES255">
        <f>raw_data!EP265</f>
        <v>0</v>
      </c>
      <c r="ET255">
        <f>raw_data!EQ265</f>
        <v>0</v>
      </c>
      <c r="EU255">
        <f>raw_data!ER265</f>
        <v>0</v>
      </c>
      <c r="EV255">
        <f>raw_data!ES265</f>
        <v>0</v>
      </c>
      <c r="EW255">
        <f>raw_data!ET265</f>
        <v>0</v>
      </c>
      <c r="EX255">
        <f>raw_data!EU265</f>
        <v>0</v>
      </c>
      <c r="EY255">
        <f>raw_data!EV265</f>
        <v>0</v>
      </c>
      <c r="EZ255">
        <f>raw_data!EW265</f>
        <v>0</v>
      </c>
      <c r="FA255">
        <f>raw_data!EX265</f>
        <v>0</v>
      </c>
      <c r="FB255">
        <f>raw_data!EY265</f>
        <v>0</v>
      </c>
      <c r="FC255">
        <f>raw_data!EZ265</f>
        <v>0</v>
      </c>
      <c r="FD255">
        <f>raw_data!FA265</f>
        <v>0</v>
      </c>
      <c r="FE255">
        <f>raw_data!FB265</f>
        <v>0</v>
      </c>
      <c r="FF255">
        <f>raw_data!FC265</f>
        <v>0</v>
      </c>
      <c r="FG255">
        <f>raw_data!FD265</f>
        <v>0</v>
      </c>
      <c r="FH255">
        <f>raw_data!FE265</f>
        <v>0</v>
      </c>
      <c r="FI255">
        <f>raw_data!FF265</f>
        <v>0</v>
      </c>
      <c r="FJ255">
        <f>raw_data!FG265</f>
        <v>0</v>
      </c>
      <c r="FK255">
        <f>raw_data!FH265</f>
        <v>0</v>
      </c>
      <c r="FL255">
        <f>raw_data!FI265</f>
        <v>0</v>
      </c>
      <c r="FM255">
        <f>raw_data!FJ265</f>
        <v>0</v>
      </c>
      <c r="FN255">
        <f>raw_data!FK265</f>
        <v>0</v>
      </c>
      <c r="FO255">
        <f>raw_data!FL265</f>
        <v>0</v>
      </c>
      <c r="FP255">
        <f>raw_data!FM265</f>
        <v>0</v>
      </c>
      <c r="FQ255">
        <f>raw_data!FN265</f>
        <v>0</v>
      </c>
      <c r="FR255">
        <f>raw_data!FO265</f>
        <v>0</v>
      </c>
      <c r="FS255">
        <f>raw_data!FP265</f>
        <v>0</v>
      </c>
      <c r="FT255">
        <f>raw_data!FQ265</f>
        <v>0</v>
      </c>
      <c r="FU255">
        <f>raw_data!FR265</f>
        <v>0</v>
      </c>
      <c r="FV255">
        <f>raw_data!FS265</f>
        <v>0</v>
      </c>
      <c r="FW255">
        <f>raw_data!FT265</f>
        <v>0</v>
      </c>
      <c r="FX255">
        <f>raw_data!FU265</f>
        <v>0</v>
      </c>
      <c r="FY255">
        <f>raw_data!FV265</f>
        <v>0</v>
      </c>
      <c r="FZ255">
        <f>raw_data!FW265</f>
        <v>0</v>
      </c>
      <c r="GA255">
        <f>raw_data!FX265</f>
        <v>0</v>
      </c>
      <c r="GB255">
        <f>raw_data!FY265</f>
        <v>0</v>
      </c>
      <c r="GC255">
        <f>raw_data!FZ265</f>
        <v>0</v>
      </c>
      <c r="GD255">
        <f>raw_data!GA265</f>
        <v>0</v>
      </c>
      <c r="GE255">
        <f>raw_data!GB265</f>
        <v>0</v>
      </c>
      <c r="GF255">
        <f>raw_data!GC265</f>
        <v>0</v>
      </c>
      <c r="GG255">
        <f>raw_data!GD265</f>
        <v>0</v>
      </c>
      <c r="GH255">
        <f>raw_data!GE265</f>
        <v>0</v>
      </c>
      <c r="GI255">
        <f>raw_data!GF265</f>
        <v>0</v>
      </c>
      <c r="GJ255">
        <f>raw_data!GG265</f>
        <v>0</v>
      </c>
      <c r="GK255">
        <f>raw_data!GH265</f>
        <v>0</v>
      </c>
      <c r="GL255">
        <f>raw_data!GI265</f>
        <v>0</v>
      </c>
      <c r="GM255">
        <f>raw_data!GJ265</f>
        <v>0</v>
      </c>
      <c r="GN255">
        <f>raw_data!GK265</f>
        <v>0</v>
      </c>
      <c r="GO255">
        <f>raw_data!GL265</f>
        <v>0</v>
      </c>
      <c r="GP255">
        <f>raw_data!GM265</f>
        <v>0</v>
      </c>
      <c r="GQ255">
        <f>raw_data!GN265</f>
        <v>0</v>
      </c>
      <c r="GR255">
        <f>raw_data!GO265</f>
        <v>0</v>
      </c>
      <c r="GS255">
        <f>raw_data!GP265</f>
        <v>0</v>
      </c>
      <c r="GT255">
        <f>raw_data!GQ265</f>
        <v>0</v>
      </c>
      <c r="GU255">
        <f>raw_data!GR265</f>
        <v>0</v>
      </c>
      <c r="GV255">
        <f>raw_data!GS265</f>
        <v>0</v>
      </c>
      <c r="GW255">
        <f>raw_data!GT265</f>
        <v>0</v>
      </c>
      <c r="GX255">
        <f>raw_data!GU265</f>
        <v>0</v>
      </c>
      <c r="GY255">
        <f>raw_data!GV265</f>
        <v>0</v>
      </c>
      <c r="GZ255">
        <f>raw_data!GW265</f>
        <v>0</v>
      </c>
      <c r="HA255">
        <f>raw_data!GX265</f>
        <v>0</v>
      </c>
      <c r="HB255">
        <f>raw_data!GY265</f>
        <v>0</v>
      </c>
      <c r="HC255">
        <f>raw_data!GZ265</f>
        <v>0</v>
      </c>
      <c r="HD255">
        <f>raw_data!HA265</f>
        <v>0</v>
      </c>
      <c r="HE255">
        <f>raw_data!HB265</f>
        <v>0</v>
      </c>
      <c r="HF255">
        <f>raw_data!HC265</f>
        <v>0</v>
      </c>
      <c r="HG255">
        <f>raw_data!HD265</f>
        <v>0</v>
      </c>
      <c r="HH255">
        <f>raw_data!HE265</f>
        <v>0</v>
      </c>
      <c r="HI255">
        <f>raw_data!HF265</f>
        <v>0</v>
      </c>
      <c r="HJ255">
        <f>raw_data!HG265</f>
        <v>0</v>
      </c>
      <c r="HK255">
        <f>raw_data!HH265</f>
        <v>0</v>
      </c>
      <c r="HL255">
        <f>raw_data!HI265</f>
        <v>0</v>
      </c>
      <c r="HM255">
        <f>raw_data!HJ265</f>
        <v>0</v>
      </c>
      <c r="HN255">
        <f>raw_data!HK265</f>
        <v>0</v>
      </c>
      <c r="HO255">
        <f>raw_data!HL265</f>
        <v>0</v>
      </c>
      <c r="HP255">
        <f>raw_data!HM265</f>
        <v>0</v>
      </c>
      <c r="HQ255">
        <f>raw_data!HN265</f>
        <v>0</v>
      </c>
      <c r="HR255">
        <f>raw_data!HO265</f>
        <v>0</v>
      </c>
      <c r="HS255">
        <f>raw_data!HP265</f>
        <v>0</v>
      </c>
      <c r="HT255">
        <f>raw_data!HQ265</f>
        <v>0</v>
      </c>
      <c r="HU255">
        <f>raw_data!HR265</f>
        <v>0</v>
      </c>
      <c r="HV255">
        <f>raw_data!HS265</f>
        <v>0</v>
      </c>
      <c r="HW255">
        <f>raw_data!HT265</f>
        <v>0</v>
      </c>
      <c r="HX255">
        <f>raw_data!HU265</f>
        <v>0</v>
      </c>
      <c r="HY255">
        <f>raw_data!HV265</f>
        <v>0</v>
      </c>
      <c r="HZ255">
        <f>raw_data!HW265</f>
        <v>0</v>
      </c>
      <c r="IA255">
        <f>raw_data!HX265</f>
        <v>0</v>
      </c>
      <c r="IB255">
        <f>raw_data!HY265</f>
        <v>0</v>
      </c>
      <c r="IC255">
        <f>raw_data!HZ265</f>
        <v>0</v>
      </c>
      <c r="ID255">
        <f>raw_data!IA265</f>
        <v>0</v>
      </c>
      <c r="IE255">
        <f>raw_data!IB265</f>
        <v>0</v>
      </c>
      <c r="IF255">
        <f>raw_data!IC265</f>
        <v>0</v>
      </c>
      <c r="IG255">
        <f>raw_data!ID265</f>
        <v>0</v>
      </c>
      <c r="IH255">
        <f>raw_data!IE265</f>
        <v>0</v>
      </c>
      <c r="II255">
        <f>raw_data!IF265</f>
        <v>0</v>
      </c>
      <c r="IJ255">
        <f>raw_data!IG265</f>
        <v>0</v>
      </c>
      <c r="IK255">
        <f>raw_data!IH265</f>
        <v>0</v>
      </c>
      <c r="IL255">
        <f>raw_data!II265</f>
        <v>0</v>
      </c>
      <c r="IM255">
        <f>raw_data!IJ265</f>
        <v>0</v>
      </c>
      <c r="IN255">
        <f>raw_data!IK265</f>
        <v>0</v>
      </c>
      <c r="IO255">
        <f>raw_data!IL265</f>
        <v>0</v>
      </c>
      <c r="IP255">
        <f>raw_data!IM265</f>
        <v>0</v>
      </c>
      <c r="IQ255">
        <f>raw_data!IN265</f>
        <v>0</v>
      </c>
      <c r="IR255">
        <f>raw_data!IO265</f>
        <v>0</v>
      </c>
      <c r="IS255">
        <f>raw_data!IP265</f>
        <v>0</v>
      </c>
      <c r="IT255">
        <f>raw_data!IQ265</f>
        <v>0</v>
      </c>
      <c r="IU255">
        <f>raw_data!IR265</f>
        <v>0</v>
      </c>
      <c r="IV255">
        <f>raw_data!IS265</f>
        <v>0</v>
      </c>
    </row>
    <row r="256" spans="1:2007" s="4" customFormat="1" x14ac:dyDescent="0.25">
      <c r="A256" s="4" t="str">
        <f>A208</f>
        <v>A01</v>
      </c>
      <c r="B256" s="15" t="str">
        <f t="shared" ref="B256:G256" ca="1" si="199">B208</f>
        <v/>
      </c>
      <c r="C256" s="4">
        <f t="shared" si="199"/>
        <v>0</v>
      </c>
      <c r="D256" s="4">
        <f t="shared" si="199"/>
        <v>0</v>
      </c>
      <c r="E256" s="4">
        <f t="shared" si="199"/>
        <v>0</v>
      </c>
      <c r="F256" s="16">
        <f t="shared" si="199"/>
        <v>0</v>
      </c>
      <c r="G256" s="1" t="str">
        <f t="shared" ca="1" si="199"/>
        <v/>
      </c>
      <c r="H256">
        <f>raw_data!E266</f>
        <v>0</v>
      </c>
      <c r="I256">
        <f>raw_data!F266</f>
        <v>0</v>
      </c>
      <c r="J256">
        <f>raw_data!G266</f>
        <v>0</v>
      </c>
      <c r="K256">
        <f>raw_data!H266</f>
        <v>0</v>
      </c>
      <c r="L256">
        <f>raw_data!I266</f>
        <v>0</v>
      </c>
      <c r="M256">
        <f>raw_data!J266</f>
        <v>0</v>
      </c>
      <c r="N256">
        <f>raw_data!K266</f>
        <v>0</v>
      </c>
      <c r="O256">
        <f>raw_data!L266</f>
        <v>0</v>
      </c>
      <c r="P256">
        <f>raw_data!M266</f>
        <v>0</v>
      </c>
      <c r="Q256">
        <f>raw_data!N266</f>
        <v>0</v>
      </c>
      <c r="R256">
        <f>raw_data!O266</f>
        <v>0</v>
      </c>
      <c r="S256">
        <f>raw_data!P266</f>
        <v>0</v>
      </c>
      <c r="T256">
        <f>raw_data!Q266</f>
        <v>0</v>
      </c>
      <c r="U256">
        <f>raw_data!R266</f>
        <v>0</v>
      </c>
      <c r="V256">
        <f>raw_data!S266</f>
        <v>0</v>
      </c>
      <c r="W256">
        <f>raw_data!T266</f>
        <v>0</v>
      </c>
      <c r="X256">
        <f>raw_data!U266</f>
        <v>0</v>
      </c>
      <c r="Y256">
        <f>raw_data!V266</f>
        <v>0</v>
      </c>
      <c r="Z256">
        <f>raw_data!W266</f>
        <v>0</v>
      </c>
      <c r="AA256">
        <f>raw_data!X266</f>
        <v>0</v>
      </c>
      <c r="AB256">
        <f>raw_data!Y266</f>
        <v>0</v>
      </c>
      <c r="AC256">
        <f>raw_data!Z266</f>
        <v>0</v>
      </c>
      <c r="AD256">
        <f>raw_data!AA266</f>
        <v>0</v>
      </c>
      <c r="AE256">
        <f>raw_data!AB266</f>
        <v>0</v>
      </c>
      <c r="AF256">
        <f>raw_data!AC266</f>
        <v>0</v>
      </c>
      <c r="AG256">
        <f>raw_data!AD266</f>
        <v>0</v>
      </c>
      <c r="AH256">
        <f>raw_data!AE266</f>
        <v>0</v>
      </c>
      <c r="AI256">
        <f>raw_data!AF266</f>
        <v>0</v>
      </c>
      <c r="AJ256">
        <f>raw_data!AG266</f>
        <v>0</v>
      </c>
      <c r="AK256">
        <f>raw_data!AH266</f>
        <v>0</v>
      </c>
      <c r="AL256">
        <f>raw_data!AI266</f>
        <v>0</v>
      </c>
      <c r="AM256">
        <f>raw_data!AJ266</f>
        <v>0</v>
      </c>
      <c r="AN256">
        <f>raw_data!AK266</f>
        <v>0</v>
      </c>
      <c r="AO256">
        <f>raw_data!AL266</f>
        <v>0</v>
      </c>
      <c r="AP256">
        <f>raw_data!AM266</f>
        <v>0</v>
      </c>
      <c r="AQ256">
        <f>raw_data!AN266</f>
        <v>0</v>
      </c>
      <c r="AR256">
        <f>raw_data!AO266</f>
        <v>0</v>
      </c>
      <c r="AS256">
        <f>raw_data!AP266</f>
        <v>0</v>
      </c>
      <c r="AT256">
        <f>raw_data!AQ266</f>
        <v>0</v>
      </c>
      <c r="AU256">
        <f>raw_data!AR266</f>
        <v>0</v>
      </c>
      <c r="AV256">
        <f>raw_data!AS266</f>
        <v>0</v>
      </c>
      <c r="AW256">
        <f>raw_data!AT266</f>
        <v>0</v>
      </c>
      <c r="AX256">
        <f>raw_data!AU266</f>
        <v>0</v>
      </c>
      <c r="AY256">
        <f>raw_data!AV266</f>
        <v>0</v>
      </c>
      <c r="AZ256">
        <f>raw_data!AW266</f>
        <v>0</v>
      </c>
      <c r="BA256">
        <f>raw_data!AX266</f>
        <v>0</v>
      </c>
      <c r="BB256">
        <f>raw_data!AY266</f>
        <v>0</v>
      </c>
      <c r="BC256">
        <f>raw_data!AZ266</f>
        <v>0</v>
      </c>
      <c r="BD256">
        <f>raw_data!BA266</f>
        <v>0</v>
      </c>
      <c r="BE256">
        <f>raw_data!BB266</f>
        <v>0</v>
      </c>
      <c r="BF256">
        <f>raw_data!BC266</f>
        <v>0</v>
      </c>
      <c r="BG256">
        <f>raw_data!BD266</f>
        <v>0</v>
      </c>
      <c r="BH256">
        <f>raw_data!BE266</f>
        <v>0</v>
      </c>
      <c r="BI256">
        <f>raw_data!BF266</f>
        <v>0</v>
      </c>
      <c r="BJ256">
        <f>raw_data!BG266</f>
        <v>0</v>
      </c>
      <c r="BK256">
        <f>raw_data!BH266</f>
        <v>0</v>
      </c>
      <c r="BL256">
        <f>raw_data!BI266</f>
        <v>0</v>
      </c>
      <c r="BM256">
        <f>raw_data!BJ266</f>
        <v>0</v>
      </c>
      <c r="BN256">
        <f>raw_data!BK266</f>
        <v>0</v>
      </c>
      <c r="BO256">
        <f>raw_data!BL266</f>
        <v>0</v>
      </c>
      <c r="BP256">
        <f>raw_data!BM266</f>
        <v>0</v>
      </c>
      <c r="BQ256">
        <f>raw_data!BN266</f>
        <v>0</v>
      </c>
      <c r="BR256">
        <f>raw_data!BO266</f>
        <v>0</v>
      </c>
      <c r="BS256">
        <f>raw_data!BP266</f>
        <v>0</v>
      </c>
      <c r="BT256">
        <f>raw_data!BQ266</f>
        <v>0</v>
      </c>
      <c r="BU256">
        <f>raw_data!BR266</f>
        <v>0</v>
      </c>
      <c r="BV256">
        <f>raw_data!BS266</f>
        <v>0</v>
      </c>
      <c r="BW256">
        <f>raw_data!BT266</f>
        <v>0</v>
      </c>
      <c r="BX256">
        <f>raw_data!BU266</f>
        <v>0</v>
      </c>
      <c r="BY256">
        <f>raw_data!BV266</f>
        <v>0</v>
      </c>
      <c r="BZ256">
        <f>raw_data!BW266</f>
        <v>0</v>
      </c>
      <c r="CA256">
        <f>raw_data!BX266</f>
        <v>0</v>
      </c>
      <c r="CB256">
        <f>raw_data!BY266</f>
        <v>0</v>
      </c>
      <c r="CC256">
        <f>raw_data!BZ266</f>
        <v>0</v>
      </c>
      <c r="CD256">
        <f>raw_data!CA266</f>
        <v>0</v>
      </c>
      <c r="CE256">
        <f>raw_data!CB266</f>
        <v>0</v>
      </c>
      <c r="CF256">
        <f>raw_data!CC266</f>
        <v>0</v>
      </c>
      <c r="CG256">
        <f>raw_data!CD266</f>
        <v>0</v>
      </c>
      <c r="CH256">
        <f>raw_data!CE266</f>
        <v>0</v>
      </c>
      <c r="CI256">
        <f>raw_data!CF266</f>
        <v>0</v>
      </c>
      <c r="CJ256">
        <f>raw_data!CG266</f>
        <v>0</v>
      </c>
      <c r="CK256">
        <f>raw_data!CH266</f>
        <v>0</v>
      </c>
      <c r="CL256">
        <f>raw_data!CI266</f>
        <v>0</v>
      </c>
      <c r="CM256">
        <f>raw_data!CJ266</f>
        <v>0</v>
      </c>
      <c r="CN256">
        <f>raw_data!CK266</f>
        <v>0</v>
      </c>
      <c r="CO256">
        <f>raw_data!CL266</f>
        <v>0</v>
      </c>
      <c r="CP256">
        <f>raw_data!CM266</f>
        <v>0</v>
      </c>
      <c r="CQ256">
        <f>raw_data!CN266</f>
        <v>0</v>
      </c>
      <c r="CR256">
        <f>raw_data!CO266</f>
        <v>0</v>
      </c>
      <c r="CS256">
        <f>raw_data!CP266</f>
        <v>0</v>
      </c>
      <c r="CT256">
        <f>raw_data!CQ266</f>
        <v>0</v>
      </c>
      <c r="CU256">
        <f>raw_data!CR266</f>
        <v>0</v>
      </c>
      <c r="CV256">
        <f>raw_data!CS266</f>
        <v>0</v>
      </c>
      <c r="CW256">
        <f>raw_data!CT266</f>
        <v>0</v>
      </c>
      <c r="CX256">
        <f>raw_data!CU266</f>
        <v>0</v>
      </c>
      <c r="CY256">
        <f>raw_data!CV266</f>
        <v>0</v>
      </c>
      <c r="CZ256">
        <f>raw_data!CW266</f>
        <v>0</v>
      </c>
      <c r="DA256">
        <f>raw_data!CX266</f>
        <v>0</v>
      </c>
      <c r="DB256">
        <f>raw_data!CY266</f>
        <v>0</v>
      </c>
      <c r="DC256">
        <f>raw_data!CZ266</f>
        <v>0</v>
      </c>
      <c r="DD256">
        <f>raw_data!DA266</f>
        <v>0</v>
      </c>
      <c r="DE256">
        <f>raw_data!DB266</f>
        <v>0</v>
      </c>
      <c r="DF256">
        <f>raw_data!DC266</f>
        <v>0</v>
      </c>
      <c r="DG256">
        <f>raw_data!DD266</f>
        <v>0</v>
      </c>
      <c r="DH256">
        <f>raw_data!DE266</f>
        <v>0</v>
      </c>
      <c r="DI256">
        <f>raw_data!DF266</f>
        <v>0</v>
      </c>
      <c r="DJ256">
        <f>raw_data!DG266</f>
        <v>0</v>
      </c>
      <c r="DK256">
        <f>raw_data!DH266</f>
        <v>0</v>
      </c>
      <c r="DL256">
        <f>raw_data!DI266</f>
        <v>0</v>
      </c>
      <c r="DM256">
        <f>raw_data!DJ266</f>
        <v>0</v>
      </c>
      <c r="DN256">
        <f>raw_data!DK266</f>
        <v>0</v>
      </c>
      <c r="DO256">
        <f>raw_data!DL266</f>
        <v>0</v>
      </c>
      <c r="DP256">
        <f>raw_data!DM266</f>
        <v>0</v>
      </c>
      <c r="DQ256">
        <f>raw_data!DN266</f>
        <v>0</v>
      </c>
      <c r="DR256">
        <f>raw_data!DO266</f>
        <v>0</v>
      </c>
      <c r="DS256">
        <f>raw_data!DP266</f>
        <v>0</v>
      </c>
      <c r="DT256">
        <f>raw_data!DQ266</f>
        <v>0</v>
      </c>
      <c r="DU256">
        <f>raw_data!DR266</f>
        <v>0</v>
      </c>
      <c r="DV256">
        <f>raw_data!DS266</f>
        <v>0</v>
      </c>
      <c r="DW256">
        <f>raw_data!DT266</f>
        <v>0</v>
      </c>
      <c r="DX256">
        <f>raw_data!DU266</f>
        <v>0</v>
      </c>
      <c r="DY256">
        <f>raw_data!DV266</f>
        <v>0</v>
      </c>
      <c r="DZ256">
        <f>raw_data!DW266</f>
        <v>0</v>
      </c>
      <c r="EA256">
        <f>raw_data!DX266</f>
        <v>0</v>
      </c>
      <c r="EB256">
        <f>raw_data!DY266</f>
        <v>0</v>
      </c>
      <c r="EC256">
        <f>raw_data!DZ266</f>
        <v>0</v>
      </c>
      <c r="ED256">
        <f>raw_data!EA266</f>
        <v>0</v>
      </c>
      <c r="EE256">
        <f>raw_data!EB266</f>
        <v>0</v>
      </c>
      <c r="EF256">
        <f>raw_data!EC266</f>
        <v>0</v>
      </c>
      <c r="EG256">
        <f>raw_data!ED266</f>
        <v>0</v>
      </c>
      <c r="EH256">
        <f>raw_data!EE266</f>
        <v>0</v>
      </c>
      <c r="EI256">
        <f>raw_data!EF266</f>
        <v>0</v>
      </c>
      <c r="EJ256">
        <f>raw_data!EG266</f>
        <v>0</v>
      </c>
      <c r="EK256">
        <f>raw_data!EH266</f>
        <v>0</v>
      </c>
      <c r="EL256">
        <f>raw_data!EI266</f>
        <v>0</v>
      </c>
      <c r="EM256">
        <f>raw_data!EJ266</f>
        <v>0</v>
      </c>
      <c r="EN256">
        <f>raw_data!EK266</f>
        <v>0</v>
      </c>
      <c r="EO256">
        <f>raw_data!EL266</f>
        <v>0</v>
      </c>
      <c r="EP256">
        <f>raw_data!EM266</f>
        <v>0</v>
      </c>
      <c r="EQ256">
        <f>raw_data!EN266</f>
        <v>0</v>
      </c>
      <c r="ER256">
        <f>raw_data!EO266</f>
        <v>0</v>
      </c>
      <c r="ES256">
        <f>raw_data!EP266</f>
        <v>0</v>
      </c>
      <c r="ET256">
        <f>raw_data!EQ266</f>
        <v>0</v>
      </c>
      <c r="EU256">
        <f>raw_data!ER266</f>
        <v>0</v>
      </c>
      <c r="EV256">
        <f>raw_data!ES266</f>
        <v>0</v>
      </c>
      <c r="EW256">
        <f>raw_data!ET266</f>
        <v>0</v>
      </c>
      <c r="EX256">
        <f>raw_data!EU266</f>
        <v>0</v>
      </c>
      <c r="EY256">
        <f>raw_data!EV266</f>
        <v>0</v>
      </c>
      <c r="EZ256">
        <f>raw_data!EW266</f>
        <v>0</v>
      </c>
      <c r="FA256">
        <f>raw_data!EX266</f>
        <v>0</v>
      </c>
      <c r="FB256">
        <f>raw_data!EY266</f>
        <v>0</v>
      </c>
      <c r="FC256">
        <f>raw_data!EZ266</f>
        <v>0</v>
      </c>
      <c r="FD256">
        <f>raw_data!FA266</f>
        <v>0</v>
      </c>
      <c r="FE256">
        <f>raw_data!FB266</f>
        <v>0</v>
      </c>
      <c r="FF256">
        <f>raw_data!FC266</f>
        <v>0</v>
      </c>
      <c r="FG256">
        <f>raw_data!FD266</f>
        <v>0</v>
      </c>
      <c r="FH256">
        <f>raw_data!FE266</f>
        <v>0</v>
      </c>
      <c r="FI256">
        <f>raw_data!FF266</f>
        <v>0</v>
      </c>
      <c r="FJ256">
        <f>raw_data!FG266</f>
        <v>0</v>
      </c>
      <c r="FK256">
        <f>raw_data!FH266</f>
        <v>0</v>
      </c>
      <c r="FL256">
        <f>raw_data!FI266</f>
        <v>0</v>
      </c>
      <c r="FM256">
        <f>raw_data!FJ266</f>
        <v>0</v>
      </c>
      <c r="FN256">
        <f>raw_data!FK266</f>
        <v>0</v>
      </c>
      <c r="FO256">
        <f>raw_data!FL266</f>
        <v>0</v>
      </c>
      <c r="FP256">
        <f>raw_data!FM266</f>
        <v>0</v>
      </c>
      <c r="FQ256">
        <f>raw_data!FN266</f>
        <v>0</v>
      </c>
      <c r="FR256">
        <f>raw_data!FO266</f>
        <v>0</v>
      </c>
      <c r="FS256">
        <f>raw_data!FP266</f>
        <v>0</v>
      </c>
      <c r="FT256">
        <f>raw_data!FQ266</f>
        <v>0</v>
      </c>
      <c r="FU256">
        <f>raw_data!FR266</f>
        <v>0</v>
      </c>
      <c r="FV256">
        <f>raw_data!FS266</f>
        <v>0</v>
      </c>
      <c r="FW256">
        <f>raw_data!FT266</f>
        <v>0</v>
      </c>
      <c r="FX256">
        <f>raw_data!FU266</f>
        <v>0</v>
      </c>
      <c r="FY256">
        <f>raw_data!FV266</f>
        <v>0</v>
      </c>
      <c r="FZ256">
        <f>raw_data!FW266</f>
        <v>0</v>
      </c>
      <c r="GA256">
        <f>raw_data!FX266</f>
        <v>0</v>
      </c>
      <c r="GB256">
        <f>raw_data!FY266</f>
        <v>0</v>
      </c>
      <c r="GC256">
        <f>raw_data!FZ266</f>
        <v>0</v>
      </c>
      <c r="GD256">
        <f>raw_data!GA266</f>
        <v>0</v>
      </c>
      <c r="GE256">
        <f>raw_data!GB266</f>
        <v>0</v>
      </c>
      <c r="GF256">
        <f>raw_data!GC266</f>
        <v>0</v>
      </c>
      <c r="GG256">
        <f>raw_data!GD266</f>
        <v>0</v>
      </c>
      <c r="GH256">
        <f>raw_data!GE266</f>
        <v>0</v>
      </c>
      <c r="GI256">
        <f>raw_data!GF266</f>
        <v>0</v>
      </c>
      <c r="GJ256">
        <f>raw_data!GG266</f>
        <v>0</v>
      </c>
      <c r="GK256">
        <f>raw_data!GH266</f>
        <v>0</v>
      </c>
      <c r="GL256">
        <f>raw_data!GI266</f>
        <v>0</v>
      </c>
      <c r="GM256">
        <f>raw_data!GJ266</f>
        <v>0</v>
      </c>
      <c r="GN256">
        <f>raw_data!GK266</f>
        <v>0</v>
      </c>
      <c r="GO256">
        <f>raw_data!GL266</f>
        <v>0</v>
      </c>
      <c r="GP256">
        <f>raw_data!GM266</f>
        <v>0</v>
      </c>
      <c r="GQ256">
        <f>raw_data!GN266</f>
        <v>0</v>
      </c>
      <c r="GR256">
        <f>raw_data!GO266</f>
        <v>0</v>
      </c>
      <c r="GS256">
        <f>raw_data!GP266</f>
        <v>0</v>
      </c>
      <c r="GT256">
        <f>raw_data!GQ266</f>
        <v>0</v>
      </c>
      <c r="GU256">
        <f>raw_data!GR266</f>
        <v>0</v>
      </c>
      <c r="GV256">
        <f>raw_data!GS266</f>
        <v>0</v>
      </c>
      <c r="GW256">
        <f>raw_data!GT266</f>
        <v>0</v>
      </c>
      <c r="GX256">
        <f>raw_data!GU266</f>
        <v>0</v>
      </c>
      <c r="GY256">
        <f>raw_data!GV266</f>
        <v>0</v>
      </c>
      <c r="GZ256">
        <f>raw_data!GW266</f>
        <v>0</v>
      </c>
      <c r="HA256">
        <f>raw_data!GX266</f>
        <v>0</v>
      </c>
      <c r="HB256">
        <f>raw_data!GY266</f>
        <v>0</v>
      </c>
      <c r="HC256">
        <f>raw_data!GZ266</f>
        <v>0</v>
      </c>
      <c r="HD256">
        <f>raw_data!HA266</f>
        <v>0</v>
      </c>
      <c r="HE256">
        <f>raw_data!HB266</f>
        <v>0</v>
      </c>
      <c r="HF256">
        <f>raw_data!HC266</f>
        <v>0</v>
      </c>
      <c r="HG256">
        <f>raw_data!HD266</f>
        <v>0</v>
      </c>
      <c r="HH256">
        <f>raw_data!HE266</f>
        <v>0</v>
      </c>
      <c r="HI256">
        <f>raw_data!HF266</f>
        <v>0</v>
      </c>
      <c r="HJ256">
        <f>raw_data!HG266</f>
        <v>0</v>
      </c>
      <c r="HK256">
        <f>raw_data!HH266</f>
        <v>0</v>
      </c>
      <c r="HL256">
        <f>raw_data!HI266</f>
        <v>0</v>
      </c>
      <c r="HM256">
        <f>raw_data!HJ266</f>
        <v>0</v>
      </c>
      <c r="HN256">
        <f>raw_data!HK266</f>
        <v>0</v>
      </c>
      <c r="HO256">
        <f>raw_data!HL266</f>
        <v>0</v>
      </c>
      <c r="HP256">
        <f>raw_data!HM266</f>
        <v>0</v>
      </c>
      <c r="HQ256">
        <f>raw_data!HN266</f>
        <v>0</v>
      </c>
      <c r="HR256">
        <f>raw_data!HO266</f>
        <v>0</v>
      </c>
      <c r="HS256">
        <f>raw_data!HP266</f>
        <v>0</v>
      </c>
      <c r="HT256">
        <f>raw_data!HQ266</f>
        <v>0</v>
      </c>
      <c r="HU256">
        <f>raw_data!HR266</f>
        <v>0</v>
      </c>
      <c r="HV256">
        <f>raw_data!HS266</f>
        <v>0</v>
      </c>
      <c r="HW256">
        <f>raw_data!HT266</f>
        <v>0</v>
      </c>
      <c r="HX256">
        <f>raw_data!HU266</f>
        <v>0</v>
      </c>
      <c r="HY256">
        <f>raw_data!HV266</f>
        <v>0</v>
      </c>
      <c r="HZ256">
        <f>raw_data!HW266</f>
        <v>0</v>
      </c>
      <c r="IA256">
        <f>raw_data!HX266</f>
        <v>0</v>
      </c>
      <c r="IB256">
        <f>raw_data!HY266</f>
        <v>0</v>
      </c>
      <c r="IC256">
        <f>raw_data!HZ266</f>
        <v>0</v>
      </c>
      <c r="ID256">
        <f>raw_data!IA266</f>
        <v>0</v>
      </c>
      <c r="IE256">
        <f>raw_data!IB266</f>
        <v>0</v>
      </c>
      <c r="IF256">
        <f>raw_data!IC266</f>
        <v>0</v>
      </c>
      <c r="IG256">
        <f>raw_data!ID266</f>
        <v>0</v>
      </c>
      <c r="IH256">
        <f>raw_data!IE266</f>
        <v>0</v>
      </c>
      <c r="II256">
        <f>raw_data!IF266</f>
        <v>0</v>
      </c>
      <c r="IJ256">
        <f>raw_data!IG266</f>
        <v>0</v>
      </c>
      <c r="IK256">
        <f>raw_data!IH266</f>
        <v>0</v>
      </c>
      <c r="IL256">
        <f>raw_data!II266</f>
        <v>0</v>
      </c>
      <c r="IM256">
        <f>raw_data!IJ266</f>
        <v>0</v>
      </c>
      <c r="IN256">
        <f>raw_data!IK266</f>
        <v>0</v>
      </c>
      <c r="IO256">
        <f>raw_data!IL266</f>
        <v>0</v>
      </c>
      <c r="IP256">
        <f>raw_data!IM266</f>
        <v>0</v>
      </c>
      <c r="IQ256">
        <f>raw_data!IN266</f>
        <v>0</v>
      </c>
      <c r="IR256">
        <f>raw_data!IO266</f>
        <v>0</v>
      </c>
      <c r="IS256">
        <f>raw_data!IP266</f>
        <v>0</v>
      </c>
      <c r="IT256">
        <f>raw_data!IQ266</f>
        <v>0</v>
      </c>
      <c r="IU256">
        <f>raw_data!IR266</f>
        <v>0</v>
      </c>
      <c r="IV256">
        <f>raw_data!IS266</f>
        <v>0</v>
      </c>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c r="AOE256"/>
      <c r="AOF256"/>
      <c r="AOG256"/>
      <c r="AOH256"/>
      <c r="AOI256"/>
      <c r="AOJ256"/>
      <c r="AOK256"/>
      <c r="AOL256"/>
      <c r="AOM256"/>
      <c r="AON256"/>
      <c r="AOO256"/>
      <c r="AOP256"/>
      <c r="AOQ256"/>
      <c r="AOR256"/>
      <c r="AOS256"/>
      <c r="AOT256"/>
      <c r="AOU256"/>
      <c r="AOV256"/>
      <c r="AOW256"/>
      <c r="AOX256"/>
      <c r="AOY256"/>
      <c r="AOZ256"/>
      <c r="APA256"/>
      <c r="APB256"/>
      <c r="APC256"/>
      <c r="APD256"/>
      <c r="APE256"/>
      <c r="APF256"/>
      <c r="APG256"/>
      <c r="APH256"/>
      <c r="API256"/>
      <c r="APJ256"/>
      <c r="APK256"/>
      <c r="APL256"/>
      <c r="APM256"/>
      <c r="APN256"/>
      <c r="APO256"/>
      <c r="APP256"/>
      <c r="APQ256"/>
      <c r="APR256"/>
      <c r="APS256"/>
      <c r="APT256"/>
      <c r="APU256"/>
      <c r="APV256"/>
      <c r="APW256"/>
      <c r="APX256"/>
      <c r="APY256"/>
      <c r="APZ256"/>
      <c r="AQA256"/>
      <c r="AQB256"/>
      <c r="AQC256"/>
      <c r="AQD256"/>
      <c r="AQE256"/>
      <c r="AQF256"/>
      <c r="AQG256"/>
      <c r="AQH256"/>
      <c r="AQI256"/>
      <c r="AQJ256"/>
      <c r="AQK256"/>
      <c r="AQL256"/>
      <c r="AQM256"/>
      <c r="AQN256"/>
      <c r="AQO256"/>
      <c r="AQP256"/>
      <c r="AQQ256"/>
      <c r="AQR256"/>
      <c r="AQS256"/>
      <c r="AQT256"/>
      <c r="AQU256"/>
      <c r="AQV256"/>
      <c r="AQW256"/>
      <c r="AQX256"/>
      <c r="AQY256"/>
      <c r="AQZ256"/>
      <c r="ARA256"/>
      <c r="ARB256"/>
      <c r="ARC256"/>
      <c r="ARD256"/>
      <c r="ARE256"/>
      <c r="ARF256"/>
      <c r="ARG256"/>
      <c r="ARH256"/>
      <c r="ARI256"/>
      <c r="ARJ256"/>
      <c r="ARK256"/>
      <c r="ARL256"/>
      <c r="ARM256"/>
      <c r="ARN256"/>
      <c r="ARO256"/>
      <c r="ARP256"/>
      <c r="ARQ256"/>
      <c r="ARR256"/>
      <c r="ARS256"/>
      <c r="ART256"/>
      <c r="ARU256"/>
      <c r="ARV256"/>
      <c r="ARW256"/>
      <c r="ARX256"/>
      <c r="ARY256"/>
      <c r="ARZ256"/>
      <c r="ASA256"/>
      <c r="ASB256"/>
      <c r="ASC256"/>
      <c r="ASD256"/>
      <c r="ASE256"/>
      <c r="ASF256"/>
      <c r="ASG256"/>
      <c r="ASH256"/>
      <c r="ASI256"/>
      <c r="ASJ256"/>
      <c r="ASK256"/>
      <c r="ASL256"/>
      <c r="ASM256"/>
      <c r="ASN256"/>
      <c r="ASO256"/>
      <c r="ASP256"/>
      <c r="ASQ256"/>
      <c r="ASR256"/>
      <c r="ASS256"/>
      <c r="AST256"/>
      <c r="ASU256"/>
      <c r="ASV256"/>
      <c r="ASW256"/>
      <c r="ASX256"/>
      <c r="ASY256"/>
      <c r="ASZ256"/>
      <c r="ATA256"/>
      <c r="ATB256"/>
      <c r="ATC256"/>
      <c r="ATD256"/>
      <c r="ATE256"/>
      <c r="ATF256"/>
      <c r="ATG256"/>
      <c r="ATH256"/>
      <c r="ATI256"/>
      <c r="ATJ256"/>
      <c r="ATK256"/>
      <c r="ATL256"/>
      <c r="ATM256"/>
      <c r="ATN256"/>
      <c r="ATO256"/>
      <c r="ATP256"/>
      <c r="ATQ256"/>
      <c r="ATR256"/>
      <c r="ATS256"/>
      <c r="ATT256"/>
      <c r="ATU256"/>
      <c r="ATV256"/>
      <c r="ATW256"/>
      <c r="ATX256"/>
      <c r="ATY256"/>
      <c r="ATZ256"/>
      <c r="AUA256"/>
      <c r="AUB256"/>
      <c r="AUC256"/>
      <c r="AUD256"/>
      <c r="AUE256"/>
      <c r="AUF256"/>
      <c r="AUG256"/>
      <c r="AUH256"/>
      <c r="AUI256"/>
      <c r="AUJ256"/>
      <c r="AUK256"/>
      <c r="AUL256"/>
      <c r="AUM256"/>
      <c r="AUN256"/>
      <c r="AUO256"/>
      <c r="AUP256"/>
      <c r="AUQ256"/>
      <c r="AUR256"/>
      <c r="AUS256"/>
      <c r="AUT256"/>
      <c r="AUU256"/>
      <c r="AUV256"/>
      <c r="AUW256"/>
      <c r="AUX256"/>
      <c r="AUY256"/>
      <c r="AUZ256"/>
      <c r="AVA256"/>
      <c r="AVB256"/>
      <c r="AVC256"/>
      <c r="AVD256"/>
      <c r="AVE256"/>
      <c r="AVF256"/>
      <c r="AVG256"/>
      <c r="AVH256"/>
      <c r="AVI256"/>
      <c r="AVJ256"/>
      <c r="AVK256"/>
      <c r="AVL256"/>
      <c r="AVM256"/>
      <c r="AVN256"/>
      <c r="AVO256"/>
      <c r="AVP256"/>
      <c r="AVQ256"/>
      <c r="AVR256"/>
      <c r="AVS256"/>
      <c r="AVT256"/>
      <c r="AVU256"/>
      <c r="AVV256"/>
      <c r="AVW256"/>
      <c r="AVX256"/>
      <c r="AVY256"/>
      <c r="AVZ256"/>
      <c r="AWA256"/>
      <c r="AWB256"/>
      <c r="AWC256"/>
      <c r="AWD256"/>
      <c r="AWE256"/>
      <c r="AWF256"/>
      <c r="AWG256"/>
      <c r="AWH256"/>
      <c r="AWI256"/>
      <c r="AWJ256"/>
      <c r="AWK256"/>
      <c r="AWL256"/>
      <c r="AWM256"/>
      <c r="AWN256"/>
      <c r="AWO256"/>
      <c r="AWP256"/>
      <c r="AWQ256"/>
      <c r="AWR256"/>
      <c r="AWS256"/>
      <c r="AWT256"/>
      <c r="AWU256"/>
      <c r="AWV256"/>
      <c r="AWW256"/>
      <c r="AWX256"/>
      <c r="AWY256"/>
      <c r="AWZ256"/>
      <c r="AXA256"/>
      <c r="AXB256"/>
      <c r="AXC256"/>
      <c r="AXD256"/>
      <c r="AXE256"/>
      <c r="AXF256"/>
      <c r="AXG256"/>
      <c r="AXH256"/>
      <c r="AXI256"/>
      <c r="AXJ256"/>
      <c r="AXK256"/>
      <c r="AXL256"/>
      <c r="AXM256"/>
      <c r="AXN256"/>
      <c r="AXO256"/>
      <c r="AXP256"/>
      <c r="AXQ256"/>
      <c r="AXR256"/>
      <c r="AXS256"/>
      <c r="AXT256"/>
      <c r="AXU256"/>
      <c r="AXV256"/>
      <c r="AXW256"/>
      <c r="AXX256"/>
      <c r="AXY256"/>
      <c r="AXZ256"/>
      <c r="AYA256"/>
      <c r="AYB256"/>
      <c r="AYC256"/>
      <c r="AYD256"/>
      <c r="AYE256"/>
      <c r="AYF256"/>
      <c r="AYG256"/>
      <c r="AYH256"/>
      <c r="AYI256"/>
      <c r="AYJ256"/>
      <c r="AYK256"/>
      <c r="AYL256"/>
      <c r="AYM256"/>
      <c r="AYN256"/>
      <c r="AYO256"/>
      <c r="AYP256"/>
      <c r="AYQ256"/>
      <c r="AYR256"/>
      <c r="AYS256"/>
      <c r="AYT256"/>
      <c r="AYU256"/>
      <c r="AYV256"/>
      <c r="AYW256"/>
      <c r="AYX256"/>
      <c r="AYY256"/>
      <c r="AYZ256"/>
      <c r="AZA256"/>
      <c r="AZB256"/>
      <c r="AZC256"/>
      <c r="AZD256"/>
      <c r="AZE256"/>
      <c r="AZF256"/>
      <c r="AZG256"/>
      <c r="AZH256"/>
      <c r="AZI256"/>
      <c r="AZJ256"/>
      <c r="AZK256"/>
      <c r="AZL256"/>
      <c r="AZM256"/>
      <c r="AZN256"/>
      <c r="AZO256"/>
      <c r="AZP256"/>
      <c r="AZQ256"/>
      <c r="AZR256"/>
      <c r="AZS256"/>
      <c r="AZT256"/>
      <c r="AZU256"/>
      <c r="AZV256"/>
      <c r="AZW256"/>
      <c r="AZX256"/>
      <c r="AZY256"/>
      <c r="AZZ256"/>
      <c r="BAA256"/>
      <c r="BAB256"/>
      <c r="BAC256"/>
      <c r="BAD256"/>
      <c r="BAE256"/>
      <c r="BAF256"/>
      <c r="BAG256"/>
      <c r="BAH256"/>
      <c r="BAI256"/>
      <c r="BAJ256"/>
      <c r="BAK256"/>
      <c r="BAL256"/>
      <c r="BAM256"/>
      <c r="BAN256"/>
      <c r="BAO256"/>
      <c r="BAP256"/>
      <c r="BAQ256"/>
      <c r="BAR256"/>
      <c r="BAS256"/>
      <c r="BAT256"/>
      <c r="BAU256"/>
      <c r="BAV256"/>
      <c r="BAW256"/>
      <c r="BAX256"/>
      <c r="BAY256"/>
      <c r="BAZ256"/>
      <c r="BBA256"/>
      <c r="BBB256"/>
      <c r="BBC256"/>
      <c r="BBD256"/>
      <c r="BBE256"/>
      <c r="BBF256"/>
      <c r="BBG256"/>
      <c r="BBH256"/>
      <c r="BBI256"/>
      <c r="BBJ256"/>
      <c r="BBK256"/>
      <c r="BBL256"/>
      <c r="BBM256"/>
      <c r="BBN256"/>
      <c r="BBO256"/>
      <c r="BBP256"/>
      <c r="BBQ256"/>
      <c r="BBR256"/>
      <c r="BBS256"/>
      <c r="BBT256"/>
      <c r="BBU256"/>
      <c r="BBV256"/>
      <c r="BBW256"/>
      <c r="BBX256"/>
      <c r="BBY256"/>
      <c r="BBZ256"/>
      <c r="BCA256"/>
      <c r="BCB256"/>
      <c r="BCC256"/>
      <c r="BCD256"/>
      <c r="BCE256"/>
      <c r="BCF256"/>
      <c r="BCG256"/>
      <c r="BCH256"/>
      <c r="BCI256"/>
      <c r="BCJ256"/>
      <c r="BCK256"/>
      <c r="BCL256"/>
      <c r="BCM256"/>
      <c r="BCN256"/>
      <c r="BCO256"/>
      <c r="BCP256"/>
      <c r="BCQ256"/>
      <c r="BCR256"/>
      <c r="BCS256"/>
      <c r="BCT256"/>
      <c r="BCU256"/>
      <c r="BCV256"/>
      <c r="BCW256"/>
      <c r="BCX256"/>
      <c r="BCY256"/>
      <c r="BCZ256"/>
      <c r="BDA256"/>
      <c r="BDB256"/>
      <c r="BDC256"/>
      <c r="BDD256"/>
      <c r="BDE256"/>
      <c r="BDF256"/>
      <c r="BDG256"/>
      <c r="BDH256"/>
      <c r="BDI256"/>
      <c r="BDJ256"/>
      <c r="BDK256"/>
      <c r="BDL256"/>
      <c r="BDM256"/>
      <c r="BDN256"/>
      <c r="BDO256"/>
      <c r="BDP256"/>
      <c r="BDQ256"/>
      <c r="BDR256"/>
      <c r="BDS256"/>
      <c r="BDT256"/>
      <c r="BDU256"/>
      <c r="BDV256"/>
      <c r="BDW256"/>
      <c r="BDX256"/>
      <c r="BDY256"/>
      <c r="BDZ256"/>
      <c r="BEA256"/>
      <c r="BEB256"/>
      <c r="BEC256"/>
      <c r="BED256"/>
      <c r="BEE256"/>
      <c r="BEF256"/>
      <c r="BEG256"/>
      <c r="BEH256"/>
      <c r="BEI256"/>
      <c r="BEJ256"/>
      <c r="BEK256"/>
      <c r="BEL256"/>
      <c r="BEM256"/>
      <c r="BEN256"/>
      <c r="BEO256"/>
      <c r="BEP256"/>
      <c r="BEQ256"/>
      <c r="BER256"/>
      <c r="BES256"/>
      <c r="BET256"/>
      <c r="BEU256"/>
      <c r="BEV256"/>
      <c r="BEW256"/>
      <c r="BEX256"/>
      <c r="BEY256"/>
      <c r="BEZ256"/>
      <c r="BFA256"/>
      <c r="BFB256"/>
      <c r="BFC256"/>
      <c r="BFD256"/>
      <c r="BFE256"/>
      <c r="BFF256"/>
      <c r="BFG256"/>
      <c r="BFH256"/>
      <c r="BFI256"/>
      <c r="BFJ256"/>
      <c r="BFK256"/>
      <c r="BFL256"/>
      <c r="BFM256"/>
      <c r="BFN256"/>
      <c r="BFO256"/>
      <c r="BFP256"/>
      <c r="BFQ256"/>
      <c r="BFR256"/>
      <c r="BFS256"/>
      <c r="BFT256"/>
      <c r="BFU256"/>
      <c r="BFV256"/>
      <c r="BFW256"/>
      <c r="BFX256"/>
      <c r="BFY256"/>
      <c r="BFZ256"/>
      <c r="BGA256"/>
      <c r="BGB256"/>
      <c r="BGC256"/>
      <c r="BGD256"/>
      <c r="BGE256"/>
      <c r="BGF256"/>
      <c r="BGG256"/>
      <c r="BGH256"/>
      <c r="BGI256"/>
      <c r="BGJ256"/>
      <c r="BGK256"/>
      <c r="BGL256"/>
      <c r="BGM256"/>
      <c r="BGN256"/>
      <c r="BGO256"/>
      <c r="BGP256"/>
      <c r="BGQ256"/>
      <c r="BGR256"/>
      <c r="BGS256"/>
      <c r="BGT256"/>
      <c r="BGU256"/>
      <c r="BGV256"/>
      <c r="BGW256"/>
      <c r="BGX256"/>
      <c r="BGY256"/>
      <c r="BGZ256"/>
      <c r="BHA256"/>
      <c r="BHB256"/>
      <c r="BHC256"/>
      <c r="BHD256"/>
      <c r="BHE256"/>
      <c r="BHF256"/>
      <c r="BHG256"/>
      <c r="BHH256"/>
      <c r="BHI256"/>
      <c r="BHJ256"/>
      <c r="BHK256"/>
      <c r="BHL256"/>
      <c r="BHM256"/>
      <c r="BHN256"/>
      <c r="BHO256"/>
      <c r="BHP256"/>
      <c r="BHQ256"/>
      <c r="BHR256"/>
      <c r="BHS256"/>
      <c r="BHT256"/>
      <c r="BHU256"/>
      <c r="BHV256"/>
      <c r="BHW256"/>
      <c r="BHX256"/>
      <c r="BHY256"/>
      <c r="BHZ256"/>
      <c r="BIA256"/>
      <c r="BIB256"/>
      <c r="BIC256"/>
      <c r="BID256"/>
      <c r="BIE256"/>
      <c r="BIF256"/>
      <c r="BIG256"/>
      <c r="BIH256"/>
      <c r="BII256"/>
      <c r="BIJ256"/>
      <c r="BIK256"/>
      <c r="BIL256"/>
      <c r="BIM256"/>
      <c r="BIN256"/>
      <c r="BIO256"/>
      <c r="BIP256"/>
      <c r="BIQ256"/>
      <c r="BIR256"/>
      <c r="BIS256"/>
      <c r="BIT256"/>
      <c r="BIU256"/>
      <c r="BIV256"/>
      <c r="BIW256"/>
      <c r="BIX256"/>
      <c r="BIY256"/>
      <c r="BIZ256"/>
      <c r="BJA256"/>
      <c r="BJB256"/>
      <c r="BJC256"/>
      <c r="BJD256"/>
      <c r="BJE256"/>
      <c r="BJF256"/>
      <c r="BJG256"/>
      <c r="BJH256"/>
      <c r="BJI256"/>
      <c r="BJJ256"/>
      <c r="BJK256"/>
      <c r="BJL256"/>
      <c r="BJM256"/>
      <c r="BJN256"/>
      <c r="BJO256"/>
      <c r="BJP256"/>
      <c r="BJQ256"/>
      <c r="BJR256"/>
      <c r="BJS256"/>
      <c r="BJT256"/>
      <c r="BJU256"/>
      <c r="BJV256"/>
      <c r="BJW256"/>
      <c r="BJX256"/>
      <c r="BJY256"/>
      <c r="BJZ256"/>
      <c r="BKA256"/>
      <c r="BKB256"/>
      <c r="BKC256"/>
      <c r="BKD256"/>
      <c r="BKE256"/>
      <c r="BKF256"/>
      <c r="BKG256"/>
      <c r="BKH256"/>
      <c r="BKI256"/>
      <c r="BKJ256"/>
      <c r="BKK256"/>
      <c r="BKL256"/>
      <c r="BKM256"/>
      <c r="BKN256"/>
      <c r="BKO256"/>
      <c r="BKP256"/>
      <c r="BKQ256"/>
      <c r="BKR256"/>
      <c r="BKS256"/>
      <c r="BKT256"/>
      <c r="BKU256"/>
      <c r="BKV256"/>
      <c r="BKW256"/>
      <c r="BKX256"/>
      <c r="BKY256"/>
      <c r="BKZ256"/>
      <c r="BLA256"/>
      <c r="BLB256"/>
      <c r="BLC256"/>
      <c r="BLD256"/>
      <c r="BLE256"/>
      <c r="BLF256"/>
      <c r="BLG256"/>
      <c r="BLH256"/>
      <c r="BLI256"/>
      <c r="BLJ256"/>
      <c r="BLK256"/>
      <c r="BLL256"/>
      <c r="BLM256"/>
      <c r="BLN256"/>
      <c r="BLO256"/>
      <c r="BLP256"/>
      <c r="BLQ256"/>
      <c r="BLR256"/>
      <c r="BLS256"/>
      <c r="BLT256"/>
      <c r="BLU256"/>
      <c r="BLV256"/>
      <c r="BLW256"/>
      <c r="BLX256"/>
      <c r="BLY256"/>
      <c r="BLZ256"/>
      <c r="BMA256"/>
      <c r="BMB256"/>
      <c r="BMC256"/>
      <c r="BMD256"/>
      <c r="BME256"/>
      <c r="BMF256"/>
      <c r="BMG256"/>
      <c r="BMH256"/>
      <c r="BMI256"/>
      <c r="BMJ256"/>
      <c r="BMK256"/>
      <c r="BML256"/>
      <c r="BMM256"/>
      <c r="BMN256"/>
      <c r="BMO256"/>
      <c r="BMP256"/>
      <c r="BMQ256"/>
      <c r="BMR256"/>
      <c r="BMS256"/>
      <c r="BMT256"/>
      <c r="BMU256"/>
      <c r="BMV256"/>
      <c r="BMW256"/>
      <c r="BMX256"/>
      <c r="BMY256"/>
      <c r="BMZ256"/>
      <c r="BNA256"/>
      <c r="BNB256"/>
      <c r="BNC256"/>
      <c r="BND256"/>
      <c r="BNE256"/>
      <c r="BNF256"/>
      <c r="BNG256"/>
      <c r="BNH256"/>
      <c r="BNI256"/>
      <c r="BNJ256"/>
      <c r="BNK256"/>
      <c r="BNL256"/>
      <c r="BNM256"/>
      <c r="BNN256"/>
      <c r="BNO256"/>
      <c r="BNP256"/>
      <c r="BNQ256"/>
      <c r="BNR256"/>
      <c r="BNS256"/>
      <c r="BNT256"/>
      <c r="BNU256"/>
      <c r="BNV256"/>
      <c r="BNW256"/>
      <c r="BNX256"/>
      <c r="BNY256"/>
      <c r="BNZ256"/>
      <c r="BOA256"/>
      <c r="BOB256"/>
      <c r="BOC256"/>
      <c r="BOD256"/>
      <c r="BOE256"/>
      <c r="BOF256"/>
      <c r="BOG256"/>
      <c r="BOH256"/>
      <c r="BOI256"/>
      <c r="BOJ256"/>
      <c r="BOK256"/>
      <c r="BOL256"/>
      <c r="BOM256"/>
      <c r="BON256"/>
      <c r="BOO256"/>
      <c r="BOP256"/>
      <c r="BOQ256"/>
      <c r="BOR256"/>
      <c r="BOS256"/>
      <c r="BOT256"/>
      <c r="BOU256"/>
      <c r="BOV256"/>
      <c r="BOW256"/>
      <c r="BOX256"/>
      <c r="BOY256"/>
      <c r="BOZ256"/>
      <c r="BPA256"/>
      <c r="BPB256"/>
      <c r="BPC256"/>
      <c r="BPD256"/>
      <c r="BPE256"/>
      <c r="BPF256"/>
      <c r="BPG256"/>
      <c r="BPH256"/>
      <c r="BPI256"/>
      <c r="BPJ256"/>
      <c r="BPK256"/>
      <c r="BPL256"/>
      <c r="BPM256"/>
      <c r="BPN256"/>
      <c r="BPO256"/>
      <c r="BPP256"/>
      <c r="BPQ256"/>
      <c r="BPR256"/>
      <c r="BPS256"/>
      <c r="BPT256"/>
      <c r="BPU256"/>
      <c r="BPV256"/>
      <c r="BPW256"/>
      <c r="BPX256"/>
      <c r="BPY256"/>
      <c r="BPZ256"/>
      <c r="BQA256"/>
      <c r="BQB256"/>
      <c r="BQC256"/>
      <c r="BQD256"/>
      <c r="BQE256"/>
      <c r="BQF256"/>
      <c r="BQG256"/>
      <c r="BQH256"/>
      <c r="BQI256"/>
      <c r="BQJ256"/>
      <c r="BQK256"/>
      <c r="BQL256"/>
      <c r="BQM256"/>
      <c r="BQN256"/>
      <c r="BQO256"/>
      <c r="BQP256"/>
      <c r="BQQ256"/>
      <c r="BQR256"/>
      <c r="BQS256"/>
      <c r="BQT256"/>
      <c r="BQU256"/>
      <c r="BQV256"/>
      <c r="BQW256"/>
      <c r="BQX256"/>
      <c r="BQY256"/>
      <c r="BQZ256"/>
      <c r="BRA256"/>
      <c r="BRB256"/>
      <c r="BRC256"/>
      <c r="BRD256"/>
      <c r="BRE256"/>
      <c r="BRF256"/>
      <c r="BRG256"/>
      <c r="BRH256"/>
      <c r="BRI256"/>
      <c r="BRJ256"/>
      <c r="BRK256"/>
      <c r="BRL256"/>
      <c r="BRM256"/>
      <c r="BRN256"/>
      <c r="BRO256"/>
      <c r="BRP256"/>
      <c r="BRQ256"/>
      <c r="BRR256"/>
      <c r="BRS256"/>
      <c r="BRT256"/>
      <c r="BRU256"/>
      <c r="BRV256"/>
      <c r="BRW256"/>
      <c r="BRX256"/>
      <c r="BRY256"/>
      <c r="BRZ256"/>
      <c r="BSA256"/>
      <c r="BSB256"/>
      <c r="BSC256"/>
      <c r="BSD256"/>
      <c r="BSE256"/>
      <c r="BSF256"/>
      <c r="BSG256"/>
      <c r="BSH256"/>
      <c r="BSI256"/>
      <c r="BSJ256"/>
      <c r="BSK256"/>
      <c r="BSL256"/>
      <c r="BSM256"/>
      <c r="BSN256"/>
      <c r="BSO256"/>
      <c r="BSP256"/>
      <c r="BSQ256"/>
      <c r="BSR256"/>
      <c r="BSS256"/>
      <c r="BST256"/>
      <c r="BSU256"/>
      <c r="BSV256"/>
      <c r="BSW256"/>
      <c r="BSX256"/>
      <c r="BSY256"/>
      <c r="BSZ256"/>
      <c r="BTA256"/>
      <c r="BTB256"/>
      <c r="BTC256"/>
      <c r="BTD256"/>
      <c r="BTE256"/>
      <c r="BTF256"/>
      <c r="BTG256"/>
      <c r="BTH256"/>
      <c r="BTI256"/>
      <c r="BTJ256"/>
      <c r="BTK256"/>
      <c r="BTL256"/>
      <c r="BTM256"/>
      <c r="BTN256"/>
      <c r="BTO256"/>
      <c r="BTP256"/>
      <c r="BTQ256"/>
      <c r="BTR256"/>
      <c r="BTS256"/>
      <c r="BTT256"/>
      <c r="BTU256"/>
      <c r="BTV256"/>
      <c r="BTW256"/>
      <c r="BTX256"/>
      <c r="BTY256"/>
      <c r="BTZ256"/>
      <c r="BUA256"/>
      <c r="BUB256"/>
      <c r="BUC256"/>
      <c r="BUD256"/>
      <c r="BUE256"/>
      <c r="BUF256"/>
      <c r="BUG256"/>
      <c r="BUH256"/>
      <c r="BUI256"/>
      <c r="BUJ256"/>
      <c r="BUK256"/>
      <c r="BUL256"/>
      <c r="BUM256"/>
      <c r="BUN256"/>
      <c r="BUO256"/>
      <c r="BUP256"/>
      <c r="BUQ256"/>
      <c r="BUR256"/>
      <c r="BUS256"/>
      <c r="BUT256"/>
      <c r="BUU256"/>
      <c r="BUV256"/>
      <c r="BUW256"/>
      <c r="BUX256"/>
      <c r="BUY256"/>
      <c r="BUZ256"/>
      <c r="BVA256"/>
      <c r="BVB256"/>
      <c r="BVC256"/>
      <c r="BVD256"/>
      <c r="BVE256"/>
      <c r="BVF256"/>
      <c r="BVG256"/>
      <c r="BVH256"/>
      <c r="BVI256"/>
      <c r="BVJ256"/>
      <c r="BVK256"/>
      <c r="BVL256"/>
      <c r="BVM256"/>
      <c r="BVN256"/>
      <c r="BVO256"/>
      <c r="BVP256"/>
      <c r="BVQ256"/>
      <c r="BVR256"/>
      <c r="BVS256"/>
      <c r="BVT256"/>
      <c r="BVU256"/>
      <c r="BVV256"/>
      <c r="BVW256"/>
      <c r="BVX256"/>
      <c r="BVY256"/>
      <c r="BVZ256"/>
      <c r="BWA256"/>
      <c r="BWB256"/>
      <c r="BWC256"/>
      <c r="BWD256"/>
      <c r="BWE256"/>
      <c r="BWF256"/>
      <c r="BWG256"/>
      <c r="BWH256"/>
      <c r="BWI256"/>
      <c r="BWJ256"/>
      <c r="BWK256"/>
      <c r="BWL256"/>
      <c r="BWM256"/>
      <c r="BWN256"/>
      <c r="BWO256"/>
      <c r="BWP256"/>
      <c r="BWQ256"/>
      <c r="BWR256"/>
      <c r="BWS256"/>
      <c r="BWT256"/>
      <c r="BWU256"/>
      <c r="BWV256"/>
      <c r="BWW256"/>
      <c r="BWX256"/>
      <c r="BWY256"/>
      <c r="BWZ256"/>
      <c r="BXA256"/>
      <c r="BXB256"/>
      <c r="BXC256"/>
      <c r="BXD256"/>
      <c r="BXE256"/>
      <c r="BXF256"/>
      <c r="BXG256"/>
      <c r="BXH256"/>
      <c r="BXI256"/>
      <c r="BXJ256"/>
      <c r="BXK256"/>
      <c r="BXL256"/>
      <c r="BXM256"/>
      <c r="BXN256"/>
      <c r="BXO256"/>
      <c r="BXP256"/>
      <c r="BXQ256"/>
      <c r="BXR256"/>
      <c r="BXS256"/>
      <c r="BXT256"/>
      <c r="BXU256"/>
      <c r="BXV256"/>
      <c r="BXW256"/>
      <c r="BXX256"/>
      <c r="BXY256"/>
      <c r="BXZ256"/>
      <c r="BYA256"/>
      <c r="BYB256"/>
      <c r="BYC256"/>
      <c r="BYD256"/>
      <c r="BYE256"/>
    </row>
    <row r="257" spans="1:256" x14ac:dyDescent="0.25">
      <c r="A257" t="str">
        <f t="shared" ref="A257:G257" si="200">A209</f>
        <v>A02</v>
      </c>
      <c r="B257" s="6" t="str">
        <f t="shared" ca="1" si="200"/>
        <v/>
      </c>
      <c r="C257">
        <f t="shared" si="200"/>
        <v>0</v>
      </c>
      <c r="D257">
        <f t="shared" si="200"/>
        <v>0</v>
      </c>
      <c r="E257">
        <f t="shared" si="200"/>
        <v>0</v>
      </c>
      <c r="F257" s="10">
        <f t="shared" si="200"/>
        <v>0</v>
      </c>
      <c r="G257" s="3" t="str">
        <f t="shared" ca="1" si="200"/>
        <v/>
      </c>
      <c r="H257">
        <f>raw_data!E267</f>
        <v>0</v>
      </c>
      <c r="I257">
        <f>raw_data!F267</f>
        <v>0</v>
      </c>
      <c r="J257">
        <f>raw_data!G267</f>
        <v>0</v>
      </c>
      <c r="K257">
        <f>raw_data!H267</f>
        <v>0</v>
      </c>
      <c r="L257">
        <f>raw_data!I267</f>
        <v>0</v>
      </c>
      <c r="M257">
        <f>raw_data!J267</f>
        <v>0</v>
      </c>
      <c r="N257">
        <f>raw_data!K267</f>
        <v>0</v>
      </c>
      <c r="O257">
        <f>raw_data!L267</f>
        <v>0</v>
      </c>
      <c r="P257">
        <f>raw_data!M267</f>
        <v>0</v>
      </c>
      <c r="Q257">
        <f>raw_data!N267</f>
        <v>0</v>
      </c>
      <c r="R257">
        <f>raw_data!O267</f>
        <v>0</v>
      </c>
      <c r="S257">
        <f>raw_data!P267</f>
        <v>0</v>
      </c>
      <c r="T257">
        <f>raw_data!Q267</f>
        <v>0</v>
      </c>
      <c r="U257">
        <f>raw_data!R267</f>
        <v>0</v>
      </c>
      <c r="V257">
        <f>raw_data!S267</f>
        <v>0</v>
      </c>
      <c r="W257">
        <f>raw_data!T267</f>
        <v>0</v>
      </c>
      <c r="X257">
        <f>raw_data!U267</f>
        <v>0</v>
      </c>
      <c r="Y257">
        <f>raw_data!V267</f>
        <v>0</v>
      </c>
      <c r="Z257">
        <f>raw_data!W267</f>
        <v>0</v>
      </c>
      <c r="AA257">
        <f>raw_data!X267</f>
        <v>0</v>
      </c>
      <c r="AB257">
        <f>raw_data!Y267</f>
        <v>0</v>
      </c>
      <c r="AC257">
        <f>raw_data!Z267</f>
        <v>0</v>
      </c>
      <c r="AD257">
        <f>raw_data!AA267</f>
        <v>0</v>
      </c>
      <c r="AE257">
        <f>raw_data!AB267</f>
        <v>0</v>
      </c>
      <c r="AF257">
        <f>raw_data!AC267</f>
        <v>0</v>
      </c>
      <c r="AG257">
        <f>raw_data!AD267</f>
        <v>0</v>
      </c>
      <c r="AH257">
        <f>raw_data!AE267</f>
        <v>0</v>
      </c>
      <c r="AI257">
        <f>raw_data!AF267</f>
        <v>0</v>
      </c>
      <c r="AJ257">
        <f>raw_data!AG267</f>
        <v>0</v>
      </c>
      <c r="AK257">
        <f>raw_data!AH267</f>
        <v>0</v>
      </c>
      <c r="AL257">
        <f>raw_data!AI267</f>
        <v>0</v>
      </c>
      <c r="AM257">
        <f>raw_data!AJ267</f>
        <v>0</v>
      </c>
      <c r="AN257">
        <f>raw_data!AK267</f>
        <v>0</v>
      </c>
      <c r="AO257">
        <f>raw_data!AL267</f>
        <v>0</v>
      </c>
      <c r="AP257">
        <f>raw_data!AM267</f>
        <v>0</v>
      </c>
      <c r="AQ257">
        <f>raw_data!AN267</f>
        <v>0</v>
      </c>
      <c r="AR257">
        <f>raw_data!AO267</f>
        <v>0</v>
      </c>
      <c r="AS257">
        <f>raw_data!AP267</f>
        <v>0</v>
      </c>
      <c r="AT257">
        <f>raw_data!AQ267</f>
        <v>0</v>
      </c>
      <c r="AU257">
        <f>raw_data!AR267</f>
        <v>0</v>
      </c>
      <c r="AV257">
        <f>raw_data!AS267</f>
        <v>0</v>
      </c>
      <c r="AW257">
        <f>raw_data!AT267</f>
        <v>0</v>
      </c>
      <c r="AX257">
        <f>raw_data!AU267</f>
        <v>0</v>
      </c>
      <c r="AY257">
        <f>raw_data!AV267</f>
        <v>0</v>
      </c>
      <c r="AZ257">
        <f>raw_data!AW267</f>
        <v>0</v>
      </c>
      <c r="BA257">
        <f>raw_data!AX267</f>
        <v>0</v>
      </c>
      <c r="BB257">
        <f>raw_data!AY267</f>
        <v>0</v>
      </c>
      <c r="BC257">
        <f>raw_data!AZ267</f>
        <v>0</v>
      </c>
      <c r="BD257">
        <f>raw_data!BA267</f>
        <v>0</v>
      </c>
      <c r="BE257">
        <f>raw_data!BB267</f>
        <v>0</v>
      </c>
      <c r="BF257">
        <f>raw_data!BC267</f>
        <v>0</v>
      </c>
      <c r="BG257">
        <f>raw_data!BD267</f>
        <v>0</v>
      </c>
      <c r="BH257">
        <f>raw_data!BE267</f>
        <v>0</v>
      </c>
      <c r="BI257">
        <f>raw_data!BF267</f>
        <v>0</v>
      </c>
      <c r="BJ257">
        <f>raw_data!BG267</f>
        <v>0</v>
      </c>
      <c r="BK257">
        <f>raw_data!BH267</f>
        <v>0</v>
      </c>
      <c r="BL257">
        <f>raw_data!BI267</f>
        <v>0</v>
      </c>
      <c r="BM257">
        <f>raw_data!BJ267</f>
        <v>0</v>
      </c>
      <c r="BN257">
        <f>raw_data!BK267</f>
        <v>0</v>
      </c>
      <c r="BO257">
        <f>raw_data!BL267</f>
        <v>0</v>
      </c>
      <c r="BP257">
        <f>raw_data!BM267</f>
        <v>0</v>
      </c>
      <c r="BQ257">
        <f>raw_data!BN267</f>
        <v>0</v>
      </c>
      <c r="BR257">
        <f>raw_data!BO267</f>
        <v>0</v>
      </c>
      <c r="BS257">
        <f>raw_data!BP267</f>
        <v>0</v>
      </c>
      <c r="BT257">
        <f>raw_data!BQ267</f>
        <v>0</v>
      </c>
      <c r="BU257">
        <f>raw_data!BR267</f>
        <v>0</v>
      </c>
      <c r="BV257">
        <f>raw_data!BS267</f>
        <v>0</v>
      </c>
      <c r="BW257">
        <f>raw_data!BT267</f>
        <v>0</v>
      </c>
      <c r="BX257">
        <f>raw_data!BU267</f>
        <v>0</v>
      </c>
      <c r="BY257">
        <f>raw_data!BV267</f>
        <v>0</v>
      </c>
      <c r="BZ257">
        <f>raw_data!BW267</f>
        <v>0</v>
      </c>
      <c r="CA257">
        <f>raw_data!BX267</f>
        <v>0</v>
      </c>
      <c r="CB257">
        <f>raw_data!BY267</f>
        <v>0</v>
      </c>
      <c r="CC257">
        <f>raw_data!BZ267</f>
        <v>0</v>
      </c>
      <c r="CD257">
        <f>raw_data!CA267</f>
        <v>0</v>
      </c>
      <c r="CE257">
        <f>raw_data!CB267</f>
        <v>0</v>
      </c>
      <c r="CF257">
        <f>raw_data!CC267</f>
        <v>0</v>
      </c>
      <c r="CG257">
        <f>raw_data!CD267</f>
        <v>0</v>
      </c>
      <c r="CH257">
        <f>raw_data!CE267</f>
        <v>0</v>
      </c>
      <c r="CI257">
        <f>raw_data!CF267</f>
        <v>0</v>
      </c>
      <c r="CJ257">
        <f>raw_data!CG267</f>
        <v>0</v>
      </c>
      <c r="CK257">
        <f>raw_data!CH267</f>
        <v>0</v>
      </c>
      <c r="CL257">
        <f>raw_data!CI267</f>
        <v>0</v>
      </c>
      <c r="CM257">
        <f>raw_data!CJ267</f>
        <v>0</v>
      </c>
      <c r="CN257">
        <f>raw_data!CK267</f>
        <v>0</v>
      </c>
      <c r="CO257">
        <f>raw_data!CL267</f>
        <v>0</v>
      </c>
      <c r="CP257">
        <f>raw_data!CM267</f>
        <v>0</v>
      </c>
      <c r="CQ257">
        <f>raw_data!CN267</f>
        <v>0</v>
      </c>
      <c r="CR257">
        <f>raw_data!CO267</f>
        <v>0</v>
      </c>
      <c r="CS257">
        <f>raw_data!CP267</f>
        <v>0</v>
      </c>
      <c r="CT257">
        <f>raw_data!CQ267</f>
        <v>0</v>
      </c>
      <c r="CU257">
        <f>raw_data!CR267</f>
        <v>0</v>
      </c>
      <c r="CV257">
        <f>raw_data!CS267</f>
        <v>0</v>
      </c>
      <c r="CW257">
        <f>raw_data!CT267</f>
        <v>0</v>
      </c>
      <c r="CX257">
        <f>raw_data!CU267</f>
        <v>0</v>
      </c>
      <c r="CY257">
        <f>raw_data!CV267</f>
        <v>0</v>
      </c>
      <c r="CZ257">
        <f>raw_data!CW267</f>
        <v>0</v>
      </c>
      <c r="DA257">
        <f>raw_data!CX267</f>
        <v>0</v>
      </c>
      <c r="DB257">
        <f>raw_data!CY267</f>
        <v>0</v>
      </c>
      <c r="DC257">
        <f>raw_data!CZ267</f>
        <v>0</v>
      </c>
      <c r="DD257">
        <f>raw_data!DA267</f>
        <v>0</v>
      </c>
      <c r="DE257">
        <f>raw_data!DB267</f>
        <v>0</v>
      </c>
      <c r="DF257">
        <f>raw_data!DC267</f>
        <v>0</v>
      </c>
      <c r="DG257">
        <f>raw_data!DD267</f>
        <v>0</v>
      </c>
      <c r="DH257">
        <f>raw_data!DE267</f>
        <v>0</v>
      </c>
      <c r="DI257">
        <f>raw_data!DF267</f>
        <v>0</v>
      </c>
      <c r="DJ257">
        <f>raw_data!DG267</f>
        <v>0</v>
      </c>
      <c r="DK257">
        <f>raw_data!DH267</f>
        <v>0</v>
      </c>
      <c r="DL257">
        <f>raw_data!DI267</f>
        <v>0</v>
      </c>
      <c r="DM257">
        <f>raw_data!DJ267</f>
        <v>0</v>
      </c>
      <c r="DN257">
        <f>raw_data!DK267</f>
        <v>0</v>
      </c>
      <c r="DO257">
        <f>raw_data!DL267</f>
        <v>0</v>
      </c>
      <c r="DP257">
        <f>raw_data!DM267</f>
        <v>0</v>
      </c>
      <c r="DQ257">
        <f>raw_data!DN267</f>
        <v>0</v>
      </c>
      <c r="DR257">
        <f>raw_data!DO267</f>
        <v>0</v>
      </c>
      <c r="DS257">
        <f>raw_data!DP267</f>
        <v>0</v>
      </c>
      <c r="DT257">
        <f>raw_data!DQ267</f>
        <v>0</v>
      </c>
      <c r="DU257">
        <f>raw_data!DR267</f>
        <v>0</v>
      </c>
      <c r="DV257">
        <f>raw_data!DS267</f>
        <v>0</v>
      </c>
      <c r="DW257">
        <f>raw_data!DT267</f>
        <v>0</v>
      </c>
      <c r="DX257">
        <f>raw_data!DU267</f>
        <v>0</v>
      </c>
      <c r="DY257">
        <f>raw_data!DV267</f>
        <v>0</v>
      </c>
      <c r="DZ257">
        <f>raw_data!DW267</f>
        <v>0</v>
      </c>
      <c r="EA257">
        <f>raw_data!DX267</f>
        <v>0</v>
      </c>
      <c r="EB257">
        <f>raw_data!DY267</f>
        <v>0</v>
      </c>
      <c r="EC257">
        <f>raw_data!DZ267</f>
        <v>0</v>
      </c>
      <c r="ED257">
        <f>raw_data!EA267</f>
        <v>0</v>
      </c>
      <c r="EE257">
        <f>raw_data!EB267</f>
        <v>0</v>
      </c>
      <c r="EF257">
        <f>raw_data!EC267</f>
        <v>0</v>
      </c>
      <c r="EG257">
        <f>raw_data!ED267</f>
        <v>0</v>
      </c>
      <c r="EH257">
        <f>raw_data!EE267</f>
        <v>0</v>
      </c>
      <c r="EI257">
        <f>raw_data!EF267</f>
        <v>0</v>
      </c>
      <c r="EJ257">
        <f>raw_data!EG267</f>
        <v>0</v>
      </c>
      <c r="EK257">
        <f>raw_data!EH267</f>
        <v>0</v>
      </c>
      <c r="EL257">
        <f>raw_data!EI267</f>
        <v>0</v>
      </c>
      <c r="EM257">
        <f>raw_data!EJ267</f>
        <v>0</v>
      </c>
      <c r="EN257">
        <f>raw_data!EK267</f>
        <v>0</v>
      </c>
      <c r="EO257">
        <f>raw_data!EL267</f>
        <v>0</v>
      </c>
      <c r="EP257">
        <f>raw_data!EM267</f>
        <v>0</v>
      </c>
      <c r="EQ257">
        <f>raw_data!EN267</f>
        <v>0</v>
      </c>
      <c r="ER257">
        <f>raw_data!EO267</f>
        <v>0</v>
      </c>
      <c r="ES257">
        <f>raw_data!EP267</f>
        <v>0</v>
      </c>
      <c r="ET257">
        <f>raw_data!EQ267</f>
        <v>0</v>
      </c>
      <c r="EU257">
        <f>raw_data!ER267</f>
        <v>0</v>
      </c>
      <c r="EV257">
        <f>raw_data!ES267</f>
        <v>0</v>
      </c>
      <c r="EW257">
        <f>raw_data!ET267</f>
        <v>0</v>
      </c>
      <c r="EX257">
        <f>raw_data!EU267</f>
        <v>0</v>
      </c>
      <c r="EY257">
        <f>raw_data!EV267</f>
        <v>0</v>
      </c>
      <c r="EZ257">
        <f>raw_data!EW267</f>
        <v>0</v>
      </c>
      <c r="FA257">
        <f>raw_data!EX267</f>
        <v>0</v>
      </c>
      <c r="FB257">
        <f>raw_data!EY267</f>
        <v>0</v>
      </c>
      <c r="FC257">
        <f>raw_data!EZ267</f>
        <v>0</v>
      </c>
      <c r="FD257">
        <f>raw_data!FA267</f>
        <v>0</v>
      </c>
      <c r="FE257">
        <f>raw_data!FB267</f>
        <v>0</v>
      </c>
      <c r="FF257">
        <f>raw_data!FC267</f>
        <v>0</v>
      </c>
      <c r="FG257">
        <f>raw_data!FD267</f>
        <v>0</v>
      </c>
      <c r="FH257">
        <f>raw_data!FE267</f>
        <v>0</v>
      </c>
      <c r="FI257">
        <f>raw_data!FF267</f>
        <v>0</v>
      </c>
      <c r="FJ257">
        <f>raw_data!FG267</f>
        <v>0</v>
      </c>
      <c r="FK257">
        <f>raw_data!FH267</f>
        <v>0</v>
      </c>
      <c r="FL257">
        <f>raw_data!FI267</f>
        <v>0</v>
      </c>
      <c r="FM257">
        <f>raw_data!FJ267</f>
        <v>0</v>
      </c>
      <c r="FN257">
        <f>raw_data!FK267</f>
        <v>0</v>
      </c>
      <c r="FO257">
        <f>raw_data!FL267</f>
        <v>0</v>
      </c>
      <c r="FP257">
        <f>raw_data!FM267</f>
        <v>0</v>
      </c>
      <c r="FQ257">
        <f>raw_data!FN267</f>
        <v>0</v>
      </c>
      <c r="FR257">
        <f>raw_data!FO267</f>
        <v>0</v>
      </c>
      <c r="FS257">
        <f>raw_data!FP267</f>
        <v>0</v>
      </c>
      <c r="FT257">
        <f>raw_data!FQ267</f>
        <v>0</v>
      </c>
      <c r="FU257">
        <f>raw_data!FR267</f>
        <v>0</v>
      </c>
      <c r="FV257">
        <f>raw_data!FS267</f>
        <v>0</v>
      </c>
      <c r="FW257">
        <f>raw_data!FT267</f>
        <v>0</v>
      </c>
      <c r="FX257">
        <f>raw_data!FU267</f>
        <v>0</v>
      </c>
      <c r="FY257">
        <f>raw_data!FV267</f>
        <v>0</v>
      </c>
      <c r="FZ257">
        <f>raw_data!FW267</f>
        <v>0</v>
      </c>
      <c r="GA257">
        <f>raw_data!FX267</f>
        <v>0</v>
      </c>
      <c r="GB257">
        <f>raw_data!FY267</f>
        <v>0</v>
      </c>
      <c r="GC257">
        <f>raw_data!FZ267</f>
        <v>0</v>
      </c>
      <c r="GD257">
        <f>raw_data!GA267</f>
        <v>0</v>
      </c>
      <c r="GE257">
        <f>raw_data!GB267</f>
        <v>0</v>
      </c>
      <c r="GF257">
        <f>raw_data!GC267</f>
        <v>0</v>
      </c>
      <c r="GG257">
        <f>raw_data!GD267</f>
        <v>0</v>
      </c>
      <c r="GH257">
        <f>raw_data!GE267</f>
        <v>0</v>
      </c>
      <c r="GI257">
        <f>raw_data!GF267</f>
        <v>0</v>
      </c>
      <c r="GJ257">
        <f>raw_data!GG267</f>
        <v>0</v>
      </c>
      <c r="GK257">
        <f>raw_data!GH267</f>
        <v>0</v>
      </c>
      <c r="GL257">
        <f>raw_data!GI267</f>
        <v>0</v>
      </c>
      <c r="GM257">
        <f>raw_data!GJ267</f>
        <v>0</v>
      </c>
      <c r="GN257">
        <f>raw_data!GK267</f>
        <v>0</v>
      </c>
      <c r="GO257">
        <f>raw_data!GL267</f>
        <v>0</v>
      </c>
      <c r="GP257">
        <f>raw_data!GM267</f>
        <v>0</v>
      </c>
      <c r="GQ257">
        <f>raw_data!GN267</f>
        <v>0</v>
      </c>
      <c r="GR257">
        <f>raw_data!GO267</f>
        <v>0</v>
      </c>
      <c r="GS257">
        <f>raw_data!GP267</f>
        <v>0</v>
      </c>
      <c r="GT257">
        <f>raw_data!GQ267</f>
        <v>0</v>
      </c>
      <c r="GU257">
        <f>raw_data!GR267</f>
        <v>0</v>
      </c>
      <c r="GV257">
        <f>raw_data!GS267</f>
        <v>0</v>
      </c>
      <c r="GW257">
        <f>raw_data!GT267</f>
        <v>0</v>
      </c>
      <c r="GX257">
        <f>raw_data!GU267</f>
        <v>0</v>
      </c>
      <c r="GY257">
        <f>raw_data!GV267</f>
        <v>0</v>
      </c>
      <c r="GZ257">
        <f>raw_data!GW267</f>
        <v>0</v>
      </c>
      <c r="HA257">
        <f>raw_data!GX267</f>
        <v>0</v>
      </c>
      <c r="HB257">
        <f>raw_data!GY267</f>
        <v>0</v>
      </c>
      <c r="HC257">
        <f>raw_data!GZ267</f>
        <v>0</v>
      </c>
      <c r="HD257">
        <f>raw_data!HA267</f>
        <v>0</v>
      </c>
      <c r="HE257">
        <f>raw_data!HB267</f>
        <v>0</v>
      </c>
      <c r="HF257">
        <f>raw_data!HC267</f>
        <v>0</v>
      </c>
      <c r="HG257">
        <f>raw_data!HD267</f>
        <v>0</v>
      </c>
      <c r="HH257">
        <f>raw_data!HE267</f>
        <v>0</v>
      </c>
      <c r="HI257">
        <f>raw_data!HF267</f>
        <v>0</v>
      </c>
      <c r="HJ257">
        <f>raw_data!HG267</f>
        <v>0</v>
      </c>
      <c r="HK257">
        <f>raw_data!HH267</f>
        <v>0</v>
      </c>
      <c r="HL257">
        <f>raw_data!HI267</f>
        <v>0</v>
      </c>
      <c r="HM257">
        <f>raw_data!HJ267</f>
        <v>0</v>
      </c>
      <c r="HN257">
        <f>raw_data!HK267</f>
        <v>0</v>
      </c>
      <c r="HO257">
        <f>raw_data!HL267</f>
        <v>0</v>
      </c>
      <c r="HP257">
        <f>raw_data!HM267</f>
        <v>0</v>
      </c>
      <c r="HQ257">
        <f>raw_data!HN267</f>
        <v>0</v>
      </c>
      <c r="HR257">
        <f>raw_data!HO267</f>
        <v>0</v>
      </c>
      <c r="HS257">
        <f>raw_data!HP267</f>
        <v>0</v>
      </c>
      <c r="HT257">
        <f>raw_data!HQ267</f>
        <v>0</v>
      </c>
      <c r="HU257">
        <f>raw_data!HR267</f>
        <v>0</v>
      </c>
      <c r="HV257">
        <f>raw_data!HS267</f>
        <v>0</v>
      </c>
      <c r="HW257">
        <f>raw_data!HT267</f>
        <v>0</v>
      </c>
      <c r="HX257">
        <f>raw_data!HU267</f>
        <v>0</v>
      </c>
      <c r="HY257">
        <f>raw_data!HV267</f>
        <v>0</v>
      </c>
      <c r="HZ257">
        <f>raw_data!HW267</f>
        <v>0</v>
      </c>
      <c r="IA257">
        <f>raw_data!HX267</f>
        <v>0</v>
      </c>
      <c r="IB257">
        <f>raw_data!HY267</f>
        <v>0</v>
      </c>
      <c r="IC257">
        <f>raw_data!HZ267</f>
        <v>0</v>
      </c>
      <c r="ID257">
        <f>raw_data!IA267</f>
        <v>0</v>
      </c>
      <c r="IE257">
        <f>raw_data!IB267</f>
        <v>0</v>
      </c>
      <c r="IF257">
        <f>raw_data!IC267</f>
        <v>0</v>
      </c>
      <c r="IG257">
        <f>raw_data!ID267</f>
        <v>0</v>
      </c>
      <c r="IH257">
        <f>raw_data!IE267</f>
        <v>0</v>
      </c>
      <c r="II257">
        <f>raw_data!IF267</f>
        <v>0</v>
      </c>
      <c r="IJ257">
        <f>raw_data!IG267</f>
        <v>0</v>
      </c>
      <c r="IK257">
        <f>raw_data!IH267</f>
        <v>0</v>
      </c>
      <c r="IL257">
        <f>raw_data!II267</f>
        <v>0</v>
      </c>
      <c r="IM257">
        <f>raw_data!IJ267</f>
        <v>0</v>
      </c>
      <c r="IN257">
        <f>raw_data!IK267</f>
        <v>0</v>
      </c>
      <c r="IO257">
        <f>raw_data!IL267</f>
        <v>0</v>
      </c>
      <c r="IP257">
        <f>raw_data!IM267</f>
        <v>0</v>
      </c>
      <c r="IQ257">
        <f>raw_data!IN267</f>
        <v>0</v>
      </c>
      <c r="IR257">
        <f>raw_data!IO267</f>
        <v>0</v>
      </c>
      <c r="IS257">
        <f>raw_data!IP267</f>
        <v>0</v>
      </c>
      <c r="IT257">
        <f>raw_data!IQ267</f>
        <v>0</v>
      </c>
      <c r="IU257">
        <f>raw_data!IR267</f>
        <v>0</v>
      </c>
      <c r="IV257">
        <f>raw_data!IS267</f>
        <v>0</v>
      </c>
    </row>
    <row r="258" spans="1:256" x14ac:dyDescent="0.25">
      <c r="A258" t="str">
        <f t="shared" ref="A258:G258" si="201">A210</f>
        <v>A03</v>
      </c>
      <c r="B258" s="6" t="str">
        <f t="shared" ca="1" si="201"/>
        <v/>
      </c>
      <c r="C258">
        <f t="shared" si="201"/>
        <v>0</v>
      </c>
      <c r="D258">
        <f t="shared" si="201"/>
        <v>0</v>
      </c>
      <c r="E258">
        <f t="shared" si="201"/>
        <v>0</v>
      </c>
      <c r="F258" s="10">
        <f t="shared" si="201"/>
        <v>0</v>
      </c>
      <c r="G258" s="3" t="str">
        <f t="shared" ca="1" si="201"/>
        <v/>
      </c>
      <c r="H258">
        <f>raw_data!E268</f>
        <v>0</v>
      </c>
      <c r="I258">
        <f>raw_data!F268</f>
        <v>0</v>
      </c>
      <c r="J258">
        <f>raw_data!G268</f>
        <v>0</v>
      </c>
      <c r="K258">
        <f>raw_data!H268</f>
        <v>0</v>
      </c>
      <c r="L258">
        <f>raw_data!I268</f>
        <v>0</v>
      </c>
      <c r="M258">
        <f>raw_data!J268</f>
        <v>0</v>
      </c>
      <c r="N258">
        <f>raw_data!K268</f>
        <v>0</v>
      </c>
      <c r="O258">
        <f>raw_data!L268</f>
        <v>0</v>
      </c>
      <c r="P258">
        <f>raw_data!M268</f>
        <v>0</v>
      </c>
      <c r="Q258">
        <f>raw_data!N268</f>
        <v>0</v>
      </c>
      <c r="R258">
        <f>raw_data!O268</f>
        <v>0</v>
      </c>
      <c r="S258">
        <f>raw_data!P268</f>
        <v>0</v>
      </c>
      <c r="T258">
        <f>raw_data!Q268</f>
        <v>0</v>
      </c>
      <c r="U258">
        <f>raw_data!R268</f>
        <v>0</v>
      </c>
      <c r="V258">
        <f>raw_data!S268</f>
        <v>0</v>
      </c>
      <c r="W258">
        <f>raw_data!T268</f>
        <v>0</v>
      </c>
      <c r="X258">
        <f>raw_data!U268</f>
        <v>0</v>
      </c>
      <c r="Y258">
        <f>raw_data!V268</f>
        <v>0</v>
      </c>
      <c r="Z258">
        <f>raw_data!W268</f>
        <v>0</v>
      </c>
      <c r="AA258">
        <f>raw_data!X268</f>
        <v>0</v>
      </c>
      <c r="AB258">
        <f>raw_data!Y268</f>
        <v>0</v>
      </c>
      <c r="AC258">
        <f>raw_data!Z268</f>
        <v>0</v>
      </c>
      <c r="AD258">
        <f>raw_data!AA268</f>
        <v>0</v>
      </c>
      <c r="AE258">
        <f>raw_data!AB268</f>
        <v>0</v>
      </c>
      <c r="AF258">
        <f>raw_data!AC268</f>
        <v>0</v>
      </c>
      <c r="AG258">
        <f>raw_data!AD268</f>
        <v>0</v>
      </c>
      <c r="AH258">
        <f>raw_data!AE268</f>
        <v>0</v>
      </c>
      <c r="AI258">
        <f>raw_data!AF268</f>
        <v>0</v>
      </c>
      <c r="AJ258">
        <f>raw_data!AG268</f>
        <v>0</v>
      </c>
      <c r="AK258">
        <f>raw_data!AH268</f>
        <v>0</v>
      </c>
      <c r="AL258">
        <f>raw_data!AI268</f>
        <v>0</v>
      </c>
      <c r="AM258">
        <f>raw_data!AJ268</f>
        <v>0</v>
      </c>
      <c r="AN258">
        <f>raw_data!AK268</f>
        <v>0</v>
      </c>
      <c r="AO258">
        <f>raw_data!AL268</f>
        <v>0</v>
      </c>
      <c r="AP258">
        <f>raw_data!AM268</f>
        <v>0</v>
      </c>
      <c r="AQ258">
        <f>raw_data!AN268</f>
        <v>0</v>
      </c>
      <c r="AR258">
        <f>raw_data!AO268</f>
        <v>0</v>
      </c>
      <c r="AS258">
        <f>raw_data!AP268</f>
        <v>0</v>
      </c>
      <c r="AT258">
        <f>raw_data!AQ268</f>
        <v>0</v>
      </c>
      <c r="AU258">
        <f>raw_data!AR268</f>
        <v>0</v>
      </c>
      <c r="AV258">
        <f>raw_data!AS268</f>
        <v>0</v>
      </c>
      <c r="AW258">
        <f>raw_data!AT268</f>
        <v>0</v>
      </c>
      <c r="AX258">
        <f>raw_data!AU268</f>
        <v>0</v>
      </c>
      <c r="AY258">
        <f>raw_data!AV268</f>
        <v>0</v>
      </c>
      <c r="AZ258">
        <f>raw_data!AW268</f>
        <v>0</v>
      </c>
      <c r="BA258">
        <f>raw_data!AX268</f>
        <v>0</v>
      </c>
      <c r="BB258">
        <f>raw_data!AY268</f>
        <v>0</v>
      </c>
      <c r="BC258">
        <f>raw_data!AZ268</f>
        <v>0</v>
      </c>
      <c r="BD258">
        <f>raw_data!BA268</f>
        <v>0</v>
      </c>
      <c r="BE258">
        <f>raw_data!BB268</f>
        <v>0</v>
      </c>
      <c r="BF258">
        <f>raw_data!BC268</f>
        <v>0</v>
      </c>
      <c r="BG258">
        <f>raw_data!BD268</f>
        <v>0</v>
      </c>
      <c r="BH258">
        <f>raw_data!BE268</f>
        <v>0</v>
      </c>
      <c r="BI258">
        <f>raw_data!BF268</f>
        <v>0</v>
      </c>
      <c r="BJ258">
        <f>raw_data!BG268</f>
        <v>0</v>
      </c>
      <c r="BK258">
        <f>raw_data!BH268</f>
        <v>0</v>
      </c>
      <c r="BL258">
        <f>raw_data!BI268</f>
        <v>0</v>
      </c>
      <c r="BM258">
        <f>raw_data!BJ268</f>
        <v>0</v>
      </c>
      <c r="BN258">
        <f>raw_data!BK268</f>
        <v>0</v>
      </c>
      <c r="BO258">
        <f>raw_data!BL268</f>
        <v>0</v>
      </c>
      <c r="BP258">
        <f>raw_data!BM268</f>
        <v>0</v>
      </c>
      <c r="BQ258">
        <f>raw_data!BN268</f>
        <v>0</v>
      </c>
      <c r="BR258">
        <f>raw_data!BO268</f>
        <v>0</v>
      </c>
      <c r="BS258">
        <f>raw_data!BP268</f>
        <v>0</v>
      </c>
      <c r="BT258">
        <f>raw_data!BQ268</f>
        <v>0</v>
      </c>
      <c r="BU258">
        <f>raw_data!BR268</f>
        <v>0</v>
      </c>
      <c r="BV258">
        <f>raw_data!BS268</f>
        <v>0</v>
      </c>
      <c r="BW258">
        <f>raw_data!BT268</f>
        <v>0</v>
      </c>
      <c r="BX258">
        <f>raw_data!BU268</f>
        <v>0</v>
      </c>
      <c r="BY258">
        <f>raw_data!BV268</f>
        <v>0</v>
      </c>
      <c r="BZ258">
        <f>raw_data!BW268</f>
        <v>0</v>
      </c>
      <c r="CA258">
        <f>raw_data!BX268</f>
        <v>0</v>
      </c>
      <c r="CB258">
        <f>raw_data!BY268</f>
        <v>0</v>
      </c>
      <c r="CC258">
        <f>raw_data!BZ268</f>
        <v>0</v>
      </c>
      <c r="CD258">
        <f>raw_data!CA268</f>
        <v>0</v>
      </c>
      <c r="CE258">
        <f>raw_data!CB268</f>
        <v>0</v>
      </c>
      <c r="CF258">
        <f>raw_data!CC268</f>
        <v>0</v>
      </c>
      <c r="CG258">
        <f>raw_data!CD268</f>
        <v>0</v>
      </c>
      <c r="CH258">
        <f>raw_data!CE268</f>
        <v>0</v>
      </c>
      <c r="CI258">
        <f>raw_data!CF268</f>
        <v>0</v>
      </c>
      <c r="CJ258">
        <f>raw_data!CG268</f>
        <v>0</v>
      </c>
      <c r="CK258">
        <f>raw_data!CH268</f>
        <v>0</v>
      </c>
      <c r="CL258">
        <f>raw_data!CI268</f>
        <v>0</v>
      </c>
      <c r="CM258">
        <f>raw_data!CJ268</f>
        <v>0</v>
      </c>
      <c r="CN258">
        <f>raw_data!CK268</f>
        <v>0</v>
      </c>
      <c r="CO258">
        <f>raw_data!CL268</f>
        <v>0</v>
      </c>
      <c r="CP258">
        <f>raw_data!CM268</f>
        <v>0</v>
      </c>
      <c r="CQ258">
        <f>raw_data!CN268</f>
        <v>0</v>
      </c>
      <c r="CR258">
        <f>raw_data!CO268</f>
        <v>0</v>
      </c>
      <c r="CS258">
        <f>raw_data!CP268</f>
        <v>0</v>
      </c>
      <c r="CT258">
        <f>raw_data!CQ268</f>
        <v>0</v>
      </c>
      <c r="CU258">
        <f>raw_data!CR268</f>
        <v>0</v>
      </c>
      <c r="CV258">
        <f>raw_data!CS268</f>
        <v>0</v>
      </c>
      <c r="CW258">
        <f>raw_data!CT268</f>
        <v>0</v>
      </c>
      <c r="CX258">
        <f>raw_data!CU268</f>
        <v>0</v>
      </c>
      <c r="CY258">
        <f>raw_data!CV268</f>
        <v>0</v>
      </c>
      <c r="CZ258">
        <f>raw_data!CW268</f>
        <v>0</v>
      </c>
      <c r="DA258">
        <f>raw_data!CX268</f>
        <v>0</v>
      </c>
      <c r="DB258">
        <f>raw_data!CY268</f>
        <v>0</v>
      </c>
      <c r="DC258">
        <f>raw_data!CZ268</f>
        <v>0</v>
      </c>
      <c r="DD258">
        <f>raw_data!DA268</f>
        <v>0</v>
      </c>
      <c r="DE258">
        <f>raw_data!DB268</f>
        <v>0</v>
      </c>
      <c r="DF258">
        <f>raw_data!DC268</f>
        <v>0</v>
      </c>
      <c r="DG258">
        <f>raw_data!DD268</f>
        <v>0</v>
      </c>
      <c r="DH258">
        <f>raw_data!DE268</f>
        <v>0</v>
      </c>
      <c r="DI258">
        <f>raw_data!DF268</f>
        <v>0</v>
      </c>
      <c r="DJ258">
        <f>raw_data!DG268</f>
        <v>0</v>
      </c>
      <c r="DK258">
        <f>raw_data!DH268</f>
        <v>0</v>
      </c>
      <c r="DL258">
        <f>raw_data!DI268</f>
        <v>0</v>
      </c>
      <c r="DM258">
        <f>raw_data!DJ268</f>
        <v>0</v>
      </c>
      <c r="DN258">
        <f>raw_data!DK268</f>
        <v>0</v>
      </c>
      <c r="DO258">
        <f>raw_data!DL268</f>
        <v>0</v>
      </c>
      <c r="DP258">
        <f>raw_data!DM268</f>
        <v>0</v>
      </c>
      <c r="DQ258">
        <f>raw_data!DN268</f>
        <v>0</v>
      </c>
      <c r="DR258">
        <f>raw_data!DO268</f>
        <v>0</v>
      </c>
      <c r="DS258">
        <f>raw_data!DP268</f>
        <v>0</v>
      </c>
      <c r="DT258">
        <f>raw_data!DQ268</f>
        <v>0</v>
      </c>
      <c r="DU258">
        <f>raw_data!DR268</f>
        <v>0</v>
      </c>
      <c r="DV258">
        <f>raw_data!DS268</f>
        <v>0</v>
      </c>
      <c r="DW258">
        <f>raw_data!DT268</f>
        <v>0</v>
      </c>
      <c r="DX258">
        <f>raw_data!DU268</f>
        <v>0</v>
      </c>
      <c r="DY258">
        <f>raw_data!DV268</f>
        <v>0</v>
      </c>
      <c r="DZ258">
        <f>raw_data!DW268</f>
        <v>0</v>
      </c>
      <c r="EA258">
        <f>raw_data!DX268</f>
        <v>0</v>
      </c>
      <c r="EB258">
        <f>raw_data!DY268</f>
        <v>0</v>
      </c>
      <c r="EC258">
        <f>raw_data!DZ268</f>
        <v>0</v>
      </c>
      <c r="ED258">
        <f>raw_data!EA268</f>
        <v>0</v>
      </c>
      <c r="EE258">
        <f>raw_data!EB268</f>
        <v>0</v>
      </c>
      <c r="EF258">
        <f>raw_data!EC268</f>
        <v>0</v>
      </c>
      <c r="EG258">
        <f>raw_data!ED268</f>
        <v>0</v>
      </c>
      <c r="EH258">
        <f>raw_data!EE268</f>
        <v>0</v>
      </c>
      <c r="EI258">
        <f>raw_data!EF268</f>
        <v>0</v>
      </c>
      <c r="EJ258">
        <f>raw_data!EG268</f>
        <v>0</v>
      </c>
      <c r="EK258">
        <f>raw_data!EH268</f>
        <v>0</v>
      </c>
      <c r="EL258">
        <f>raw_data!EI268</f>
        <v>0</v>
      </c>
      <c r="EM258">
        <f>raw_data!EJ268</f>
        <v>0</v>
      </c>
      <c r="EN258">
        <f>raw_data!EK268</f>
        <v>0</v>
      </c>
      <c r="EO258">
        <f>raw_data!EL268</f>
        <v>0</v>
      </c>
      <c r="EP258">
        <f>raw_data!EM268</f>
        <v>0</v>
      </c>
      <c r="EQ258">
        <f>raw_data!EN268</f>
        <v>0</v>
      </c>
      <c r="ER258">
        <f>raw_data!EO268</f>
        <v>0</v>
      </c>
      <c r="ES258">
        <f>raw_data!EP268</f>
        <v>0</v>
      </c>
      <c r="ET258">
        <f>raw_data!EQ268</f>
        <v>0</v>
      </c>
      <c r="EU258">
        <f>raw_data!ER268</f>
        <v>0</v>
      </c>
      <c r="EV258">
        <f>raw_data!ES268</f>
        <v>0</v>
      </c>
      <c r="EW258">
        <f>raw_data!ET268</f>
        <v>0</v>
      </c>
      <c r="EX258">
        <f>raw_data!EU268</f>
        <v>0</v>
      </c>
      <c r="EY258">
        <f>raw_data!EV268</f>
        <v>0</v>
      </c>
      <c r="EZ258">
        <f>raw_data!EW268</f>
        <v>0</v>
      </c>
      <c r="FA258">
        <f>raw_data!EX268</f>
        <v>0</v>
      </c>
      <c r="FB258">
        <f>raw_data!EY268</f>
        <v>0</v>
      </c>
      <c r="FC258">
        <f>raw_data!EZ268</f>
        <v>0</v>
      </c>
      <c r="FD258">
        <f>raw_data!FA268</f>
        <v>0</v>
      </c>
      <c r="FE258">
        <f>raw_data!FB268</f>
        <v>0</v>
      </c>
      <c r="FF258">
        <f>raw_data!FC268</f>
        <v>0</v>
      </c>
      <c r="FG258">
        <f>raw_data!FD268</f>
        <v>0</v>
      </c>
      <c r="FH258">
        <f>raw_data!FE268</f>
        <v>0</v>
      </c>
      <c r="FI258">
        <f>raw_data!FF268</f>
        <v>0</v>
      </c>
      <c r="FJ258">
        <f>raw_data!FG268</f>
        <v>0</v>
      </c>
      <c r="FK258">
        <f>raw_data!FH268</f>
        <v>0</v>
      </c>
      <c r="FL258">
        <f>raw_data!FI268</f>
        <v>0</v>
      </c>
      <c r="FM258">
        <f>raw_data!FJ268</f>
        <v>0</v>
      </c>
      <c r="FN258">
        <f>raw_data!FK268</f>
        <v>0</v>
      </c>
      <c r="FO258">
        <f>raw_data!FL268</f>
        <v>0</v>
      </c>
      <c r="FP258">
        <f>raw_data!FM268</f>
        <v>0</v>
      </c>
      <c r="FQ258">
        <f>raw_data!FN268</f>
        <v>0</v>
      </c>
      <c r="FR258">
        <f>raw_data!FO268</f>
        <v>0</v>
      </c>
      <c r="FS258">
        <f>raw_data!FP268</f>
        <v>0</v>
      </c>
      <c r="FT258">
        <f>raw_data!FQ268</f>
        <v>0</v>
      </c>
      <c r="FU258">
        <f>raw_data!FR268</f>
        <v>0</v>
      </c>
      <c r="FV258">
        <f>raw_data!FS268</f>
        <v>0</v>
      </c>
      <c r="FW258">
        <f>raw_data!FT268</f>
        <v>0</v>
      </c>
      <c r="FX258">
        <f>raw_data!FU268</f>
        <v>0</v>
      </c>
      <c r="FY258">
        <f>raw_data!FV268</f>
        <v>0</v>
      </c>
      <c r="FZ258">
        <f>raw_data!FW268</f>
        <v>0</v>
      </c>
      <c r="GA258">
        <f>raw_data!FX268</f>
        <v>0</v>
      </c>
      <c r="GB258">
        <f>raw_data!FY268</f>
        <v>0</v>
      </c>
      <c r="GC258">
        <f>raw_data!FZ268</f>
        <v>0</v>
      </c>
      <c r="GD258">
        <f>raw_data!GA268</f>
        <v>0</v>
      </c>
      <c r="GE258">
        <f>raw_data!GB268</f>
        <v>0</v>
      </c>
      <c r="GF258">
        <f>raw_data!GC268</f>
        <v>0</v>
      </c>
      <c r="GG258">
        <f>raw_data!GD268</f>
        <v>0</v>
      </c>
      <c r="GH258">
        <f>raw_data!GE268</f>
        <v>0</v>
      </c>
      <c r="GI258">
        <f>raw_data!GF268</f>
        <v>0</v>
      </c>
      <c r="GJ258">
        <f>raw_data!GG268</f>
        <v>0</v>
      </c>
      <c r="GK258">
        <f>raw_data!GH268</f>
        <v>0</v>
      </c>
      <c r="GL258">
        <f>raw_data!GI268</f>
        <v>0</v>
      </c>
      <c r="GM258">
        <f>raw_data!GJ268</f>
        <v>0</v>
      </c>
      <c r="GN258">
        <f>raw_data!GK268</f>
        <v>0</v>
      </c>
      <c r="GO258">
        <f>raw_data!GL268</f>
        <v>0</v>
      </c>
      <c r="GP258">
        <f>raw_data!GM268</f>
        <v>0</v>
      </c>
      <c r="GQ258">
        <f>raw_data!GN268</f>
        <v>0</v>
      </c>
      <c r="GR258">
        <f>raw_data!GO268</f>
        <v>0</v>
      </c>
      <c r="GS258">
        <f>raw_data!GP268</f>
        <v>0</v>
      </c>
      <c r="GT258">
        <f>raw_data!GQ268</f>
        <v>0</v>
      </c>
      <c r="GU258">
        <f>raw_data!GR268</f>
        <v>0</v>
      </c>
      <c r="GV258">
        <f>raw_data!GS268</f>
        <v>0</v>
      </c>
      <c r="GW258">
        <f>raw_data!GT268</f>
        <v>0</v>
      </c>
      <c r="GX258">
        <f>raw_data!GU268</f>
        <v>0</v>
      </c>
      <c r="GY258">
        <f>raw_data!GV268</f>
        <v>0</v>
      </c>
      <c r="GZ258">
        <f>raw_data!GW268</f>
        <v>0</v>
      </c>
      <c r="HA258">
        <f>raw_data!GX268</f>
        <v>0</v>
      </c>
      <c r="HB258">
        <f>raw_data!GY268</f>
        <v>0</v>
      </c>
      <c r="HC258">
        <f>raw_data!GZ268</f>
        <v>0</v>
      </c>
      <c r="HD258">
        <f>raw_data!HA268</f>
        <v>0</v>
      </c>
      <c r="HE258">
        <f>raw_data!HB268</f>
        <v>0</v>
      </c>
      <c r="HF258">
        <f>raw_data!HC268</f>
        <v>0</v>
      </c>
      <c r="HG258">
        <f>raw_data!HD268</f>
        <v>0</v>
      </c>
      <c r="HH258">
        <f>raw_data!HE268</f>
        <v>0</v>
      </c>
      <c r="HI258">
        <f>raw_data!HF268</f>
        <v>0</v>
      </c>
      <c r="HJ258">
        <f>raw_data!HG268</f>
        <v>0</v>
      </c>
      <c r="HK258">
        <f>raw_data!HH268</f>
        <v>0</v>
      </c>
      <c r="HL258">
        <f>raw_data!HI268</f>
        <v>0</v>
      </c>
      <c r="HM258">
        <f>raw_data!HJ268</f>
        <v>0</v>
      </c>
      <c r="HN258">
        <f>raw_data!HK268</f>
        <v>0</v>
      </c>
      <c r="HO258">
        <f>raw_data!HL268</f>
        <v>0</v>
      </c>
      <c r="HP258">
        <f>raw_data!HM268</f>
        <v>0</v>
      </c>
      <c r="HQ258">
        <f>raw_data!HN268</f>
        <v>0</v>
      </c>
      <c r="HR258">
        <f>raw_data!HO268</f>
        <v>0</v>
      </c>
      <c r="HS258">
        <f>raw_data!HP268</f>
        <v>0</v>
      </c>
      <c r="HT258">
        <f>raw_data!HQ268</f>
        <v>0</v>
      </c>
      <c r="HU258">
        <f>raw_data!HR268</f>
        <v>0</v>
      </c>
      <c r="HV258">
        <f>raw_data!HS268</f>
        <v>0</v>
      </c>
      <c r="HW258">
        <f>raw_data!HT268</f>
        <v>0</v>
      </c>
      <c r="HX258">
        <f>raw_data!HU268</f>
        <v>0</v>
      </c>
      <c r="HY258">
        <f>raw_data!HV268</f>
        <v>0</v>
      </c>
      <c r="HZ258">
        <f>raw_data!HW268</f>
        <v>0</v>
      </c>
      <c r="IA258">
        <f>raw_data!HX268</f>
        <v>0</v>
      </c>
      <c r="IB258">
        <f>raw_data!HY268</f>
        <v>0</v>
      </c>
      <c r="IC258">
        <f>raw_data!HZ268</f>
        <v>0</v>
      </c>
      <c r="ID258">
        <f>raw_data!IA268</f>
        <v>0</v>
      </c>
      <c r="IE258">
        <f>raw_data!IB268</f>
        <v>0</v>
      </c>
      <c r="IF258">
        <f>raw_data!IC268</f>
        <v>0</v>
      </c>
      <c r="IG258">
        <f>raw_data!ID268</f>
        <v>0</v>
      </c>
      <c r="IH258">
        <f>raw_data!IE268</f>
        <v>0</v>
      </c>
      <c r="II258">
        <f>raw_data!IF268</f>
        <v>0</v>
      </c>
      <c r="IJ258">
        <f>raw_data!IG268</f>
        <v>0</v>
      </c>
      <c r="IK258">
        <f>raw_data!IH268</f>
        <v>0</v>
      </c>
      <c r="IL258">
        <f>raw_data!II268</f>
        <v>0</v>
      </c>
      <c r="IM258">
        <f>raw_data!IJ268</f>
        <v>0</v>
      </c>
      <c r="IN258">
        <f>raw_data!IK268</f>
        <v>0</v>
      </c>
      <c r="IO258">
        <f>raw_data!IL268</f>
        <v>0</v>
      </c>
      <c r="IP258">
        <f>raw_data!IM268</f>
        <v>0</v>
      </c>
      <c r="IQ258">
        <f>raw_data!IN268</f>
        <v>0</v>
      </c>
      <c r="IR258">
        <f>raw_data!IO268</f>
        <v>0</v>
      </c>
      <c r="IS258">
        <f>raw_data!IP268</f>
        <v>0</v>
      </c>
      <c r="IT258">
        <f>raw_data!IQ268</f>
        <v>0</v>
      </c>
      <c r="IU258">
        <f>raw_data!IR268</f>
        <v>0</v>
      </c>
      <c r="IV258">
        <f>raw_data!IS268</f>
        <v>0</v>
      </c>
    </row>
    <row r="259" spans="1:256" x14ac:dyDescent="0.25">
      <c r="A259" t="str">
        <f t="shared" ref="A259:G259" si="202">A211</f>
        <v>A04</v>
      </c>
      <c r="B259" s="6" t="str">
        <f t="shared" ca="1" si="202"/>
        <v/>
      </c>
      <c r="C259">
        <f t="shared" si="202"/>
        <v>0</v>
      </c>
      <c r="D259">
        <f t="shared" si="202"/>
        <v>0</v>
      </c>
      <c r="E259">
        <f t="shared" si="202"/>
        <v>0</v>
      </c>
      <c r="F259" s="10">
        <f t="shared" si="202"/>
        <v>0</v>
      </c>
      <c r="G259" s="3" t="str">
        <f t="shared" ca="1" si="202"/>
        <v/>
      </c>
      <c r="H259">
        <f>raw_data!E269</f>
        <v>0</v>
      </c>
      <c r="I259">
        <f>raw_data!F269</f>
        <v>0</v>
      </c>
      <c r="J259">
        <f>raw_data!G269</f>
        <v>0</v>
      </c>
      <c r="K259">
        <f>raw_data!H269</f>
        <v>0</v>
      </c>
      <c r="L259">
        <f>raw_data!I269</f>
        <v>0</v>
      </c>
      <c r="M259">
        <f>raw_data!J269</f>
        <v>0</v>
      </c>
      <c r="N259">
        <f>raw_data!K269</f>
        <v>0</v>
      </c>
      <c r="O259">
        <f>raw_data!L269</f>
        <v>0</v>
      </c>
      <c r="P259">
        <f>raw_data!M269</f>
        <v>0</v>
      </c>
      <c r="Q259">
        <f>raw_data!N269</f>
        <v>0</v>
      </c>
      <c r="R259">
        <f>raw_data!O269</f>
        <v>0</v>
      </c>
      <c r="S259">
        <f>raw_data!P269</f>
        <v>0</v>
      </c>
      <c r="T259">
        <f>raw_data!Q269</f>
        <v>0</v>
      </c>
      <c r="U259">
        <f>raw_data!R269</f>
        <v>0</v>
      </c>
      <c r="V259">
        <f>raw_data!S269</f>
        <v>0</v>
      </c>
      <c r="W259">
        <f>raw_data!T269</f>
        <v>0</v>
      </c>
      <c r="X259">
        <f>raw_data!U269</f>
        <v>0</v>
      </c>
      <c r="Y259">
        <f>raw_data!V269</f>
        <v>0</v>
      </c>
      <c r="Z259">
        <f>raw_data!W269</f>
        <v>0</v>
      </c>
      <c r="AA259">
        <f>raw_data!X269</f>
        <v>0</v>
      </c>
      <c r="AB259">
        <f>raw_data!Y269</f>
        <v>0</v>
      </c>
      <c r="AC259">
        <f>raw_data!Z269</f>
        <v>0</v>
      </c>
      <c r="AD259">
        <f>raw_data!AA269</f>
        <v>0</v>
      </c>
      <c r="AE259">
        <f>raw_data!AB269</f>
        <v>0</v>
      </c>
      <c r="AF259">
        <f>raw_data!AC269</f>
        <v>0</v>
      </c>
      <c r="AG259">
        <f>raw_data!AD269</f>
        <v>0</v>
      </c>
      <c r="AH259">
        <f>raw_data!AE269</f>
        <v>0</v>
      </c>
      <c r="AI259">
        <f>raw_data!AF269</f>
        <v>0</v>
      </c>
      <c r="AJ259">
        <f>raw_data!AG269</f>
        <v>0</v>
      </c>
      <c r="AK259">
        <f>raw_data!AH269</f>
        <v>0</v>
      </c>
      <c r="AL259">
        <f>raw_data!AI269</f>
        <v>0</v>
      </c>
      <c r="AM259">
        <f>raw_data!AJ269</f>
        <v>0</v>
      </c>
      <c r="AN259">
        <f>raw_data!AK269</f>
        <v>0</v>
      </c>
      <c r="AO259">
        <f>raw_data!AL269</f>
        <v>0</v>
      </c>
      <c r="AP259">
        <f>raw_data!AM269</f>
        <v>0</v>
      </c>
      <c r="AQ259">
        <f>raw_data!AN269</f>
        <v>0</v>
      </c>
      <c r="AR259">
        <f>raw_data!AO269</f>
        <v>0</v>
      </c>
      <c r="AS259">
        <f>raw_data!AP269</f>
        <v>0</v>
      </c>
      <c r="AT259">
        <f>raw_data!AQ269</f>
        <v>0</v>
      </c>
      <c r="AU259">
        <f>raw_data!AR269</f>
        <v>0</v>
      </c>
      <c r="AV259">
        <f>raw_data!AS269</f>
        <v>0</v>
      </c>
      <c r="AW259">
        <f>raw_data!AT269</f>
        <v>0</v>
      </c>
      <c r="AX259">
        <f>raw_data!AU269</f>
        <v>0</v>
      </c>
      <c r="AY259">
        <f>raw_data!AV269</f>
        <v>0</v>
      </c>
      <c r="AZ259">
        <f>raw_data!AW269</f>
        <v>0</v>
      </c>
      <c r="BA259">
        <f>raw_data!AX269</f>
        <v>0</v>
      </c>
      <c r="BB259">
        <f>raw_data!AY269</f>
        <v>0</v>
      </c>
      <c r="BC259">
        <f>raw_data!AZ269</f>
        <v>0</v>
      </c>
      <c r="BD259">
        <f>raw_data!BA269</f>
        <v>0</v>
      </c>
      <c r="BE259">
        <f>raw_data!BB269</f>
        <v>0</v>
      </c>
      <c r="BF259">
        <f>raw_data!BC269</f>
        <v>0</v>
      </c>
      <c r="BG259">
        <f>raw_data!BD269</f>
        <v>0</v>
      </c>
      <c r="BH259">
        <f>raw_data!BE269</f>
        <v>0</v>
      </c>
      <c r="BI259">
        <f>raw_data!BF269</f>
        <v>0</v>
      </c>
      <c r="BJ259">
        <f>raw_data!BG269</f>
        <v>0</v>
      </c>
      <c r="BK259">
        <f>raw_data!BH269</f>
        <v>0</v>
      </c>
      <c r="BL259">
        <f>raw_data!BI269</f>
        <v>0</v>
      </c>
      <c r="BM259">
        <f>raw_data!BJ269</f>
        <v>0</v>
      </c>
      <c r="BN259">
        <f>raw_data!BK269</f>
        <v>0</v>
      </c>
      <c r="BO259">
        <f>raw_data!BL269</f>
        <v>0</v>
      </c>
      <c r="BP259">
        <f>raw_data!BM269</f>
        <v>0</v>
      </c>
      <c r="BQ259">
        <f>raw_data!BN269</f>
        <v>0</v>
      </c>
      <c r="BR259">
        <f>raw_data!BO269</f>
        <v>0</v>
      </c>
      <c r="BS259">
        <f>raw_data!BP269</f>
        <v>0</v>
      </c>
      <c r="BT259">
        <f>raw_data!BQ269</f>
        <v>0</v>
      </c>
      <c r="BU259">
        <f>raw_data!BR269</f>
        <v>0</v>
      </c>
      <c r="BV259">
        <f>raw_data!BS269</f>
        <v>0</v>
      </c>
      <c r="BW259">
        <f>raw_data!BT269</f>
        <v>0</v>
      </c>
      <c r="BX259">
        <f>raw_data!BU269</f>
        <v>0</v>
      </c>
      <c r="BY259">
        <f>raw_data!BV269</f>
        <v>0</v>
      </c>
      <c r="BZ259">
        <f>raw_data!BW269</f>
        <v>0</v>
      </c>
      <c r="CA259">
        <f>raw_data!BX269</f>
        <v>0</v>
      </c>
      <c r="CB259">
        <f>raw_data!BY269</f>
        <v>0</v>
      </c>
      <c r="CC259">
        <f>raw_data!BZ269</f>
        <v>0</v>
      </c>
      <c r="CD259">
        <f>raw_data!CA269</f>
        <v>0</v>
      </c>
      <c r="CE259">
        <f>raw_data!CB269</f>
        <v>0</v>
      </c>
      <c r="CF259">
        <f>raw_data!CC269</f>
        <v>0</v>
      </c>
      <c r="CG259">
        <f>raw_data!CD269</f>
        <v>0</v>
      </c>
      <c r="CH259">
        <f>raw_data!CE269</f>
        <v>0</v>
      </c>
      <c r="CI259">
        <f>raw_data!CF269</f>
        <v>0</v>
      </c>
      <c r="CJ259">
        <f>raw_data!CG269</f>
        <v>0</v>
      </c>
      <c r="CK259">
        <f>raw_data!CH269</f>
        <v>0</v>
      </c>
      <c r="CL259">
        <f>raw_data!CI269</f>
        <v>0</v>
      </c>
      <c r="CM259">
        <f>raw_data!CJ269</f>
        <v>0</v>
      </c>
      <c r="CN259">
        <f>raw_data!CK269</f>
        <v>0</v>
      </c>
      <c r="CO259">
        <f>raw_data!CL269</f>
        <v>0</v>
      </c>
      <c r="CP259">
        <f>raw_data!CM269</f>
        <v>0</v>
      </c>
      <c r="CQ259">
        <f>raw_data!CN269</f>
        <v>0</v>
      </c>
      <c r="CR259">
        <f>raw_data!CO269</f>
        <v>0</v>
      </c>
      <c r="CS259">
        <f>raw_data!CP269</f>
        <v>0</v>
      </c>
      <c r="CT259">
        <f>raw_data!CQ269</f>
        <v>0</v>
      </c>
      <c r="CU259">
        <f>raw_data!CR269</f>
        <v>0</v>
      </c>
      <c r="CV259">
        <f>raw_data!CS269</f>
        <v>0</v>
      </c>
      <c r="CW259">
        <f>raw_data!CT269</f>
        <v>0</v>
      </c>
      <c r="CX259">
        <f>raw_data!CU269</f>
        <v>0</v>
      </c>
      <c r="CY259">
        <f>raw_data!CV269</f>
        <v>0</v>
      </c>
      <c r="CZ259">
        <f>raw_data!CW269</f>
        <v>0</v>
      </c>
      <c r="DA259">
        <f>raw_data!CX269</f>
        <v>0</v>
      </c>
      <c r="DB259">
        <f>raw_data!CY269</f>
        <v>0</v>
      </c>
      <c r="DC259">
        <f>raw_data!CZ269</f>
        <v>0</v>
      </c>
      <c r="DD259">
        <f>raw_data!DA269</f>
        <v>0</v>
      </c>
      <c r="DE259">
        <f>raw_data!DB269</f>
        <v>0</v>
      </c>
      <c r="DF259">
        <f>raw_data!DC269</f>
        <v>0</v>
      </c>
      <c r="DG259">
        <f>raw_data!DD269</f>
        <v>0</v>
      </c>
      <c r="DH259">
        <f>raw_data!DE269</f>
        <v>0</v>
      </c>
      <c r="DI259">
        <f>raw_data!DF269</f>
        <v>0</v>
      </c>
      <c r="DJ259">
        <f>raw_data!DG269</f>
        <v>0</v>
      </c>
      <c r="DK259">
        <f>raw_data!DH269</f>
        <v>0</v>
      </c>
      <c r="DL259">
        <f>raw_data!DI269</f>
        <v>0</v>
      </c>
      <c r="DM259">
        <f>raw_data!DJ269</f>
        <v>0</v>
      </c>
      <c r="DN259">
        <f>raw_data!DK269</f>
        <v>0</v>
      </c>
      <c r="DO259">
        <f>raw_data!DL269</f>
        <v>0</v>
      </c>
      <c r="DP259">
        <f>raw_data!DM269</f>
        <v>0</v>
      </c>
      <c r="DQ259">
        <f>raw_data!DN269</f>
        <v>0</v>
      </c>
      <c r="DR259">
        <f>raw_data!DO269</f>
        <v>0</v>
      </c>
      <c r="DS259">
        <f>raw_data!DP269</f>
        <v>0</v>
      </c>
      <c r="DT259">
        <f>raw_data!DQ269</f>
        <v>0</v>
      </c>
      <c r="DU259">
        <f>raw_data!DR269</f>
        <v>0</v>
      </c>
      <c r="DV259">
        <f>raw_data!DS269</f>
        <v>0</v>
      </c>
      <c r="DW259">
        <f>raw_data!DT269</f>
        <v>0</v>
      </c>
      <c r="DX259">
        <f>raw_data!DU269</f>
        <v>0</v>
      </c>
      <c r="DY259">
        <f>raw_data!DV269</f>
        <v>0</v>
      </c>
      <c r="DZ259">
        <f>raw_data!DW269</f>
        <v>0</v>
      </c>
      <c r="EA259">
        <f>raw_data!DX269</f>
        <v>0</v>
      </c>
      <c r="EB259">
        <f>raw_data!DY269</f>
        <v>0</v>
      </c>
      <c r="EC259">
        <f>raw_data!DZ269</f>
        <v>0</v>
      </c>
      <c r="ED259">
        <f>raw_data!EA269</f>
        <v>0</v>
      </c>
      <c r="EE259">
        <f>raw_data!EB269</f>
        <v>0</v>
      </c>
      <c r="EF259">
        <f>raw_data!EC269</f>
        <v>0</v>
      </c>
      <c r="EG259">
        <f>raw_data!ED269</f>
        <v>0</v>
      </c>
      <c r="EH259">
        <f>raw_data!EE269</f>
        <v>0</v>
      </c>
      <c r="EI259">
        <f>raw_data!EF269</f>
        <v>0</v>
      </c>
      <c r="EJ259">
        <f>raw_data!EG269</f>
        <v>0</v>
      </c>
      <c r="EK259">
        <f>raw_data!EH269</f>
        <v>0</v>
      </c>
      <c r="EL259">
        <f>raw_data!EI269</f>
        <v>0</v>
      </c>
      <c r="EM259">
        <f>raw_data!EJ269</f>
        <v>0</v>
      </c>
      <c r="EN259">
        <f>raw_data!EK269</f>
        <v>0</v>
      </c>
      <c r="EO259">
        <f>raw_data!EL269</f>
        <v>0</v>
      </c>
      <c r="EP259">
        <f>raw_data!EM269</f>
        <v>0</v>
      </c>
      <c r="EQ259">
        <f>raw_data!EN269</f>
        <v>0</v>
      </c>
      <c r="ER259">
        <f>raw_data!EO269</f>
        <v>0</v>
      </c>
      <c r="ES259">
        <f>raw_data!EP269</f>
        <v>0</v>
      </c>
      <c r="ET259">
        <f>raw_data!EQ269</f>
        <v>0</v>
      </c>
      <c r="EU259">
        <f>raw_data!ER269</f>
        <v>0</v>
      </c>
      <c r="EV259">
        <f>raw_data!ES269</f>
        <v>0</v>
      </c>
      <c r="EW259">
        <f>raw_data!ET269</f>
        <v>0</v>
      </c>
      <c r="EX259">
        <f>raw_data!EU269</f>
        <v>0</v>
      </c>
      <c r="EY259">
        <f>raw_data!EV269</f>
        <v>0</v>
      </c>
      <c r="EZ259">
        <f>raw_data!EW269</f>
        <v>0</v>
      </c>
      <c r="FA259">
        <f>raw_data!EX269</f>
        <v>0</v>
      </c>
      <c r="FB259">
        <f>raw_data!EY269</f>
        <v>0</v>
      </c>
      <c r="FC259">
        <f>raw_data!EZ269</f>
        <v>0</v>
      </c>
      <c r="FD259">
        <f>raw_data!FA269</f>
        <v>0</v>
      </c>
      <c r="FE259">
        <f>raw_data!FB269</f>
        <v>0</v>
      </c>
      <c r="FF259">
        <f>raw_data!FC269</f>
        <v>0</v>
      </c>
      <c r="FG259">
        <f>raw_data!FD269</f>
        <v>0</v>
      </c>
      <c r="FH259">
        <f>raw_data!FE269</f>
        <v>0</v>
      </c>
      <c r="FI259">
        <f>raw_data!FF269</f>
        <v>0</v>
      </c>
      <c r="FJ259">
        <f>raw_data!FG269</f>
        <v>0</v>
      </c>
      <c r="FK259">
        <f>raw_data!FH269</f>
        <v>0</v>
      </c>
      <c r="FL259">
        <f>raw_data!FI269</f>
        <v>0</v>
      </c>
      <c r="FM259">
        <f>raw_data!FJ269</f>
        <v>0</v>
      </c>
      <c r="FN259">
        <f>raw_data!FK269</f>
        <v>0</v>
      </c>
      <c r="FO259">
        <f>raw_data!FL269</f>
        <v>0</v>
      </c>
      <c r="FP259">
        <f>raw_data!FM269</f>
        <v>0</v>
      </c>
      <c r="FQ259">
        <f>raw_data!FN269</f>
        <v>0</v>
      </c>
      <c r="FR259">
        <f>raw_data!FO269</f>
        <v>0</v>
      </c>
      <c r="FS259">
        <f>raw_data!FP269</f>
        <v>0</v>
      </c>
      <c r="FT259">
        <f>raw_data!FQ269</f>
        <v>0</v>
      </c>
      <c r="FU259">
        <f>raw_data!FR269</f>
        <v>0</v>
      </c>
      <c r="FV259">
        <f>raw_data!FS269</f>
        <v>0</v>
      </c>
      <c r="FW259">
        <f>raw_data!FT269</f>
        <v>0</v>
      </c>
      <c r="FX259">
        <f>raw_data!FU269</f>
        <v>0</v>
      </c>
      <c r="FY259">
        <f>raw_data!FV269</f>
        <v>0</v>
      </c>
      <c r="FZ259">
        <f>raw_data!FW269</f>
        <v>0</v>
      </c>
      <c r="GA259">
        <f>raw_data!FX269</f>
        <v>0</v>
      </c>
      <c r="GB259">
        <f>raw_data!FY269</f>
        <v>0</v>
      </c>
      <c r="GC259">
        <f>raw_data!FZ269</f>
        <v>0</v>
      </c>
      <c r="GD259">
        <f>raw_data!GA269</f>
        <v>0</v>
      </c>
      <c r="GE259">
        <f>raw_data!GB269</f>
        <v>0</v>
      </c>
      <c r="GF259">
        <f>raw_data!GC269</f>
        <v>0</v>
      </c>
      <c r="GG259">
        <f>raw_data!GD269</f>
        <v>0</v>
      </c>
      <c r="GH259">
        <f>raw_data!GE269</f>
        <v>0</v>
      </c>
      <c r="GI259">
        <f>raw_data!GF269</f>
        <v>0</v>
      </c>
      <c r="GJ259">
        <f>raw_data!GG269</f>
        <v>0</v>
      </c>
      <c r="GK259">
        <f>raw_data!GH269</f>
        <v>0</v>
      </c>
      <c r="GL259">
        <f>raw_data!GI269</f>
        <v>0</v>
      </c>
      <c r="GM259">
        <f>raw_data!GJ269</f>
        <v>0</v>
      </c>
      <c r="GN259">
        <f>raw_data!GK269</f>
        <v>0</v>
      </c>
      <c r="GO259">
        <f>raw_data!GL269</f>
        <v>0</v>
      </c>
      <c r="GP259">
        <f>raw_data!GM269</f>
        <v>0</v>
      </c>
      <c r="GQ259">
        <f>raw_data!GN269</f>
        <v>0</v>
      </c>
      <c r="GR259">
        <f>raw_data!GO269</f>
        <v>0</v>
      </c>
      <c r="GS259">
        <f>raw_data!GP269</f>
        <v>0</v>
      </c>
      <c r="GT259">
        <f>raw_data!GQ269</f>
        <v>0</v>
      </c>
      <c r="GU259">
        <f>raw_data!GR269</f>
        <v>0</v>
      </c>
      <c r="GV259">
        <f>raw_data!GS269</f>
        <v>0</v>
      </c>
      <c r="GW259">
        <f>raw_data!GT269</f>
        <v>0</v>
      </c>
      <c r="GX259">
        <f>raw_data!GU269</f>
        <v>0</v>
      </c>
      <c r="GY259">
        <f>raw_data!GV269</f>
        <v>0</v>
      </c>
      <c r="GZ259">
        <f>raw_data!GW269</f>
        <v>0</v>
      </c>
      <c r="HA259">
        <f>raw_data!GX269</f>
        <v>0</v>
      </c>
      <c r="HB259">
        <f>raw_data!GY269</f>
        <v>0</v>
      </c>
      <c r="HC259">
        <f>raw_data!GZ269</f>
        <v>0</v>
      </c>
      <c r="HD259">
        <f>raw_data!HA269</f>
        <v>0</v>
      </c>
      <c r="HE259">
        <f>raw_data!HB269</f>
        <v>0</v>
      </c>
      <c r="HF259">
        <f>raw_data!HC269</f>
        <v>0</v>
      </c>
      <c r="HG259">
        <f>raw_data!HD269</f>
        <v>0</v>
      </c>
      <c r="HH259">
        <f>raw_data!HE269</f>
        <v>0</v>
      </c>
      <c r="HI259">
        <f>raw_data!HF269</f>
        <v>0</v>
      </c>
      <c r="HJ259">
        <f>raw_data!HG269</f>
        <v>0</v>
      </c>
      <c r="HK259">
        <f>raw_data!HH269</f>
        <v>0</v>
      </c>
      <c r="HL259">
        <f>raw_data!HI269</f>
        <v>0</v>
      </c>
      <c r="HM259">
        <f>raw_data!HJ269</f>
        <v>0</v>
      </c>
      <c r="HN259">
        <f>raw_data!HK269</f>
        <v>0</v>
      </c>
      <c r="HO259">
        <f>raw_data!HL269</f>
        <v>0</v>
      </c>
      <c r="HP259">
        <f>raw_data!HM269</f>
        <v>0</v>
      </c>
      <c r="HQ259">
        <f>raw_data!HN269</f>
        <v>0</v>
      </c>
      <c r="HR259">
        <f>raw_data!HO269</f>
        <v>0</v>
      </c>
      <c r="HS259">
        <f>raw_data!HP269</f>
        <v>0</v>
      </c>
      <c r="HT259">
        <f>raw_data!HQ269</f>
        <v>0</v>
      </c>
      <c r="HU259">
        <f>raw_data!HR269</f>
        <v>0</v>
      </c>
      <c r="HV259">
        <f>raw_data!HS269</f>
        <v>0</v>
      </c>
      <c r="HW259">
        <f>raw_data!HT269</f>
        <v>0</v>
      </c>
      <c r="HX259">
        <f>raw_data!HU269</f>
        <v>0</v>
      </c>
      <c r="HY259">
        <f>raw_data!HV269</f>
        <v>0</v>
      </c>
      <c r="HZ259">
        <f>raw_data!HW269</f>
        <v>0</v>
      </c>
      <c r="IA259">
        <f>raw_data!HX269</f>
        <v>0</v>
      </c>
      <c r="IB259">
        <f>raw_data!HY269</f>
        <v>0</v>
      </c>
      <c r="IC259">
        <f>raw_data!HZ269</f>
        <v>0</v>
      </c>
      <c r="ID259">
        <f>raw_data!IA269</f>
        <v>0</v>
      </c>
      <c r="IE259">
        <f>raw_data!IB269</f>
        <v>0</v>
      </c>
      <c r="IF259">
        <f>raw_data!IC269</f>
        <v>0</v>
      </c>
      <c r="IG259">
        <f>raw_data!ID269</f>
        <v>0</v>
      </c>
      <c r="IH259">
        <f>raw_data!IE269</f>
        <v>0</v>
      </c>
      <c r="II259">
        <f>raw_data!IF269</f>
        <v>0</v>
      </c>
      <c r="IJ259">
        <f>raw_data!IG269</f>
        <v>0</v>
      </c>
      <c r="IK259">
        <f>raw_data!IH269</f>
        <v>0</v>
      </c>
      <c r="IL259">
        <f>raw_data!II269</f>
        <v>0</v>
      </c>
      <c r="IM259">
        <f>raw_data!IJ269</f>
        <v>0</v>
      </c>
      <c r="IN259">
        <f>raw_data!IK269</f>
        <v>0</v>
      </c>
      <c r="IO259">
        <f>raw_data!IL269</f>
        <v>0</v>
      </c>
      <c r="IP259">
        <f>raw_data!IM269</f>
        <v>0</v>
      </c>
      <c r="IQ259">
        <f>raw_data!IN269</f>
        <v>0</v>
      </c>
      <c r="IR259">
        <f>raw_data!IO269</f>
        <v>0</v>
      </c>
      <c r="IS259">
        <f>raw_data!IP269</f>
        <v>0</v>
      </c>
      <c r="IT259">
        <f>raw_data!IQ269</f>
        <v>0</v>
      </c>
      <c r="IU259">
        <f>raw_data!IR269</f>
        <v>0</v>
      </c>
      <c r="IV259">
        <f>raw_data!IS269</f>
        <v>0</v>
      </c>
    </row>
    <row r="260" spans="1:256" x14ac:dyDescent="0.25">
      <c r="A260" t="str">
        <f t="shared" ref="A260:G260" si="203">A212</f>
        <v>A05</v>
      </c>
      <c r="B260" s="6" t="str">
        <f t="shared" ca="1" si="203"/>
        <v/>
      </c>
      <c r="C260">
        <f t="shared" si="203"/>
        <v>0</v>
      </c>
      <c r="D260">
        <f t="shared" si="203"/>
        <v>0</v>
      </c>
      <c r="E260">
        <f t="shared" si="203"/>
        <v>0</v>
      </c>
      <c r="F260" s="10">
        <f t="shared" si="203"/>
        <v>0</v>
      </c>
      <c r="G260" s="3" t="str">
        <f t="shared" ca="1" si="203"/>
        <v/>
      </c>
      <c r="H260">
        <f>raw_data!E270</f>
        <v>0</v>
      </c>
      <c r="I260">
        <f>raw_data!F270</f>
        <v>0</v>
      </c>
      <c r="J260">
        <f>raw_data!G270</f>
        <v>0</v>
      </c>
      <c r="K260">
        <f>raw_data!H270</f>
        <v>0</v>
      </c>
      <c r="L260">
        <f>raw_data!I270</f>
        <v>0</v>
      </c>
      <c r="M260">
        <f>raw_data!J270</f>
        <v>0</v>
      </c>
      <c r="N260">
        <f>raw_data!K270</f>
        <v>0</v>
      </c>
      <c r="O260">
        <f>raw_data!L270</f>
        <v>0</v>
      </c>
      <c r="P260">
        <f>raw_data!M270</f>
        <v>0</v>
      </c>
      <c r="Q260">
        <f>raw_data!N270</f>
        <v>0</v>
      </c>
      <c r="R260">
        <f>raw_data!O270</f>
        <v>0</v>
      </c>
      <c r="S260">
        <f>raw_data!P270</f>
        <v>0</v>
      </c>
      <c r="T260">
        <f>raw_data!Q270</f>
        <v>0</v>
      </c>
      <c r="U260">
        <f>raw_data!R270</f>
        <v>0</v>
      </c>
      <c r="V260">
        <f>raw_data!S270</f>
        <v>0</v>
      </c>
      <c r="W260">
        <f>raw_data!T270</f>
        <v>0</v>
      </c>
      <c r="X260">
        <f>raw_data!U270</f>
        <v>0</v>
      </c>
      <c r="Y260">
        <f>raw_data!V270</f>
        <v>0</v>
      </c>
      <c r="Z260">
        <f>raw_data!W270</f>
        <v>0</v>
      </c>
      <c r="AA260">
        <f>raw_data!X270</f>
        <v>0</v>
      </c>
      <c r="AB260">
        <f>raw_data!Y270</f>
        <v>0</v>
      </c>
      <c r="AC260">
        <f>raw_data!Z270</f>
        <v>0</v>
      </c>
      <c r="AD260">
        <f>raw_data!AA270</f>
        <v>0</v>
      </c>
      <c r="AE260">
        <f>raw_data!AB270</f>
        <v>0</v>
      </c>
      <c r="AF260">
        <f>raw_data!AC270</f>
        <v>0</v>
      </c>
      <c r="AG260">
        <f>raw_data!AD270</f>
        <v>0</v>
      </c>
      <c r="AH260">
        <f>raw_data!AE270</f>
        <v>0</v>
      </c>
      <c r="AI260">
        <f>raw_data!AF270</f>
        <v>0</v>
      </c>
      <c r="AJ260">
        <f>raw_data!AG270</f>
        <v>0</v>
      </c>
      <c r="AK260">
        <f>raw_data!AH270</f>
        <v>0</v>
      </c>
      <c r="AL260">
        <f>raw_data!AI270</f>
        <v>0</v>
      </c>
      <c r="AM260">
        <f>raw_data!AJ270</f>
        <v>0</v>
      </c>
      <c r="AN260">
        <f>raw_data!AK270</f>
        <v>0</v>
      </c>
      <c r="AO260">
        <f>raw_data!AL270</f>
        <v>0</v>
      </c>
      <c r="AP260">
        <f>raw_data!AM270</f>
        <v>0</v>
      </c>
      <c r="AQ260">
        <f>raw_data!AN270</f>
        <v>0</v>
      </c>
      <c r="AR260">
        <f>raw_data!AO270</f>
        <v>0</v>
      </c>
      <c r="AS260">
        <f>raw_data!AP270</f>
        <v>0</v>
      </c>
      <c r="AT260">
        <f>raw_data!AQ270</f>
        <v>0</v>
      </c>
      <c r="AU260">
        <f>raw_data!AR270</f>
        <v>0</v>
      </c>
      <c r="AV260">
        <f>raw_data!AS270</f>
        <v>0</v>
      </c>
      <c r="AW260">
        <f>raw_data!AT270</f>
        <v>0</v>
      </c>
      <c r="AX260">
        <f>raw_data!AU270</f>
        <v>0</v>
      </c>
      <c r="AY260">
        <f>raw_data!AV270</f>
        <v>0</v>
      </c>
      <c r="AZ260">
        <f>raw_data!AW270</f>
        <v>0</v>
      </c>
      <c r="BA260">
        <f>raw_data!AX270</f>
        <v>0</v>
      </c>
      <c r="BB260">
        <f>raw_data!AY270</f>
        <v>0</v>
      </c>
      <c r="BC260">
        <f>raw_data!AZ270</f>
        <v>0</v>
      </c>
      <c r="BD260">
        <f>raw_data!BA270</f>
        <v>0</v>
      </c>
      <c r="BE260">
        <f>raw_data!BB270</f>
        <v>0</v>
      </c>
      <c r="BF260">
        <f>raw_data!BC270</f>
        <v>0</v>
      </c>
      <c r="BG260">
        <f>raw_data!BD270</f>
        <v>0</v>
      </c>
      <c r="BH260">
        <f>raw_data!BE270</f>
        <v>0</v>
      </c>
      <c r="BI260">
        <f>raw_data!BF270</f>
        <v>0</v>
      </c>
      <c r="BJ260">
        <f>raw_data!BG270</f>
        <v>0</v>
      </c>
      <c r="BK260">
        <f>raw_data!BH270</f>
        <v>0</v>
      </c>
      <c r="BL260">
        <f>raw_data!BI270</f>
        <v>0</v>
      </c>
      <c r="BM260">
        <f>raw_data!BJ270</f>
        <v>0</v>
      </c>
      <c r="BN260">
        <f>raw_data!BK270</f>
        <v>0</v>
      </c>
      <c r="BO260">
        <f>raw_data!BL270</f>
        <v>0</v>
      </c>
      <c r="BP260">
        <f>raw_data!BM270</f>
        <v>0</v>
      </c>
      <c r="BQ260">
        <f>raw_data!BN270</f>
        <v>0</v>
      </c>
      <c r="BR260">
        <f>raw_data!BO270</f>
        <v>0</v>
      </c>
      <c r="BS260">
        <f>raw_data!BP270</f>
        <v>0</v>
      </c>
      <c r="BT260">
        <f>raw_data!BQ270</f>
        <v>0</v>
      </c>
      <c r="BU260">
        <f>raw_data!BR270</f>
        <v>0</v>
      </c>
      <c r="BV260">
        <f>raw_data!BS270</f>
        <v>0</v>
      </c>
      <c r="BW260">
        <f>raw_data!BT270</f>
        <v>0</v>
      </c>
      <c r="BX260">
        <f>raw_data!BU270</f>
        <v>0</v>
      </c>
      <c r="BY260">
        <f>raw_data!BV270</f>
        <v>0</v>
      </c>
      <c r="BZ260">
        <f>raw_data!BW270</f>
        <v>0</v>
      </c>
      <c r="CA260">
        <f>raw_data!BX270</f>
        <v>0</v>
      </c>
      <c r="CB260">
        <f>raw_data!BY270</f>
        <v>0</v>
      </c>
      <c r="CC260">
        <f>raw_data!BZ270</f>
        <v>0</v>
      </c>
      <c r="CD260">
        <f>raw_data!CA270</f>
        <v>0</v>
      </c>
      <c r="CE260">
        <f>raw_data!CB270</f>
        <v>0</v>
      </c>
      <c r="CF260">
        <f>raw_data!CC270</f>
        <v>0</v>
      </c>
      <c r="CG260">
        <f>raw_data!CD270</f>
        <v>0</v>
      </c>
      <c r="CH260">
        <f>raw_data!CE270</f>
        <v>0</v>
      </c>
      <c r="CI260">
        <f>raw_data!CF270</f>
        <v>0</v>
      </c>
      <c r="CJ260">
        <f>raw_data!CG270</f>
        <v>0</v>
      </c>
      <c r="CK260">
        <f>raw_data!CH270</f>
        <v>0</v>
      </c>
      <c r="CL260">
        <f>raw_data!CI270</f>
        <v>0</v>
      </c>
      <c r="CM260">
        <f>raw_data!CJ270</f>
        <v>0</v>
      </c>
      <c r="CN260">
        <f>raw_data!CK270</f>
        <v>0</v>
      </c>
      <c r="CO260">
        <f>raw_data!CL270</f>
        <v>0</v>
      </c>
      <c r="CP260">
        <f>raw_data!CM270</f>
        <v>0</v>
      </c>
      <c r="CQ260">
        <f>raw_data!CN270</f>
        <v>0</v>
      </c>
      <c r="CR260">
        <f>raw_data!CO270</f>
        <v>0</v>
      </c>
      <c r="CS260">
        <f>raw_data!CP270</f>
        <v>0</v>
      </c>
      <c r="CT260">
        <f>raw_data!CQ270</f>
        <v>0</v>
      </c>
      <c r="CU260">
        <f>raw_data!CR270</f>
        <v>0</v>
      </c>
      <c r="CV260">
        <f>raw_data!CS270</f>
        <v>0</v>
      </c>
      <c r="CW260">
        <f>raw_data!CT270</f>
        <v>0</v>
      </c>
      <c r="CX260">
        <f>raw_data!CU270</f>
        <v>0</v>
      </c>
      <c r="CY260">
        <f>raw_data!CV270</f>
        <v>0</v>
      </c>
      <c r="CZ260">
        <f>raw_data!CW270</f>
        <v>0</v>
      </c>
      <c r="DA260">
        <f>raw_data!CX270</f>
        <v>0</v>
      </c>
      <c r="DB260">
        <f>raw_data!CY270</f>
        <v>0</v>
      </c>
      <c r="DC260">
        <f>raw_data!CZ270</f>
        <v>0</v>
      </c>
      <c r="DD260">
        <f>raw_data!DA270</f>
        <v>0</v>
      </c>
      <c r="DE260">
        <f>raw_data!DB270</f>
        <v>0</v>
      </c>
      <c r="DF260">
        <f>raw_data!DC270</f>
        <v>0</v>
      </c>
      <c r="DG260">
        <f>raw_data!DD270</f>
        <v>0</v>
      </c>
      <c r="DH260">
        <f>raw_data!DE270</f>
        <v>0</v>
      </c>
      <c r="DI260">
        <f>raw_data!DF270</f>
        <v>0</v>
      </c>
      <c r="DJ260">
        <f>raw_data!DG270</f>
        <v>0</v>
      </c>
      <c r="DK260">
        <f>raw_data!DH270</f>
        <v>0</v>
      </c>
      <c r="DL260">
        <f>raw_data!DI270</f>
        <v>0</v>
      </c>
      <c r="DM260">
        <f>raw_data!DJ270</f>
        <v>0</v>
      </c>
      <c r="DN260">
        <f>raw_data!DK270</f>
        <v>0</v>
      </c>
      <c r="DO260">
        <f>raw_data!DL270</f>
        <v>0</v>
      </c>
      <c r="DP260">
        <f>raw_data!DM270</f>
        <v>0</v>
      </c>
      <c r="DQ260">
        <f>raw_data!DN270</f>
        <v>0</v>
      </c>
      <c r="DR260">
        <f>raw_data!DO270</f>
        <v>0</v>
      </c>
      <c r="DS260">
        <f>raw_data!DP270</f>
        <v>0</v>
      </c>
      <c r="DT260">
        <f>raw_data!DQ270</f>
        <v>0</v>
      </c>
      <c r="DU260">
        <f>raw_data!DR270</f>
        <v>0</v>
      </c>
      <c r="DV260">
        <f>raw_data!DS270</f>
        <v>0</v>
      </c>
      <c r="DW260">
        <f>raw_data!DT270</f>
        <v>0</v>
      </c>
      <c r="DX260">
        <f>raw_data!DU270</f>
        <v>0</v>
      </c>
      <c r="DY260">
        <f>raw_data!DV270</f>
        <v>0</v>
      </c>
      <c r="DZ260">
        <f>raw_data!DW270</f>
        <v>0</v>
      </c>
      <c r="EA260">
        <f>raw_data!DX270</f>
        <v>0</v>
      </c>
      <c r="EB260">
        <f>raw_data!DY270</f>
        <v>0</v>
      </c>
      <c r="EC260">
        <f>raw_data!DZ270</f>
        <v>0</v>
      </c>
      <c r="ED260">
        <f>raw_data!EA270</f>
        <v>0</v>
      </c>
      <c r="EE260">
        <f>raw_data!EB270</f>
        <v>0</v>
      </c>
      <c r="EF260">
        <f>raw_data!EC270</f>
        <v>0</v>
      </c>
      <c r="EG260">
        <f>raw_data!ED270</f>
        <v>0</v>
      </c>
      <c r="EH260">
        <f>raw_data!EE270</f>
        <v>0</v>
      </c>
      <c r="EI260">
        <f>raw_data!EF270</f>
        <v>0</v>
      </c>
      <c r="EJ260">
        <f>raw_data!EG270</f>
        <v>0</v>
      </c>
      <c r="EK260">
        <f>raw_data!EH270</f>
        <v>0</v>
      </c>
      <c r="EL260">
        <f>raw_data!EI270</f>
        <v>0</v>
      </c>
      <c r="EM260">
        <f>raw_data!EJ270</f>
        <v>0</v>
      </c>
      <c r="EN260">
        <f>raw_data!EK270</f>
        <v>0</v>
      </c>
      <c r="EO260">
        <f>raw_data!EL270</f>
        <v>0</v>
      </c>
      <c r="EP260">
        <f>raw_data!EM270</f>
        <v>0</v>
      </c>
      <c r="EQ260">
        <f>raw_data!EN270</f>
        <v>0</v>
      </c>
      <c r="ER260">
        <f>raw_data!EO270</f>
        <v>0</v>
      </c>
      <c r="ES260">
        <f>raw_data!EP270</f>
        <v>0</v>
      </c>
      <c r="ET260">
        <f>raw_data!EQ270</f>
        <v>0</v>
      </c>
      <c r="EU260">
        <f>raw_data!ER270</f>
        <v>0</v>
      </c>
      <c r="EV260">
        <f>raw_data!ES270</f>
        <v>0</v>
      </c>
      <c r="EW260">
        <f>raw_data!ET270</f>
        <v>0</v>
      </c>
      <c r="EX260">
        <f>raw_data!EU270</f>
        <v>0</v>
      </c>
      <c r="EY260">
        <f>raw_data!EV270</f>
        <v>0</v>
      </c>
      <c r="EZ260">
        <f>raw_data!EW270</f>
        <v>0</v>
      </c>
      <c r="FA260">
        <f>raw_data!EX270</f>
        <v>0</v>
      </c>
      <c r="FB260">
        <f>raw_data!EY270</f>
        <v>0</v>
      </c>
      <c r="FC260">
        <f>raw_data!EZ270</f>
        <v>0</v>
      </c>
      <c r="FD260">
        <f>raw_data!FA270</f>
        <v>0</v>
      </c>
      <c r="FE260">
        <f>raw_data!FB270</f>
        <v>0</v>
      </c>
      <c r="FF260">
        <f>raw_data!FC270</f>
        <v>0</v>
      </c>
      <c r="FG260">
        <f>raw_data!FD270</f>
        <v>0</v>
      </c>
      <c r="FH260">
        <f>raw_data!FE270</f>
        <v>0</v>
      </c>
      <c r="FI260">
        <f>raw_data!FF270</f>
        <v>0</v>
      </c>
      <c r="FJ260">
        <f>raw_data!FG270</f>
        <v>0</v>
      </c>
      <c r="FK260">
        <f>raw_data!FH270</f>
        <v>0</v>
      </c>
      <c r="FL260">
        <f>raw_data!FI270</f>
        <v>0</v>
      </c>
      <c r="FM260">
        <f>raw_data!FJ270</f>
        <v>0</v>
      </c>
      <c r="FN260">
        <f>raw_data!FK270</f>
        <v>0</v>
      </c>
      <c r="FO260">
        <f>raw_data!FL270</f>
        <v>0</v>
      </c>
      <c r="FP260">
        <f>raw_data!FM270</f>
        <v>0</v>
      </c>
      <c r="FQ260">
        <f>raw_data!FN270</f>
        <v>0</v>
      </c>
      <c r="FR260">
        <f>raw_data!FO270</f>
        <v>0</v>
      </c>
      <c r="FS260">
        <f>raw_data!FP270</f>
        <v>0</v>
      </c>
      <c r="FT260">
        <f>raw_data!FQ270</f>
        <v>0</v>
      </c>
      <c r="FU260">
        <f>raw_data!FR270</f>
        <v>0</v>
      </c>
      <c r="FV260">
        <f>raw_data!FS270</f>
        <v>0</v>
      </c>
      <c r="FW260">
        <f>raw_data!FT270</f>
        <v>0</v>
      </c>
      <c r="FX260">
        <f>raw_data!FU270</f>
        <v>0</v>
      </c>
      <c r="FY260">
        <f>raw_data!FV270</f>
        <v>0</v>
      </c>
      <c r="FZ260">
        <f>raw_data!FW270</f>
        <v>0</v>
      </c>
      <c r="GA260">
        <f>raw_data!FX270</f>
        <v>0</v>
      </c>
      <c r="GB260">
        <f>raw_data!FY270</f>
        <v>0</v>
      </c>
      <c r="GC260">
        <f>raw_data!FZ270</f>
        <v>0</v>
      </c>
      <c r="GD260">
        <f>raw_data!GA270</f>
        <v>0</v>
      </c>
      <c r="GE260">
        <f>raw_data!GB270</f>
        <v>0</v>
      </c>
      <c r="GF260">
        <f>raw_data!GC270</f>
        <v>0</v>
      </c>
      <c r="GG260">
        <f>raw_data!GD270</f>
        <v>0</v>
      </c>
      <c r="GH260">
        <f>raw_data!GE270</f>
        <v>0</v>
      </c>
      <c r="GI260">
        <f>raw_data!GF270</f>
        <v>0</v>
      </c>
      <c r="GJ260">
        <f>raw_data!GG270</f>
        <v>0</v>
      </c>
      <c r="GK260">
        <f>raw_data!GH270</f>
        <v>0</v>
      </c>
      <c r="GL260">
        <f>raw_data!GI270</f>
        <v>0</v>
      </c>
      <c r="GM260">
        <f>raw_data!GJ270</f>
        <v>0</v>
      </c>
      <c r="GN260">
        <f>raw_data!GK270</f>
        <v>0</v>
      </c>
      <c r="GO260">
        <f>raw_data!GL270</f>
        <v>0</v>
      </c>
      <c r="GP260">
        <f>raw_data!GM270</f>
        <v>0</v>
      </c>
      <c r="GQ260">
        <f>raw_data!GN270</f>
        <v>0</v>
      </c>
      <c r="GR260">
        <f>raw_data!GO270</f>
        <v>0</v>
      </c>
      <c r="GS260">
        <f>raw_data!GP270</f>
        <v>0</v>
      </c>
      <c r="GT260">
        <f>raw_data!GQ270</f>
        <v>0</v>
      </c>
      <c r="GU260">
        <f>raw_data!GR270</f>
        <v>0</v>
      </c>
      <c r="GV260">
        <f>raw_data!GS270</f>
        <v>0</v>
      </c>
      <c r="GW260">
        <f>raw_data!GT270</f>
        <v>0</v>
      </c>
      <c r="GX260">
        <f>raw_data!GU270</f>
        <v>0</v>
      </c>
      <c r="GY260">
        <f>raw_data!GV270</f>
        <v>0</v>
      </c>
      <c r="GZ260">
        <f>raw_data!GW270</f>
        <v>0</v>
      </c>
      <c r="HA260">
        <f>raw_data!GX270</f>
        <v>0</v>
      </c>
      <c r="HB260">
        <f>raw_data!GY270</f>
        <v>0</v>
      </c>
      <c r="HC260">
        <f>raw_data!GZ270</f>
        <v>0</v>
      </c>
      <c r="HD260">
        <f>raw_data!HA270</f>
        <v>0</v>
      </c>
      <c r="HE260">
        <f>raw_data!HB270</f>
        <v>0</v>
      </c>
      <c r="HF260">
        <f>raw_data!HC270</f>
        <v>0</v>
      </c>
      <c r="HG260">
        <f>raw_data!HD270</f>
        <v>0</v>
      </c>
      <c r="HH260">
        <f>raw_data!HE270</f>
        <v>0</v>
      </c>
      <c r="HI260">
        <f>raw_data!HF270</f>
        <v>0</v>
      </c>
      <c r="HJ260">
        <f>raw_data!HG270</f>
        <v>0</v>
      </c>
      <c r="HK260">
        <f>raw_data!HH270</f>
        <v>0</v>
      </c>
      <c r="HL260">
        <f>raw_data!HI270</f>
        <v>0</v>
      </c>
      <c r="HM260">
        <f>raw_data!HJ270</f>
        <v>0</v>
      </c>
      <c r="HN260">
        <f>raw_data!HK270</f>
        <v>0</v>
      </c>
      <c r="HO260">
        <f>raw_data!HL270</f>
        <v>0</v>
      </c>
      <c r="HP260">
        <f>raw_data!HM270</f>
        <v>0</v>
      </c>
      <c r="HQ260">
        <f>raw_data!HN270</f>
        <v>0</v>
      </c>
      <c r="HR260">
        <f>raw_data!HO270</f>
        <v>0</v>
      </c>
      <c r="HS260">
        <f>raw_data!HP270</f>
        <v>0</v>
      </c>
      <c r="HT260">
        <f>raw_data!HQ270</f>
        <v>0</v>
      </c>
      <c r="HU260">
        <f>raw_data!HR270</f>
        <v>0</v>
      </c>
      <c r="HV260">
        <f>raw_data!HS270</f>
        <v>0</v>
      </c>
      <c r="HW260">
        <f>raw_data!HT270</f>
        <v>0</v>
      </c>
      <c r="HX260">
        <f>raw_data!HU270</f>
        <v>0</v>
      </c>
      <c r="HY260">
        <f>raw_data!HV270</f>
        <v>0</v>
      </c>
      <c r="HZ260">
        <f>raw_data!HW270</f>
        <v>0</v>
      </c>
      <c r="IA260">
        <f>raw_data!HX270</f>
        <v>0</v>
      </c>
      <c r="IB260">
        <f>raw_data!HY270</f>
        <v>0</v>
      </c>
      <c r="IC260">
        <f>raw_data!HZ270</f>
        <v>0</v>
      </c>
      <c r="ID260">
        <f>raw_data!IA270</f>
        <v>0</v>
      </c>
      <c r="IE260">
        <f>raw_data!IB270</f>
        <v>0</v>
      </c>
      <c r="IF260">
        <f>raw_data!IC270</f>
        <v>0</v>
      </c>
      <c r="IG260">
        <f>raw_data!ID270</f>
        <v>0</v>
      </c>
      <c r="IH260">
        <f>raw_data!IE270</f>
        <v>0</v>
      </c>
      <c r="II260">
        <f>raw_data!IF270</f>
        <v>0</v>
      </c>
      <c r="IJ260">
        <f>raw_data!IG270</f>
        <v>0</v>
      </c>
      <c r="IK260">
        <f>raw_data!IH270</f>
        <v>0</v>
      </c>
      <c r="IL260">
        <f>raw_data!II270</f>
        <v>0</v>
      </c>
      <c r="IM260">
        <f>raw_data!IJ270</f>
        <v>0</v>
      </c>
      <c r="IN260">
        <f>raw_data!IK270</f>
        <v>0</v>
      </c>
      <c r="IO260">
        <f>raw_data!IL270</f>
        <v>0</v>
      </c>
      <c r="IP260">
        <f>raw_data!IM270</f>
        <v>0</v>
      </c>
      <c r="IQ260">
        <f>raw_data!IN270</f>
        <v>0</v>
      </c>
      <c r="IR260">
        <f>raw_data!IO270</f>
        <v>0</v>
      </c>
      <c r="IS260">
        <f>raw_data!IP270</f>
        <v>0</v>
      </c>
      <c r="IT260">
        <f>raw_data!IQ270</f>
        <v>0</v>
      </c>
      <c r="IU260">
        <f>raw_data!IR270</f>
        <v>0</v>
      </c>
      <c r="IV260">
        <f>raw_data!IS270</f>
        <v>0</v>
      </c>
    </row>
    <row r="261" spans="1:256" x14ac:dyDescent="0.25">
      <c r="A261" t="str">
        <f t="shared" ref="A261:G261" si="204">A213</f>
        <v>A06</v>
      </c>
      <c r="B261" s="6" t="str">
        <f t="shared" ca="1" si="204"/>
        <v/>
      </c>
      <c r="C261">
        <f t="shared" si="204"/>
        <v>0</v>
      </c>
      <c r="D261">
        <f t="shared" si="204"/>
        <v>0</v>
      </c>
      <c r="E261">
        <f t="shared" si="204"/>
        <v>0</v>
      </c>
      <c r="F261" s="10">
        <f t="shared" si="204"/>
        <v>0</v>
      </c>
      <c r="G261" s="3" t="str">
        <f t="shared" ca="1" si="204"/>
        <v/>
      </c>
      <c r="H261">
        <f>raw_data!E271</f>
        <v>0</v>
      </c>
      <c r="I261">
        <f>raw_data!F271</f>
        <v>0</v>
      </c>
      <c r="J261">
        <f>raw_data!G271</f>
        <v>0</v>
      </c>
      <c r="K261">
        <f>raw_data!H271</f>
        <v>0</v>
      </c>
      <c r="L261">
        <f>raw_data!I271</f>
        <v>0</v>
      </c>
      <c r="M261">
        <f>raw_data!J271</f>
        <v>0</v>
      </c>
      <c r="N261">
        <f>raw_data!K271</f>
        <v>0</v>
      </c>
      <c r="O261">
        <f>raw_data!L271</f>
        <v>0</v>
      </c>
      <c r="P261">
        <f>raw_data!M271</f>
        <v>0</v>
      </c>
      <c r="Q261">
        <f>raw_data!N271</f>
        <v>0</v>
      </c>
      <c r="R261">
        <f>raw_data!O271</f>
        <v>0</v>
      </c>
      <c r="S261">
        <f>raw_data!P271</f>
        <v>0</v>
      </c>
      <c r="T261">
        <f>raw_data!Q271</f>
        <v>0</v>
      </c>
      <c r="U261">
        <f>raw_data!R271</f>
        <v>0</v>
      </c>
      <c r="V261">
        <f>raw_data!S271</f>
        <v>0</v>
      </c>
      <c r="W261">
        <f>raw_data!T271</f>
        <v>0</v>
      </c>
      <c r="X261">
        <f>raw_data!U271</f>
        <v>0</v>
      </c>
      <c r="Y261">
        <f>raw_data!V271</f>
        <v>0</v>
      </c>
      <c r="Z261">
        <f>raw_data!W271</f>
        <v>0</v>
      </c>
      <c r="AA261">
        <f>raw_data!X271</f>
        <v>0</v>
      </c>
      <c r="AB261">
        <f>raw_data!Y271</f>
        <v>0</v>
      </c>
      <c r="AC261">
        <f>raw_data!Z271</f>
        <v>0</v>
      </c>
      <c r="AD261">
        <f>raw_data!AA271</f>
        <v>0</v>
      </c>
      <c r="AE261">
        <f>raw_data!AB271</f>
        <v>0</v>
      </c>
      <c r="AF261">
        <f>raw_data!AC271</f>
        <v>0</v>
      </c>
      <c r="AG261">
        <f>raw_data!AD271</f>
        <v>0</v>
      </c>
      <c r="AH261">
        <f>raw_data!AE271</f>
        <v>0</v>
      </c>
      <c r="AI261">
        <f>raw_data!AF271</f>
        <v>0</v>
      </c>
      <c r="AJ261">
        <f>raw_data!AG271</f>
        <v>0</v>
      </c>
      <c r="AK261">
        <f>raw_data!AH271</f>
        <v>0</v>
      </c>
      <c r="AL261">
        <f>raw_data!AI271</f>
        <v>0</v>
      </c>
      <c r="AM261">
        <f>raw_data!AJ271</f>
        <v>0</v>
      </c>
      <c r="AN261">
        <f>raw_data!AK271</f>
        <v>0</v>
      </c>
      <c r="AO261">
        <f>raw_data!AL271</f>
        <v>0</v>
      </c>
      <c r="AP261">
        <f>raw_data!AM271</f>
        <v>0</v>
      </c>
      <c r="AQ261">
        <f>raw_data!AN271</f>
        <v>0</v>
      </c>
      <c r="AR261">
        <f>raw_data!AO271</f>
        <v>0</v>
      </c>
      <c r="AS261">
        <f>raw_data!AP271</f>
        <v>0</v>
      </c>
      <c r="AT261">
        <f>raw_data!AQ271</f>
        <v>0</v>
      </c>
      <c r="AU261">
        <f>raw_data!AR271</f>
        <v>0</v>
      </c>
      <c r="AV261">
        <f>raw_data!AS271</f>
        <v>0</v>
      </c>
      <c r="AW261">
        <f>raw_data!AT271</f>
        <v>0</v>
      </c>
      <c r="AX261">
        <f>raw_data!AU271</f>
        <v>0</v>
      </c>
      <c r="AY261">
        <f>raw_data!AV271</f>
        <v>0</v>
      </c>
      <c r="AZ261">
        <f>raw_data!AW271</f>
        <v>0</v>
      </c>
      <c r="BA261">
        <f>raw_data!AX271</f>
        <v>0</v>
      </c>
      <c r="BB261">
        <f>raw_data!AY271</f>
        <v>0</v>
      </c>
      <c r="BC261">
        <f>raw_data!AZ271</f>
        <v>0</v>
      </c>
      <c r="BD261">
        <f>raw_data!BA271</f>
        <v>0</v>
      </c>
      <c r="BE261">
        <f>raw_data!BB271</f>
        <v>0</v>
      </c>
      <c r="BF261">
        <f>raw_data!BC271</f>
        <v>0</v>
      </c>
      <c r="BG261">
        <f>raw_data!BD271</f>
        <v>0</v>
      </c>
      <c r="BH261">
        <f>raw_data!BE271</f>
        <v>0</v>
      </c>
      <c r="BI261">
        <f>raw_data!BF271</f>
        <v>0</v>
      </c>
      <c r="BJ261">
        <f>raw_data!BG271</f>
        <v>0</v>
      </c>
      <c r="BK261">
        <f>raw_data!BH271</f>
        <v>0</v>
      </c>
      <c r="BL261">
        <f>raw_data!BI271</f>
        <v>0</v>
      </c>
      <c r="BM261">
        <f>raw_data!BJ271</f>
        <v>0</v>
      </c>
      <c r="BN261">
        <f>raw_data!BK271</f>
        <v>0</v>
      </c>
      <c r="BO261">
        <f>raw_data!BL271</f>
        <v>0</v>
      </c>
      <c r="BP261">
        <f>raw_data!BM271</f>
        <v>0</v>
      </c>
      <c r="BQ261">
        <f>raw_data!BN271</f>
        <v>0</v>
      </c>
      <c r="BR261">
        <f>raw_data!BO271</f>
        <v>0</v>
      </c>
      <c r="BS261">
        <f>raw_data!BP271</f>
        <v>0</v>
      </c>
      <c r="BT261">
        <f>raw_data!BQ271</f>
        <v>0</v>
      </c>
      <c r="BU261">
        <f>raw_data!BR271</f>
        <v>0</v>
      </c>
      <c r="BV261">
        <f>raw_data!BS271</f>
        <v>0</v>
      </c>
      <c r="BW261">
        <f>raw_data!BT271</f>
        <v>0</v>
      </c>
      <c r="BX261">
        <f>raw_data!BU271</f>
        <v>0</v>
      </c>
      <c r="BY261">
        <f>raw_data!BV271</f>
        <v>0</v>
      </c>
      <c r="BZ261">
        <f>raw_data!BW271</f>
        <v>0</v>
      </c>
      <c r="CA261">
        <f>raw_data!BX271</f>
        <v>0</v>
      </c>
      <c r="CB261">
        <f>raw_data!BY271</f>
        <v>0</v>
      </c>
      <c r="CC261">
        <f>raw_data!BZ271</f>
        <v>0</v>
      </c>
      <c r="CD261">
        <f>raw_data!CA271</f>
        <v>0</v>
      </c>
      <c r="CE261">
        <f>raw_data!CB271</f>
        <v>0</v>
      </c>
      <c r="CF261">
        <f>raw_data!CC271</f>
        <v>0</v>
      </c>
      <c r="CG261">
        <f>raw_data!CD271</f>
        <v>0</v>
      </c>
      <c r="CH261">
        <f>raw_data!CE271</f>
        <v>0</v>
      </c>
      <c r="CI261">
        <f>raw_data!CF271</f>
        <v>0</v>
      </c>
      <c r="CJ261">
        <f>raw_data!CG271</f>
        <v>0</v>
      </c>
      <c r="CK261">
        <f>raw_data!CH271</f>
        <v>0</v>
      </c>
      <c r="CL261">
        <f>raw_data!CI271</f>
        <v>0</v>
      </c>
      <c r="CM261">
        <f>raw_data!CJ271</f>
        <v>0</v>
      </c>
      <c r="CN261">
        <f>raw_data!CK271</f>
        <v>0</v>
      </c>
      <c r="CO261">
        <f>raw_data!CL271</f>
        <v>0</v>
      </c>
      <c r="CP261">
        <f>raw_data!CM271</f>
        <v>0</v>
      </c>
      <c r="CQ261">
        <f>raw_data!CN271</f>
        <v>0</v>
      </c>
      <c r="CR261">
        <f>raw_data!CO271</f>
        <v>0</v>
      </c>
      <c r="CS261">
        <f>raw_data!CP271</f>
        <v>0</v>
      </c>
      <c r="CT261">
        <f>raw_data!CQ271</f>
        <v>0</v>
      </c>
      <c r="CU261">
        <f>raw_data!CR271</f>
        <v>0</v>
      </c>
      <c r="CV261">
        <f>raw_data!CS271</f>
        <v>0</v>
      </c>
      <c r="CW261">
        <f>raw_data!CT271</f>
        <v>0</v>
      </c>
      <c r="CX261">
        <f>raw_data!CU271</f>
        <v>0</v>
      </c>
      <c r="CY261">
        <f>raw_data!CV271</f>
        <v>0</v>
      </c>
      <c r="CZ261">
        <f>raw_data!CW271</f>
        <v>0</v>
      </c>
      <c r="DA261">
        <f>raw_data!CX271</f>
        <v>0</v>
      </c>
      <c r="DB261">
        <f>raw_data!CY271</f>
        <v>0</v>
      </c>
      <c r="DC261">
        <f>raw_data!CZ271</f>
        <v>0</v>
      </c>
      <c r="DD261">
        <f>raw_data!DA271</f>
        <v>0</v>
      </c>
      <c r="DE261">
        <f>raw_data!DB271</f>
        <v>0</v>
      </c>
      <c r="DF261">
        <f>raw_data!DC271</f>
        <v>0</v>
      </c>
      <c r="DG261">
        <f>raw_data!DD271</f>
        <v>0</v>
      </c>
      <c r="DH261">
        <f>raw_data!DE271</f>
        <v>0</v>
      </c>
      <c r="DI261">
        <f>raw_data!DF271</f>
        <v>0</v>
      </c>
      <c r="DJ261">
        <f>raw_data!DG271</f>
        <v>0</v>
      </c>
      <c r="DK261">
        <f>raw_data!DH271</f>
        <v>0</v>
      </c>
      <c r="DL261">
        <f>raw_data!DI271</f>
        <v>0</v>
      </c>
      <c r="DM261">
        <f>raw_data!DJ271</f>
        <v>0</v>
      </c>
      <c r="DN261">
        <f>raw_data!DK271</f>
        <v>0</v>
      </c>
      <c r="DO261">
        <f>raw_data!DL271</f>
        <v>0</v>
      </c>
      <c r="DP261">
        <f>raw_data!DM271</f>
        <v>0</v>
      </c>
      <c r="DQ261">
        <f>raw_data!DN271</f>
        <v>0</v>
      </c>
      <c r="DR261">
        <f>raw_data!DO271</f>
        <v>0</v>
      </c>
      <c r="DS261">
        <f>raw_data!DP271</f>
        <v>0</v>
      </c>
      <c r="DT261">
        <f>raw_data!DQ271</f>
        <v>0</v>
      </c>
      <c r="DU261">
        <f>raw_data!DR271</f>
        <v>0</v>
      </c>
      <c r="DV261">
        <f>raw_data!DS271</f>
        <v>0</v>
      </c>
      <c r="DW261">
        <f>raw_data!DT271</f>
        <v>0</v>
      </c>
      <c r="DX261">
        <f>raw_data!DU271</f>
        <v>0</v>
      </c>
      <c r="DY261">
        <f>raw_data!DV271</f>
        <v>0</v>
      </c>
      <c r="DZ261">
        <f>raw_data!DW271</f>
        <v>0</v>
      </c>
      <c r="EA261">
        <f>raw_data!DX271</f>
        <v>0</v>
      </c>
      <c r="EB261">
        <f>raw_data!DY271</f>
        <v>0</v>
      </c>
      <c r="EC261">
        <f>raw_data!DZ271</f>
        <v>0</v>
      </c>
      <c r="ED261">
        <f>raw_data!EA271</f>
        <v>0</v>
      </c>
      <c r="EE261">
        <f>raw_data!EB271</f>
        <v>0</v>
      </c>
      <c r="EF261">
        <f>raw_data!EC271</f>
        <v>0</v>
      </c>
      <c r="EG261">
        <f>raw_data!ED271</f>
        <v>0</v>
      </c>
      <c r="EH261">
        <f>raw_data!EE271</f>
        <v>0</v>
      </c>
      <c r="EI261">
        <f>raw_data!EF271</f>
        <v>0</v>
      </c>
      <c r="EJ261">
        <f>raw_data!EG271</f>
        <v>0</v>
      </c>
      <c r="EK261">
        <f>raw_data!EH271</f>
        <v>0</v>
      </c>
      <c r="EL261">
        <f>raw_data!EI271</f>
        <v>0</v>
      </c>
      <c r="EM261">
        <f>raw_data!EJ271</f>
        <v>0</v>
      </c>
      <c r="EN261">
        <f>raw_data!EK271</f>
        <v>0</v>
      </c>
      <c r="EO261">
        <f>raw_data!EL271</f>
        <v>0</v>
      </c>
      <c r="EP261">
        <f>raw_data!EM271</f>
        <v>0</v>
      </c>
      <c r="EQ261">
        <f>raw_data!EN271</f>
        <v>0</v>
      </c>
      <c r="ER261">
        <f>raw_data!EO271</f>
        <v>0</v>
      </c>
      <c r="ES261">
        <f>raw_data!EP271</f>
        <v>0</v>
      </c>
      <c r="ET261">
        <f>raw_data!EQ271</f>
        <v>0</v>
      </c>
      <c r="EU261">
        <f>raw_data!ER271</f>
        <v>0</v>
      </c>
      <c r="EV261">
        <f>raw_data!ES271</f>
        <v>0</v>
      </c>
      <c r="EW261">
        <f>raw_data!ET271</f>
        <v>0</v>
      </c>
      <c r="EX261">
        <f>raw_data!EU271</f>
        <v>0</v>
      </c>
      <c r="EY261">
        <f>raw_data!EV271</f>
        <v>0</v>
      </c>
      <c r="EZ261">
        <f>raw_data!EW271</f>
        <v>0</v>
      </c>
      <c r="FA261">
        <f>raw_data!EX271</f>
        <v>0</v>
      </c>
      <c r="FB261">
        <f>raw_data!EY271</f>
        <v>0</v>
      </c>
      <c r="FC261">
        <f>raw_data!EZ271</f>
        <v>0</v>
      </c>
      <c r="FD261">
        <f>raw_data!FA271</f>
        <v>0</v>
      </c>
      <c r="FE261">
        <f>raw_data!FB271</f>
        <v>0</v>
      </c>
      <c r="FF261">
        <f>raw_data!FC271</f>
        <v>0</v>
      </c>
      <c r="FG261">
        <f>raw_data!FD271</f>
        <v>0</v>
      </c>
      <c r="FH261">
        <f>raw_data!FE271</f>
        <v>0</v>
      </c>
      <c r="FI261">
        <f>raw_data!FF271</f>
        <v>0</v>
      </c>
      <c r="FJ261">
        <f>raw_data!FG271</f>
        <v>0</v>
      </c>
      <c r="FK261">
        <f>raw_data!FH271</f>
        <v>0</v>
      </c>
      <c r="FL261">
        <f>raw_data!FI271</f>
        <v>0</v>
      </c>
      <c r="FM261">
        <f>raw_data!FJ271</f>
        <v>0</v>
      </c>
      <c r="FN261">
        <f>raw_data!FK271</f>
        <v>0</v>
      </c>
      <c r="FO261">
        <f>raw_data!FL271</f>
        <v>0</v>
      </c>
      <c r="FP261">
        <f>raw_data!FM271</f>
        <v>0</v>
      </c>
      <c r="FQ261">
        <f>raw_data!FN271</f>
        <v>0</v>
      </c>
      <c r="FR261">
        <f>raw_data!FO271</f>
        <v>0</v>
      </c>
      <c r="FS261">
        <f>raw_data!FP271</f>
        <v>0</v>
      </c>
      <c r="FT261">
        <f>raw_data!FQ271</f>
        <v>0</v>
      </c>
      <c r="FU261">
        <f>raw_data!FR271</f>
        <v>0</v>
      </c>
      <c r="FV261">
        <f>raw_data!FS271</f>
        <v>0</v>
      </c>
      <c r="FW261">
        <f>raw_data!FT271</f>
        <v>0</v>
      </c>
      <c r="FX261">
        <f>raw_data!FU271</f>
        <v>0</v>
      </c>
      <c r="FY261">
        <f>raw_data!FV271</f>
        <v>0</v>
      </c>
      <c r="FZ261">
        <f>raw_data!FW271</f>
        <v>0</v>
      </c>
      <c r="GA261">
        <f>raw_data!FX271</f>
        <v>0</v>
      </c>
      <c r="GB261">
        <f>raw_data!FY271</f>
        <v>0</v>
      </c>
      <c r="GC261">
        <f>raw_data!FZ271</f>
        <v>0</v>
      </c>
      <c r="GD261">
        <f>raw_data!GA271</f>
        <v>0</v>
      </c>
      <c r="GE261">
        <f>raw_data!GB271</f>
        <v>0</v>
      </c>
      <c r="GF261">
        <f>raw_data!GC271</f>
        <v>0</v>
      </c>
      <c r="GG261">
        <f>raw_data!GD271</f>
        <v>0</v>
      </c>
      <c r="GH261">
        <f>raw_data!GE271</f>
        <v>0</v>
      </c>
      <c r="GI261">
        <f>raw_data!GF271</f>
        <v>0</v>
      </c>
      <c r="GJ261">
        <f>raw_data!GG271</f>
        <v>0</v>
      </c>
      <c r="GK261">
        <f>raw_data!GH271</f>
        <v>0</v>
      </c>
      <c r="GL261">
        <f>raw_data!GI271</f>
        <v>0</v>
      </c>
      <c r="GM261">
        <f>raw_data!GJ271</f>
        <v>0</v>
      </c>
      <c r="GN261">
        <f>raw_data!GK271</f>
        <v>0</v>
      </c>
      <c r="GO261">
        <f>raw_data!GL271</f>
        <v>0</v>
      </c>
      <c r="GP261">
        <f>raw_data!GM271</f>
        <v>0</v>
      </c>
      <c r="GQ261">
        <f>raw_data!GN271</f>
        <v>0</v>
      </c>
      <c r="GR261">
        <f>raw_data!GO271</f>
        <v>0</v>
      </c>
      <c r="GS261">
        <f>raw_data!GP271</f>
        <v>0</v>
      </c>
      <c r="GT261">
        <f>raw_data!GQ271</f>
        <v>0</v>
      </c>
      <c r="GU261">
        <f>raw_data!GR271</f>
        <v>0</v>
      </c>
      <c r="GV261">
        <f>raw_data!GS271</f>
        <v>0</v>
      </c>
      <c r="GW261">
        <f>raw_data!GT271</f>
        <v>0</v>
      </c>
      <c r="GX261">
        <f>raw_data!GU271</f>
        <v>0</v>
      </c>
      <c r="GY261">
        <f>raw_data!GV271</f>
        <v>0</v>
      </c>
      <c r="GZ261">
        <f>raw_data!GW271</f>
        <v>0</v>
      </c>
      <c r="HA261">
        <f>raw_data!GX271</f>
        <v>0</v>
      </c>
      <c r="HB261">
        <f>raw_data!GY271</f>
        <v>0</v>
      </c>
      <c r="HC261">
        <f>raw_data!GZ271</f>
        <v>0</v>
      </c>
      <c r="HD261">
        <f>raw_data!HA271</f>
        <v>0</v>
      </c>
      <c r="HE261">
        <f>raw_data!HB271</f>
        <v>0</v>
      </c>
      <c r="HF261">
        <f>raw_data!HC271</f>
        <v>0</v>
      </c>
      <c r="HG261">
        <f>raw_data!HD271</f>
        <v>0</v>
      </c>
      <c r="HH261">
        <f>raw_data!HE271</f>
        <v>0</v>
      </c>
      <c r="HI261">
        <f>raw_data!HF271</f>
        <v>0</v>
      </c>
      <c r="HJ261">
        <f>raw_data!HG271</f>
        <v>0</v>
      </c>
      <c r="HK261">
        <f>raw_data!HH271</f>
        <v>0</v>
      </c>
      <c r="HL261">
        <f>raw_data!HI271</f>
        <v>0</v>
      </c>
      <c r="HM261">
        <f>raw_data!HJ271</f>
        <v>0</v>
      </c>
      <c r="HN261">
        <f>raw_data!HK271</f>
        <v>0</v>
      </c>
      <c r="HO261">
        <f>raw_data!HL271</f>
        <v>0</v>
      </c>
      <c r="HP261">
        <f>raw_data!HM271</f>
        <v>0</v>
      </c>
      <c r="HQ261">
        <f>raw_data!HN271</f>
        <v>0</v>
      </c>
      <c r="HR261">
        <f>raw_data!HO271</f>
        <v>0</v>
      </c>
      <c r="HS261">
        <f>raw_data!HP271</f>
        <v>0</v>
      </c>
      <c r="HT261">
        <f>raw_data!HQ271</f>
        <v>0</v>
      </c>
      <c r="HU261">
        <f>raw_data!HR271</f>
        <v>0</v>
      </c>
      <c r="HV261">
        <f>raw_data!HS271</f>
        <v>0</v>
      </c>
      <c r="HW261">
        <f>raw_data!HT271</f>
        <v>0</v>
      </c>
      <c r="HX261">
        <f>raw_data!HU271</f>
        <v>0</v>
      </c>
      <c r="HY261">
        <f>raw_data!HV271</f>
        <v>0</v>
      </c>
      <c r="HZ261">
        <f>raw_data!HW271</f>
        <v>0</v>
      </c>
      <c r="IA261">
        <f>raw_data!HX271</f>
        <v>0</v>
      </c>
      <c r="IB261">
        <f>raw_data!HY271</f>
        <v>0</v>
      </c>
      <c r="IC261">
        <f>raw_data!HZ271</f>
        <v>0</v>
      </c>
      <c r="ID261">
        <f>raw_data!IA271</f>
        <v>0</v>
      </c>
      <c r="IE261">
        <f>raw_data!IB271</f>
        <v>0</v>
      </c>
      <c r="IF261">
        <f>raw_data!IC271</f>
        <v>0</v>
      </c>
      <c r="IG261">
        <f>raw_data!ID271</f>
        <v>0</v>
      </c>
      <c r="IH261">
        <f>raw_data!IE271</f>
        <v>0</v>
      </c>
      <c r="II261">
        <f>raw_data!IF271</f>
        <v>0</v>
      </c>
      <c r="IJ261">
        <f>raw_data!IG271</f>
        <v>0</v>
      </c>
      <c r="IK261">
        <f>raw_data!IH271</f>
        <v>0</v>
      </c>
      <c r="IL261">
        <f>raw_data!II271</f>
        <v>0</v>
      </c>
      <c r="IM261">
        <f>raw_data!IJ271</f>
        <v>0</v>
      </c>
      <c r="IN261">
        <f>raw_data!IK271</f>
        <v>0</v>
      </c>
      <c r="IO261">
        <f>raw_data!IL271</f>
        <v>0</v>
      </c>
      <c r="IP261">
        <f>raw_data!IM271</f>
        <v>0</v>
      </c>
      <c r="IQ261">
        <f>raw_data!IN271</f>
        <v>0</v>
      </c>
      <c r="IR261">
        <f>raw_data!IO271</f>
        <v>0</v>
      </c>
      <c r="IS261">
        <f>raw_data!IP271</f>
        <v>0</v>
      </c>
      <c r="IT261">
        <f>raw_data!IQ271</f>
        <v>0</v>
      </c>
      <c r="IU261">
        <f>raw_data!IR271</f>
        <v>0</v>
      </c>
      <c r="IV261">
        <f>raw_data!IS271</f>
        <v>0</v>
      </c>
    </row>
    <row r="262" spans="1:256" x14ac:dyDescent="0.25">
      <c r="A262" t="str">
        <f t="shared" ref="A262:G262" si="205">A214</f>
        <v>A07</v>
      </c>
      <c r="B262" s="6" t="str">
        <f t="shared" ca="1" si="205"/>
        <v/>
      </c>
      <c r="C262">
        <f t="shared" si="205"/>
        <v>0</v>
      </c>
      <c r="D262">
        <f t="shared" si="205"/>
        <v>0</v>
      </c>
      <c r="E262">
        <f t="shared" si="205"/>
        <v>0</v>
      </c>
      <c r="F262" s="10">
        <f t="shared" si="205"/>
        <v>0</v>
      </c>
      <c r="G262" s="3" t="str">
        <f t="shared" ca="1" si="205"/>
        <v/>
      </c>
      <c r="H262">
        <f>raw_data!E272</f>
        <v>0</v>
      </c>
      <c r="I262">
        <f>raw_data!F272</f>
        <v>0</v>
      </c>
      <c r="J262">
        <f>raw_data!G272</f>
        <v>0</v>
      </c>
      <c r="K262">
        <f>raw_data!H272</f>
        <v>0</v>
      </c>
      <c r="L262">
        <f>raw_data!I272</f>
        <v>0</v>
      </c>
      <c r="M262">
        <f>raw_data!J272</f>
        <v>0</v>
      </c>
      <c r="N262">
        <f>raw_data!K272</f>
        <v>0</v>
      </c>
      <c r="O262">
        <f>raw_data!L272</f>
        <v>0</v>
      </c>
      <c r="P262">
        <f>raw_data!M272</f>
        <v>0</v>
      </c>
      <c r="Q262">
        <f>raw_data!N272</f>
        <v>0</v>
      </c>
      <c r="R262">
        <f>raw_data!O272</f>
        <v>0</v>
      </c>
      <c r="S262">
        <f>raw_data!P272</f>
        <v>0</v>
      </c>
      <c r="T262">
        <f>raw_data!Q272</f>
        <v>0</v>
      </c>
      <c r="U262">
        <f>raw_data!R272</f>
        <v>0</v>
      </c>
      <c r="V262">
        <f>raw_data!S272</f>
        <v>0</v>
      </c>
      <c r="W262">
        <f>raw_data!T272</f>
        <v>0</v>
      </c>
      <c r="X262">
        <f>raw_data!U272</f>
        <v>0</v>
      </c>
      <c r="Y262">
        <f>raw_data!V272</f>
        <v>0</v>
      </c>
      <c r="Z262">
        <f>raw_data!W272</f>
        <v>0</v>
      </c>
      <c r="AA262">
        <f>raw_data!X272</f>
        <v>0</v>
      </c>
      <c r="AB262">
        <f>raw_data!Y272</f>
        <v>0</v>
      </c>
      <c r="AC262">
        <f>raw_data!Z272</f>
        <v>0</v>
      </c>
      <c r="AD262">
        <f>raw_data!AA272</f>
        <v>0</v>
      </c>
      <c r="AE262">
        <f>raw_data!AB272</f>
        <v>0</v>
      </c>
      <c r="AF262">
        <f>raw_data!AC272</f>
        <v>0</v>
      </c>
      <c r="AG262">
        <f>raw_data!AD272</f>
        <v>0</v>
      </c>
      <c r="AH262">
        <f>raw_data!AE272</f>
        <v>0</v>
      </c>
      <c r="AI262">
        <f>raw_data!AF272</f>
        <v>0</v>
      </c>
      <c r="AJ262">
        <f>raw_data!AG272</f>
        <v>0</v>
      </c>
      <c r="AK262">
        <f>raw_data!AH272</f>
        <v>0</v>
      </c>
      <c r="AL262">
        <f>raw_data!AI272</f>
        <v>0</v>
      </c>
      <c r="AM262">
        <f>raw_data!AJ272</f>
        <v>0</v>
      </c>
      <c r="AN262">
        <f>raw_data!AK272</f>
        <v>0</v>
      </c>
      <c r="AO262">
        <f>raw_data!AL272</f>
        <v>0</v>
      </c>
      <c r="AP262">
        <f>raw_data!AM272</f>
        <v>0</v>
      </c>
      <c r="AQ262">
        <f>raw_data!AN272</f>
        <v>0</v>
      </c>
      <c r="AR262">
        <f>raw_data!AO272</f>
        <v>0</v>
      </c>
      <c r="AS262">
        <f>raw_data!AP272</f>
        <v>0</v>
      </c>
      <c r="AT262">
        <f>raw_data!AQ272</f>
        <v>0</v>
      </c>
      <c r="AU262">
        <f>raw_data!AR272</f>
        <v>0</v>
      </c>
      <c r="AV262">
        <f>raw_data!AS272</f>
        <v>0</v>
      </c>
      <c r="AW262">
        <f>raw_data!AT272</f>
        <v>0</v>
      </c>
      <c r="AX262">
        <f>raw_data!AU272</f>
        <v>0</v>
      </c>
      <c r="AY262">
        <f>raw_data!AV272</f>
        <v>0</v>
      </c>
      <c r="AZ262">
        <f>raw_data!AW272</f>
        <v>0</v>
      </c>
      <c r="BA262">
        <f>raw_data!AX272</f>
        <v>0</v>
      </c>
      <c r="BB262">
        <f>raw_data!AY272</f>
        <v>0</v>
      </c>
      <c r="BC262">
        <f>raw_data!AZ272</f>
        <v>0</v>
      </c>
      <c r="BD262">
        <f>raw_data!BA272</f>
        <v>0</v>
      </c>
      <c r="BE262">
        <f>raw_data!BB272</f>
        <v>0</v>
      </c>
      <c r="BF262">
        <f>raw_data!BC272</f>
        <v>0</v>
      </c>
      <c r="BG262">
        <f>raw_data!BD272</f>
        <v>0</v>
      </c>
      <c r="BH262">
        <f>raw_data!BE272</f>
        <v>0</v>
      </c>
      <c r="BI262">
        <f>raw_data!BF272</f>
        <v>0</v>
      </c>
      <c r="BJ262">
        <f>raw_data!BG272</f>
        <v>0</v>
      </c>
      <c r="BK262">
        <f>raw_data!BH272</f>
        <v>0</v>
      </c>
      <c r="BL262">
        <f>raw_data!BI272</f>
        <v>0</v>
      </c>
      <c r="BM262">
        <f>raw_data!BJ272</f>
        <v>0</v>
      </c>
      <c r="BN262">
        <f>raw_data!BK272</f>
        <v>0</v>
      </c>
      <c r="BO262">
        <f>raw_data!BL272</f>
        <v>0</v>
      </c>
      <c r="BP262">
        <f>raw_data!BM272</f>
        <v>0</v>
      </c>
      <c r="BQ262">
        <f>raw_data!BN272</f>
        <v>0</v>
      </c>
      <c r="BR262">
        <f>raw_data!BO272</f>
        <v>0</v>
      </c>
      <c r="BS262">
        <f>raw_data!BP272</f>
        <v>0</v>
      </c>
      <c r="BT262">
        <f>raw_data!BQ272</f>
        <v>0</v>
      </c>
      <c r="BU262">
        <f>raw_data!BR272</f>
        <v>0</v>
      </c>
      <c r="BV262">
        <f>raw_data!BS272</f>
        <v>0</v>
      </c>
      <c r="BW262">
        <f>raw_data!BT272</f>
        <v>0</v>
      </c>
      <c r="BX262">
        <f>raw_data!BU272</f>
        <v>0</v>
      </c>
      <c r="BY262">
        <f>raw_data!BV272</f>
        <v>0</v>
      </c>
      <c r="BZ262">
        <f>raw_data!BW272</f>
        <v>0</v>
      </c>
      <c r="CA262">
        <f>raw_data!BX272</f>
        <v>0</v>
      </c>
      <c r="CB262">
        <f>raw_data!BY272</f>
        <v>0</v>
      </c>
      <c r="CC262">
        <f>raw_data!BZ272</f>
        <v>0</v>
      </c>
      <c r="CD262">
        <f>raw_data!CA272</f>
        <v>0</v>
      </c>
      <c r="CE262">
        <f>raw_data!CB272</f>
        <v>0</v>
      </c>
      <c r="CF262">
        <f>raw_data!CC272</f>
        <v>0</v>
      </c>
      <c r="CG262">
        <f>raw_data!CD272</f>
        <v>0</v>
      </c>
      <c r="CH262">
        <f>raw_data!CE272</f>
        <v>0</v>
      </c>
      <c r="CI262">
        <f>raw_data!CF272</f>
        <v>0</v>
      </c>
      <c r="CJ262">
        <f>raw_data!CG272</f>
        <v>0</v>
      </c>
      <c r="CK262">
        <f>raw_data!CH272</f>
        <v>0</v>
      </c>
      <c r="CL262">
        <f>raw_data!CI272</f>
        <v>0</v>
      </c>
      <c r="CM262">
        <f>raw_data!CJ272</f>
        <v>0</v>
      </c>
      <c r="CN262">
        <f>raw_data!CK272</f>
        <v>0</v>
      </c>
      <c r="CO262">
        <f>raw_data!CL272</f>
        <v>0</v>
      </c>
      <c r="CP262">
        <f>raw_data!CM272</f>
        <v>0</v>
      </c>
      <c r="CQ262">
        <f>raw_data!CN272</f>
        <v>0</v>
      </c>
      <c r="CR262">
        <f>raw_data!CO272</f>
        <v>0</v>
      </c>
      <c r="CS262">
        <f>raw_data!CP272</f>
        <v>0</v>
      </c>
      <c r="CT262">
        <f>raw_data!CQ272</f>
        <v>0</v>
      </c>
      <c r="CU262">
        <f>raw_data!CR272</f>
        <v>0</v>
      </c>
      <c r="CV262">
        <f>raw_data!CS272</f>
        <v>0</v>
      </c>
      <c r="CW262">
        <f>raw_data!CT272</f>
        <v>0</v>
      </c>
      <c r="CX262">
        <f>raw_data!CU272</f>
        <v>0</v>
      </c>
      <c r="CY262">
        <f>raw_data!CV272</f>
        <v>0</v>
      </c>
      <c r="CZ262">
        <f>raw_data!CW272</f>
        <v>0</v>
      </c>
      <c r="DA262">
        <f>raw_data!CX272</f>
        <v>0</v>
      </c>
      <c r="DB262">
        <f>raw_data!CY272</f>
        <v>0</v>
      </c>
      <c r="DC262">
        <f>raw_data!CZ272</f>
        <v>0</v>
      </c>
      <c r="DD262">
        <f>raw_data!DA272</f>
        <v>0</v>
      </c>
      <c r="DE262">
        <f>raw_data!DB272</f>
        <v>0</v>
      </c>
      <c r="DF262">
        <f>raw_data!DC272</f>
        <v>0</v>
      </c>
      <c r="DG262">
        <f>raw_data!DD272</f>
        <v>0</v>
      </c>
      <c r="DH262">
        <f>raw_data!DE272</f>
        <v>0</v>
      </c>
      <c r="DI262">
        <f>raw_data!DF272</f>
        <v>0</v>
      </c>
      <c r="DJ262">
        <f>raw_data!DG272</f>
        <v>0</v>
      </c>
      <c r="DK262">
        <f>raw_data!DH272</f>
        <v>0</v>
      </c>
      <c r="DL262">
        <f>raw_data!DI272</f>
        <v>0</v>
      </c>
      <c r="DM262">
        <f>raw_data!DJ272</f>
        <v>0</v>
      </c>
      <c r="DN262">
        <f>raw_data!DK272</f>
        <v>0</v>
      </c>
      <c r="DO262">
        <f>raw_data!DL272</f>
        <v>0</v>
      </c>
      <c r="DP262">
        <f>raw_data!DM272</f>
        <v>0</v>
      </c>
      <c r="DQ262">
        <f>raw_data!DN272</f>
        <v>0</v>
      </c>
      <c r="DR262">
        <f>raw_data!DO272</f>
        <v>0</v>
      </c>
      <c r="DS262">
        <f>raw_data!DP272</f>
        <v>0</v>
      </c>
      <c r="DT262">
        <f>raw_data!DQ272</f>
        <v>0</v>
      </c>
      <c r="DU262">
        <f>raw_data!DR272</f>
        <v>0</v>
      </c>
      <c r="DV262">
        <f>raw_data!DS272</f>
        <v>0</v>
      </c>
      <c r="DW262">
        <f>raw_data!DT272</f>
        <v>0</v>
      </c>
      <c r="DX262">
        <f>raw_data!DU272</f>
        <v>0</v>
      </c>
      <c r="DY262">
        <f>raw_data!DV272</f>
        <v>0</v>
      </c>
      <c r="DZ262">
        <f>raw_data!DW272</f>
        <v>0</v>
      </c>
      <c r="EA262">
        <f>raw_data!DX272</f>
        <v>0</v>
      </c>
      <c r="EB262">
        <f>raw_data!DY272</f>
        <v>0</v>
      </c>
      <c r="EC262">
        <f>raw_data!DZ272</f>
        <v>0</v>
      </c>
      <c r="ED262">
        <f>raw_data!EA272</f>
        <v>0</v>
      </c>
      <c r="EE262">
        <f>raw_data!EB272</f>
        <v>0</v>
      </c>
      <c r="EF262">
        <f>raw_data!EC272</f>
        <v>0</v>
      </c>
      <c r="EG262">
        <f>raw_data!ED272</f>
        <v>0</v>
      </c>
      <c r="EH262">
        <f>raw_data!EE272</f>
        <v>0</v>
      </c>
      <c r="EI262">
        <f>raw_data!EF272</f>
        <v>0</v>
      </c>
      <c r="EJ262">
        <f>raw_data!EG272</f>
        <v>0</v>
      </c>
      <c r="EK262">
        <f>raw_data!EH272</f>
        <v>0</v>
      </c>
      <c r="EL262">
        <f>raw_data!EI272</f>
        <v>0</v>
      </c>
      <c r="EM262">
        <f>raw_data!EJ272</f>
        <v>0</v>
      </c>
      <c r="EN262">
        <f>raw_data!EK272</f>
        <v>0</v>
      </c>
      <c r="EO262">
        <f>raw_data!EL272</f>
        <v>0</v>
      </c>
      <c r="EP262">
        <f>raw_data!EM272</f>
        <v>0</v>
      </c>
      <c r="EQ262">
        <f>raw_data!EN272</f>
        <v>0</v>
      </c>
      <c r="ER262">
        <f>raw_data!EO272</f>
        <v>0</v>
      </c>
      <c r="ES262">
        <f>raw_data!EP272</f>
        <v>0</v>
      </c>
      <c r="ET262">
        <f>raw_data!EQ272</f>
        <v>0</v>
      </c>
      <c r="EU262">
        <f>raw_data!ER272</f>
        <v>0</v>
      </c>
      <c r="EV262">
        <f>raw_data!ES272</f>
        <v>0</v>
      </c>
      <c r="EW262">
        <f>raw_data!ET272</f>
        <v>0</v>
      </c>
      <c r="EX262">
        <f>raw_data!EU272</f>
        <v>0</v>
      </c>
      <c r="EY262">
        <f>raw_data!EV272</f>
        <v>0</v>
      </c>
      <c r="EZ262">
        <f>raw_data!EW272</f>
        <v>0</v>
      </c>
      <c r="FA262">
        <f>raw_data!EX272</f>
        <v>0</v>
      </c>
      <c r="FB262">
        <f>raw_data!EY272</f>
        <v>0</v>
      </c>
      <c r="FC262">
        <f>raw_data!EZ272</f>
        <v>0</v>
      </c>
      <c r="FD262">
        <f>raw_data!FA272</f>
        <v>0</v>
      </c>
      <c r="FE262">
        <f>raw_data!FB272</f>
        <v>0</v>
      </c>
      <c r="FF262">
        <f>raw_data!FC272</f>
        <v>0</v>
      </c>
      <c r="FG262">
        <f>raw_data!FD272</f>
        <v>0</v>
      </c>
      <c r="FH262">
        <f>raw_data!FE272</f>
        <v>0</v>
      </c>
      <c r="FI262">
        <f>raw_data!FF272</f>
        <v>0</v>
      </c>
      <c r="FJ262">
        <f>raw_data!FG272</f>
        <v>0</v>
      </c>
      <c r="FK262">
        <f>raw_data!FH272</f>
        <v>0</v>
      </c>
      <c r="FL262">
        <f>raw_data!FI272</f>
        <v>0</v>
      </c>
      <c r="FM262">
        <f>raw_data!FJ272</f>
        <v>0</v>
      </c>
      <c r="FN262">
        <f>raw_data!FK272</f>
        <v>0</v>
      </c>
      <c r="FO262">
        <f>raw_data!FL272</f>
        <v>0</v>
      </c>
      <c r="FP262">
        <f>raw_data!FM272</f>
        <v>0</v>
      </c>
      <c r="FQ262">
        <f>raw_data!FN272</f>
        <v>0</v>
      </c>
      <c r="FR262">
        <f>raw_data!FO272</f>
        <v>0</v>
      </c>
      <c r="FS262">
        <f>raw_data!FP272</f>
        <v>0</v>
      </c>
      <c r="FT262">
        <f>raw_data!FQ272</f>
        <v>0</v>
      </c>
      <c r="FU262">
        <f>raw_data!FR272</f>
        <v>0</v>
      </c>
      <c r="FV262">
        <f>raw_data!FS272</f>
        <v>0</v>
      </c>
      <c r="FW262">
        <f>raw_data!FT272</f>
        <v>0</v>
      </c>
      <c r="FX262">
        <f>raw_data!FU272</f>
        <v>0</v>
      </c>
      <c r="FY262">
        <f>raw_data!FV272</f>
        <v>0</v>
      </c>
      <c r="FZ262">
        <f>raw_data!FW272</f>
        <v>0</v>
      </c>
      <c r="GA262">
        <f>raw_data!FX272</f>
        <v>0</v>
      </c>
      <c r="GB262">
        <f>raw_data!FY272</f>
        <v>0</v>
      </c>
      <c r="GC262">
        <f>raw_data!FZ272</f>
        <v>0</v>
      </c>
      <c r="GD262">
        <f>raw_data!GA272</f>
        <v>0</v>
      </c>
      <c r="GE262">
        <f>raw_data!GB272</f>
        <v>0</v>
      </c>
      <c r="GF262">
        <f>raw_data!GC272</f>
        <v>0</v>
      </c>
      <c r="GG262">
        <f>raw_data!GD272</f>
        <v>0</v>
      </c>
      <c r="GH262">
        <f>raw_data!GE272</f>
        <v>0</v>
      </c>
      <c r="GI262">
        <f>raw_data!GF272</f>
        <v>0</v>
      </c>
      <c r="GJ262">
        <f>raw_data!GG272</f>
        <v>0</v>
      </c>
      <c r="GK262">
        <f>raw_data!GH272</f>
        <v>0</v>
      </c>
      <c r="GL262">
        <f>raw_data!GI272</f>
        <v>0</v>
      </c>
      <c r="GM262">
        <f>raw_data!GJ272</f>
        <v>0</v>
      </c>
      <c r="GN262">
        <f>raw_data!GK272</f>
        <v>0</v>
      </c>
      <c r="GO262">
        <f>raw_data!GL272</f>
        <v>0</v>
      </c>
      <c r="GP262">
        <f>raw_data!GM272</f>
        <v>0</v>
      </c>
      <c r="GQ262">
        <f>raw_data!GN272</f>
        <v>0</v>
      </c>
      <c r="GR262">
        <f>raw_data!GO272</f>
        <v>0</v>
      </c>
      <c r="GS262">
        <f>raw_data!GP272</f>
        <v>0</v>
      </c>
      <c r="GT262">
        <f>raw_data!GQ272</f>
        <v>0</v>
      </c>
      <c r="GU262">
        <f>raw_data!GR272</f>
        <v>0</v>
      </c>
      <c r="GV262">
        <f>raw_data!GS272</f>
        <v>0</v>
      </c>
      <c r="GW262">
        <f>raw_data!GT272</f>
        <v>0</v>
      </c>
      <c r="GX262">
        <f>raw_data!GU272</f>
        <v>0</v>
      </c>
      <c r="GY262">
        <f>raw_data!GV272</f>
        <v>0</v>
      </c>
      <c r="GZ262">
        <f>raw_data!GW272</f>
        <v>0</v>
      </c>
      <c r="HA262">
        <f>raw_data!GX272</f>
        <v>0</v>
      </c>
      <c r="HB262">
        <f>raw_data!GY272</f>
        <v>0</v>
      </c>
      <c r="HC262">
        <f>raw_data!GZ272</f>
        <v>0</v>
      </c>
      <c r="HD262">
        <f>raw_data!HA272</f>
        <v>0</v>
      </c>
      <c r="HE262">
        <f>raw_data!HB272</f>
        <v>0</v>
      </c>
      <c r="HF262">
        <f>raw_data!HC272</f>
        <v>0</v>
      </c>
      <c r="HG262">
        <f>raw_data!HD272</f>
        <v>0</v>
      </c>
      <c r="HH262">
        <f>raw_data!HE272</f>
        <v>0</v>
      </c>
      <c r="HI262">
        <f>raw_data!HF272</f>
        <v>0</v>
      </c>
      <c r="HJ262">
        <f>raw_data!HG272</f>
        <v>0</v>
      </c>
      <c r="HK262">
        <f>raw_data!HH272</f>
        <v>0</v>
      </c>
      <c r="HL262">
        <f>raw_data!HI272</f>
        <v>0</v>
      </c>
      <c r="HM262">
        <f>raw_data!HJ272</f>
        <v>0</v>
      </c>
      <c r="HN262">
        <f>raw_data!HK272</f>
        <v>0</v>
      </c>
      <c r="HO262">
        <f>raw_data!HL272</f>
        <v>0</v>
      </c>
      <c r="HP262">
        <f>raw_data!HM272</f>
        <v>0</v>
      </c>
      <c r="HQ262">
        <f>raw_data!HN272</f>
        <v>0</v>
      </c>
      <c r="HR262">
        <f>raw_data!HO272</f>
        <v>0</v>
      </c>
      <c r="HS262">
        <f>raw_data!HP272</f>
        <v>0</v>
      </c>
      <c r="HT262">
        <f>raw_data!HQ272</f>
        <v>0</v>
      </c>
      <c r="HU262">
        <f>raw_data!HR272</f>
        <v>0</v>
      </c>
      <c r="HV262">
        <f>raw_data!HS272</f>
        <v>0</v>
      </c>
      <c r="HW262">
        <f>raw_data!HT272</f>
        <v>0</v>
      </c>
      <c r="HX262">
        <f>raw_data!HU272</f>
        <v>0</v>
      </c>
      <c r="HY262">
        <f>raw_data!HV272</f>
        <v>0</v>
      </c>
      <c r="HZ262">
        <f>raw_data!HW272</f>
        <v>0</v>
      </c>
      <c r="IA262">
        <f>raw_data!HX272</f>
        <v>0</v>
      </c>
      <c r="IB262">
        <f>raw_data!HY272</f>
        <v>0</v>
      </c>
      <c r="IC262">
        <f>raw_data!HZ272</f>
        <v>0</v>
      </c>
      <c r="ID262">
        <f>raw_data!IA272</f>
        <v>0</v>
      </c>
      <c r="IE262">
        <f>raw_data!IB272</f>
        <v>0</v>
      </c>
      <c r="IF262">
        <f>raw_data!IC272</f>
        <v>0</v>
      </c>
      <c r="IG262">
        <f>raw_data!ID272</f>
        <v>0</v>
      </c>
      <c r="IH262">
        <f>raw_data!IE272</f>
        <v>0</v>
      </c>
      <c r="II262">
        <f>raw_data!IF272</f>
        <v>0</v>
      </c>
      <c r="IJ262">
        <f>raw_data!IG272</f>
        <v>0</v>
      </c>
      <c r="IK262">
        <f>raw_data!IH272</f>
        <v>0</v>
      </c>
      <c r="IL262">
        <f>raw_data!II272</f>
        <v>0</v>
      </c>
      <c r="IM262">
        <f>raw_data!IJ272</f>
        <v>0</v>
      </c>
      <c r="IN262">
        <f>raw_data!IK272</f>
        <v>0</v>
      </c>
      <c r="IO262">
        <f>raw_data!IL272</f>
        <v>0</v>
      </c>
      <c r="IP262">
        <f>raw_data!IM272</f>
        <v>0</v>
      </c>
      <c r="IQ262">
        <f>raw_data!IN272</f>
        <v>0</v>
      </c>
      <c r="IR262">
        <f>raw_data!IO272</f>
        <v>0</v>
      </c>
      <c r="IS262">
        <f>raw_data!IP272</f>
        <v>0</v>
      </c>
      <c r="IT262">
        <f>raw_data!IQ272</f>
        <v>0</v>
      </c>
      <c r="IU262">
        <f>raw_data!IR272</f>
        <v>0</v>
      </c>
      <c r="IV262">
        <f>raw_data!IS272</f>
        <v>0</v>
      </c>
    </row>
    <row r="263" spans="1:256" x14ac:dyDescent="0.25">
      <c r="A263" t="str">
        <f t="shared" ref="A263:G263" si="206">A215</f>
        <v>A08</v>
      </c>
      <c r="B263" s="6" t="str">
        <f t="shared" ca="1" si="206"/>
        <v/>
      </c>
      <c r="C263">
        <f t="shared" si="206"/>
        <v>0</v>
      </c>
      <c r="D263">
        <f t="shared" si="206"/>
        <v>0</v>
      </c>
      <c r="E263">
        <f t="shared" si="206"/>
        <v>0</v>
      </c>
      <c r="F263" s="10">
        <f t="shared" si="206"/>
        <v>0</v>
      </c>
      <c r="G263" s="3" t="str">
        <f t="shared" ca="1" si="206"/>
        <v/>
      </c>
      <c r="H263">
        <f>raw_data!E273</f>
        <v>0</v>
      </c>
      <c r="I263">
        <f>raw_data!F273</f>
        <v>0</v>
      </c>
      <c r="J263">
        <f>raw_data!G273</f>
        <v>0</v>
      </c>
      <c r="K263">
        <f>raw_data!H273</f>
        <v>0</v>
      </c>
      <c r="L263">
        <f>raw_data!I273</f>
        <v>0</v>
      </c>
      <c r="M263">
        <f>raw_data!J273</f>
        <v>0</v>
      </c>
      <c r="N263">
        <f>raw_data!K273</f>
        <v>0</v>
      </c>
      <c r="O263">
        <f>raw_data!L273</f>
        <v>0</v>
      </c>
      <c r="P263">
        <f>raw_data!M273</f>
        <v>0</v>
      </c>
      <c r="Q263">
        <f>raw_data!N273</f>
        <v>0</v>
      </c>
      <c r="R263">
        <f>raw_data!O273</f>
        <v>0</v>
      </c>
      <c r="S263">
        <f>raw_data!P273</f>
        <v>0</v>
      </c>
      <c r="T263">
        <f>raw_data!Q273</f>
        <v>0</v>
      </c>
      <c r="U263">
        <f>raw_data!R273</f>
        <v>0</v>
      </c>
      <c r="V263">
        <f>raw_data!S273</f>
        <v>0</v>
      </c>
      <c r="W263">
        <f>raw_data!T273</f>
        <v>0</v>
      </c>
      <c r="X263">
        <f>raw_data!U273</f>
        <v>0</v>
      </c>
      <c r="Y263">
        <f>raw_data!V273</f>
        <v>0</v>
      </c>
      <c r="Z263">
        <f>raw_data!W273</f>
        <v>0</v>
      </c>
      <c r="AA263">
        <f>raw_data!X273</f>
        <v>0</v>
      </c>
      <c r="AB263">
        <f>raw_data!Y273</f>
        <v>0</v>
      </c>
      <c r="AC263">
        <f>raw_data!Z273</f>
        <v>0</v>
      </c>
      <c r="AD263">
        <f>raw_data!AA273</f>
        <v>0</v>
      </c>
      <c r="AE263">
        <f>raw_data!AB273</f>
        <v>0</v>
      </c>
      <c r="AF263">
        <f>raw_data!AC273</f>
        <v>0</v>
      </c>
      <c r="AG263">
        <f>raw_data!AD273</f>
        <v>0</v>
      </c>
      <c r="AH263">
        <f>raw_data!AE273</f>
        <v>0</v>
      </c>
      <c r="AI263">
        <f>raw_data!AF273</f>
        <v>0</v>
      </c>
      <c r="AJ263">
        <f>raw_data!AG273</f>
        <v>0</v>
      </c>
      <c r="AK263">
        <f>raw_data!AH273</f>
        <v>0</v>
      </c>
      <c r="AL263">
        <f>raw_data!AI273</f>
        <v>0</v>
      </c>
      <c r="AM263">
        <f>raw_data!AJ273</f>
        <v>0</v>
      </c>
      <c r="AN263">
        <f>raw_data!AK273</f>
        <v>0</v>
      </c>
      <c r="AO263">
        <f>raw_data!AL273</f>
        <v>0</v>
      </c>
      <c r="AP263">
        <f>raw_data!AM273</f>
        <v>0</v>
      </c>
      <c r="AQ263">
        <f>raw_data!AN273</f>
        <v>0</v>
      </c>
      <c r="AR263">
        <f>raw_data!AO273</f>
        <v>0</v>
      </c>
      <c r="AS263">
        <f>raw_data!AP273</f>
        <v>0</v>
      </c>
      <c r="AT263">
        <f>raw_data!AQ273</f>
        <v>0</v>
      </c>
      <c r="AU263">
        <f>raw_data!AR273</f>
        <v>0</v>
      </c>
      <c r="AV263">
        <f>raw_data!AS273</f>
        <v>0</v>
      </c>
      <c r="AW263">
        <f>raw_data!AT273</f>
        <v>0</v>
      </c>
      <c r="AX263">
        <f>raw_data!AU273</f>
        <v>0</v>
      </c>
      <c r="AY263">
        <f>raw_data!AV273</f>
        <v>0</v>
      </c>
      <c r="AZ263">
        <f>raw_data!AW273</f>
        <v>0</v>
      </c>
      <c r="BA263">
        <f>raw_data!AX273</f>
        <v>0</v>
      </c>
      <c r="BB263">
        <f>raw_data!AY273</f>
        <v>0</v>
      </c>
      <c r="BC263">
        <f>raw_data!AZ273</f>
        <v>0</v>
      </c>
      <c r="BD263">
        <f>raw_data!BA273</f>
        <v>0</v>
      </c>
      <c r="BE263">
        <f>raw_data!BB273</f>
        <v>0</v>
      </c>
      <c r="BF263">
        <f>raw_data!BC273</f>
        <v>0</v>
      </c>
      <c r="BG263">
        <f>raw_data!BD273</f>
        <v>0</v>
      </c>
      <c r="BH263">
        <f>raw_data!BE273</f>
        <v>0</v>
      </c>
      <c r="BI263">
        <f>raw_data!BF273</f>
        <v>0</v>
      </c>
      <c r="BJ263">
        <f>raw_data!BG273</f>
        <v>0</v>
      </c>
      <c r="BK263">
        <f>raw_data!BH273</f>
        <v>0</v>
      </c>
      <c r="BL263">
        <f>raw_data!BI273</f>
        <v>0</v>
      </c>
      <c r="BM263">
        <f>raw_data!BJ273</f>
        <v>0</v>
      </c>
      <c r="BN263">
        <f>raw_data!BK273</f>
        <v>0</v>
      </c>
      <c r="BO263">
        <f>raw_data!BL273</f>
        <v>0</v>
      </c>
      <c r="BP263">
        <f>raw_data!BM273</f>
        <v>0</v>
      </c>
      <c r="BQ263">
        <f>raw_data!BN273</f>
        <v>0</v>
      </c>
      <c r="BR263">
        <f>raw_data!BO273</f>
        <v>0</v>
      </c>
      <c r="BS263">
        <f>raw_data!BP273</f>
        <v>0</v>
      </c>
      <c r="BT263">
        <f>raw_data!BQ273</f>
        <v>0</v>
      </c>
      <c r="BU263">
        <f>raw_data!BR273</f>
        <v>0</v>
      </c>
      <c r="BV263">
        <f>raw_data!BS273</f>
        <v>0</v>
      </c>
      <c r="BW263">
        <f>raw_data!BT273</f>
        <v>0</v>
      </c>
      <c r="BX263">
        <f>raw_data!BU273</f>
        <v>0</v>
      </c>
      <c r="BY263">
        <f>raw_data!BV273</f>
        <v>0</v>
      </c>
      <c r="BZ263">
        <f>raw_data!BW273</f>
        <v>0</v>
      </c>
      <c r="CA263">
        <f>raw_data!BX273</f>
        <v>0</v>
      </c>
      <c r="CB263">
        <f>raw_data!BY273</f>
        <v>0</v>
      </c>
      <c r="CC263">
        <f>raw_data!BZ273</f>
        <v>0</v>
      </c>
      <c r="CD263">
        <f>raw_data!CA273</f>
        <v>0</v>
      </c>
      <c r="CE263">
        <f>raw_data!CB273</f>
        <v>0</v>
      </c>
      <c r="CF263">
        <f>raw_data!CC273</f>
        <v>0</v>
      </c>
      <c r="CG263">
        <f>raw_data!CD273</f>
        <v>0</v>
      </c>
      <c r="CH263">
        <f>raw_data!CE273</f>
        <v>0</v>
      </c>
      <c r="CI263">
        <f>raw_data!CF273</f>
        <v>0</v>
      </c>
      <c r="CJ263">
        <f>raw_data!CG273</f>
        <v>0</v>
      </c>
      <c r="CK263">
        <f>raw_data!CH273</f>
        <v>0</v>
      </c>
      <c r="CL263">
        <f>raw_data!CI273</f>
        <v>0</v>
      </c>
      <c r="CM263">
        <f>raw_data!CJ273</f>
        <v>0</v>
      </c>
      <c r="CN263">
        <f>raw_data!CK273</f>
        <v>0</v>
      </c>
      <c r="CO263">
        <f>raw_data!CL273</f>
        <v>0</v>
      </c>
      <c r="CP263">
        <f>raw_data!CM273</f>
        <v>0</v>
      </c>
      <c r="CQ263">
        <f>raw_data!CN273</f>
        <v>0</v>
      </c>
      <c r="CR263">
        <f>raw_data!CO273</f>
        <v>0</v>
      </c>
      <c r="CS263">
        <f>raw_data!CP273</f>
        <v>0</v>
      </c>
      <c r="CT263">
        <f>raw_data!CQ273</f>
        <v>0</v>
      </c>
      <c r="CU263">
        <f>raw_data!CR273</f>
        <v>0</v>
      </c>
      <c r="CV263">
        <f>raw_data!CS273</f>
        <v>0</v>
      </c>
      <c r="CW263">
        <f>raw_data!CT273</f>
        <v>0</v>
      </c>
      <c r="CX263">
        <f>raw_data!CU273</f>
        <v>0</v>
      </c>
      <c r="CY263">
        <f>raw_data!CV273</f>
        <v>0</v>
      </c>
      <c r="CZ263">
        <f>raw_data!CW273</f>
        <v>0</v>
      </c>
      <c r="DA263">
        <f>raw_data!CX273</f>
        <v>0</v>
      </c>
      <c r="DB263">
        <f>raw_data!CY273</f>
        <v>0</v>
      </c>
      <c r="DC263">
        <f>raw_data!CZ273</f>
        <v>0</v>
      </c>
      <c r="DD263">
        <f>raw_data!DA273</f>
        <v>0</v>
      </c>
      <c r="DE263">
        <f>raw_data!DB273</f>
        <v>0</v>
      </c>
      <c r="DF263">
        <f>raw_data!DC273</f>
        <v>0</v>
      </c>
      <c r="DG263">
        <f>raw_data!DD273</f>
        <v>0</v>
      </c>
      <c r="DH263">
        <f>raw_data!DE273</f>
        <v>0</v>
      </c>
      <c r="DI263">
        <f>raw_data!DF273</f>
        <v>0</v>
      </c>
      <c r="DJ263">
        <f>raw_data!DG273</f>
        <v>0</v>
      </c>
      <c r="DK263">
        <f>raw_data!DH273</f>
        <v>0</v>
      </c>
      <c r="DL263">
        <f>raw_data!DI273</f>
        <v>0</v>
      </c>
      <c r="DM263">
        <f>raw_data!DJ273</f>
        <v>0</v>
      </c>
      <c r="DN263">
        <f>raw_data!DK273</f>
        <v>0</v>
      </c>
      <c r="DO263">
        <f>raw_data!DL273</f>
        <v>0</v>
      </c>
      <c r="DP263">
        <f>raw_data!DM273</f>
        <v>0</v>
      </c>
      <c r="DQ263">
        <f>raw_data!DN273</f>
        <v>0</v>
      </c>
      <c r="DR263">
        <f>raw_data!DO273</f>
        <v>0</v>
      </c>
      <c r="DS263">
        <f>raw_data!DP273</f>
        <v>0</v>
      </c>
      <c r="DT263">
        <f>raw_data!DQ273</f>
        <v>0</v>
      </c>
      <c r="DU263">
        <f>raw_data!DR273</f>
        <v>0</v>
      </c>
      <c r="DV263">
        <f>raw_data!DS273</f>
        <v>0</v>
      </c>
      <c r="DW263">
        <f>raw_data!DT273</f>
        <v>0</v>
      </c>
      <c r="DX263">
        <f>raw_data!DU273</f>
        <v>0</v>
      </c>
      <c r="DY263">
        <f>raw_data!DV273</f>
        <v>0</v>
      </c>
      <c r="DZ263">
        <f>raw_data!DW273</f>
        <v>0</v>
      </c>
      <c r="EA263">
        <f>raw_data!DX273</f>
        <v>0</v>
      </c>
      <c r="EB263">
        <f>raw_data!DY273</f>
        <v>0</v>
      </c>
      <c r="EC263">
        <f>raw_data!DZ273</f>
        <v>0</v>
      </c>
      <c r="ED263">
        <f>raw_data!EA273</f>
        <v>0</v>
      </c>
      <c r="EE263">
        <f>raw_data!EB273</f>
        <v>0</v>
      </c>
      <c r="EF263">
        <f>raw_data!EC273</f>
        <v>0</v>
      </c>
      <c r="EG263">
        <f>raw_data!ED273</f>
        <v>0</v>
      </c>
      <c r="EH263">
        <f>raw_data!EE273</f>
        <v>0</v>
      </c>
      <c r="EI263">
        <f>raw_data!EF273</f>
        <v>0</v>
      </c>
      <c r="EJ263">
        <f>raw_data!EG273</f>
        <v>0</v>
      </c>
      <c r="EK263">
        <f>raw_data!EH273</f>
        <v>0</v>
      </c>
      <c r="EL263">
        <f>raw_data!EI273</f>
        <v>0</v>
      </c>
      <c r="EM263">
        <f>raw_data!EJ273</f>
        <v>0</v>
      </c>
      <c r="EN263">
        <f>raw_data!EK273</f>
        <v>0</v>
      </c>
      <c r="EO263">
        <f>raw_data!EL273</f>
        <v>0</v>
      </c>
      <c r="EP263">
        <f>raw_data!EM273</f>
        <v>0</v>
      </c>
      <c r="EQ263">
        <f>raw_data!EN273</f>
        <v>0</v>
      </c>
      <c r="ER263">
        <f>raw_data!EO273</f>
        <v>0</v>
      </c>
      <c r="ES263">
        <f>raw_data!EP273</f>
        <v>0</v>
      </c>
      <c r="ET263">
        <f>raw_data!EQ273</f>
        <v>0</v>
      </c>
      <c r="EU263">
        <f>raw_data!ER273</f>
        <v>0</v>
      </c>
      <c r="EV263">
        <f>raw_data!ES273</f>
        <v>0</v>
      </c>
      <c r="EW263">
        <f>raw_data!ET273</f>
        <v>0</v>
      </c>
      <c r="EX263">
        <f>raw_data!EU273</f>
        <v>0</v>
      </c>
      <c r="EY263">
        <f>raw_data!EV273</f>
        <v>0</v>
      </c>
      <c r="EZ263">
        <f>raw_data!EW273</f>
        <v>0</v>
      </c>
      <c r="FA263">
        <f>raw_data!EX273</f>
        <v>0</v>
      </c>
      <c r="FB263">
        <f>raw_data!EY273</f>
        <v>0</v>
      </c>
      <c r="FC263">
        <f>raw_data!EZ273</f>
        <v>0</v>
      </c>
      <c r="FD263">
        <f>raw_data!FA273</f>
        <v>0</v>
      </c>
      <c r="FE263">
        <f>raw_data!FB273</f>
        <v>0</v>
      </c>
      <c r="FF263">
        <f>raw_data!FC273</f>
        <v>0</v>
      </c>
      <c r="FG263">
        <f>raw_data!FD273</f>
        <v>0</v>
      </c>
      <c r="FH263">
        <f>raw_data!FE273</f>
        <v>0</v>
      </c>
      <c r="FI263">
        <f>raw_data!FF273</f>
        <v>0</v>
      </c>
      <c r="FJ263">
        <f>raw_data!FG273</f>
        <v>0</v>
      </c>
      <c r="FK263">
        <f>raw_data!FH273</f>
        <v>0</v>
      </c>
      <c r="FL263">
        <f>raw_data!FI273</f>
        <v>0</v>
      </c>
      <c r="FM263">
        <f>raw_data!FJ273</f>
        <v>0</v>
      </c>
      <c r="FN263">
        <f>raw_data!FK273</f>
        <v>0</v>
      </c>
      <c r="FO263">
        <f>raw_data!FL273</f>
        <v>0</v>
      </c>
      <c r="FP263">
        <f>raw_data!FM273</f>
        <v>0</v>
      </c>
      <c r="FQ263">
        <f>raw_data!FN273</f>
        <v>0</v>
      </c>
      <c r="FR263">
        <f>raw_data!FO273</f>
        <v>0</v>
      </c>
      <c r="FS263">
        <f>raw_data!FP273</f>
        <v>0</v>
      </c>
      <c r="FT263">
        <f>raw_data!FQ273</f>
        <v>0</v>
      </c>
      <c r="FU263">
        <f>raw_data!FR273</f>
        <v>0</v>
      </c>
      <c r="FV263">
        <f>raw_data!FS273</f>
        <v>0</v>
      </c>
      <c r="FW263">
        <f>raw_data!FT273</f>
        <v>0</v>
      </c>
      <c r="FX263">
        <f>raw_data!FU273</f>
        <v>0</v>
      </c>
      <c r="FY263">
        <f>raw_data!FV273</f>
        <v>0</v>
      </c>
      <c r="FZ263">
        <f>raw_data!FW273</f>
        <v>0</v>
      </c>
      <c r="GA263">
        <f>raw_data!FX273</f>
        <v>0</v>
      </c>
      <c r="GB263">
        <f>raw_data!FY273</f>
        <v>0</v>
      </c>
      <c r="GC263">
        <f>raw_data!FZ273</f>
        <v>0</v>
      </c>
      <c r="GD263">
        <f>raw_data!GA273</f>
        <v>0</v>
      </c>
      <c r="GE263">
        <f>raw_data!GB273</f>
        <v>0</v>
      </c>
      <c r="GF263">
        <f>raw_data!GC273</f>
        <v>0</v>
      </c>
      <c r="GG263">
        <f>raw_data!GD273</f>
        <v>0</v>
      </c>
      <c r="GH263">
        <f>raw_data!GE273</f>
        <v>0</v>
      </c>
      <c r="GI263">
        <f>raw_data!GF273</f>
        <v>0</v>
      </c>
      <c r="GJ263">
        <f>raw_data!GG273</f>
        <v>0</v>
      </c>
      <c r="GK263">
        <f>raw_data!GH273</f>
        <v>0</v>
      </c>
      <c r="GL263">
        <f>raw_data!GI273</f>
        <v>0</v>
      </c>
      <c r="GM263">
        <f>raw_data!GJ273</f>
        <v>0</v>
      </c>
      <c r="GN263">
        <f>raw_data!GK273</f>
        <v>0</v>
      </c>
      <c r="GO263">
        <f>raw_data!GL273</f>
        <v>0</v>
      </c>
      <c r="GP263">
        <f>raw_data!GM273</f>
        <v>0</v>
      </c>
      <c r="GQ263">
        <f>raw_data!GN273</f>
        <v>0</v>
      </c>
      <c r="GR263">
        <f>raw_data!GO273</f>
        <v>0</v>
      </c>
      <c r="GS263">
        <f>raw_data!GP273</f>
        <v>0</v>
      </c>
      <c r="GT263">
        <f>raw_data!GQ273</f>
        <v>0</v>
      </c>
      <c r="GU263">
        <f>raw_data!GR273</f>
        <v>0</v>
      </c>
      <c r="GV263">
        <f>raw_data!GS273</f>
        <v>0</v>
      </c>
      <c r="GW263">
        <f>raw_data!GT273</f>
        <v>0</v>
      </c>
      <c r="GX263">
        <f>raw_data!GU273</f>
        <v>0</v>
      </c>
      <c r="GY263">
        <f>raw_data!GV273</f>
        <v>0</v>
      </c>
      <c r="GZ263">
        <f>raw_data!GW273</f>
        <v>0</v>
      </c>
      <c r="HA263">
        <f>raw_data!GX273</f>
        <v>0</v>
      </c>
      <c r="HB263">
        <f>raw_data!GY273</f>
        <v>0</v>
      </c>
      <c r="HC263">
        <f>raw_data!GZ273</f>
        <v>0</v>
      </c>
      <c r="HD263">
        <f>raw_data!HA273</f>
        <v>0</v>
      </c>
      <c r="HE263">
        <f>raw_data!HB273</f>
        <v>0</v>
      </c>
      <c r="HF263">
        <f>raw_data!HC273</f>
        <v>0</v>
      </c>
      <c r="HG263">
        <f>raw_data!HD273</f>
        <v>0</v>
      </c>
      <c r="HH263">
        <f>raw_data!HE273</f>
        <v>0</v>
      </c>
      <c r="HI263">
        <f>raw_data!HF273</f>
        <v>0</v>
      </c>
      <c r="HJ263">
        <f>raw_data!HG273</f>
        <v>0</v>
      </c>
      <c r="HK263">
        <f>raw_data!HH273</f>
        <v>0</v>
      </c>
      <c r="HL263">
        <f>raw_data!HI273</f>
        <v>0</v>
      </c>
      <c r="HM263">
        <f>raw_data!HJ273</f>
        <v>0</v>
      </c>
      <c r="HN263">
        <f>raw_data!HK273</f>
        <v>0</v>
      </c>
      <c r="HO263">
        <f>raw_data!HL273</f>
        <v>0</v>
      </c>
      <c r="HP263">
        <f>raw_data!HM273</f>
        <v>0</v>
      </c>
      <c r="HQ263">
        <f>raw_data!HN273</f>
        <v>0</v>
      </c>
      <c r="HR263">
        <f>raw_data!HO273</f>
        <v>0</v>
      </c>
      <c r="HS263">
        <f>raw_data!HP273</f>
        <v>0</v>
      </c>
      <c r="HT263">
        <f>raw_data!HQ273</f>
        <v>0</v>
      </c>
      <c r="HU263">
        <f>raw_data!HR273</f>
        <v>0</v>
      </c>
      <c r="HV263">
        <f>raw_data!HS273</f>
        <v>0</v>
      </c>
      <c r="HW263">
        <f>raw_data!HT273</f>
        <v>0</v>
      </c>
      <c r="HX263">
        <f>raw_data!HU273</f>
        <v>0</v>
      </c>
      <c r="HY263">
        <f>raw_data!HV273</f>
        <v>0</v>
      </c>
      <c r="HZ263">
        <f>raw_data!HW273</f>
        <v>0</v>
      </c>
      <c r="IA263">
        <f>raw_data!HX273</f>
        <v>0</v>
      </c>
      <c r="IB263">
        <f>raw_data!HY273</f>
        <v>0</v>
      </c>
      <c r="IC263">
        <f>raw_data!HZ273</f>
        <v>0</v>
      </c>
      <c r="ID263">
        <f>raw_data!IA273</f>
        <v>0</v>
      </c>
      <c r="IE263">
        <f>raw_data!IB273</f>
        <v>0</v>
      </c>
      <c r="IF263">
        <f>raw_data!IC273</f>
        <v>0</v>
      </c>
      <c r="IG263">
        <f>raw_data!ID273</f>
        <v>0</v>
      </c>
      <c r="IH263">
        <f>raw_data!IE273</f>
        <v>0</v>
      </c>
      <c r="II263">
        <f>raw_data!IF273</f>
        <v>0</v>
      </c>
      <c r="IJ263">
        <f>raw_data!IG273</f>
        <v>0</v>
      </c>
      <c r="IK263">
        <f>raw_data!IH273</f>
        <v>0</v>
      </c>
      <c r="IL263">
        <f>raw_data!II273</f>
        <v>0</v>
      </c>
      <c r="IM263">
        <f>raw_data!IJ273</f>
        <v>0</v>
      </c>
      <c r="IN263">
        <f>raw_data!IK273</f>
        <v>0</v>
      </c>
      <c r="IO263">
        <f>raw_data!IL273</f>
        <v>0</v>
      </c>
      <c r="IP263">
        <f>raw_data!IM273</f>
        <v>0</v>
      </c>
      <c r="IQ263">
        <f>raw_data!IN273</f>
        <v>0</v>
      </c>
      <c r="IR263">
        <f>raw_data!IO273</f>
        <v>0</v>
      </c>
      <c r="IS263">
        <f>raw_data!IP273</f>
        <v>0</v>
      </c>
      <c r="IT263">
        <f>raw_data!IQ273</f>
        <v>0</v>
      </c>
      <c r="IU263">
        <f>raw_data!IR273</f>
        <v>0</v>
      </c>
      <c r="IV263">
        <f>raw_data!IS273</f>
        <v>0</v>
      </c>
    </row>
    <row r="264" spans="1:256" x14ac:dyDescent="0.25">
      <c r="A264" t="str">
        <f t="shared" ref="A264:G264" si="207">A216</f>
        <v>B01</v>
      </c>
      <c r="B264" s="6" t="str">
        <f t="shared" ca="1" si="207"/>
        <v/>
      </c>
      <c r="C264">
        <f t="shared" si="207"/>
        <v>0</v>
      </c>
      <c r="D264">
        <f t="shared" si="207"/>
        <v>0</v>
      </c>
      <c r="E264">
        <f t="shared" si="207"/>
        <v>0</v>
      </c>
      <c r="F264" s="10">
        <f t="shared" si="207"/>
        <v>0</v>
      </c>
      <c r="G264" s="3" t="str">
        <f t="shared" ca="1" si="207"/>
        <v/>
      </c>
      <c r="H264">
        <f>raw_data!E274</f>
        <v>0</v>
      </c>
      <c r="I264">
        <f>raw_data!F274</f>
        <v>0</v>
      </c>
      <c r="J264">
        <f>raw_data!G274</f>
        <v>0</v>
      </c>
      <c r="K264">
        <f>raw_data!H274</f>
        <v>0</v>
      </c>
      <c r="L264">
        <f>raw_data!I274</f>
        <v>0</v>
      </c>
      <c r="M264">
        <f>raw_data!J274</f>
        <v>0</v>
      </c>
      <c r="N264">
        <f>raw_data!K274</f>
        <v>0</v>
      </c>
      <c r="O264">
        <f>raw_data!L274</f>
        <v>0</v>
      </c>
      <c r="P264">
        <f>raw_data!M274</f>
        <v>0</v>
      </c>
      <c r="Q264">
        <f>raw_data!N274</f>
        <v>0</v>
      </c>
      <c r="R264">
        <f>raw_data!O274</f>
        <v>0</v>
      </c>
      <c r="S264">
        <f>raw_data!P274</f>
        <v>0</v>
      </c>
      <c r="T264">
        <f>raw_data!Q274</f>
        <v>0</v>
      </c>
      <c r="U264">
        <f>raw_data!R274</f>
        <v>0</v>
      </c>
      <c r="V264">
        <f>raw_data!S274</f>
        <v>0</v>
      </c>
      <c r="W264">
        <f>raw_data!T274</f>
        <v>0</v>
      </c>
      <c r="X264">
        <f>raw_data!U274</f>
        <v>0</v>
      </c>
      <c r="Y264">
        <f>raw_data!V274</f>
        <v>0</v>
      </c>
      <c r="Z264">
        <f>raw_data!W274</f>
        <v>0</v>
      </c>
      <c r="AA264">
        <f>raw_data!X274</f>
        <v>0</v>
      </c>
      <c r="AB264">
        <f>raw_data!Y274</f>
        <v>0</v>
      </c>
      <c r="AC264">
        <f>raw_data!Z274</f>
        <v>0</v>
      </c>
      <c r="AD264">
        <f>raw_data!AA274</f>
        <v>0</v>
      </c>
      <c r="AE264">
        <f>raw_data!AB274</f>
        <v>0</v>
      </c>
      <c r="AF264">
        <f>raw_data!AC274</f>
        <v>0</v>
      </c>
      <c r="AG264">
        <f>raw_data!AD274</f>
        <v>0</v>
      </c>
      <c r="AH264">
        <f>raw_data!AE274</f>
        <v>0</v>
      </c>
      <c r="AI264">
        <f>raw_data!AF274</f>
        <v>0</v>
      </c>
      <c r="AJ264">
        <f>raw_data!AG274</f>
        <v>0</v>
      </c>
      <c r="AK264">
        <f>raw_data!AH274</f>
        <v>0</v>
      </c>
      <c r="AL264">
        <f>raw_data!AI274</f>
        <v>0</v>
      </c>
      <c r="AM264">
        <f>raw_data!AJ274</f>
        <v>0</v>
      </c>
      <c r="AN264">
        <f>raw_data!AK274</f>
        <v>0</v>
      </c>
      <c r="AO264">
        <f>raw_data!AL274</f>
        <v>0</v>
      </c>
      <c r="AP264">
        <f>raw_data!AM274</f>
        <v>0</v>
      </c>
      <c r="AQ264">
        <f>raw_data!AN274</f>
        <v>0</v>
      </c>
      <c r="AR264">
        <f>raw_data!AO274</f>
        <v>0</v>
      </c>
      <c r="AS264">
        <f>raw_data!AP274</f>
        <v>0</v>
      </c>
      <c r="AT264">
        <f>raw_data!AQ274</f>
        <v>0</v>
      </c>
      <c r="AU264">
        <f>raw_data!AR274</f>
        <v>0</v>
      </c>
      <c r="AV264">
        <f>raw_data!AS274</f>
        <v>0</v>
      </c>
      <c r="AW264">
        <f>raw_data!AT274</f>
        <v>0</v>
      </c>
      <c r="AX264">
        <f>raw_data!AU274</f>
        <v>0</v>
      </c>
      <c r="AY264">
        <f>raw_data!AV274</f>
        <v>0</v>
      </c>
      <c r="AZ264">
        <f>raw_data!AW274</f>
        <v>0</v>
      </c>
      <c r="BA264">
        <f>raw_data!AX274</f>
        <v>0</v>
      </c>
      <c r="BB264">
        <f>raw_data!AY274</f>
        <v>0</v>
      </c>
      <c r="BC264">
        <f>raw_data!AZ274</f>
        <v>0</v>
      </c>
      <c r="BD264">
        <f>raw_data!BA274</f>
        <v>0</v>
      </c>
      <c r="BE264">
        <f>raw_data!BB274</f>
        <v>0</v>
      </c>
      <c r="BF264">
        <f>raw_data!BC274</f>
        <v>0</v>
      </c>
      <c r="BG264">
        <f>raw_data!BD274</f>
        <v>0</v>
      </c>
      <c r="BH264">
        <f>raw_data!BE274</f>
        <v>0</v>
      </c>
      <c r="BI264">
        <f>raw_data!BF274</f>
        <v>0</v>
      </c>
      <c r="BJ264">
        <f>raw_data!BG274</f>
        <v>0</v>
      </c>
      <c r="BK264">
        <f>raw_data!BH274</f>
        <v>0</v>
      </c>
      <c r="BL264">
        <f>raw_data!BI274</f>
        <v>0</v>
      </c>
      <c r="BM264">
        <f>raw_data!BJ274</f>
        <v>0</v>
      </c>
      <c r="BN264">
        <f>raw_data!BK274</f>
        <v>0</v>
      </c>
      <c r="BO264">
        <f>raw_data!BL274</f>
        <v>0</v>
      </c>
      <c r="BP264">
        <f>raw_data!BM274</f>
        <v>0</v>
      </c>
      <c r="BQ264">
        <f>raw_data!BN274</f>
        <v>0</v>
      </c>
      <c r="BR264">
        <f>raw_data!BO274</f>
        <v>0</v>
      </c>
      <c r="BS264">
        <f>raw_data!BP274</f>
        <v>0</v>
      </c>
      <c r="BT264">
        <f>raw_data!BQ274</f>
        <v>0</v>
      </c>
      <c r="BU264">
        <f>raw_data!BR274</f>
        <v>0</v>
      </c>
      <c r="BV264">
        <f>raw_data!BS274</f>
        <v>0</v>
      </c>
      <c r="BW264">
        <f>raw_data!BT274</f>
        <v>0</v>
      </c>
      <c r="BX264">
        <f>raw_data!BU274</f>
        <v>0</v>
      </c>
      <c r="BY264">
        <f>raw_data!BV274</f>
        <v>0</v>
      </c>
      <c r="BZ264">
        <f>raw_data!BW274</f>
        <v>0</v>
      </c>
      <c r="CA264">
        <f>raw_data!BX274</f>
        <v>0</v>
      </c>
      <c r="CB264">
        <f>raw_data!BY274</f>
        <v>0</v>
      </c>
      <c r="CC264">
        <f>raw_data!BZ274</f>
        <v>0</v>
      </c>
      <c r="CD264">
        <f>raw_data!CA274</f>
        <v>0</v>
      </c>
      <c r="CE264">
        <f>raw_data!CB274</f>
        <v>0</v>
      </c>
      <c r="CF264">
        <f>raw_data!CC274</f>
        <v>0</v>
      </c>
      <c r="CG264">
        <f>raw_data!CD274</f>
        <v>0</v>
      </c>
      <c r="CH264">
        <f>raw_data!CE274</f>
        <v>0</v>
      </c>
      <c r="CI264">
        <f>raw_data!CF274</f>
        <v>0</v>
      </c>
      <c r="CJ264">
        <f>raw_data!CG274</f>
        <v>0</v>
      </c>
      <c r="CK264">
        <f>raw_data!CH274</f>
        <v>0</v>
      </c>
      <c r="CL264">
        <f>raw_data!CI274</f>
        <v>0</v>
      </c>
      <c r="CM264">
        <f>raw_data!CJ274</f>
        <v>0</v>
      </c>
      <c r="CN264">
        <f>raw_data!CK274</f>
        <v>0</v>
      </c>
      <c r="CO264">
        <f>raw_data!CL274</f>
        <v>0</v>
      </c>
      <c r="CP264">
        <f>raw_data!CM274</f>
        <v>0</v>
      </c>
      <c r="CQ264">
        <f>raw_data!CN274</f>
        <v>0</v>
      </c>
      <c r="CR264">
        <f>raw_data!CO274</f>
        <v>0</v>
      </c>
      <c r="CS264">
        <f>raw_data!CP274</f>
        <v>0</v>
      </c>
      <c r="CT264">
        <f>raw_data!CQ274</f>
        <v>0</v>
      </c>
      <c r="CU264">
        <f>raw_data!CR274</f>
        <v>0</v>
      </c>
      <c r="CV264">
        <f>raw_data!CS274</f>
        <v>0</v>
      </c>
      <c r="CW264">
        <f>raw_data!CT274</f>
        <v>0</v>
      </c>
      <c r="CX264">
        <f>raw_data!CU274</f>
        <v>0</v>
      </c>
      <c r="CY264">
        <f>raw_data!CV274</f>
        <v>0</v>
      </c>
      <c r="CZ264">
        <f>raw_data!CW274</f>
        <v>0</v>
      </c>
      <c r="DA264">
        <f>raw_data!CX274</f>
        <v>0</v>
      </c>
      <c r="DB264">
        <f>raw_data!CY274</f>
        <v>0</v>
      </c>
      <c r="DC264">
        <f>raw_data!CZ274</f>
        <v>0</v>
      </c>
      <c r="DD264">
        <f>raw_data!DA274</f>
        <v>0</v>
      </c>
      <c r="DE264">
        <f>raw_data!DB274</f>
        <v>0</v>
      </c>
      <c r="DF264">
        <f>raw_data!DC274</f>
        <v>0</v>
      </c>
      <c r="DG264">
        <f>raw_data!DD274</f>
        <v>0</v>
      </c>
      <c r="DH264">
        <f>raw_data!DE274</f>
        <v>0</v>
      </c>
      <c r="DI264">
        <f>raw_data!DF274</f>
        <v>0</v>
      </c>
      <c r="DJ264">
        <f>raw_data!DG274</f>
        <v>0</v>
      </c>
      <c r="DK264">
        <f>raw_data!DH274</f>
        <v>0</v>
      </c>
      <c r="DL264">
        <f>raw_data!DI274</f>
        <v>0</v>
      </c>
      <c r="DM264">
        <f>raw_data!DJ274</f>
        <v>0</v>
      </c>
      <c r="DN264">
        <f>raw_data!DK274</f>
        <v>0</v>
      </c>
      <c r="DO264">
        <f>raw_data!DL274</f>
        <v>0</v>
      </c>
      <c r="DP264">
        <f>raw_data!DM274</f>
        <v>0</v>
      </c>
      <c r="DQ264">
        <f>raw_data!DN274</f>
        <v>0</v>
      </c>
      <c r="DR264">
        <f>raw_data!DO274</f>
        <v>0</v>
      </c>
      <c r="DS264">
        <f>raw_data!DP274</f>
        <v>0</v>
      </c>
      <c r="DT264">
        <f>raw_data!DQ274</f>
        <v>0</v>
      </c>
      <c r="DU264">
        <f>raw_data!DR274</f>
        <v>0</v>
      </c>
      <c r="DV264">
        <f>raw_data!DS274</f>
        <v>0</v>
      </c>
      <c r="DW264">
        <f>raw_data!DT274</f>
        <v>0</v>
      </c>
      <c r="DX264">
        <f>raw_data!DU274</f>
        <v>0</v>
      </c>
      <c r="DY264">
        <f>raw_data!DV274</f>
        <v>0</v>
      </c>
      <c r="DZ264">
        <f>raw_data!DW274</f>
        <v>0</v>
      </c>
      <c r="EA264">
        <f>raw_data!DX274</f>
        <v>0</v>
      </c>
      <c r="EB264">
        <f>raw_data!DY274</f>
        <v>0</v>
      </c>
      <c r="EC264">
        <f>raw_data!DZ274</f>
        <v>0</v>
      </c>
      <c r="ED264">
        <f>raw_data!EA274</f>
        <v>0</v>
      </c>
      <c r="EE264">
        <f>raw_data!EB274</f>
        <v>0</v>
      </c>
      <c r="EF264">
        <f>raw_data!EC274</f>
        <v>0</v>
      </c>
      <c r="EG264">
        <f>raw_data!ED274</f>
        <v>0</v>
      </c>
      <c r="EH264">
        <f>raw_data!EE274</f>
        <v>0</v>
      </c>
      <c r="EI264">
        <f>raw_data!EF274</f>
        <v>0</v>
      </c>
      <c r="EJ264">
        <f>raw_data!EG274</f>
        <v>0</v>
      </c>
      <c r="EK264">
        <f>raw_data!EH274</f>
        <v>0</v>
      </c>
      <c r="EL264">
        <f>raw_data!EI274</f>
        <v>0</v>
      </c>
      <c r="EM264">
        <f>raw_data!EJ274</f>
        <v>0</v>
      </c>
      <c r="EN264">
        <f>raw_data!EK274</f>
        <v>0</v>
      </c>
      <c r="EO264">
        <f>raw_data!EL274</f>
        <v>0</v>
      </c>
      <c r="EP264">
        <f>raw_data!EM274</f>
        <v>0</v>
      </c>
      <c r="EQ264">
        <f>raw_data!EN274</f>
        <v>0</v>
      </c>
      <c r="ER264">
        <f>raw_data!EO274</f>
        <v>0</v>
      </c>
      <c r="ES264">
        <f>raw_data!EP274</f>
        <v>0</v>
      </c>
      <c r="ET264">
        <f>raw_data!EQ274</f>
        <v>0</v>
      </c>
      <c r="EU264">
        <f>raw_data!ER274</f>
        <v>0</v>
      </c>
      <c r="EV264">
        <f>raw_data!ES274</f>
        <v>0</v>
      </c>
      <c r="EW264">
        <f>raw_data!ET274</f>
        <v>0</v>
      </c>
      <c r="EX264">
        <f>raw_data!EU274</f>
        <v>0</v>
      </c>
      <c r="EY264">
        <f>raw_data!EV274</f>
        <v>0</v>
      </c>
      <c r="EZ264">
        <f>raw_data!EW274</f>
        <v>0</v>
      </c>
      <c r="FA264">
        <f>raw_data!EX274</f>
        <v>0</v>
      </c>
      <c r="FB264">
        <f>raw_data!EY274</f>
        <v>0</v>
      </c>
      <c r="FC264">
        <f>raw_data!EZ274</f>
        <v>0</v>
      </c>
      <c r="FD264">
        <f>raw_data!FA274</f>
        <v>0</v>
      </c>
      <c r="FE264">
        <f>raw_data!FB274</f>
        <v>0</v>
      </c>
      <c r="FF264">
        <f>raw_data!FC274</f>
        <v>0</v>
      </c>
      <c r="FG264">
        <f>raw_data!FD274</f>
        <v>0</v>
      </c>
      <c r="FH264">
        <f>raw_data!FE274</f>
        <v>0</v>
      </c>
      <c r="FI264">
        <f>raw_data!FF274</f>
        <v>0</v>
      </c>
      <c r="FJ264">
        <f>raw_data!FG274</f>
        <v>0</v>
      </c>
      <c r="FK264">
        <f>raw_data!FH274</f>
        <v>0</v>
      </c>
      <c r="FL264">
        <f>raw_data!FI274</f>
        <v>0</v>
      </c>
      <c r="FM264">
        <f>raw_data!FJ274</f>
        <v>0</v>
      </c>
      <c r="FN264">
        <f>raw_data!FK274</f>
        <v>0</v>
      </c>
      <c r="FO264">
        <f>raw_data!FL274</f>
        <v>0</v>
      </c>
      <c r="FP264">
        <f>raw_data!FM274</f>
        <v>0</v>
      </c>
      <c r="FQ264">
        <f>raw_data!FN274</f>
        <v>0</v>
      </c>
      <c r="FR264">
        <f>raw_data!FO274</f>
        <v>0</v>
      </c>
      <c r="FS264">
        <f>raw_data!FP274</f>
        <v>0</v>
      </c>
      <c r="FT264">
        <f>raw_data!FQ274</f>
        <v>0</v>
      </c>
      <c r="FU264">
        <f>raw_data!FR274</f>
        <v>0</v>
      </c>
      <c r="FV264">
        <f>raw_data!FS274</f>
        <v>0</v>
      </c>
      <c r="FW264">
        <f>raw_data!FT274</f>
        <v>0</v>
      </c>
      <c r="FX264">
        <f>raw_data!FU274</f>
        <v>0</v>
      </c>
      <c r="FY264">
        <f>raw_data!FV274</f>
        <v>0</v>
      </c>
      <c r="FZ264">
        <f>raw_data!FW274</f>
        <v>0</v>
      </c>
      <c r="GA264">
        <f>raw_data!FX274</f>
        <v>0</v>
      </c>
      <c r="GB264">
        <f>raw_data!FY274</f>
        <v>0</v>
      </c>
      <c r="GC264">
        <f>raw_data!FZ274</f>
        <v>0</v>
      </c>
      <c r="GD264">
        <f>raw_data!GA274</f>
        <v>0</v>
      </c>
      <c r="GE264">
        <f>raw_data!GB274</f>
        <v>0</v>
      </c>
      <c r="GF264">
        <f>raw_data!GC274</f>
        <v>0</v>
      </c>
      <c r="GG264">
        <f>raw_data!GD274</f>
        <v>0</v>
      </c>
      <c r="GH264">
        <f>raw_data!GE274</f>
        <v>0</v>
      </c>
      <c r="GI264">
        <f>raw_data!GF274</f>
        <v>0</v>
      </c>
      <c r="GJ264">
        <f>raw_data!GG274</f>
        <v>0</v>
      </c>
      <c r="GK264">
        <f>raw_data!GH274</f>
        <v>0</v>
      </c>
      <c r="GL264">
        <f>raw_data!GI274</f>
        <v>0</v>
      </c>
      <c r="GM264">
        <f>raw_data!GJ274</f>
        <v>0</v>
      </c>
      <c r="GN264">
        <f>raw_data!GK274</f>
        <v>0</v>
      </c>
      <c r="GO264">
        <f>raw_data!GL274</f>
        <v>0</v>
      </c>
      <c r="GP264">
        <f>raw_data!GM274</f>
        <v>0</v>
      </c>
      <c r="GQ264">
        <f>raw_data!GN274</f>
        <v>0</v>
      </c>
      <c r="GR264">
        <f>raw_data!GO274</f>
        <v>0</v>
      </c>
      <c r="GS264">
        <f>raw_data!GP274</f>
        <v>0</v>
      </c>
      <c r="GT264">
        <f>raw_data!GQ274</f>
        <v>0</v>
      </c>
      <c r="GU264">
        <f>raw_data!GR274</f>
        <v>0</v>
      </c>
      <c r="GV264">
        <f>raw_data!GS274</f>
        <v>0</v>
      </c>
      <c r="GW264">
        <f>raw_data!GT274</f>
        <v>0</v>
      </c>
      <c r="GX264">
        <f>raw_data!GU274</f>
        <v>0</v>
      </c>
      <c r="GY264">
        <f>raw_data!GV274</f>
        <v>0</v>
      </c>
      <c r="GZ264">
        <f>raw_data!GW274</f>
        <v>0</v>
      </c>
      <c r="HA264">
        <f>raw_data!GX274</f>
        <v>0</v>
      </c>
      <c r="HB264">
        <f>raw_data!GY274</f>
        <v>0</v>
      </c>
      <c r="HC264">
        <f>raw_data!GZ274</f>
        <v>0</v>
      </c>
      <c r="HD264">
        <f>raw_data!HA274</f>
        <v>0</v>
      </c>
      <c r="HE264">
        <f>raw_data!HB274</f>
        <v>0</v>
      </c>
      <c r="HF264">
        <f>raw_data!HC274</f>
        <v>0</v>
      </c>
      <c r="HG264">
        <f>raw_data!HD274</f>
        <v>0</v>
      </c>
      <c r="HH264">
        <f>raw_data!HE274</f>
        <v>0</v>
      </c>
      <c r="HI264">
        <f>raw_data!HF274</f>
        <v>0</v>
      </c>
      <c r="HJ264">
        <f>raw_data!HG274</f>
        <v>0</v>
      </c>
      <c r="HK264">
        <f>raw_data!HH274</f>
        <v>0</v>
      </c>
      <c r="HL264">
        <f>raw_data!HI274</f>
        <v>0</v>
      </c>
      <c r="HM264">
        <f>raw_data!HJ274</f>
        <v>0</v>
      </c>
      <c r="HN264">
        <f>raw_data!HK274</f>
        <v>0</v>
      </c>
      <c r="HO264">
        <f>raw_data!HL274</f>
        <v>0</v>
      </c>
      <c r="HP264">
        <f>raw_data!HM274</f>
        <v>0</v>
      </c>
      <c r="HQ264">
        <f>raw_data!HN274</f>
        <v>0</v>
      </c>
      <c r="HR264">
        <f>raw_data!HO274</f>
        <v>0</v>
      </c>
      <c r="HS264">
        <f>raw_data!HP274</f>
        <v>0</v>
      </c>
      <c r="HT264">
        <f>raw_data!HQ274</f>
        <v>0</v>
      </c>
      <c r="HU264">
        <f>raw_data!HR274</f>
        <v>0</v>
      </c>
      <c r="HV264">
        <f>raw_data!HS274</f>
        <v>0</v>
      </c>
      <c r="HW264">
        <f>raw_data!HT274</f>
        <v>0</v>
      </c>
      <c r="HX264">
        <f>raw_data!HU274</f>
        <v>0</v>
      </c>
      <c r="HY264">
        <f>raw_data!HV274</f>
        <v>0</v>
      </c>
      <c r="HZ264">
        <f>raw_data!HW274</f>
        <v>0</v>
      </c>
      <c r="IA264">
        <f>raw_data!HX274</f>
        <v>0</v>
      </c>
      <c r="IB264">
        <f>raw_data!HY274</f>
        <v>0</v>
      </c>
      <c r="IC264">
        <f>raw_data!HZ274</f>
        <v>0</v>
      </c>
      <c r="ID264">
        <f>raw_data!IA274</f>
        <v>0</v>
      </c>
      <c r="IE264">
        <f>raw_data!IB274</f>
        <v>0</v>
      </c>
      <c r="IF264">
        <f>raw_data!IC274</f>
        <v>0</v>
      </c>
      <c r="IG264">
        <f>raw_data!ID274</f>
        <v>0</v>
      </c>
      <c r="IH264">
        <f>raw_data!IE274</f>
        <v>0</v>
      </c>
      <c r="II264">
        <f>raw_data!IF274</f>
        <v>0</v>
      </c>
      <c r="IJ264">
        <f>raw_data!IG274</f>
        <v>0</v>
      </c>
      <c r="IK264">
        <f>raw_data!IH274</f>
        <v>0</v>
      </c>
      <c r="IL264">
        <f>raw_data!II274</f>
        <v>0</v>
      </c>
      <c r="IM264">
        <f>raw_data!IJ274</f>
        <v>0</v>
      </c>
      <c r="IN264">
        <f>raw_data!IK274</f>
        <v>0</v>
      </c>
      <c r="IO264">
        <f>raw_data!IL274</f>
        <v>0</v>
      </c>
      <c r="IP264">
        <f>raw_data!IM274</f>
        <v>0</v>
      </c>
      <c r="IQ264">
        <f>raw_data!IN274</f>
        <v>0</v>
      </c>
      <c r="IR264">
        <f>raw_data!IO274</f>
        <v>0</v>
      </c>
      <c r="IS264">
        <f>raw_data!IP274</f>
        <v>0</v>
      </c>
      <c r="IT264">
        <f>raw_data!IQ274</f>
        <v>0</v>
      </c>
      <c r="IU264">
        <f>raw_data!IR274</f>
        <v>0</v>
      </c>
      <c r="IV264">
        <f>raw_data!IS274</f>
        <v>0</v>
      </c>
    </row>
    <row r="265" spans="1:256" x14ac:dyDescent="0.25">
      <c r="A265" t="str">
        <f t="shared" ref="A265:G265" si="208">A217</f>
        <v>B02</v>
      </c>
      <c r="B265" s="6" t="str">
        <f t="shared" ca="1" si="208"/>
        <v/>
      </c>
      <c r="C265">
        <f t="shared" si="208"/>
        <v>0</v>
      </c>
      <c r="D265">
        <f t="shared" si="208"/>
        <v>0</v>
      </c>
      <c r="E265">
        <f t="shared" si="208"/>
        <v>0</v>
      </c>
      <c r="F265" s="10">
        <f t="shared" si="208"/>
        <v>0</v>
      </c>
      <c r="G265" s="3" t="str">
        <f t="shared" ca="1" si="208"/>
        <v/>
      </c>
      <c r="H265">
        <f>raw_data!E275</f>
        <v>0</v>
      </c>
      <c r="I265">
        <f>raw_data!F275</f>
        <v>0</v>
      </c>
      <c r="J265">
        <f>raw_data!G275</f>
        <v>0</v>
      </c>
      <c r="K265">
        <f>raw_data!H275</f>
        <v>0</v>
      </c>
      <c r="L265">
        <f>raw_data!I275</f>
        <v>0</v>
      </c>
      <c r="M265">
        <f>raw_data!J275</f>
        <v>0</v>
      </c>
      <c r="N265">
        <f>raw_data!K275</f>
        <v>0</v>
      </c>
      <c r="O265">
        <f>raw_data!L275</f>
        <v>0</v>
      </c>
      <c r="P265">
        <f>raw_data!M275</f>
        <v>0</v>
      </c>
      <c r="Q265">
        <f>raw_data!N275</f>
        <v>0</v>
      </c>
      <c r="R265">
        <f>raw_data!O275</f>
        <v>0</v>
      </c>
      <c r="S265">
        <f>raw_data!P275</f>
        <v>0</v>
      </c>
      <c r="T265">
        <f>raw_data!Q275</f>
        <v>0</v>
      </c>
      <c r="U265">
        <f>raw_data!R275</f>
        <v>0</v>
      </c>
      <c r="V265">
        <f>raw_data!S275</f>
        <v>0</v>
      </c>
      <c r="W265">
        <f>raw_data!T275</f>
        <v>0</v>
      </c>
      <c r="X265">
        <f>raw_data!U275</f>
        <v>0</v>
      </c>
      <c r="Y265">
        <f>raw_data!V275</f>
        <v>0</v>
      </c>
      <c r="Z265">
        <f>raw_data!W275</f>
        <v>0</v>
      </c>
      <c r="AA265">
        <f>raw_data!X275</f>
        <v>0</v>
      </c>
      <c r="AB265">
        <f>raw_data!Y275</f>
        <v>0</v>
      </c>
      <c r="AC265">
        <f>raw_data!Z275</f>
        <v>0</v>
      </c>
      <c r="AD265">
        <f>raw_data!AA275</f>
        <v>0</v>
      </c>
      <c r="AE265">
        <f>raw_data!AB275</f>
        <v>0</v>
      </c>
      <c r="AF265">
        <f>raw_data!AC275</f>
        <v>0</v>
      </c>
      <c r="AG265">
        <f>raw_data!AD275</f>
        <v>0</v>
      </c>
      <c r="AH265">
        <f>raw_data!AE275</f>
        <v>0</v>
      </c>
      <c r="AI265">
        <f>raw_data!AF275</f>
        <v>0</v>
      </c>
      <c r="AJ265">
        <f>raw_data!AG275</f>
        <v>0</v>
      </c>
      <c r="AK265">
        <f>raw_data!AH275</f>
        <v>0</v>
      </c>
      <c r="AL265">
        <f>raw_data!AI275</f>
        <v>0</v>
      </c>
      <c r="AM265">
        <f>raw_data!AJ275</f>
        <v>0</v>
      </c>
      <c r="AN265">
        <f>raw_data!AK275</f>
        <v>0</v>
      </c>
      <c r="AO265">
        <f>raw_data!AL275</f>
        <v>0</v>
      </c>
      <c r="AP265">
        <f>raw_data!AM275</f>
        <v>0</v>
      </c>
      <c r="AQ265">
        <f>raw_data!AN275</f>
        <v>0</v>
      </c>
      <c r="AR265">
        <f>raw_data!AO275</f>
        <v>0</v>
      </c>
      <c r="AS265">
        <f>raw_data!AP275</f>
        <v>0</v>
      </c>
      <c r="AT265">
        <f>raw_data!AQ275</f>
        <v>0</v>
      </c>
      <c r="AU265">
        <f>raw_data!AR275</f>
        <v>0</v>
      </c>
      <c r="AV265">
        <f>raw_data!AS275</f>
        <v>0</v>
      </c>
      <c r="AW265">
        <f>raw_data!AT275</f>
        <v>0</v>
      </c>
      <c r="AX265">
        <f>raw_data!AU275</f>
        <v>0</v>
      </c>
      <c r="AY265">
        <f>raw_data!AV275</f>
        <v>0</v>
      </c>
      <c r="AZ265">
        <f>raw_data!AW275</f>
        <v>0</v>
      </c>
      <c r="BA265">
        <f>raw_data!AX275</f>
        <v>0</v>
      </c>
      <c r="BB265">
        <f>raw_data!AY275</f>
        <v>0</v>
      </c>
      <c r="BC265">
        <f>raw_data!AZ275</f>
        <v>0</v>
      </c>
      <c r="BD265">
        <f>raw_data!BA275</f>
        <v>0</v>
      </c>
      <c r="BE265">
        <f>raw_data!BB275</f>
        <v>0</v>
      </c>
      <c r="BF265">
        <f>raw_data!BC275</f>
        <v>0</v>
      </c>
      <c r="BG265">
        <f>raw_data!BD275</f>
        <v>0</v>
      </c>
      <c r="BH265">
        <f>raw_data!BE275</f>
        <v>0</v>
      </c>
      <c r="BI265">
        <f>raw_data!BF275</f>
        <v>0</v>
      </c>
      <c r="BJ265">
        <f>raw_data!BG275</f>
        <v>0</v>
      </c>
      <c r="BK265">
        <f>raw_data!BH275</f>
        <v>0</v>
      </c>
      <c r="BL265">
        <f>raw_data!BI275</f>
        <v>0</v>
      </c>
      <c r="BM265">
        <f>raw_data!BJ275</f>
        <v>0</v>
      </c>
      <c r="BN265">
        <f>raw_data!BK275</f>
        <v>0</v>
      </c>
      <c r="BO265">
        <f>raw_data!BL275</f>
        <v>0</v>
      </c>
      <c r="BP265">
        <f>raw_data!BM275</f>
        <v>0</v>
      </c>
      <c r="BQ265">
        <f>raw_data!BN275</f>
        <v>0</v>
      </c>
      <c r="BR265">
        <f>raw_data!BO275</f>
        <v>0</v>
      </c>
      <c r="BS265">
        <f>raw_data!BP275</f>
        <v>0</v>
      </c>
      <c r="BT265">
        <f>raw_data!BQ275</f>
        <v>0</v>
      </c>
      <c r="BU265">
        <f>raw_data!BR275</f>
        <v>0</v>
      </c>
      <c r="BV265">
        <f>raw_data!BS275</f>
        <v>0</v>
      </c>
      <c r="BW265">
        <f>raw_data!BT275</f>
        <v>0</v>
      </c>
      <c r="BX265">
        <f>raw_data!BU275</f>
        <v>0</v>
      </c>
      <c r="BY265">
        <f>raw_data!BV275</f>
        <v>0</v>
      </c>
      <c r="BZ265">
        <f>raw_data!BW275</f>
        <v>0</v>
      </c>
      <c r="CA265">
        <f>raw_data!BX275</f>
        <v>0</v>
      </c>
      <c r="CB265">
        <f>raw_data!BY275</f>
        <v>0</v>
      </c>
      <c r="CC265">
        <f>raw_data!BZ275</f>
        <v>0</v>
      </c>
      <c r="CD265">
        <f>raw_data!CA275</f>
        <v>0</v>
      </c>
      <c r="CE265">
        <f>raw_data!CB275</f>
        <v>0</v>
      </c>
      <c r="CF265">
        <f>raw_data!CC275</f>
        <v>0</v>
      </c>
      <c r="CG265">
        <f>raw_data!CD275</f>
        <v>0</v>
      </c>
      <c r="CH265">
        <f>raw_data!CE275</f>
        <v>0</v>
      </c>
      <c r="CI265">
        <f>raw_data!CF275</f>
        <v>0</v>
      </c>
      <c r="CJ265">
        <f>raw_data!CG275</f>
        <v>0</v>
      </c>
      <c r="CK265">
        <f>raw_data!CH275</f>
        <v>0</v>
      </c>
      <c r="CL265">
        <f>raw_data!CI275</f>
        <v>0</v>
      </c>
      <c r="CM265">
        <f>raw_data!CJ275</f>
        <v>0</v>
      </c>
      <c r="CN265">
        <f>raw_data!CK275</f>
        <v>0</v>
      </c>
      <c r="CO265">
        <f>raw_data!CL275</f>
        <v>0</v>
      </c>
      <c r="CP265">
        <f>raw_data!CM275</f>
        <v>0</v>
      </c>
      <c r="CQ265">
        <f>raw_data!CN275</f>
        <v>0</v>
      </c>
      <c r="CR265">
        <f>raw_data!CO275</f>
        <v>0</v>
      </c>
      <c r="CS265">
        <f>raw_data!CP275</f>
        <v>0</v>
      </c>
      <c r="CT265">
        <f>raw_data!CQ275</f>
        <v>0</v>
      </c>
      <c r="CU265">
        <f>raw_data!CR275</f>
        <v>0</v>
      </c>
      <c r="CV265">
        <f>raw_data!CS275</f>
        <v>0</v>
      </c>
      <c r="CW265">
        <f>raw_data!CT275</f>
        <v>0</v>
      </c>
      <c r="CX265">
        <f>raw_data!CU275</f>
        <v>0</v>
      </c>
      <c r="CY265">
        <f>raw_data!CV275</f>
        <v>0</v>
      </c>
      <c r="CZ265">
        <f>raw_data!CW275</f>
        <v>0</v>
      </c>
      <c r="DA265">
        <f>raw_data!CX275</f>
        <v>0</v>
      </c>
      <c r="DB265">
        <f>raw_data!CY275</f>
        <v>0</v>
      </c>
      <c r="DC265">
        <f>raw_data!CZ275</f>
        <v>0</v>
      </c>
      <c r="DD265">
        <f>raw_data!DA275</f>
        <v>0</v>
      </c>
      <c r="DE265">
        <f>raw_data!DB275</f>
        <v>0</v>
      </c>
      <c r="DF265">
        <f>raw_data!DC275</f>
        <v>0</v>
      </c>
      <c r="DG265">
        <f>raw_data!DD275</f>
        <v>0</v>
      </c>
      <c r="DH265">
        <f>raw_data!DE275</f>
        <v>0</v>
      </c>
      <c r="DI265">
        <f>raw_data!DF275</f>
        <v>0</v>
      </c>
      <c r="DJ265">
        <f>raw_data!DG275</f>
        <v>0</v>
      </c>
      <c r="DK265">
        <f>raw_data!DH275</f>
        <v>0</v>
      </c>
      <c r="DL265">
        <f>raw_data!DI275</f>
        <v>0</v>
      </c>
      <c r="DM265">
        <f>raw_data!DJ275</f>
        <v>0</v>
      </c>
      <c r="DN265">
        <f>raw_data!DK275</f>
        <v>0</v>
      </c>
      <c r="DO265">
        <f>raw_data!DL275</f>
        <v>0</v>
      </c>
      <c r="DP265">
        <f>raw_data!DM275</f>
        <v>0</v>
      </c>
      <c r="DQ265">
        <f>raw_data!DN275</f>
        <v>0</v>
      </c>
      <c r="DR265">
        <f>raw_data!DO275</f>
        <v>0</v>
      </c>
      <c r="DS265">
        <f>raw_data!DP275</f>
        <v>0</v>
      </c>
      <c r="DT265">
        <f>raw_data!DQ275</f>
        <v>0</v>
      </c>
      <c r="DU265">
        <f>raw_data!DR275</f>
        <v>0</v>
      </c>
      <c r="DV265">
        <f>raw_data!DS275</f>
        <v>0</v>
      </c>
      <c r="DW265">
        <f>raw_data!DT275</f>
        <v>0</v>
      </c>
      <c r="DX265">
        <f>raw_data!DU275</f>
        <v>0</v>
      </c>
      <c r="DY265">
        <f>raw_data!DV275</f>
        <v>0</v>
      </c>
      <c r="DZ265">
        <f>raw_data!DW275</f>
        <v>0</v>
      </c>
      <c r="EA265">
        <f>raw_data!DX275</f>
        <v>0</v>
      </c>
      <c r="EB265">
        <f>raw_data!DY275</f>
        <v>0</v>
      </c>
      <c r="EC265">
        <f>raw_data!DZ275</f>
        <v>0</v>
      </c>
      <c r="ED265">
        <f>raw_data!EA275</f>
        <v>0</v>
      </c>
      <c r="EE265">
        <f>raw_data!EB275</f>
        <v>0</v>
      </c>
      <c r="EF265">
        <f>raw_data!EC275</f>
        <v>0</v>
      </c>
      <c r="EG265">
        <f>raw_data!ED275</f>
        <v>0</v>
      </c>
      <c r="EH265">
        <f>raw_data!EE275</f>
        <v>0</v>
      </c>
      <c r="EI265">
        <f>raw_data!EF275</f>
        <v>0</v>
      </c>
      <c r="EJ265">
        <f>raw_data!EG275</f>
        <v>0</v>
      </c>
      <c r="EK265">
        <f>raw_data!EH275</f>
        <v>0</v>
      </c>
      <c r="EL265">
        <f>raw_data!EI275</f>
        <v>0</v>
      </c>
      <c r="EM265">
        <f>raw_data!EJ275</f>
        <v>0</v>
      </c>
      <c r="EN265">
        <f>raw_data!EK275</f>
        <v>0</v>
      </c>
      <c r="EO265">
        <f>raw_data!EL275</f>
        <v>0</v>
      </c>
      <c r="EP265">
        <f>raw_data!EM275</f>
        <v>0</v>
      </c>
      <c r="EQ265">
        <f>raw_data!EN275</f>
        <v>0</v>
      </c>
      <c r="ER265">
        <f>raw_data!EO275</f>
        <v>0</v>
      </c>
      <c r="ES265">
        <f>raw_data!EP275</f>
        <v>0</v>
      </c>
      <c r="ET265">
        <f>raw_data!EQ275</f>
        <v>0</v>
      </c>
      <c r="EU265">
        <f>raw_data!ER275</f>
        <v>0</v>
      </c>
      <c r="EV265">
        <f>raw_data!ES275</f>
        <v>0</v>
      </c>
      <c r="EW265">
        <f>raw_data!ET275</f>
        <v>0</v>
      </c>
      <c r="EX265">
        <f>raw_data!EU275</f>
        <v>0</v>
      </c>
      <c r="EY265">
        <f>raw_data!EV275</f>
        <v>0</v>
      </c>
      <c r="EZ265">
        <f>raw_data!EW275</f>
        <v>0</v>
      </c>
      <c r="FA265">
        <f>raw_data!EX275</f>
        <v>0</v>
      </c>
      <c r="FB265">
        <f>raw_data!EY275</f>
        <v>0</v>
      </c>
      <c r="FC265">
        <f>raw_data!EZ275</f>
        <v>0</v>
      </c>
      <c r="FD265">
        <f>raw_data!FA275</f>
        <v>0</v>
      </c>
      <c r="FE265">
        <f>raw_data!FB275</f>
        <v>0</v>
      </c>
      <c r="FF265">
        <f>raw_data!FC275</f>
        <v>0</v>
      </c>
      <c r="FG265">
        <f>raw_data!FD275</f>
        <v>0</v>
      </c>
      <c r="FH265">
        <f>raw_data!FE275</f>
        <v>0</v>
      </c>
      <c r="FI265">
        <f>raw_data!FF275</f>
        <v>0</v>
      </c>
      <c r="FJ265">
        <f>raw_data!FG275</f>
        <v>0</v>
      </c>
      <c r="FK265">
        <f>raw_data!FH275</f>
        <v>0</v>
      </c>
      <c r="FL265">
        <f>raw_data!FI275</f>
        <v>0</v>
      </c>
      <c r="FM265">
        <f>raw_data!FJ275</f>
        <v>0</v>
      </c>
      <c r="FN265">
        <f>raw_data!FK275</f>
        <v>0</v>
      </c>
      <c r="FO265">
        <f>raw_data!FL275</f>
        <v>0</v>
      </c>
      <c r="FP265">
        <f>raw_data!FM275</f>
        <v>0</v>
      </c>
      <c r="FQ265">
        <f>raw_data!FN275</f>
        <v>0</v>
      </c>
      <c r="FR265">
        <f>raw_data!FO275</f>
        <v>0</v>
      </c>
      <c r="FS265">
        <f>raw_data!FP275</f>
        <v>0</v>
      </c>
      <c r="FT265">
        <f>raw_data!FQ275</f>
        <v>0</v>
      </c>
      <c r="FU265">
        <f>raw_data!FR275</f>
        <v>0</v>
      </c>
      <c r="FV265">
        <f>raw_data!FS275</f>
        <v>0</v>
      </c>
      <c r="FW265">
        <f>raw_data!FT275</f>
        <v>0</v>
      </c>
      <c r="FX265">
        <f>raw_data!FU275</f>
        <v>0</v>
      </c>
      <c r="FY265">
        <f>raw_data!FV275</f>
        <v>0</v>
      </c>
      <c r="FZ265">
        <f>raw_data!FW275</f>
        <v>0</v>
      </c>
      <c r="GA265">
        <f>raw_data!FX275</f>
        <v>0</v>
      </c>
      <c r="GB265">
        <f>raw_data!FY275</f>
        <v>0</v>
      </c>
      <c r="GC265">
        <f>raw_data!FZ275</f>
        <v>0</v>
      </c>
      <c r="GD265">
        <f>raw_data!GA275</f>
        <v>0</v>
      </c>
      <c r="GE265">
        <f>raw_data!GB275</f>
        <v>0</v>
      </c>
      <c r="GF265">
        <f>raw_data!GC275</f>
        <v>0</v>
      </c>
      <c r="GG265">
        <f>raw_data!GD275</f>
        <v>0</v>
      </c>
      <c r="GH265">
        <f>raw_data!GE275</f>
        <v>0</v>
      </c>
      <c r="GI265">
        <f>raw_data!GF275</f>
        <v>0</v>
      </c>
      <c r="GJ265">
        <f>raw_data!GG275</f>
        <v>0</v>
      </c>
      <c r="GK265">
        <f>raw_data!GH275</f>
        <v>0</v>
      </c>
      <c r="GL265">
        <f>raw_data!GI275</f>
        <v>0</v>
      </c>
      <c r="GM265">
        <f>raw_data!GJ275</f>
        <v>0</v>
      </c>
      <c r="GN265">
        <f>raw_data!GK275</f>
        <v>0</v>
      </c>
      <c r="GO265">
        <f>raw_data!GL275</f>
        <v>0</v>
      </c>
      <c r="GP265">
        <f>raw_data!GM275</f>
        <v>0</v>
      </c>
      <c r="GQ265">
        <f>raw_data!GN275</f>
        <v>0</v>
      </c>
      <c r="GR265">
        <f>raw_data!GO275</f>
        <v>0</v>
      </c>
      <c r="GS265">
        <f>raw_data!GP275</f>
        <v>0</v>
      </c>
      <c r="GT265">
        <f>raw_data!GQ275</f>
        <v>0</v>
      </c>
      <c r="GU265">
        <f>raw_data!GR275</f>
        <v>0</v>
      </c>
      <c r="GV265">
        <f>raw_data!GS275</f>
        <v>0</v>
      </c>
      <c r="GW265">
        <f>raw_data!GT275</f>
        <v>0</v>
      </c>
      <c r="GX265">
        <f>raw_data!GU275</f>
        <v>0</v>
      </c>
      <c r="GY265">
        <f>raw_data!GV275</f>
        <v>0</v>
      </c>
      <c r="GZ265">
        <f>raw_data!GW275</f>
        <v>0</v>
      </c>
      <c r="HA265">
        <f>raw_data!GX275</f>
        <v>0</v>
      </c>
      <c r="HB265">
        <f>raw_data!GY275</f>
        <v>0</v>
      </c>
      <c r="HC265">
        <f>raw_data!GZ275</f>
        <v>0</v>
      </c>
      <c r="HD265">
        <f>raw_data!HA275</f>
        <v>0</v>
      </c>
      <c r="HE265">
        <f>raw_data!HB275</f>
        <v>0</v>
      </c>
      <c r="HF265">
        <f>raw_data!HC275</f>
        <v>0</v>
      </c>
      <c r="HG265">
        <f>raw_data!HD275</f>
        <v>0</v>
      </c>
      <c r="HH265">
        <f>raw_data!HE275</f>
        <v>0</v>
      </c>
      <c r="HI265">
        <f>raw_data!HF275</f>
        <v>0</v>
      </c>
      <c r="HJ265">
        <f>raw_data!HG275</f>
        <v>0</v>
      </c>
      <c r="HK265">
        <f>raw_data!HH275</f>
        <v>0</v>
      </c>
      <c r="HL265">
        <f>raw_data!HI275</f>
        <v>0</v>
      </c>
      <c r="HM265">
        <f>raw_data!HJ275</f>
        <v>0</v>
      </c>
      <c r="HN265">
        <f>raw_data!HK275</f>
        <v>0</v>
      </c>
      <c r="HO265">
        <f>raw_data!HL275</f>
        <v>0</v>
      </c>
      <c r="HP265">
        <f>raw_data!HM275</f>
        <v>0</v>
      </c>
      <c r="HQ265">
        <f>raw_data!HN275</f>
        <v>0</v>
      </c>
      <c r="HR265">
        <f>raw_data!HO275</f>
        <v>0</v>
      </c>
      <c r="HS265">
        <f>raw_data!HP275</f>
        <v>0</v>
      </c>
      <c r="HT265">
        <f>raw_data!HQ275</f>
        <v>0</v>
      </c>
      <c r="HU265">
        <f>raw_data!HR275</f>
        <v>0</v>
      </c>
      <c r="HV265">
        <f>raw_data!HS275</f>
        <v>0</v>
      </c>
      <c r="HW265">
        <f>raw_data!HT275</f>
        <v>0</v>
      </c>
      <c r="HX265">
        <f>raw_data!HU275</f>
        <v>0</v>
      </c>
      <c r="HY265">
        <f>raw_data!HV275</f>
        <v>0</v>
      </c>
      <c r="HZ265">
        <f>raw_data!HW275</f>
        <v>0</v>
      </c>
      <c r="IA265">
        <f>raw_data!HX275</f>
        <v>0</v>
      </c>
      <c r="IB265">
        <f>raw_data!HY275</f>
        <v>0</v>
      </c>
      <c r="IC265">
        <f>raw_data!HZ275</f>
        <v>0</v>
      </c>
      <c r="ID265">
        <f>raw_data!IA275</f>
        <v>0</v>
      </c>
      <c r="IE265">
        <f>raw_data!IB275</f>
        <v>0</v>
      </c>
      <c r="IF265">
        <f>raw_data!IC275</f>
        <v>0</v>
      </c>
      <c r="IG265">
        <f>raw_data!ID275</f>
        <v>0</v>
      </c>
      <c r="IH265">
        <f>raw_data!IE275</f>
        <v>0</v>
      </c>
      <c r="II265">
        <f>raw_data!IF275</f>
        <v>0</v>
      </c>
      <c r="IJ265">
        <f>raw_data!IG275</f>
        <v>0</v>
      </c>
      <c r="IK265">
        <f>raw_data!IH275</f>
        <v>0</v>
      </c>
      <c r="IL265">
        <f>raw_data!II275</f>
        <v>0</v>
      </c>
      <c r="IM265">
        <f>raw_data!IJ275</f>
        <v>0</v>
      </c>
      <c r="IN265">
        <f>raw_data!IK275</f>
        <v>0</v>
      </c>
      <c r="IO265">
        <f>raw_data!IL275</f>
        <v>0</v>
      </c>
      <c r="IP265">
        <f>raw_data!IM275</f>
        <v>0</v>
      </c>
      <c r="IQ265">
        <f>raw_data!IN275</f>
        <v>0</v>
      </c>
      <c r="IR265">
        <f>raw_data!IO275</f>
        <v>0</v>
      </c>
      <c r="IS265">
        <f>raw_data!IP275</f>
        <v>0</v>
      </c>
      <c r="IT265">
        <f>raw_data!IQ275</f>
        <v>0</v>
      </c>
      <c r="IU265">
        <f>raw_data!IR275</f>
        <v>0</v>
      </c>
      <c r="IV265">
        <f>raw_data!IS275</f>
        <v>0</v>
      </c>
    </row>
    <row r="266" spans="1:256" x14ac:dyDescent="0.25">
      <c r="A266" t="str">
        <f t="shared" ref="A266:G266" si="209">A218</f>
        <v>B03</v>
      </c>
      <c r="B266" s="6" t="str">
        <f t="shared" ca="1" si="209"/>
        <v/>
      </c>
      <c r="C266">
        <f t="shared" si="209"/>
        <v>0</v>
      </c>
      <c r="D266">
        <f t="shared" si="209"/>
        <v>0</v>
      </c>
      <c r="E266">
        <f t="shared" si="209"/>
        <v>0</v>
      </c>
      <c r="F266" s="10">
        <f t="shared" si="209"/>
        <v>0</v>
      </c>
      <c r="G266" s="3" t="str">
        <f t="shared" ca="1" si="209"/>
        <v/>
      </c>
      <c r="H266">
        <f>raw_data!E276</f>
        <v>0</v>
      </c>
      <c r="I266">
        <f>raw_data!F276</f>
        <v>0</v>
      </c>
      <c r="J266">
        <f>raw_data!G276</f>
        <v>0</v>
      </c>
      <c r="K266">
        <f>raw_data!H276</f>
        <v>0</v>
      </c>
      <c r="L266">
        <f>raw_data!I276</f>
        <v>0</v>
      </c>
      <c r="M266">
        <f>raw_data!J276</f>
        <v>0</v>
      </c>
      <c r="N266">
        <f>raw_data!K276</f>
        <v>0</v>
      </c>
      <c r="O266">
        <f>raw_data!L276</f>
        <v>0</v>
      </c>
      <c r="P266">
        <f>raw_data!M276</f>
        <v>0</v>
      </c>
      <c r="Q266">
        <f>raw_data!N276</f>
        <v>0</v>
      </c>
      <c r="R266">
        <f>raw_data!O276</f>
        <v>0</v>
      </c>
      <c r="S266">
        <f>raw_data!P276</f>
        <v>0</v>
      </c>
      <c r="T266">
        <f>raw_data!Q276</f>
        <v>0</v>
      </c>
      <c r="U266">
        <f>raw_data!R276</f>
        <v>0</v>
      </c>
      <c r="V266">
        <f>raw_data!S276</f>
        <v>0</v>
      </c>
      <c r="W266">
        <f>raw_data!T276</f>
        <v>0</v>
      </c>
      <c r="X266">
        <f>raw_data!U276</f>
        <v>0</v>
      </c>
      <c r="Y266">
        <f>raw_data!V276</f>
        <v>0</v>
      </c>
      <c r="Z266">
        <f>raw_data!W276</f>
        <v>0</v>
      </c>
      <c r="AA266">
        <f>raw_data!X276</f>
        <v>0</v>
      </c>
      <c r="AB266">
        <f>raw_data!Y276</f>
        <v>0</v>
      </c>
      <c r="AC266">
        <f>raw_data!Z276</f>
        <v>0</v>
      </c>
      <c r="AD266">
        <f>raw_data!AA276</f>
        <v>0</v>
      </c>
      <c r="AE266">
        <f>raw_data!AB276</f>
        <v>0</v>
      </c>
      <c r="AF266">
        <f>raw_data!AC276</f>
        <v>0</v>
      </c>
      <c r="AG266">
        <f>raw_data!AD276</f>
        <v>0</v>
      </c>
      <c r="AH266">
        <f>raw_data!AE276</f>
        <v>0</v>
      </c>
      <c r="AI266">
        <f>raw_data!AF276</f>
        <v>0</v>
      </c>
      <c r="AJ266">
        <f>raw_data!AG276</f>
        <v>0</v>
      </c>
      <c r="AK266">
        <f>raw_data!AH276</f>
        <v>0</v>
      </c>
      <c r="AL266">
        <f>raw_data!AI276</f>
        <v>0</v>
      </c>
      <c r="AM266">
        <f>raw_data!AJ276</f>
        <v>0</v>
      </c>
      <c r="AN266">
        <f>raw_data!AK276</f>
        <v>0</v>
      </c>
      <c r="AO266">
        <f>raw_data!AL276</f>
        <v>0</v>
      </c>
      <c r="AP266">
        <f>raw_data!AM276</f>
        <v>0</v>
      </c>
      <c r="AQ266">
        <f>raw_data!AN276</f>
        <v>0</v>
      </c>
      <c r="AR266">
        <f>raw_data!AO276</f>
        <v>0</v>
      </c>
      <c r="AS266">
        <f>raw_data!AP276</f>
        <v>0</v>
      </c>
      <c r="AT266">
        <f>raw_data!AQ276</f>
        <v>0</v>
      </c>
      <c r="AU266">
        <f>raw_data!AR276</f>
        <v>0</v>
      </c>
      <c r="AV266">
        <f>raw_data!AS276</f>
        <v>0</v>
      </c>
      <c r="AW266">
        <f>raw_data!AT276</f>
        <v>0</v>
      </c>
      <c r="AX266">
        <f>raw_data!AU276</f>
        <v>0</v>
      </c>
      <c r="AY266">
        <f>raw_data!AV276</f>
        <v>0</v>
      </c>
      <c r="AZ266">
        <f>raw_data!AW276</f>
        <v>0</v>
      </c>
      <c r="BA266">
        <f>raw_data!AX276</f>
        <v>0</v>
      </c>
      <c r="BB266">
        <f>raw_data!AY276</f>
        <v>0</v>
      </c>
      <c r="BC266">
        <f>raw_data!AZ276</f>
        <v>0</v>
      </c>
      <c r="BD266">
        <f>raw_data!BA276</f>
        <v>0</v>
      </c>
      <c r="BE266">
        <f>raw_data!BB276</f>
        <v>0</v>
      </c>
      <c r="BF266">
        <f>raw_data!BC276</f>
        <v>0</v>
      </c>
      <c r="BG266">
        <f>raw_data!BD276</f>
        <v>0</v>
      </c>
      <c r="BH266">
        <f>raw_data!BE276</f>
        <v>0</v>
      </c>
      <c r="BI266">
        <f>raw_data!BF276</f>
        <v>0</v>
      </c>
      <c r="BJ266">
        <f>raw_data!BG276</f>
        <v>0</v>
      </c>
      <c r="BK266">
        <f>raw_data!BH276</f>
        <v>0</v>
      </c>
      <c r="BL266">
        <f>raw_data!BI276</f>
        <v>0</v>
      </c>
      <c r="BM266">
        <f>raw_data!BJ276</f>
        <v>0</v>
      </c>
      <c r="BN266">
        <f>raw_data!BK276</f>
        <v>0</v>
      </c>
      <c r="BO266">
        <f>raw_data!BL276</f>
        <v>0</v>
      </c>
      <c r="BP266">
        <f>raw_data!BM276</f>
        <v>0</v>
      </c>
      <c r="BQ266">
        <f>raw_data!BN276</f>
        <v>0</v>
      </c>
      <c r="BR266">
        <f>raw_data!BO276</f>
        <v>0</v>
      </c>
      <c r="BS266">
        <f>raw_data!BP276</f>
        <v>0</v>
      </c>
      <c r="BT266">
        <f>raw_data!BQ276</f>
        <v>0</v>
      </c>
      <c r="BU266">
        <f>raw_data!BR276</f>
        <v>0</v>
      </c>
      <c r="BV266">
        <f>raw_data!BS276</f>
        <v>0</v>
      </c>
      <c r="BW266">
        <f>raw_data!BT276</f>
        <v>0</v>
      </c>
      <c r="BX266">
        <f>raw_data!BU276</f>
        <v>0</v>
      </c>
      <c r="BY266">
        <f>raw_data!BV276</f>
        <v>0</v>
      </c>
      <c r="BZ266">
        <f>raw_data!BW276</f>
        <v>0</v>
      </c>
      <c r="CA266">
        <f>raw_data!BX276</f>
        <v>0</v>
      </c>
      <c r="CB266">
        <f>raw_data!BY276</f>
        <v>0</v>
      </c>
      <c r="CC266">
        <f>raw_data!BZ276</f>
        <v>0</v>
      </c>
      <c r="CD266">
        <f>raw_data!CA276</f>
        <v>0</v>
      </c>
      <c r="CE266">
        <f>raw_data!CB276</f>
        <v>0</v>
      </c>
      <c r="CF266">
        <f>raw_data!CC276</f>
        <v>0</v>
      </c>
      <c r="CG266">
        <f>raw_data!CD276</f>
        <v>0</v>
      </c>
      <c r="CH266">
        <f>raw_data!CE276</f>
        <v>0</v>
      </c>
      <c r="CI266">
        <f>raw_data!CF276</f>
        <v>0</v>
      </c>
      <c r="CJ266">
        <f>raw_data!CG276</f>
        <v>0</v>
      </c>
      <c r="CK266">
        <f>raw_data!CH276</f>
        <v>0</v>
      </c>
      <c r="CL266">
        <f>raw_data!CI276</f>
        <v>0</v>
      </c>
      <c r="CM266">
        <f>raw_data!CJ276</f>
        <v>0</v>
      </c>
      <c r="CN266">
        <f>raw_data!CK276</f>
        <v>0</v>
      </c>
      <c r="CO266">
        <f>raw_data!CL276</f>
        <v>0</v>
      </c>
      <c r="CP266">
        <f>raw_data!CM276</f>
        <v>0</v>
      </c>
      <c r="CQ266">
        <f>raw_data!CN276</f>
        <v>0</v>
      </c>
      <c r="CR266">
        <f>raw_data!CO276</f>
        <v>0</v>
      </c>
      <c r="CS266">
        <f>raw_data!CP276</f>
        <v>0</v>
      </c>
      <c r="CT266">
        <f>raw_data!CQ276</f>
        <v>0</v>
      </c>
      <c r="CU266">
        <f>raw_data!CR276</f>
        <v>0</v>
      </c>
      <c r="CV266">
        <f>raw_data!CS276</f>
        <v>0</v>
      </c>
      <c r="CW266">
        <f>raw_data!CT276</f>
        <v>0</v>
      </c>
      <c r="CX266">
        <f>raw_data!CU276</f>
        <v>0</v>
      </c>
      <c r="CY266">
        <f>raw_data!CV276</f>
        <v>0</v>
      </c>
      <c r="CZ266">
        <f>raw_data!CW276</f>
        <v>0</v>
      </c>
      <c r="DA266">
        <f>raw_data!CX276</f>
        <v>0</v>
      </c>
      <c r="DB266">
        <f>raw_data!CY276</f>
        <v>0</v>
      </c>
      <c r="DC266">
        <f>raw_data!CZ276</f>
        <v>0</v>
      </c>
      <c r="DD266">
        <f>raw_data!DA276</f>
        <v>0</v>
      </c>
      <c r="DE266">
        <f>raw_data!DB276</f>
        <v>0</v>
      </c>
      <c r="DF266">
        <f>raw_data!DC276</f>
        <v>0</v>
      </c>
      <c r="DG266">
        <f>raw_data!DD276</f>
        <v>0</v>
      </c>
      <c r="DH266">
        <f>raw_data!DE276</f>
        <v>0</v>
      </c>
      <c r="DI266">
        <f>raw_data!DF276</f>
        <v>0</v>
      </c>
      <c r="DJ266">
        <f>raw_data!DG276</f>
        <v>0</v>
      </c>
      <c r="DK266">
        <f>raw_data!DH276</f>
        <v>0</v>
      </c>
      <c r="DL266">
        <f>raw_data!DI276</f>
        <v>0</v>
      </c>
      <c r="DM266">
        <f>raw_data!DJ276</f>
        <v>0</v>
      </c>
      <c r="DN266">
        <f>raw_data!DK276</f>
        <v>0</v>
      </c>
      <c r="DO266">
        <f>raw_data!DL276</f>
        <v>0</v>
      </c>
      <c r="DP266">
        <f>raw_data!DM276</f>
        <v>0</v>
      </c>
      <c r="DQ266">
        <f>raw_data!DN276</f>
        <v>0</v>
      </c>
      <c r="DR266">
        <f>raw_data!DO276</f>
        <v>0</v>
      </c>
      <c r="DS266">
        <f>raw_data!DP276</f>
        <v>0</v>
      </c>
      <c r="DT266">
        <f>raw_data!DQ276</f>
        <v>0</v>
      </c>
      <c r="DU266">
        <f>raw_data!DR276</f>
        <v>0</v>
      </c>
      <c r="DV266">
        <f>raw_data!DS276</f>
        <v>0</v>
      </c>
      <c r="DW266">
        <f>raw_data!DT276</f>
        <v>0</v>
      </c>
      <c r="DX266">
        <f>raw_data!DU276</f>
        <v>0</v>
      </c>
      <c r="DY266">
        <f>raw_data!DV276</f>
        <v>0</v>
      </c>
      <c r="DZ266">
        <f>raw_data!DW276</f>
        <v>0</v>
      </c>
      <c r="EA266">
        <f>raw_data!DX276</f>
        <v>0</v>
      </c>
      <c r="EB266">
        <f>raw_data!DY276</f>
        <v>0</v>
      </c>
      <c r="EC266">
        <f>raw_data!DZ276</f>
        <v>0</v>
      </c>
      <c r="ED266">
        <f>raw_data!EA276</f>
        <v>0</v>
      </c>
      <c r="EE266">
        <f>raw_data!EB276</f>
        <v>0</v>
      </c>
      <c r="EF266">
        <f>raw_data!EC276</f>
        <v>0</v>
      </c>
      <c r="EG266">
        <f>raw_data!ED276</f>
        <v>0</v>
      </c>
      <c r="EH266">
        <f>raw_data!EE276</f>
        <v>0</v>
      </c>
      <c r="EI266">
        <f>raw_data!EF276</f>
        <v>0</v>
      </c>
      <c r="EJ266">
        <f>raw_data!EG276</f>
        <v>0</v>
      </c>
      <c r="EK266">
        <f>raw_data!EH276</f>
        <v>0</v>
      </c>
      <c r="EL266">
        <f>raw_data!EI276</f>
        <v>0</v>
      </c>
      <c r="EM266">
        <f>raw_data!EJ276</f>
        <v>0</v>
      </c>
      <c r="EN266">
        <f>raw_data!EK276</f>
        <v>0</v>
      </c>
      <c r="EO266">
        <f>raw_data!EL276</f>
        <v>0</v>
      </c>
      <c r="EP266">
        <f>raw_data!EM276</f>
        <v>0</v>
      </c>
      <c r="EQ266">
        <f>raw_data!EN276</f>
        <v>0</v>
      </c>
      <c r="ER266">
        <f>raw_data!EO276</f>
        <v>0</v>
      </c>
      <c r="ES266">
        <f>raw_data!EP276</f>
        <v>0</v>
      </c>
      <c r="ET266">
        <f>raw_data!EQ276</f>
        <v>0</v>
      </c>
      <c r="EU266">
        <f>raw_data!ER276</f>
        <v>0</v>
      </c>
      <c r="EV266">
        <f>raw_data!ES276</f>
        <v>0</v>
      </c>
      <c r="EW266">
        <f>raw_data!ET276</f>
        <v>0</v>
      </c>
      <c r="EX266">
        <f>raw_data!EU276</f>
        <v>0</v>
      </c>
      <c r="EY266">
        <f>raw_data!EV276</f>
        <v>0</v>
      </c>
      <c r="EZ266">
        <f>raw_data!EW276</f>
        <v>0</v>
      </c>
      <c r="FA266">
        <f>raw_data!EX276</f>
        <v>0</v>
      </c>
      <c r="FB266">
        <f>raw_data!EY276</f>
        <v>0</v>
      </c>
      <c r="FC266">
        <f>raw_data!EZ276</f>
        <v>0</v>
      </c>
      <c r="FD266">
        <f>raw_data!FA276</f>
        <v>0</v>
      </c>
      <c r="FE266">
        <f>raw_data!FB276</f>
        <v>0</v>
      </c>
      <c r="FF266">
        <f>raw_data!FC276</f>
        <v>0</v>
      </c>
      <c r="FG266">
        <f>raw_data!FD276</f>
        <v>0</v>
      </c>
      <c r="FH266">
        <f>raw_data!FE276</f>
        <v>0</v>
      </c>
      <c r="FI266">
        <f>raw_data!FF276</f>
        <v>0</v>
      </c>
      <c r="FJ266">
        <f>raw_data!FG276</f>
        <v>0</v>
      </c>
      <c r="FK266">
        <f>raw_data!FH276</f>
        <v>0</v>
      </c>
      <c r="FL266">
        <f>raw_data!FI276</f>
        <v>0</v>
      </c>
      <c r="FM266">
        <f>raw_data!FJ276</f>
        <v>0</v>
      </c>
      <c r="FN266">
        <f>raw_data!FK276</f>
        <v>0</v>
      </c>
      <c r="FO266">
        <f>raw_data!FL276</f>
        <v>0</v>
      </c>
      <c r="FP266">
        <f>raw_data!FM276</f>
        <v>0</v>
      </c>
      <c r="FQ266">
        <f>raw_data!FN276</f>
        <v>0</v>
      </c>
      <c r="FR266">
        <f>raw_data!FO276</f>
        <v>0</v>
      </c>
      <c r="FS266">
        <f>raw_data!FP276</f>
        <v>0</v>
      </c>
      <c r="FT266">
        <f>raw_data!FQ276</f>
        <v>0</v>
      </c>
      <c r="FU266">
        <f>raw_data!FR276</f>
        <v>0</v>
      </c>
      <c r="FV266">
        <f>raw_data!FS276</f>
        <v>0</v>
      </c>
      <c r="FW266">
        <f>raw_data!FT276</f>
        <v>0</v>
      </c>
      <c r="FX266">
        <f>raw_data!FU276</f>
        <v>0</v>
      </c>
      <c r="FY266">
        <f>raw_data!FV276</f>
        <v>0</v>
      </c>
      <c r="FZ266">
        <f>raw_data!FW276</f>
        <v>0</v>
      </c>
      <c r="GA266">
        <f>raw_data!FX276</f>
        <v>0</v>
      </c>
      <c r="GB266">
        <f>raw_data!FY276</f>
        <v>0</v>
      </c>
      <c r="GC266">
        <f>raw_data!FZ276</f>
        <v>0</v>
      </c>
      <c r="GD266">
        <f>raw_data!GA276</f>
        <v>0</v>
      </c>
      <c r="GE266">
        <f>raw_data!GB276</f>
        <v>0</v>
      </c>
      <c r="GF266">
        <f>raw_data!GC276</f>
        <v>0</v>
      </c>
      <c r="GG266">
        <f>raw_data!GD276</f>
        <v>0</v>
      </c>
      <c r="GH266">
        <f>raw_data!GE276</f>
        <v>0</v>
      </c>
      <c r="GI266">
        <f>raw_data!GF276</f>
        <v>0</v>
      </c>
      <c r="GJ266">
        <f>raw_data!GG276</f>
        <v>0</v>
      </c>
      <c r="GK266">
        <f>raw_data!GH276</f>
        <v>0</v>
      </c>
      <c r="GL266">
        <f>raw_data!GI276</f>
        <v>0</v>
      </c>
      <c r="GM266">
        <f>raw_data!GJ276</f>
        <v>0</v>
      </c>
      <c r="GN266">
        <f>raw_data!GK276</f>
        <v>0</v>
      </c>
      <c r="GO266">
        <f>raw_data!GL276</f>
        <v>0</v>
      </c>
      <c r="GP266">
        <f>raw_data!GM276</f>
        <v>0</v>
      </c>
      <c r="GQ266">
        <f>raw_data!GN276</f>
        <v>0</v>
      </c>
      <c r="GR266">
        <f>raw_data!GO276</f>
        <v>0</v>
      </c>
      <c r="GS266">
        <f>raw_data!GP276</f>
        <v>0</v>
      </c>
      <c r="GT266">
        <f>raw_data!GQ276</f>
        <v>0</v>
      </c>
      <c r="GU266">
        <f>raw_data!GR276</f>
        <v>0</v>
      </c>
      <c r="GV266">
        <f>raw_data!GS276</f>
        <v>0</v>
      </c>
      <c r="GW266">
        <f>raw_data!GT276</f>
        <v>0</v>
      </c>
      <c r="GX266">
        <f>raw_data!GU276</f>
        <v>0</v>
      </c>
      <c r="GY266">
        <f>raw_data!GV276</f>
        <v>0</v>
      </c>
      <c r="GZ266">
        <f>raw_data!GW276</f>
        <v>0</v>
      </c>
      <c r="HA266">
        <f>raw_data!GX276</f>
        <v>0</v>
      </c>
      <c r="HB266">
        <f>raw_data!GY276</f>
        <v>0</v>
      </c>
      <c r="HC266">
        <f>raw_data!GZ276</f>
        <v>0</v>
      </c>
      <c r="HD266">
        <f>raw_data!HA276</f>
        <v>0</v>
      </c>
      <c r="HE266">
        <f>raw_data!HB276</f>
        <v>0</v>
      </c>
      <c r="HF266">
        <f>raw_data!HC276</f>
        <v>0</v>
      </c>
      <c r="HG266">
        <f>raw_data!HD276</f>
        <v>0</v>
      </c>
      <c r="HH266">
        <f>raw_data!HE276</f>
        <v>0</v>
      </c>
      <c r="HI266">
        <f>raw_data!HF276</f>
        <v>0</v>
      </c>
      <c r="HJ266">
        <f>raw_data!HG276</f>
        <v>0</v>
      </c>
      <c r="HK266">
        <f>raw_data!HH276</f>
        <v>0</v>
      </c>
      <c r="HL266">
        <f>raw_data!HI276</f>
        <v>0</v>
      </c>
      <c r="HM266">
        <f>raw_data!HJ276</f>
        <v>0</v>
      </c>
      <c r="HN266">
        <f>raw_data!HK276</f>
        <v>0</v>
      </c>
      <c r="HO266">
        <f>raw_data!HL276</f>
        <v>0</v>
      </c>
      <c r="HP266">
        <f>raw_data!HM276</f>
        <v>0</v>
      </c>
      <c r="HQ266">
        <f>raw_data!HN276</f>
        <v>0</v>
      </c>
      <c r="HR266">
        <f>raw_data!HO276</f>
        <v>0</v>
      </c>
      <c r="HS266">
        <f>raw_data!HP276</f>
        <v>0</v>
      </c>
      <c r="HT266">
        <f>raw_data!HQ276</f>
        <v>0</v>
      </c>
      <c r="HU266">
        <f>raw_data!HR276</f>
        <v>0</v>
      </c>
      <c r="HV266">
        <f>raw_data!HS276</f>
        <v>0</v>
      </c>
      <c r="HW266">
        <f>raw_data!HT276</f>
        <v>0</v>
      </c>
      <c r="HX266">
        <f>raw_data!HU276</f>
        <v>0</v>
      </c>
      <c r="HY266">
        <f>raw_data!HV276</f>
        <v>0</v>
      </c>
      <c r="HZ266">
        <f>raw_data!HW276</f>
        <v>0</v>
      </c>
      <c r="IA266">
        <f>raw_data!HX276</f>
        <v>0</v>
      </c>
      <c r="IB266">
        <f>raw_data!HY276</f>
        <v>0</v>
      </c>
      <c r="IC266">
        <f>raw_data!HZ276</f>
        <v>0</v>
      </c>
      <c r="ID266">
        <f>raw_data!IA276</f>
        <v>0</v>
      </c>
      <c r="IE266">
        <f>raw_data!IB276</f>
        <v>0</v>
      </c>
      <c r="IF266">
        <f>raw_data!IC276</f>
        <v>0</v>
      </c>
      <c r="IG266">
        <f>raw_data!ID276</f>
        <v>0</v>
      </c>
      <c r="IH266">
        <f>raw_data!IE276</f>
        <v>0</v>
      </c>
      <c r="II266">
        <f>raw_data!IF276</f>
        <v>0</v>
      </c>
      <c r="IJ266">
        <f>raw_data!IG276</f>
        <v>0</v>
      </c>
      <c r="IK266">
        <f>raw_data!IH276</f>
        <v>0</v>
      </c>
      <c r="IL266">
        <f>raw_data!II276</f>
        <v>0</v>
      </c>
      <c r="IM266">
        <f>raw_data!IJ276</f>
        <v>0</v>
      </c>
      <c r="IN266">
        <f>raw_data!IK276</f>
        <v>0</v>
      </c>
      <c r="IO266">
        <f>raw_data!IL276</f>
        <v>0</v>
      </c>
      <c r="IP266">
        <f>raw_data!IM276</f>
        <v>0</v>
      </c>
      <c r="IQ266">
        <f>raw_data!IN276</f>
        <v>0</v>
      </c>
      <c r="IR266">
        <f>raw_data!IO276</f>
        <v>0</v>
      </c>
      <c r="IS266">
        <f>raw_data!IP276</f>
        <v>0</v>
      </c>
      <c r="IT266">
        <f>raw_data!IQ276</f>
        <v>0</v>
      </c>
      <c r="IU266">
        <f>raw_data!IR276</f>
        <v>0</v>
      </c>
      <c r="IV266">
        <f>raw_data!IS276</f>
        <v>0</v>
      </c>
    </row>
    <row r="267" spans="1:256" x14ac:dyDescent="0.25">
      <c r="A267" t="str">
        <f t="shared" ref="A267:G267" si="210">A219</f>
        <v>B04</v>
      </c>
      <c r="B267" s="6" t="str">
        <f t="shared" ca="1" si="210"/>
        <v/>
      </c>
      <c r="C267">
        <f t="shared" si="210"/>
        <v>0</v>
      </c>
      <c r="D267">
        <f t="shared" si="210"/>
        <v>0</v>
      </c>
      <c r="E267">
        <f t="shared" si="210"/>
        <v>0</v>
      </c>
      <c r="F267" s="10">
        <f t="shared" si="210"/>
        <v>0</v>
      </c>
      <c r="G267" s="3" t="str">
        <f t="shared" ca="1" si="210"/>
        <v/>
      </c>
      <c r="H267">
        <f>raw_data!E277</f>
        <v>0</v>
      </c>
      <c r="I267">
        <f>raw_data!F277</f>
        <v>0</v>
      </c>
      <c r="J267">
        <f>raw_data!G277</f>
        <v>0</v>
      </c>
      <c r="K267">
        <f>raw_data!H277</f>
        <v>0</v>
      </c>
      <c r="L267">
        <f>raw_data!I277</f>
        <v>0</v>
      </c>
      <c r="M267">
        <f>raw_data!J277</f>
        <v>0</v>
      </c>
      <c r="N267">
        <f>raw_data!K277</f>
        <v>0</v>
      </c>
      <c r="O267">
        <f>raw_data!L277</f>
        <v>0</v>
      </c>
      <c r="P267">
        <f>raw_data!M277</f>
        <v>0</v>
      </c>
      <c r="Q267">
        <f>raw_data!N277</f>
        <v>0</v>
      </c>
      <c r="R267">
        <f>raw_data!O277</f>
        <v>0</v>
      </c>
      <c r="S267">
        <f>raw_data!P277</f>
        <v>0</v>
      </c>
      <c r="T267">
        <f>raw_data!Q277</f>
        <v>0</v>
      </c>
      <c r="U267">
        <f>raw_data!R277</f>
        <v>0</v>
      </c>
      <c r="V267">
        <f>raw_data!S277</f>
        <v>0</v>
      </c>
      <c r="W267">
        <f>raw_data!T277</f>
        <v>0</v>
      </c>
      <c r="X267">
        <f>raw_data!U277</f>
        <v>0</v>
      </c>
      <c r="Y267">
        <f>raw_data!V277</f>
        <v>0</v>
      </c>
      <c r="Z267">
        <f>raw_data!W277</f>
        <v>0</v>
      </c>
      <c r="AA267">
        <f>raw_data!X277</f>
        <v>0</v>
      </c>
      <c r="AB267">
        <f>raw_data!Y277</f>
        <v>0</v>
      </c>
      <c r="AC267">
        <f>raw_data!Z277</f>
        <v>0</v>
      </c>
      <c r="AD267">
        <f>raw_data!AA277</f>
        <v>0</v>
      </c>
      <c r="AE267">
        <f>raw_data!AB277</f>
        <v>0</v>
      </c>
      <c r="AF267">
        <f>raw_data!AC277</f>
        <v>0</v>
      </c>
      <c r="AG267">
        <f>raw_data!AD277</f>
        <v>0</v>
      </c>
      <c r="AH267">
        <f>raw_data!AE277</f>
        <v>0</v>
      </c>
      <c r="AI267">
        <f>raw_data!AF277</f>
        <v>0</v>
      </c>
      <c r="AJ267">
        <f>raw_data!AG277</f>
        <v>0</v>
      </c>
      <c r="AK267">
        <f>raw_data!AH277</f>
        <v>0</v>
      </c>
      <c r="AL267">
        <f>raw_data!AI277</f>
        <v>0</v>
      </c>
      <c r="AM267">
        <f>raw_data!AJ277</f>
        <v>0</v>
      </c>
      <c r="AN267">
        <f>raw_data!AK277</f>
        <v>0</v>
      </c>
      <c r="AO267">
        <f>raw_data!AL277</f>
        <v>0</v>
      </c>
      <c r="AP267">
        <f>raw_data!AM277</f>
        <v>0</v>
      </c>
      <c r="AQ267">
        <f>raw_data!AN277</f>
        <v>0</v>
      </c>
      <c r="AR267">
        <f>raw_data!AO277</f>
        <v>0</v>
      </c>
      <c r="AS267">
        <f>raw_data!AP277</f>
        <v>0</v>
      </c>
      <c r="AT267">
        <f>raw_data!AQ277</f>
        <v>0</v>
      </c>
      <c r="AU267">
        <f>raw_data!AR277</f>
        <v>0</v>
      </c>
      <c r="AV267">
        <f>raw_data!AS277</f>
        <v>0</v>
      </c>
      <c r="AW267">
        <f>raw_data!AT277</f>
        <v>0</v>
      </c>
      <c r="AX267">
        <f>raw_data!AU277</f>
        <v>0</v>
      </c>
      <c r="AY267">
        <f>raw_data!AV277</f>
        <v>0</v>
      </c>
      <c r="AZ267">
        <f>raw_data!AW277</f>
        <v>0</v>
      </c>
      <c r="BA267">
        <f>raw_data!AX277</f>
        <v>0</v>
      </c>
      <c r="BB267">
        <f>raw_data!AY277</f>
        <v>0</v>
      </c>
      <c r="BC267">
        <f>raw_data!AZ277</f>
        <v>0</v>
      </c>
      <c r="BD267">
        <f>raw_data!BA277</f>
        <v>0</v>
      </c>
      <c r="BE267">
        <f>raw_data!BB277</f>
        <v>0</v>
      </c>
      <c r="BF267">
        <f>raw_data!BC277</f>
        <v>0</v>
      </c>
      <c r="BG267">
        <f>raw_data!BD277</f>
        <v>0</v>
      </c>
      <c r="BH267">
        <f>raw_data!BE277</f>
        <v>0</v>
      </c>
      <c r="BI267">
        <f>raw_data!BF277</f>
        <v>0</v>
      </c>
      <c r="BJ267">
        <f>raw_data!BG277</f>
        <v>0</v>
      </c>
      <c r="BK267">
        <f>raw_data!BH277</f>
        <v>0</v>
      </c>
      <c r="BL267">
        <f>raw_data!BI277</f>
        <v>0</v>
      </c>
      <c r="BM267">
        <f>raw_data!BJ277</f>
        <v>0</v>
      </c>
      <c r="BN267">
        <f>raw_data!BK277</f>
        <v>0</v>
      </c>
      <c r="BO267">
        <f>raw_data!BL277</f>
        <v>0</v>
      </c>
      <c r="BP267">
        <f>raw_data!BM277</f>
        <v>0</v>
      </c>
      <c r="BQ267">
        <f>raw_data!BN277</f>
        <v>0</v>
      </c>
      <c r="BR267">
        <f>raw_data!BO277</f>
        <v>0</v>
      </c>
      <c r="BS267">
        <f>raw_data!BP277</f>
        <v>0</v>
      </c>
      <c r="BT267">
        <f>raw_data!BQ277</f>
        <v>0</v>
      </c>
      <c r="BU267">
        <f>raw_data!BR277</f>
        <v>0</v>
      </c>
      <c r="BV267">
        <f>raw_data!BS277</f>
        <v>0</v>
      </c>
      <c r="BW267">
        <f>raw_data!BT277</f>
        <v>0</v>
      </c>
      <c r="BX267">
        <f>raw_data!BU277</f>
        <v>0</v>
      </c>
      <c r="BY267">
        <f>raw_data!BV277</f>
        <v>0</v>
      </c>
      <c r="BZ267">
        <f>raw_data!BW277</f>
        <v>0</v>
      </c>
      <c r="CA267">
        <f>raw_data!BX277</f>
        <v>0</v>
      </c>
      <c r="CB267">
        <f>raw_data!BY277</f>
        <v>0</v>
      </c>
      <c r="CC267">
        <f>raw_data!BZ277</f>
        <v>0</v>
      </c>
      <c r="CD267">
        <f>raw_data!CA277</f>
        <v>0</v>
      </c>
      <c r="CE267">
        <f>raw_data!CB277</f>
        <v>0</v>
      </c>
      <c r="CF267">
        <f>raw_data!CC277</f>
        <v>0</v>
      </c>
      <c r="CG267">
        <f>raw_data!CD277</f>
        <v>0</v>
      </c>
      <c r="CH267">
        <f>raw_data!CE277</f>
        <v>0</v>
      </c>
      <c r="CI267">
        <f>raw_data!CF277</f>
        <v>0</v>
      </c>
      <c r="CJ267">
        <f>raw_data!CG277</f>
        <v>0</v>
      </c>
      <c r="CK267">
        <f>raw_data!CH277</f>
        <v>0</v>
      </c>
      <c r="CL267">
        <f>raw_data!CI277</f>
        <v>0</v>
      </c>
      <c r="CM267">
        <f>raw_data!CJ277</f>
        <v>0</v>
      </c>
      <c r="CN267">
        <f>raw_data!CK277</f>
        <v>0</v>
      </c>
      <c r="CO267">
        <f>raw_data!CL277</f>
        <v>0</v>
      </c>
      <c r="CP267">
        <f>raw_data!CM277</f>
        <v>0</v>
      </c>
      <c r="CQ267">
        <f>raw_data!CN277</f>
        <v>0</v>
      </c>
      <c r="CR267">
        <f>raw_data!CO277</f>
        <v>0</v>
      </c>
      <c r="CS267">
        <f>raw_data!CP277</f>
        <v>0</v>
      </c>
      <c r="CT267">
        <f>raw_data!CQ277</f>
        <v>0</v>
      </c>
      <c r="CU267">
        <f>raw_data!CR277</f>
        <v>0</v>
      </c>
      <c r="CV267">
        <f>raw_data!CS277</f>
        <v>0</v>
      </c>
      <c r="CW267">
        <f>raw_data!CT277</f>
        <v>0</v>
      </c>
      <c r="CX267">
        <f>raw_data!CU277</f>
        <v>0</v>
      </c>
      <c r="CY267">
        <f>raw_data!CV277</f>
        <v>0</v>
      </c>
      <c r="CZ267">
        <f>raw_data!CW277</f>
        <v>0</v>
      </c>
      <c r="DA267">
        <f>raw_data!CX277</f>
        <v>0</v>
      </c>
      <c r="DB267">
        <f>raw_data!CY277</f>
        <v>0</v>
      </c>
      <c r="DC267">
        <f>raw_data!CZ277</f>
        <v>0</v>
      </c>
      <c r="DD267">
        <f>raw_data!DA277</f>
        <v>0</v>
      </c>
      <c r="DE267">
        <f>raw_data!DB277</f>
        <v>0</v>
      </c>
      <c r="DF267">
        <f>raw_data!DC277</f>
        <v>0</v>
      </c>
      <c r="DG267">
        <f>raw_data!DD277</f>
        <v>0</v>
      </c>
      <c r="DH267">
        <f>raw_data!DE277</f>
        <v>0</v>
      </c>
      <c r="DI267">
        <f>raw_data!DF277</f>
        <v>0</v>
      </c>
      <c r="DJ267">
        <f>raw_data!DG277</f>
        <v>0</v>
      </c>
      <c r="DK267">
        <f>raw_data!DH277</f>
        <v>0</v>
      </c>
      <c r="DL267">
        <f>raw_data!DI277</f>
        <v>0</v>
      </c>
      <c r="DM267">
        <f>raw_data!DJ277</f>
        <v>0</v>
      </c>
      <c r="DN267">
        <f>raw_data!DK277</f>
        <v>0</v>
      </c>
      <c r="DO267">
        <f>raw_data!DL277</f>
        <v>0</v>
      </c>
      <c r="DP267">
        <f>raw_data!DM277</f>
        <v>0</v>
      </c>
      <c r="DQ267">
        <f>raw_data!DN277</f>
        <v>0</v>
      </c>
      <c r="DR267">
        <f>raw_data!DO277</f>
        <v>0</v>
      </c>
      <c r="DS267">
        <f>raw_data!DP277</f>
        <v>0</v>
      </c>
      <c r="DT267">
        <f>raw_data!DQ277</f>
        <v>0</v>
      </c>
      <c r="DU267">
        <f>raw_data!DR277</f>
        <v>0</v>
      </c>
      <c r="DV267">
        <f>raw_data!DS277</f>
        <v>0</v>
      </c>
      <c r="DW267">
        <f>raw_data!DT277</f>
        <v>0</v>
      </c>
      <c r="DX267">
        <f>raw_data!DU277</f>
        <v>0</v>
      </c>
      <c r="DY267">
        <f>raw_data!DV277</f>
        <v>0</v>
      </c>
      <c r="DZ267">
        <f>raw_data!DW277</f>
        <v>0</v>
      </c>
      <c r="EA267">
        <f>raw_data!DX277</f>
        <v>0</v>
      </c>
      <c r="EB267">
        <f>raw_data!DY277</f>
        <v>0</v>
      </c>
      <c r="EC267">
        <f>raw_data!DZ277</f>
        <v>0</v>
      </c>
      <c r="ED267">
        <f>raw_data!EA277</f>
        <v>0</v>
      </c>
      <c r="EE267">
        <f>raw_data!EB277</f>
        <v>0</v>
      </c>
      <c r="EF267">
        <f>raw_data!EC277</f>
        <v>0</v>
      </c>
      <c r="EG267">
        <f>raw_data!ED277</f>
        <v>0</v>
      </c>
      <c r="EH267">
        <f>raw_data!EE277</f>
        <v>0</v>
      </c>
      <c r="EI267">
        <f>raw_data!EF277</f>
        <v>0</v>
      </c>
      <c r="EJ267">
        <f>raw_data!EG277</f>
        <v>0</v>
      </c>
      <c r="EK267">
        <f>raw_data!EH277</f>
        <v>0</v>
      </c>
      <c r="EL267">
        <f>raw_data!EI277</f>
        <v>0</v>
      </c>
      <c r="EM267">
        <f>raw_data!EJ277</f>
        <v>0</v>
      </c>
      <c r="EN267">
        <f>raw_data!EK277</f>
        <v>0</v>
      </c>
      <c r="EO267">
        <f>raw_data!EL277</f>
        <v>0</v>
      </c>
      <c r="EP267">
        <f>raw_data!EM277</f>
        <v>0</v>
      </c>
      <c r="EQ267">
        <f>raw_data!EN277</f>
        <v>0</v>
      </c>
      <c r="ER267">
        <f>raw_data!EO277</f>
        <v>0</v>
      </c>
      <c r="ES267">
        <f>raw_data!EP277</f>
        <v>0</v>
      </c>
      <c r="ET267">
        <f>raw_data!EQ277</f>
        <v>0</v>
      </c>
      <c r="EU267">
        <f>raw_data!ER277</f>
        <v>0</v>
      </c>
      <c r="EV267">
        <f>raw_data!ES277</f>
        <v>0</v>
      </c>
      <c r="EW267">
        <f>raw_data!ET277</f>
        <v>0</v>
      </c>
      <c r="EX267">
        <f>raw_data!EU277</f>
        <v>0</v>
      </c>
      <c r="EY267">
        <f>raw_data!EV277</f>
        <v>0</v>
      </c>
      <c r="EZ267">
        <f>raw_data!EW277</f>
        <v>0</v>
      </c>
      <c r="FA267">
        <f>raw_data!EX277</f>
        <v>0</v>
      </c>
      <c r="FB267">
        <f>raw_data!EY277</f>
        <v>0</v>
      </c>
      <c r="FC267">
        <f>raw_data!EZ277</f>
        <v>0</v>
      </c>
      <c r="FD267">
        <f>raw_data!FA277</f>
        <v>0</v>
      </c>
      <c r="FE267">
        <f>raw_data!FB277</f>
        <v>0</v>
      </c>
      <c r="FF267">
        <f>raw_data!FC277</f>
        <v>0</v>
      </c>
      <c r="FG267">
        <f>raw_data!FD277</f>
        <v>0</v>
      </c>
      <c r="FH267">
        <f>raw_data!FE277</f>
        <v>0</v>
      </c>
      <c r="FI267">
        <f>raw_data!FF277</f>
        <v>0</v>
      </c>
      <c r="FJ267">
        <f>raw_data!FG277</f>
        <v>0</v>
      </c>
      <c r="FK267">
        <f>raw_data!FH277</f>
        <v>0</v>
      </c>
      <c r="FL267">
        <f>raw_data!FI277</f>
        <v>0</v>
      </c>
      <c r="FM267">
        <f>raw_data!FJ277</f>
        <v>0</v>
      </c>
      <c r="FN267">
        <f>raw_data!FK277</f>
        <v>0</v>
      </c>
      <c r="FO267">
        <f>raw_data!FL277</f>
        <v>0</v>
      </c>
      <c r="FP267">
        <f>raw_data!FM277</f>
        <v>0</v>
      </c>
      <c r="FQ267">
        <f>raw_data!FN277</f>
        <v>0</v>
      </c>
      <c r="FR267">
        <f>raw_data!FO277</f>
        <v>0</v>
      </c>
      <c r="FS267">
        <f>raw_data!FP277</f>
        <v>0</v>
      </c>
      <c r="FT267">
        <f>raw_data!FQ277</f>
        <v>0</v>
      </c>
      <c r="FU267">
        <f>raw_data!FR277</f>
        <v>0</v>
      </c>
      <c r="FV267">
        <f>raw_data!FS277</f>
        <v>0</v>
      </c>
      <c r="FW267">
        <f>raw_data!FT277</f>
        <v>0</v>
      </c>
      <c r="FX267">
        <f>raw_data!FU277</f>
        <v>0</v>
      </c>
      <c r="FY267">
        <f>raw_data!FV277</f>
        <v>0</v>
      </c>
      <c r="FZ267">
        <f>raw_data!FW277</f>
        <v>0</v>
      </c>
      <c r="GA267">
        <f>raw_data!FX277</f>
        <v>0</v>
      </c>
      <c r="GB267">
        <f>raw_data!FY277</f>
        <v>0</v>
      </c>
      <c r="GC267">
        <f>raw_data!FZ277</f>
        <v>0</v>
      </c>
      <c r="GD267">
        <f>raw_data!GA277</f>
        <v>0</v>
      </c>
      <c r="GE267">
        <f>raw_data!GB277</f>
        <v>0</v>
      </c>
      <c r="GF267">
        <f>raw_data!GC277</f>
        <v>0</v>
      </c>
      <c r="GG267">
        <f>raw_data!GD277</f>
        <v>0</v>
      </c>
      <c r="GH267">
        <f>raw_data!GE277</f>
        <v>0</v>
      </c>
      <c r="GI267">
        <f>raw_data!GF277</f>
        <v>0</v>
      </c>
      <c r="GJ267">
        <f>raw_data!GG277</f>
        <v>0</v>
      </c>
      <c r="GK267">
        <f>raw_data!GH277</f>
        <v>0</v>
      </c>
      <c r="GL267">
        <f>raw_data!GI277</f>
        <v>0</v>
      </c>
      <c r="GM267">
        <f>raw_data!GJ277</f>
        <v>0</v>
      </c>
      <c r="GN267">
        <f>raw_data!GK277</f>
        <v>0</v>
      </c>
      <c r="GO267">
        <f>raw_data!GL277</f>
        <v>0</v>
      </c>
      <c r="GP267">
        <f>raw_data!GM277</f>
        <v>0</v>
      </c>
      <c r="GQ267">
        <f>raw_data!GN277</f>
        <v>0</v>
      </c>
      <c r="GR267">
        <f>raw_data!GO277</f>
        <v>0</v>
      </c>
      <c r="GS267">
        <f>raw_data!GP277</f>
        <v>0</v>
      </c>
      <c r="GT267">
        <f>raw_data!GQ277</f>
        <v>0</v>
      </c>
      <c r="GU267">
        <f>raw_data!GR277</f>
        <v>0</v>
      </c>
      <c r="GV267">
        <f>raw_data!GS277</f>
        <v>0</v>
      </c>
      <c r="GW267">
        <f>raw_data!GT277</f>
        <v>0</v>
      </c>
      <c r="GX267">
        <f>raw_data!GU277</f>
        <v>0</v>
      </c>
      <c r="GY267">
        <f>raw_data!GV277</f>
        <v>0</v>
      </c>
      <c r="GZ267">
        <f>raw_data!GW277</f>
        <v>0</v>
      </c>
      <c r="HA267">
        <f>raw_data!GX277</f>
        <v>0</v>
      </c>
      <c r="HB267">
        <f>raw_data!GY277</f>
        <v>0</v>
      </c>
      <c r="HC267">
        <f>raw_data!GZ277</f>
        <v>0</v>
      </c>
      <c r="HD267">
        <f>raw_data!HA277</f>
        <v>0</v>
      </c>
      <c r="HE267">
        <f>raw_data!HB277</f>
        <v>0</v>
      </c>
      <c r="HF267">
        <f>raw_data!HC277</f>
        <v>0</v>
      </c>
      <c r="HG267">
        <f>raw_data!HD277</f>
        <v>0</v>
      </c>
      <c r="HH267">
        <f>raw_data!HE277</f>
        <v>0</v>
      </c>
      <c r="HI267">
        <f>raw_data!HF277</f>
        <v>0</v>
      </c>
      <c r="HJ267">
        <f>raw_data!HG277</f>
        <v>0</v>
      </c>
      <c r="HK267">
        <f>raw_data!HH277</f>
        <v>0</v>
      </c>
      <c r="HL267">
        <f>raw_data!HI277</f>
        <v>0</v>
      </c>
      <c r="HM267">
        <f>raw_data!HJ277</f>
        <v>0</v>
      </c>
      <c r="HN267">
        <f>raw_data!HK277</f>
        <v>0</v>
      </c>
      <c r="HO267">
        <f>raw_data!HL277</f>
        <v>0</v>
      </c>
      <c r="HP267">
        <f>raw_data!HM277</f>
        <v>0</v>
      </c>
      <c r="HQ267">
        <f>raw_data!HN277</f>
        <v>0</v>
      </c>
      <c r="HR267">
        <f>raw_data!HO277</f>
        <v>0</v>
      </c>
      <c r="HS267">
        <f>raw_data!HP277</f>
        <v>0</v>
      </c>
      <c r="HT267">
        <f>raw_data!HQ277</f>
        <v>0</v>
      </c>
      <c r="HU267">
        <f>raw_data!HR277</f>
        <v>0</v>
      </c>
      <c r="HV267">
        <f>raw_data!HS277</f>
        <v>0</v>
      </c>
      <c r="HW267">
        <f>raw_data!HT277</f>
        <v>0</v>
      </c>
      <c r="HX267">
        <f>raw_data!HU277</f>
        <v>0</v>
      </c>
      <c r="HY267">
        <f>raw_data!HV277</f>
        <v>0</v>
      </c>
      <c r="HZ267">
        <f>raw_data!HW277</f>
        <v>0</v>
      </c>
      <c r="IA267">
        <f>raw_data!HX277</f>
        <v>0</v>
      </c>
      <c r="IB267">
        <f>raw_data!HY277</f>
        <v>0</v>
      </c>
      <c r="IC267">
        <f>raw_data!HZ277</f>
        <v>0</v>
      </c>
      <c r="ID267">
        <f>raw_data!IA277</f>
        <v>0</v>
      </c>
      <c r="IE267">
        <f>raw_data!IB277</f>
        <v>0</v>
      </c>
      <c r="IF267">
        <f>raw_data!IC277</f>
        <v>0</v>
      </c>
      <c r="IG267">
        <f>raw_data!ID277</f>
        <v>0</v>
      </c>
      <c r="IH267">
        <f>raw_data!IE277</f>
        <v>0</v>
      </c>
      <c r="II267">
        <f>raw_data!IF277</f>
        <v>0</v>
      </c>
      <c r="IJ267">
        <f>raw_data!IG277</f>
        <v>0</v>
      </c>
      <c r="IK267">
        <f>raw_data!IH277</f>
        <v>0</v>
      </c>
      <c r="IL267">
        <f>raw_data!II277</f>
        <v>0</v>
      </c>
      <c r="IM267">
        <f>raw_data!IJ277</f>
        <v>0</v>
      </c>
      <c r="IN267">
        <f>raw_data!IK277</f>
        <v>0</v>
      </c>
      <c r="IO267">
        <f>raw_data!IL277</f>
        <v>0</v>
      </c>
      <c r="IP267">
        <f>raw_data!IM277</f>
        <v>0</v>
      </c>
      <c r="IQ267">
        <f>raw_data!IN277</f>
        <v>0</v>
      </c>
      <c r="IR267">
        <f>raw_data!IO277</f>
        <v>0</v>
      </c>
      <c r="IS267">
        <f>raw_data!IP277</f>
        <v>0</v>
      </c>
      <c r="IT267">
        <f>raw_data!IQ277</f>
        <v>0</v>
      </c>
      <c r="IU267">
        <f>raw_data!IR277</f>
        <v>0</v>
      </c>
      <c r="IV267">
        <f>raw_data!IS277</f>
        <v>0</v>
      </c>
    </row>
    <row r="268" spans="1:256" x14ac:dyDescent="0.25">
      <c r="A268" t="str">
        <f t="shared" ref="A268:G268" si="211">A220</f>
        <v>B05</v>
      </c>
      <c r="B268" s="6" t="str">
        <f t="shared" ca="1" si="211"/>
        <v/>
      </c>
      <c r="C268">
        <f t="shared" si="211"/>
        <v>0</v>
      </c>
      <c r="D268">
        <f t="shared" si="211"/>
        <v>0</v>
      </c>
      <c r="E268">
        <f t="shared" si="211"/>
        <v>0</v>
      </c>
      <c r="F268" s="10">
        <f t="shared" si="211"/>
        <v>0</v>
      </c>
      <c r="G268" s="3" t="str">
        <f t="shared" ca="1" si="211"/>
        <v/>
      </c>
      <c r="H268">
        <f>raw_data!E278</f>
        <v>0</v>
      </c>
      <c r="I268">
        <f>raw_data!F278</f>
        <v>0</v>
      </c>
      <c r="J268">
        <f>raw_data!G278</f>
        <v>0</v>
      </c>
      <c r="K268">
        <f>raw_data!H278</f>
        <v>0</v>
      </c>
      <c r="L268">
        <f>raw_data!I278</f>
        <v>0</v>
      </c>
      <c r="M268">
        <f>raw_data!J278</f>
        <v>0</v>
      </c>
      <c r="N268">
        <f>raw_data!K278</f>
        <v>0</v>
      </c>
      <c r="O268">
        <f>raw_data!L278</f>
        <v>0</v>
      </c>
      <c r="P268">
        <f>raw_data!M278</f>
        <v>0</v>
      </c>
      <c r="Q268">
        <f>raw_data!N278</f>
        <v>0</v>
      </c>
      <c r="R268">
        <f>raw_data!O278</f>
        <v>0</v>
      </c>
      <c r="S268">
        <f>raw_data!P278</f>
        <v>0</v>
      </c>
      <c r="T268">
        <f>raw_data!Q278</f>
        <v>0</v>
      </c>
      <c r="U268">
        <f>raw_data!R278</f>
        <v>0</v>
      </c>
      <c r="V268">
        <f>raw_data!S278</f>
        <v>0</v>
      </c>
      <c r="W268">
        <f>raw_data!T278</f>
        <v>0</v>
      </c>
      <c r="X268">
        <f>raw_data!U278</f>
        <v>0</v>
      </c>
      <c r="Y268">
        <f>raw_data!V278</f>
        <v>0</v>
      </c>
      <c r="Z268">
        <f>raw_data!W278</f>
        <v>0</v>
      </c>
      <c r="AA268">
        <f>raw_data!X278</f>
        <v>0</v>
      </c>
      <c r="AB268">
        <f>raw_data!Y278</f>
        <v>0</v>
      </c>
      <c r="AC268">
        <f>raw_data!Z278</f>
        <v>0</v>
      </c>
      <c r="AD268">
        <f>raw_data!AA278</f>
        <v>0</v>
      </c>
      <c r="AE268">
        <f>raw_data!AB278</f>
        <v>0</v>
      </c>
      <c r="AF268">
        <f>raw_data!AC278</f>
        <v>0</v>
      </c>
      <c r="AG268">
        <f>raw_data!AD278</f>
        <v>0</v>
      </c>
      <c r="AH268">
        <f>raw_data!AE278</f>
        <v>0</v>
      </c>
      <c r="AI268">
        <f>raw_data!AF278</f>
        <v>0</v>
      </c>
      <c r="AJ268">
        <f>raw_data!AG278</f>
        <v>0</v>
      </c>
      <c r="AK268">
        <f>raw_data!AH278</f>
        <v>0</v>
      </c>
      <c r="AL268">
        <f>raw_data!AI278</f>
        <v>0</v>
      </c>
      <c r="AM268">
        <f>raw_data!AJ278</f>
        <v>0</v>
      </c>
      <c r="AN268">
        <f>raw_data!AK278</f>
        <v>0</v>
      </c>
      <c r="AO268">
        <f>raw_data!AL278</f>
        <v>0</v>
      </c>
      <c r="AP268">
        <f>raw_data!AM278</f>
        <v>0</v>
      </c>
      <c r="AQ268">
        <f>raw_data!AN278</f>
        <v>0</v>
      </c>
      <c r="AR268">
        <f>raw_data!AO278</f>
        <v>0</v>
      </c>
      <c r="AS268">
        <f>raw_data!AP278</f>
        <v>0</v>
      </c>
      <c r="AT268">
        <f>raw_data!AQ278</f>
        <v>0</v>
      </c>
      <c r="AU268">
        <f>raw_data!AR278</f>
        <v>0</v>
      </c>
      <c r="AV268">
        <f>raw_data!AS278</f>
        <v>0</v>
      </c>
      <c r="AW268">
        <f>raw_data!AT278</f>
        <v>0</v>
      </c>
      <c r="AX268">
        <f>raw_data!AU278</f>
        <v>0</v>
      </c>
      <c r="AY268">
        <f>raw_data!AV278</f>
        <v>0</v>
      </c>
      <c r="AZ268">
        <f>raw_data!AW278</f>
        <v>0</v>
      </c>
      <c r="BA268">
        <f>raw_data!AX278</f>
        <v>0</v>
      </c>
      <c r="BB268">
        <f>raw_data!AY278</f>
        <v>0</v>
      </c>
      <c r="BC268">
        <f>raw_data!AZ278</f>
        <v>0</v>
      </c>
      <c r="BD268">
        <f>raw_data!BA278</f>
        <v>0</v>
      </c>
      <c r="BE268">
        <f>raw_data!BB278</f>
        <v>0</v>
      </c>
      <c r="BF268">
        <f>raw_data!BC278</f>
        <v>0</v>
      </c>
      <c r="BG268">
        <f>raw_data!BD278</f>
        <v>0</v>
      </c>
      <c r="BH268">
        <f>raw_data!BE278</f>
        <v>0</v>
      </c>
      <c r="BI268">
        <f>raw_data!BF278</f>
        <v>0</v>
      </c>
      <c r="BJ268">
        <f>raw_data!BG278</f>
        <v>0</v>
      </c>
      <c r="BK268">
        <f>raw_data!BH278</f>
        <v>0</v>
      </c>
      <c r="BL268">
        <f>raw_data!BI278</f>
        <v>0</v>
      </c>
      <c r="BM268">
        <f>raw_data!BJ278</f>
        <v>0</v>
      </c>
      <c r="BN268">
        <f>raw_data!BK278</f>
        <v>0</v>
      </c>
      <c r="BO268">
        <f>raw_data!BL278</f>
        <v>0</v>
      </c>
      <c r="BP268">
        <f>raw_data!BM278</f>
        <v>0</v>
      </c>
      <c r="BQ268">
        <f>raw_data!BN278</f>
        <v>0</v>
      </c>
      <c r="BR268">
        <f>raw_data!BO278</f>
        <v>0</v>
      </c>
      <c r="BS268">
        <f>raw_data!BP278</f>
        <v>0</v>
      </c>
      <c r="BT268">
        <f>raw_data!BQ278</f>
        <v>0</v>
      </c>
      <c r="BU268">
        <f>raw_data!BR278</f>
        <v>0</v>
      </c>
      <c r="BV268">
        <f>raw_data!BS278</f>
        <v>0</v>
      </c>
      <c r="BW268">
        <f>raw_data!BT278</f>
        <v>0</v>
      </c>
      <c r="BX268">
        <f>raw_data!BU278</f>
        <v>0</v>
      </c>
      <c r="BY268">
        <f>raw_data!BV278</f>
        <v>0</v>
      </c>
      <c r="BZ268">
        <f>raw_data!BW278</f>
        <v>0</v>
      </c>
      <c r="CA268">
        <f>raw_data!BX278</f>
        <v>0</v>
      </c>
      <c r="CB268">
        <f>raw_data!BY278</f>
        <v>0</v>
      </c>
      <c r="CC268">
        <f>raw_data!BZ278</f>
        <v>0</v>
      </c>
      <c r="CD268">
        <f>raw_data!CA278</f>
        <v>0</v>
      </c>
      <c r="CE268">
        <f>raw_data!CB278</f>
        <v>0</v>
      </c>
      <c r="CF268">
        <f>raw_data!CC278</f>
        <v>0</v>
      </c>
      <c r="CG268">
        <f>raw_data!CD278</f>
        <v>0</v>
      </c>
      <c r="CH268">
        <f>raw_data!CE278</f>
        <v>0</v>
      </c>
      <c r="CI268">
        <f>raw_data!CF278</f>
        <v>0</v>
      </c>
      <c r="CJ268">
        <f>raw_data!CG278</f>
        <v>0</v>
      </c>
      <c r="CK268">
        <f>raw_data!CH278</f>
        <v>0</v>
      </c>
      <c r="CL268">
        <f>raw_data!CI278</f>
        <v>0</v>
      </c>
      <c r="CM268">
        <f>raw_data!CJ278</f>
        <v>0</v>
      </c>
      <c r="CN268">
        <f>raw_data!CK278</f>
        <v>0</v>
      </c>
      <c r="CO268">
        <f>raw_data!CL278</f>
        <v>0</v>
      </c>
      <c r="CP268">
        <f>raw_data!CM278</f>
        <v>0</v>
      </c>
      <c r="CQ268">
        <f>raw_data!CN278</f>
        <v>0</v>
      </c>
      <c r="CR268">
        <f>raw_data!CO278</f>
        <v>0</v>
      </c>
      <c r="CS268">
        <f>raw_data!CP278</f>
        <v>0</v>
      </c>
      <c r="CT268">
        <f>raw_data!CQ278</f>
        <v>0</v>
      </c>
      <c r="CU268">
        <f>raw_data!CR278</f>
        <v>0</v>
      </c>
      <c r="CV268">
        <f>raw_data!CS278</f>
        <v>0</v>
      </c>
      <c r="CW268">
        <f>raw_data!CT278</f>
        <v>0</v>
      </c>
      <c r="CX268">
        <f>raw_data!CU278</f>
        <v>0</v>
      </c>
      <c r="CY268">
        <f>raw_data!CV278</f>
        <v>0</v>
      </c>
      <c r="CZ268">
        <f>raw_data!CW278</f>
        <v>0</v>
      </c>
      <c r="DA268">
        <f>raw_data!CX278</f>
        <v>0</v>
      </c>
      <c r="DB268">
        <f>raw_data!CY278</f>
        <v>0</v>
      </c>
      <c r="DC268">
        <f>raw_data!CZ278</f>
        <v>0</v>
      </c>
      <c r="DD268">
        <f>raw_data!DA278</f>
        <v>0</v>
      </c>
      <c r="DE268">
        <f>raw_data!DB278</f>
        <v>0</v>
      </c>
      <c r="DF268">
        <f>raw_data!DC278</f>
        <v>0</v>
      </c>
      <c r="DG268">
        <f>raw_data!DD278</f>
        <v>0</v>
      </c>
      <c r="DH268">
        <f>raw_data!DE278</f>
        <v>0</v>
      </c>
      <c r="DI268">
        <f>raw_data!DF278</f>
        <v>0</v>
      </c>
      <c r="DJ268">
        <f>raw_data!DG278</f>
        <v>0</v>
      </c>
      <c r="DK268">
        <f>raw_data!DH278</f>
        <v>0</v>
      </c>
      <c r="DL268">
        <f>raw_data!DI278</f>
        <v>0</v>
      </c>
      <c r="DM268">
        <f>raw_data!DJ278</f>
        <v>0</v>
      </c>
      <c r="DN268">
        <f>raw_data!DK278</f>
        <v>0</v>
      </c>
      <c r="DO268">
        <f>raw_data!DL278</f>
        <v>0</v>
      </c>
      <c r="DP268">
        <f>raw_data!DM278</f>
        <v>0</v>
      </c>
      <c r="DQ268">
        <f>raw_data!DN278</f>
        <v>0</v>
      </c>
      <c r="DR268">
        <f>raw_data!DO278</f>
        <v>0</v>
      </c>
      <c r="DS268">
        <f>raw_data!DP278</f>
        <v>0</v>
      </c>
      <c r="DT268">
        <f>raw_data!DQ278</f>
        <v>0</v>
      </c>
      <c r="DU268">
        <f>raw_data!DR278</f>
        <v>0</v>
      </c>
      <c r="DV268">
        <f>raw_data!DS278</f>
        <v>0</v>
      </c>
      <c r="DW268">
        <f>raw_data!DT278</f>
        <v>0</v>
      </c>
      <c r="DX268">
        <f>raw_data!DU278</f>
        <v>0</v>
      </c>
      <c r="DY268">
        <f>raw_data!DV278</f>
        <v>0</v>
      </c>
      <c r="DZ268">
        <f>raw_data!DW278</f>
        <v>0</v>
      </c>
      <c r="EA268">
        <f>raw_data!DX278</f>
        <v>0</v>
      </c>
      <c r="EB268">
        <f>raw_data!DY278</f>
        <v>0</v>
      </c>
      <c r="EC268">
        <f>raw_data!DZ278</f>
        <v>0</v>
      </c>
      <c r="ED268">
        <f>raw_data!EA278</f>
        <v>0</v>
      </c>
      <c r="EE268">
        <f>raw_data!EB278</f>
        <v>0</v>
      </c>
      <c r="EF268">
        <f>raw_data!EC278</f>
        <v>0</v>
      </c>
      <c r="EG268">
        <f>raw_data!ED278</f>
        <v>0</v>
      </c>
      <c r="EH268">
        <f>raw_data!EE278</f>
        <v>0</v>
      </c>
      <c r="EI268">
        <f>raw_data!EF278</f>
        <v>0</v>
      </c>
      <c r="EJ268">
        <f>raw_data!EG278</f>
        <v>0</v>
      </c>
      <c r="EK268">
        <f>raw_data!EH278</f>
        <v>0</v>
      </c>
      <c r="EL268">
        <f>raw_data!EI278</f>
        <v>0</v>
      </c>
      <c r="EM268">
        <f>raw_data!EJ278</f>
        <v>0</v>
      </c>
      <c r="EN268">
        <f>raw_data!EK278</f>
        <v>0</v>
      </c>
      <c r="EO268">
        <f>raw_data!EL278</f>
        <v>0</v>
      </c>
      <c r="EP268">
        <f>raw_data!EM278</f>
        <v>0</v>
      </c>
      <c r="EQ268">
        <f>raw_data!EN278</f>
        <v>0</v>
      </c>
      <c r="ER268">
        <f>raw_data!EO278</f>
        <v>0</v>
      </c>
      <c r="ES268">
        <f>raw_data!EP278</f>
        <v>0</v>
      </c>
      <c r="ET268">
        <f>raw_data!EQ278</f>
        <v>0</v>
      </c>
      <c r="EU268">
        <f>raw_data!ER278</f>
        <v>0</v>
      </c>
      <c r="EV268">
        <f>raw_data!ES278</f>
        <v>0</v>
      </c>
      <c r="EW268">
        <f>raw_data!ET278</f>
        <v>0</v>
      </c>
      <c r="EX268">
        <f>raw_data!EU278</f>
        <v>0</v>
      </c>
      <c r="EY268">
        <f>raw_data!EV278</f>
        <v>0</v>
      </c>
      <c r="EZ268">
        <f>raw_data!EW278</f>
        <v>0</v>
      </c>
      <c r="FA268">
        <f>raw_data!EX278</f>
        <v>0</v>
      </c>
      <c r="FB268">
        <f>raw_data!EY278</f>
        <v>0</v>
      </c>
      <c r="FC268">
        <f>raw_data!EZ278</f>
        <v>0</v>
      </c>
      <c r="FD268">
        <f>raw_data!FA278</f>
        <v>0</v>
      </c>
      <c r="FE268">
        <f>raw_data!FB278</f>
        <v>0</v>
      </c>
      <c r="FF268">
        <f>raw_data!FC278</f>
        <v>0</v>
      </c>
      <c r="FG268">
        <f>raw_data!FD278</f>
        <v>0</v>
      </c>
      <c r="FH268">
        <f>raw_data!FE278</f>
        <v>0</v>
      </c>
      <c r="FI268">
        <f>raw_data!FF278</f>
        <v>0</v>
      </c>
      <c r="FJ268">
        <f>raw_data!FG278</f>
        <v>0</v>
      </c>
      <c r="FK268">
        <f>raw_data!FH278</f>
        <v>0</v>
      </c>
      <c r="FL268">
        <f>raw_data!FI278</f>
        <v>0</v>
      </c>
      <c r="FM268">
        <f>raw_data!FJ278</f>
        <v>0</v>
      </c>
      <c r="FN268">
        <f>raw_data!FK278</f>
        <v>0</v>
      </c>
      <c r="FO268">
        <f>raw_data!FL278</f>
        <v>0</v>
      </c>
      <c r="FP268">
        <f>raw_data!FM278</f>
        <v>0</v>
      </c>
      <c r="FQ268">
        <f>raw_data!FN278</f>
        <v>0</v>
      </c>
      <c r="FR268">
        <f>raw_data!FO278</f>
        <v>0</v>
      </c>
      <c r="FS268">
        <f>raw_data!FP278</f>
        <v>0</v>
      </c>
      <c r="FT268">
        <f>raw_data!FQ278</f>
        <v>0</v>
      </c>
      <c r="FU268">
        <f>raw_data!FR278</f>
        <v>0</v>
      </c>
      <c r="FV268">
        <f>raw_data!FS278</f>
        <v>0</v>
      </c>
      <c r="FW268">
        <f>raw_data!FT278</f>
        <v>0</v>
      </c>
      <c r="FX268">
        <f>raw_data!FU278</f>
        <v>0</v>
      </c>
      <c r="FY268">
        <f>raw_data!FV278</f>
        <v>0</v>
      </c>
      <c r="FZ268">
        <f>raw_data!FW278</f>
        <v>0</v>
      </c>
      <c r="GA268">
        <f>raw_data!FX278</f>
        <v>0</v>
      </c>
      <c r="GB268">
        <f>raw_data!FY278</f>
        <v>0</v>
      </c>
      <c r="GC268">
        <f>raw_data!FZ278</f>
        <v>0</v>
      </c>
      <c r="GD268">
        <f>raw_data!GA278</f>
        <v>0</v>
      </c>
      <c r="GE268">
        <f>raw_data!GB278</f>
        <v>0</v>
      </c>
      <c r="GF268">
        <f>raw_data!GC278</f>
        <v>0</v>
      </c>
      <c r="GG268">
        <f>raw_data!GD278</f>
        <v>0</v>
      </c>
      <c r="GH268">
        <f>raw_data!GE278</f>
        <v>0</v>
      </c>
      <c r="GI268">
        <f>raw_data!GF278</f>
        <v>0</v>
      </c>
      <c r="GJ268">
        <f>raw_data!GG278</f>
        <v>0</v>
      </c>
      <c r="GK268">
        <f>raw_data!GH278</f>
        <v>0</v>
      </c>
      <c r="GL268">
        <f>raw_data!GI278</f>
        <v>0</v>
      </c>
      <c r="GM268">
        <f>raw_data!GJ278</f>
        <v>0</v>
      </c>
      <c r="GN268">
        <f>raw_data!GK278</f>
        <v>0</v>
      </c>
      <c r="GO268">
        <f>raw_data!GL278</f>
        <v>0</v>
      </c>
      <c r="GP268">
        <f>raw_data!GM278</f>
        <v>0</v>
      </c>
      <c r="GQ268">
        <f>raw_data!GN278</f>
        <v>0</v>
      </c>
      <c r="GR268">
        <f>raw_data!GO278</f>
        <v>0</v>
      </c>
      <c r="GS268">
        <f>raw_data!GP278</f>
        <v>0</v>
      </c>
      <c r="GT268">
        <f>raw_data!GQ278</f>
        <v>0</v>
      </c>
      <c r="GU268">
        <f>raw_data!GR278</f>
        <v>0</v>
      </c>
      <c r="GV268">
        <f>raw_data!GS278</f>
        <v>0</v>
      </c>
      <c r="GW268">
        <f>raw_data!GT278</f>
        <v>0</v>
      </c>
      <c r="GX268">
        <f>raw_data!GU278</f>
        <v>0</v>
      </c>
      <c r="GY268">
        <f>raw_data!GV278</f>
        <v>0</v>
      </c>
      <c r="GZ268">
        <f>raw_data!GW278</f>
        <v>0</v>
      </c>
      <c r="HA268">
        <f>raw_data!GX278</f>
        <v>0</v>
      </c>
      <c r="HB268">
        <f>raw_data!GY278</f>
        <v>0</v>
      </c>
      <c r="HC268">
        <f>raw_data!GZ278</f>
        <v>0</v>
      </c>
      <c r="HD268">
        <f>raw_data!HA278</f>
        <v>0</v>
      </c>
      <c r="HE268">
        <f>raw_data!HB278</f>
        <v>0</v>
      </c>
      <c r="HF268">
        <f>raw_data!HC278</f>
        <v>0</v>
      </c>
      <c r="HG268">
        <f>raw_data!HD278</f>
        <v>0</v>
      </c>
      <c r="HH268">
        <f>raw_data!HE278</f>
        <v>0</v>
      </c>
      <c r="HI268">
        <f>raw_data!HF278</f>
        <v>0</v>
      </c>
      <c r="HJ268">
        <f>raw_data!HG278</f>
        <v>0</v>
      </c>
      <c r="HK268">
        <f>raw_data!HH278</f>
        <v>0</v>
      </c>
      <c r="HL268">
        <f>raw_data!HI278</f>
        <v>0</v>
      </c>
      <c r="HM268">
        <f>raw_data!HJ278</f>
        <v>0</v>
      </c>
      <c r="HN268">
        <f>raw_data!HK278</f>
        <v>0</v>
      </c>
      <c r="HO268">
        <f>raw_data!HL278</f>
        <v>0</v>
      </c>
      <c r="HP268">
        <f>raw_data!HM278</f>
        <v>0</v>
      </c>
      <c r="HQ268">
        <f>raw_data!HN278</f>
        <v>0</v>
      </c>
      <c r="HR268">
        <f>raw_data!HO278</f>
        <v>0</v>
      </c>
      <c r="HS268">
        <f>raw_data!HP278</f>
        <v>0</v>
      </c>
      <c r="HT268">
        <f>raw_data!HQ278</f>
        <v>0</v>
      </c>
      <c r="HU268">
        <f>raw_data!HR278</f>
        <v>0</v>
      </c>
      <c r="HV268">
        <f>raw_data!HS278</f>
        <v>0</v>
      </c>
      <c r="HW268">
        <f>raw_data!HT278</f>
        <v>0</v>
      </c>
      <c r="HX268">
        <f>raw_data!HU278</f>
        <v>0</v>
      </c>
      <c r="HY268">
        <f>raw_data!HV278</f>
        <v>0</v>
      </c>
      <c r="HZ268">
        <f>raw_data!HW278</f>
        <v>0</v>
      </c>
      <c r="IA268">
        <f>raw_data!HX278</f>
        <v>0</v>
      </c>
      <c r="IB268">
        <f>raw_data!HY278</f>
        <v>0</v>
      </c>
      <c r="IC268">
        <f>raw_data!HZ278</f>
        <v>0</v>
      </c>
      <c r="ID268">
        <f>raw_data!IA278</f>
        <v>0</v>
      </c>
      <c r="IE268">
        <f>raw_data!IB278</f>
        <v>0</v>
      </c>
      <c r="IF268">
        <f>raw_data!IC278</f>
        <v>0</v>
      </c>
      <c r="IG268">
        <f>raw_data!ID278</f>
        <v>0</v>
      </c>
      <c r="IH268">
        <f>raw_data!IE278</f>
        <v>0</v>
      </c>
      <c r="II268">
        <f>raw_data!IF278</f>
        <v>0</v>
      </c>
      <c r="IJ268">
        <f>raw_data!IG278</f>
        <v>0</v>
      </c>
      <c r="IK268">
        <f>raw_data!IH278</f>
        <v>0</v>
      </c>
      <c r="IL268">
        <f>raw_data!II278</f>
        <v>0</v>
      </c>
      <c r="IM268">
        <f>raw_data!IJ278</f>
        <v>0</v>
      </c>
      <c r="IN268">
        <f>raw_data!IK278</f>
        <v>0</v>
      </c>
      <c r="IO268">
        <f>raw_data!IL278</f>
        <v>0</v>
      </c>
      <c r="IP268">
        <f>raw_data!IM278</f>
        <v>0</v>
      </c>
      <c r="IQ268">
        <f>raw_data!IN278</f>
        <v>0</v>
      </c>
      <c r="IR268">
        <f>raw_data!IO278</f>
        <v>0</v>
      </c>
      <c r="IS268">
        <f>raw_data!IP278</f>
        <v>0</v>
      </c>
      <c r="IT268">
        <f>raw_data!IQ278</f>
        <v>0</v>
      </c>
      <c r="IU268">
        <f>raw_data!IR278</f>
        <v>0</v>
      </c>
      <c r="IV268">
        <f>raw_data!IS278</f>
        <v>0</v>
      </c>
    </row>
    <row r="269" spans="1:256" x14ac:dyDescent="0.25">
      <c r="A269" t="str">
        <f t="shared" ref="A269:G269" si="212">A221</f>
        <v>B06</v>
      </c>
      <c r="B269" s="6" t="str">
        <f t="shared" ca="1" si="212"/>
        <v/>
      </c>
      <c r="C269">
        <f t="shared" si="212"/>
        <v>0</v>
      </c>
      <c r="D269">
        <f t="shared" si="212"/>
        <v>0</v>
      </c>
      <c r="E269">
        <f t="shared" si="212"/>
        <v>0</v>
      </c>
      <c r="F269" s="10">
        <f t="shared" si="212"/>
        <v>0</v>
      </c>
      <c r="G269" s="3" t="str">
        <f t="shared" ca="1" si="212"/>
        <v/>
      </c>
      <c r="H269">
        <f>raw_data!E279</f>
        <v>0</v>
      </c>
      <c r="I269">
        <f>raw_data!F279</f>
        <v>0</v>
      </c>
      <c r="J269">
        <f>raw_data!G279</f>
        <v>0</v>
      </c>
      <c r="K269">
        <f>raw_data!H279</f>
        <v>0</v>
      </c>
      <c r="L269">
        <f>raw_data!I279</f>
        <v>0</v>
      </c>
      <c r="M269">
        <f>raw_data!J279</f>
        <v>0</v>
      </c>
      <c r="N269">
        <f>raw_data!K279</f>
        <v>0</v>
      </c>
      <c r="O269">
        <f>raw_data!L279</f>
        <v>0</v>
      </c>
      <c r="P269">
        <f>raw_data!M279</f>
        <v>0</v>
      </c>
      <c r="Q269">
        <f>raw_data!N279</f>
        <v>0</v>
      </c>
      <c r="R269">
        <f>raw_data!O279</f>
        <v>0</v>
      </c>
      <c r="S269">
        <f>raw_data!P279</f>
        <v>0</v>
      </c>
      <c r="T269">
        <f>raw_data!Q279</f>
        <v>0</v>
      </c>
      <c r="U269">
        <f>raw_data!R279</f>
        <v>0</v>
      </c>
      <c r="V269">
        <f>raw_data!S279</f>
        <v>0</v>
      </c>
      <c r="W269">
        <f>raw_data!T279</f>
        <v>0</v>
      </c>
      <c r="X269">
        <f>raw_data!U279</f>
        <v>0</v>
      </c>
      <c r="Y269">
        <f>raw_data!V279</f>
        <v>0</v>
      </c>
      <c r="Z269">
        <f>raw_data!W279</f>
        <v>0</v>
      </c>
      <c r="AA269">
        <f>raw_data!X279</f>
        <v>0</v>
      </c>
      <c r="AB269">
        <f>raw_data!Y279</f>
        <v>0</v>
      </c>
      <c r="AC269">
        <f>raw_data!Z279</f>
        <v>0</v>
      </c>
      <c r="AD269">
        <f>raw_data!AA279</f>
        <v>0</v>
      </c>
      <c r="AE269">
        <f>raw_data!AB279</f>
        <v>0</v>
      </c>
      <c r="AF269">
        <f>raw_data!AC279</f>
        <v>0</v>
      </c>
      <c r="AG269">
        <f>raw_data!AD279</f>
        <v>0</v>
      </c>
      <c r="AH269">
        <f>raw_data!AE279</f>
        <v>0</v>
      </c>
      <c r="AI269">
        <f>raw_data!AF279</f>
        <v>0</v>
      </c>
      <c r="AJ269">
        <f>raw_data!AG279</f>
        <v>0</v>
      </c>
      <c r="AK269">
        <f>raw_data!AH279</f>
        <v>0</v>
      </c>
      <c r="AL269">
        <f>raw_data!AI279</f>
        <v>0</v>
      </c>
      <c r="AM269">
        <f>raw_data!AJ279</f>
        <v>0</v>
      </c>
      <c r="AN269">
        <f>raw_data!AK279</f>
        <v>0</v>
      </c>
      <c r="AO269">
        <f>raw_data!AL279</f>
        <v>0</v>
      </c>
      <c r="AP269">
        <f>raw_data!AM279</f>
        <v>0</v>
      </c>
      <c r="AQ269">
        <f>raw_data!AN279</f>
        <v>0</v>
      </c>
      <c r="AR269">
        <f>raw_data!AO279</f>
        <v>0</v>
      </c>
      <c r="AS269">
        <f>raw_data!AP279</f>
        <v>0</v>
      </c>
      <c r="AT269">
        <f>raw_data!AQ279</f>
        <v>0</v>
      </c>
      <c r="AU269">
        <f>raw_data!AR279</f>
        <v>0</v>
      </c>
      <c r="AV269">
        <f>raw_data!AS279</f>
        <v>0</v>
      </c>
      <c r="AW269">
        <f>raw_data!AT279</f>
        <v>0</v>
      </c>
      <c r="AX269">
        <f>raw_data!AU279</f>
        <v>0</v>
      </c>
      <c r="AY269">
        <f>raw_data!AV279</f>
        <v>0</v>
      </c>
      <c r="AZ269">
        <f>raw_data!AW279</f>
        <v>0</v>
      </c>
      <c r="BA269">
        <f>raw_data!AX279</f>
        <v>0</v>
      </c>
      <c r="BB269">
        <f>raw_data!AY279</f>
        <v>0</v>
      </c>
      <c r="BC269">
        <f>raw_data!AZ279</f>
        <v>0</v>
      </c>
      <c r="BD269">
        <f>raw_data!BA279</f>
        <v>0</v>
      </c>
      <c r="BE269">
        <f>raw_data!BB279</f>
        <v>0</v>
      </c>
      <c r="BF269">
        <f>raw_data!BC279</f>
        <v>0</v>
      </c>
      <c r="BG269">
        <f>raw_data!BD279</f>
        <v>0</v>
      </c>
      <c r="BH269">
        <f>raw_data!BE279</f>
        <v>0</v>
      </c>
      <c r="BI269">
        <f>raw_data!BF279</f>
        <v>0</v>
      </c>
      <c r="BJ269">
        <f>raw_data!BG279</f>
        <v>0</v>
      </c>
      <c r="BK269">
        <f>raw_data!BH279</f>
        <v>0</v>
      </c>
      <c r="BL269">
        <f>raw_data!BI279</f>
        <v>0</v>
      </c>
      <c r="BM269">
        <f>raw_data!BJ279</f>
        <v>0</v>
      </c>
      <c r="BN269">
        <f>raw_data!BK279</f>
        <v>0</v>
      </c>
      <c r="BO269">
        <f>raw_data!BL279</f>
        <v>0</v>
      </c>
      <c r="BP269">
        <f>raw_data!BM279</f>
        <v>0</v>
      </c>
      <c r="BQ269">
        <f>raw_data!BN279</f>
        <v>0</v>
      </c>
      <c r="BR269">
        <f>raw_data!BO279</f>
        <v>0</v>
      </c>
      <c r="BS269">
        <f>raw_data!BP279</f>
        <v>0</v>
      </c>
      <c r="BT269">
        <f>raw_data!BQ279</f>
        <v>0</v>
      </c>
      <c r="BU269">
        <f>raw_data!BR279</f>
        <v>0</v>
      </c>
      <c r="BV269">
        <f>raw_data!BS279</f>
        <v>0</v>
      </c>
      <c r="BW269">
        <f>raw_data!BT279</f>
        <v>0</v>
      </c>
      <c r="BX269">
        <f>raw_data!BU279</f>
        <v>0</v>
      </c>
      <c r="BY269">
        <f>raw_data!BV279</f>
        <v>0</v>
      </c>
      <c r="BZ269">
        <f>raw_data!BW279</f>
        <v>0</v>
      </c>
      <c r="CA269">
        <f>raw_data!BX279</f>
        <v>0</v>
      </c>
      <c r="CB269">
        <f>raw_data!BY279</f>
        <v>0</v>
      </c>
      <c r="CC269">
        <f>raw_data!BZ279</f>
        <v>0</v>
      </c>
      <c r="CD269">
        <f>raw_data!CA279</f>
        <v>0</v>
      </c>
      <c r="CE269">
        <f>raw_data!CB279</f>
        <v>0</v>
      </c>
      <c r="CF269">
        <f>raw_data!CC279</f>
        <v>0</v>
      </c>
      <c r="CG269">
        <f>raw_data!CD279</f>
        <v>0</v>
      </c>
      <c r="CH269">
        <f>raw_data!CE279</f>
        <v>0</v>
      </c>
      <c r="CI269">
        <f>raw_data!CF279</f>
        <v>0</v>
      </c>
      <c r="CJ269">
        <f>raw_data!CG279</f>
        <v>0</v>
      </c>
      <c r="CK269">
        <f>raw_data!CH279</f>
        <v>0</v>
      </c>
      <c r="CL269">
        <f>raw_data!CI279</f>
        <v>0</v>
      </c>
      <c r="CM269">
        <f>raw_data!CJ279</f>
        <v>0</v>
      </c>
      <c r="CN269">
        <f>raw_data!CK279</f>
        <v>0</v>
      </c>
      <c r="CO269">
        <f>raw_data!CL279</f>
        <v>0</v>
      </c>
      <c r="CP269">
        <f>raw_data!CM279</f>
        <v>0</v>
      </c>
      <c r="CQ269">
        <f>raw_data!CN279</f>
        <v>0</v>
      </c>
      <c r="CR269">
        <f>raw_data!CO279</f>
        <v>0</v>
      </c>
      <c r="CS269">
        <f>raw_data!CP279</f>
        <v>0</v>
      </c>
      <c r="CT269">
        <f>raw_data!CQ279</f>
        <v>0</v>
      </c>
      <c r="CU269">
        <f>raw_data!CR279</f>
        <v>0</v>
      </c>
      <c r="CV269">
        <f>raw_data!CS279</f>
        <v>0</v>
      </c>
      <c r="CW269">
        <f>raw_data!CT279</f>
        <v>0</v>
      </c>
      <c r="CX269">
        <f>raw_data!CU279</f>
        <v>0</v>
      </c>
      <c r="CY269">
        <f>raw_data!CV279</f>
        <v>0</v>
      </c>
      <c r="CZ269">
        <f>raw_data!CW279</f>
        <v>0</v>
      </c>
      <c r="DA269">
        <f>raw_data!CX279</f>
        <v>0</v>
      </c>
      <c r="DB269">
        <f>raw_data!CY279</f>
        <v>0</v>
      </c>
      <c r="DC269">
        <f>raw_data!CZ279</f>
        <v>0</v>
      </c>
      <c r="DD269">
        <f>raw_data!DA279</f>
        <v>0</v>
      </c>
      <c r="DE269">
        <f>raw_data!DB279</f>
        <v>0</v>
      </c>
      <c r="DF269">
        <f>raw_data!DC279</f>
        <v>0</v>
      </c>
      <c r="DG269">
        <f>raw_data!DD279</f>
        <v>0</v>
      </c>
      <c r="DH269">
        <f>raw_data!DE279</f>
        <v>0</v>
      </c>
      <c r="DI269">
        <f>raw_data!DF279</f>
        <v>0</v>
      </c>
      <c r="DJ269">
        <f>raw_data!DG279</f>
        <v>0</v>
      </c>
      <c r="DK269">
        <f>raw_data!DH279</f>
        <v>0</v>
      </c>
      <c r="DL269">
        <f>raw_data!DI279</f>
        <v>0</v>
      </c>
      <c r="DM269">
        <f>raw_data!DJ279</f>
        <v>0</v>
      </c>
      <c r="DN269">
        <f>raw_data!DK279</f>
        <v>0</v>
      </c>
      <c r="DO269">
        <f>raw_data!DL279</f>
        <v>0</v>
      </c>
      <c r="DP269">
        <f>raw_data!DM279</f>
        <v>0</v>
      </c>
      <c r="DQ269">
        <f>raw_data!DN279</f>
        <v>0</v>
      </c>
      <c r="DR269">
        <f>raw_data!DO279</f>
        <v>0</v>
      </c>
      <c r="DS269">
        <f>raw_data!DP279</f>
        <v>0</v>
      </c>
      <c r="DT269">
        <f>raw_data!DQ279</f>
        <v>0</v>
      </c>
      <c r="DU269">
        <f>raw_data!DR279</f>
        <v>0</v>
      </c>
      <c r="DV269">
        <f>raw_data!DS279</f>
        <v>0</v>
      </c>
      <c r="DW269">
        <f>raw_data!DT279</f>
        <v>0</v>
      </c>
      <c r="DX269">
        <f>raw_data!DU279</f>
        <v>0</v>
      </c>
      <c r="DY269">
        <f>raw_data!DV279</f>
        <v>0</v>
      </c>
      <c r="DZ269">
        <f>raw_data!DW279</f>
        <v>0</v>
      </c>
      <c r="EA269">
        <f>raw_data!DX279</f>
        <v>0</v>
      </c>
      <c r="EB269">
        <f>raw_data!DY279</f>
        <v>0</v>
      </c>
      <c r="EC269">
        <f>raw_data!DZ279</f>
        <v>0</v>
      </c>
      <c r="ED269">
        <f>raw_data!EA279</f>
        <v>0</v>
      </c>
      <c r="EE269">
        <f>raw_data!EB279</f>
        <v>0</v>
      </c>
      <c r="EF269">
        <f>raw_data!EC279</f>
        <v>0</v>
      </c>
      <c r="EG269">
        <f>raw_data!ED279</f>
        <v>0</v>
      </c>
      <c r="EH269">
        <f>raw_data!EE279</f>
        <v>0</v>
      </c>
      <c r="EI269">
        <f>raw_data!EF279</f>
        <v>0</v>
      </c>
      <c r="EJ269">
        <f>raw_data!EG279</f>
        <v>0</v>
      </c>
      <c r="EK269">
        <f>raw_data!EH279</f>
        <v>0</v>
      </c>
      <c r="EL269">
        <f>raw_data!EI279</f>
        <v>0</v>
      </c>
      <c r="EM269">
        <f>raw_data!EJ279</f>
        <v>0</v>
      </c>
      <c r="EN269">
        <f>raw_data!EK279</f>
        <v>0</v>
      </c>
      <c r="EO269">
        <f>raw_data!EL279</f>
        <v>0</v>
      </c>
      <c r="EP269">
        <f>raw_data!EM279</f>
        <v>0</v>
      </c>
      <c r="EQ269">
        <f>raw_data!EN279</f>
        <v>0</v>
      </c>
      <c r="ER269">
        <f>raw_data!EO279</f>
        <v>0</v>
      </c>
      <c r="ES269">
        <f>raw_data!EP279</f>
        <v>0</v>
      </c>
      <c r="ET269">
        <f>raw_data!EQ279</f>
        <v>0</v>
      </c>
      <c r="EU269">
        <f>raw_data!ER279</f>
        <v>0</v>
      </c>
      <c r="EV269">
        <f>raw_data!ES279</f>
        <v>0</v>
      </c>
      <c r="EW269">
        <f>raw_data!ET279</f>
        <v>0</v>
      </c>
      <c r="EX269">
        <f>raw_data!EU279</f>
        <v>0</v>
      </c>
      <c r="EY269">
        <f>raw_data!EV279</f>
        <v>0</v>
      </c>
      <c r="EZ269">
        <f>raw_data!EW279</f>
        <v>0</v>
      </c>
      <c r="FA269">
        <f>raw_data!EX279</f>
        <v>0</v>
      </c>
      <c r="FB269">
        <f>raw_data!EY279</f>
        <v>0</v>
      </c>
      <c r="FC269">
        <f>raw_data!EZ279</f>
        <v>0</v>
      </c>
      <c r="FD269">
        <f>raw_data!FA279</f>
        <v>0</v>
      </c>
      <c r="FE269">
        <f>raw_data!FB279</f>
        <v>0</v>
      </c>
      <c r="FF269">
        <f>raw_data!FC279</f>
        <v>0</v>
      </c>
      <c r="FG269">
        <f>raw_data!FD279</f>
        <v>0</v>
      </c>
      <c r="FH269">
        <f>raw_data!FE279</f>
        <v>0</v>
      </c>
      <c r="FI269">
        <f>raw_data!FF279</f>
        <v>0</v>
      </c>
      <c r="FJ269">
        <f>raw_data!FG279</f>
        <v>0</v>
      </c>
      <c r="FK269">
        <f>raw_data!FH279</f>
        <v>0</v>
      </c>
      <c r="FL269">
        <f>raw_data!FI279</f>
        <v>0</v>
      </c>
      <c r="FM269">
        <f>raw_data!FJ279</f>
        <v>0</v>
      </c>
      <c r="FN269">
        <f>raw_data!FK279</f>
        <v>0</v>
      </c>
      <c r="FO269">
        <f>raw_data!FL279</f>
        <v>0</v>
      </c>
      <c r="FP269">
        <f>raw_data!FM279</f>
        <v>0</v>
      </c>
      <c r="FQ269">
        <f>raw_data!FN279</f>
        <v>0</v>
      </c>
      <c r="FR269">
        <f>raw_data!FO279</f>
        <v>0</v>
      </c>
      <c r="FS269">
        <f>raw_data!FP279</f>
        <v>0</v>
      </c>
      <c r="FT269">
        <f>raw_data!FQ279</f>
        <v>0</v>
      </c>
      <c r="FU269">
        <f>raw_data!FR279</f>
        <v>0</v>
      </c>
      <c r="FV269">
        <f>raw_data!FS279</f>
        <v>0</v>
      </c>
      <c r="FW269">
        <f>raw_data!FT279</f>
        <v>0</v>
      </c>
      <c r="FX269">
        <f>raw_data!FU279</f>
        <v>0</v>
      </c>
      <c r="FY269">
        <f>raw_data!FV279</f>
        <v>0</v>
      </c>
      <c r="FZ269">
        <f>raw_data!FW279</f>
        <v>0</v>
      </c>
      <c r="GA269">
        <f>raw_data!FX279</f>
        <v>0</v>
      </c>
      <c r="GB269">
        <f>raw_data!FY279</f>
        <v>0</v>
      </c>
      <c r="GC269">
        <f>raw_data!FZ279</f>
        <v>0</v>
      </c>
      <c r="GD269">
        <f>raw_data!GA279</f>
        <v>0</v>
      </c>
      <c r="GE269">
        <f>raw_data!GB279</f>
        <v>0</v>
      </c>
      <c r="GF269">
        <f>raw_data!GC279</f>
        <v>0</v>
      </c>
      <c r="GG269">
        <f>raw_data!GD279</f>
        <v>0</v>
      </c>
      <c r="GH269">
        <f>raw_data!GE279</f>
        <v>0</v>
      </c>
      <c r="GI269">
        <f>raw_data!GF279</f>
        <v>0</v>
      </c>
      <c r="GJ269">
        <f>raw_data!GG279</f>
        <v>0</v>
      </c>
      <c r="GK269">
        <f>raw_data!GH279</f>
        <v>0</v>
      </c>
      <c r="GL269">
        <f>raw_data!GI279</f>
        <v>0</v>
      </c>
      <c r="GM269">
        <f>raw_data!GJ279</f>
        <v>0</v>
      </c>
      <c r="GN269">
        <f>raw_data!GK279</f>
        <v>0</v>
      </c>
      <c r="GO269">
        <f>raw_data!GL279</f>
        <v>0</v>
      </c>
      <c r="GP269">
        <f>raw_data!GM279</f>
        <v>0</v>
      </c>
      <c r="GQ269">
        <f>raw_data!GN279</f>
        <v>0</v>
      </c>
      <c r="GR269">
        <f>raw_data!GO279</f>
        <v>0</v>
      </c>
      <c r="GS269">
        <f>raw_data!GP279</f>
        <v>0</v>
      </c>
      <c r="GT269">
        <f>raw_data!GQ279</f>
        <v>0</v>
      </c>
      <c r="GU269">
        <f>raw_data!GR279</f>
        <v>0</v>
      </c>
      <c r="GV269">
        <f>raw_data!GS279</f>
        <v>0</v>
      </c>
      <c r="GW269">
        <f>raw_data!GT279</f>
        <v>0</v>
      </c>
      <c r="GX269">
        <f>raw_data!GU279</f>
        <v>0</v>
      </c>
      <c r="GY269">
        <f>raw_data!GV279</f>
        <v>0</v>
      </c>
      <c r="GZ269">
        <f>raw_data!GW279</f>
        <v>0</v>
      </c>
      <c r="HA269">
        <f>raw_data!GX279</f>
        <v>0</v>
      </c>
      <c r="HB269">
        <f>raw_data!GY279</f>
        <v>0</v>
      </c>
      <c r="HC269">
        <f>raw_data!GZ279</f>
        <v>0</v>
      </c>
      <c r="HD269">
        <f>raw_data!HA279</f>
        <v>0</v>
      </c>
      <c r="HE269">
        <f>raw_data!HB279</f>
        <v>0</v>
      </c>
      <c r="HF269">
        <f>raw_data!HC279</f>
        <v>0</v>
      </c>
      <c r="HG269">
        <f>raw_data!HD279</f>
        <v>0</v>
      </c>
      <c r="HH269">
        <f>raw_data!HE279</f>
        <v>0</v>
      </c>
      <c r="HI269">
        <f>raw_data!HF279</f>
        <v>0</v>
      </c>
      <c r="HJ269">
        <f>raw_data!HG279</f>
        <v>0</v>
      </c>
      <c r="HK269">
        <f>raw_data!HH279</f>
        <v>0</v>
      </c>
      <c r="HL269">
        <f>raw_data!HI279</f>
        <v>0</v>
      </c>
      <c r="HM269">
        <f>raw_data!HJ279</f>
        <v>0</v>
      </c>
      <c r="HN269">
        <f>raw_data!HK279</f>
        <v>0</v>
      </c>
      <c r="HO269">
        <f>raw_data!HL279</f>
        <v>0</v>
      </c>
      <c r="HP269">
        <f>raw_data!HM279</f>
        <v>0</v>
      </c>
      <c r="HQ269">
        <f>raw_data!HN279</f>
        <v>0</v>
      </c>
      <c r="HR269">
        <f>raw_data!HO279</f>
        <v>0</v>
      </c>
      <c r="HS269">
        <f>raw_data!HP279</f>
        <v>0</v>
      </c>
      <c r="HT269">
        <f>raw_data!HQ279</f>
        <v>0</v>
      </c>
      <c r="HU269">
        <f>raw_data!HR279</f>
        <v>0</v>
      </c>
      <c r="HV269">
        <f>raw_data!HS279</f>
        <v>0</v>
      </c>
      <c r="HW269">
        <f>raw_data!HT279</f>
        <v>0</v>
      </c>
      <c r="HX269">
        <f>raw_data!HU279</f>
        <v>0</v>
      </c>
      <c r="HY269">
        <f>raw_data!HV279</f>
        <v>0</v>
      </c>
      <c r="HZ269">
        <f>raw_data!HW279</f>
        <v>0</v>
      </c>
      <c r="IA269">
        <f>raw_data!HX279</f>
        <v>0</v>
      </c>
      <c r="IB269">
        <f>raw_data!HY279</f>
        <v>0</v>
      </c>
      <c r="IC269">
        <f>raw_data!HZ279</f>
        <v>0</v>
      </c>
      <c r="ID269">
        <f>raw_data!IA279</f>
        <v>0</v>
      </c>
      <c r="IE269">
        <f>raw_data!IB279</f>
        <v>0</v>
      </c>
      <c r="IF269">
        <f>raw_data!IC279</f>
        <v>0</v>
      </c>
      <c r="IG269">
        <f>raw_data!ID279</f>
        <v>0</v>
      </c>
      <c r="IH269">
        <f>raw_data!IE279</f>
        <v>0</v>
      </c>
      <c r="II269">
        <f>raw_data!IF279</f>
        <v>0</v>
      </c>
      <c r="IJ269">
        <f>raw_data!IG279</f>
        <v>0</v>
      </c>
      <c r="IK269">
        <f>raw_data!IH279</f>
        <v>0</v>
      </c>
      <c r="IL269">
        <f>raw_data!II279</f>
        <v>0</v>
      </c>
      <c r="IM269">
        <f>raw_data!IJ279</f>
        <v>0</v>
      </c>
      <c r="IN269">
        <f>raw_data!IK279</f>
        <v>0</v>
      </c>
      <c r="IO269">
        <f>raw_data!IL279</f>
        <v>0</v>
      </c>
      <c r="IP269">
        <f>raw_data!IM279</f>
        <v>0</v>
      </c>
      <c r="IQ269">
        <f>raw_data!IN279</f>
        <v>0</v>
      </c>
      <c r="IR269">
        <f>raw_data!IO279</f>
        <v>0</v>
      </c>
      <c r="IS269">
        <f>raw_data!IP279</f>
        <v>0</v>
      </c>
      <c r="IT269">
        <f>raw_data!IQ279</f>
        <v>0</v>
      </c>
      <c r="IU269">
        <f>raw_data!IR279</f>
        <v>0</v>
      </c>
      <c r="IV269">
        <f>raw_data!IS279</f>
        <v>0</v>
      </c>
    </row>
    <row r="270" spans="1:256" x14ac:dyDescent="0.25">
      <c r="A270" t="str">
        <f t="shared" ref="A270:G270" si="213">A222</f>
        <v>B07</v>
      </c>
      <c r="B270" s="6" t="str">
        <f t="shared" ca="1" si="213"/>
        <v/>
      </c>
      <c r="C270">
        <f t="shared" si="213"/>
        <v>0</v>
      </c>
      <c r="D270">
        <f t="shared" si="213"/>
        <v>0</v>
      </c>
      <c r="E270">
        <f t="shared" si="213"/>
        <v>0</v>
      </c>
      <c r="F270" s="10">
        <f t="shared" si="213"/>
        <v>0</v>
      </c>
      <c r="G270" s="3" t="str">
        <f t="shared" ca="1" si="213"/>
        <v/>
      </c>
      <c r="H270">
        <f>raw_data!E280</f>
        <v>0</v>
      </c>
      <c r="I270">
        <f>raw_data!F280</f>
        <v>0</v>
      </c>
      <c r="J270">
        <f>raw_data!G280</f>
        <v>0</v>
      </c>
      <c r="K270">
        <f>raw_data!H280</f>
        <v>0</v>
      </c>
      <c r="L270">
        <f>raw_data!I280</f>
        <v>0</v>
      </c>
      <c r="M270">
        <f>raw_data!J280</f>
        <v>0</v>
      </c>
      <c r="N270">
        <f>raw_data!K280</f>
        <v>0</v>
      </c>
      <c r="O270">
        <f>raw_data!L280</f>
        <v>0</v>
      </c>
      <c r="P270">
        <f>raw_data!M280</f>
        <v>0</v>
      </c>
      <c r="Q270">
        <f>raw_data!N280</f>
        <v>0</v>
      </c>
      <c r="R270">
        <f>raw_data!O280</f>
        <v>0</v>
      </c>
      <c r="S270">
        <f>raw_data!P280</f>
        <v>0</v>
      </c>
      <c r="T270">
        <f>raw_data!Q280</f>
        <v>0</v>
      </c>
      <c r="U270">
        <f>raw_data!R280</f>
        <v>0</v>
      </c>
      <c r="V270">
        <f>raw_data!S280</f>
        <v>0</v>
      </c>
      <c r="W270">
        <f>raw_data!T280</f>
        <v>0</v>
      </c>
      <c r="X270">
        <f>raw_data!U280</f>
        <v>0</v>
      </c>
      <c r="Y270">
        <f>raw_data!V280</f>
        <v>0</v>
      </c>
      <c r="Z270">
        <f>raw_data!W280</f>
        <v>0</v>
      </c>
      <c r="AA270">
        <f>raw_data!X280</f>
        <v>0</v>
      </c>
      <c r="AB270">
        <f>raw_data!Y280</f>
        <v>0</v>
      </c>
      <c r="AC270">
        <f>raw_data!Z280</f>
        <v>0</v>
      </c>
      <c r="AD270">
        <f>raw_data!AA280</f>
        <v>0</v>
      </c>
      <c r="AE270">
        <f>raw_data!AB280</f>
        <v>0</v>
      </c>
      <c r="AF270">
        <f>raw_data!AC280</f>
        <v>0</v>
      </c>
      <c r="AG270">
        <f>raw_data!AD280</f>
        <v>0</v>
      </c>
      <c r="AH270">
        <f>raw_data!AE280</f>
        <v>0</v>
      </c>
      <c r="AI270">
        <f>raw_data!AF280</f>
        <v>0</v>
      </c>
      <c r="AJ270">
        <f>raw_data!AG280</f>
        <v>0</v>
      </c>
      <c r="AK270">
        <f>raw_data!AH280</f>
        <v>0</v>
      </c>
      <c r="AL270">
        <f>raw_data!AI280</f>
        <v>0</v>
      </c>
      <c r="AM270">
        <f>raw_data!AJ280</f>
        <v>0</v>
      </c>
      <c r="AN270">
        <f>raw_data!AK280</f>
        <v>0</v>
      </c>
      <c r="AO270">
        <f>raw_data!AL280</f>
        <v>0</v>
      </c>
      <c r="AP270">
        <f>raw_data!AM280</f>
        <v>0</v>
      </c>
      <c r="AQ270">
        <f>raw_data!AN280</f>
        <v>0</v>
      </c>
      <c r="AR270">
        <f>raw_data!AO280</f>
        <v>0</v>
      </c>
      <c r="AS270">
        <f>raw_data!AP280</f>
        <v>0</v>
      </c>
      <c r="AT270">
        <f>raw_data!AQ280</f>
        <v>0</v>
      </c>
      <c r="AU270">
        <f>raw_data!AR280</f>
        <v>0</v>
      </c>
      <c r="AV270">
        <f>raw_data!AS280</f>
        <v>0</v>
      </c>
      <c r="AW270">
        <f>raw_data!AT280</f>
        <v>0</v>
      </c>
      <c r="AX270">
        <f>raw_data!AU280</f>
        <v>0</v>
      </c>
      <c r="AY270">
        <f>raw_data!AV280</f>
        <v>0</v>
      </c>
      <c r="AZ270">
        <f>raw_data!AW280</f>
        <v>0</v>
      </c>
      <c r="BA270">
        <f>raw_data!AX280</f>
        <v>0</v>
      </c>
      <c r="BB270">
        <f>raw_data!AY280</f>
        <v>0</v>
      </c>
      <c r="BC270">
        <f>raw_data!AZ280</f>
        <v>0</v>
      </c>
      <c r="BD270">
        <f>raw_data!BA280</f>
        <v>0</v>
      </c>
      <c r="BE270">
        <f>raw_data!BB280</f>
        <v>0</v>
      </c>
      <c r="BF270">
        <f>raw_data!BC280</f>
        <v>0</v>
      </c>
      <c r="BG270">
        <f>raw_data!BD280</f>
        <v>0</v>
      </c>
      <c r="BH270">
        <f>raw_data!BE280</f>
        <v>0</v>
      </c>
      <c r="BI270">
        <f>raw_data!BF280</f>
        <v>0</v>
      </c>
      <c r="BJ270">
        <f>raw_data!BG280</f>
        <v>0</v>
      </c>
      <c r="BK270">
        <f>raw_data!BH280</f>
        <v>0</v>
      </c>
      <c r="BL270">
        <f>raw_data!BI280</f>
        <v>0</v>
      </c>
      <c r="BM270">
        <f>raw_data!BJ280</f>
        <v>0</v>
      </c>
      <c r="BN270">
        <f>raw_data!BK280</f>
        <v>0</v>
      </c>
      <c r="BO270">
        <f>raw_data!BL280</f>
        <v>0</v>
      </c>
      <c r="BP270">
        <f>raw_data!BM280</f>
        <v>0</v>
      </c>
      <c r="BQ270">
        <f>raw_data!BN280</f>
        <v>0</v>
      </c>
      <c r="BR270">
        <f>raw_data!BO280</f>
        <v>0</v>
      </c>
      <c r="BS270">
        <f>raw_data!BP280</f>
        <v>0</v>
      </c>
      <c r="BT270">
        <f>raw_data!BQ280</f>
        <v>0</v>
      </c>
      <c r="BU270">
        <f>raw_data!BR280</f>
        <v>0</v>
      </c>
      <c r="BV270">
        <f>raw_data!BS280</f>
        <v>0</v>
      </c>
      <c r="BW270">
        <f>raw_data!BT280</f>
        <v>0</v>
      </c>
      <c r="BX270">
        <f>raw_data!BU280</f>
        <v>0</v>
      </c>
      <c r="BY270">
        <f>raw_data!BV280</f>
        <v>0</v>
      </c>
      <c r="BZ270">
        <f>raw_data!BW280</f>
        <v>0</v>
      </c>
      <c r="CA270">
        <f>raw_data!BX280</f>
        <v>0</v>
      </c>
      <c r="CB270">
        <f>raw_data!BY280</f>
        <v>0</v>
      </c>
      <c r="CC270">
        <f>raw_data!BZ280</f>
        <v>0</v>
      </c>
      <c r="CD270">
        <f>raw_data!CA280</f>
        <v>0</v>
      </c>
      <c r="CE270">
        <f>raw_data!CB280</f>
        <v>0</v>
      </c>
      <c r="CF270">
        <f>raw_data!CC280</f>
        <v>0</v>
      </c>
      <c r="CG270">
        <f>raw_data!CD280</f>
        <v>0</v>
      </c>
      <c r="CH270">
        <f>raw_data!CE280</f>
        <v>0</v>
      </c>
      <c r="CI270">
        <f>raw_data!CF280</f>
        <v>0</v>
      </c>
      <c r="CJ270">
        <f>raw_data!CG280</f>
        <v>0</v>
      </c>
      <c r="CK270">
        <f>raw_data!CH280</f>
        <v>0</v>
      </c>
      <c r="CL270">
        <f>raw_data!CI280</f>
        <v>0</v>
      </c>
      <c r="CM270">
        <f>raw_data!CJ280</f>
        <v>0</v>
      </c>
      <c r="CN270">
        <f>raw_data!CK280</f>
        <v>0</v>
      </c>
      <c r="CO270">
        <f>raw_data!CL280</f>
        <v>0</v>
      </c>
      <c r="CP270">
        <f>raw_data!CM280</f>
        <v>0</v>
      </c>
      <c r="CQ270">
        <f>raw_data!CN280</f>
        <v>0</v>
      </c>
      <c r="CR270">
        <f>raw_data!CO280</f>
        <v>0</v>
      </c>
      <c r="CS270">
        <f>raw_data!CP280</f>
        <v>0</v>
      </c>
      <c r="CT270">
        <f>raw_data!CQ280</f>
        <v>0</v>
      </c>
      <c r="CU270">
        <f>raw_data!CR280</f>
        <v>0</v>
      </c>
      <c r="CV270">
        <f>raw_data!CS280</f>
        <v>0</v>
      </c>
      <c r="CW270">
        <f>raw_data!CT280</f>
        <v>0</v>
      </c>
      <c r="CX270">
        <f>raw_data!CU280</f>
        <v>0</v>
      </c>
      <c r="CY270">
        <f>raw_data!CV280</f>
        <v>0</v>
      </c>
      <c r="CZ270">
        <f>raw_data!CW280</f>
        <v>0</v>
      </c>
      <c r="DA270">
        <f>raw_data!CX280</f>
        <v>0</v>
      </c>
      <c r="DB270">
        <f>raw_data!CY280</f>
        <v>0</v>
      </c>
      <c r="DC270">
        <f>raw_data!CZ280</f>
        <v>0</v>
      </c>
      <c r="DD270">
        <f>raw_data!DA280</f>
        <v>0</v>
      </c>
      <c r="DE270">
        <f>raw_data!DB280</f>
        <v>0</v>
      </c>
      <c r="DF270">
        <f>raw_data!DC280</f>
        <v>0</v>
      </c>
      <c r="DG270">
        <f>raw_data!DD280</f>
        <v>0</v>
      </c>
      <c r="DH270">
        <f>raw_data!DE280</f>
        <v>0</v>
      </c>
      <c r="DI270">
        <f>raw_data!DF280</f>
        <v>0</v>
      </c>
      <c r="DJ270">
        <f>raw_data!DG280</f>
        <v>0</v>
      </c>
      <c r="DK270">
        <f>raw_data!DH280</f>
        <v>0</v>
      </c>
      <c r="DL270">
        <f>raw_data!DI280</f>
        <v>0</v>
      </c>
      <c r="DM270">
        <f>raw_data!DJ280</f>
        <v>0</v>
      </c>
      <c r="DN270">
        <f>raw_data!DK280</f>
        <v>0</v>
      </c>
      <c r="DO270">
        <f>raw_data!DL280</f>
        <v>0</v>
      </c>
      <c r="DP270">
        <f>raw_data!DM280</f>
        <v>0</v>
      </c>
      <c r="DQ270">
        <f>raw_data!DN280</f>
        <v>0</v>
      </c>
      <c r="DR270">
        <f>raw_data!DO280</f>
        <v>0</v>
      </c>
      <c r="DS270">
        <f>raw_data!DP280</f>
        <v>0</v>
      </c>
      <c r="DT270">
        <f>raw_data!DQ280</f>
        <v>0</v>
      </c>
      <c r="DU270">
        <f>raw_data!DR280</f>
        <v>0</v>
      </c>
      <c r="DV270">
        <f>raw_data!DS280</f>
        <v>0</v>
      </c>
      <c r="DW270">
        <f>raw_data!DT280</f>
        <v>0</v>
      </c>
      <c r="DX270">
        <f>raw_data!DU280</f>
        <v>0</v>
      </c>
      <c r="DY270">
        <f>raw_data!DV280</f>
        <v>0</v>
      </c>
      <c r="DZ270">
        <f>raw_data!DW280</f>
        <v>0</v>
      </c>
      <c r="EA270">
        <f>raw_data!DX280</f>
        <v>0</v>
      </c>
      <c r="EB270">
        <f>raw_data!DY280</f>
        <v>0</v>
      </c>
      <c r="EC270">
        <f>raw_data!DZ280</f>
        <v>0</v>
      </c>
      <c r="ED270">
        <f>raw_data!EA280</f>
        <v>0</v>
      </c>
      <c r="EE270">
        <f>raw_data!EB280</f>
        <v>0</v>
      </c>
      <c r="EF270">
        <f>raw_data!EC280</f>
        <v>0</v>
      </c>
      <c r="EG270">
        <f>raw_data!ED280</f>
        <v>0</v>
      </c>
      <c r="EH270">
        <f>raw_data!EE280</f>
        <v>0</v>
      </c>
      <c r="EI270">
        <f>raw_data!EF280</f>
        <v>0</v>
      </c>
      <c r="EJ270">
        <f>raw_data!EG280</f>
        <v>0</v>
      </c>
      <c r="EK270">
        <f>raw_data!EH280</f>
        <v>0</v>
      </c>
      <c r="EL270">
        <f>raw_data!EI280</f>
        <v>0</v>
      </c>
      <c r="EM270">
        <f>raw_data!EJ280</f>
        <v>0</v>
      </c>
      <c r="EN270">
        <f>raw_data!EK280</f>
        <v>0</v>
      </c>
      <c r="EO270">
        <f>raw_data!EL280</f>
        <v>0</v>
      </c>
      <c r="EP270">
        <f>raw_data!EM280</f>
        <v>0</v>
      </c>
      <c r="EQ270">
        <f>raw_data!EN280</f>
        <v>0</v>
      </c>
      <c r="ER270">
        <f>raw_data!EO280</f>
        <v>0</v>
      </c>
      <c r="ES270">
        <f>raw_data!EP280</f>
        <v>0</v>
      </c>
      <c r="ET270">
        <f>raw_data!EQ280</f>
        <v>0</v>
      </c>
      <c r="EU270">
        <f>raw_data!ER280</f>
        <v>0</v>
      </c>
      <c r="EV270">
        <f>raw_data!ES280</f>
        <v>0</v>
      </c>
      <c r="EW270">
        <f>raw_data!ET280</f>
        <v>0</v>
      </c>
      <c r="EX270">
        <f>raw_data!EU280</f>
        <v>0</v>
      </c>
      <c r="EY270">
        <f>raw_data!EV280</f>
        <v>0</v>
      </c>
      <c r="EZ270">
        <f>raw_data!EW280</f>
        <v>0</v>
      </c>
      <c r="FA270">
        <f>raw_data!EX280</f>
        <v>0</v>
      </c>
      <c r="FB270">
        <f>raw_data!EY280</f>
        <v>0</v>
      </c>
      <c r="FC270">
        <f>raw_data!EZ280</f>
        <v>0</v>
      </c>
      <c r="FD270">
        <f>raw_data!FA280</f>
        <v>0</v>
      </c>
      <c r="FE270">
        <f>raw_data!FB280</f>
        <v>0</v>
      </c>
      <c r="FF270">
        <f>raw_data!FC280</f>
        <v>0</v>
      </c>
      <c r="FG270">
        <f>raw_data!FD280</f>
        <v>0</v>
      </c>
      <c r="FH270">
        <f>raw_data!FE280</f>
        <v>0</v>
      </c>
      <c r="FI270">
        <f>raw_data!FF280</f>
        <v>0</v>
      </c>
      <c r="FJ270">
        <f>raw_data!FG280</f>
        <v>0</v>
      </c>
      <c r="FK270">
        <f>raw_data!FH280</f>
        <v>0</v>
      </c>
      <c r="FL270">
        <f>raw_data!FI280</f>
        <v>0</v>
      </c>
      <c r="FM270">
        <f>raw_data!FJ280</f>
        <v>0</v>
      </c>
      <c r="FN270">
        <f>raw_data!FK280</f>
        <v>0</v>
      </c>
      <c r="FO270">
        <f>raw_data!FL280</f>
        <v>0</v>
      </c>
      <c r="FP270">
        <f>raw_data!FM280</f>
        <v>0</v>
      </c>
      <c r="FQ270">
        <f>raw_data!FN280</f>
        <v>0</v>
      </c>
      <c r="FR270">
        <f>raw_data!FO280</f>
        <v>0</v>
      </c>
      <c r="FS270">
        <f>raw_data!FP280</f>
        <v>0</v>
      </c>
      <c r="FT270">
        <f>raw_data!FQ280</f>
        <v>0</v>
      </c>
      <c r="FU270">
        <f>raw_data!FR280</f>
        <v>0</v>
      </c>
      <c r="FV270">
        <f>raw_data!FS280</f>
        <v>0</v>
      </c>
      <c r="FW270">
        <f>raw_data!FT280</f>
        <v>0</v>
      </c>
      <c r="FX270">
        <f>raw_data!FU280</f>
        <v>0</v>
      </c>
      <c r="FY270">
        <f>raw_data!FV280</f>
        <v>0</v>
      </c>
      <c r="FZ270">
        <f>raw_data!FW280</f>
        <v>0</v>
      </c>
      <c r="GA270">
        <f>raw_data!FX280</f>
        <v>0</v>
      </c>
      <c r="GB270">
        <f>raw_data!FY280</f>
        <v>0</v>
      </c>
      <c r="GC270">
        <f>raw_data!FZ280</f>
        <v>0</v>
      </c>
      <c r="GD270">
        <f>raw_data!GA280</f>
        <v>0</v>
      </c>
      <c r="GE270">
        <f>raw_data!GB280</f>
        <v>0</v>
      </c>
      <c r="GF270">
        <f>raw_data!GC280</f>
        <v>0</v>
      </c>
      <c r="GG270">
        <f>raw_data!GD280</f>
        <v>0</v>
      </c>
      <c r="GH270">
        <f>raw_data!GE280</f>
        <v>0</v>
      </c>
      <c r="GI270">
        <f>raw_data!GF280</f>
        <v>0</v>
      </c>
      <c r="GJ270">
        <f>raw_data!GG280</f>
        <v>0</v>
      </c>
      <c r="GK270">
        <f>raw_data!GH280</f>
        <v>0</v>
      </c>
      <c r="GL270">
        <f>raw_data!GI280</f>
        <v>0</v>
      </c>
      <c r="GM270">
        <f>raw_data!GJ280</f>
        <v>0</v>
      </c>
      <c r="GN270">
        <f>raw_data!GK280</f>
        <v>0</v>
      </c>
      <c r="GO270">
        <f>raw_data!GL280</f>
        <v>0</v>
      </c>
      <c r="GP270">
        <f>raw_data!GM280</f>
        <v>0</v>
      </c>
      <c r="GQ270">
        <f>raw_data!GN280</f>
        <v>0</v>
      </c>
      <c r="GR270">
        <f>raw_data!GO280</f>
        <v>0</v>
      </c>
      <c r="GS270">
        <f>raw_data!GP280</f>
        <v>0</v>
      </c>
      <c r="GT270">
        <f>raw_data!GQ280</f>
        <v>0</v>
      </c>
      <c r="GU270">
        <f>raw_data!GR280</f>
        <v>0</v>
      </c>
      <c r="GV270">
        <f>raw_data!GS280</f>
        <v>0</v>
      </c>
      <c r="GW270">
        <f>raw_data!GT280</f>
        <v>0</v>
      </c>
      <c r="GX270">
        <f>raw_data!GU280</f>
        <v>0</v>
      </c>
      <c r="GY270">
        <f>raw_data!GV280</f>
        <v>0</v>
      </c>
      <c r="GZ270">
        <f>raw_data!GW280</f>
        <v>0</v>
      </c>
      <c r="HA270">
        <f>raw_data!GX280</f>
        <v>0</v>
      </c>
      <c r="HB270">
        <f>raw_data!GY280</f>
        <v>0</v>
      </c>
      <c r="HC270">
        <f>raw_data!GZ280</f>
        <v>0</v>
      </c>
      <c r="HD270">
        <f>raw_data!HA280</f>
        <v>0</v>
      </c>
      <c r="HE270">
        <f>raw_data!HB280</f>
        <v>0</v>
      </c>
      <c r="HF270">
        <f>raw_data!HC280</f>
        <v>0</v>
      </c>
      <c r="HG270">
        <f>raw_data!HD280</f>
        <v>0</v>
      </c>
      <c r="HH270">
        <f>raw_data!HE280</f>
        <v>0</v>
      </c>
      <c r="HI270">
        <f>raw_data!HF280</f>
        <v>0</v>
      </c>
      <c r="HJ270">
        <f>raw_data!HG280</f>
        <v>0</v>
      </c>
      <c r="HK270">
        <f>raw_data!HH280</f>
        <v>0</v>
      </c>
      <c r="HL270">
        <f>raw_data!HI280</f>
        <v>0</v>
      </c>
      <c r="HM270">
        <f>raw_data!HJ280</f>
        <v>0</v>
      </c>
      <c r="HN270">
        <f>raw_data!HK280</f>
        <v>0</v>
      </c>
      <c r="HO270">
        <f>raw_data!HL280</f>
        <v>0</v>
      </c>
      <c r="HP270">
        <f>raw_data!HM280</f>
        <v>0</v>
      </c>
      <c r="HQ270">
        <f>raw_data!HN280</f>
        <v>0</v>
      </c>
      <c r="HR270">
        <f>raw_data!HO280</f>
        <v>0</v>
      </c>
      <c r="HS270">
        <f>raw_data!HP280</f>
        <v>0</v>
      </c>
      <c r="HT270">
        <f>raw_data!HQ280</f>
        <v>0</v>
      </c>
      <c r="HU270">
        <f>raw_data!HR280</f>
        <v>0</v>
      </c>
      <c r="HV270">
        <f>raw_data!HS280</f>
        <v>0</v>
      </c>
      <c r="HW270">
        <f>raw_data!HT280</f>
        <v>0</v>
      </c>
      <c r="HX270">
        <f>raw_data!HU280</f>
        <v>0</v>
      </c>
      <c r="HY270">
        <f>raw_data!HV280</f>
        <v>0</v>
      </c>
      <c r="HZ270">
        <f>raw_data!HW280</f>
        <v>0</v>
      </c>
      <c r="IA270">
        <f>raw_data!HX280</f>
        <v>0</v>
      </c>
      <c r="IB270">
        <f>raw_data!HY280</f>
        <v>0</v>
      </c>
      <c r="IC270">
        <f>raw_data!HZ280</f>
        <v>0</v>
      </c>
      <c r="ID270">
        <f>raw_data!IA280</f>
        <v>0</v>
      </c>
      <c r="IE270">
        <f>raw_data!IB280</f>
        <v>0</v>
      </c>
      <c r="IF270">
        <f>raw_data!IC280</f>
        <v>0</v>
      </c>
      <c r="IG270">
        <f>raw_data!ID280</f>
        <v>0</v>
      </c>
      <c r="IH270">
        <f>raw_data!IE280</f>
        <v>0</v>
      </c>
      <c r="II270">
        <f>raw_data!IF280</f>
        <v>0</v>
      </c>
      <c r="IJ270">
        <f>raw_data!IG280</f>
        <v>0</v>
      </c>
      <c r="IK270">
        <f>raw_data!IH280</f>
        <v>0</v>
      </c>
      <c r="IL270">
        <f>raw_data!II280</f>
        <v>0</v>
      </c>
      <c r="IM270">
        <f>raw_data!IJ280</f>
        <v>0</v>
      </c>
      <c r="IN270">
        <f>raw_data!IK280</f>
        <v>0</v>
      </c>
      <c r="IO270">
        <f>raw_data!IL280</f>
        <v>0</v>
      </c>
      <c r="IP270">
        <f>raw_data!IM280</f>
        <v>0</v>
      </c>
      <c r="IQ270">
        <f>raw_data!IN280</f>
        <v>0</v>
      </c>
      <c r="IR270">
        <f>raw_data!IO280</f>
        <v>0</v>
      </c>
      <c r="IS270">
        <f>raw_data!IP280</f>
        <v>0</v>
      </c>
      <c r="IT270">
        <f>raw_data!IQ280</f>
        <v>0</v>
      </c>
      <c r="IU270">
        <f>raw_data!IR280</f>
        <v>0</v>
      </c>
      <c r="IV270">
        <f>raw_data!IS280</f>
        <v>0</v>
      </c>
    </row>
    <row r="271" spans="1:256" x14ac:dyDescent="0.25">
      <c r="A271" t="str">
        <f t="shared" ref="A271:G271" si="214">A223</f>
        <v>B08</v>
      </c>
      <c r="B271" s="6" t="str">
        <f t="shared" ca="1" si="214"/>
        <v/>
      </c>
      <c r="C271">
        <f t="shared" si="214"/>
        <v>0</v>
      </c>
      <c r="D271">
        <f t="shared" si="214"/>
        <v>0</v>
      </c>
      <c r="E271">
        <f t="shared" si="214"/>
        <v>0</v>
      </c>
      <c r="F271" s="10">
        <f t="shared" si="214"/>
        <v>0</v>
      </c>
      <c r="G271" s="3" t="str">
        <f t="shared" ca="1" si="214"/>
        <v/>
      </c>
      <c r="H271">
        <f>raw_data!E281</f>
        <v>0</v>
      </c>
      <c r="I271">
        <f>raw_data!F281</f>
        <v>0</v>
      </c>
      <c r="J271">
        <f>raw_data!G281</f>
        <v>0</v>
      </c>
      <c r="K271">
        <f>raw_data!H281</f>
        <v>0</v>
      </c>
      <c r="L271">
        <f>raw_data!I281</f>
        <v>0</v>
      </c>
      <c r="M271">
        <f>raw_data!J281</f>
        <v>0</v>
      </c>
      <c r="N271">
        <f>raw_data!K281</f>
        <v>0</v>
      </c>
      <c r="O271">
        <f>raw_data!L281</f>
        <v>0</v>
      </c>
      <c r="P271">
        <f>raw_data!M281</f>
        <v>0</v>
      </c>
      <c r="Q271">
        <f>raw_data!N281</f>
        <v>0</v>
      </c>
      <c r="R271">
        <f>raw_data!O281</f>
        <v>0</v>
      </c>
      <c r="S271">
        <f>raw_data!P281</f>
        <v>0</v>
      </c>
      <c r="T271">
        <f>raw_data!Q281</f>
        <v>0</v>
      </c>
      <c r="U271">
        <f>raw_data!R281</f>
        <v>0</v>
      </c>
      <c r="V271">
        <f>raw_data!S281</f>
        <v>0</v>
      </c>
      <c r="W271">
        <f>raw_data!T281</f>
        <v>0</v>
      </c>
      <c r="X271">
        <f>raw_data!U281</f>
        <v>0</v>
      </c>
      <c r="Y271">
        <f>raw_data!V281</f>
        <v>0</v>
      </c>
      <c r="Z271">
        <f>raw_data!W281</f>
        <v>0</v>
      </c>
      <c r="AA271">
        <f>raw_data!X281</f>
        <v>0</v>
      </c>
      <c r="AB271">
        <f>raw_data!Y281</f>
        <v>0</v>
      </c>
      <c r="AC271">
        <f>raw_data!Z281</f>
        <v>0</v>
      </c>
      <c r="AD271">
        <f>raw_data!AA281</f>
        <v>0</v>
      </c>
      <c r="AE271">
        <f>raw_data!AB281</f>
        <v>0</v>
      </c>
      <c r="AF271">
        <f>raw_data!AC281</f>
        <v>0</v>
      </c>
      <c r="AG271">
        <f>raw_data!AD281</f>
        <v>0</v>
      </c>
      <c r="AH271">
        <f>raw_data!AE281</f>
        <v>0</v>
      </c>
      <c r="AI271">
        <f>raw_data!AF281</f>
        <v>0</v>
      </c>
      <c r="AJ271">
        <f>raw_data!AG281</f>
        <v>0</v>
      </c>
      <c r="AK271">
        <f>raw_data!AH281</f>
        <v>0</v>
      </c>
      <c r="AL271">
        <f>raw_data!AI281</f>
        <v>0</v>
      </c>
      <c r="AM271">
        <f>raw_data!AJ281</f>
        <v>0</v>
      </c>
      <c r="AN271">
        <f>raw_data!AK281</f>
        <v>0</v>
      </c>
      <c r="AO271">
        <f>raw_data!AL281</f>
        <v>0</v>
      </c>
      <c r="AP271">
        <f>raw_data!AM281</f>
        <v>0</v>
      </c>
      <c r="AQ271">
        <f>raw_data!AN281</f>
        <v>0</v>
      </c>
      <c r="AR271">
        <f>raw_data!AO281</f>
        <v>0</v>
      </c>
      <c r="AS271">
        <f>raw_data!AP281</f>
        <v>0</v>
      </c>
      <c r="AT271">
        <f>raw_data!AQ281</f>
        <v>0</v>
      </c>
      <c r="AU271">
        <f>raw_data!AR281</f>
        <v>0</v>
      </c>
      <c r="AV271">
        <f>raw_data!AS281</f>
        <v>0</v>
      </c>
      <c r="AW271">
        <f>raw_data!AT281</f>
        <v>0</v>
      </c>
      <c r="AX271">
        <f>raw_data!AU281</f>
        <v>0</v>
      </c>
      <c r="AY271">
        <f>raw_data!AV281</f>
        <v>0</v>
      </c>
      <c r="AZ271">
        <f>raw_data!AW281</f>
        <v>0</v>
      </c>
      <c r="BA271">
        <f>raw_data!AX281</f>
        <v>0</v>
      </c>
      <c r="BB271">
        <f>raw_data!AY281</f>
        <v>0</v>
      </c>
      <c r="BC271">
        <f>raw_data!AZ281</f>
        <v>0</v>
      </c>
      <c r="BD271">
        <f>raw_data!BA281</f>
        <v>0</v>
      </c>
      <c r="BE271">
        <f>raw_data!BB281</f>
        <v>0</v>
      </c>
      <c r="BF271">
        <f>raw_data!BC281</f>
        <v>0</v>
      </c>
      <c r="BG271">
        <f>raw_data!BD281</f>
        <v>0</v>
      </c>
      <c r="BH271">
        <f>raw_data!BE281</f>
        <v>0</v>
      </c>
      <c r="BI271">
        <f>raw_data!BF281</f>
        <v>0</v>
      </c>
      <c r="BJ271">
        <f>raw_data!BG281</f>
        <v>0</v>
      </c>
      <c r="BK271">
        <f>raw_data!BH281</f>
        <v>0</v>
      </c>
      <c r="BL271">
        <f>raw_data!BI281</f>
        <v>0</v>
      </c>
      <c r="BM271">
        <f>raw_data!BJ281</f>
        <v>0</v>
      </c>
      <c r="BN271">
        <f>raw_data!BK281</f>
        <v>0</v>
      </c>
      <c r="BO271">
        <f>raw_data!BL281</f>
        <v>0</v>
      </c>
      <c r="BP271">
        <f>raw_data!BM281</f>
        <v>0</v>
      </c>
      <c r="BQ271">
        <f>raw_data!BN281</f>
        <v>0</v>
      </c>
      <c r="BR271">
        <f>raw_data!BO281</f>
        <v>0</v>
      </c>
      <c r="BS271">
        <f>raw_data!BP281</f>
        <v>0</v>
      </c>
      <c r="BT271">
        <f>raw_data!BQ281</f>
        <v>0</v>
      </c>
      <c r="BU271">
        <f>raw_data!BR281</f>
        <v>0</v>
      </c>
      <c r="BV271">
        <f>raw_data!BS281</f>
        <v>0</v>
      </c>
      <c r="BW271">
        <f>raw_data!BT281</f>
        <v>0</v>
      </c>
      <c r="BX271">
        <f>raw_data!BU281</f>
        <v>0</v>
      </c>
      <c r="BY271">
        <f>raw_data!BV281</f>
        <v>0</v>
      </c>
      <c r="BZ271">
        <f>raw_data!BW281</f>
        <v>0</v>
      </c>
      <c r="CA271">
        <f>raw_data!BX281</f>
        <v>0</v>
      </c>
      <c r="CB271">
        <f>raw_data!BY281</f>
        <v>0</v>
      </c>
      <c r="CC271">
        <f>raw_data!BZ281</f>
        <v>0</v>
      </c>
      <c r="CD271">
        <f>raw_data!CA281</f>
        <v>0</v>
      </c>
      <c r="CE271">
        <f>raw_data!CB281</f>
        <v>0</v>
      </c>
      <c r="CF271">
        <f>raw_data!CC281</f>
        <v>0</v>
      </c>
      <c r="CG271">
        <f>raw_data!CD281</f>
        <v>0</v>
      </c>
      <c r="CH271">
        <f>raw_data!CE281</f>
        <v>0</v>
      </c>
      <c r="CI271">
        <f>raw_data!CF281</f>
        <v>0</v>
      </c>
      <c r="CJ271">
        <f>raw_data!CG281</f>
        <v>0</v>
      </c>
      <c r="CK271">
        <f>raw_data!CH281</f>
        <v>0</v>
      </c>
      <c r="CL271">
        <f>raw_data!CI281</f>
        <v>0</v>
      </c>
      <c r="CM271">
        <f>raw_data!CJ281</f>
        <v>0</v>
      </c>
      <c r="CN271">
        <f>raw_data!CK281</f>
        <v>0</v>
      </c>
      <c r="CO271">
        <f>raw_data!CL281</f>
        <v>0</v>
      </c>
      <c r="CP271">
        <f>raw_data!CM281</f>
        <v>0</v>
      </c>
      <c r="CQ271">
        <f>raw_data!CN281</f>
        <v>0</v>
      </c>
      <c r="CR271">
        <f>raw_data!CO281</f>
        <v>0</v>
      </c>
      <c r="CS271">
        <f>raw_data!CP281</f>
        <v>0</v>
      </c>
      <c r="CT271">
        <f>raw_data!CQ281</f>
        <v>0</v>
      </c>
      <c r="CU271">
        <f>raw_data!CR281</f>
        <v>0</v>
      </c>
      <c r="CV271">
        <f>raw_data!CS281</f>
        <v>0</v>
      </c>
      <c r="CW271">
        <f>raw_data!CT281</f>
        <v>0</v>
      </c>
      <c r="CX271">
        <f>raw_data!CU281</f>
        <v>0</v>
      </c>
      <c r="CY271">
        <f>raw_data!CV281</f>
        <v>0</v>
      </c>
      <c r="CZ271">
        <f>raw_data!CW281</f>
        <v>0</v>
      </c>
      <c r="DA271">
        <f>raw_data!CX281</f>
        <v>0</v>
      </c>
      <c r="DB271">
        <f>raw_data!CY281</f>
        <v>0</v>
      </c>
      <c r="DC271">
        <f>raw_data!CZ281</f>
        <v>0</v>
      </c>
      <c r="DD271">
        <f>raw_data!DA281</f>
        <v>0</v>
      </c>
      <c r="DE271">
        <f>raw_data!DB281</f>
        <v>0</v>
      </c>
      <c r="DF271">
        <f>raw_data!DC281</f>
        <v>0</v>
      </c>
      <c r="DG271">
        <f>raw_data!DD281</f>
        <v>0</v>
      </c>
      <c r="DH271">
        <f>raw_data!DE281</f>
        <v>0</v>
      </c>
      <c r="DI271">
        <f>raw_data!DF281</f>
        <v>0</v>
      </c>
      <c r="DJ271">
        <f>raw_data!DG281</f>
        <v>0</v>
      </c>
      <c r="DK271">
        <f>raw_data!DH281</f>
        <v>0</v>
      </c>
      <c r="DL271">
        <f>raw_data!DI281</f>
        <v>0</v>
      </c>
      <c r="DM271">
        <f>raw_data!DJ281</f>
        <v>0</v>
      </c>
      <c r="DN271">
        <f>raw_data!DK281</f>
        <v>0</v>
      </c>
      <c r="DO271">
        <f>raw_data!DL281</f>
        <v>0</v>
      </c>
      <c r="DP271">
        <f>raw_data!DM281</f>
        <v>0</v>
      </c>
      <c r="DQ271">
        <f>raw_data!DN281</f>
        <v>0</v>
      </c>
      <c r="DR271">
        <f>raw_data!DO281</f>
        <v>0</v>
      </c>
      <c r="DS271">
        <f>raw_data!DP281</f>
        <v>0</v>
      </c>
      <c r="DT271">
        <f>raw_data!DQ281</f>
        <v>0</v>
      </c>
      <c r="DU271">
        <f>raw_data!DR281</f>
        <v>0</v>
      </c>
      <c r="DV271">
        <f>raw_data!DS281</f>
        <v>0</v>
      </c>
      <c r="DW271">
        <f>raw_data!DT281</f>
        <v>0</v>
      </c>
      <c r="DX271">
        <f>raw_data!DU281</f>
        <v>0</v>
      </c>
      <c r="DY271">
        <f>raw_data!DV281</f>
        <v>0</v>
      </c>
      <c r="DZ271">
        <f>raw_data!DW281</f>
        <v>0</v>
      </c>
      <c r="EA271">
        <f>raw_data!DX281</f>
        <v>0</v>
      </c>
      <c r="EB271">
        <f>raw_data!DY281</f>
        <v>0</v>
      </c>
      <c r="EC271">
        <f>raw_data!DZ281</f>
        <v>0</v>
      </c>
      <c r="ED271">
        <f>raw_data!EA281</f>
        <v>0</v>
      </c>
      <c r="EE271">
        <f>raw_data!EB281</f>
        <v>0</v>
      </c>
      <c r="EF271">
        <f>raw_data!EC281</f>
        <v>0</v>
      </c>
      <c r="EG271">
        <f>raw_data!ED281</f>
        <v>0</v>
      </c>
      <c r="EH271">
        <f>raw_data!EE281</f>
        <v>0</v>
      </c>
      <c r="EI271">
        <f>raw_data!EF281</f>
        <v>0</v>
      </c>
      <c r="EJ271">
        <f>raw_data!EG281</f>
        <v>0</v>
      </c>
      <c r="EK271">
        <f>raw_data!EH281</f>
        <v>0</v>
      </c>
      <c r="EL271">
        <f>raw_data!EI281</f>
        <v>0</v>
      </c>
      <c r="EM271">
        <f>raw_data!EJ281</f>
        <v>0</v>
      </c>
      <c r="EN271">
        <f>raw_data!EK281</f>
        <v>0</v>
      </c>
      <c r="EO271">
        <f>raw_data!EL281</f>
        <v>0</v>
      </c>
      <c r="EP271">
        <f>raw_data!EM281</f>
        <v>0</v>
      </c>
      <c r="EQ271">
        <f>raw_data!EN281</f>
        <v>0</v>
      </c>
      <c r="ER271">
        <f>raw_data!EO281</f>
        <v>0</v>
      </c>
      <c r="ES271">
        <f>raw_data!EP281</f>
        <v>0</v>
      </c>
      <c r="ET271">
        <f>raw_data!EQ281</f>
        <v>0</v>
      </c>
      <c r="EU271">
        <f>raw_data!ER281</f>
        <v>0</v>
      </c>
      <c r="EV271">
        <f>raw_data!ES281</f>
        <v>0</v>
      </c>
      <c r="EW271">
        <f>raw_data!ET281</f>
        <v>0</v>
      </c>
      <c r="EX271">
        <f>raw_data!EU281</f>
        <v>0</v>
      </c>
      <c r="EY271">
        <f>raw_data!EV281</f>
        <v>0</v>
      </c>
      <c r="EZ271">
        <f>raw_data!EW281</f>
        <v>0</v>
      </c>
      <c r="FA271">
        <f>raw_data!EX281</f>
        <v>0</v>
      </c>
      <c r="FB271">
        <f>raw_data!EY281</f>
        <v>0</v>
      </c>
      <c r="FC271">
        <f>raw_data!EZ281</f>
        <v>0</v>
      </c>
      <c r="FD271">
        <f>raw_data!FA281</f>
        <v>0</v>
      </c>
      <c r="FE271">
        <f>raw_data!FB281</f>
        <v>0</v>
      </c>
      <c r="FF271">
        <f>raw_data!FC281</f>
        <v>0</v>
      </c>
      <c r="FG271">
        <f>raw_data!FD281</f>
        <v>0</v>
      </c>
      <c r="FH271">
        <f>raw_data!FE281</f>
        <v>0</v>
      </c>
      <c r="FI271">
        <f>raw_data!FF281</f>
        <v>0</v>
      </c>
      <c r="FJ271">
        <f>raw_data!FG281</f>
        <v>0</v>
      </c>
      <c r="FK271">
        <f>raw_data!FH281</f>
        <v>0</v>
      </c>
      <c r="FL271">
        <f>raw_data!FI281</f>
        <v>0</v>
      </c>
      <c r="FM271">
        <f>raw_data!FJ281</f>
        <v>0</v>
      </c>
      <c r="FN271">
        <f>raw_data!FK281</f>
        <v>0</v>
      </c>
      <c r="FO271">
        <f>raw_data!FL281</f>
        <v>0</v>
      </c>
      <c r="FP271">
        <f>raw_data!FM281</f>
        <v>0</v>
      </c>
      <c r="FQ271">
        <f>raw_data!FN281</f>
        <v>0</v>
      </c>
      <c r="FR271">
        <f>raw_data!FO281</f>
        <v>0</v>
      </c>
      <c r="FS271">
        <f>raw_data!FP281</f>
        <v>0</v>
      </c>
      <c r="FT271">
        <f>raw_data!FQ281</f>
        <v>0</v>
      </c>
      <c r="FU271">
        <f>raw_data!FR281</f>
        <v>0</v>
      </c>
      <c r="FV271">
        <f>raw_data!FS281</f>
        <v>0</v>
      </c>
      <c r="FW271">
        <f>raw_data!FT281</f>
        <v>0</v>
      </c>
      <c r="FX271">
        <f>raw_data!FU281</f>
        <v>0</v>
      </c>
      <c r="FY271">
        <f>raw_data!FV281</f>
        <v>0</v>
      </c>
      <c r="FZ271">
        <f>raw_data!FW281</f>
        <v>0</v>
      </c>
      <c r="GA271">
        <f>raw_data!FX281</f>
        <v>0</v>
      </c>
      <c r="GB271">
        <f>raw_data!FY281</f>
        <v>0</v>
      </c>
      <c r="GC271">
        <f>raw_data!FZ281</f>
        <v>0</v>
      </c>
      <c r="GD271">
        <f>raw_data!GA281</f>
        <v>0</v>
      </c>
      <c r="GE271">
        <f>raw_data!GB281</f>
        <v>0</v>
      </c>
      <c r="GF271">
        <f>raw_data!GC281</f>
        <v>0</v>
      </c>
      <c r="GG271">
        <f>raw_data!GD281</f>
        <v>0</v>
      </c>
      <c r="GH271">
        <f>raw_data!GE281</f>
        <v>0</v>
      </c>
      <c r="GI271">
        <f>raw_data!GF281</f>
        <v>0</v>
      </c>
      <c r="GJ271">
        <f>raw_data!GG281</f>
        <v>0</v>
      </c>
      <c r="GK271">
        <f>raw_data!GH281</f>
        <v>0</v>
      </c>
      <c r="GL271">
        <f>raw_data!GI281</f>
        <v>0</v>
      </c>
      <c r="GM271">
        <f>raw_data!GJ281</f>
        <v>0</v>
      </c>
      <c r="GN271">
        <f>raw_data!GK281</f>
        <v>0</v>
      </c>
      <c r="GO271">
        <f>raw_data!GL281</f>
        <v>0</v>
      </c>
      <c r="GP271">
        <f>raw_data!GM281</f>
        <v>0</v>
      </c>
      <c r="GQ271">
        <f>raw_data!GN281</f>
        <v>0</v>
      </c>
      <c r="GR271">
        <f>raw_data!GO281</f>
        <v>0</v>
      </c>
      <c r="GS271">
        <f>raw_data!GP281</f>
        <v>0</v>
      </c>
      <c r="GT271">
        <f>raw_data!GQ281</f>
        <v>0</v>
      </c>
      <c r="GU271">
        <f>raw_data!GR281</f>
        <v>0</v>
      </c>
      <c r="GV271">
        <f>raw_data!GS281</f>
        <v>0</v>
      </c>
      <c r="GW271">
        <f>raw_data!GT281</f>
        <v>0</v>
      </c>
      <c r="GX271">
        <f>raw_data!GU281</f>
        <v>0</v>
      </c>
      <c r="GY271">
        <f>raw_data!GV281</f>
        <v>0</v>
      </c>
      <c r="GZ271">
        <f>raw_data!GW281</f>
        <v>0</v>
      </c>
      <c r="HA271">
        <f>raw_data!GX281</f>
        <v>0</v>
      </c>
      <c r="HB271">
        <f>raw_data!GY281</f>
        <v>0</v>
      </c>
      <c r="HC271">
        <f>raw_data!GZ281</f>
        <v>0</v>
      </c>
      <c r="HD271">
        <f>raw_data!HA281</f>
        <v>0</v>
      </c>
      <c r="HE271">
        <f>raw_data!HB281</f>
        <v>0</v>
      </c>
      <c r="HF271">
        <f>raw_data!HC281</f>
        <v>0</v>
      </c>
      <c r="HG271">
        <f>raw_data!HD281</f>
        <v>0</v>
      </c>
      <c r="HH271">
        <f>raw_data!HE281</f>
        <v>0</v>
      </c>
      <c r="HI271">
        <f>raw_data!HF281</f>
        <v>0</v>
      </c>
      <c r="HJ271">
        <f>raw_data!HG281</f>
        <v>0</v>
      </c>
      <c r="HK271">
        <f>raw_data!HH281</f>
        <v>0</v>
      </c>
      <c r="HL271">
        <f>raw_data!HI281</f>
        <v>0</v>
      </c>
      <c r="HM271">
        <f>raw_data!HJ281</f>
        <v>0</v>
      </c>
      <c r="HN271">
        <f>raw_data!HK281</f>
        <v>0</v>
      </c>
      <c r="HO271">
        <f>raw_data!HL281</f>
        <v>0</v>
      </c>
      <c r="HP271">
        <f>raw_data!HM281</f>
        <v>0</v>
      </c>
      <c r="HQ271">
        <f>raw_data!HN281</f>
        <v>0</v>
      </c>
      <c r="HR271">
        <f>raw_data!HO281</f>
        <v>0</v>
      </c>
      <c r="HS271">
        <f>raw_data!HP281</f>
        <v>0</v>
      </c>
      <c r="HT271">
        <f>raw_data!HQ281</f>
        <v>0</v>
      </c>
      <c r="HU271">
        <f>raw_data!HR281</f>
        <v>0</v>
      </c>
      <c r="HV271">
        <f>raw_data!HS281</f>
        <v>0</v>
      </c>
      <c r="HW271">
        <f>raw_data!HT281</f>
        <v>0</v>
      </c>
      <c r="HX271">
        <f>raw_data!HU281</f>
        <v>0</v>
      </c>
      <c r="HY271">
        <f>raw_data!HV281</f>
        <v>0</v>
      </c>
      <c r="HZ271">
        <f>raw_data!HW281</f>
        <v>0</v>
      </c>
      <c r="IA271">
        <f>raw_data!HX281</f>
        <v>0</v>
      </c>
      <c r="IB271">
        <f>raw_data!HY281</f>
        <v>0</v>
      </c>
      <c r="IC271">
        <f>raw_data!HZ281</f>
        <v>0</v>
      </c>
      <c r="ID271">
        <f>raw_data!IA281</f>
        <v>0</v>
      </c>
      <c r="IE271">
        <f>raw_data!IB281</f>
        <v>0</v>
      </c>
      <c r="IF271">
        <f>raw_data!IC281</f>
        <v>0</v>
      </c>
      <c r="IG271">
        <f>raw_data!ID281</f>
        <v>0</v>
      </c>
      <c r="IH271">
        <f>raw_data!IE281</f>
        <v>0</v>
      </c>
      <c r="II271">
        <f>raw_data!IF281</f>
        <v>0</v>
      </c>
      <c r="IJ271">
        <f>raw_data!IG281</f>
        <v>0</v>
      </c>
      <c r="IK271">
        <f>raw_data!IH281</f>
        <v>0</v>
      </c>
      <c r="IL271">
        <f>raw_data!II281</f>
        <v>0</v>
      </c>
      <c r="IM271">
        <f>raw_data!IJ281</f>
        <v>0</v>
      </c>
      <c r="IN271">
        <f>raw_data!IK281</f>
        <v>0</v>
      </c>
      <c r="IO271">
        <f>raw_data!IL281</f>
        <v>0</v>
      </c>
      <c r="IP271">
        <f>raw_data!IM281</f>
        <v>0</v>
      </c>
      <c r="IQ271">
        <f>raw_data!IN281</f>
        <v>0</v>
      </c>
      <c r="IR271">
        <f>raw_data!IO281</f>
        <v>0</v>
      </c>
      <c r="IS271">
        <f>raw_data!IP281</f>
        <v>0</v>
      </c>
      <c r="IT271">
        <f>raw_data!IQ281</f>
        <v>0</v>
      </c>
      <c r="IU271">
        <f>raw_data!IR281</f>
        <v>0</v>
      </c>
      <c r="IV271">
        <f>raw_data!IS281</f>
        <v>0</v>
      </c>
    </row>
    <row r="272" spans="1:256" x14ac:dyDescent="0.25">
      <c r="A272" t="str">
        <f t="shared" ref="A272:G272" si="215">A224</f>
        <v>C01</v>
      </c>
      <c r="B272" s="6" t="str">
        <f t="shared" ca="1" si="215"/>
        <v/>
      </c>
      <c r="C272">
        <f t="shared" si="215"/>
        <v>0</v>
      </c>
      <c r="D272">
        <f t="shared" si="215"/>
        <v>0</v>
      </c>
      <c r="E272">
        <f t="shared" si="215"/>
        <v>0</v>
      </c>
      <c r="F272" s="10">
        <f t="shared" si="215"/>
        <v>0</v>
      </c>
      <c r="G272" s="3" t="str">
        <f t="shared" ca="1" si="215"/>
        <v/>
      </c>
      <c r="H272">
        <f>raw_data!E282</f>
        <v>0</v>
      </c>
      <c r="I272">
        <f>raw_data!F282</f>
        <v>0</v>
      </c>
      <c r="J272">
        <f>raw_data!G282</f>
        <v>0</v>
      </c>
      <c r="K272">
        <f>raw_data!H282</f>
        <v>0</v>
      </c>
      <c r="L272">
        <f>raw_data!I282</f>
        <v>0</v>
      </c>
      <c r="M272">
        <f>raw_data!J282</f>
        <v>0</v>
      </c>
      <c r="N272">
        <f>raw_data!K282</f>
        <v>0</v>
      </c>
      <c r="O272">
        <f>raw_data!L282</f>
        <v>0</v>
      </c>
      <c r="P272">
        <f>raw_data!M282</f>
        <v>0</v>
      </c>
      <c r="Q272">
        <f>raw_data!N282</f>
        <v>0</v>
      </c>
      <c r="R272">
        <f>raw_data!O282</f>
        <v>0</v>
      </c>
      <c r="S272">
        <f>raw_data!P282</f>
        <v>0</v>
      </c>
      <c r="T272">
        <f>raw_data!Q282</f>
        <v>0</v>
      </c>
      <c r="U272">
        <f>raw_data!R282</f>
        <v>0</v>
      </c>
      <c r="V272">
        <f>raw_data!S282</f>
        <v>0</v>
      </c>
      <c r="W272">
        <f>raw_data!T282</f>
        <v>0</v>
      </c>
      <c r="X272">
        <f>raw_data!U282</f>
        <v>0</v>
      </c>
      <c r="Y272">
        <f>raw_data!V282</f>
        <v>0</v>
      </c>
      <c r="Z272">
        <f>raw_data!W282</f>
        <v>0</v>
      </c>
      <c r="AA272">
        <f>raw_data!X282</f>
        <v>0</v>
      </c>
      <c r="AB272">
        <f>raw_data!Y282</f>
        <v>0</v>
      </c>
      <c r="AC272">
        <f>raw_data!Z282</f>
        <v>0</v>
      </c>
      <c r="AD272">
        <f>raw_data!AA282</f>
        <v>0</v>
      </c>
      <c r="AE272">
        <f>raw_data!AB282</f>
        <v>0</v>
      </c>
      <c r="AF272">
        <f>raw_data!AC282</f>
        <v>0</v>
      </c>
      <c r="AG272">
        <f>raw_data!AD282</f>
        <v>0</v>
      </c>
      <c r="AH272">
        <f>raw_data!AE282</f>
        <v>0</v>
      </c>
      <c r="AI272">
        <f>raw_data!AF282</f>
        <v>0</v>
      </c>
      <c r="AJ272">
        <f>raw_data!AG282</f>
        <v>0</v>
      </c>
      <c r="AK272">
        <f>raw_data!AH282</f>
        <v>0</v>
      </c>
      <c r="AL272">
        <f>raw_data!AI282</f>
        <v>0</v>
      </c>
      <c r="AM272">
        <f>raw_data!AJ282</f>
        <v>0</v>
      </c>
      <c r="AN272">
        <f>raw_data!AK282</f>
        <v>0</v>
      </c>
      <c r="AO272">
        <f>raw_data!AL282</f>
        <v>0</v>
      </c>
      <c r="AP272">
        <f>raw_data!AM282</f>
        <v>0</v>
      </c>
      <c r="AQ272">
        <f>raw_data!AN282</f>
        <v>0</v>
      </c>
      <c r="AR272">
        <f>raw_data!AO282</f>
        <v>0</v>
      </c>
      <c r="AS272">
        <f>raw_data!AP282</f>
        <v>0</v>
      </c>
      <c r="AT272">
        <f>raw_data!AQ282</f>
        <v>0</v>
      </c>
      <c r="AU272">
        <f>raw_data!AR282</f>
        <v>0</v>
      </c>
      <c r="AV272">
        <f>raw_data!AS282</f>
        <v>0</v>
      </c>
      <c r="AW272">
        <f>raw_data!AT282</f>
        <v>0</v>
      </c>
      <c r="AX272">
        <f>raw_data!AU282</f>
        <v>0</v>
      </c>
      <c r="AY272">
        <f>raw_data!AV282</f>
        <v>0</v>
      </c>
      <c r="AZ272">
        <f>raw_data!AW282</f>
        <v>0</v>
      </c>
      <c r="BA272">
        <f>raw_data!AX282</f>
        <v>0</v>
      </c>
      <c r="BB272">
        <f>raw_data!AY282</f>
        <v>0</v>
      </c>
      <c r="BC272">
        <f>raw_data!AZ282</f>
        <v>0</v>
      </c>
      <c r="BD272">
        <f>raw_data!BA282</f>
        <v>0</v>
      </c>
      <c r="BE272">
        <f>raw_data!BB282</f>
        <v>0</v>
      </c>
      <c r="BF272">
        <f>raw_data!BC282</f>
        <v>0</v>
      </c>
      <c r="BG272">
        <f>raw_data!BD282</f>
        <v>0</v>
      </c>
      <c r="BH272">
        <f>raw_data!BE282</f>
        <v>0</v>
      </c>
      <c r="BI272">
        <f>raw_data!BF282</f>
        <v>0</v>
      </c>
      <c r="BJ272">
        <f>raw_data!BG282</f>
        <v>0</v>
      </c>
      <c r="BK272">
        <f>raw_data!BH282</f>
        <v>0</v>
      </c>
      <c r="BL272">
        <f>raw_data!BI282</f>
        <v>0</v>
      </c>
      <c r="BM272">
        <f>raw_data!BJ282</f>
        <v>0</v>
      </c>
      <c r="BN272">
        <f>raw_data!BK282</f>
        <v>0</v>
      </c>
      <c r="BO272">
        <f>raw_data!BL282</f>
        <v>0</v>
      </c>
      <c r="BP272">
        <f>raw_data!BM282</f>
        <v>0</v>
      </c>
      <c r="BQ272">
        <f>raw_data!BN282</f>
        <v>0</v>
      </c>
      <c r="BR272">
        <f>raw_data!BO282</f>
        <v>0</v>
      </c>
      <c r="BS272">
        <f>raw_data!BP282</f>
        <v>0</v>
      </c>
      <c r="BT272">
        <f>raw_data!BQ282</f>
        <v>0</v>
      </c>
      <c r="BU272">
        <f>raw_data!BR282</f>
        <v>0</v>
      </c>
      <c r="BV272">
        <f>raw_data!BS282</f>
        <v>0</v>
      </c>
      <c r="BW272">
        <f>raw_data!BT282</f>
        <v>0</v>
      </c>
      <c r="BX272">
        <f>raw_data!BU282</f>
        <v>0</v>
      </c>
      <c r="BY272">
        <f>raw_data!BV282</f>
        <v>0</v>
      </c>
      <c r="BZ272">
        <f>raw_data!BW282</f>
        <v>0</v>
      </c>
      <c r="CA272">
        <f>raw_data!BX282</f>
        <v>0</v>
      </c>
      <c r="CB272">
        <f>raw_data!BY282</f>
        <v>0</v>
      </c>
      <c r="CC272">
        <f>raw_data!BZ282</f>
        <v>0</v>
      </c>
      <c r="CD272">
        <f>raw_data!CA282</f>
        <v>0</v>
      </c>
      <c r="CE272">
        <f>raw_data!CB282</f>
        <v>0</v>
      </c>
      <c r="CF272">
        <f>raw_data!CC282</f>
        <v>0</v>
      </c>
      <c r="CG272">
        <f>raw_data!CD282</f>
        <v>0</v>
      </c>
      <c r="CH272">
        <f>raw_data!CE282</f>
        <v>0</v>
      </c>
      <c r="CI272">
        <f>raw_data!CF282</f>
        <v>0</v>
      </c>
      <c r="CJ272">
        <f>raw_data!CG282</f>
        <v>0</v>
      </c>
      <c r="CK272">
        <f>raw_data!CH282</f>
        <v>0</v>
      </c>
      <c r="CL272">
        <f>raw_data!CI282</f>
        <v>0</v>
      </c>
      <c r="CM272">
        <f>raw_data!CJ282</f>
        <v>0</v>
      </c>
      <c r="CN272">
        <f>raw_data!CK282</f>
        <v>0</v>
      </c>
      <c r="CO272">
        <f>raw_data!CL282</f>
        <v>0</v>
      </c>
      <c r="CP272">
        <f>raw_data!CM282</f>
        <v>0</v>
      </c>
      <c r="CQ272">
        <f>raw_data!CN282</f>
        <v>0</v>
      </c>
      <c r="CR272">
        <f>raw_data!CO282</f>
        <v>0</v>
      </c>
      <c r="CS272">
        <f>raw_data!CP282</f>
        <v>0</v>
      </c>
      <c r="CT272">
        <f>raw_data!CQ282</f>
        <v>0</v>
      </c>
      <c r="CU272">
        <f>raw_data!CR282</f>
        <v>0</v>
      </c>
      <c r="CV272">
        <f>raw_data!CS282</f>
        <v>0</v>
      </c>
      <c r="CW272">
        <f>raw_data!CT282</f>
        <v>0</v>
      </c>
      <c r="CX272">
        <f>raw_data!CU282</f>
        <v>0</v>
      </c>
      <c r="CY272">
        <f>raw_data!CV282</f>
        <v>0</v>
      </c>
      <c r="CZ272">
        <f>raw_data!CW282</f>
        <v>0</v>
      </c>
      <c r="DA272">
        <f>raw_data!CX282</f>
        <v>0</v>
      </c>
      <c r="DB272">
        <f>raw_data!CY282</f>
        <v>0</v>
      </c>
      <c r="DC272">
        <f>raw_data!CZ282</f>
        <v>0</v>
      </c>
      <c r="DD272">
        <f>raw_data!DA282</f>
        <v>0</v>
      </c>
      <c r="DE272">
        <f>raw_data!DB282</f>
        <v>0</v>
      </c>
      <c r="DF272">
        <f>raw_data!DC282</f>
        <v>0</v>
      </c>
      <c r="DG272">
        <f>raw_data!DD282</f>
        <v>0</v>
      </c>
      <c r="DH272">
        <f>raw_data!DE282</f>
        <v>0</v>
      </c>
      <c r="DI272">
        <f>raw_data!DF282</f>
        <v>0</v>
      </c>
      <c r="DJ272">
        <f>raw_data!DG282</f>
        <v>0</v>
      </c>
      <c r="DK272">
        <f>raw_data!DH282</f>
        <v>0</v>
      </c>
      <c r="DL272">
        <f>raw_data!DI282</f>
        <v>0</v>
      </c>
      <c r="DM272">
        <f>raw_data!DJ282</f>
        <v>0</v>
      </c>
      <c r="DN272">
        <f>raw_data!DK282</f>
        <v>0</v>
      </c>
      <c r="DO272">
        <f>raw_data!DL282</f>
        <v>0</v>
      </c>
      <c r="DP272">
        <f>raw_data!DM282</f>
        <v>0</v>
      </c>
      <c r="DQ272">
        <f>raw_data!DN282</f>
        <v>0</v>
      </c>
      <c r="DR272">
        <f>raw_data!DO282</f>
        <v>0</v>
      </c>
      <c r="DS272">
        <f>raw_data!DP282</f>
        <v>0</v>
      </c>
      <c r="DT272">
        <f>raw_data!DQ282</f>
        <v>0</v>
      </c>
      <c r="DU272">
        <f>raw_data!DR282</f>
        <v>0</v>
      </c>
      <c r="DV272">
        <f>raw_data!DS282</f>
        <v>0</v>
      </c>
      <c r="DW272">
        <f>raw_data!DT282</f>
        <v>0</v>
      </c>
      <c r="DX272">
        <f>raw_data!DU282</f>
        <v>0</v>
      </c>
      <c r="DY272">
        <f>raw_data!DV282</f>
        <v>0</v>
      </c>
      <c r="DZ272">
        <f>raw_data!DW282</f>
        <v>0</v>
      </c>
      <c r="EA272">
        <f>raw_data!DX282</f>
        <v>0</v>
      </c>
      <c r="EB272">
        <f>raw_data!DY282</f>
        <v>0</v>
      </c>
      <c r="EC272">
        <f>raw_data!DZ282</f>
        <v>0</v>
      </c>
      <c r="ED272">
        <f>raw_data!EA282</f>
        <v>0</v>
      </c>
      <c r="EE272">
        <f>raw_data!EB282</f>
        <v>0</v>
      </c>
      <c r="EF272">
        <f>raw_data!EC282</f>
        <v>0</v>
      </c>
      <c r="EG272">
        <f>raw_data!ED282</f>
        <v>0</v>
      </c>
      <c r="EH272">
        <f>raw_data!EE282</f>
        <v>0</v>
      </c>
      <c r="EI272">
        <f>raw_data!EF282</f>
        <v>0</v>
      </c>
      <c r="EJ272">
        <f>raw_data!EG282</f>
        <v>0</v>
      </c>
      <c r="EK272">
        <f>raw_data!EH282</f>
        <v>0</v>
      </c>
      <c r="EL272">
        <f>raw_data!EI282</f>
        <v>0</v>
      </c>
      <c r="EM272">
        <f>raw_data!EJ282</f>
        <v>0</v>
      </c>
      <c r="EN272">
        <f>raw_data!EK282</f>
        <v>0</v>
      </c>
      <c r="EO272">
        <f>raw_data!EL282</f>
        <v>0</v>
      </c>
      <c r="EP272">
        <f>raw_data!EM282</f>
        <v>0</v>
      </c>
      <c r="EQ272">
        <f>raw_data!EN282</f>
        <v>0</v>
      </c>
      <c r="ER272">
        <f>raw_data!EO282</f>
        <v>0</v>
      </c>
      <c r="ES272">
        <f>raw_data!EP282</f>
        <v>0</v>
      </c>
      <c r="ET272">
        <f>raw_data!EQ282</f>
        <v>0</v>
      </c>
      <c r="EU272">
        <f>raw_data!ER282</f>
        <v>0</v>
      </c>
      <c r="EV272">
        <f>raw_data!ES282</f>
        <v>0</v>
      </c>
      <c r="EW272">
        <f>raw_data!ET282</f>
        <v>0</v>
      </c>
      <c r="EX272">
        <f>raw_data!EU282</f>
        <v>0</v>
      </c>
      <c r="EY272">
        <f>raw_data!EV282</f>
        <v>0</v>
      </c>
      <c r="EZ272">
        <f>raw_data!EW282</f>
        <v>0</v>
      </c>
      <c r="FA272">
        <f>raw_data!EX282</f>
        <v>0</v>
      </c>
      <c r="FB272">
        <f>raw_data!EY282</f>
        <v>0</v>
      </c>
      <c r="FC272">
        <f>raw_data!EZ282</f>
        <v>0</v>
      </c>
      <c r="FD272">
        <f>raw_data!FA282</f>
        <v>0</v>
      </c>
      <c r="FE272">
        <f>raw_data!FB282</f>
        <v>0</v>
      </c>
      <c r="FF272">
        <f>raw_data!FC282</f>
        <v>0</v>
      </c>
      <c r="FG272">
        <f>raw_data!FD282</f>
        <v>0</v>
      </c>
      <c r="FH272">
        <f>raw_data!FE282</f>
        <v>0</v>
      </c>
      <c r="FI272">
        <f>raw_data!FF282</f>
        <v>0</v>
      </c>
      <c r="FJ272">
        <f>raw_data!FG282</f>
        <v>0</v>
      </c>
      <c r="FK272">
        <f>raw_data!FH282</f>
        <v>0</v>
      </c>
      <c r="FL272">
        <f>raw_data!FI282</f>
        <v>0</v>
      </c>
      <c r="FM272">
        <f>raw_data!FJ282</f>
        <v>0</v>
      </c>
      <c r="FN272">
        <f>raw_data!FK282</f>
        <v>0</v>
      </c>
      <c r="FO272">
        <f>raw_data!FL282</f>
        <v>0</v>
      </c>
      <c r="FP272">
        <f>raw_data!FM282</f>
        <v>0</v>
      </c>
      <c r="FQ272">
        <f>raw_data!FN282</f>
        <v>0</v>
      </c>
      <c r="FR272">
        <f>raw_data!FO282</f>
        <v>0</v>
      </c>
      <c r="FS272">
        <f>raw_data!FP282</f>
        <v>0</v>
      </c>
      <c r="FT272">
        <f>raw_data!FQ282</f>
        <v>0</v>
      </c>
      <c r="FU272">
        <f>raw_data!FR282</f>
        <v>0</v>
      </c>
      <c r="FV272">
        <f>raw_data!FS282</f>
        <v>0</v>
      </c>
      <c r="FW272">
        <f>raw_data!FT282</f>
        <v>0</v>
      </c>
      <c r="FX272">
        <f>raw_data!FU282</f>
        <v>0</v>
      </c>
      <c r="FY272">
        <f>raw_data!FV282</f>
        <v>0</v>
      </c>
      <c r="FZ272">
        <f>raw_data!FW282</f>
        <v>0</v>
      </c>
      <c r="GA272">
        <f>raw_data!FX282</f>
        <v>0</v>
      </c>
      <c r="GB272">
        <f>raw_data!FY282</f>
        <v>0</v>
      </c>
      <c r="GC272">
        <f>raw_data!FZ282</f>
        <v>0</v>
      </c>
      <c r="GD272">
        <f>raw_data!GA282</f>
        <v>0</v>
      </c>
      <c r="GE272">
        <f>raw_data!GB282</f>
        <v>0</v>
      </c>
      <c r="GF272">
        <f>raw_data!GC282</f>
        <v>0</v>
      </c>
      <c r="GG272">
        <f>raw_data!GD282</f>
        <v>0</v>
      </c>
      <c r="GH272">
        <f>raw_data!GE282</f>
        <v>0</v>
      </c>
      <c r="GI272">
        <f>raw_data!GF282</f>
        <v>0</v>
      </c>
      <c r="GJ272">
        <f>raw_data!GG282</f>
        <v>0</v>
      </c>
      <c r="GK272">
        <f>raw_data!GH282</f>
        <v>0</v>
      </c>
      <c r="GL272">
        <f>raw_data!GI282</f>
        <v>0</v>
      </c>
      <c r="GM272">
        <f>raw_data!GJ282</f>
        <v>0</v>
      </c>
      <c r="GN272">
        <f>raw_data!GK282</f>
        <v>0</v>
      </c>
      <c r="GO272">
        <f>raw_data!GL282</f>
        <v>0</v>
      </c>
      <c r="GP272">
        <f>raw_data!GM282</f>
        <v>0</v>
      </c>
      <c r="GQ272">
        <f>raw_data!GN282</f>
        <v>0</v>
      </c>
      <c r="GR272">
        <f>raw_data!GO282</f>
        <v>0</v>
      </c>
      <c r="GS272">
        <f>raw_data!GP282</f>
        <v>0</v>
      </c>
      <c r="GT272">
        <f>raw_data!GQ282</f>
        <v>0</v>
      </c>
      <c r="GU272">
        <f>raw_data!GR282</f>
        <v>0</v>
      </c>
      <c r="GV272">
        <f>raw_data!GS282</f>
        <v>0</v>
      </c>
      <c r="GW272">
        <f>raw_data!GT282</f>
        <v>0</v>
      </c>
      <c r="GX272">
        <f>raw_data!GU282</f>
        <v>0</v>
      </c>
      <c r="GY272">
        <f>raw_data!GV282</f>
        <v>0</v>
      </c>
      <c r="GZ272">
        <f>raw_data!GW282</f>
        <v>0</v>
      </c>
      <c r="HA272">
        <f>raw_data!GX282</f>
        <v>0</v>
      </c>
      <c r="HB272">
        <f>raw_data!GY282</f>
        <v>0</v>
      </c>
      <c r="HC272">
        <f>raw_data!GZ282</f>
        <v>0</v>
      </c>
      <c r="HD272">
        <f>raw_data!HA282</f>
        <v>0</v>
      </c>
      <c r="HE272">
        <f>raw_data!HB282</f>
        <v>0</v>
      </c>
      <c r="HF272">
        <f>raw_data!HC282</f>
        <v>0</v>
      </c>
      <c r="HG272">
        <f>raw_data!HD282</f>
        <v>0</v>
      </c>
      <c r="HH272">
        <f>raw_data!HE282</f>
        <v>0</v>
      </c>
      <c r="HI272">
        <f>raw_data!HF282</f>
        <v>0</v>
      </c>
      <c r="HJ272">
        <f>raw_data!HG282</f>
        <v>0</v>
      </c>
      <c r="HK272">
        <f>raw_data!HH282</f>
        <v>0</v>
      </c>
      <c r="HL272">
        <f>raw_data!HI282</f>
        <v>0</v>
      </c>
      <c r="HM272">
        <f>raw_data!HJ282</f>
        <v>0</v>
      </c>
      <c r="HN272">
        <f>raw_data!HK282</f>
        <v>0</v>
      </c>
      <c r="HO272">
        <f>raw_data!HL282</f>
        <v>0</v>
      </c>
      <c r="HP272">
        <f>raw_data!HM282</f>
        <v>0</v>
      </c>
      <c r="HQ272">
        <f>raw_data!HN282</f>
        <v>0</v>
      </c>
      <c r="HR272">
        <f>raw_data!HO282</f>
        <v>0</v>
      </c>
      <c r="HS272">
        <f>raw_data!HP282</f>
        <v>0</v>
      </c>
      <c r="HT272">
        <f>raw_data!HQ282</f>
        <v>0</v>
      </c>
      <c r="HU272">
        <f>raw_data!HR282</f>
        <v>0</v>
      </c>
      <c r="HV272">
        <f>raw_data!HS282</f>
        <v>0</v>
      </c>
      <c r="HW272">
        <f>raw_data!HT282</f>
        <v>0</v>
      </c>
      <c r="HX272">
        <f>raw_data!HU282</f>
        <v>0</v>
      </c>
      <c r="HY272">
        <f>raw_data!HV282</f>
        <v>0</v>
      </c>
      <c r="HZ272">
        <f>raw_data!HW282</f>
        <v>0</v>
      </c>
      <c r="IA272">
        <f>raw_data!HX282</f>
        <v>0</v>
      </c>
      <c r="IB272">
        <f>raw_data!HY282</f>
        <v>0</v>
      </c>
      <c r="IC272">
        <f>raw_data!HZ282</f>
        <v>0</v>
      </c>
      <c r="ID272">
        <f>raw_data!IA282</f>
        <v>0</v>
      </c>
      <c r="IE272">
        <f>raw_data!IB282</f>
        <v>0</v>
      </c>
      <c r="IF272">
        <f>raw_data!IC282</f>
        <v>0</v>
      </c>
      <c r="IG272">
        <f>raw_data!ID282</f>
        <v>0</v>
      </c>
      <c r="IH272">
        <f>raw_data!IE282</f>
        <v>0</v>
      </c>
      <c r="II272">
        <f>raw_data!IF282</f>
        <v>0</v>
      </c>
      <c r="IJ272">
        <f>raw_data!IG282</f>
        <v>0</v>
      </c>
      <c r="IK272">
        <f>raw_data!IH282</f>
        <v>0</v>
      </c>
      <c r="IL272">
        <f>raw_data!II282</f>
        <v>0</v>
      </c>
      <c r="IM272">
        <f>raw_data!IJ282</f>
        <v>0</v>
      </c>
      <c r="IN272">
        <f>raw_data!IK282</f>
        <v>0</v>
      </c>
      <c r="IO272">
        <f>raw_data!IL282</f>
        <v>0</v>
      </c>
      <c r="IP272">
        <f>raw_data!IM282</f>
        <v>0</v>
      </c>
      <c r="IQ272">
        <f>raw_data!IN282</f>
        <v>0</v>
      </c>
      <c r="IR272">
        <f>raw_data!IO282</f>
        <v>0</v>
      </c>
      <c r="IS272">
        <f>raw_data!IP282</f>
        <v>0</v>
      </c>
      <c r="IT272">
        <f>raw_data!IQ282</f>
        <v>0</v>
      </c>
      <c r="IU272">
        <f>raw_data!IR282</f>
        <v>0</v>
      </c>
      <c r="IV272">
        <f>raw_data!IS282</f>
        <v>0</v>
      </c>
    </row>
    <row r="273" spans="1:256" x14ac:dyDescent="0.25">
      <c r="A273" t="str">
        <f t="shared" ref="A273:G273" si="216">A225</f>
        <v>C02</v>
      </c>
      <c r="B273" s="6" t="str">
        <f t="shared" ca="1" si="216"/>
        <v/>
      </c>
      <c r="C273">
        <f t="shared" si="216"/>
        <v>0</v>
      </c>
      <c r="D273">
        <f t="shared" si="216"/>
        <v>0</v>
      </c>
      <c r="E273">
        <f t="shared" si="216"/>
        <v>0</v>
      </c>
      <c r="F273" s="10">
        <f t="shared" si="216"/>
        <v>0</v>
      </c>
      <c r="G273" s="3" t="str">
        <f t="shared" ca="1" si="216"/>
        <v/>
      </c>
      <c r="H273">
        <f>raw_data!E283</f>
        <v>0</v>
      </c>
      <c r="I273">
        <f>raw_data!F283</f>
        <v>0</v>
      </c>
      <c r="J273">
        <f>raw_data!G283</f>
        <v>0</v>
      </c>
      <c r="K273">
        <f>raw_data!H283</f>
        <v>0</v>
      </c>
      <c r="L273">
        <f>raw_data!I283</f>
        <v>0</v>
      </c>
      <c r="M273">
        <f>raw_data!J283</f>
        <v>0</v>
      </c>
      <c r="N273">
        <f>raw_data!K283</f>
        <v>0</v>
      </c>
      <c r="O273">
        <f>raw_data!L283</f>
        <v>0</v>
      </c>
      <c r="P273">
        <f>raw_data!M283</f>
        <v>0</v>
      </c>
      <c r="Q273">
        <f>raw_data!N283</f>
        <v>0</v>
      </c>
      <c r="R273">
        <f>raw_data!O283</f>
        <v>0</v>
      </c>
      <c r="S273">
        <f>raw_data!P283</f>
        <v>0</v>
      </c>
      <c r="T273">
        <f>raw_data!Q283</f>
        <v>0</v>
      </c>
      <c r="U273">
        <f>raw_data!R283</f>
        <v>0</v>
      </c>
      <c r="V273">
        <f>raw_data!S283</f>
        <v>0</v>
      </c>
      <c r="W273">
        <f>raw_data!T283</f>
        <v>0</v>
      </c>
      <c r="X273">
        <f>raw_data!U283</f>
        <v>0</v>
      </c>
      <c r="Y273">
        <f>raw_data!V283</f>
        <v>0</v>
      </c>
      <c r="Z273">
        <f>raw_data!W283</f>
        <v>0</v>
      </c>
      <c r="AA273">
        <f>raw_data!X283</f>
        <v>0</v>
      </c>
      <c r="AB273">
        <f>raw_data!Y283</f>
        <v>0</v>
      </c>
      <c r="AC273">
        <f>raw_data!Z283</f>
        <v>0</v>
      </c>
      <c r="AD273">
        <f>raw_data!AA283</f>
        <v>0</v>
      </c>
      <c r="AE273">
        <f>raw_data!AB283</f>
        <v>0</v>
      </c>
      <c r="AF273">
        <f>raw_data!AC283</f>
        <v>0</v>
      </c>
      <c r="AG273">
        <f>raw_data!AD283</f>
        <v>0</v>
      </c>
      <c r="AH273">
        <f>raw_data!AE283</f>
        <v>0</v>
      </c>
      <c r="AI273">
        <f>raw_data!AF283</f>
        <v>0</v>
      </c>
      <c r="AJ273">
        <f>raw_data!AG283</f>
        <v>0</v>
      </c>
      <c r="AK273">
        <f>raw_data!AH283</f>
        <v>0</v>
      </c>
      <c r="AL273">
        <f>raw_data!AI283</f>
        <v>0</v>
      </c>
      <c r="AM273">
        <f>raw_data!AJ283</f>
        <v>0</v>
      </c>
      <c r="AN273">
        <f>raw_data!AK283</f>
        <v>0</v>
      </c>
      <c r="AO273">
        <f>raw_data!AL283</f>
        <v>0</v>
      </c>
      <c r="AP273">
        <f>raw_data!AM283</f>
        <v>0</v>
      </c>
      <c r="AQ273">
        <f>raw_data!AN283</f>
        <v>0</v>
      </c>
      <c r="AR273">
        <f>raw_data!AO283</f>
        <v>0</v>
      </c>
      <c r="AS273">
        <f>raw_data!AP283</f>
        <v>0</v>
      </c>
      <c r="AT273">
        <f>raw_data!AQ283</f>
        <v>0</v>
      </c>
      <c r="AU273">
        <f>raw_data!AR283</f>
        <v>0</v>
      </c>
      <c r="AV273">
        <f>raw_data!AS283</f>
        <v>0</v>
      </c>
      <c r="AW273">
        <f>raw_data!AT283</f>
        <v>0</v>
      </c>
      <c r="AX273">
        <f>raw_data!AU283</f>
        <v>0</v>
      </c>
      <c r="AY273">
        <f>raw_data!AV283</f>
        <v>0</v>
      </c>
      <c r="AZ273">
        <f>raw_data!AW283</f>
        <v>0</v>
      </c>
      <c r="BA273">
        <f>raw_data!AX283</f>
        <v>0</v>
      </c>
      <c r="BB273">
        <f>raw_data!AY283</f>
        <v>0</v>
      </c>
      <c r="BC273">
        <f>raw_data!AZ283</f>
        <v>0</v>
      </c>
      <c r="BD273">
        <f>raw_data!BA283</f>
        <v>0</v>
      </c>
      <c r="BE273">
        <f>raw_data!BB283</f>
        <v>0</v>
      </c>
      <c r="BF273">
        <f>raw_data!BC283</f>
        <v>0</v>
      </c>
      <c r="BG273">
        <f>raw_data!BD283</f>
        <v>0</v>
      </c>
      <c r="BH273">
        <f>raw_data!BE283</f>
        <v>0</v>
      </c>
      <c r="BI273">
        <f>raw_data!BF283</f>
        <v>0</v>
      </c>
      <c r="BJ273">
        <f>raw_data!BG283</f>
        <v>0</v>
      </c>
      <c r="BK273">
        <f>raw_data!BH283</f>
        <v>0</v>
      </c>
      <c r="BL273">
        <f>raw_data!BI283</f>
        <v>0</v>
      </c>
      <c r="BM273">
        <f>raw_data!BJ283</f>
        <v>0</v>
      </c>
      <c r="BN273">
        <f>raw_data!BK283</f>
        <v>0</v>
      </c>
      <c r="BO273">
        <f>raw_data!BL283</f>
        <v>0</v>
      </c>
      <c r="BP273">
        <f>raw_data!BM283</f>
        <v>0</v>
      </c>
      <c r="BQ273">
        <f>raw_data!BN283</f>
        <v>0</v>
      </c>
      <c r="BR273">
        <f>raw_data!BO283</f>
        <v>0</v>
      </c>
      <c r="BS273">
        <f>raw_data!BP283</f>
        <v>0</v>
      </c>
      <c r="BT273">
        <f>raw_data!BQ283</f>
        <v>0</v>
      </c>
      <c r="BU273">
        <f>raw_data!BR283</f>
        <v>0</v>
      </c>
      <c r="BV273">
        <f>raw_data!BS283</f>
        <v>0</v>
      </c>
      <c r="BW273">
        <f>raw_data!BT283</f>
        <v>0</v>
      </c>
      <c r="BX273">
        <f>raw_data!BU283</f>
        <v>0</v>
      </c>
      <c r="BY273">
        <f>raw_data!BV283</f>
        <v>0</v>
      </c>
      <c r="BZ273">
        <f>raw_data!BW283</f>
        <v>0</v>
      </c>
      <c r="CA273">
        <f>raw_data!BX283</f>
        <v>0</v>
      </c>
      <c r="CB273">
        <f>raw_data!BY283</f>
        <v>0</v>
      </c>
      <c r="CC273">
        <f>raw_data!BZ283</f>
        <v>0</v>
      </c>
      <c r="CD273">
        <f>raw_data!CA283</f>
        <v>0</v>
      </c>
      <c r="CE273">
        <f>raw_data!CB283</f>
        <v>0</v>
      </c>
      <c r="CF273">
        <f>raw_data!CC283</f>
        <v>0</v>
      </c>
      <c r="CG273">
        <f>raw_data!CD283</f>
        <v>0</v>
      </c>
      <c r="CH273">
        <f>raw_data!CE283</f>
        <v>0</v>
      </c>
      <c r="CI273">
        <f>raw_data!CF283</f>
        <v>0</v>
      </c>
      <c r="CJ273">
        <f>raw_data!CG283</f>
        <v>0</v>
      </c>
      <c r="CK273">
        <f>raw_data!CH283</f>
        <v>0</v>
      </c>
      <c r="CL273">
        <f>raw_data!CI283</f>
        <v>0</v>
      </c>
      <c r="CM273">
        <f>raw_data!CJ283</f>
        <v>0</v>
      </c>
      <c r="CN273">
        <f>raw_data!CK283</f>
        <v>0</v>
      </c>
      <c r="CO273">
        <f>raw_data!CL283</f>
        <v>0</v>
      </c>
      <c r="CP273">
        <f>raw_data!CM283</f>
        <v>0</v>
      </c>
      <c r="CQ273">
        <f>raw_data!CN283</f>
        <v>0</v>
      </c>
      <c r="CR273">
        <f>raw_data!CO283</f>
        <v>0</v>
      </c>
      <c r="CS273">
        <f>raw_data!CP283</f>
        <v>0</v>
      </c>
      <c r="CT273">
        <f>raw_data!CQ283</f>
        <v>0</v>
      </c>
      <c r="CU273">
        <f>raw_data!CR283</f>
        <v>0</v>
      </c>
      <c r="CV273">
        <f>raw_data!CS283</f>
        <v>0</v>
      </c>
      <c r="CW273">
        <f>raw_data!CT283</f>
        <v>0</v>
      </c>
      <c r="CX273">
        <f>raw_data!CU283</f>
        <v>0</v>
      </c>
      <c r="CY273">
        <f>raw_data!CV283</f>
        <v>0</v>
      </c>
      <c r="CZ273">
        <f>raw_data!CW283</f>
        <v>0</v>
      </c>
      <c r="DA273">
        <f>raw_data!CX283</f>
        <v>0</v>
      </c>
      <c r="DB273">
        <f>raw_data!CY283</f>
        <v>0</v>
      </c>
      <c r="DC273">
        <f>raw_data!CZ283</f>
        <v>0</v>
      </c>
      <c r="DD273">
        <f>raw_data!DA283</f>
        <v>0</v>
      </c>
      <c r="DE273">
        <f>raw_data!DB283</f>
        <v>0</v>
      </c>
      <c r="DF273">
        <f>raw_data!DC283</f>
        <v>0</v>
      </c>
      <c r="DG273">
        <f>raw_data!DD283</f>
        <v>0</v>
      </c>
      <c r="DH273">
        <f>raw_data!DE283</f>
        <v>0</v>
      </c>
      <c r="DI273">
        <f>raw_data!DF283</f>
        <v>0</v>
      </c>
      <c r="DJ273">
        <f>raw_data!DG283</f>
        <v>0</v>
      </c>
      <c r="DK273">
        <f>raw_data!DH283</f>
        <v>0</v>
      </c>
      <c r="DL273">
        <f>raw_data!DI283</f>
        <v>0</v>
      </c>
      <c r="DM273">
        <f>raw_data!DJ283</f>
        <v>0</v>
      </c>
      <c r="DN273">
        <f>raw_data!DK283</f>
        <v>0</v>
      </c>
      <c r="DO273">
        <f>raw_data!DL283</f>
        <v>0</v>
      </c>
      <c r="DP273">
        <f>raw_data!DM283</f>
        <v>0</v>
      </c>
      <c r="DQ273">
        <f>raw_data!DN283</f>
        <v>0</v>
      </c>
      <c r="DR273">
        <f>raw_data!DO283</f>
        <v>0</v>
      </c>
      <c r="DS273">
        <f>raw_data!DP283</f>
        <v>0</v>
      </c>
      <c r="DT273">
        <f>raw_data!DQ283</f>
        <v>0</v>
      </c>
      <c r="DU273">
        <f>raw_data!DR283</f>
        <v>0</v>
      </c>
      <c r="DV273">
        <f>raw_data!DS283</f>
        <v>0</v>
      </c>
      <c r="DW273">
        <f>raw_data!DT283</f>
        <v>0</v>
      </c>
      <c r="DX273">
        <f>raw_data!DU283</f>
        <v>0</v>
      </c>
      <c r="DY273">
        <f>raw_data!DV283</f>
        <v>0</v>
      </c>
      <c r="DZ273">
        <f>raw_data!DW283</f>
        <v>0</v>
      </c>
      <c r="EA273">
        <f>raw_data!DX283</f>
        <v>0</v>
      </c>
      <c r="EB273">
        <f>raw_data!DY283</f>
        <v>0</v>
      </c>
      <c r="EC273">
        <f>raw_data!DZ283</f>
        <v>0</v>
      </c>
      <c r="ED273">
        <f>raw_data!EA283</f>
        <v>0</v>
      </c>
      <c r="EE273">
        <f>raw_data!EB283</f>
        <v>0</v>
      </c>
      <c r="EF273">
        <f>raw_data!EC283</f>
        <v>0</v>
      </c>
      <c r="EG273">
        <f>raw_data!ED283</f>
        <v>0</v>
      </c>
      <c r="EH273">
        <f>raw_data!EE283</f>
        <v>0</v>
      </c>
      <c r="EI273">
        <f>raw_data!EF283</f>
        <v>0</v>
      </c>
      <c r="EJ273">
        <f>raw_data!EG283</f>
        <v>0</v>
      </c>
      <c r="EK273">
        <f>raw_data!EH283</f>
        <v>0</v>
      </c>
      <c r="EL273">
        <f>raw_data!EI283</f>
        <v>0</v>
      </c>
      <c r="EM273">
        <f>raw_data!EJ283</f>
        <v>0</v>
      </c>
      <c r="EN273">
        <f>raw_data!EK283</f>
        <v>0</v>
      </c>
      <c r="EO273">
        <f>raw_data!EL283</f>
        <v>0</v>
      </c>
      <c r="EP273">
        <f>raw_data!EM283</f>
        <v>0</v>
      </c>
      <c r="EQ273">
        <f>raw_data!EN283</f>
        <v>0</v>
      </c>
      <c r="ER273">
        <f>raw_data!EO283</f>
        <v>0</v>
      </c>
      <c r="ES273">
        <f>raw_data!EP283</f>
        <v>0</v>
      </c>
      <c r="ET273">
        <f>raw_data!EQ283</f>
        <v>0</v>
      </c>
      <c r="EU273">
        <f>raw_data!ER283</f>
        <v>0</v>
      </c>
      <c r="EV273">
        <f>raw_data!ES283</f>
        <v>0</v>
      </c>
      <c r="EW273">
        <f>raw_data!ET283</f>
        <v>0</v>
      </c>
      <c r="EX273">
        <f>raw_data!EU283</f>
        <v>0</v>
      </c>
      <c r="EY273">
        <f>raw_data!EV283</f>
        <v>0</v>
      </c>
      <c r="EZ273">
        <f>raw_data!EW283</f>
        <v>0</v>
      </c>
      <c r="FA273">
        <f>raw_data!EX283</f>
        <v>0</v>
      </c>
      <c r="FB273">
        <f>raw_data!EY283</f>
        <v>0</v>
      </c>
      <c r="FC273">
        <f>raw_data!EZ283</f>
        <v>0</v>
      </c>
      <c r="FD273">
        <f>raw_data!FA283</f>
        <v>0</v>
      </c>
      <c r="FE273">
        <f>raw_data!FB283</f>
        <v>0</v>
      </c>
      <c r="FF273">
        <f>raw_data!FC283</f>
        <v>0</v>
      </c>
      <c r="FG273">
        <f>raw_data!FD283</f>
        <v>0</v>
      </c>
      <c r="FH273">
        <f>raw_data!FE283</f>
        <v>0</v>
      </c>
      <c r="FI273">
        <f>raw_data!FF283</f>
        <v>0</v>
      </c>
      <c r="FJ273">
        <f>raw_data!FG283</f>
        <v>0</v>
      </c>
      <c r="FK273">
        <f>raw_data!FH283</f>
        <v>0</v>
      </c>
      <c r="FL273">
        <f>raw_data!FI283</f>
        <v>0</v>
      </c>
      <c r="FM273">
        <f>raw_data!FJ283</f>
        <v>0</v>
      </c>
      <c r="FN273">
        <f>raw_data!FK283</f>
        <v>0</v>
      </c>
      <c r="FO273">
        <f>raw_data!FL283</f>
        <v>0</v>
      </c>
      <c r="FP273">
        <f>raw_data!FM283</f>
        <v>0</v>
      </c>
      <c r="FQ273">
        <f>raw_data!FN283</f>
        <v>0</v>
      </c>
      <c r="FR273">
        <f>raw_data!FO283</f>
        <v>0</v>
      </c>
      <c r="FS273">
        <f>raw_data!FP283</f>
        <v>0</v>
      </c>
      <c r="FT273">
        <f>raw_data!FQ283</f>
        <v>0</v>
      </c>
      <c r="FU273">
        <f>raw_data!FR283</f>
        <v>0</v>
      </c>
      <c r="FV273">
        <f>raw_data!FS283</f>
        <v>0</v>
      </c>
      <c r="FW273">
        <f>raw_data!FT283</f>
        <v>0</v>
      </c>
      <c r="FX273">
        <f>raw_data!FU283</f>
        <v>0</v>
      </c>
      <c r="FY273">
        <f>raw_data!FV283</f>
        <v>0</v>
      </c>
      <c r="FZ273">
        <f>raw_data!FW283</f>
        <v>0</v>
      </c>
      <c r="GA273">
        <f>raw_data!FX283</f>
        <v>0</v>
      </c>
      <c r="GB273">
        <f>raw_data!FY283</f>
        <v>0</v>
      </c>
      <c r="GC273">
        <f>raw_data!FZ283</f>
        <v>0</v>
      </c>
      <c r="GD273">
        <f>raw_data!GA283</f>
        <v>0</v>
      </c>
      <c r="GE273">
        <f>raw_data!GB283</f>
        <v>0</v>
      </c>
      <c r="GF273">
        <f>raw_data!GC283</f>
        <v>0</v>
      </c>
      <c r="GG273">
        <f>raw_data!GD283</f>
        <v>0</v>
      </c>
      <c r="GH273">
        <f>raw_data!GE283</f>
        <v>0</v>
      </c>
      <c r="GI273">
        <f>raw_data!GF283</f>
        <v>0</v>
      </c>
      <c r="GJ273">
        <f>raw_data!GG283</f>
        <v>0</v>
      </c>
      <c r="GK273">
        <f>raw_data!GH283</f>
        <v>0</v>
      </c>
      <c r="GL273">
        <f>raw_data!GI283</f>
        <v>0</v>
      </c>
      <c r="GM273">
        <f>raw_data!GJ283</f>
        <v>0</v>
      </c>
      <c r="GN273">
        <f>raw_data!GK283</f>
        <v>0</v>
      </c>
      <c r="GO273">
        <f>raw_data!GL283</f>
        <v>0</v>
      </c>
      <c r="GP273">
        <f>raw_data!GM283</f>
        <v>0</v>
      </c>
      <c r="GQ273">
        <f>raw_data!GN283</f>
        <v>0</v>
      </c>
      <c r="GR273">
        <f>raw_data!GO283</f>
        <v>0</v>
      </c>
      <c r="GS273">
        <f>raw_data!GP283</f>
        <v>0</v>
      </c>
      <c r="GT273">
        <f>raw_data!GQ283</f>
        <v>0</v>
      </c>
      <c r="GU273">
        <f>raw_data!GR283</f>
        <v>0</v>
      </c>
      <c r="GV273">
        <f>raw_data!GS283</f>
        <v>0</v>
      </c>
      <c r="GW273">
        <f>raw_data!GT283</f>
        <v>0</v>
      </c>
      <c r="GX273">
        <f>raw_data!GU283</f>
        <v>0</v>
      </c>
      <c r="GY273">
        <f>raw_data!GV283</f>
        <v>0</v>
      </c>
      <c r="GZ273">
        <f>raw_data!GW283</f>
        <v>0</v>
      </c>
      <c r="HA273">
        <f>raw_data!GX283</f>
        <v>0</v>
      </c>
      <c r="HB273">
        <f>raw_data!GY283</f>
        <v>0</v>
      </c>
      <c r="HC273">
        <f>raw_data!GZ283</f>
        <v>0</v>
      </c>
      <c r="HD273">
        <f>raw_data!HA283</f>
        <v>0</v>
      </c>
      <c r="HE273">
        <f>raw_data!HB283</f>
        <v>0</v>
      </c>
      <c r="HF273">
        <f>raw_data!HC283</f>
        <v>0</v>
      </c>
      <c r="HG273">
        <f>raw_data!HD283</f>
        <v>0</v>
      </c>
      <c r="HH273">
        <f>raw_data!HE283</f>
        <v>0</v>
      </c>
      <c r="HI273">
        <f>raw_data!HF283</f>
        <v>0</v>
      </c>
      <c r="HJ273">
        <f>raw_data!HG283</f>
        <v>0</v>
      </c>
      <c r="HK273">
        <f>raw_data!HH283</f>
        <v>0</v>
      </c>
      <c r="HL273">
        <f>raw_data!HI283</f>
        <v>0</v>
      </c>
      <c r="HM273">
        <f>raw_data!HJ283</f>
        <v>0</v>
      </c>
      <c r="HN273">
        <f>raw_data!HK283</f>
        <v>0</v>
      </c>
      <c r="HO273">
        <f>raw_data!HL283</f>
        <v>0</v>
      </c>
      <c r="HP273">
        <f>raw_data!HM283</f>
        <v>0</v>
      </c>
      <c r="HQ273">
        <f>raw_data!HN283</f>
        <v>0</v>
      </c>
      <c r="HR273">
        <f>raw_data!HO283</f>
        <v>0</v>
      </c>
      <c r="HS273">
        <f>raw_data!HP283</f>
        <v>0</v>
      </c>
      <c r="HT273">
        <f>raw_data!HQ283</f>
        <v>0</v>
      </c>
      <c r="HU273">
        <f>raw_data!HR283</f>
        <v>0</v>
      </c>
      <c r="HV273">
        <f>raw_data!HS283</f>
        <v>0</v>
      </c>
      <c r="HW273">
        <f>raw_data!HT283</f>
        <v>0</v>
      </c>
      <c r="HX273">
        <f>raw_data!HU283</f>
        <v>0</v>
      </c>
      <c r="HY273">
        <f>raw_data!HV283</f>
        <v>0</v>
      </c>
      <c r="HZ273">
        <f>raw_data!HW283</f>
        <v>0</v>
      </c>
      <c r="IA273">
        <f>raw_data!HX283</f>
        <v>0</v>
      </c>
      <c r="IB273">
        <f>raw_data!HY283</f>
        <v>0</v>
      </c>
      <c r="IC273">
        <f>raw_data!HZ283</f>
        <v>0</v>
      </c>
      <c r="ID273">
        <f>raw_data!IA283</f>
        <v>0</v>
      </c>
      <c r="IE273">
        <f>raw_data!IB283</f>
        <v>0</v>
      </c>
      <c r="IF273">
        <f>raw_data!IC283</f>
        <v>0</v>
      </c>
      <c r="IG273">
        <f>raw_data!ID283</f>
        <v>0</v>
      </c>
      <c r="IH273">
        <f>raw_data!IE283</f>
        <v>0</v>
      </c>
      <c r="II273">
        <f>raw_data!IF283</f>
        <v>0</v>
      </c>
      <c r="IJ273">
        <f>raw_data!IG283</f>
        <v>0</v>
      </c>
      <c r="IK273">
        <f>raw_data!IH283</f>
        <v>0</v>
      </c>
      <c r="IL273">
        <f>raw_data!II283</f>
        <v>0</v>
      </c>
      <c r="IM273">
        <f>raw_data!IJ283</f>
        <v>0</v>
      </c>
      <c r="IN273">
        <f>raw_data!IK283</f>
        <v>0</v>
      </c>
      <c r="IO273">
        <f>raw_data!IL283</f>
        <v>0</v>
      </c>
      <c r="IP273">
        <f>raw_data!IM283</f>
        <v>0</v>
      </c>
      <c r="IQ273">
        <f>raw_data!IN283</f>
        <v>0</v>
      </c>
      <c r="IR273">
        <f>raw_data!IO283</f>
        <v>0</v>
      </c>
      <c r="IS273">
        <f>raw_data!IP283</f>
        <v>0</v>
      </c>
      <c r="IT273">
        <f>raw_data!IQ283</f>
        <v>0</v>
      </c>
      <c r="IU273">
        <f>raw_data!IR283</f>
        <v>0</v>
      </c>
      <c r="IV273">
        <f>raw_data!IS283</f>
        <v>0</v>
      </c>
    </row>
    <row r="274" spans="1:256" x14ac:dyDescent="0.25">
      <c r="A274" t="str">
        <f t="shared" ref="A274:G274" si="217">A226</f>
        <v>C03</v>
      </c>
      <c r="B274" s="6" t="str">
        <f t="shared" ca="1" si="217"/>
        <v/>
      </c>
      <c r="C274">
        <f t="shared" si="217"/>
        <v>0</v>
      </c>
      <c r="D274">
        <f t="shared" si="217"/>
        <v>0</v>
      </c>
      <c r="E274">
        <f t="shared" si="217"/>
        <v>0</v>
      </c>
      <c r="F274" s="10">
        <f t="shared" si="217"/>
        <v>0</v>
      </c>
      <c r="G274" s="3" t="str">
        <f t="shared" ca="1" si="217"/>
        <v/>
      </c>
      <c r="H274">
        <f>raw_data!E284</f>
        <v>0</v>
      </c>
      <c r="I274">
        <f>raw_data!F284</f>
        <v>0</v>
      </c>
      <c r="J274">
        <f>raw_data!G284</f>
        <v>0</v>
      </c>
      <c r="K274">
        <f>raw_data!H284</f>
        <v>0</v>
      </c>
      <c r="L274">
        <f>raw_data!I284</f>
        <v>0</v>
      </c>
      <c r="M274">
        <f>raw_data!J284</f>
        <v>0</v>
      </c>
      <c r="N274">
        <f>raw_data!K284</f>
        <v>0</v>
      </c>
      <c r="O274">
        <f>raw_data!L284</f>
        <v>0</v>
      </c>
      <c r="P274">
        <f>raw_data!M284</f>
        <v>0</v>
      </c>
      <c r="Q274">
        <f>raw_data!N284</f>
        <v>0</v>
      </c>
      <c r="R274">
        <f>raw_data!O284</f>
        <v>0</v>
      </c>
      <c r="S274">
        <f>raw_data!P284</f>
        <v>0</v>
      </c>
      <c r="T274">
        <f>raw_data!Q284</f>
        <v>0</v>
      </c>
      <c r="U274">
        <f>raw_data!R284</f>
        <v>0</v>
      </c>
      <c r="V274">
        <f>raw_data!S284</f>
        <v>0</v>
      </c>
      <c r="W274">
        <f>raw_data!T284</f>
        <v>0</v>
      </c>
      <c r="X274">
        <f>raw_data!U284</f>
        <v>0</v>
      </c>
      <c r="Y274">
        <f>raw_data!V284</f>
        <v>0</v>
      </c>
      <c r="Z274">
        <f>raw_data!W284</f>
        <v>0</v>
      </c>
      <c r="AA274">
        <f>raw_data!X284</f>
        <v>0</v>
      </c>
      <c r="AB274">
        <f>raw_data!Y284</f>
        <v>0</v>
      </c>
      <c r="AC274">
        <f>raw_data!Z284</f>
        <v>0</v>
      </c>
      <c r="AD274">
        <f>raw_data!AA284</f>
        <v>0</v>
      </c>
      <c r="AE274">
        <f>raw_data!AB284</f>
        <v>0</v>
      </c>
      <c r="AF274">
        <f>raw_data!AC284</f>
        <v>0</v>
      </c>
      <c r="AG274">
        <f>raw_data!AD284</f>
        <v>0</v>
      </c>
      <c r="AH274">
        <f>raw_data!AE284</f>
        <v>0</v>
      </c>
      <c r="AI274">
        <f>raw_data!AF284</f>
        <v>0</v>
      </c>
      <c r="AJ274">
        <f>raw_data!AG284</f>
        <v>0</v>
      </c>
      <c r="AK274">
        <f>raw_data!AH284</f>
        <v>0</v>
      </c>
      <c r="AL274">
        <f>raw_data!AI284</f>
        <v>0</v>
      </c>
      <c r="AM274">
        <f>raw_data!AJ284</f>
        <v>0</v>
      </c>
      <c r="AN274">
        <f>raw_data!AK284</f>
        <v>0</v>
      </c>
      <c r="AO274">
        <f>raw_data!AL284</f>
        <v>0</v>
      </c>
      <c r="AP274">
        <f>raw_data!AM284</f>
        <v>0</v>
      </c>
      <c r="AQ274">
        <f>raw_data!AN284</f>
        <v>0</v>
      </c>
      <c r="AR274">
        <f>raw_data!AO284</f>
        <v>0</v>
      </c>
      <c r="AS274">
        <f>raw_data!AP284</f>
        <v>0</v>
      </c>
      <c r="AT274">
        <f>raw_data!AQ284</f>
        <v>0</v>
      </c>
      <c r="AU274">
        <f>raw_data!AR284</f>
        <v>0</v>
      </c>
      <c r="AV274">
        <f>raw_data!AS284</f>
        <v>0</v>
      </c>
      <c r="AW274">
        <f>raw_data!AT284</f>
        <v>0</v>
      </c>
      <c r="AX274">
        <f>raw_data!AU284</f>
        <v>0</v>
      </c>
      <c r="AY274">
        <f>raw_data!AV284</f>
        <v>0</v>
      </c>
      <c r="AZ274">
        <f>raw_data!AW284</f>
        <v>0</v>
      </c>
      <c r="BA274">
        <f>raw_data!AX284</f>
        <v>0</v>
      </c>
      <c r="BB274">
        <f>raw_data!AY284</f>
        <v>0</v>
      </c>
      <c r="BC274">
        <f>raw_data!AZ284</f>
        <v>0</v>
      </c>
      <c r="BD274">
        <f>raw_data!BA284</f>
        <v>0</v>
      </c>
      <c r="BE274">
        <f>raw_data!BB284</f>
        <v>0</v>
      </c>
      <c r="BF274">
        <f>raw_data!BC284</f>
        <v>0</v>
      </c>
      <c r="BG274">
        <f>raw_data!BD284</f>
        <v>0</v>
      </c>
      <c r="BH274">
        <f>raw_data!BE284</f>
        <v>0</v>
      </c>
      <c r="BI274">
        <f>raw_data!BF284</f>
        <v>0</v>
      </c>
      <c r="BJ274">
        <f>raw_data!BG284</f>
        <v>0</v>
      </c>
      <c r="BK274">
        <f>raw_data!BH284</f>
        <v>0</v>
      </c>
      <c r="BL274">
        <f>raw_data!BI284</f>
        <v>0</v>
      </c>
      <c r="BM274">
        <f>raw_data!BJ284</f>
        <v>0</v>
      </c>
      <c r="BN274">
        <f>raw_data!BK284</f>
        <v>0</v>
      </c>
      <c r="BO274">
        <f>raw_data!BL284</f>
        <v>0</v>
      </c>
      <c r="BP274">
        <f>raw_data!BM284</f>
        <v>0</v>
      </c>
      <c r="BQ274">
        <f>raw_data!BN284</f>
        <v>0</v>
      </c>
      <c r="BR274">
        <f>raw_data!BO284</f>
        <v>0</v>
      </c>
      <c r="BS274">
        <f>raw_data!BP284</f>
        <v>0</v>
      </c>
      <c r="BT274">
        <f>raw_data!BQ284</f>
        <v>0</v>
      </c>
      <c r="BU274">
        <f>raw_data!BR284</f>
        <v>0</v>
      </c>
      <c r="BV274">
        <f>raw_data!BS284</f>
        <v>0</v>
      </c>
      <c r="BW274">
        <f>raw_data!BT284</f>
        <v>0</v>
      </c>
      <c r="BX274">
        <f>raw_data!BU284</f>
        <v>0</v>
      </c>
      <c r="BY274">
        <f>raw_data!BV284</f>
        <v>0</v>
      </c>
      <c r="BZ274">
        <f>raw_data!BW284</f>
        <v>0</v>
      </c>
      <c r="CA274">
        <f>raw_data!BX284</f>
        <v>0</v>
      </c>
      <c r="CB274">
        <f>raw_data!BY284</f>
        <v>0</v>
      </c>
      <c r="CC274">
        <f>raw_data!BZ284</f>
        <v>0</v>
      </c>
      <c r="CD274">
        <f>raw_data!CA284</f>
        <v>0</v>
      </c>
      <c r="CE274">
        <f>raw_data!CB284</f>
        <v>0</v>
      </c>
      <c r="CF274">
        <f>raw_data!CC284</f>
        <v>0</v>
      </c>
      <c r="CG274">
        <f>raw_data!CD284</f>
        <v>0</v>
      </c>
      <c r="CH274">
        <f>raw_data!CE284</f>
        <v>0</v>
      </c>
      <c r="CI274">
        <f>raw_data!CF284</f>
        <v>0</v>
      </c>
      <c r="CJ274">
        <f>raw_data!CG284</f>
        <v>0</v>
      </c>
      <c r="CK274">
        <f>raw_data!CH284</f>
        <v>0</v>
      </c>
      <c r="CL274">
        <f>raw_data!CI284</f>
        <v>0</v>
      </c>
      <c r="CM274">
        <f>raw_data!CJ284</f>
        <v>0</v>
      </c>
      <c r="CN274">
        <f>raw_data!CK284</f>
        <v>0</v>
      </c>
      <c r="CO274">
        <f>raw_data!CL284</f>
        <v>0</v>
      </c>
      <c r="CP274">
        <f>raw_data!CM284</f>
        <v>0</v>
      </c>
      <c r="CQ274">
        <f>raw_data!CN284</f>
        <v>0</v>
      </c>
      <c r="CR274">
        <f>raw_data!CO284</f>
        <v>0</v>
      </c>
      <c r="CS274">
        <f>raw_data!CP284</f>
        <v>0</v>
      </c>
      <c r="CT274">
        <f>raw_data!CQ284</f>
        <v>0</v>
      </c>
      <c r="CU274">
        <f>raw_data!CR284</f>
        <v>0</v>
      </c>
      <c r="CV274">
        <f>raw_data!CS284</f>
        <v>0</v>
      </c>
      <c r="CW274">
        <f>raw_data!CT284</f>
        <v>0</v>
      </c>
      <c r="CX274">
        <f>raw_data!CU284</f>
        <v>0</v>
      </c>
      <c r="CY274">
        <f>raw_data!CV284</f>
        <v>0</v>
      </c>
      <c r="CZ274">
        <f>raw_data!CW284</f>
        <v>0</v>
      </c>
      <c r="DA274">
        <f>raw_data!CX284</f>
        <v>0</v>
      </c>
      <c r="DB274">
        <f>raw_data!CY284</f>
        <v>0</v>
      </c>
      <c r="DC274">
        <f>raw_data!CZ284</f>
        <v>0</v>
      </c>
      <c r="DD274">
        <f>raw_data!DA284</f>
        <v>0</v>
      </c>
      <c r="DE274">
        <f>raw_data!DB284</f>
        <v>0</v>
      </c>
      <c r="DF274">
        <f>raw_data!DC284</f>
        <v>0</v>
      </c>
      <c r="DG274">
        <f>raw_data!DD284</f>
        <v>0</v>
      </c>
      <c r="DH274">
        <f>raw_data!DE284</f>
        <v>0</v>
      </c>
      <c r="DI274">
        <f>raw_data!DF284</f>
        <v>0</v>
      </c>
      <c r="DJ274">
        <f>raw_data!DG284</f>
        <v>0</v>
      </c>
      <c r="DK274">
        <f>raw_data!DH284</f>
        <v>0</v>
      </c>
      <c r="DL274">
        <f>raw_data!DI284</f>
        <v>0</v>
      </c>
      <c r="DM274">
        <f>raw_data!DJ284</f>
        <v>0</v>
      </c>
      <c r="DN274">
        <f>raw_data!DK284</f>
        <v>0</v>
      </c>
      <c r="DO274">
        <f>raw_data!DL284</f>
        <v>0</v>
      </c>
      <c r="DP274">
        <f>raw_data!DM284</f>
        <v>0</v>
      </c>
      <c r="DQ274">
        <f>raw_data!DN284</f>
        <v>0</v>
      </c>
      <c r="DR274">
        <f>raw_data!DO284</f>
        <v>0</v>
      </c>
      <c r="DS274">
        <f>raw_data!DP284</f>
        <v>0</v>
      </c>
      <c r="DT274">
        <f>raw_data!DQ284</f>
        <v>0</v>
      </c>
      <c r="DU274">
        <f>raw_data!DR284</f>
        <v>0</v>
      </c>
      <c r="DV274">
        <f>raw_data!DS284</f>
        <v>0</v>
      </c>
      <c r="DW274">
        <f>raw_data!DT284</f>
        <v>0</v>
      </c>
      <c r="DX274">
        <f>raw_data!DU284</f>
        <v>0</v>
      </c>
      <c r="DY274">
        <f>raw_data!DV284</f>
        <v>0</v>
      </c>
      <c r="DZ274">
        <f>raw_data!DW284</f>
        <v>0</v>
      </c>
      <c r="EA274">
        <f>raw_data!DX284</f>
        <v>0</v>
      </c>
      <c r="EB274">
        <f>raw_data!DY284</f>
        <v>0</v>
      </c>
      <c r="EC274">
        <f>raw_data!DZ284</f>
        <v>0</v>
      </c>
      <c r="ED274">
        <f>raw_data!EA284</f>
        <v>0</v>
      </c>
      <c r="EE274">
        <f>raw_data!EB284</f>
        <v>0</v>
      </c>
      <c r="EF274">
        <f>raw_data!EC284</f>
        <v>0</v>
      </c>
      <c r="EG274">
        <f>raw_data!ED284</f>
        <v>0</v>
      </c>
      <c r="EH274">
        <f>raw_data!EE284</f>
        <v>0</v>
      </c>
      <c r="EI274">
        <f>raw_data!EF284</f>
        <v>0</v>
      </c>
      <c r="EJ274">
        <f>raw_data!EG284</f>
        <v>0</v>
      </c>
      <c r="EK274">
        <f>raw_data!EH284</f>
        <v>0</v>
      </c>
      <c r="EL274">
        <f>raw_data!EI284</f>
        <v>0</v>
      </c>
      <c r="EM274">
        <f>raw_data!EJ284</f>
        <v>0</v>
      </c>
      <c r="EN274">
        <f>raw_data!EK284</f>
        <v>0</v>
      </c>
      <c r="EO274">
        <f>raw_data!EL284</f>
        <v>0</v>
      </c>
      <c r="EP274">
        <f>raw_data!EM284</f>
        <v>0</v>
      </c>
      <c r="EQ274">
        <f>raw_data!EN284</f>
        <v>0</v>
      </c>
      <c r="ER274">
        <f>raw_data!EO284</f>
        <v>0</v>
      </c>
      <c r="ES274">
        <f>raw_data!EP284</f>
        <v>0</v>
      </c>
      <c r="ET274">
        <f>raw_data!EQ284</f>
        <v>0</v>
      </c>
      <c r="EU274">
        <f>raw_data!ER284</f>
        <v>0</v>
      </c>
      <c r="EV274">
        <f>raw_data!ES284</f>
        <v>0</v>
      </c>
      <c r="EW274">
        <f>raw_data!ET284</f>
        <v>0</v>
      </c>
      <c r="EX274">
        <f>raw_data!EU284</f>
        <v>0</v>
      </c>
      <c r="EY274">
        <f>raw_data!EV284</f>
        <v>0</v>
      </c>
      <c r="EZ274">
        <f>raw_data!EW284</f>
        <v>0</v>
      </c>
      <c r="FA274">
        <f>raw_data!EX284</f>
        <v>0</v>
      </c>
      <c r="FB274">
        <f>raw_data!EY284</f>
        <v>0</v>
      </c>
      <c r="FC274">
        <f>raw_data!EZ284</f>
        <v>0</v>
      </c>
      <c r="FD274">
        <f>raw_data!FA284</f>
        <v>0</v>
      </c>
      <c r="FE274">
        <f>raw_data!FB284</f>
        <v>0</v>
      </c>
      <c r="FF274">
        <f>raw_data!FC284</f>
        <v>0</v>
      </c>
      <c r="FG274">
        <f>raw_data!FD284</f>
        <v>0</v>
      </c>
      <c r="FH274">
        <f>raw_data!FE284</f>
        <v>0</v>
      </c>
      <c r="FI274">
        <f>raw_data!FF284</f>
        <v>0</v>
      </c>
      <c r="FJ274">
        <f>raw_data!FG284</f>
        <v>0</v>
      </c>
      <c r="FK274">
        <f>raw_data!FH284</f>
        <v>0</v>
      </c>
      <c r="FL274">
        <f>raw_data!FI284</f>
        <v>0</v>
      </c>
      <c r="FM274">
        <f>raw_data!FJ284</f>
        <v>0</v>
      </c>
      <c r="FN274">
        <f>raw_data!FK284</f>
        <v>0</v>
      </c>
      <c r="FO274">
        <f>raw_data!FL284</f>
        <v>0</v>
      </c>
      <c r="FP274">
        <f>raw_data!FM284</f>
        <v>0</v>
      </c>
      <c r="FQ274">
        <f>raw_data!FN284</f>
        <v>0</v>
      </c>
      <c r="FR274">
        <f>raw_data!FO284</f>
        <v>0</v>
      </c>
      <c r="FS274">
        <f>raw_data!FP284</f>
        <v>0</v>
      </c>
      <c r="FT274">
        <f>raw_data!FQ284</f>
        <v>0</v>
      </c>
      <c r="FU274">
        <f>raw_data!FR284</f>
        <v>0</v>
      </c>
      <c r="FV274">
        <f>raw_data!FS284</f>
        <v>0</v>
      </c>
      <c r="FW274">
        <f>raw_data!FT284</f>
        <v>0</v>
      </c>
      <c r="FX274">
        <f>raw_data!FU284</f>
        <v>0</v>
      </c>
      <c r="FY274">
        <f>raw_data!FV284</f>
        <v>0</v>
      </c>
      <c r="FZ274">
        <f>raw_data!FW284</f>
        <v>0</v>
      </c>
      <c r="GA274">
        <f>raw_data!FX284</f>
        <v>0</v>
      </c>
      <c r="GB274">
        <f>raw_data!FY284</f>
        <v>0</v>
      </c>
      <c r="GC274">
        <f>raw_data!FZ284</f>
        <v>0</v>
      </c>
      <c r="GD274">
        <f>raw_data!GA284</f>
        <v>0</v>
      </c>
      <c r="GE274">
        <f>raw_data!GB284</f>
        <v>0</v>
      </c>
      <c r="GF274">
        <f>raw_data!GC284</f>
        <v>0</v>
      </c>
      <c r="GG274">
        <f>raw_data!GD284</f>
        <v>0</v>
      </c>
      <c r="GH274">
        <f>raw_data!GE284</f>
        <v>0</v>
      </c>
      <c r="GI274">
        <f>raw_data!GF284</f>
        <v>0</v>
      </c>
      <c r="GJ274">
        <f>raw_data!GG284</f>
        <v>0</v>
      </c>
      <c r="GK274">
        <f>raw_data!GH284</f>
        <v>0</v>
      </c>
      <c r="GL274">
        <f>raw_data!GI284</f>
        <v>0</v>
      </c>
      <c r="GM274">
        <f>raw_data!GJ284</f>
        <v>0</v>
      </c>
      <c r="GN274">
        <f>raw_data!GK284</f>
        <v>0</v>
      </c>
      <c r="GO274">
        <f>raw_data!GL284</f>
        <v>0</v>
      </c>
      <c r="GP274">
        <f>raw_data!GM284</f>
        <v>0</v>
      </c>
      <c r="GQ274">
        <f>raw_data!GN284</f>
        <v>0</v>
      </c>
      <c r="GR274">
        <f>raw_data!GO284</f>
        <v>0</v>
      </c>
      <c r="GS274">
        <f>raw_data!GP284</f>
        <v>0</v>
      </c>
      <c r="GT274">
        <f>raw_data!GQ284</f>
        <v>0</v>
      </c>
      <c r="GU274">
        <f>raw_data!GR284</f>
        <v>0</v>
      </c>
      <c r="GV274">
        <f>raw_data!GS284</f>
        <v>0</v>
      </c>
      <c r="GW274">
        <f>raw_data!GT284</f>
        <v>0</v>
      </c>
      <c r="GX274">
        <f>raw_data!GU284</f>
        <v>0</v>
      </c>
      <c r="GY274">
        <f>raw_data!GV284</f>
        <v>0</v>
      </c>
      <c r="GZ274">
        <f>raw_data!GW284</f>
        <v>0</v>
      </c>
      <c r="HA274">
        <f>raw_data!GX284</f>
        <v>0</v>
      </c>
      <c r="HB274">
        <f>raw_data!GY284</f>
        <v>0</v>
      </c>
      <c r="HC274">
        <f>raw_data!GZ284</f>
        <v>0</v>
      </c>
      <c r="HD274">
        <f>raw_data!HA284</f>
        <v>0</v>
      </c>
      <c r="HE274">
        <f>raw_data!HB284</f>
        <v>0</v>
      </c>
      <c r="HF274">
        <f>raw_data!HC284</f>
        <v>0</v>
      </c>
      <c r="HG274">
        <f>raw_data!HD284</f>
        <v>0</v>
      </c>
      <c r="HH274">
        <f>raw_data!HE284</f>
        <v>0</v>
      </c>
      <c r="HI274">
        <f>raw_data!HF284</f>
        <v>0</v>
      </c>
      <c r="HJ274">
        <f>raw_data!HG284</f>
        <v>0</v>
      </c>
      <c r="HK274">
        <f>raw_data!HH284</f>
        <v>0</v>
      </c>
      <c r="HL274">
        <f>raw_data!HI284</f>
        <v>0</v>
      </c>
      <c r="HM274">
        <f>raw_data!HJ284</f>
        <v>0</v>
      </c>
      <c r="HN274">
        <f>raw_data!HK284</f>
        <v>0</v>
      </c>
      <c r="HO274">
        <f>raw_data!HL284</f>
        <v>0</v>
      </c>
      <c r="HP274">
        <f>raw_data!HM284</f>
        <v>0</v>
      </c>
      <c r="HQ274">
        <f>raw_data!HN284</f>
        <v>0</v>
      </c>
      <c r="HR274">
        <f>raw_data!HO284</f>
        <v>0</v>
      </c>
      <c r="HS274">
        <f>raw_data!HP284</f>
        <v>0</v>
      </c>
      <c r="HT274">
        <f>raw_data!HQ284</f>
        <v>0</v>
      </c>
      <c r="HU274">
        <f>raw_data!HR284</f>
        <v>0</v>
      </c>
      <c r="HV274">
        <f>raw_data!HS284</f>
        <v>0</v>
      </c>
      <c r="HW274">
        <f>raw_data!HT284</f>
        <v>0</v>
      </c>
      <c r="HX274">
        <f>raw_data!HU284</f>
        <v>0</v>
      </c>
      <c r="HY274">
        <f>raw_data!HV284</f>
        <v>0</v>
      </c>
      <c r="HZ274">
        <f>raw_data!HW284</f>
        <v>0</v>
      </c>
      <c r="IA274">
        <f>raw_data!HX284</f>
        <v>0</v>
      </c>
      <c r="IB274">
        <f>raw_data!HY284</f>
        <v>0</v>
      </c>
      <c r="IC274">
        <f>raw_data!HZ284</f>
        <v>0</v>
      </c>
      <c r="ID274">
        <f>raw_data!IA284</f>
        <v>0</v>
      </c>
      <c r="IE274">
        <f>raw_data!IB284</f>
        <v>0</v>
      </c>
      <c r="IF274">
        <f>raw_data!IC284</f>
        <v>0</v>
      </c>
      <c r="IG274">
        <f>raw_data!ID284</f>
        <v>0</v>
      </c>
      <c r="IH274">
        <f>raw_data!IE284</f>
        <v>0</v>
      </c>
      <c r="II274">
        <f>raw_data!IF284</f>
        <v>0</v>
      </c>
      <c r="IJ274">
        <f>raw_data!IG284</f>
        <v>0</v>
      </c>
      <c r="IK274">
        <f>raw_data!IH284</f>
        <v>0</v>
      </c>
      <c r="IL274">
        <f>raw_data!II284</f>
        <v>0</v>
      </c>
      <c r="IM274">
        <f>raw_data!IJ284</f>
        <v>0</v>
      </c>
      <c r="IN274">
        <f>raw_data!IK284</f>
        <v>0</v>
      </c>
      <c r="IO274">
        <f>raw_data!IL284</f>
        <v>0</v>
      </c>
      <c r="IP274">
        <f>raw_data!IM284</f>
        <v>0</v>
      </c>
      <c r="IQ274">
        <f>raw_data!IN284</f>
        <v>0</v>
      </c>
      <c r="IR274">
        <f>raw_data!IO284</f>
        <v>0</v>
      </c>
      <c r="IS274">
        <f>raw_data!IP284</f>
        <v>0</v>
      </c>
      <c r="IT274">
        <f>raw_data!IQ284</f>
        <v>0</v>
      </c>
      <c r="IU274">
        <f>raw_data!IR284</f>
        <v>0</v>
      </c>
      <c r="IV274">
        <f>raw_data!IS284</f>
        <v>0</v>
      </c>
    </row>
    <row r="275" spans="1:256" x14ac:dyDescent="0.25">
      <c r="A275" t="str">
        <f t="shared" ref="A275:G275" si="218">A227</f>
        <v>C04</v>
      </c>
      <c r="B275" s="6" t="str">
        <f t="shared" ca="1" si="218"/>
        <v/>
      </c>
      <c r="C275">
        <f t="shared" si="218"/>
        <v>0</v>
      </c>
      <c r="D275">
        <f t="shared" si="218"/>
        <v>0</v>
      </c>
      <c r="E275">
        <f t="shared" si="218"/>
        <v>0</v>
      </c>
      <c r="F275" s="10">
        <f t="shared" si="218"/>
        <v>0</v>
      </c>
      <c r="G275" s="3" t="str">
        <f t="shared" ca="1" si="218"/>
        <v/>
      </c>
      <c r="H275">
        <f>raw_data!E285</f>
        <v>0</v>
      </c>
      <c r="I275">
        <f>raw_data!F285</f>
        <v>0</v>
      </c>
      <c r="J275">
        <f>raw_data!G285</f>
        <v>0</v>
      </c>
      <c r="K275">
        <f>raw_data!H285</f>
        <v>0</v>
      </c>
      <c r="L275">
        <f>raw_data!I285</f>
        <v>0</v>
      </c>
      <c r="M275">
        <f>raw_data!J285</f>
        <v>0</v>
      </c>
      <c r="N275">
        <f>raw_data!K285</f>
        <v>0</v>
      </c>
      <c r="O275">
        <f>raw_data!L285</f>
        <v>0</v>
      </c>
      <c r="P275">
        <f>raw_data!M285</f>
        <v>0</v>
      </c>
      <c r="Q275">
        <f>raw_data!N285</f>
        <v>0</v>
      </c>
      <c r="R275">
        <f>raw_data!O285</f>
        <v>0</v>
      </c>
      <c r="S275">
        <f>raw_data!P285</f>
        <v>0</v>
      </c>
      <c r="T275">
        <f>raw_data!Q285</f>
        <v>0</v>
      </c>
      <c r="U275">
        <f>raw_data!R285</f>
        <v>0</v>
      </c>
      <c r="V275">
        <f>raw_data!S285</f>
        <v>0</v>
      </c>
      <c r="W275">
        <f>raw_data!T285</f>
        <v>0</v>
      </c>
      <c r="X275">
        <f>raw_data!U285</f>
        <v>0</v>
      </c>
      <c r="Y275">
        <f>raw_data!V285</f>
        <v>0</v>
      </c>
      <c r="Z275">
        <f>raw_data!W285</f>
        <v>0</v>
      </c>
      <c r="AA275">
        <f>raw_data!X285</f>
        <v>0</v>
      </c>
      <c r="AB275">
        <f>raw_data!Y285</f>
        <v>0</v>
      </c>
      <c r="AC275">
        <f>raw_data!Z285</f>
        <v>0</v>
      </c>
      <c r="AD275">
        <f>raw_data!AA285</f>
        <v>0</v>
      </c>
      <c r="AE275">
        <f>raw_data!AB285</f>
        <v>0</v>
      </c>
      <c r="AF275">
        <f>raw_data!AC285</f>
        <v>0</v>
      </c>
      <c r="AG275">
        <f>raw_data!AD285</f>
        <v>0</v>
      </c>
      <c r="AH275">
        <f>raw_data!AE285</f>
        <v>0</v>
      </c>
      <c r="AI275">
        <f>raw_data!AF285</f>
        <v>0</v>
      </c>
      <c r="AJ275">
        <f>raw_data!AG285</f>
        <v>0</v>
      </c>
      <c r="AK275">
        <f>raw_data!AH285</f>
        <v>0</v>
      </c>
      <c r="AL275">
        <f>raw_data!AI285</f>
        <v>0</v>
      </c>
      <c r="AM275">
        <f>raw_data!AJ285</f>
        <v>0</v>
      </c>
      <c r="AN275">
        <f>raw_data!AK285</f>
        <v>0</v>
      </c>
      <c r="AO275">
        <f>raw_data!AL285</f>
        <v>0</v>
      </c>
      <c r="AP275">
        <f>raw_data!AM285</f>
        <v>0</v>
      </c>
      <c r="AQ275">
        <f>raw_data!AN285</f>
        <v>0</v>
      </c>
      <c r="AR275">
        <f>raw_data!AO285</f>
        <v>0</v>
      </c>
      <c r="AS275">
        <f>raw_data!AP285</f>
        <v>0</v>
      </c>
      <c r="AT275">
        <f>raw_data!AQ285</f>
        <v>0</v>
      </c>
      <c r="AU275">
        <f>raw_data!AR285</f>
        <v>0</v>
      </c>
      <c r="AV275">
        <f>raw_data!AS285</f>
        <v>0</v>
      </c>
      <c r="AW275">
        <f>raw_data!AT285</f>
        <v>0</v>
      </c>
      <c r="AX275">
        <f>raw_data!AU285</f>
        <v>0</v>
      </c>
      <c r="AY275">
        <f>raw_data!AV285</f>
        <v>0</v>
      </c>
      <c r="AZ275">
        <f>raw_data!AW285</f>
        <v>0</v>
      </c>
      <c r="BA275">
        <f>raw_data!AX285</f>
        <v>0</v>
      </c>
      <c r="BB275">
        <f>raw_data!AY285</f>
        <v>0</v>
      </c>
      <c r="BC275">
        <f>raw_data!AZ285</f>
        <v>0</v>
      </c>
      <c r="BD275">
        <f>raw_data!BA285</f>
        <v>0</v>
      </c>
      <c r="BE275">
        <f>raw_data!BB285</f>
        <v>0</v>
      </c>
      <c r="BF275">
        <f>raw_data!BC285</f>
        <v>0</v>
      </c>
      <c r="BG275">
        <f>raw_data!BD285</f>
        <v>0</v>
      </c>
      <c r="BH275">
        <f>raw_data!BE285</f>
        <v>0</v>
      </c>
      <c r="BI275">
        <f>raw_data!BF285</f>
        <v>0</v>
      </c>
      <c r="BJ275">
        <f>raw_data!BG285</f>
        <v>0</v>
      </c>
      <c r="BK275">
        <f>raw_data!BH285</f>
        <v>0</v>
      </c>
      <c r="BL275">
        <f>raw_data!BI285</f>
        <v>0</v>
      </c>
      <c r="BM275">
        <f>raw_data!BJ285</f>
        <v>0</v>
      </c>
      <c r="BN275">
        <f>raw_data!BK285</f>
        <v>0</v>
      </c>
      <c r="BO275">
        <f>raw_data!BL285</f>
        <v>0</v>
      </c>
      <c r="BP275">
        <f>raw_data!BM285</f>
        <v>0</v>
      </c>
      <c r="BQ275">
        <f>raw_data!BN285</f>
        <v>0</v>
      </c>
      <c r="BR275">
        <f>raw_data!BO285</f>
        <v>0</v>
      </c>
      <c r="BS275">
        <f>raw_data!BP285</f>
        <v>0</v>
      </c>
      <c r="BT275">
        <f>raw_data!BQ285</f>
        <v>0</v>
      </c>
      <c r="BU275">
        <f>raw_data!BR285</f>
        <v>0</v>
      </c>
      <c r="BV275">
        <f>raw_data!BS285</f>
        <v>0</v>
      </c>
      <c r="BW275">
        <f>raw_data!BT285</f>
        <v>0</v>
      </c>
      <c r="BX275">
        <f>raw_data!BU285</f>
        <v>0</v>
      </c>
      <c r="BY275">
        <f>raw_data!BV285</f>
        <v>0</v>
      </c>
      <c r="BZ275">
        <f>raw_data!BW285</f>
        <v>0</v>
      </c>
      <c r="CA275">
        <f>raw_data!BX285</f>
        <v>0</v>
      </c>
      <c r="CB275">
        <f>raw_data!BY285</f>
        <v>0</v>
      </c>
      <c r="CC275">
        <f>raw_data!BZ285</f>
        <v>0</v>
      </c>
      <c r="CD275">
        <f>raw_data!CA285</f>
        <v>0</v>
      </c>
      <c r="CE275">
        <f>raw_data!CB285</f>
        <v>0</v>
      </c>
      <c r="CF275">
        <f>raw_data!CC285</f>
        <v>0</v>
      </c>
      <c r="CG275">
        <f>raw_data!CD285</f>
        <v>0</v>
      </c>
      <c r="CH275">
        <f>raw_data!CE285</f>
        <v>0</v>
      </c>
      <c r="CI275">
        <f>raw_data!CF285</f>
        <v>0</v>
      </c>
      <c r="CJ275">
        <f>raw_data!CG285</f>
        <v>0</v>
      </c>
      <c r="CK275">
        <f>raw_data!CH285</f>
        <v>0</v>
      </c>
      <c r="CL275">
        <f>raw_data!CI285</f>
        <v>0</v>
      </c>
      <c r="CM275">
        <f>raw_data!CJ285</f>
        <v>0</v>
      </c>
      <c r="CN275">
        <f>raw_data!CK285</f>
        <v>0</v>
      </c>
      <c r="CO275">
        <f>raw_data!CL285</f>
        <v>0</v>
      </c>
      <c r="CP275">
        <f>raw_data!CM285</f>
        <v>0</v>
      </c>
      <c r="CQ275">
        <f>raw_data!CN285</f>
        <v>0</v>
      </c>
      <c r="CR275">
        <f>raw_data!CO285</f>
        <v>0</v>
      </c>
      <c r="CS275">
        <f>raw_data!CP285</f>
        <v>0</v>
      </c>
      <c r="CT275">
        <f>raw_data!CQ285</f>
        <v>0</v>
      </c>
      <c r="CU275">
        <f>raw_data!CR285</f>
        <v>0</v>
      </c>
      <c r="CV275">
        <f>raw_data!CS285</f>
        <v>0</v>
      </c>
      <c r="CW275">
        <f>raw_data!CT285</f>
        <v>0</v>
      </c>
      <c r="CX275">
        <f>raw_data!CU285</f>
        <v>0</v>
      </c>
      <c r="CY275">
        <f>raw_data!CV285</f>
        <v>0</v>
      </c>
      <c r="CZ275">
        <f>raw_data!CW285</f>
        <v>0</v>
      </c>
      <c r="DA275">
        <f>raw_data!CX285</f>
        <v>0</v>
      </c>
      <c r="DB275">
        <f>raw_data!CY285</f>
        <v>0</v>
      </c>
      <c r="DC275">
        <f>raw_data!CZ285</f>
        <v>0</v>
      </c>
      <c r="DD275">
        <f>raw_data!DA285</f>
        <v>0</v>
      </c>
      <c r="DE275">
        <f>raw_data!DB285</f>
        <v>0</v>
      </c>
      <c r="DF275">
        <f>raw_data!DC285</f>
        <v>0</v>
      </c>
      <c r="DG275">
        <f>raw_data!DD285</f>
        <v>0</v>
      </c>
      <c r="DH275">
        <f>raw_data!DE285</f>
        <v>0</v>
      </c>
      <c r="DI275">
        <f>raw_data!DF285</f>
        <v>0</v>
      </c>
      <c r="DJ275">
        <f>raw_data!DG285</f>
        <v>0</v>
      </c>
      <c r="DK275">
        <f>raw_data!DH285</f>
        <v>0</v>
      </c>
      <c r="DL275">
        <f>raw_data!DI285</f>
        <v>0</v>
      </c>
      <c r="DM275">
        <f>raw_data!DJ285</f>
        <v>0</v>
      </c>
      <c r="DN275">
        <f>raw_data!DK285</f>
        <v>0</v>
      </c>
      <c r="DO275">
        <f>raw_data!DL285</f>
        <v>0</v>
      </c>
      <c r="DP275">
        <f>raw_data!DM285</f>
        <v>0</v>
      </c>
      <c r="DQ275">
        <f>raw_data!DN285</f>
        <v>0</v>
      </c>
      <c r="DR275">
        <f>raw_data!DO285</f>
        <v>0</v>
      </c>
      <c r="DS275">
        <f>raw_data!DP285</f>
        <v>0</v>
      </c>
      <c r="DT275">
        <f>raw_data!DQ285</f>
        <v>0</v>
      </c>
      <c r="DU275">
        <f>raw_data!DR285</f>
        <v>0</v>
      </c>
      <c r="DV275">
        <f>raw_data!DS285</f>
        <v>0</v>
      </c>
      <c r="DW275">
        <f>raw_data!DT285</f>
        <v>0</v>
      </c>
      <c r="DX275">
        <f>raw_data!DU285</f>
        <v>0</v>
      </c>
      <c r="DY275">
        <f>raw_data!DV285</f>
        <v>0</v>
      </c>
      <c r="DZ275">
        <f>raw_data!DW285</f>
        <v>0</v>
      </c>
      <c r="EA275">
        <f>raw_data!DX285</f>
        <v>0</v>
      </c>
      <c r="EB275">
        <f>raw_data!DY285</f>
        <v>0</v>
      </c>
      <c r="EC275">
        <f>raw_data!DZ285</f>
        <v>0</v>
      </c>
      <c r="ED275">
        <f>raw_data!EA285</f>
        <v>0</v>
      </c>
      <c r="EE275">
        <f>raw_data!EB285</f>
        <v>0</v>
      </c>
      <c r="EF275">
        <f>raw_data!EC285</f>
        <v>0</v>
      </c>
      <c r="EG275">
        <f>raw_data!ED285</f>
        <v>0</v>
      </c>
      <c r="EH275">
        <f>raw_data!EE285</f>
        <v>0</v>
      </c>
      <c r="EI275">
        <f>raw_data!EF285</f>
        <v>0</v>
      </c>
      <c r="EJ275">
        <f>raw_data!EG285</f>
        <v>0</v>
      </c>
      <c r="EK275">
        <f>raw_data!EH285</f>
        <v>0</v>
      </c>
      <c r="EL275">
        <f>raw_data!EI285</f>
        <v>0</v>
      </c>
      <c r="EM275">
        <f>raw_data!EJ285</f>
        <v>0</v>
      </c>
      <c r="EN275">
        <f>raw_data!EK285</f>
        <v>0</v>
      </c>
      <c r="EO275">
        <f>raw_data!EL285</f>
        <v>0</v>
      </c>
      <c r="EP275">
        <f>raw_data!EM285</f>
        <v>0</v>
      </c>
      <c r="EQ275">
        <f>raw_data!EN285</f>
        <v>0</v>
      </c>
      <c r="ER275">
        <f>raw_data!EO285</f>
        <v>0</v>
      </c>
      <c r="ES275">
        <f>raw_data!EP285</f>
        <v>0</v>
      </c>
      <c r="ET275">
        <f>raw_data!EQ285</f>
        <v>0</v>
      </c>
      <c r="EU275">
        <f>raw_data!ER285</f>
        <v>0</v>
      </c>
      <c r="EV275">
        <f>raw_data!ES285</f>
        <v>0</v>
      </c>
      <c r="EW275">
        <f>raw_data!ET285</f>
        <v>0</v>
      </c>
      <c r="EX275">
        <f>raw_data!EU285</f>
        <v>0</v>
      </c>
      <c r="EY275">
        <f>raw_data!EV285</f>
        <v>0</v>
      </c>
      <c r="EZ275">
        <f>raw_data!EW285</f>
        <v>0</v>
      </c>
      <c r="FA275">
        <f>raw_data!EX285</f>
        <v>0</v>
      </c>
      <c r="FB275">
        <f>raw_data!EY285</f>
        <v>0</v>
      </c>
      <c r="FC275">
        <f>raw_data!EZ285</f>
        <v>0</v>
      </c>
      <c r="FD275">
        <f>raw_data!FA285</f>
        <v>0</v>
      </c>
      <c r="FE275">
        <f>raw_data!FB285</f>
        <v>0</v>
      </c>
      <c r="FF275">
        <f>raw_data!FC285</f>
        <v>0</v>
      </c>
      <c r="FG275">
        <f>raw_data!FD285</f>
        <v>0</v>
      </c>
      <c r="FH275">
        <f>raw_data!FE285</f>
        <v>0</v>
      </c>
      <c r="FI275">
        <f>raw_data!FF285</f>
        <v>0</v>
      </c>
      <c r="FJ275">
        <f>raw_data!FG285</f>
        <v>0</v>
      </c>
      <c r="FK275">
        <f>raw_data!FH285</f>
        <v>0</v>
      </c>
      <c r="FL275">
        <f>raw_data!FI285</f>
        <v>0</v>
      </c>
      <c r="FM275">
        <f>raw_data!FJ285</f>
        <v>0</v>
      </c>
      <c r="FN275">
        <f>raw_data!FK285</f>
        <v>0</v>
      </c>
      <c r="FO275">
        <f>raw_data!FL285</f>
        <v>0</v>
      </c>
      <c r="FP275">
        <f>raw_data!FM285</f>
        <v>0</v>
      </c>
      <c r="FQ275">
        <f>raw_data!FN285</f>
        <v>0</v>
      </c>
      <c r="FR275">
        <f>raw_data!FO285</f>
        <v>0</v>
      </c>
      <c r="FS275">
        <f>raw_data!FP285</f>
        <v>0</v>
      </c>
      <c r="FT275">
        <f>raw_data!FQ285</f>
        <v>0</v>
      </c>
      <c r="FU275">
        <f>raw_data!FR285</f>
        <v>0</v>
      </c>
      <c r="FV275">
        <f>raw_data!FS285</f>
        <v>0</v>
      </c>
      <c r="FW275">
        <f>raw_data!FT285</f>
        <v>0</v>
      </c>
      <c r="FX275">
        <f>raw_data!FU285</f>
        <v>0</v>
      </c>
      <c r="FY275">
        <f>raw_data!FV285</f>
        <v>0</v>
      </c>
      <c r="FZ275">
        <f>raw_data!FW285</f>
        <v>0</v>
      </c>
      <c r="GA275">
        <f>raw_data!FX285</f>
        <v>0</v>
      </c>
      <c r="GB275">
        <f>raw_data!FY285</f>
        <v>0</v>
      </c>
      <c r="GC275">
        <f>raw_data!FZ285</f>
        <v>0</v>
      </c>
      <c r="GD275">
        <f>raw_data!GA285</f>
        <v>0</v>
      </c>
      <c r="GE275">
        <f>raw_data!GB285</f>
        <v>0</v>
      </c>
      <c r="GF275">
        <f>raw_data!GC285</f>
        <v>0</v>
      </c>
      <c r="GG275">
        <f>raw_data!GD285</f>
        <v>0</v>
      </c>
      <c r="GH275">
        <f>raw_data!GE285</f>
        <v>0</v>
      </c>
      <c r="GI275">
        <f>raw_data!GF285</f>
        <v>0</v>
      </c>
      <c r="GJ275">
        <f>raw_data!GG285</f>
        <v>0</v>
      </c>
      <c r="GK275">
        <f>raw_data!GH285</f>
        <v>0</v>
      </c>
      <c r="GL275">
        <f>raw_data!GI285</f>
        <v>0</v>
      </c>
      <c r="GM275">
        <f>raw_data!GJ285</f>
        <v>0</v>
      </c>
      <c r="GN275">
        <f>raw_data!GK285</f>
        <v>0</v>
      </c>
      <c r="GO275">
        <f>raw_data!GL285</f>
        <v>0</v>
      </c>
      <c r="GP275">
        <f>raw_data!GM285</f>
        <v>0</v>
      </c>
      <c r="GQ275">
        <f>raw_data!GN285</f>
        <v>0</v>
      </c>
      <c r="GR275">
        <f>raw_data!GO285</f>
        <v>0</v>
      </c>
      <c r="GS275">
        <f>raw_data!GP285</f>
        <v>0</v>
      </c>
      <c r="GT275">
        <f>raw_data!GQ285</f>
        <v>0</v>
      </c>
      <c r="GU275">
        <f>raw_data!GR285</f>
        <v>0</v>
      </c>
      <c r="GV275">
        <f>raw_data!GS285</f>
        <v>0</v>
      </c>
      <c r="GW275">
        <f>raw_data!GT285</f>
        <v>0</v>
      </c>
      <c r="GX275">
        <f>raw_data!GU285</f>
        <v>0</v>
      </c>
      <c r="GY275">
        <f>raw_data!GV285</f>
        <v>0</v>
      </c>
      <c r="GZ275">
        <f>raw_data!GW285</f>
        <v>0</v>
      </c>
      <c r="HA275">
        <f>raw_data!GX285</f>
        <v>0</v>
      </c>
      <c r="HB275">
        <f>raw_data!GY285</f>
        <v>0</v>
      </c>
      <c r="HC275">
        <f>raw_data!GZ285</f>
        <v>0</v>
      </c>
      <c r="HD275">
        <f>raw_data!HA285</f>
        <v>0</v>
      </c>
      <c r="HE275">
        <f>raw_data!HB285</f>
        <v>0</v>
      </c>
      <c r="HF275">
        <f>raw_data!HC285</f>
        <v>0</v>
      </c>
      <c r="HG275">
        <f>raw_data!HD285</f>
        <v>0</v>
      </c>
      <c r="HH275">
        <f>raw_data!HE285</f>
        <v>0</v>
      </c>
      <c r="HI275">
        <f>raw_data!HF285</f>
        <v>0</v>
      </c>
      <c r="HJ275">
        <f>raw_data!HG285</f>
        <v>0</v>
      </c>
      <c r="HK275">
        <f>raw_data!HH285</f>
        <v>0</v>
      </c>
      <c r="HL275">
        <f>raw_data!HI285</f>
        <v>0</v>
      </c>
      <c r="HM275">
        <f>raw_data!HJ285</f>
        <v>0</v>
      </c>
      <c r="HN275">
        <f>raw_data!HK285</f>
        <v>0</v>
      </c>
      <c r="HO275">
        <f>raw_data!HL285</f>
        <v>0</v>
      </c>
      <c r="HP275">
        <f>raw_data!HM285</f>
        <v>0</v>
      </c>
      <c r="HQ275">
        <f>raw_data!HN285</f>
        <v>0</v>
      </c>
      <c r="HR275">
        <f>raw_data!HO285</f>
        <v>0</v>
      </c>
      <c r="HS275">
        <f>raw_data!HP285</f>
        <v>0</v>
      </c>
      <c r="HT275">
        <f>raw_data!HQ285</f>
        <v>0</v>
      </c>
      <c r="HU275">
        <f>raw_data!HR285</f>
        <v>0</v>
      </c>
      <c r="HV275">
        <f>raw_data!HS285</f>
        <v>0</v>
      </c>
      <c r="HW275">
        <f>raw_data!HT285</f>
        <v>0</v>
      </c>
      <c r="HX275">
        <f>raw_data!HU285</f>
        <v>0</v>
      </c>
      <c r="HY275">
        <f>raw_data!HV285</f>
        <v>0</v>
      </c>
      <c r="HZ275">
        <f>raw_data!HW285</f>
        <v>0</v>
      </c>
      <c r="IA275">
        <f>raw_data!HX285</f>
        <v>0</v>
      </c>
      <c r="IB275">
        <f>raw_data!HY285</f>
        <v>0</v>
      </c>
      <c r="IC275">
        <f>raw_data!HZ285</f>
        <v>0</v>
      </c>
      <c r="ID275">
        <f>raw_data!IA285</f>
        <v>0</v>
      </c>
      <c r="IE275">
        <f>raw_data!IB285</f>
        <v>0</v>
      </c>
      <c r="IF275">
        <f>raw_data!IC285</f>
        <v>0</v>
      </c>
      <c r="IG275">
        <f>raw_data!ID285</f>
        <v>0</v>
      </c>
      <c r="IH275">
        <f>raw_data!IE285</f>
        <v>0</v>
      </c>
      <c r="II275">
        <f>raw_data!IF285</f>
        <v>0</v>
      </c>
      <c r="IJ275">
        <f>raw_data!IG285</f>
        <v>0</v>
      </c>
      <c r="IK275">
        <f>raw_data!IH285</f>
        <v>0</v>
      </c>
      <c r="IL275">
        <f>raw_data!II285</f>
        <v>0</v>
      </c>
      <c r="IM275">
        <f>raw_data!IJ285</f>
        <v>0</v>
      </c>
      <c r="IN275">
        <f>raw_data!IK285</f>
        <v>0</v>
      </c>
      <c r="IO275">
        <f>raw_data!IL285</f>
        <v>0</v>
      </c>
      <c r="IP275">
        <f>raw_data!IM285</f>
        <v>0</v>
      </c>
      <c r="IQ275">
        <f>raw_data!IN285</f>
        <v>0</v>
      </c>
      <c r="IR275">
        <f>raw_data!IO285</f>
        <v>0</v>
      </c>
      <c r="IS275">
        <f>raw_data!IP285</f>
        <v>0</v>
      </c>
      <c r="IT275">
        <f>raw_data!IQ285</f>
        <v>0</v>
      </c>
      <c r="IU275">
        <f>raw_data!IR285</f>
        <v>0</v>
      </c>
      <c r="IV275">
        <f>raw_data!IS285</f>
        <v>0</v>
      </c>
    </row>
    <row r="276" spans="1:256" x14ac:dyDescent="0.25">
      <c r="A276" t="str">
        <f t="shared" ref="A276:G276" si="219">A228</f>
        <v>C05</v>
      </c>
      <c r="B276" s="6" t="str">
        <f t="shared" ca="1" si="219"/>
        <v/>
      </c>
      <c r="C276">
        <f t="shared" si="219"/>
        <v>0</v>
      </c>
      <c r="D276">
        <f t="shared" si="219"/>
        <v>0</v>
      </c>
      <c r="E276">
        <f t="shared" si="219"/>
        <v>0</v>
      </c>
      <c r="F276" s="10">
        <f t="shared" si="219"/>
        <v>0</v>
      </c>
      <c r="G276" s="3" t="str">
        <f t="shared" ca="1" si="219"/>
        <v/>
      </c>
      <c r="H276">
        <f>raw_data!E286</f>
        <v>0</v>
      </c>
      <c r="I276">
        <f>raw_data!F286</f>
        <v>0</v>
      </c>
      <c r="J276">
        <f>raw_data!G286</f>
        <v>0</v>
      </c>
      <c r="K276">
        <f>raw_data!H286</f>
        <v>0</v>
      </c>
      <c r="L276">
        <f>raw_data!I286</f>
        <v>0</v>
      </c>
      <c r="M276">
        <f>raw_data!J286</f>
        <v>0</v>
      </c>
      <c r="N276">
        <f>raw_data!K286</f>
        <v>0</v>
      </c>
      <c r="O276">
        <f>raw_data!L286</f>
        <v>0</v>
      </c>
      <c r="P276">
        <f>raw_data!M286</f>
        <v>0</v>
      </c>
      <c r="Q276">
        <f>raw_data!N286</f>
        <v>0</v>
      </c>
      <c r="R276">
        <f>raw_data!O286</f>
        <v>0</v>
      </c>
      <c r="S276">
        <f>raw_data!P286</f>
        <v>0</v>
      </c>
      <c r="T276">
        <f>raw_data!Q286</f>
        <v>0</v>
      </c>
      <c r="U276">
        <f>raw_data!R286</f>
        <v>0</v>
      </c>
      <c r="V276">
        <f>raw_data!S286</f>
        <v>0</v>
      </c>
      <c r="W276">
        <f>raw_data!T286</f>
        <v>0</v>
      </c>
      <c r="X276">
        <f>raw_data!U286</f>
        <v>0</v>
      </c>
      <c r="Y276">
        <f>raw_data!V286</f>
        <v>0</v>
      </c>
      <c r="Z276">
        <f>raw_data!W286</f>
        <v>0</v>
      </c>
      <c r="AA276">
        <f>raw_data!X286</f>
        <v>0</v>
      </c>
      <c r="AB276">
        <f>raw_data!Y286</f>
        <v>0</v>
      </c>
      <c r="AC276">
        <f>raw_data!Z286</f>
        <v>0</v>
      </c>
      <c r="AD276">
        <f>raw_data!AA286</f>
        <v>0</v>
      </c>
      <c r="AE276">
        <f>raw_data!AB286</f>
        <v>0</v>
      </c>
      <c r="AF276">
        <f>raw_data!AC286</f>
        <v>0</v>
      </c>
      <c r="AG276">
        <f>raw_data!AD286</f>
        <v>0</v>
      </c>
      <c r="AH276">
        <f>raw_data!AE286</f>
        <v>0</v>
      </c>
      <c r="AI276">
        <f>raw_data!AF286</f>
        <v>0</v>
      </c>
      <c r="AJ276">
        <f>raw_data!AG286</f>
        <v>0</v>
      </c>
      <c r="AK276">
        <f>raw_data!AH286</f>
        <v>0</v>
      </c>
      <c r="AL276">
        <f>raw_data!AI286</f>
        <v>0</v>
      </c>
      <c r="AM276">
        <f>raw_data!AJ286</f>
        <v>0</v>
      </c>
      <c r="AN276">
        <f>raw_data!AK286</f>
        <v>0</v>
      </c>
      <c r="AO276">
        <f>raw_data!AL286</f>
        <v>0</v>
      </c>
      <c r="AP276">
        <f>raw_data!AM286</f>
        <v>0</v>
      </c>
      <c r="AQ276">
        <f>raw_data!AN286</f>
        <v>0</v>
      </c>
      <c r="AR276">
        <f>raw_data!AO286</f>
        <v>0</v>
      </c>
      <c r="AS276">
        <f>raw_data!AP286</f>
        <v>0</v>
      </c>
      <c r="AT276">
        <f>raw_data!AQ286</f>
        <v>0</v>
      </c>
      <c r="AU276">
        <f>raw_data!AR286</f>
        <v>0</v>
      </c>
      <c r="AV276">
        <f>raw_data!AS286</f>
        <v>0</v>
      </c>
      <c r="AW276">
        <f>raw_data!AT286</f>
        <v>0</v>
      </c>
      <c r="AX276">
        <f>raw_data!AU286</f>
        <v>0</v>
      </c>
      <c r="AY276">
        <f>raw_data!AV286</f>
        <v>0</v>
      </c>
      <c r="AZ276">
        <f>raw_data!AW286</f>
        <v>0</v>
      </c>
      <c r="BA276">
        <f>raw_data!AX286</f>
        <v>0</v>
      </c>
      <c r="BB276">
        <f>raw_data!AY286</f>
        <v>0</v>
      </c>
      <c r="BC276">
        <f>raw_data!AZ286</f>
        <v>0</v>
      </c>
      <c r="BD276">
        <f>raw_data!BA286</f>
        <v>0</v>
      </c>
      <c r="BE276">
        <f>raw_data!BB286</f>
        <v>0</v>
      </c>
      <c r="BF276">
        <f>raw_data!BC286</f>
        <v>0</v>
      </c>
      <c r="BG276">
        <f>raw_data!BD286</f>
        <v>0</v>
      </c>
      <c r="BH276">
        <f>raw_data!BE286</f>
        <v>0</v>
      </c>
      <c r="BI276">
        <f>raw_data!BF286</f>
        <v>0</v>
      </c>
      <c r="BJ276">
        <f>raw_data!BG286</f>
        <v>0</v>
      </c>
      <c r="BK276">
        <f>raw_data!BH286</f>
        <v>0</v>
      </c>
      <c r="BL276">
        <f>raw_data!BI286</f>
        <v>0</v>
      </c>
      <c r="BM276">
        <f>raw_data!BJ286</f>
        <v>0</v>
      </c>
      <c r="BN276">
        <f>raw_data!BK286</f>
        <v>0</v>
      </c>
      <c r="BO276">
        <f>raw_data!BL286</f>
        <v>0</v>
      </c>
      <c r="BP276">
        <f>raw_data!BM286</f>
        <v>0</v>
      </c>
      <c r="BQ276">
        <f>raw_data!BN286</f>
        <v>0</v>
      </c>
      <c r="BR276">
        <f>raw_data!BO286</f>
        <v>0</v>
      </c>
      <c r="BS276">
        <f>raw_data!BP286</f>
        <v>0</v>
      </c>
      <c r="BT276">
        <f>raw_data!BQ286</f>
        <v>0</v>
      </c>
      <c r="BU276">
        <f>raw_data!BR286</f>
        <v>0</v>
      </c>
      <c r="BV276">
        <f>raw_data!BS286</f>
        <v>0</v>
      </c>
      <c r="BW276">
        <f>raw_data!BT286</f>
        <v>0</v>
      </c>
      <c r="BX276">
        <f>raw_data!BU286</f>
        <v>0</v>
      </c>
      <c r="BY276">
        <f>raw_data!BV286</f>
        <v>0</v>
      </c>
      <c r="BZ276">
        <f>raw_data!BW286</f>
        <v>0</v>
      </c>
      <c r="CA276">
        <f>raw_data!BX286</f>
        <v>0</v>
      </c>
      <c r="CB276">
        <f>raw_data!BY286</f>
        <v>0</v>
      </c>
      <c r="CC276">
        <f>raw_data!BZ286</f>
        <v>0</v>
      </c>
      <c r="CD276">
        <f>raw_data!CA286</f>
        <v>0</v>
      </c>
      <c r="CE276">
        <f>raw_data!CB286</f>
        <v>0</v>
      </c>
      <c r="CF276">
        <f>raw_data!CC286</f>
        <v>0</v>
      </c>
      <c r="CG276">
        <f>raw_data!CD286</f>
        <v>0</v>
      </c>
      <c r="CH276">
        <f>raw_data!CE286</f>
        <v>0</v>
      </c>
      <c r="CI276">
        <f>raw_data!CF286</f>
        <v>0</v>
      </c>
      <c r="CJ276">
        <f>raw_data!CG286</f>
        <v>0</v>
      </c>
      <c r="CK276">
        <f>raw_data!CH286</f>
        <v>0</v>
      </c>
      <c r="CL276">
        <f>raw_data!CI286</f>
        <v>0</v>
      </c>
      <c r="CM276">
        <f>raw_data!CJ286</f>
        <v>0</v>
      </c>
      <c r="CN276">
        <f>raw_data!CK286</f>
        <v>0</v>
      </c>
      <c r="CO276">
        <f>raw_data!CL286</f>
        <v>0</v>
      </c>
      <c r="CP276">
        <f>raw_data!CM286</f>
        <v>0</v>
      </c>
      <c r="CQ276">
        <f>raw_data!CN286</f>
        <v>0</v>
      </c>
      <c r="CR276">
        <f>raw_data!CO286</f>
        <v>0</v>
      </c>
      <c r="CS276">
        <f>raw_data!CP286</f>
        <v>0</v>
      </c>
      <c r="CT276">
        <f>raw_data!CQ286</f>
        <v>0</v>
      </c>
      <c r="CU276">
        <f>raw_data!CR286</f>
        <v>0</v>
      </c>
      <c r="CV276">
        <f>raw_data!CS286</f>
        <v>0</v>
      </c>
      <c r="CW276">
        <f>raw_data!CT286</f>
        <v>0</v>
      </c>
      <c r="CX276">
        <f>raw_data!CU286</f>
        <v>0</v>
      </c>
      <c r="CY276">
        <f>raw_data!CV286</f>
        <v>0</v>
      </c>
      <c r="CZ276">
        <f>raw_data!CW286</f>
        <v>0</v>
      </c>
      <c r="DA276">
        <f>raw_data!CX286</f>
        <v>0</v>
      </c>
      <c r="DB276">
        <f>raw_data!CY286</f>
        <v>0</v>
      </c>
      <c r="DC276">
        <f>raw_data!CZ286</f>
        <v>0</v>
      </c>
      <c r="DD276">
        <f>raw_data!DA286</f>
        <v>0</v>
      </c>
      <c r="DE276">
        <f>raw_data!DB286</f>
        <v>0</v>
      </c>
      <c r="DF276">
        <f>raw_data!DC286</f>
        <v>0</v>
      </c>
      <c r="DG276">
        <f>raw_data!DD286</f>
        <v>0</v>
      </c>
      <c r="DH276">
        <f>raw_data!DE286</f>
        <v>0</v>
      </c>
      <c r="DI276">
        <f>raw_data!DF286</f>
        <v>0</v>
      </c>
      <c r="DJ276">
        <f>raw_data!DG286</f>
        <v>0</v>
      </c>
      <c r="DK276">
        <f>raw_data!DH286</f>
        <v>0</v>
      </c>
      <c r="DL276">
        <f>raw_data!DI286</f>
        <v>0</v>
      </c>
      <c r="DM276">
        <f>raw_data!DJ286</f>
        <v>0</v>
      </c>
      <c r="DN276">
        <f>raw_data!DK286</f>
        <v>0</v>
      </c>
      <c r="DO276">
        <f>raw_data!DL286</f>
        <v>0</v>
      </c>
      <c r="DP276">
        <f>raw_data!DM286</f>
        <v>0</v>
      </c>
      <c r="DQ276">
        <f>raw_data!DN286</f>
        <v>0</v>
      </c>
      <c r="DR276">
        <f>raw_data!DO286</f>
        <v>0</v>
      </c>
      <c r="DS276">
        <f>raw_data!DP286</f>
        <v>0</v>
      </c>
      <c r="DT276">
        <f>raw_data!DQ286</f>
        <v>0</v>
      </c>
      <c r="DU276">
        <f>raw_data!DR286</f>
        <v>0</v>
      </c>
      <c r="DV276">
        <f>raw_data!DS286</f>
        <v>0</v>
      </c>
      <c r="DW276">
        <f>raw_data!DT286</f>
        <v>0</v>
      </c>
      <c r="DX276">
        <f>raw_data!DU286</f>
        <v>0</v>
      </c>
      <c r="DY276">
        <f>raw_data!DV286</f>
        <v>0</v>
      </c>
      <c r="DZ276">
        <f>raw_data!DW286</f>
        <v>0</v>
      </c>
      <c r="EA276">
        <f>raw_data!DX286</f>
        <v>0</v>
      </c>
      <c r="EB276">
        <f>raw_data!DY286</f>
        <v>0</v>
      </c>
      <c r="EC276">
        <f>raw_data!DZ286</f>
        <v>0</v>
      </c>
      <c r="ED276">
        <f>raw_data!EA286</f>
        <v>0</v>
      </c>
      <c r="EE276">
        <f>raw_data!EB286</f>
        <v>0</v>
      </c>
      <c r="EF276">
        <f>raw_data!EC286</f>
        <v>0</v>
      </c>
      <c r="EG276">
        <f>raw_data!ED286</f>
        <v>0</v>
      </c>
      <c r="EH276">
        <f>raw_data!EE286</f>
        <v>0</v>
      </c>
      <c r="EI276">
        <f>raw_data!EF286</f>
        <v>0</v>
      </c>
      <c r="EJ276">
        <f>raw_data!EG286</f>
        <v>0</v>
      </c>
      <c r="EK276">
        <f>raw_data!EH286</f>
        <v>0</v>
      </c>
      <c r="EL276">
        <f>raw_data!EI286</f>
        <v>0</v>
      </c>
      <c r="EM276">
        <f>raw_data!EJ286</f>
        <v>0</v>
      </c>
      <c r="EN276">
        <f>raw_data!EK286</f>
        <v>0</v>
      </c>
      <c r="EO276">
        <f>raw_data!EL286</f>
        <v>0</v>
      </c>
      <c r="EP276">
        <f>raw_data!EM286</f>
        <v>0</v>
      </c>
      <c r="EQ276">
        <f>raw_data!EN286</f>
        <v>0</v>
      </c>
      <c r="ER276">
        <f>raw_data!EO286</f>
        <v>0</v>
      </c>
      <c r="ES276">
        <f>raw_data!EP286</f>
        <v>0</v>
      </c>
      <c r="ET276">
        <f>raw_data!EQ286</f>
        <v>0</v>
      </c>
      <c r="EU276">
        <f>raw_data!ER286</f>
        <v>0</v>
      </c>
      <c r="EV276">
        <f>raw_data!ES286</f>
        <v>0</v>
      </c>
      <c r="EW276">
        <f>raw_data!ET286</f>
        <v>0</v>
      </c>
      <c r="EX276">
        <f>raw_data!EU286</f>
        <v>0</v>
      </c>
      <c r="EY276">
        <f>raw_data!EV286</f>
        <v>0</v>
      </c>
      <c r="EZ276">
        <f>raw_data!EW286</f>
        <v>0</v>
      </c>
      <c r="FA276">
        <f>raw_data!EX286</f>
        <v>0</v>
      </c>
      <c r="FB276">
        <f>raw_data!EY286</f>
        <v>0</v>
      </c>
      <c r="FC276">
        <f>raw_data!EZ286</f>
        <v>0</v>
      </c>
      <c r="FD276">
        <f>raw_data!FA286</f>
        <v>0</v>
      </c>
      <c r="FE276">
        <f>raw_data!FB286</f>
        <v>0</v>
      </c>
      <c r="FF276">
        <f>raw_data!FC286</f>
        <v>0</v>
      </c>
      <c r="FG276">
        <f>raw_data!FD286</f>
        <v>0</v>
      </c>
      <c r="FH276">
        <f>raw_data!FE286</f>
        <v>0</v>
      </c>
      <c r="FI276">
        <f>raw_data!FF286</f>
        <v>0</v>
      </c>
      <c r="FJ276">
        <f>raw_data!FG286</f>
        <v>0</v>
      </c>
      <c r="FK276">
        <f>raw_data!FH286</f>
        <v>0</v>
      </c>
      <c r="FL276">
        <f>raw_data!FI286</f>
        <v>0</v>
      </c>
      <c r="FM276">
        <f>raw_data!FJ286</f>
        <v>0</v>
      </c>
      <c r="FN276">
        <f>raw_data!FK286</f>
        <v>0</v>
      </c>
      <c r="FO276">
        <f>raw_data!FL286</f>
        <v>0</v>
      </c>
      <c r="FP276">
        <f>raw_data!FM286</f>
        <v>0</v>
      </c>
      <c r="FQ276">
        <f>raw_data!FN286</f>
        <v>0</v>
      </c>
      <c r="FR276">
        <f>raw_data!FO286</f>
        <v>0</v>
      </c>
      <c r="FS276">
        <f>raw_data!FP286</f>
        <v>0</v>
      </c>
      <c r="FT276">
        <f>raw_data!FQ286</f>
        <v>0</v>
      </c>
      <c r="FU276">
        <f>raw_data!FR286</f>
        <v>0</v>
      </c>
      <c r="FV276">
        <f>raw_data!FS286</f>
        <v>0</v>
      </c>
      <c r="FW276">
        <f>raw_data!FT286</f>
        <v>0</v>
      </c>
      <c r="FX276">
        <f>raw_data!FU286</f>
        <v>0</v>
      </c>
      <c r="FY276">
        <f>raw_data!FV286</f>
        <v>0</v>
      </c>
      <c r="FZ276">
        <f>raw_data!FW286</f>
        <v>0</v>
      </c>
      <c r="GA276">
        <f>raw_data!FX286</f>
        <v>0</v>
      </c>
      <c r="GB276">
        <f>raw_data!FY286</f>
        <v>0</v>
      </c>
      <c r="GC276">
        <f>raw_data!FZ286</f>
        <v>0</v>
      </c>
      <c r="GD276">
        <f>raw_data!GA286</f>
        <v>0</v>
      </c>
      <c r="GE276">
        <f>raw_data!GB286</f>
        <v>0</v>
      </c>
      <c r="GF276">
        <f>raw_data!GC286</f>
        <v>0</v>
      </c>
      <c r="GG276">
        <f>raw_data!GD286</f>
        <v>0</v>
      </c>
      <c r="GH276">
        <f>raw_data!GE286</f>
        <v>0</v>
      </c>
      <c r="GI276">
        <f>raw_data!GF286</f>
        <v>0</v>
      </c>
      <c r="GJ276">
        <f>raw_data!GG286</f>
        <v>0</v>
      </c>
      <c r="GK276">
        <f>raw_data!GH286</f>
        <v>0</v>
      </c>
      <c r="GL276">
        <f>raw_data!GI286</f>
        <v>0</v>
      </c>
      <c r="GM276">
        <f>raw_data!GJ286</f>
        <v>0</v>
      </c>
      <c r="GN276">
        <f>raw_data!GK286</f>
        <v>0</v>
      </c>
      <c r="GO276">
        <f>raw_data!GL286</f>
        <v>0</v>
      </c>
      <c r="GP276">
        <f>raw_data!GM286</f>
        <v>0</v>
      </c>
      <c r="GQ276">
        <f>raw_data!GN286</f>
        <v>0</v>
      </c>
      <c r="GR276">
        <f>raw_data!GO286</f>
        <v>0</v>
      </c>
      <c r="GS276">
        <f>raw_data!GP286</f>
        <v>0</v>
      </c>
      <c r="GT276">
        <f>raw_data!GQ286</f>
        <v>0</v>
      </c>
      <c r="GU276">
        <f>raw_data!GR286</f>
        <v>0</v>
      </c>
      <c r="GV276">
        <f>raw_data!GS286</f>
        <v>0</v>
      </c>
      <c r="GW276">
        <f>raw_data!GT286</f>
        <v>0</v>
      </c>
      <c r="GX276">
        <f>raw_data!GU286</f>
        <v>0</v>
      </c>
      <c r="GY276">
        <f>raw_data!GV286</f>
        <v>0</v>
      </c>
      <c r="GZ276">
        <f>raw_data!GW286</f>
        <v>0</v>
      </c>
      <c r="HA276">
        <f>raw_data!GX286</f>
        <v>0</v>
      </c>
      <c r="HB276">
        <f>raw_data!GY286</f>
        <v>0</v>
      </c>
      <c r="HC276">
        <f>raw_data!GZ286</f>
        <v>0</v>
      </c>
      <c r="HD276">
        <f>raw_data!HA286</f>
        <v>0</v>
      </c>
      <c r="HE276">
        <f>raw_data!HB286</f>
        <v>0</v>
      </c>
      <c r="HF276">
        <f>raw_data!HC286</f>
        <v>0</v>
      </c>
      <c r="HG276">
        <f>raw_data!HD286</f>
        <v>0</v>
      </c>
      <c r="HH276">
        <f>raw_data!HE286</f>
        <v>0</v>
      </c>
      <c r="HI276">
        <f>raw_data!HF286</f>
        <v>0</v>
      </c>
      <c r="HJ276">
        <f>raw_data!HG286</f>
        <v>0</v>
      </c>
      <c r="HK276">
        <f>raw_data!HH286</f>
        <v>0</v>
      </c>
      <c r="HL276">
        <f>raw_data!HI286</f>
        <v>0</v>
      </c>
      <c r="HM276">
        <f>raw_data!HJ286</f>
        <v>0</v>
      </c>
      <c r="HN276">
        <f>raw_data!HK286</f>
        <v>0</v>
      </c>
      <c r="HO276">
        <f>raw_data!HL286</f>
        <v>0</v>
      </c>
      <c r="HP276">
        <f>raw_data!HM286</f>
        <v>0</v>
      </c>
      <c r="HQ276">
        <f>raw_data!HN286</f>
        <v>0</v>
      </c>
      <c r="HR276">
        <f>raw_data!HO286</f>
        <v>0</v>
      </c>
      <c r="HS276">
        <f>raw_data!HP286</f>
        <v>0</v>
      </c>
      <c r="HT276">
        <f>raw_data!HQ286</f>
        <v>0</v>
      </c>
      <c r="HU276">
        <f>raw_data!HR286</f>
        <v>0</v>
      </c>
      <c r="HV276">
        <f>raw_data!HS286</f>
        <v>0</v>
      </c>
      <c r="HW276">
        <f>raw_data!HT286</f>
        <v>0</v>
      </c>
      <c r="HX276">
        <f>raw_data!HU286</f>
        <v>0</v>
      </c>
      <c r="HY276">
        <f>raw_data!HV286</f>
        <v>0</v>
      </c>
      <c r="HZ276">
        <f>raw_data!HW286</f>
        <v>0</v>
      </c>
      <c r="IA276">
        <f>raw_data!HX286</f>
        <v>0</v>
      </c>
      <c r="IB276">
        <f>raw_data!HY286</f>
        <v>0</v>
      </c>
      <c r="IC276">
        <f>raw_data!HZ286</f>
        <v>0</v>
      </c>
      <c r="ID276">
        <f>raw_data!IA286</f>
        <v>0</v>
      </c>
      <c r="IE276">
        <f>raw_data!IB286</f>
        <v>0</v>
      </c>
      <c r="IF276">
        <f>raw_data!IC286</f>
        <v>0</v>
      </c>
      <c r="IG276">
        <f>raw_data!ID286</f>
        <v>0</v>
      </c>
      <c r="IH276">
        <f>raw_data!IE286</f>
        <v>0</v>
      </c>
      <c r="II276">
        <f>raw_data!IF286</f>
        <v>0</v>
      </c>
      <c r="IJ276">
        <f>raw_data!IG286</f>
        <v>0</v>
      </c>
      <c r="IK276">
        <f>raw_data!IH286</f>
        <v>0</v>
      </c>
      <c r="IL276">
        <f>raw_data!II286</f>
        <v>0</v>
      </c>
      <c r="IM276">
        <f>raw_data!IJ286</f>
        <v>0</v>
      </c>
      <c r="IN276">
        <f>raw_data!IK286</f>
        <v>0</v>
      </c>
      <c r="IO276">
        <f>raw_data!IL286</f>
        <v>0</v>
      </c>
      <c r="IP276">
        <f>raw_data!IM286</f>
        <v>0</v>
      </c>
      <c r="IQ276">
        <f>raw_data!IN286</f>
        <v>0</v>
      </c>
      <c r="IR276">
        <f>raw_data!IO286</f>
        <v>0</v>
      </c>
      <c r="IS276">
        <f>raw_data!IP286</f>
        <v>0</v>
      </c>
      <c r="IT276">
        <f>raw_data!IQ286</f>
        <v>0</v>
      </c>
      <c r="IU276">
        <f>raw_data!IR286</f>
        <v>0</v>
      </c>
      <c r="IV276">
        <f>raw_data!IS286</f>
        <v>0</v>
      </c>
    </row>
    <row r="277" spans="1:256" x14ac:dyDescent="0.25">
      <c r="A277" t="str">
        <f t="shared" ref="A277:G277" si="220">A229</f>
        <v>C06</v>
      </c>
      <c r="B277" s="6" t="str">
        <f t="shared" ca="1" si="220"/>
        <v/>
      </c>
      <c r="C277">
        <f t="shared" si="220"/>
        <v>0</v>
      </c>
      <c r="D277">
        <f t="shared" si="220"/>
        <v>0</v>
      </c>
      <c r="E277">
        <f t="shared" si="220"/>
        <v>0</v>
      </c>
      <c r="F277" s="10">
        <f t="shared" si="220"/>
        <v>0</v>
      </c>
      <c r="G277" s="3" t="str">
        <f t="shared" ca="1" si="220"/>
        <v/>
      </c>
      <c r="H277">
        <f>raw_data!E287</f>
        <v>0</v>
      </c>
      <c r="I277">
        <f>raw_data!F287</f>
        <v>0</v>
      </c>
      <c r="J277">
        <f>raw_data!G287</f>
        <v>0</v>
      </c>
      <c r="K277">
        <f>raw_data!H287</f>
        <v>0</v>
      </c>
      <c r="L277">
        <f>raw_data!I287</f>
        <v>0</v>
      </c>
      <c r="M277">
        <f>raw_data!J287</f>
        <v>0</v>
      </c>
      <c r="N277">
        <f>raw_data!K287</f>
        <v>0</v>
      </c>
      <c r="O277">
        <f>raw_data!L287</f>
        <v>0</v>
      </c>
      <c r="P277">
        <f>raw_data!M287</f>
        <v>0</v>
      </c>
      <c r="Q277">
        <f>raw_data!N287</f>
        <v>0</v>
      </c>
      <c r="R277">
        <f>raw_data!O287</f>
        <v>0</v>
      </c>
      <c r="S277">
        <f>raw_data!P287</f>
        <v>0</v>
      </c>
      <c r="T277">
        <f>raw_data!Q287</f>
        <v>0</v>
      </c>
      <c r="U277">
        <f>raw_data!R287</f>
        <v>0</v>
      </c>
      <c r="V277">
        <f>raw_data!S287</f>
        <v>0</v>
      </c>
      <c r="W277">
        <f>raw_data!T287</f>
        <v>0</v>
      </c>
      <c r="X277">
        <f>raw_data!U287</f>
        <v>0</v>
      </c>
      <c r="Y277">
        <f>raw_data!V287</f>
        <v>0</v>
      </c>
      <c r="Z277">
        <f>raw_data!W287</f>
        <v>0</v>
      </c>
      <c r="AA277">
        <f>raw_data!X287</f>
        <v>0</v>
      </c>
      <c r="AB277">
        <f>raw_data!Y287</f>
        <v>0</v>
      </c>
      <c r="AC277">
        <f>raw_data!Z287</f>
        <v>0</v>
      </c>
      <c r="AD277">
        <f>raw_data!AA287</f>
        <v>0</v>
      </c>
      <c r="AE277">
        <f>raw_data!AB287</f>
        <v>0</v>
      </c>
      <c r="AF277">
        <f>raw_data!AC287</f>
        <v>0</v>
      </c>
      <c r="AG277">
        <f>raw_data!AD287</f>
        <v>0</v>
      </c>
      <c r="AH277">
        <f>raw_data!AE287</f>
        <v>0</v>
      </c>
      <c r="AI277">
        <f>raw_data!AF287</f>
        <v>0</v>
      </c>
      <c r="AJ277">
        <f>raw_data!AG287</f>
        <v>0</v>
      </c>
      <c r="AK277">
        <f>raw_data!AH287</f>
        <v>0</v>
      </c>
      <c r="AL277">
        <f>raw_data!AI287</f>
        <v>0</v>
      </c>
      <c r="AM277">
        <f>raw_data!AJ287</f>
        <v>0</v>
      </c>
      <c r="AN277">
        <f>raw_data!AK287</f>
        <v>0</v>
      </c>
      <c r="AO277">
        <f>raw_data!AL287</f>
        <v>0</v>
      </c>
      <c r="AP277">
        <f>raw_data!AM287</f>
        <v>0</v>
      </c>
      <c r="AQ277">
        <f>raw_data!AN287</f>
        <v>0</v>
      </c>
      <c r="AR277">
        <f>raw_data!AO287</f>
        <v>0</v>
      </c>
      <c r="AS277">
        <f>raw_data!AP287</f>
        <v>0</v>
      </c>
      <c r="AT277">
        <f>raw_data!AQ287</f>
        <v>0</v>
      </c>
      <c r="AU277">
        <f>raw_data!AR287</f>
        <v>0</v>
      </c>
      <c r="AV277">
        <f>raw_data!AS287</f>
        <v>0</v>
      </c>
      <c r="AW277">
        <f>raw_data!AT287</f>
        <v>0</v>
      </c>
      <c r="AX277">
        <f>raw_data!AU287</f>
        <v>0</v>
      </c>
      <c r="AY277">
        <f>raw_data!AV287</f>
        <v>0</v>
      </c>
      <c r="AZ277">
        <f>raw_data!AW287</f>
        <v>0</v>
      </c>
      <c r="BA277">
        <f>raw_data!AX287</f>
        <v>0</v>
      </c>
      <c r="BB277">
        <f>raw_data!AY287</f>
        <v>0</v>
      </c>
      <c r="BC277">
        <f>raw_data!AZ287</f>
        <v>0</v>
      </c>
      <c r="BD277">
        <f>raw_data!BA287</f>
        <v>0</v>
      </c>
      <c r="BE277">
        <f>raw_data!BB287</f>
        <v>0</v>
      </c>
      <c r="BF277">
        <f>raw_data!BC287</f>
        <v>0</v>
      </c>
      <c r="BG277">
        <f>raw_data!BD287</f>
        <v>0</v>
      </c>
      <c r="BH277">
        <f>raw_data!BE287</f>
        <v>0</v>
      </c>
      <c r="BI277">
        <f>raw_data!BF287</f>
        <v>0</v>
      </c>
      <c r="BJ277">
        <f>raw_data!BG287</f>
        <v>0</v>
      </c>
      <c r="BK277">
        <f>raw_data!BH287</f>
        <v>0</v>
      </c>
      <c r="BL277">
        <f>raw_data!BI287</f>
        <v>0</v>
      </c>
      <c r="BM277">
        <f>raw_data!BJ287</f>
        <v>0</v>
      </c>
      <c r="BN277">
        <f>raw_data!BK287</f>
        <v>0</v>
      </c>
      <c r="BO277">
        <f>raw_data!BL287</f>
        <v>0</v>
      </c>
      <c r="BP277">
        <f>raw_data!BM287</f>
        <v>0</v>
      </c>
      <c r="BQ277">
        <f>raw_data!BN287</f>
        <v>0</v>
      </c>
      <c r="BR277">
        <f>raw_data!BO287</f>
        <v>0</v>
      </c>
      <c r="BS277">
        <f>raw_data!BP287</f>
        <v>0</v>
      </c>
      <c r="BT277">
        <f>raw_data!BQ287</f>
        <v>0</v>
      </c>
      <c r="BU277">
        <f>raw_data!BR287</f>
        <v>0</v>
      </c>
      <c r="BV277">
        <f>raw_data!BS287</f>
        <v>0</v>
      </c>
      <c r="BW277">
        <f>raw_data!BT287</f>
        <v>0</v>
      </c>
      <c r="BX277">
        <f>raw_data!BU287</f>
        <v>0</v>
      </c>
      <c r="BY277">
        <f>raw_data!BV287</f>
        <v>0</v>
      </c>
      <c r="BZ277">
        <f>raw_data!BW287</f>
        <v>0</v>
      </c>
      <c r="CA277">
        <f>raw_data!BX287</f>
        <v>0</v>
      </c>
      <c r="CB277">
        <f>raw_data!BY287</f>
        <v>0</v>
      </c>
      <c r="CC277">
        <f>raw_data!BZ287</f>
        <v>0</v>
      </c>
      <c r="CD277">
        <f>raw_data!CA287</f>
        <v>0</v>
      </c>
      <c r="CE277">
        <f>raw_data!CB287</f>
        <v>0</v>
      </c>
      <c r="CF277">
        <f>raw_data!CC287</f>
        <v>0</v>
      </c>
      <c r="CG277">
        <f>raw_data!CD287</f>
        <v>0</v>
      </c>
      <c r="CH277">
        <f>raw_data!CE287</f>
        <v>0</v>
      </c>
      <c r="CI277">
        <f>raw_data!CF287</f>
        <v>0</v>
      </c>
      <c r="CJ277">
        <f>raw_data!CG287</f>
        <v>0</v>
      </c>
      <c r="CK277">
        <f>raw_data!CH287</f>
        <v>0</v>
      </c>
      <c r="CL277">
        <f>raw_data!CI287</f>
        <v>0</v>
      </c>
      <c r="CM277">
        <f>raw_data!CJ287</f>
        <v>0</v>
      </c>
      <c r="CN277">
        <f>raw_data!CK287</f>
        <v>0</v>
      </c>
      <c r="CO277">
        <f>raw_data!CL287</f>
        <v>0</v>
      </c>
      <c r="CP277">
        <f>raw_data!CM287</f>
        <v>0</v>
      </c>
      <c r="CQ277">
        <f>raw_data!CN287</f>
        <v>0</v>
      </c>
      <c r="CR277">
        <f>raw_data!CO287</f>
        <v>0</v>
      </c>
      <c r="CS277">
        <f>raw_data!CP287</f>
        <v>0</v>
      </c>
      <c r="CT277">
        <f>raw_data!CQ287</f>
        <v>0</v>
      </c>
      <c r="CU277">
        <f>raw_data!CR287</f>
        <v>0</v>
      </c>
      <c r="CV277">
        <f>raw_data!CS287</f>
        <v>0</v>
      </c>
      <c r="CW277">
        <f>raw_data!CT287</f>
        <v>0</v>
      </c>
      <c r="CX277">
        <f>raw_data!CU287</f>
        <v>0</v>
      </c>
      <c r="CY277">
        <f>raw_data!CV287</f>
        <v>0</v>
      </c>
      <c r="CZ277">
        <f>raw_data!CW287</f>
        <v>0</v>
      </c>
      <c r="DA277">
        <f>raw_data!CX287</f>
        <v>0</v>
      </c>
      <c r="DB277">
        <f>raw_data!CY287</f>
        <v>0</v>
      </c>
      <c r="DC277">
        <f>raw_data!CZ287</f>
        <v>0</v>
      </c>
      <c r="DD277">
        <f>raw_data!DA287</f>
        <v>0</v>
      </c>
      <c r="DE277">
        <f>raw_data!DB287</f>
        <v>0</v>
      </c>
      <c r="DF277">
        <f>raw_data!DC287</f>
        <v>0</v>
      </c>
      <c r="DG277">
        <f>raw_data!DD287</f>
        <v>0</v>
      </c>
      <c r="DH277">
        <f>raw_data!DE287</f>
        <v>0</v>
      </c>
      <c r="DI277">
        <f>raw_data!DF287</f>
        <v>0</v>
      </c>
      <c r="DJ277">
        <f>raw_data!DG287</f>
        <v>0</v>
      </c>
      <c r="DK277">
        <f>raw_data!DH287</f>
        <v>0</v>
      </c>
      <c r="DL277">
        <f>raw_data!DI287</f>
        <v>0</v>
      </c>
      <c r="DM277">
        <f>raw_data!DJ287</f>
        <v>0</v>
      </c>
      <c r="DN277">
        <f>raw_data!DK287</f>
        <v>0</v>
      </c>
      <c r="DO277">
        <f>raw_data!DL287</f>
        <v>0</v>
      </c>
      <c r="DP277">
        <f>raw_data!DM287</f>
        <v>0</v>
      </c>
      <c r="DQ277">
        <f>raw_data!DN287</f>
        <v>0</v>
      </c>
      <c r="DR277">
        <f>raw_data!DO287</f>
        <v>0</v>
      </c>
      <c r="DS277">
        <f>raw_data!DP287</f>
        <v>0</v>
      </c>
      <c r="DT277">
        <f>raw_data!DQ287</f>
        <v>0</v>
      </c>
      <c r="DU277">
        <f>raw_data!DR287</f>
        <v>0</v>
      </c>
      <c r="DV277">
        <f>raw_data!DS287</f>
        <v>0</v>
      </c>
      <c r="DW277">
        <f>raw_data!DT287</f>
        <v>0</v>
      </c>
      <c r="DX277">
        <f>raw_data!DU287</f>
        <v>0</v>
      </c>
      <c r="DY277">
        <f>raw_data!DV287</f>
        <v>0</v>
      </c>
      <c r="DZ277">
        <f>raw_data!DW287</f>
        <v>0</v>
      </c>
      <c r="EA277">
        <f>raw_data!DX287</f>
        <v>0</v>
      </c>
      <c r="EB277">
        <f>raw_data!DY287</f>
        <v>0</v>
      </c>
      <c r="EC277">
        <f>raw_data!DZ287</f>
        <v>0</v>
      </c>
      <c r="ED277">
        <f>raw_data!EA287</f>
        <v>0</v>
      </c>
      <c r="EE277">
        <f>raw_data!EB287</f>
        <v>0</v>
      </c>
      <c r="EF277">
        <f>raw_data!EC287</f>
        <v>0</v>
      </c>
      <c r="EG277">
        <f>raw_data!ED287</f>
        <v>0</v>
      </c>
      <c r="EH277">
        <f>raw_data!EE287</f>
        <v>0</v>
      </c>
      <c r="EI277">
        <f>raw_data!EF287</f>
        <v>0</v>
      </c>
      <c r="EJ277">
        <f>raw_data!EG287</f>
        <v>0</v>
      </c>
      <c r="EK277">
        <f>raw_data!EH287</f>
        <v>0</v>
      </c>
      <c r="EL277">
        <f>raw_data!EI287</f>
        <v>0</v>
      </c>
      <c r="EM277">
        <f>raw_data!EJ287</f>
        <v>0</v>
      </c>
      <c r="EN277">
        <f>raw_data!EK287</f>
        <v>0</v>
      </c>
      <c r="EO277">
        <f>raw_data!EL287</f>
        <v>0</v>
      </c>
      <c r="EP277">
        <f>raw_data!EM287</f>
        <v>0</v>
      </c>
      <c r="EQ277">
        <f>raw_data!EN287</f>
        <v>0</v>
      </c>
      <c r="ER277">
        <f>raw_data!EO287</f>
        <v>0</v>
      </c>
      <c r="ES277">
        <f>raw_data!EP287</f>
        <v>0</v>
      </c>
      <c r="ET277">
        <f>raw_data!EQ287</f>
        <v>0</v>
      </c>
      <c r="EU277">
        <f>raw_data!ER287</f>
        <v>0</v>
      </c>
      <c r="EV277">
        <f>raw_data!ES287</f>
        <v>0</v>
      </c>
      <c r="EW277">
        <f>raw_data!ET287</f>
        <v>0</v>
      </c>
      <c r="EX277">
        <f>raw_data!EU287</f>
        <v>0</v>
      </c>
      <c r="EY277">
        <f>raw_data!EV287</f>
        <v>0</v>
      </c>
      <c r="EZ277">
        <f>raw_data!EW287</f>
        <v>0</v>
      </c>
      <c r="FA277">
        <f>raw_data!EX287</f>
        <v>0</v>
      </c>
      <c r="FB277">
        <f>raw_data!EY287</f>
        <v>0</v>
      </c>
      <c r="FC277">
        <f>raw_data!EZ287</f>
        <v>0</v>
      </c>
      <c r="FD277">
        <f>raw_data!FA287</f>
        <v>0</v>
      </c>
      <c r="FE277">
        <f>raw_data!FB287</f>
        <v>0</v>
      </c>
      <c r="FF277">
        <f>raw_data!FC287</f>
        <v>0</v>
      </c>
      <c r="FG277">
        <f>raw_data!FD287</f>
        <v>0</v>
      </c>
      <c r="FH277">
        <f>raw_data!FE287</f>
        <v>0</v>
      </c>
      <c r="FI277">
        <f>raw_data!FF287</f>
        <v>0</v>
      </c>
      <c r="FJ277">
        <f>raw_data!FG287</f>
        <v>0</v>
      </c>
      <c r="FK277">
        <f>raw_data!FH287</f>
        <v>0</v>
      </c>
      <c r="FL277">
        <f>raw_data!FI287</f>
        <v>0</v>
      </c>
      <c r="FM277">
        <f>raw_data!FJ287</f>
        <v>0</v>
      </c>
      <c r="FN277">
        <f>raw_data!FK287</f>
        <v>0</v>
      </c>
      <c r="FO277">
        <f>raw_data!FL287</f>
        <v>0</v>
      </c>
      <c r="FP277">
        <f>raw_data!FM287</f>
        <v>0</v>
      </c>
      <c r="FQ277">
        <f>raw_data!FN287</f>
        <v>0</v>
      </c>
      <c r="FR277">
        <f>raw_data!FO287</f>
        <v>0</v>
      </c>
      <c r="FS277">
        <f>raw_data!FP287</f>
        <v>0</v>
      </c>
      <c r="FT277">
        <f>raw_data!FQ287</f>
        <v>0</v>
      </c>
      <c r="FU277">
        <f>raw_data!FR287</f>
        <v>0</v>
      </c>
      <c r="FV277">
        <f>raw_data!FS287</f>
        <v>0</v>
      </c>
      <c r="FW277">
        <f>raw_data!FT287</f>
        <v>0</v>
      </c>
      <c r="FX277">
        <f>raw_data!FU287</f>
        <v>0</v>
      </c>
      <c r="FY277">
        <f>raw_data!FV287</f>
        <v>0</v>
      </c>
      <c r="FZ277">
        <f>raw_data!FW287</f>
        <v>0</v>
      </c>
      <c r="GA277">
        <f>raw_data!FX287</f>
        <v>0</v>
      </c>
      <c r="GB277">
        <f>raw_data!FY287</f>
        <v>0</v>
      </c>
      <c r="GC277">
        <f>raw_data!FZ287</f>
        <v>0</v>
      </c>
      <c r="GD277">
        <f>raw_data!GA287</f>
        <v>0</v>
      </c>
      <c r="GE277">
        <f>raw_data!GB287</f>
        <v>0</v>
      </c>
      <c r="GF277">
        <f>raw_data!GC287</f>
        <v>0</v>
      </c>
      <c r="GG277">
        <f>raw_data!GD287</f>
        <v>0</v>
      </c>
      <c r="GH277">
        <f>raw_data!GE287</f>
        <v>0</v>
      </c>
      <c r="GI277">
        <f>raw_data!GF287</f>
        <v>0</v>
      </c>
      <c r="GJ277">
        <f>raw_data!GG287</f>
        <v>0</v>
      </c>
      <c r="GK277">
        <f>raw_data!GH287</f>
        <v>0</v>
      </c>
      <c r="GL277">
        <f>raw_data!GI287</f>
        <v>0</v>
      </c>
      <c r="GM277">
        <f>raw_data!GJ287</f>
        <v>0</v>
      </c>
      <c r="GN277">
        <f>raw_data!GK287</f>
        <v>0</v>
      </c>
      <c r="GO277">
        <f>raw_data!GL287</f>
        <v>0</v>
      </c>
      <c r="GP277">
        <f>raw_data!GM287</f>
        <v>0</v>
      </c>
      <c r="GQ277">
        <f>raw_data!GN287</f>
        <v>0</v>
      </c>
      <c r="GR277">
        <f>raw_data!GO287</f>
        <v>0</v>
      </c>
      <c r="GS277">
        <f>raw_data!GP287</f>
        <v>0</v>
      </c>
      <c r="GT277">
        <f>raw_data!GQ287</f>
        <v>0</v>
      </c>
      <c r="GU277">
        <f>raw_data!GR287</f>
        <v>0</v>
      </c>
      <c r="GV277">
        <f>raw_data!GS287</f>
        <v>0</v>
      </c>
      <c r="GW277">
        <f>raw_data!GT287</f>
        <v>0</v>
      </c>
      <c r="GX277">
        <f>raw_data!GU287</f>
        <v>0</v>
      </c>
      <c r="GY277">
        <f>raw_data!GV287</f>
        <v>0</v>
      </c>
      <c r="GZ277">
        <f>raw_data!GW287</f>
        <v>0</v>
      </c>
      <c r="HA277">
        <f>raw_data!GX287</f>
        <v>0</v>
      </c>
      <c r="HB277">
        <f>raw_data!GY287</f>
        <v>0</v>
      </c>
      <c r="HC277">
        <f>raw_data!GZ287</f>
        <v>0</v>
      </c>
      <c r="HD277">
        <f>raw_data!HA287</f>
        <v>0</v>
      </c>
      <c r="HE277">
        <f>raw_data!HB287</f>
        <v>0</v>
      </c>
      <c r="HF277">
        <f>raw_data!HC287</f>
        <v>0</v>
      </c>
      <c r="HG277">
        <f>raw_data!HD287</f>
        <v>0</v>
      </c>
      <c r="HH277">
        <f>raw_data!HE287</f>
        <v>0</v>
      </c>
      <c r="HI277">
        <f>raw_data!HF287</f>
        <v>0</v>
      </c>
      <c r="HJ277">
        <f>raw_data!HG287</f>
        <v>0</v>
      </c>
      <c r="HK277">
        <f>raw_data!HH287</f>
        <v>0</v>
      </c>
      <c r="HL277">
        <f>raw_data!HI287</f>
        <v>0</v>
      </c>
      <c r="HM277">
        <f>raw_data!HJ287</f>
        <v>0</v>
      </c>
      <c r="HN277">
        <f>raw_data!HK287</f>
        <v>0</v>
      </c>
      <c r="HO277">
        <f>raw_data!HL287</f>
        <v>0</v>
      </c>
      <c r="HP277">
        <f>raw_data!HM287</f>
        <v>0</v>
      </c>
      <c r="HQ277">
        <f>raw_data!HN287</f>
        <v>0</v>
      </c>
      <c r="HR277">
        <f>raw_data!HO287</f>
        <v>0</v>
      </c>
      <c r="HS277">
        <f>raw_data!HP287</f>
        <v>0</v>
      </c>
      <c r="HT277">
        <f>raw_data!HQ287</f>
        <v>0</v>
      </c>
      <c r="HU277">
        <f>raw_data!HR287</f>
        <v>0</v>
      </c>
      <c r="HV277">
        <f>raw_data!HS287</f>
        <v>0</v>
      </c>
      <c r="HW277">
        <f>raw_data!HT287</f>
        <v>0</v>
      </c>
      <c r="HX277">
        <f>raw_data!HU287</f>
        <v>0</v>
      </c>
      <c r="HY277">
        <f>raw_data!HV287</f>
        <v>0</v>
      </c>
      <c r="HZ277">
        <f>raw_data!HW287</f>
        <v>0</v>
      </c>
      <c r="IA277">
        <f>raw_data!HX287</f>
        <v>0</v>
      </c>
      <c r="IB277">
        <f>raw_data!HY287</f>
        <v>0</v>
      </c>
      <c r="IC277">
        <f>raw_data!HZ287</f>
        <v>0</v>
      </c>
      <c r="ID277">
        <f>raw_data!IA287</f>
        <v>0</v>
      </c>
      <c r="IE277">
        <f>raw_data!IB287</f>
        <v>0</v>
      </c>
      <c r="IF277">
        <f>raw_data!IC287</f>
        <v>0</v>
      </c>
      <c r="IG277">
        <f>raw_data!ID287</f>
        <v>0</v>
      </c>
      <c r="IH277">
        <f>raw_data!IE287</f>
        <v>0</v>
      </c>
      <c r="II277">
        <f>raw_data!IF287</f>
        <v>0</v>
      </c>
      <c r="IJ277">
        <f>raw_data!IG287</f>
        <v>0</v>
      </c>
      <c r="IK277">
        <f>raw_data!IH287</f>
        <v>0</v>
      </c>
      <c r="IL277">
        <f>raw_data!II287</f>
        <v>0</v>
      </c>
      <c r="IM277">
        <f>raw_data!IJ287</f>
        <v>0</v>
      </c>
      <c r="IN277">
        <f>raw_data!IK287</f>
        <v>0</v>
      </c>
      <c r="IO277">
        <f>raw_data!IL287</f>
        <v>0</v>
      </c>
      <c r="IP277">
        <f>raw_data!IM287</f>
        <v>0</v>
      </c>
      <c r="IQ277">
        <f>raw_data!IN287</f>
        <v>0</v>
      </c>
      <c r="IR277">
        <f>raw_data!IO287</f>
        <v>0</v>
      </c>
      <c r="IS277">
        <f>raw_data!IP287</f>
        <v>0</v>
      </c>
      <c r="IT277">
        <f>raw_data!IQ287</f>
        <v>0</v>
      </c>
      <c r="IU277">
        <f>raw_data!IR287</f>
        <v>0</v>
      </c>
      <c r="IV277">
        <f>raw_data!IS287</f>
        <v>0</v>
      </c>
    </row>
    <row r="278" spans="1:256" x14ac:dyDescent="0.25">
      <c r="A278" t="str">
        <f t="shared" ref="A278:G278" si="221">A230</f>
        <v>C07</v>
      </c>
      <c r="B278" s="6" t="str">
        <f t="shared" ca="1" si="221"/>
        <v/>
      </c>
      <c r="C278">
        <f t="shared" si="221"/>
        <v>0</v>
      </c>
      <c r="D278">
        <f t="shared" si="221"/>
        <v>0</v>
      </c>
      <c r="E278">
        <f t="shared" si="221"/>
        <v>0</v>
      </c>
      <c r="F278" s="10">
        <f t="shared" si="221"/>
        <v>0</v>
      </c>
      <c r="G278" s="3" t="str">
        <f t="shared" ca="1" si="221"/>
        <v/>
      </c>
      <c r="H278">
        <f>raw_data!E288</f>
        <v>0</v>
      </c>
      <c r="I278">
        <f>raw_data!F288</f>
        <v>0</v>
      </c>
      <c r="J278">
        <f>raw_data!G288</f>
        <v>0</v>
      </c>
      <c r="K278">
        <f>raw_data!H288</f>
        <v>0</v>
      </c>
      <c r="L278">
        <f>raw_data!I288</f>
        <v>0</v>
      </c>
      <c r="M278">
        <f>raw_data!J288</f>
        <v>0</v>
      </c>
      <c r="N278">
        <f>raw_data!K288</f>
        <v>0</v>
      </c>
      <c r="O278">
        <f>raw_data!L288</f>
        <v>0</v>
      </c>
      <c r="P278">
        <f>raw_data!M288</f>
        <v>0</v>
      </c>
      <c r="Q278">
        <f>raw_data!N288</f>
        <v>0</v>
      </c>
      <c r="R278">
        <f>raw_data!O288</f>
        <v>0</v>
      </c>
      <c r="S278">
        <f>raw_data!P288</f>
        <v>0</v>
      </c>
      <c r="T278">
        <f>raw_data!Q288</f>
        <v>0</v>
      </c>
      <c r="U278">
        <f>raw_data!R288</f>
        <v>0</v>
      </c>
      <c r="V278">
        <f>raw_data!S288</f>
        <v>0</v>
      </c>
      <c r="W278">
        <f>raw_data!T288</f>
        <v>0</v>
      </c>
      <c r="X278">
        <f>raw_data!U288</f>
        <v>0</v>
      </c>
      <c r="Y278">
        <f>raw_data!V288</f>
        <v>0</v>
      </c>
      <c r="Z278">
        <f>raw_data!W288</f>
        <v>0</v>
      </c>
      <c r="AA278">
        <f>raw_data!X288</f>
        <v>0</v>
      </c>
      <c r="AB278">
        <f>raw_data!Y288</f>
        <v>0</v>
      </c>
      <c r="AC278">
        <f>raw_data!Z288</f>
        <v>0</v>
      </c>
      <c r="AD278">
        <f>raw_data!AA288</f>
        <v>0</v>
      </c>
      <c r="AE278">
        <f>raw_data!AB288</f>
        <v>0</v>
      </c>
      <c r="AF278">
        <f>raw_data!AC288</f>
        <v>0</v>
      </c>
      <c r="AG278">
        <f>raw_data!AD288</f>
        <v>0</v>
      </c>
      <c r="AH278">
        <f>raw_data!AE288</f>
        <v>0</v>
      </c>
      <c r="AI278">
        <f>raw_data!AF288</f>
        <v>0</v>
      </c>
      <c r="AJ278">
        <f>raw_data!AG288</f>
        <v>0</v>
      </c>
      <c r="AK278">
        <f>raw_data!AH288</f>
        <v>0</v>
      </c>
      <c r="AL278">
        <f>raw_data!AI288</f>
        <v>0</v>
      </c>
      <c r="AM278">
        <f>raw_data!AJ288</f>
        <v>0</v>
      </c>
      <c r="AN278">
        <f>raw_data!AK288</f>
        <v>0</v>
      </c>
      <c r="AO278">
        <f>raw_data!AL288</f>
        <v>0</v>
      </c>
      <c r="AP278">
        <f>raw_data!AM288</f>
        <v>0</v>
      </c>
      <c r="AQ278">
        <f>raw_data!AN288</f>
        <v>0</v>
      </c>
      <c r="AR278">
        <f>raw_data!AO288</f>
        <v>0</v>
      </c>
      <c r="AS278">
        <f>raw_data!AP288</f>
        <v>0</v>
      </c>
      <c r="AT278">
        <f>raw_data!AQ288</f>
        <v>0</v>
      </c>
      <c r="AU278">
        <f>raw_data!AR288</f>
        <v>0</v>
      </c>
      <c r="AV278">
        <f>raw_data!AS288</f>
        <v>0</v>
      </c>
      <c r="AW278">
        <f>raw_data!AT288</f>
        <v>0</v>
      </c>
      <c r="AX278">
        <f>raw_data!AU288</f>
        <v>0</v>
      </c>
      <c r="AY278">
        <f>raw_data!AV288</f>
        <v>0</v>
      </c>
      <c r="AZ278">
        <f>raw_data!AW288</f>
        <v>0</v>
      </c>
      <c r="BA278">
        <f>raw_data!AX288</f>
        <v>0</v>
      </c>
      <c r="BB278">
        <f>raw_data!AY288</f>
        <v>0</v>
      </c>
      <c r="BC278">
        <f>raw_data!AZ288</f>
        <v>0</v>
      </c>
      <c r="BD278">
        <f>raw_data!BA288</f>
        <v>0</v>
      </c>
      <c r="BE278">
        <f>raw_data!BB288</f>
        <v>0</v>
      </c>
      <c r="BF278">
        <f>raw_data!BC288</f>
        <v>0</v>
      </c>
      <c r="BG278">
        <f>raw_data!BD288</f>
        <v>0</v>
      </c>
      <c r="BH278">
        <f>raw_data!BE288</f>
        <v>0</v>
      </c>
      <c r="BI278">
        <f>raw_data!BF288</f>
        <v>0</v>
      </c>
      <c r="BJ278">
        <f>raw_data!BG288</f>
        <v>0</v>
      </c>
      <c r="BK278">
        <f>raw_data!BH288</f>
        <v>0</v>
      </c>
      <c r="BL278">
        <f>raw_data!BI288</f>
        <v>0</v>
      </c>
      <c r="BM278">
        <f>raw_data!BJ288</f>
        <v>0</v>
      </c>
      <c r="BN278">
        <f>raw_data!BK288</f>
        <v>0</v>
      </c>
      <c r="BO278">
        <f>raw_data!BL288</f>
        <v>0</v>
      </c>
      <c r="BP278">
        <f>raw_data!BM288</f>
        <v>0</v>
      </c>
      <c r="BQ278">
        <f>raw_data!BN288</f>
        <v>0</v>
      </c>
      <c r="BR278">
        <f>raw_data!BO288</f>
        <v>0</v>
      </c>
      <c r="BS278">
        <f>raw_data!BP288</f>
        <v>0</v>
      </c>
      <c r="BT278">
        <f>raw_data!BQ288</f>
        <v>0</v>
      </c>
      <c r="BU278">
        <f>raw_data!BR288</f>
        <v>0</v>
      </c>
      <c r="BV278">
        <f>raw_data!BS288</f>
        <v>0</v>
      </c>
      <c r="BW278">
        <f>raw_data!BT288</f>
        <v>0</v>
      </c>
      <c r="BX278">
        <f>raw_data!BU288</f>
        <v>0</v>
      </c>
      <c r="BY278">
        <f>raw_data!BV288</f>
        <v>0</v>
      </c>
      <c r="BZ278">
        <f>raw_data!BW288</f>
        <v>0</v>
      </c>
      <c r="CA278">
        <f>raw_data!BX288</f>
        <v>0</v>
      </c>
      <c r="CB278">
        <f>raw_data!BY288</f>
        <v>0</v>
      </c>
      <c r="CC278">
        <f>raw_data!BZ288</f>
        <v>0</v>
      </c>
      <c r="CD278">
        <f>raw_data!CA288</f>
        <v>0</v>
      </c>
      <c r="CE278">
        <f>raw_data!CB288</f>
        <v>0</v>
      </c>
      <c r="CF278">
        <f>raw_data!CC288</f>
        <v>0</v>
      </c>
      <c r="CG278">
        <f>raw_data!CD288</f>
        <v>0</v>
      </c>
      <c r="CH278">
        <f>raw_data!CE288</f>
        <v>0</v>
      </c>
      <c r="CI278">
        <f>raw_data!CF288</f>
        <v>0</v>
      </c>
      <c r="CJ278">
        <f>raw_data!CG288</f>
        <v>0</v>
      </c>
      <c r="CK278">
        <f>raw_data!CH288</f>
        <v>0</v>
      </c>
      <c r="CL278">
        <f>raw_data!CI288</f>
        <v>0</v>
      </c>
      <c r="CM278">
        <f>raw_data!CJ288</f>
        <v>0</v>
      </c>
      <c r="CN278">
        <f>raw_data!CK288</f>
        <v>0</v>
      </c>
      <c r="CO278">
        <f>raw_data!CL288</f>
        <v>0</v>
      </c>
      <c r="CP278">
        <f>raw_data!CM288</f>
        <v>0</v>
      </c>
      <c r="CQ278">
        <f>raw_data!CN288</f>
        <v>0</v>
      </c>
      <c r="CR278">
        <f>raw_data!CO288</f>
        <v>0</v>
      </c>
      <c r="CS278">
        <f>raw_data!CP288</f>
        <v>0</v>
      </c>
      <c r="CT278">
        <f>raw_data!CQ288</f>
        <v>0</v>
      </c>
      <c r="CU278">
        <f>raw_data!CR288</f>
        <v>0</v>
      </c>
      <c r="CV278">
        <f>raw_data!CS288</f>
        <v>0</v>
      </c>
      <c r="CW278">
        <f>raw_data!CT288</f>
        <v>0</v>
      </c>
      <c r="CX278">
        <f>raw_data!CU288</f>
        <v>0</v>
      </c>
      <c r="CY278">
        <f>raw_data!CV288</f>
        <v>0</v>
      </c>
      <c r="CZ278">
        <f>raw_data!CW288</f>
        <v>0</v>
      </c>
      <c r="DA278">
        <f>raw_data!CX288</f>
        <v>0</v>
      </c>
      <c r="DB278">
        <f>raw_data!CY288</f>
        <v>0</v>
      </c>
      <c r="DC278">
        <f>raw_data!CZ288</f>
        <v>0</v>
      </c>
      <c r="DD278">
        <f>raw_data!DA288</f>
        <v>0</v>
      </c>
      <c r="DE278">
        <f>raw_data!DB288</f>
        <v>0</v>
      </c>
      <c r="DF278">
        <f>raw_data!DC288</f>
        <v>0</v>
      </c>
      <c r="DG278">
        <f>raw_data!DD288</f>
        <v>0</v>
      </c>
      <c r="DH278">
        <f>raw_data!DE288</f>
        <v>0</v>
      </c>
      <c r="DI278">
        <f>raw_data!DF288</f>
        <v>0</v>
      </c>
      <c r="DJ278">
        <f>raw_data!DG288</f>
        <v>0</v>
      </c>
      <c r="DK278">
        <f>raw_data!DH288</f>
        <v>0</v>
      </c>
      <c r="DL278">
        <f>raw_data!DI288</f>
        <v>0</v>
      </c>
      <c r="DM278">
        <f>raw_data!DJ288</f>
        <v>0</v>
      </c>
      <c r="DN278">
        <f>raw_data!DK288</f>
        <v>0</v>
      </c>
      <c r="DO278">
        <f>raw_data!DL288</f>
        <v>0</v>
      </c>
      <c r="DP278">
        <f>raw_data!DM288</f>
        <v>0</v>
      </c>
      <c r="DQ278">
        <f>raw_data!DN288</f>
        <v>0</v>
      </c>
      <c r="DR278">
        <f>raw_data!DO288</f>
        <v>0</v>
      </c>
      <c r="DS278">
        <f>raw_data!DP288</f>
        <v>0</v>
      </c>
      <c r="DT278">
        <f>raw_data!DQ288</f>
        <v>0</v>
      </c>
      <c r="DU278">
        <f>raw_data!DR288</f>
        <v>0</v>
      </c>
      <c r="DV278">
        <f>raw_data!DS288</f>
        <v>0</v>
      </c>
      <c r="DW278">
        <f>raw_data!DT288</f>
        <v>0</v>
      </c>
      <c r="DX278">
        <f>raw_data!DU288</f>
        <v>0</v>
      </c>
      <c r="DY278">
        <f>raw_data!DV288</f>
        <v>0</v>
      </c>
      <c r="DZ278">
        <f>raw_data!DW288</f>
        <v>0</v>
      </c>
      <c r="EA278">
        <f>raw_data!DX288</f>
        <v>0</v>
      </c>
      <c r="EB278">
        <f>raw_data!DY288</f>
        <v>0</v>
      </c>
      <c r="EC278">
        <f>raw_data!DZ288</f>
        <v>0</v>
      </c>
      <c r="ED278">
        <f>raw_data!EA288</f>
        <v>0</v>
      </c>
      <c r="EE278">
        <f>raw_data!EB288</f>
        <v>0</v>
      </c>
      <c r="EF278">
        <f>raw_data!EC288</f>
        <v>0</v>
      </c>
      <c r="EG278">
        <f>raw_data!ED288</f>
        <v>0</v>
      </c>
      <c r="EH278">
        <f>raw_data!EE288</f>
        <v>0</v>
      </c>
      <c r="EI278">
        <f>raw_data!EF288</f>
        <v>0</v>
      </c>
      <c r="EJ278">
        <f>raw_data!EG288</f>
        <v>0</v>
      </c>
      <c r="EK278">
        <f>raw_data!EH288</f>
        <v>0</v>
      </c>
      <c r="EL278">
        <f>raw_data!EI288</f>
        <v>0</v>
      </c>
      <c r="EM278">
        <f>raw_data!EJ288</f>
        <v>0</v>
      </c>
      <c r="EN278">
        <f>raw_data!EK288</f>
        <v>0</v>
      </c>
      <c r="EO278">
        <f>raw_data!EL288</f>
        <v>0</v>
      </c>
      <c r="EP278">
        <f>raw_data!EM288</f>
        <v>0</v>
      </c>
      <c r="EQ278">
        <f>raw_data!EN288</f>
        <v>0</v>
      </c>
      <c r="ER278">
        <f>raw_data!EO288</f>
        <v>0</v>
      </c>
      <c r="ES278">
        <f>raw_data!EP288</f>
        <v>0</v>
      </c>
      <c r="ET278">
        <f>raw_data!EQ288</f>
        <v>0</v>
      </c>
      <c r="EU278">
        <f>raw_data!ER288</f>
        <v>0</v>
      </c>
      <c r="EV278">
        <f>raw_data!ES288</f>
        <v>0</v>
      </c>
      <c r="EW278">
        <f>raw_data!ET288</f>
        <v>0</v>
      </c>
      <c r="EX278">
        <f>raw_data!EU288</f>
        <v>0</v>
      </c>
      <c r="EY278">
        <f>raw_data!EV288</f>
        <v>0</v>
      </c>
      <c r="EZ278">
        <f>raw_data!EW288</f>
        <v>0</v>
      </c>
      <c r="FA278">
        <f>raw_data!EX288</f>
        <v>0</v>
      </c>
      <c r="FB278">
        <f>raw_data!EY288</f>
        <v>0</v>
      </c>
      <c r="FC278">
        <f>raw_data!EZ288</f>
        <v>0</v>
      </c>
      <c r="FD278">
        <f>raw_data!FA288</f>
        <v>0</v>
      </c>
      <c r="FE278">
        <f>raw_data!FB288</f>
        <v>0</v>
      </c>
      <c r="FF278">
        <f>raw_data!FC288</f>
        <v>0</v>
      </c>
      <c r="FG278">
        <f>raw_data!FD288</f>
        <v>0</v>
      </c>
      <c r="FH278">
        <f>raw_data!FE288</f>
        <v>0</v>
      </c>
      <c r="FI278">
        <f>raw_data!FF288</f>
        <v>0</v>
      </c>
      <c r="FJ278">
        <f>raw_data!FG288</f>
        <v>0</v>
      </c>
      <c r="FK278">
        <f>raw_data!FH288</f>
        <v>0</v>
      </c>
      <c r="FL278">
        <f>raw_data!FI288</f>
        <v>0</v>
      </c>
      <c r="FM278">
        <f>raw_data!FJ288</f>
        <v>0</v>
      </c>
      <c r="FN278">
        <f>raw_data!FK288</f>
        <v>0</v>
      </c>
      <c r="FO278">
        <f>raw_data!FL288</f>
        <v>0</v>
      </c>
      <c r="FP278">
        <f>raw_data!FM288</f>
        <v>0</v>
      </c>
      <c r="FQ278">
        <f>raw_data!FN288</f>
        <v>0</v>
      </c>
      <c r="FR278">
        <f>raw_data!FO288</f>
        <v>0</v>
      </c>
      <c r="FS278">
        <f>raw_data!FP288</f>
        <v>0</v>
      </c>
      <c r="FT278">
        <f>raw_data!FQ288</f>
        <v>0</v>
      </c>
      <c r="FU278">
        <f>raw_data!FR288</f>
        <v>0</v>
      </c>
      <c r="FV278">
        <f>raw_data!FS288</f>
        <v>0</v>
      </c>
      <c r="FW278">
        <f>raw_data!FT288</f>
        <v>0</v>
      </c>
      <c r="FX278">
        <f>raw_data!FU288</f>
        <v>0</v>
      </c>
      <c r="FY278">
        <f>raw_data!FV288</f>
        <v>0</v>
      </c>
      <c r="FZ278">
        <f>raw_data!FW288</f>
        <v>0</v>
      </c>
      <c r="GA278">
        <f>raw_data!FX288</f>
        <v>0</v>
      </c>
      <c r="GB278">
        <f>raw_data!FY288</f>
        <v>0</v>
      </c>
      <c r="GC278">
        <f>raw_data!FZ288</f>
        <v>0</v>
      </c>
      <c r="GD278">
        <f>raw_data!GA288</f>
        <v>0</v>
      </c>
      <c r="GE278">
        <f>raw_data!GB288</f>
        <v>0</v>
      </c>
      <c r="GF278">
        <f>raw_data!GC288</f>
        <v>0</v>
      </c>
      <c r="GG278">
        <f>raw_data!GD288</f>
        <v>0</v>
      </c>
      <c r="GH278">
        <f>raw_data!GE288</f>
        <v>0</v>
      </c>
      <c r="GI278">
        <f>raw_data!GF288</f>
        <v>0</v>
      </c>
      <c r="GJ278">
        <f>raw_data!GG288</f>
        <v>0</v>
      </c>
      <c r="GK278">
        <f>raw_data!GH288</f>
        <v>0</v>
      </c>
      <c r="GL278">
        <f>raw_data!GI288</f>
        <v>0</v>
      </c>
      <c r="GM278">
        <f>raw_data!GJ288</f>
        <v>0</v>
      </c>
      <c r="GN278">
        <f>raw_data!GK288</f>
        <v>0</v>
      </c>
      <c r="GO278">
        <f>raw_data!GL288</f>
        <v>0</v>
      </c>
      <c r="GP278">
        <f>raw_data!GM288</f>
        <v>0</v>
      </c>
      <c r="GQ278">
        <f>raw_data!GN288</f>
        <v>0</v>
      </c>
      <c r="GR278">
        <f>raw_data!GO288</f>
        <v>0</v>
      </c>
      <c r="GS278">
        <f>raw_data!GP288</f>
        <v>0</v>
      </c>
      <c r="GT278">
        <f>raw_data!GQ288</f>
        <v>0</v>
      </c>
      <c r="GU278">
        <f>raw_data!GR288</f>
        <v>0</v>
      </c>
      <c r="GV278">
        <f>raw_data!GS288</f>
        <v>0</v>
      </c>
      <c r="GW278">
        <f>raw_data!GT288</f>
        <v>0</v>
      </c>
      <c r="GX278">
        <f>raw_data!GU288</f>
        <v>0</v>
      </c>
      <c r="GY278">
        <f>raw_data!GV288</f>
        <v>0</v>
      </c>
      <c r="GZ278">
        <f>raw_data!GW288</f>
        <v>0</v>
      </c>
      <c r="HA278">
        <f>raw_data!GX288</f>
        <v>0</v>
      </c>
      <c r="HB278">
        <f>raw_data!GY288</f>
        <v>0</v>
      </c>
      <c r="HC278">
        <f>raw_data!GZ288</f>
        <v>0</v>
      </c>
      <c r="HD278">
        <f>raw_data!HA288</f>
        <v>0</v>
      </c>
      <c r="HE278">
        <f>raw_data!HB288</f>
        <v>0</v>
      </c>
      <c r="HF278">
        <f>raw_data!HC288</f>
        <v>0</v>
      </c>
      <c r="HG278">
        <f>raw_data!HD288</f>
        <v>0</v>
      </c>
      <c r="HH278">
        <f>raw_data!HE288</f>
        <v>0</v>
      </c>
      <c r="HI278">
        <f>raw_data!HF288</f>
        <v>0</v>
      </c>
      <c r="HJ278">
        <f>raw_data!HG288</f>
        <v>0</v>
      </c>
      <c r="HK278">
        <f>raw_data!HH288</f>
        <v>0</v>
      </c>
      <c r="HL278">
        <f>raw_data!HI288</f>
        <v>0</v>
      </c>
      <c r="HM278">
        <f>raw_data!HJ288</f>
        <v>0</v>
      </c>
      <c r="HN278">
        <f>raw_data!HK288</f>
        <v>0</v>
      </c>
      <c r="HO278">
        <f>raw_data!HL288</f>
        <v>0</v>
      </c>
      <c r="HP278">
        <f>raw_data!HM288</f>
        <v>0</v>
      </c>
      <c r="HQ278">
        <f>raw_data!HN288</f>
        <v>0</v>
      </c>
      <c r="HR278">
        <f>raw_data!HO288</f>
        <v>0</v>
      </c>
      <c r="HS278">
        <f>raw_data!HP288</f>
        <v>0</v>
      </c>
      <c r="HT278">
        <f>raw_data!HQ288</f>
        <v>0</v>
      </c>
      <c r="HU278">
        <f>raw_data!HR288</f>
        <v>0</v>
      </c>
      <c r="HV278">
        <f>raw_data!HS288</f>
        <v>0</v>
      </c>
      <c r="HW278">
        <f>raw_data!HT288</f>
        <v>0</v>
      </c>
      <c r="HX278">
        <f>raw_data!HU288</f>
        <v>0</v>
      </c>
      <c r="HY278">
        <f>raw_data!HV288</f>
        <v>0</v>
      </c>
      <c r="HZ278">
        <f>raw_data!HW288</f>
        <v>0</v>
      </c>
      <c r="IA278">
        <f>raw_data!HX288</f>
        <v>0</v>
      </c>
      <c r="IB278">
        <f>raw_data!HY288</f>
        <v>0</v>
      </c>
      <c r="IC278">
        <f>raw_data!HZ288</f>
        <v>0</v>
      </c>
      <c r="ID278">
        <f>raw_data!IA288</f>
        <v>0</v>
      </c>
      <c r="IE278">
        <f>raw_data!IB288</f>
        <v>0</v>
      </c>
      <c r="IF278">
        <f>raw_data!IC288</f>
        <v>0</v>
      </c>
      <c r="IG278">
        <f>raw_data!ID288</f>
        <v>0</v>
      </c>
      <c r="IH278">
        <f>raw_data!IE288</f>
        <v>0</v>
      </c>
      <c r="II278">
        <f>raw_data!IF288</f>
        <v>0</v>
      </c>
      <c r="IJ278">
        <f>raw_data!IG288</f>
        <v>0</v>
      </c>
      <c r="IK278">
        <f>raw_data!IH288</f>
        <v>0</v>
      </c>
      <c r="IL278">
        <f>raw_data!II288</f>
        <v>0</v>
      </c>
      <c r="IM278">
        <f>raw_data!IJ288</f>
        <v>0</v>
      </c>
      <c r="IN278">
        <f>raw_data!IK288</f>
        <v>0</v>
      </c>
      <c r="IO278">
        <f>raw_data!IL288</f>
        <v>0</v>
      </c>
      <c r="IP278">
        <f>raw_data!IM288</f>
        <v>0</v>
      </c>
      <c r="IQ278">
        <f>raw_data!IN288</f>
        <v>0</v>
      </c>
      <c r="IR278">
        <f>raw_data!IO288</f>
        <v>0</v>
      </c>
      <c r="IS278">
        <f>raw_data!IP288</f>
        <v>0</v>
      </c>
      <c r="IT278">
        <f>raw_data!IQ288</f>
        <v>0</v>
      </c>
      <c r="IU278">
        <f>raw_data!IR288</f>
        <v>0</v>
      </c>
      <c r="IV278">
        <f>raw_data!IS288</f>
        <v>0</v>
      </c>
    </row>
    <row r="279" spans="1:256" x14ac:dyDescent="0.25">
      <c r="A279" t="str">
        <f t="shared" ref="A279:G279" si="222">A231</f>
        <v>C08</v>
      </c>
      <c r="B279" s="6" t="str">
        <f t="shared" ca="1" si="222"/>
        <v/>
      </c>
      <c r="C279">
        <f t="shared" si="222"/>
        <v>0</v>
      </c>
      <c r="D279">
        <f t="shared" si="222"/>
        <v>0</v>
      </c>
      <c r="E279">
        <f t="shared" si="222"/>
        <v>0</v>
      </c>
      <c r="F279" s="10">
        <f t="shared" si="222"/>
        <v>0</v>
      </c>
      <c r="G279" s="3" t="str">
        <f t="shared" ca="1" si="222"/>
        <v/>
      </c>
      <c r="H279">
        <f>raw_data!E289</f>
        <v>0</v>
      </c>
      <c r="I279">
        <f>raw_data!F289</f>
        <v>0</v>
      </c>
      <c r="J279">
        <f>raw_data!G289</f>
        <v>0</v>
      </c>
      <c r="K279">
        <f>raw_data!H289</f>
        <v>0</v>
      </c>
      <c r="L279">
        <f>raw_data!I289</f>
        <v>0</v>
      </c>
      <c r="M279">
        <f>raw_data!J289</f>
        <v>0</v>
      </c>
      <c r="N279">
        <f>raw_data!K289</f>
        <v>0</v>
      </c>
      <c r="O279">
        <f>raw_data!L289</f>
        <v>0</v>
      </c>
      <c r="P279">
        <f>raw_data!M289</f>
        <v>0</v>
      </c>
      <c r="Q279">
        <f>raw_data!N289</f>
        <v>0</v>
      </c>
      <c r="R279">
        <f>raw_data!O289</f>
        <v>0</v>
      </c>
      <c r="S279">
        <f>raw_data!P289</f>
        <v>0</v>
      </c>
      <c r="T279">
        <f>raw_data!Q289</f>
        <v>0</v>
      </c>
      <c r="U279">
        <f>raw_data!R289</f>
        <v>0</v>
      </c>
      <c r="V279">
        <f>raw_data!S289</f>
        <v>0</v>
      </c>
      <c r="W279">
        <f>raw_data!T289</f>
        <v>0</v>
      </c>
      <c r="X279">
        <f>raw_data!U289</f>
        <v>0</v>
      </c>
      <c r="Y279">
        <f>raw_data!V289</f>
        <v>0</v>
      </c>
      <c r="Z279">
        <f>raw_data!W289</f>
        <v>0</v>
      </c>
      <c r="AA279">
        <f>raw_data!X289</f>
        <v>0</v>
      </c>
      <c r="AB279">
        <f>raw_data!Y289</f>
        <v>0</v>
      </c>
      <c r="AC279">
        <f>raw_data!Z289</f>
        <v>0</v>
      </c>
      <c r="AD279">
        <f>raw_data!AA289</f>
        <v>0</v>
      </c>
      <c r="AE279">
        <f>raw_data!AB289</f>
        <v>0</v>
      </c>
      <c r="AF279">
        <f>raw_data!AC289</f>
        <v>0</v>
      </c>
      <c r="AG279">
        <f>raw_data!AD289</f>
        <v>0</v>
      </c>
      <c r="AH279">
        <f>raw_data!AE289</f>
        <v>0</v>
      </c>
      <c r="AI279">
        <f>raw_data!AF289</f>
        <v>0</v>
      </c>
      <c r="AJ279">
        <f>raw_data!AG289</f>
        <v>0</v>
      </c>
      <c r="AK279">
        <f>raw_data!AH289</f>
        <v>0</v>
      </c>
      <c r="AL279">
        <f>raw_data!AI289</f>
        <v>0</v>
      </c>
      <c r="AM279">
        <f>raw_data!AJ289</f>
        <v>0</v>
      </c>
      <c r="AN279">
        <f>raw_data!AK289</f>
        <v>0</v>
      </c>
      <c r="AO279">
        <f>raw_data!AL289</f>
        <v>0</v>
      </c>
      <c r="AP279">
        <f>raw_data!AM289</f>
        <v>0</v>
      </c>
      <c r="AQ279">
        <f>raw_data!AN289</f>
        <v>0</v>
      </c>
      <c r="AR279">
        <f>raw_data!AO289</f>
        <v>0</v>
      </c>
      <c r="AS279">
        <f>raw_data!AP289</f>
        <v>0</v>
      </c>
      <c r="AT279">
        <f>raw_data!AQ289</f>
        <v>0</v>
      </c>
      <c r="AU279">
        <f>raw_data!AR289</f>
        <v>0</v>
      </c>
      <c r="AV279">
        <f>raw_data!AS289</f>
        <v>0</v>
      </c>
      <c r="AW279">
        <f>raw_data!AT289</f>
        <v>0</v>
      </c>
      <c r="AX279">
        <f>raw_data!AU289</f>
        <v>0</v>
      </c>
      <c r="AY279">
        <f>raw_data!AV289</f>
        <v>0</v>
      </c>
      <c r="AZ279">
        <f>raw_data!AW289</f>
        <v>0</v>
      </c>
      <c r="BA279">
        <f>raw_data!AX289</f>
        <v>0</v>
      </c>
      <c r="BB279">
        <f>raw_data!AY289</f>
        <v>0</v>
      </c>
      <c r="BC279">
        <f>raw_data!AZ289</f>
        <v>0</v>
      </c>
      <c r="BD279">
        <f>raw_data!BA289</f>
        <v>0</v>
      </c>
      <c r="BE279">
        <f>raw_data!BB289</f>
        <v>0</v>
      </c>
      <c r="BF279">
        <f>raw_data!BC289</f>
        <v>0</v>
      </c>
      <c r="BG279">
        <f>raw_data!BD289</f>
        <v>0</v>
      </c>
      <c r="BH279">
        <f>raw_data!BE289</f>
        <v>0</v>
      </c>
      <c r="BI279">
        <f>raw_data!BF289</f>
        <v>0</v>
      </c>
      <c r="BJ279">
        <f>raw_data!BG289</f>
        <v>0</v>
      </c>
      <c r="BK279">
        <f>raw_data!BH289</f>
        <v>0</v>
      </c>
      <c r="BL279">
        <f>raw_data!BI289</f>
        <v>0</v>
      </c>
      <c r="BM279">
        <f>raw_data!BJ289</f>
        <v>0</v>
      </c>
      <c r="BN279">
        <f>raw_data!BK289</f>
        <v>0</v>
      </c>
      <c r="BO279">
        <f>raw_data!BL289</f>
        <v>0</v>
      </c>
      <c r="BP279">
        <f>raw_data!BM289</f>
        <v>0</v>
      </c>
      <c r="BQ279">
        <f>raw_data!BN289</f>
        <v>0</v>
      </c>
      <c r="BR279">
        <f>raw_data!BO289</f>
        <v>0</v>
      </c>
      <c r="BS279">
        <f>raw_data!BP289</f>
        <v>0</v>
      </c>
      <c r="BT279">
        <f>raw_data!BQ289</f>
        <v>0</v>
      </c>
      <c r="BU279">
        <f>raw_data!BR289</f>
        <v>0</v>
      </c>
      <c r="BV279">
        <f>raw_data!BS289</f>
        <v>0</v>
      </c>
      <c r="BW279">
        <f>raw_data!BT289</f>
        <v>0</v>
      </c>
      <c r="BX279">
        <f>raw_data!BU289</f>
        <v>0</v>
      </c>
      <c r="BY279">
        <f>raw_data!BV289</f>
        <v>0</v>
      </c>
      <c r="BZ279">
        <f>raw_data!BW289</f>
        <v>0</v>
      </c>
      <c r="CA279">
        <f>raw_data!BX289</f>
        <v>0</v>
      </c>
      <c r="CB279">
        <f>raw_data!BY289</f>
        <v>0</v>
      </c>
      <c r="CC279">
        <f>raw_data!BZ289</f>
        <v>0</v>
      </c>
      <c r="CD279">
        <f>raw_data!CA289</f>
        <v>0</v>
      </c>
      <c r="CE279">
        <f>raw_data!CB289</f>
        <v>0</v>
      </c>
      <c r="CF279">
        <f>raw_data!CC289</f>
        <v>0</v>
      </c>
      <c r="CG279">
        <f>raw_data!CD289</f>
        <v>0</v>
      </c>
      <c r="CH279">
        <f>raw_data!CE289</f>
        <v>0</v>
      </c>
      <c r="CI279">
        <f>raw_data!CF289</f>
        <v>0</v>
      </c>
      <c r="CJ279">
        <f>raw_data!CG289</f>
        <v>0</v>
      </c>
      <c r="CK279">
        <f>raw_data!CH289</f>
        <v>0</v>
      </c>
      <c r="CL279">
        <f>raw_data!CI289</f>
        <v>0</v>
      </c>
      <c r="CM279">
        <f>raw_data!CJ289</f>
        <v>0</v>
      </c>
      <c r="CN279">
        <f>raw_data!CK289</f>
        <v>0</v>
      </c>
      <c r="CO279">
        <f>raw_data!CL289</f>
        <v>0</v>
      </c>
      <c r="CP279">
        <f>raw_data!CM289</f>
        <v>0</v>
      </c>
      <c r="CQ279">
        <f>raw_data!CN289</f>
        <v>0</v>
      </c>
      <c r="CR279">
        <f>raw_data!CO289</f>
        <v>0</v>
      </c>
      <c r="CS279">
        <f>raw_data!CP289</f>
        <v>0</v>
      </c>
      <c r="CT279">
        <f>raw_data!CQ289</f>
        <v>0</v>
      </c>
      <c r="CU279">
        <f>raw_data!CR289</f>
        <v>0</v>
      </c>
      <c r="CV279">
        <f>raw_data!CS289</f>
        <v>0</v>
      </c>
      <c r="CW279">
        <f>raw_data!CT289</f>
        <v>0</v>
      </c>
      <c r="CX279">
        <f>raw_data!CU289</f>
        <v>0</v>
      </c>
      <c r="CY279">
        <f>raw_data!CV289</f>
        <v>0</v>
      </c>
      <c r="CZ279">
        <f>raw_data!CW289</f>
        <v>0</v>
      </c>
      <c r="DA279">
        <f>raw_data!CX289</f>
        <v>0</v>
      </c>
      <c r="DB279">
        <f>raw_data!CY289</f>
        <v>0</v>
      </c>
      <c r="DC279">
        <f>raw_data!CZ289</f>
        <v>0</v>
      </c>
      <c r="DD279">
        <f>raw_data!DA289</f>
        <v>0</v>
      </c>
      <c r="DE279">
        <f>raw_data!DB289</f>
        <v>0</v>
      </c>
      <c r="DF279">
        <f>raw_data!DC289</f>
        <v>0</v>
      </c>
      <c r="DG279">
        <f>raw_data!DD289</f>
        <v>0</v>
      </c>
      <c r="DH279">
        <f>raw_data!DE289</f>
        <v>0</v>
      </c>
      <c r="DI279">
        <f>raw_data!DF289</f>
        <v>0</v>
      </c>
      <c r="DJ279">
        <f>raw_data!DG289</f>
        <v>0</v>
      </c>
      <c r="DK279">
        <f>raw_data!DH289</f>
        <v>0</v>
      </c>
      <c r="DL279">
        <f>raw_data!DI289</f>
        <v>0</v>
      </c>
      <c r="DM279">
        <f>raw_data!DJ289</f>
        <v>0</v>
      </c>
      <c r="DN279">
        <f>raw_data!DK289</f>
        <v>0</v>
      </c>
      <c r="DO279">
        <f>raw_data!DL289</f>
        <v>0</v>
      </c>
      <c r="DP279">
        <f>raw_data!DM289</f>
        <v>0</v>
      </c>
      <c r="DQ279">
        <f>raw_data!DN289</f>
        <v>0</v>
      </c>
      <c r="DR279">
        <f>raw_data!DO289</f>
        <v>0</v>
      </c>
      <c r="DS279">
        <f>raw_data!DP289</f>
        <v>0</v>
      </c>
      <c r="DT279">
        <f>raw_data!DQ289</f>
        <v>0</v>
      </c>
      <c r="DU279">
        <f>raw_data!DR289</f>
        <v>0</v>
      </c>
      <c r="DV279">
        <f>raw_data!DS289</f>
        <v>0</v>
      </c>
      <c r="DW279">
        <f>raw_data!DT289</f>
        <v>0</v>
      </c>
      <c r="DX279">
        <f>raw_data!DU289</f>
        <v>0</v>
      </c>
      <c r="DY279">
        <f>raw_data!DV289</f>
        <v>0</v>
      </c>
      <c r="DZ279">
        <f>raw_data!DW289</f>
        <v>0</v>
      </c>
      <c r="EA279">
        <f>raw_data!DX289</f>
        <v>0</v>
      </c>
      <c r="EB279">
        <f>raw_data!DY289</f>
        <v>0</v>
      </c>
      <c r="EC279">
        <f>raw_data!DZ289</f>
        <v>0</v>
      </c>
      <c r="ED279">
        <f>raw_data!EA289</f>
        <v>0</v>
      </c>
      <c r="EE279">
        <f>raw_data!EB289</f>
        <v>0</v>
      </c>
      <c r="EF279">
        <f>raw_data!EC289</f>
        <v>0</v>
      </c>
      <c r="EG279">
        <f>raw_data!ED289</f>
        <v>0</v>
      </c>
      <c r="EH279">
        <f>raw_data!EE289</f>
        <v>0</v>
      </c>
      <c r="EI279">
        <f>raw_data!EF289</f>
        <v>0</v>
      </c>
      <c r="EJ279">
        <f>raw_data!EG289</f>
        <v>0</v>
      </c>
      <c r="EK279">
        <f>raw_data!EH289</f>
        <v>0</v>
      </c>
      <c r="EL279">
        <f>raw_data!EI289</f>
        <v>0</v>
      </c>
      <c r="EM279">
        <f>raw_data!EJ289</f>
        <v>0</v>
      </c>
      <c r="EN279">
        <f>raw_data!EK289</f>
        <v>0</v>
      </c>
      <c r="EO279">
        <f>raw_data!EL289</f>
        <v>0</v>
      </c>
      <c r="EP279">
        <f>raw_data!EM289</f>
        <v>0</v>
      </c>
      <c r="EQ279">
        <f>raw_data!EN289</f>
        <v>0</v>
      </c>
      <c r="ER279">
        <f>raw_data!EO289</f>
        <v>0</v>
      </c>
      <c r="ES279">
        <f>raw_data!EP289</f>
        <v>0</v>
      </c>
      <c r="ET279">
        <f>raw_data!EQ289</f>
        <v>0</v>
      </c>
      <c r="EU279">
        <f>raw_data!ER289</f>
        <v>0</v>
      </c>
      <c r="EV279">
        <f>raw_data!ES289</f>
        <v>0</v>
      </c>
      <c r="EW279">
        <f>raw_data!ET289</f>
        <v>0</v>
      </c>
      <c r="EX279">
        <f>raw_data!EU289</f>
        <v>0</v>
      </c>
      <c r="EY279">
        <f>raw_data!EV289</f>
        <v>0</v>
      </c>
      <c r="EZ279">
        <f>raw_data!EW289</f>
        <v>0</v>
      </c>
      <c r="FA279">
        <f>raw_data!EX289</f>
        <v>0</v>
      </c>
      <c r="FB279">
        <f>raw_data!EY289</f>
        <v>0</v>
      </c>
      <c r="FC279">
        <f>raw_data!EZ289</f>
        <v>0</v>
      </c>
      <c r="FD279">
        <f>raw_data!FA289</f>
        <v>0</v>
      </c>
      <c r="FE279">
        <f>raw_data!FB289</f>
        <v>0</v>
      </c>
      <c r="FF279">
        <f>raw_data!FC289</f>
        <v>0</v>
      </c>
      <c r="FG279">
        <f>raw_data!FD289</f>
        <v>0</v>
      </c>
      <c r="FH279">
        <f>raw_data!FE289</f>
        <v>0</v>
      </c>
      <c r="FI279">
        <f>raw_data!FF289</f>
        <v>0</v>
      </c>
      <c r="FJ279">
        <f>raw_data!FG289</f>
        <v>0</v>
      </c>
      <c r="FK279">
        <f>raw_data!FH289</f>
        <v>0</v>
      </c>
      <c r="FL279">
        <f>raw_data!FI289</f>
        <v>0</v>
      </c>
      <c r="FM279">
        <f>raw_data!FJ289</f>
        <v>0</v>
      </c>
      <c r="FN279">
        <f>raw_data!FK289</f>
        <v>0</v>
      </c>
      <c r="FO279">
        <f>raw_data!FL289</f>
        <v>0</v>
      </c>
      <c r="FP279">
        <f>raw_data!FM289</f>
        <v>0</v>
      </c>
      <c r="FQ279">
        <f>raw_data!FN289</f>
        <v>0</v>
      </c>
      <c r="FR279">
        <f>raw_data!FO289</f>
        <v>0</v>
      </c>
      <c r="FS279">
        <f>raw_data!FP289</f>
        <v>0</v>
      </c>
      <c r="FT279">
        <f>raw_data!FQ289</f>
        <v>0</v>
      </c>
      <c r="FU279">
        <f>raw_data!FR289</f>
        <v>0</v>
      </c>
      <c r="FV279">
        <f>raw_data!FS289</f>
        <v>0</v>
      </c>
      <c r="FW279">
        <f>raw_data!FT289</f>
        <v>0</v>
      </c>
      <c r="FX279">
        <f>raw_data!FU289</f>
        <v>0</v>
      </c>
      <c r="FY279">
        <f>raw_data!FV289</f>
        <v>0</v>
      </c>
      <c r="FZ279">
        <f>raw_data!FW289</f>
        <v>0</v>
      </c>
      <c r="GA279">
        <f>raw_data!FX289</f>
        <v>0</v>
      </c>
      <c r="GB279">
        <f>raw_data!FY289</f>
        <v>0</v>
      </c>
      <c r="GC279">
        <f>raw_data!FZ289</f>
        <v>0</v>
      </c>
      <c r="GD279">
        <f>raw_data!GA289</f>
        <v>0</v>
      </c>
      <c r="GE279">
        <f>raw_data!GB289</f>
        <v>0</v>
      </c>
      <c r="GF279">
        <f>raw_data!GC289</f>
        <v>0</v>
      </c>
      <c r="GG279">
        <f>raw_data!GD289</f>
        <v>0</v>
      </c>
      <c r="GH279">
        <f>raw_data!GE289</f>
        <v>0</v>
      </c>
      <c r="GI279">
        <f>raw_data!GF289</f>
        <v>0</v>
      </c>
      <c r="GJ279">
        <f>raw_data!GG289</f>
        <v>0</v>
      </c>
      <c r="GK279">
        <f>raw_data!GH289</f>
        <v>0</v>
      </c>
      <c r="GL279">
        <f>raw_data!GI289</f>
        <v>0</v>
      </c>
      <c r="GM279">
        <f>raw_data!GJ289</f>
        <v>0</v>
      </c>
      <c r="GN279">
        <f>raw_data!GK289</f>
        <v>0</v>
      </c>
      <c r="GO279">
        <f>raw_data!GL289</f>
        <v>0</v>
      </c>
      <c r="GP279">
        <f>raw_data!GM289</f>
        <v>0</v>
      </c>
      <c r="GQ279">
        <f>raw_data!GN289</f>
        <v>0</v>
      </c>
      <c r="GR279">
        <f>raw_data!GO289</f>
        <v>0</v>
      </c>
      <c r="GS279">
        <f>raw_data!GP289</f>
        <v>0</v>
      </c>
      <c r="GT279">
        <f>raw_data!GQ289</f>
        <v>0</v>
      </c>
      <c r="GU279">
        <f>raw_data!GR289</f>
        <v>0</v>
      </c>
      <c r="GV279">
        <f>raw_data!GS289</f>
        <v>0</v>
      </c>
      <c r="GW279">
        <f>raw_data!GT289</f>
        <v>0</v>
      </c>
      <c r="GX279">
        <f>raw_data!GU289</f>
        <v>0</v>
      </c>
      <c r="GY279">
        <f>raw_data!GV289</f>
        <v>0</v>
      </c>
      <c r="GZ279">
        <f>raw_data!GW289</f>
        <v>0</v>
      </c>
      <c r="HA279">
        <f>raw_data!GX289</f>
        <v>0</v>
      </c>
      <c r="HB279">
        <f>raw_data!GY289</f>
        <v>0</v>
      </c>
      <c r="HC279">
        <f>raw_data!GZ289</f>
        <v>0</v>
      </c>
      <c r="HD279">
        <f>raw_data!HA289</f>
        <v>0</v>
      </c>
      <c r="HE279">
        <f>raw_data!HB289</f>
        <v>0</v>
      </c>
      <c r="HF279">
        <f>raw_data!HC289</f>
        <v>0</v>
      </c>
      <c r="HG279">
        <f>raw_data!HD289</f>
        <v>0</v>
      </c>
      <c r="HH279">
        <f>raw_data!HE289</f>
        <v>0</v>
      </c>
      <c r="HI279">
        <f>raw_data!HF289</f>
        <v>0</v>
      </c>
      <c r="HJ279">
        <f>raw_data!HG289</f>
        <v>0</v>
      </c>
      <c r="HK279">
        <f>raw_data!HH289</f>
        <v>0</v>
      </c>
      <c r="HL279">
        <f>raw_data!HI289</f>
        <v>0</v>
      </c>
      <c r="HM279">
        <f>raw_data!HJ289</f>
        <v>0</v>
      </c>
      <c r="HN279">
        <f>raw_data!HK289</f>
        <v>0</v>
      </c>
      <c r="HO279">
        <f>raw_data!HL289</f>
        <v>0</v>
      </c>
      <c r="HP279">
        <f>raw_data!HM289</f>
        <v>0</v>
      </c>
      <c r="HQ279">
        <f>raw_data!HN289</f>
        <v>0</v>
      </c>
      <c r="HR279">
        <f>raw_data!HO289</f>
        <v>0</v>
      </c>
      <c r="HS279">
        <f>raw_data!HP289</f>
        <v>0</v>
      </c>
      <c r="HT279">
        <f>raw_data!HQ289</f>
        <v>0</v>
      </c>
      <c r="HU279">
        <f>raw_data!HR289</f>
        <v>0</v>
      </c>
      <c r="HV279">
        <f>raw_data!HS289</f>
        <v>0</v>
      </c>
      <c r="HW279">
        <f>raw_data!HT289</f>
        <v>0</v>
      </c>
      <c r="HX279">
        <f>raw_data!HU289</f>
        <v>0</v>
      </c>
      <c r="HY279">
        <f>raw_data!HV289</f>
        <v>0</v>
      </c>
      <c r="HZ279">
        <f>raw_data!HW289</f>
        <v>0</v>
      </c>
      <c r="IA279">
        <f>raw_data!HX289</f>
        <v>0</v>
      </c>
      <c r="IB279">
        <f>raw_data!HY289</f>
        <v>0</v>
      </c>
      <c r="IC279">
        <f>raw_data!HZ289</f>
        <v>0</v>
      </c>
      <c r="ID279">
        <f>raw_data!IA289</f>
        <v>0</v>
      </c>
      <c r="IE279">
        <f>raw_data!IB289</f>
        <v>0</v>
      </c>
      <c r="IF279">
        <f>raw_data!IC289</f>
        <v>0</v>
      </c>
      <c r="IG279">
        <f>raw_data!ID289</f>
        <v>0</v>
      </c>
      <c r="IH279">
        <f>raw_data!IE289</f>
        <v>0</v>
      </c>
      <c r="II279">
        <f>raw_data!IF289</f>
        <v>0</v>
      </c>
      <c r="IJ279">
        <f>raw_data!IG289</f>
        <v>0</v>
      </c>
      <c r="IK279">
        <f>raw_data!IH289</f>
        <v>0</v>
      </c>
      <c r="IL279">
        <f>raw_data!II289</f>
        <v>0</v>
      </c>
      <c r="IM279">
        <f>raw_data!IJ289</f>
        <v>0</v>
      </c>
      <c r="IN279">
        <f>raw_data!IK289</f>
        <v>0</v>
      </c>
      <c r="IO279">
        <f>raw_data!IL289</f>
        <v>0</v>
      </c>
      <c r="IP279">
        <f>raw_data!IM289</f>
        <v>0</v>
      </c>
      <c r="IQ279">
        <f>raw_data!IN289</f>
        <v>0</v>
      </c>
      <c r="IR279">
        <f>raw_data!IO289</f>
        <v>0</v>
      </c>
      <c r="IS279">
        <f>raw_data!IP289</f>
        <v>0</v>
      </c>
      <c r="IT279">
        <f>raw_data!IQ289</f>
        <v>0</v>
      </c>
      <c r="IU279">
        <f>raw_data!IR289</f>
        <v>0</v>
      </c>
      <c r="IV279">
        <f>raw_data!IS289</f>
        <v>0</v>
      </c>
    </row>
    <row r="280" spans="1:256" x14ac:dyDescent="0.25">
      <c r="A280" t="str">
        <f t="shared" ref="A280:G280" si="223">A232</f>
        <v>D01</v>
      </c>
      <c r="B280" s="6" t="str">
        <f t="shared" ca="1" si="223"/>
        <v/>
      </c>
      <c r="C280">
        <f t="shared" si="223"/>
        <v>0</v>
      </c>
      <c r="D280">
        <f t="shared" si="223"/>
        <v>0</v>
      </c>
      <c r="E280">
        <f t="shared" si="223"/>
        <v>0</v>
      </c>
      <c r="F280" s="10">
        <f t="shared" si="223"/>
        <v>0</v>
      </c>
      <c r="G280" s="3" t="str">
        <f t="shared" ca="1" si="223"/>
        <v/>
      </c>
      <c r="H280">
        <f>raw_data!E290</f>
        <v>0</v>
      </c>
      <c r="I280">
        <f>raw_data!F290</f>
        <v>0</v>
      </c>
      <c r="J280">
        <f>raw_data!G290</f>
        <v>0</v>
      </c>
      <c r="K280">
        <f>raw_data!H290</f>
        <v>0</v>
      </c>
      <c r="L280">
        <f>raw_data!I290</f>
        <v>0</v>
      </c>
      <c r="M280">
        <f>raw_data!J290</f>
        <v>0</v>
      </c>
      <c r="N280">
        <f>raw_data!K290</f>
        <v>0</v>
      </c>
      <c r="O280">
        <f>raw_data!L290</f>
        <v>0</v>
      </c>
      <c r="P280">
        <f>raw_data!M290</f>
        <v>0</v>
      </c>
      <c r="Q280">
        <f>raw_data!N290</f>
        <v>0</v>
      </c>
      <c r="R280">
        <f>raw_data!O290</f>
        <v>0</v>
      </c>
      <c r="S280">
        <f>raw_data!P290</f>
        <v>0</v>
      </c>
      <c r="T280">
        <f>raw_data!Q290</f>
        <v>0</v>
      </c>
      <c r="U280">
        <f>raw_data!R290</f>
        <v>0</v>
      </c>
      <c r="V280">
        <f>raw_data!S290</f>
        <v>0</v>
      </c>
      <c r="W280">
        <f>raw_data!T290</f>
        <v>0</v>
      </c>
      <c r="X280">
        <f>raw_data!U290</f>
        <v>0</v>
      </c>
      <c r="Y280">
        <f>raw_data!V290</f>
        <v>0</v>
      </c>
      <c r="Z280">
        <f>raw_data!W290</f>
        <v>0</v>
      </c>
      <c r="AA280">
        <f>raw_data!X290</f>
        <v>0</v>
      </c>
      <c r="AB280">
        <f>raw_data!Y290</f>
        <v>0</v>
      </c>
      <c r="AC280">
        <f>raw_data!Z290</f>
        <v>0</v>
      </c>
      <c r="AD280">
        <f>raw_data!AA290</f>
        <v>0</v>
      </c>
      <c r="AE280">
        <f>raw_data!AB290</f>
        <v>0</v>
      </c>
      <c r="AF280">
        <f>raw_data!AC290</f>
        <v>0</v>
      </c>
      <c r="AG280">
        <f>raw_data!AD290</f>
        <v>0</v>
      </c>
      <c r="AH280">
        <f>raw_data!AE290</f>
        <v>0</v>
      </c>
      <c r="AI280">
        <f>raw_data!AF290</f>
        <v>0</v>
      </c>
      <c r="AJ280">
        <f>raw_data!AG290</f>
        <v>0</v>
      </c>
      <c r="AK280">
        <f>raw_data!AH290</f>
        <v>0</v>
      </c>
      <c r="AL280">
        <f>raw_data!AI290</f>
        <v>0</v>
      </c>
      <c r="AM280">
        <f>raw_data!AJ290</f>
        <v>0</v>
      </c>
      <c r="AN280">
        <f>raw_data!AK290</f>
        <v>0</v>
      </c>
      <c r="AO280">
        <f>raw_data!AL290</f>
        <v>0</v>
      </c>
      <c r="AP280">
        <f>raw_data!AM290</f>
        <v>0</v>
      </c>
      <c r="AQ280">
        <f>raw_data!AN290</f>
        <v>0</v>
      </c>
      <c r="AR280">
        <f>raw_data!AO290</f>
        <v>0</v>
      </c>
      <c r="AS280">
        <f>raw_data!AP290</f>
        <v>0</v>
      </c>
      <c r="AT280">
        <f>raw_data!AQ290</f>
        <v>0</v>
      </c>
      <c r="AU280">
        <f>raw_data!AR290</f>
        <v>0</v>
      </c>
      <c r="AV280">
        <f>raw_data!AS290</f>
        <v>0</v>
      </c>
      <c r="AW280">
        <f>raw_data!AT290</f>
        <v>0</v>
      </c>
      <c r="AX280">
        <f>raw_data!AU290</f>
        <v>0</v>
      </c>
      <c r="AY280">
        <f>raw_data!AV290</f>
        <v>0</v>
      </c>
      <c r="AZ280">
        <f>raw_data!AW290</f>
        <v>0</v>
      </c>
      <c r="BA280">
        <f>raw_data!AX290</f>
        <v>0</v>
      </c>
      <c r="BB280">
        <f>raw_data!AY290</f>
        <v>0</v>
      </c>
      <c r="BC280">
        <f>raw_data!AZ290</f>
        <v>0</v>
      </c>
      <c r="BD280">
        <f>raw_data!BA290</f>
        <v>0</v>
      </c>
      <c r="BE280">
        <f>raw_data!BB290</f>
        <v>0</v>
      </c>
      <c r="BF280">
        <f>raw_data!BC290</f>
        <v>0</v>
      </c>
      <c r="BG280">
        <f>raw_data!BD290</f>
        <v>0</v>
      </c>
      <c r="BH280">
        <f>raw_data!BE290</f>
        <v>0</v>
      </c>
      <c r="BI280">
        <f>raw_data!BF290</f>
        <v>0</v>
      </c>
      <c r="BJ280">
        <f>raw_data!BG290</f>
        <v>0</v>
      </c>
      <c r="BK280">
        <f>raw_data!BH290</f>
        <v>0</v>
      </c>
      <c r="BL280">
        <f>raw_data!BI290</f>
        <v>0</v>
      </c>
      <c r="BM280">
        <f>raw_data!BJ290</f>
        <v>0</v>
      </c>
      <c r="BN280">
        <f>raw_data!BK290</f>
        <v>0</v>
      </c>
      <c r="BO280">
        <f>raw_data!BL290</f>
        <v>0</v>
      </c>
      <c r="BP280">
        <f>raw_data!BM290</f>
        <v>0</v>
      </c>
      <c r="BQ280">
        <f>raw_data!BN290</f>
        <v>0</v>
      </c>
      <c r="BR280">
        <f>raw_data!BO290</f>
        <v>0</v>
      </c>
      <c r="BS280">
        <f>raw_data!BP290</f>
        <v>0</v>
      </c>
      <c r="BT280">
        <f>raw_data!BQ290</f>
        <v>0</v>
      </c>
      <c r="BU280">
        <f>raw_data!BR290</f>
        <v>0</v>
      </c>
      <c r="BV280">
        <f>raw_data!BS290</f>
        <v>0</v>
      </c>
      <c r="BW280">
        <f>raw_data!BT290</f>
        <v>0</v>
      </c>
      <c r="BX280">
        <f>raw_data!BU290</f>
        <v>0</v>
      </c>
      <c r="BY280">
        <f>raw_data!BV290</f>
        <v>0</v>
      </c>
      <c r="BZ280">
        <f>raw_data!BW290</f>
        <v>0</v>
      </c>
      <c r="CA280">
        <f>raw_data!BX290</f>
        <v>0</v>
      </c>
      <c r="CB280">
        <f>raw_data!BY290</f>
        <v>0</v>
      </c>
      <c r="CC280">
        <f>raw_data!BZ290</f>
        <v>0</v>
      </c>
      <c r="CD280">
        <f>raw_data!CA290</f>
        <v>0</v>
      </c>
      <c r="CE280">
        <f>raw_data!CB290</f>
        <v>0</v>
      </c>
      <c r="CF280">
        <f>raw_data!CC290</f>
        <v>0</v>
      </c>
      <c r="CG280">
        <f>raw_data!CD290</f>
        <v>0</v>
      </c>
      <c r="CH280">
        <f>raw_data!CE290</f>
        <v>0</v>
      </c>
      <c r="CI280">
        <f>raw_data!CF290</f>
        <v>0</v>
      </c>
      <c r="CJ280">
        <f>raw_data!CG290</f>
        <v>0</v>
      </c>
      <c r="CK280">
        <f>raw_data!CH290</f>
        <v>0</v>
      </c>
      <c r="CL280">
        <f>raw_data!CI290</f>
        <v>0</v>
      </c>
      <c r="CM280">
        <f>raw_data!CJ290</f>
        <v>0</v>
      </c>
      <c r="CN280">
        <f>raw_data!CK290</f>
        <v>0</v>
      </c>
      <c r="CO280">
        <f>raw_data!CL290</f>
        <v>0</v>
      </c>
      <c r="CP280">
        <f>raw_data!CM290</f>
        <v>0</v>
      </c>
      <c r="CQ280">
        <f>raw_data!CN290</f>
        <v>0</v>
      </c>
      <c r="CR280">
        <f>raw_data!CO290</f>
        <v>0</v>
      </c>
      <c r="CS280">
        <f>raw_data!CP290</f>
        <v>0</v>
      </c>
      <c r="CT280">
        <f>raw_data!CQ290</f>
        <v>0</v>
      </c>
      <c r="CU280">
        <f>raw_data!CR290</f>
        <v>0</v>
      </c>
      <c r="CV280">
        <f>raw_data!CS290</f>
        <v>0</v>
      </c>
      <c r="CW280">
        <f>raw_data!CT290</f>
        <v>0</v>
      </c>
      <c r="CX280">
        <f>raw_data!CU290</f>
        <v>0</v>
      </c>
      <c r="CY280">
        <f>raw_data!CV290</f>
        <v>0</v>
      </c>
      <c r="CZ280">
        <f>raw_data!CW290</f>
        <v>0</v>
      </c>
      <c r="DA280">
        <f>raw_data!CX290</f>
        <v>0</v>
      </c>
      <c r="DB280">
        <f>raw_data!CY290</f>
        <v>0</v>
      </c>
      <c r="DC280">
        <f>raw_data!CZ290</f>
        <v>0</v>
      </c>
      <c r="DD280">
        <f>raw_data!DA290</f>
        <v>0</v>
      </c>
      <c r="DE280">
        <f>raw_data!DB290</f>
        <v>0</v>
      </c>
      <c r="DF280">
        <f>raw_data!DC290</f>
        <v>0</v>
      </c>
      <c r="DG280">
        <f>raw_data!DD290</f>
        <v>0</v>
      </c>
      <c r="DH280">
        <f>raw_data!DE290</f>
        <v>0</v>
      </c>
      <c r="DI280">
        <f>raw_data!DF290</f>
        <v>0</v>
      </c>
      <c r="DJ280">
        <f>raw_data!DG290</f>
        <v>0</v>
      </c>
      <c r="DK280">
        <f>raw_data!DH290</f>
        <v>0</v>
      </c>
      <c r="DL280">
        <f>raw_data!DI290</f>
        <v>0</v>
      </c>
      <c r="DM280">
        <f>raw_data!DJ290</f>
        <v>0</v>
      </c>
      <c r="DN280">
        <f>raw_data!DK290</f>
        <v>0</v>
      </c>
      <c r="DO280">
        <f>raw_data!DL290</f>
        <v>0</v>
      </c>
      <c r="DP280">
        <f>raw_data!DM290</f>
        <v>0</v>
      </c>
      <c r="DQ280">
        <f>raw_data!DN290</f>
        <v>0</v>
      </c>
      <c r="DR280">
        <f>raw_data!DO290</f>
        <v>0</v>
      </c>
      <c r="DS280">
        <f>raw_data!DP290</f>
        <v>0</v>
      </c>
      <c r="DT280">
        <f>raw_data!DQ290</f>
        <v>0</v>
      </c>
      <c r="DU280">
        <f>raw_data!DR290</f>
        <v>0</v>
      </c>
      <c r="DV280">
        <f>raw_data!DS290</f>
        <v>0</v>
      </c>
      <c r="DW280">
        <f>raw_data!DT290</f>
        <v>0</v>
      </c>
      <c r="DX280">
        <f>raw_data!DU290</f>
        <v>0</v>
      </c>
      <c r="DY280">
        <f>raw_data!DV290</f>
        <v>0</v>
      </c>
      <c r="DZ280">
        <f>raw_data!DW290</f>
        <v>0</v>
      </c>
      <c r="EA280">
        <f>raw_data!DX290</f>
        <v>0</v>
      </c>
      <c r="EB280">
        <f>raw_data!DY290</f>
        <v>0</v>
      </c>
      <c r="EC280">
        <f>raw_data!DZ290</f>
        <v>0</v>
      </c>
      <c r="ED280">
        <f>raw_data!EA290</f>
        <v>0</v>
      </c>
      <c r="EE280">
        <f>raw_data!EB290</f>
        <v>0</v>
      </c>
      <c r="EF280">
        <f>raw_data!EC290</f>
        <v>0</v>
      </c>
      <c r="EG280">
        <f>raw_data!ED290</f>
        <v>0</v>
      </c>
      <c r="EH280">
        <f>raw_data!EE290</f>
        <v>0</v>
      </c>
      <c r="EI280">
        <f>raw_data!EF290</f>
        <v>0</v>
      </c>
      <c r="EJ280">
        <f>raw_data!EG290</f>
        <v>0</v>
      </c>
      <c r="EK280">
        <f>raw_data!EH290</f>
        <v>0</v>
      </c>
      <c r="EL280">
        <f>raw_data!EI290</f>
        <v>0</v>
      </c>
      <c r="EM280">
        <f>raw_data!EJ290</f>
        <v>0</v>
      </c>
      <c r="EN280">
        <f>raw_data!EK290</f>
        <v>0</v>
      </c>
      <c r="EO280">
        <f>raw_data!EL290</f>
        <v>0</v>
      </c>
      <c r="EP280">
        <f>raw_data!EM290</f>
        <v>0</v>
      </c>
      <c r="EQ280">
        <f>raw_data!EN290</f>
        <v>0</v>
      </c>
      <c r="ER280">
        <f>raw_data!EO290</f>
        <v>0</v>
      </c>
      <c r="ES280">
        <f>raw_data!EP290</f>
        <v>0</v>
      </c>
      <c r="ET280">
        <f>raw_data!EQ290</f>
        <v>0</v>
      </c>
      <c r="EU280">
        <f>raw_data!ER290</f>
        <v>0</v>
      </c>
      <c r="EV280">
        <f>raw_data!ES290</f>
        <v>0</v>
      </c>
      <c r="EW280">
        <f>raw_data!ET290</f>
        <v>0</v>
      </c>
      <c r="EX280">
        <f>raw_data!EU290</f>
        <v>0</v>
      </c>
      <c r="EY280">
        <f>raw_data!EV290</f>
        <v>0</v>
      </c>
      <c r="EZ280">
        <f>raw_data!EW290</f>
        <v>0</v>
      </c>
      <c r="FA280">
        <f>raw_data!EX290</f>
        <v>0</v>
      </c>
      <c r="FB280">
        <f>raw_data!EY290</f>
        <v>0</v>
      </c>
      <c r="FC280">
        <f>raw_data!EZ290</f>
        <v>0</v>
      </c>
      <c r="FD280">
        <f>raw_data!FA290</f>
        <v>0</v>
      </c>
      <c r="FE280">
        <f>raw_data!FB290</f>
        <v>0</v>
      </c>
      <c r="FF280">
        <f>raw_data!FC290</f>
        <v>0</v>
      </c>
      <c r="FG280">
        <f>raw_data!FD290</f>
        <v>0</v>
      </c>
      <c r="FH280">
        <f>raw_data!FE290</f>
        <v>0</v>
      </c>
      <c r="FI280">
        <f>raw_data!FF290</f>
        <v>0</v>
      </c>
      <c r="FJ280">
        <f>raw_data!FG290</f>
        <v>0</v>
      </c>
      <c r="FK280">
        <f>raw_data!FH290</f>
        <v>0</v>
      </c>
      <c r="FL280">
        <f>raw_data!FI290</f>
        <v>0</v>
      </c>
      <c r="FM280">
        <f>raw_data!FJ290</f>
        <v>0</v>
      </c>
      <c r="FN280">
        <f>raw_data!FK290</f>
        <v>0</v>
      </c>
      <c r="FO280">
        <f>raw_data!FL290</f>
        <v>0</v>
      </c>
      <c r="FP280">
        <f>raw_data!FM290</f>
        <v>0</v>
      </c>
      <c r="FQ280">
        <f>raw_data!FN290</f>
        <v>0</v>
      </c>
      <c r="FR280">
        <f>raw_data!FO290</f>
        <v>0</v>
      </c>
      <c r="FS280">
        <f>raw_data!FP290</f>
        <v>0</v>
      </c>
      <c r="FT280">
        <f>raw_data!FQ290</f>
        <v>0</v>
      </c>
      <c r="FU280">
        <f>raw_data!FR290</f>
        <v>0</v>
      </c>
      <c r="FV280">
        <f>raw_data!FS290</f>
        <v>0</v>
      </c>
      <c r="FW280">
        <f>raw_data!FT290</f>
        <v>0</v>
      </c>
      <c r="FX280">
        <f>raw_data!FU290</f>
        <v>0</v>
      </c>
      <c r="FY280">
        <f>raw_data!FV290</f>
        <v>0</v>
      </c>
      <c r="FZ280">
        <f>raw_data!FW290</f>
        <v>0</v>
      </c>
      <c r="GA280">
        <f>raw_data!FX290</f>
        <v>0</v>
      </c>
      <c r="GB280">
        <f>raw_data!FY290</f>
        <v>0</v>
      </c>
      <c r="GC280">
        <f>raw_data!FZ290</f>
        <v>0</v>
      </c>
      <c r="GD280">
        <f>raw_data!GA290</f>
        <v>0</v>
      </c>
      <c r="GE280">
        <f>raw_data!GB290</f>
        <v>0</v>
      </c>
      <c r="GF280">
        <f>raw_data!GC290</f>
        <v>0</v>
      </c>
      <c r="GG280">
        <f>raw_data!GD290</f>
        <v>0</v>
      </c>
      <c r="GH280">
        <f>raw_data!GE290</f>
        <v>0</v>
      </c>
      <c r="GI280">
        <f>raw_data!GF290</f>
        <v>0</v>
      </c>
      <c r="GJ280">
        <f>raw_data!GG290</f>
        <v>0</v>
      </c>
      <c r="GK280">
        <f>raw_data!GH290</f>
        <v>0</v>
      </c>
      <c r="GL280">
        <f>raw_data!GI290</f>
        <v>0</v>
      </c>
      <c r="GM280">
        <f>raw_data!GJ290</f>
        <v>0</v>
      </c>
      <c r="GN280">
        <f>raw_data!GK290</f>
        <v>0</v>
      </c>
      <c r="GO280">
        <f>raw_data!GL290</f>
        <v>0</v>
      </c>
      <c r="GP280">
        <f>raw_data!GM290</f>
        <v>0</v>
      </c>
      <c r="GQ280">
        <f>raw_data!GN290</f>
        <v>0</v>
      </c>
      <c r="GR280">
        <f>raw_data!GO290</f>
        <v>0</v>
      </c>
      <c r="GS280">
        <f>raw_data!GP290</f>
        <v>0</v>
      </c>
      <c r="GT280">
        <f>raw_data!GQ290</f>
        <v>0</v>
      </c>
      <c r="GU280">
        <f>raw_data!GR290</f>
        <v>0</v>
      </c>
      <c r="GV280">
        <f>raw_data!GS290</f>
        <v>0</v>
      </c>
      <c r="GW280">
        <f>raw_data!GT290</f>
        <v>0</v>
      </c>
      <c r="GX280">
        <f>raw_data!GU290</f>
        <v>0</v>
      </c>
      <c r="GY280">
        <f>raw_data!GV290</f>
        <v>0</v>
      </c>
      <c r="GZ280">
        <f>raw_data!GW290</f>
        <v>0</v>
      </c>
      <c r="HA280">
        <f>raw_data!GX290</f>
        <v>0</v>
      </c>
      <c r="HB280">
        <f>raw_data!GY290</f>
        <v>0</v>
      </c>
      <c r="HC280">
        <f>raw_data!GZ290</f>
        <v>0</v>
      </c>
      <c r="HD280">
        <f>raw_data!HA290</f>
        <v>0</v>
      </c>
      <c r="HE280">
        <f>raw_data!HB290</f>
        <v>0</v>
      </c>
      <c r="HF280">
        <f>raw_data!HC290</f>
        <v>0</v>
      </c>
      <c r="HG280">
        <f>raw_data!HD290</f>
        <v>0</v>
      </c>
      <c r="HH280">
        <f>raw_data!HE290</f>
        <v>0</v>
      </c>
      <c r="HI280">
        <f>raw_data!HF290</f>
        <v>0</v>
      </c>
      <c r="HJ280">
        <f>raw_data!HG290</f>
        <v>0</v>
      </c>
      <c r="HK280">
        <f>raw_data!HH290</f>
        <v>0</v>
      </c>
      <c r="HL280">
        <f>raw_data!HI290</f>
        <v>0</v>
      </c>
      <c r="HM280">
        <f>raw_data!HJ290</f>
        <v>0</v>
      </c>
      <c r="HN280">
        <f>raw_data!HK290</f>
        <v>0</v>
      </c>
      <c r="HO280">
        <f>raw_data!HL290</f>
        <v>0</v>
      </c>
      <c r="HP280">
        <f>raw_data!HM290</f>
        <v>0</v>
      </c>
      <c r="HQ280">
        <f>raw_data!HN290</f>
        <v>0</v>
      </c>
      <c r="HR280">
        <f>raw_data!HO290</f>
        <v>0</v>
      </c>
      <c r="HS280">
        <f>raw_data!HP290</f>
        <v>0</v>
      </c>
      <c r="HT280">
        <f>raw_data!HQ290</f>
        <v>0</v>
      </c>
      <c r="HU280">
        <f>raw_data!HR290</f>
        <v>0</v>
      </c>
      <c r="HV280">
        <f>raw_data!HS290</f>
        <v>0</v>
      </c>
      <c r="HW280">
        <f>raw_data!HT290</f>
        <v>0</v>
      </c>
      <c r="HX280">
        <f>raw_data!HU290</f>
        <v>0</v>
      </c>
      <c r="HY280">
        <f>raw_data!HV290</f>
        <v>0</v>
      </c>
      <c r="HZ280">
        <f>raw_data!HW290</f>
        <v>0</v>
      </c>
      <c r="IA280">
        <f>raw_data!HX290</f>
        <v>0</v>
      </c>
      <c r="IB280">
        <f>raw_data!HY290</f>
        <v>0</v>
      </c>
      <c r="IC280">
        <f>raw_data!HZ290</f>
        <v>0</v>
      </c>
      <c r="ID280">
        <f>raw_data!IA290</f>
        <v>0</v>
      </c>
      <c r="IE280">
        <f>raw_data!IB290</f>
        <v>0</v>
      </c>
      <c r="IF280">
        <f>raw_data!IC290</f>
        <v>0</v>
      </c>
      <c r="IG280">
        <f>raw_data!ID290</f>
        <v>0</v>
      </c>
      <c r="IH280">
        <f>raw_data!IE290</f>
        <v>0</v>
      </c>
      <c r="II280">
        <f>raw_data!IF290</f>
        <v>0</v>
      </c>
      <c r="IJ280">
        <f>raw_data!IG290</f>
        <v>0</v>
      </c>
      <c r="IK280">
        <f>raw_data!IH290</f>
        <v>0</v>
      </c>
      <c r="IL280">
        <f>raw_data!II290</f>
        <v>0</v>
      </c>
      <c r="IM280">
        <f>raw_data!IJ290</f>
        <v>0</v>
      </c>
      <c r="IN280">
        <f>raw_data!IK290</f>
        <v>0</v>
      </c>
      <c r="IO280">
        <f>raw_data!IL290</f>
        <v>0</v>
      </c>
      <c r="IP280">
        <f>raw_data!IM290</f>
        <v>0</v>
      </c>
      <c r="IQ280">
        <f>raw_data!IN290</f>
        <v>0</v>
      </c>
      <c r="IR280">
        <f>raw_data!IO290</f>
        <v>0</v>
      </c>
      <c r="IS280">
        <f>raw_data!IP290</f>
        <v>0</v>
      </c>
      <c r="IT280">
        <f>raw_data!IQ290</f>
        <v>0</v>
      </c>
      <c r="IU280">
        <f>raw_data!IR290</f>
        <v>0</v>
      </c>
      <c r="IV280">
        <f>raw_data!IS290</f>
        <v>0</v>
      </c>
    </row>
    <row r="281" spans="1:256" x14ac:dyDescent="0.25">
      <c r="A281" t="str">
        <f t="shared" ref="A281:G281" si="224">A233</f>
        <v>D02</v>
      </c>
      <c r="B281" s="6" t="str">
        <f t="shared" ca="1" si="224"/>
        <v/>
      </c>
      <c r="C281">
        <f t="shared" si="224"/>
        <v>0</v>
      </c>
      <c r="D281">
        <f t="shared" si="224"/>
        <v>0</v>
      </c>
      <c r="E281">
        <f t="shared" si="224"/>
        <v>0</v>
      </c>
      <c r="F281" s="10">
        <f t="shared" si="224"/>
        <v>0</v>
      </c>
      <c r="G281" s="3" t="str">
        <f t="shared" ca="1" si="224"/>
        <v/>
      </c>
      <c r="H281">
        <f>raw_data!E291</f>
        <v>0</v>
      </c>
      <c r="I281">
        <f>raw_data!F291</f>
        <v>0</v>
      </c>
      <c r="J281">
        <f>raw_data!G291</f>
        <v>0</v>
      </c>
      <c r="K281">
        <f>raw_data!H291</f>
        <v>0</v>
      </c>
      <c r="L281">
        <f>raw_data!I291</f>
        <v>0</v>
      </c>
      <c r="M281">
        <f>raw_data!J291</f>
        <v>0</v>
      </c>
      <c r="N281">
        <f>raw_data!K291</f>
        <v>0</v>
      </c>
      <c r="O281">
        <f>raw_data!L291</f>
        <v>0</v>
      </c>
      <c r="P281">
        <f>raw_data!M291</f>
        <v>0</v>
      </c>
      <c r="Q281">
        <f>raw_data!N291</f>
        <v>0</v>
      </c>
      <c r="R281">
        <f>raw_data!O291</f>
        <v>0</v>
      </c>
      <c r="S281">
        <f>raw_data!P291</f>
        <v>0</v>
      </c>
      <c r="T281">
        <f>raw_data!Q291</f>
        <v>0</v>
      </c>
      <c r="U281">
        <f>raw_data!R291</f>
        <v>0</v>
      </c>
      <c r="V281">
        <f>raw_data!S291</f>
        <v>0</v>
      </c>
      <c r="W281">
        <f>raw_data!T291</f>
        <v>0</v>
      </c>
      <c r="X281">
        <f>raw_data!U291</f>
        <v>0</v>
      </c>
      <c r="Y281">
        <f>raw_data!V291</f>
        <v>0</v>
      </c>
      <c r="Z281">
        <f>raw_data!W291</f>
        <v>0</v>
      </c>
      <c r="AA281">
        <f>raw_data!X291</f>
        <v>0</v>
      </c>
      <c r="AB281">
        <f>raw_data!Y291</f>
        <v>0</v>
      </c>
      <c r="AC281">
        <f>raw_data!Z291</f>
        <v>0</v>
      </c>
      <c r="AD281">
        <f>raw_data!AA291</f>
        <v>0</v>
      </c>
      <c r="AE281">
        <f>raw_data!AB291</f>
        <v>0</v>
      </c>
      <c r="AF281">
        <f>raw_data!AC291</f>
        <v>0</v>
      </c>
      <c r="AG281">
        <f>raw_data!AD291</f>
        <v>0</v>
      </c>
      <c r="AH281">
        <f>raw_data!AE291</f>
        <v>0</v>
      </c>
      <c r="AI281">
        <f>raw_data!AF291</f>
        <v>0</v>
      </c>
      <c r="AJ281">
        <f>raw_data!AG291</f>
        <v>0</v>
      </c>
      <c r="AK281">
        <f>raw_data!AH291</f>
        <v>0</v>
      </c>
      <c r="AL281">
        <f>raw_data!AI291</f>
        <v>0</v>
      </c>
      <c r="AM281">
        <f>raw_data!AJ291</f>
        <v>0</v>
      </c>
      <c r="AN281">
        <f>raw_data!AK291</f>
        <v>0</v>
      </c>
      <c r="AO281">
        <f>raw_data!AL291</f>
        <v>0</v>
      </c>
      <c r="AP281">
        <f>raw_data!AM291</f>
        <v>0</v>
      </c>
      <c r="AQ281">
        <f>raw_data!AN291</f>
        <v>0</v>
      </c>
      <c r="AR281">
        <f>raw_data!AO291</f>
        <v>0</v>
      </c>
      <c r="AS281">
        <f>raw_data!AP291</f>
        <v>0</v>
      </c>
      <c r="AT281">
        <f>raw_data!AQ291</f>
        <v>0</v>
      </c>
      <c r="AU281">
        <f>raw_data!AR291</f>
        <v>0</v>
      </c>
      <c r="AV281">
        <f>raw_data!AS291</f>
        <v>0</v>
      </c>
      <c r="AW281">
        <f>raw_data!AT291</f>
        <v>0</v>
      </c>
      <c r="AX281">
        <f>raw_data!AU291</f>
        <v>0</v>
      </c>
      <c r="AY281">
        <f>raw_data!AV291</f>
        <v>0</v>
      </c>
      <c r="AZ281">
        <f>raw_data!AW291</f>
        <v>0</v>
      </c>
      <c r="BA281">
        <f>raw_data!AX291</f>
        <v>0</v>
      </c>
      <c r="BB281">
        <f>raw_data!AY291</f>
        <v>0</v>
      </c>
      <c r="BC281">
        <f>raw_data!AZ291</f>
        <v>0</v>
      </c>
      <c r="BD281">
        <f>raw_data!BA291</f>
        <v>0</v>
      </c>
      <c r="BE281">
        <f>raw_data!BB291</f>
        <v>0</v>
      </c>
      <c r="BF281">
        <f>raw_data!BC291</f>
        <v>0</v>
      </c>
      <c r="BG281">
        <f>raw_data!BD291</f>
        <v>0</v>
      </c>
      <c r="BH281">
        <f>raw_data!BE291</f>
        <v>0</v>
      </c>
      <c r="BI281">
        <f>raw_data!BF291</f>
        <v>0</v>
      </c>
      <c r="BJ281">
        <f>raw_data!BG291</f>
        <v>0</v>
      </c>
      <c r="BK281">
        <f>raw_data!BH291</f>
        <v>0</v>
      </c>
      <c r="BL281">
        <f>raw_data!BI291</f>
        <v>0</v>
      </c>
      <c r="BM281">
        <f>raw_data!BJ291</f>
        <v>0</v>
      </c>
      <c r="BN281">
        <f>raw_data!BK291</f>
        <v>0</v>
      </c>
      <c r="BO281">
        <f>raw_data!BL291</f>
        <v>0</v>
      </c>
      <c r="BP281">
        <f>raw_data!BM291</f>
        <v>0</v>
      </c>
      <c r="BQ281">
        <f>raw_data!BN291</f>
        <v>0</v>
      </c>
      <c r="BR281">
        <f>raw_data!BO291</f>
        <v>0</v>
      </c>
      <c r="BS281">
        <f>raw_data!BP291</f>
        <v>0</v>
      </c>
      <c r="BT281">
        <f>raw_data!BQ291</f>
        <v>0</v>
      </c>
      <c r="BU281">
        <f>raw_data!BR291</f>
        <v>0</v>
      </c>
      <c r="BV281">
        <f>raw_data!BS291</f>
        <v>0</v>
      </c>
      <c r="BW281">
        <f>raw_data!BT291</f>
        <v>0</v>
      </c>
      <c r="BX281">
        <f>raw_data!BU291</f>
        <v>0</v>
      </c>
      <c r="BY281">
        <f>raw_data!BV291</f>
        <v>0</v>
      </c>
      <c r="BZ281">
        <f>raw_data!BW291</f>
        <v>0</v>
      </c>
      <c r="CA281">
        <f>raw_data!BX291</f>
        <v>0</v>
      </c>
      <c r="CB281">
        <f>raw_data!BY291</f>
        <v>0</v>
      </c>
      <c r="CC281">
        <f>raw_data!BZ291</f>
        <v>0</v>
      </c>
      <c r="CD281">
        <f>raw_data!CA291</f>
        <v>0</v>
      </c>
      <c r="CE281">
        <f>raw_data!CB291</f>
        <v>0</v>
      </c>
      <c r="CF281">
        <f>raw_data!CC291</f>
        <v>0</v>
      </c>
      <c r="CG281">
        <f>raw_data!CD291</f>
        <v>0</v>
      </c>
      <c r="CH281">
        <f>raw_data!CE291</f>
        <v>0</v>
      </c>
      <c r="CI281">
        <f>raw_data!CF291</f>
        <v>0</v>
      </c>
      <c r="CJ281">
        <f>raw_data!CG291</f>
        <v>0</v>
      </c>
      <c r="CK281">
        <f>raw_data!CH291</f>
        <v>0</v>
      </c>
      <c r="CL281">
        <f>raw_data!CI291</f>
        <v>0</v>
      </c>
      <c r="CM281">
        <f>raw_data!CJ291</f>
        <v>0</v>
      </c>
      <c r="CN281">
        <f>raw_data!CK291</f>
        <v>0</v>
      </c>
      <c r="CO281">
        <f>raw_data!CL291</f>
        <v>0</v>
      </c>
      <c r="CP281">
        <f>raw_data!CM291</f>
        <v>0</v>
      </c>
      <c r="CQ281">
        <f>raw_data!CN291</f>
        <v>0</v>
      </c>
      <c r="CR281">
        <f>raw_data!CO291</f>
        <v>0</v>
      </c>
      <c r="CS281">
        <f>raw_data!CP291</f>
        <v>0</v>
      </c>
      <c r="CT281">
        <f>raw_data!CQ291</f>
        <v>0</v>
      </c>
      <c r="CU281">
        <f>raw_data!CR291</f>
        <v>0</v>
      </c>
      <c r="CV281">
        <f>raw_data!CS291</f>
        <v>0</v>
      </c>
      <c r="CW281">
        <f>raw_data!CT291</f>
        <v>0</v>
      </c>
      <c r="CX281">
        <f>raw_data!CU291</f>
        <v>0</v>
      </c>
      <c r="CY281">
        <f>raw_data!CV291</f>
        <v>0</v>
      </c>
      <c r="CZ281">
        <f>raw_data!CW291</f>
        <v>0</v>
      </c>
      <c r="DA281">
        <f>raw_data!CX291</f>
        <v>0</v>
      </c>
      <c r="DB281">
        <f>raw_data!CY291</f>
        <v>0</v>
      </c>
      <c r="DC281">
        <f>raw_data!CZ291</f>
        <v>0</v>
      </c>
      <c r="DD281">
        <f>raw_data!DA291</f>
        <v>0</v>
      </c>
      <c r="DE281">
        <f>raw_data!DB291</f>
        <v>0</v>
      </c>
      <c r="DF281">
        <f>raw_data!DC291</f>
        <v>0</v>
      </c>
      <c r="DG281">
        <f>raw_data!DD291</f>
        <v>0</v>
      </c>
      <c r="DH281">
        <f>raw_data!DE291</f>
        <v>0</v>
      </c>
      <c r="DI281">
        <f>raw_data!DF291</f>
        <v>0</v>
      </c>
      <c r="DJ281">
        <f>raw_data!DG291</f>
        <v>0</v>
      </c>
      <c r="DK281">
        <f>raw_data!DH291</f>
        <v>0</v>
      </c>
      <c r="DL281">
        <f>raw_data!DI291</f>
        <v>0</v>
      </c>
      <c r="DM281">
        <f>raw_data!DJ291</f>
        <v>0</v>
      </c>
      <c r="DN281">
        <f>raw_data!DK291</f>
        <v>0</v>
      </c>
      <c r="DO281">
        <f>raw_data!DL291</f>
        <v>0</v>
      </c>
      <c r="DP281">
        <f>raw_data!DM291</f>
        <v>0</v>
      </c>
      <c r="DQ281">
        <f>raw_data!DN291</f>
        <v>0</v>
      </c>
      <c r="DR281">
        <f>raw_data!DO291</f>
        <v>0</v>
      </c>
      <c r="DS281">
        <f>raw_data!DP291</f>
        <v>0</v>
      </c>
      <c r="DT281">
        <f>raw_data!DQ291</f>
        <v>0</v>
      </c>
      <c r="DU281">
        <f>raw_data!DR291</f>
        <v>0</v>
      </c>
      <c r="DV281">
        <f>raw_data!DS291</f>
        <v>0</v>
      </c>
      <c r="DW281">
        <f>raw_data!DT291</f>
        <v>0</v>
      </c>
      <c r="DX281">
        <f>raw_data!DU291</f>
        <v>0</v>
      </c>
      <c r="DY281">
        <f>raw_data!DV291</f>
        <v>0</v>
      </c>
      <c r="DZ281">
        <f>raw_data!DW291</f>
        <v>0</v>
      </c>
      <c r="EA281">
        <f>raw_data!DX291</f>
        <v>0</v>
      </c>
      <c r="EB281">
        <f>raw_data!DY291</f>
        <v>0</v>
      </c>
      <c r="EC281">
        <f>raw_data!DZ291</f>
        <v>0</v>
      </c>
      <c r="ED281">
        <f>raw_data!EA291</f>
        <v>0</v>
      </c>
      <c r="EE281">
        <f>raw_data!EB291</f>
        <v>0</v>
      </c>
      <c r="EF281">
        <f>raw_data!EC291</f>
        <v>0</v>
      </c>
      <c r="EG281">
        <f>raw_data!ED291</f>
        <v>0</v>
      </c>
      <c r="EH281">
        <f>raw_data!EE291</f>
        <v>0</v>
      </c>
      <c r="EI281">
        <f>raw_data!EF291</f>
        <v>0</v>
      </c>
      <c r="EJ281">
        <f>raw_data!EG291</f>
        <v>0</v>
      </c>
      <c r="EK281">
        <f>raw_data!EH291</f>
        <v>0</v>
      </c>
      <c r="EL281">
        <f>raw_data!EI291</f>
        <v>0</v>
      </c>
      <c r="EM281">
        <f>raw_data!EJ291</f>
        <v>0</v>
      </c>
      <c r="EN281">
        <f>raw_data!EK291</f>
        <v>0</v>
      </c>
      <c r="EO281">
        <f>raw_data!EL291</f>
        <v>0</v>
      </c>
      <c r="EP281">
        <f>raw_data!EM291</f>
        <v>0</v>
      </c>
      <c r="EQ281">
        <f>raw_data!EN291</f>
        <v>0</v>
      </c>
      <c r="ER281">
        <f>raw_data!EO291</f>
        <v>0</v>
      </c>
      <c r="ES281">
        <f>raw_data!EP291</f>
        <v>0</v>
      </c>
      <c r="ET281">
        <f>raw_data!EQ291</f>
        <v>0</v>
      </c>
      <c r="EU281">
        <f>raw_data!ER291</f>
        <v>0</v>
      </c>
      <c r="EV281">
        <f>raw_data!ES291</f>
        <v>0</v>
      </c>
      <c r="EW281">
        <f>raw_data!ET291</f>
        <v>0</v>
      </c>
      <c r="EX281">
        <f>raw_data!EU291</f>
        <v>0</v>
      </c>
      <c r="EY281">
        <f>raw_data!EV291</f>
        <v>0</v>
      </c>
      <c r="EZ281">
        <f>raw_data!EW291</f>
        <v>0</v>
      </c>
      <c r="FA281">
        <f>raw_data!EX291</f>
        <v>0</v>
      </c>
      <c r="FB281">
        <f>raw_data!EY291</f>
        <v>0</v>
      </c>
      <c r="FC281">
        <f>raw_data!EZ291</f>
        <v>0</v>
      </c>
      <c r="FD281">
        <f>raw_data!FA291</f>
        <v>0</v>
      </c>
      <c r="FE281">
        <f>raw_data!FB291</f>
        <v>0</v>
      </c>
      <c r="FF281">
        <f>raw_data!FC291</f>
        <v>0</v>
      </c>
      <c r="FG281">
        <f>raw_data!FD291</f>
        <v>0</v>
      </c>
      <c r="FH281">
        <f>raw_data!FE291</f>
        <v>0</v>
      </c>
      <c r="FI281">
        <f>raw_data!FF291</f>
        <v>0</v>
      </c>
      <c r="FJ281">
        <f>raw_data!FG291</f>
        <v>0</v>
      </c>
      <c r="FK281">
        <f>raw_data!FH291</f>
        <v>0</v>
      </c>
      <c r="FL281">
        <f>raw_data!FI291</f>
        <v>0</v>
      </c>
      <c r="FM281">
        <f>raw_data!FJ291</f>
        <v>0</v>
      </c>
      <c r="FN281">
        <f>raw_data!FK291</f>
        <v>0</v>
      </c>
      <c r="FO281">
        <f>raw_data!FL291</f>
        <v>0</v>
      </c>
      <c r="FP281">
        <f>raw_data!FM291</f>
        <v>0</v>
      </c>
      <c r="FQ281">
        <f>raw_data!FN291</f>
        <v>0</v>
      </c>
      <c r="FR281">
        <f>raw_data!FO291</f>
        <v>0</v>
      </c>
      <c r="FS281">
        <f>raw_data!FP291</f>
        <v>0</v>
      </c>
      <c r="FT281">
        <f>raw_data!FQ291</f>
        <v>0</v>
      </c>
      <c r="FU281">
        <f>raw_data!FR291</f>
        <v>0</v>
      </c>
      <c r="FV281">
        <f>raw_data!FS291</f>
        <v>0</v>
      </c>
      <c r="FW281">
        <f>raw_data!FT291</f>
        <v>0</v>
      </c>
      <c r="FX281">
        <f>raw_data!FU291</f>
        <v>0</v>
      </c>
      <c r="FY281">
        <f>raw_data!FV291</f>
        <v>0</v>
      </c>
      <c r="FZ281">
        <f>raw_data!FW291</f>
        <v>0</v>
      </c>
      <c r="GA281">
        <f>raw_data!FX291</f>
        <v>0</v>
      </c>
      <c r="GB281">
        <f>raw_data!FY291</f>
        <v>0</v>
      </c>
      <c r="GC281">
        <f>raw_data!FZ291</f>
        <v>0</v>
      </c>
      <c r="GD281">
        <f>raw_data!GA291</f>
        <v>0</v>
      </c>
      <c r="GE281">
        <f>raw_data!GB291</f>
        <v>0</v>
      </c>
      <c r="GF281">
        <f>raw_data!GC291</f>
        <v>0</v>
      </c>
      <c r="GG281">
        <f>raw_data!GD291</f>
        <v>0</v>
      </c>
      <c r="GH281">
        <f>raw_data!GE291</f>
        <v>0</v>
      </c>
      <c r="GI281">
        <f>raw_data!GF291</f>
        <v>0</v>
      </c>
      <c r="GJ281">
        <f>raw_data!GG291</f>
        <v>0</v>
      </c>
      <c r="GK281">
        <f>raw_data!GH291</f>
        <v>0</v>
      </c>
      <c r="GL281">
        <f>raw_data!GI291</f>
        <v>0</v>
      </c>
      <c r="GM281">
        <f>raw_data!GJ291</f>
        <v>0</v>
      </c>
      <c r="GN281">
        <f>raw_data!GK291</f>
        <v>0</v>
      </c>
      <c r="GO281">
        <f>raw_data!GL291</f>
        <v>0</v>
      </c>
      <c r="GP281">
        <f>raw_data!GM291</f>
        <v>0</v>
      </c>
      <c r="GQ281">
        <f>raw_data!GN291</f>
        <v>0</v>
      </c>
      <c r="GR281">
        <f>raw_data!GO291</f>
        <v>0</v>
      </c>
      <c r="GS281">
        <f>raw_data!GP291</f>
        <v>0</v>
      </c>
      <c r="GT281">
        <f>raw_data!GQ291</f>
        <v>0</v>
      </c>
      <c r="GU281">
        <f>raw_data!GR291</f>
        <v>0</v>
      </c>
      <c r="GV281">
        <f>raw_data!GS291</f>
        <v>0</v>
      </c>
      <c r="GW281">
        <f>raw_data!GT291</f>
        <v>0</v>
      </c>
      <c r="GX281">
        <f>raw_data!GU291</f>
        <v>0</v>
      </c>
      <c r="GY281">
        <f>raw_data!GV291</f>
        <v>0</v>
      </c>
      <c r="GZ281">
        <f>raw_data!GW291</f>
        <v>0</v>
      </c>
      <c r="HA281">
        <f>raw_data!GX291</f>
        <v>0</v>
      </c>
      <c r="HB281">
        <f>raw_data!GY291</f>
        <v>0</v>
      </c>
      <c r="HC281">
        <f>raw_data!GZ291</f>
        <v>0</v>
      </c>
      <c r="HD281">
        <f>raw_data!HA291</f>
        <v>0</v>
      </c>
      <c r="HE281">
        <f>raw_data!HB291</f>
        <v>0</v>
      </c>
      <c r="HF281">
        <f>raw_data!HC291</f>
        <v>0</v>
      </c>
      <c r="HG281">
        <f>raw_data!HD291</f>
        <v>0</v>
      </c>
      <c r="HH281">
        <f>raw_data!HE291</f>
        <v>0</v>
      </c>
      <c r="HI281">
        <f>raw_data!HF291</f>
        <v>0</v>
      </c>
      <c r="HJ281">
        <f>raw_data!HG291</f>
        <v>0</v>
      </c>
      <c r="HK281">
        <f>raw_data!HH291</f>
        <v>0</v>
      </c>
      <c r="HL281">
        <f>raw_data!HI291</f>
        <v>0</v>
      </c>
      <c r="HM281">
        <f>raw_data!HJ291</f>
        <v>0</v>
      </c>
      <c r="HN281">
        <f>raw_data!HK291</f>
        <v>0</v>
      </c>
      <c r="HO281">
        <f>raw_data!HL291</f>
        <v>0</v>
      </c>
      <c r="HP281">
        <f>raw_data!HM291</f>
        <v>0</v>
      </c>
      <c r="HQ281">
        <f>raw_data!HN291</f>
        <v>0</v>
      </c>
      <c r="HR281">
        <f>raw_data!HO291</f>
        <v>0</v>
      </c>
      <c r="HS281">
        <f>raw_data!HP291</f>
        <v>0</v>
      </c>
      <c r="HT281">
        <f>raw_data!HQ291</f>
        <v>0</v>
      </c>
      <c r="HU281">
        <f>raw_data!HR291</f>
        <v>0</v>
      </c>
      <c r="HV281">
        <f>raw_data!HS291</f>
        <v>0</v>
      </c>
      <c r="HW281">
        <f>raw_data!HT291</f>
        <v>0</v>
      </c>
      <c r="HX281">
        <f>raw_data!HU291</f>
        <v>0</v>
      </c>
      <c r="HY281">
        <f>raw_data!HV291</f>
        <v>0</v>
      </c>
      <c r="HZ281">
        <f>raw_data!HW291</f>
        <v>0</v>
      </c>
      <c r="IA281">
        <f>raw_data!HX291</f>
        <v>0</v>
      </c>
      <c r="IB281">
        <f>raw_data!HY291</f>
        <v>0</v>
      </c>
      <c r="IC281">
        <f>raw_data!HZ291</f>
        <v>0</v>
      </c>
      <c r="ID281">
        <f>raw_data!IA291</f>
        <v>0</v>
      </c>
      <c r="IE281">
        <f>raw_data!IB291</f>
        <v>0</v>
      </c>
      <c r="IF281">
        <f>raw_data!IC291</f>
        <v>0</v>
      </c>
      <c r="IG281">
        <f>raw_data!ID291</f>
        <v>0</v>
      </c>
      <c r="IH281">
        <f>raw_data!IE291</f>
        <v>0</v>
      </c>
      <c r="II281">
        <f>raw_data!IF291</f>
        <v>0</v>
      </c>
      <c r="IJ281">
        <f>raw_data!IG291</f>
        <v>0</v>
      </c>
      <c r="IK281">
        <f>raw_data!IH291</f>
        <v>0</v>
      </c>
      <c r="IL281">
        <f>raw_data!II291</f>
        <v>0</v>
      </c>
      <c r="IM281">
        <f>raw_data!IJ291</f>
        <v>0</v>
      </c>
      <c r="IN281">
        <f>raw_data!IK291</f>
        <v>0</v>
      </c>
      <c r="IO281">
        <f>raw_data!IL291</f>
        <v>0</v>
      </c>
      <c r="IP281">
        <f>raw_data!IM291</f>
        <v>0</v>
      </c>
      <c r="IQ281">
        <f>raw_data!IN291</f>
        <v>0</v>
      </c>
      <c r="IR281">
        <f>raw_data!IO291</f>
        <v>0</v>
      </c>
      <c r="IS281">
        <f>raw_data!IP291</f>
        <v>0</v>
      </c>
      <c r="IT281">
        <f>raw_data!IQ291</f>
        <v>0</v>
      </c>
      <c r="IU281">
        <f>raw_data!IR291</f>
        <v>0</v>
      </c>
      <c r="IV281">
        <f>raw_data!IS291</f>
        <v>0</v>
      </c>
    </row>
    <row r="282" spans="1:256" x14ac:dyDescent="0.25">
      <c r="A282" t="str">
        <f t="shared" ref="A282:G282" si="225">A234</f>
        <v>D03</v>
      </c>
      <c r="B282" s="6" t="str">
        <f t="shared" ca="1" si="225"/>
        <v/>
      </c>
      <c r="C282">
        <f t="shared" si="225"/>
        <v>0</v>
      </c>
      <c r="D282">
        <f t="shared" si="225"/>
        <v>0</v>
      </c>
      <c r="E282">
        <f t="shared" si="225"/>
        <v>0</v>
      </c>
      <c r="F282" s="10">
        <f t="shared" si="225"/>
        <v>0</v>
      </c>
      <c r="G282" s="3" t="str">
        <f t="shared" ca="1" si="225"/>
        <v/>
      </c>
      <c r="H282">
        <f>raw_data!E292</f>
        <v>0</v>
      </c>
      <c r="I282">
        <f>raw_data!F292</f>
        <v>0</v>
      </c>
      <c r="J282">
        <f>raw_data!G292</f>
        <v>0</v>
      </c>
      <c r="K282">
        <f>raw_data!H292</f>
        <v>0</v>
      </c>
      <c r="L282">
        <f>raw_data!I292</f>
        <v>0</v>
      </c>
      <c r="M282">
        <f>raw_data!J292</f>
        <v>0</v>
      </c>
      <c r="N282">
        <f>raw_data!K292</f>
        <v>0</v>
      </c>
      <c r="O282">
        <f>raw_data!L292</f>
        <v>0</v>
      </c>
      <c r="P282">
        <f>raw_data!M292</f>
        <v>0</v>
      </c>
      <c r="Q282">
        <f>raw_data!N292</f>
        <v>0</v>
      </c>
      <c r="R282">
        <f>raw_data!O292</f>
        <v>0</v>
      </c>
      <c r="S282">
        <f>raw_data!P292</f>
        <v>0</v>
      </c>
      <c r="T282">
        <f>raw_data!Q292</f>
        <v>0</v>
      </c>
      <c r="U282">
        <f>raw_data!R292</f>
        <v>0</v>
      </c>
      <c r="V282">
        <f>raw_data!S292</f>
        <v>0</v>
      </c>
      <c r="W282">
        <f>raw_data!T292</f>
        <v>0</v>
      </c>
      <c r="X282">
        <f>raw_data!U292</f>
        <v>0</v>
      </c>
      <c r="Y282">
        <f>raw_data!V292</f>
        <v>0</v>
      </c>
      <c r="Z282">
        <f>raw_data!W292</f>
        <v>0</v>
      </c>
      <c r="AA282">
        <f>raw_data!X292</f>
        <v>0</v>
      </c>
      <c r="AB282">
        <f>raw_data!Y292</f>
        <v>0</v>
      </c>
      <c r="AC282">
        <f>raw_data!Z292</f>
        <v>0</v>
      </c>
      <c r="AD282">
        <f>raw_data!AA292</f>
        <v>0</v>
      </c>
      <c r="AE282">
        <f>raw_data!AB292</f>
        <v>0</v>
      </c>
      <c r="AF282">
        <f>raw_data!AC292</f>
        <v>0</v>
      </c>
      <c r="AG282">
        <f>raw_data!AD292</f>
        <v>0</v>
      </c>
      <c r="AH282">
        <f>raw_data!AE292</f>
        <v>0</v>
      </c>
      <c r="AI282">
        <f>raw_data!AF292</f>
        <v>0</v>
      </c>
      <c r="AJ282">
        <f>raw_data!AG292</f>
        <v>0</v>
      </c>
      <c r="AK282">
        <f>raw_data!AH292</f>
        <v>0</v>
      </c>
      <c r="AL282">
        <f>raw_data!AI292</f>
        <v>0</v>
      </c>
      <c r="AM282">
        <f>raw_data!AJ292</f>
        <v>0</v>
      </c>
      <c r="AN282">
        <f>raw_data!AK292</f>
        <v>0</v>
      </c>
      <c r="AO282">
        <f>raw_data!AL292</f>
        <v>0</v>
      </c>
      <c r="AP282">
        <f>raw_data!AM292</f>
        <v>0</v>
      </c>
      <c r="AQ282">
        <f>raw_data!AN292</f>
        <v>0</v>
      </c>
      <c r="AR282">
        <f>raw_data!AO292</f>
        <v>0</v>
      </c>
      <c r="AS282">
        <f>raw_data!AP292</f>
        <v>0</v>
      </c>
      <c r="AT282">
        <f>raw_data!AQ292</f>
        <v>0</v>
      </c>
      <c r="AU282">
        <f>raw_data!AR292</f>
        <v>0</v>
      </c>
      <c r="AV282">
        <f>raw_data!AS292</f>
        <v>0</v>
      </c>
      <c r="AW282">
        <f>raw_data!AT292</f>
        <v>0</v>
      </c>
      <c r="AX282">
        <f>raw_data!AU292</f>
        <v>0</v>
      </c>
      <c r="AY282">
        <f>raw_data!AV292</f>
        <v>0</v>
      </c>
      <c r="AZ282">
        <f>raw_data!AW292</f>
        <v>0</v>
      </c>
      <c r="BA282">
        <f>raw_data!AX292</f>
        <v>0</v>
      </c>
      <c r="BB282">
        <f>raw_data!AY292</f>
        <v>0</v>
      </c>
      <c r="BC282">
        <f>raw_data!AZ292</f>
        <v>0</v>
      </c>
      <c r="BD282">
        <f>raw_data!BA292</f>
        <v>0</v>
      </c>
      <c r="BE282">
        <f>raw_data!BB292</f>
        <v>0</v>
      </c>
      <c r="BF282">
        <f>raw_data!BC292</f>
        <v>0</v>
      </c>
      <c r="BG282">
        <f>raw_data!BD292</f>
        <v>0</v>
      </c>
      <c r="BH282">
        <f>raw_data!BE292</f>
        <v>0</v>
      </c>
      <c r="BI282">
        <f>raw_data!BF292</f>
        <v>0</v>
      </c>
      <c r="BJ282">
        <f>raw_data!BG292</f>
        <v>0</v>
      </c>
      <c r="BK282">
        <f>raw_data!BH292</f>
        <v>0</v>
      </c>
      <c r="BL282">
        <f>raw_data!BI292</f>
        <v>0</v>
      </c>
      <c r="BM282">
        <f>raw_data!BJ292</f>
        <v>0</v>
      </c>
      <c r="BN282">
        <f>raw_data!BK292</f>
        <v>0</v>
      </c>
      <c r="BO282">
        <f>raw_data!BL292</f>
        <v>0</v>
      </c>
      <c r="BP282">
        <f>raw_data!BM292</f>
        <v>0</v>
      </c>
      <c r="BQ282">
        <f>raw_data!BN292</f>
        <v>0</v>
      </c>
      <c r="BR282">
        <f>raw_data!BO292</f>
        <v>0</v>
      </c>
      <c r="BS282">
        <f>raw_data!BP292</f>
        <v>0</v>
      </c>
      <c r="BT282">
        <f>raw_data!BQ292</f>
        <v>0</v>
      </c>
      <c r="BU282">
        <f>raw_data!BR292</f>
        <v>0</v>
      </c>
      <c r="BV282">
        <f>raw_data!BS292</f>
        <v>0</v>
      </c>
      <c r="BW282">
        <f>raw_data!BT292</f>
        <v>0</v>
      </c>
      <c r="BX282">
        <f>raw_data!BU292</f>
        <v>0</v>
      </c>
      <c r="BY282">
        <f>raw_data!BV292</f>
        <v>0</v>
      </c>
      <c r="BZ282">
        <f>raw_data!BW292</f>
        <v>0</v>
      </c>
      <c r="CA282">
        <f>raw_data!BX292</f>
        <v>0</v>
      </c>
      <c r="CB282">
        <f>raw_data!BY292</f>
        <v>0</v>
      </c>
      <c r="CC282">
        <f>raw_data!BZ292</f>
        <v>0</v>
      </c>
      <c r="CD282">
        <f>raw_data!CA292</f>
        <v>0</v>
      </c>
      <c r="CE282">
        <f>raw_data!CB292</f>
        <v>0</v>
      </c>
      <c r="CF282">
        <f>raw_data!CC292</f>
        <v>0</v>
      </c>
      <c r="CG282">
        <f>raw_data!CD292</f>
        <v>0</v>
      </c>
      <c r="CH282">
        <f>raw_data!CE292</f>
        <v>0</v>
      </c>
      <c r="CI282">
        <f>raw_data!CF292</f>
        <v>0</v>
      </c>
      <c r="CJ282">
        <f>raw_data!CG292</f>
        <v>0</v>
      </c>
      <c r="CK282">
        <f>raw_data!CH292</f>
        <v>0</v>
      </c>
      <c r="CL282">
        <f>raw_data!CI292</f>
        <v>0</v>
      </c>
      <c r="CM282">
        <f>raw_data!CJ292</f>
        <v>0</v>
      </c>
      <c r="CN282">
        <f>raw_data!CK292</f>
        <v>0</v>
      </c>
      <c r="CO282">
        <f>raw_data!CL292</f>
        <v>0</v>
      </c>
      <c r="CP282">
        <f>raw_data!CM292</f>
        <v>0</v>
      </c>
      <c r="CQ282">
        <f>raw_data!CN292</f>
        <v>0</v>
      </c>
      <c r="CR282">
        <f>raw_data!CO292</f>
        <v>0</v>
      </c>
      <c r="CS282">
        <f>raw_data!CP292</f>
        <v>0</v>
      </c>
      <c r="CT282">
        <f>raw_data!CQ292</f>
        <v>0</v>
      </c>
      <c r="CU282">
        <f>raw_data!CR292</f>
        <v>0</v>
      </c>
      <c r="CV282">
        <f>raw_data!CS292</f>
        <v>0</v>
      </c>
      <c r="CW282">
        <f>raw_data!CT292</f>
        <v>0</v>
      </c>
      <c r="CX282">
        <f>raw_data!CU292</f>
        <v>0</v>
      </c>
      <c r="CY282">
        <f>raw_data!CV292</f>
        <v>0</v>
      </c>
      <c r="CZ282">
        <f>raw_data!CW292</f>
        <v>0</v>
      </c>
      <c r="DA282">
        <f>raw_data!CX292</f>
        <v>0</v>
      </c>
      <c r="DB282">
        <f>raw_data!CY292</f>
        <v>0</v>
      </c>
      <c r="DC282">
        <f>raw_data!CZ292</f>
        <v>0</v>
      </c>
      <c r="DD282">
        <f>raw_data!DA292</f>
        <v>0</v>
      </c>
      <c r="DE282">
        <f>raw_data!DB292</f>
        <v>0</v>
      </c>
      <c r="DF282">
        <f>raw_data!DC292</f>
        <v>0</v>
      </c>
      <c r="DG282">
        <f>raw_data!DD292</f>
        <v>0</v>
      </c>
      <c r="DH282">
        <f>raw_data!DE292</f>
        <v>0</v>
      </c>
      <c r="DI282">
        <f>raw_data!DF292</f>
        <v>0</v>
      </c>
      <c r="DJ282">
        <f>raw_data!DG292</f>
        <v>0</v>
      </c>
      <c r="DK282">
        <f>raw_data!DH292</f>
        <v>0</v>
      </c>
      <c r="DL282">
        <f>raw_data!DI292</f>
        <v>0</v>
      </c>
      <c r="DM282">
        <f>raw_data!DJ292</f>
        <v>0</v>
      </c>
      <c r="DN282">
        <f>raw_data!DK292</f>
        <v>0</v>
      </c>
      <c r="DO282">
        <f>raw_data!DL292</f>
        <v>0</v>
      </c>
      <c r="DP282">
        <f>raw_data!DM292</f>
        <v>0</v>
      </c>
      <c r="DQ282">
        <f>raw_data!DN292</f>
        <v>0</v>
      </c>
      <c r="DR282">
        <f>raw_data!DO292</f>
        <v>0</v>
      </c>
      <c r="DS282">
        <f>raw_data!DP292</f>
        <v>0</v>
      </c>
      <c r="DT282">
        <f>raw_data!DQ292</f>
        <v>0</v>
      </c>
      <c r="DU282">
        <f>raw_data!DR292</f>
        <v>0</v>
      </c>
      <c r="DV282">
        <f>raw_data!DS292</f>
        <v>0</v>
      </c>
      <c r="DW282">
        <f>raw_data!DT292</f>
        <v>0</v>
      </c>
      <c r="DX282">
        <f>raw_data!DU292</f>
        <v>0</v>
      </c>
      <c r="DY282">
        <f>raw_data!DV292</f>
        <v>0</v>
      </c>
      <c r="DZ282">
        <f>raw_data!DW292</f>
        <v>0</v>
      </c>
      <c r="EA282">
        <f>raw_data!DX292</f>
        <v>0</v>
      </c>
      <c r="EB282">
        <f>raw_data!DY292</f>
        <v>0</v>
      </c>
      <c r="EC282">
        <f>raw_data!DZ292</f>
        <v>0</v>
      </c>
      <c r="ED282">
        <f>raw_data!EA292</f>
        <v>0</v>
      </c>
      <c r="EE282">
        <f>raw_data!EB292</f>
        <v>0</v>
      </c>
      <c r="EF282">
        <f>raw_data!EC292</f>
        <v>0</v>
      </c>
      <c r="EG282">
        <f>raw_data!ED292</f>
        <v>0</v>
      </c>
      <c r="EH282">
        <f>raw_data!EE292</f>
        <v>0</v>
      </c>
      <c r="EI282">
        <f>raw_data!EF292</f>
        <v>0</v>
      </c>
      <c r="EJ282">
        <f>raw_data!EG292</f>
        <v>0</v>
      </c>
      <c r="EK282">
        <f>raw_data!EH292</f>
        <v>0</v>
      </c>
      <c r="EL282">
        <f>raw_data!EI292</f>
        <v>0</v>
      </c>
      <c r="EM282">
        <f>raw_data!EJ292</f>
        <v>0</v>
      </c>
      <c r="EN282">
        <f>raw_data!EK292</f>
        <v>0</v>
      </c>
      <c r="EO282">
        <f>raw_data!EL292</f>
        <v>0</v>
      </c>
      <c r="EP282">
        <f>raw_data!EM292</f>
        <v>0</v>
      </c>
      <c r="EQ282">
        <f>raw_data!EN292</f>
        <v>0</v>
      </c>
      <c r="ER282">
        <f>raw_data!EO292</f>
        <v>0</v>
      </c>
      <c r="ES282">
        <f>raw_data!EP292</f>
        <v>0</v>
      </c>
      <c r="ET282">
        <f>raw_data!EQ292</f>
        <v>0</v>
      </c>
      <c r="EU282">
        <f>raw_data!ER292</f>
        <v>0</v>
      </c>
      <c r="EV282">
        <f>raw_data!ES292</f>
        <v>0</v>
      </c>
      <c r="EW282">
        <f>raw_data!ET292</f>
        <v>0</v>
      </c>
      <c r="EX282">
        <f>raw_data!EU292</f>
        <v>0</v>
      </c>
      <c r="EY282">
        <f>raw_data!EV292</f>
        <v>0</v>
      </c>
      <c r="EZ282">
        <f>raw_data!EW292</f>
        <v>0</v>
      </c>
      <c r="FA282">
        <f>raw_data!EX292</f>
        <v>0</v>
      </c>
      <c r="FB282">
        <f>raw_data!EY292</f>
        <v>0</v>
      </c>
      <c r="FC282">
        <f>raw_data!EZ292</f>
        <v>0</v>
      </c>
      <c r="FD282">
        <f>raw_data!FA292</f>
        <v>0</v>
      </c>
      <c r="FE282">
        <f>raw_data!FB292</f>
        <v>0</v>
      </c>
      <c r="FF282">
        <f>raw_data!FC292</f>
        <v>0</v>
      </c>
      <c r="FG282">
        <f>raw_data!FD292</f>
        <v>0</v>
      </c>
      <c r="FH282">
        <f>raw_data!FE292</f>
        <v>0</v>
      </c>
      <c r="FI282">
        <f>raw_data!FF292</f>
        <v>0</v>
      </c>
      <c r="FJ282">
        <f>raw_data!FG292</f>
        <v>0</v>
      </c>
      <c r="FK282">
        <f>raw_data!FH292</f>
        <v>0</v>
      </c>
      <c r="FL282">
        <f>raw_data!FI292</f>
        <v>0</v>
      </c>
      <c r="FM282">
        <f>raw_data!FJ292</f>
        <v>0</v>
      </c>
      <c r="FN282">
        <f>raw_data!FK292</f>
        <v>0</v>
      </c>
      <c r="FO282">
        <f>raw_data!FL292</f>
        <v>0</v>
      </c>
      <c r="FP282">
        <f>raw_data!FM292</f>
        <v>0</v>
      </c>
      <c r="FQ282">
        <f>raw_data!FN292</f>
        <v>0</v>
      </c>
      <c r="FR282">
        <f>raw_data!FO292</f>
        <v>0</v>
      </c>
      <c r="FS282">
        <f>raw_data!FP292</f>
        <v>0</v>
      </c>
      <c r="FT282">
        <f>raw_data!FQ292</f>
        <v>0</v>
      </c>
      <c r="FU282">
        <f>raw_data!FR292</f>
        <v>0</v>
      </c>
      <c r="FV282">
        <f>raw_data!FS292</f>
        <v>0</v>
      </c>
      <c r="FW282">
        <f>raw_data!FT292</f>
        <v>0</v>
      </c>
      <c r="FX282">
        <f>raw_data!FU292</f>
        <v>0</v>
      </c>
      <c r="FY282">
        <f>raw_data!FV292</f>
        <v>0</v>
      </c>
      <c r="FZ282">
        <f>raw_data!FW292</f>
        <v>0</v>
      </c>
      <c r="GA282">
        <f>raw_data!FX292</f>
        <v>0</v>
      </c>
      <c r="GB282">
        <f>raw_data!FY292</f>
        <v>0</v>
      </c>
      <c r="GC282">
        <f>raw_data!FZ292</f>
        <v>0</v>
      </c>
      <c r="GD282">
        <f>raw_data!GA292</f>
        <v>0</v>
      </c>
      <c r="GE282">
        <f>raw_data!GB292</f>
        <v>0</v>
      </c>
      <c r="GF282">
        <f>raw_data!GC292</f>
        <v>0</v>
      </c>
      <c r="GG282">
        <f>raw_data!GD292</f>
        <v>0</v>
      </c>
      <c r="GH282">
        <f>raw_data!GE292</f>
        <v>0</v>
      </c>
      <c r="GI282">
        <f>raw_data!GF292</f>
        <v>0</v>
      </c>
      <c r="GJ282">
        <f>raw_data!GG292</f>
        <v>0</v>
      </c>
      <c r="GK282">
        <f>raw_data!GH292</f>
        <v>0</v>
      </c>
      <c r="GL282">
        <f>raw_data!GI292</f>
        <v>0</v>
      </c>
      <c r="GM282">
        <f>raw_data!GJ292</f>
        <v>0</v>
      </c>
      <c r="GN282">
        <f>raw_data!GK292</f>
        <v>0</v>
      </c>
      <c r="GO282">
        <f>raw_data!GL292</f>
        <v>0</v>
      </c>
      <c r="GP282">
        <f>raw_data!GM292</f>
        <v>0</v>
      </c>
      <c r="GQ282">
        <f>raw_data!GN292</f>
        <v>0</v>
      </c>
      <c r="GR282">
        <f>raw_data!GO292</f>
        <v>0</v>
      </c>
      <c r="GS282">
        <f>raw_data!GP292</f>
        <v>0</v>
      </c>
      <c r="GT282">
        <f>raw_data!GQ292</f>
        <v>0</v>
      </c>
      <c r="GU282">
        <f>raw_data!GR292</f>
        <v>0</v>
      </c>
      <c r="GV282">
        <f>raw_data!GS292</f>
        <v>0</v>
      </c>
      <c r="GW282">
        <f>raw_data!GT292</f>
        <v>0</v>
      </c>
      <c r="GX282">
        <f>raw_data!GU292</f>
        <v>0</v>
      </c>
      <c r="GY282">
        <f>raw_data!GV292</f>
        <v>0</v>
      </c>
      <c r="GZ282">
        <f>raw_data!GW292</f>
        <v>0</v>
      </c>
      <c r="HA282">
        <f>raw_data!GX292</f>
        <v>0</v>
      </c>
      <c r="HB282">
        <f>raw_data!GY292</f>
        <v>0</v>
      </c>
      <c r="HC282">
        <f>raw_data!GZ292</f>
        <v>0</v>
      </c>
      <c r="HD282">
        <f>raw_data!HA292</f>
        <v>0</v>
      </c>
      <c r="HE282">
        <f>raw_data!HB292</f>
        <v>0</v>
      </c>
      <c r="HF282">
        <f>raw_data!HC292</f>
        <v>0</v>
      </c>
      <c r="HG282">
        <f>raw_data!HD292</f>
        <v>0</v>
      </c>
      <c r="HH282">
        <f>raw_data!HE292</f>
        <v>0</v>
      </c>
      <c r="HI282">
        <f>raw_data!HF292</f>
        <v>0</v>
      </c>
      <c r="HJ282">
        <f>raw_data!HG292</f>
        <v>0</v>
      </c>
      <c r="HK282">
        <f>raw_data!HH292</f>
        <v>0</v>
      </c>
      <c r="HL282">
        <f>raw_data!HI292</f>
        <v>0</v>
      </c>
      <c r="HM282">
        <f>raw_data!HJ292</f>
        <v>0</v>
      </c>
      <c r="HN282">
        <f>raw_data!HK292</f>
        <v>0</v>
      </c>
      <c r="HO282">
        <f>raw_data!HL292</f>
        <v>0</v>
      </c>
      <c r="HP282">
        <f>raw_data!HM292</f>
        <v>0</v>
      </c>
      <c r="HQ282">
        <f>raw_data!HN292</f>
        <v>0</v>
      </c>
      <c r="HR282">
        <f>raw_data!HO292</f>
        <v>0</v>
      </c>
      <c r="HS282">
        <f>raw_data!HP292</f>
        <v>0</v>
      </c>
      <c r="HT282">
        <f>raw_data!HQ292</f>
        <v>0</v>
      </c>
      <c r="HU282">
        <f>raw_data!HR292</f>
        <v>0</v>
      </c>
      <c r="HV282">
        <f>raw_data!HS292</f>
        <v>0</v>
      </c>
      <c r="HW282">
        <f>raw_data!HT292</f>
        <v>0</v>
      </c>
      <c r="HX282">
        <f>raw_data!HU292</f>
        <v>0</v>
      </c>
      <c r="HY282">
        <f>raw_data!HV292</f>
        <v>0</v>
      </c>
      <c r="HZ282">
        <f>raw_data!HW292</f>
        <v>0</v>
      </c>
      <c r="IA282">
        <f>raw_data!HX292</f>
        <v>0</v>
      </c>
      <c r="IB282">
        <f>raw_data!HY292</f>
        <v>0</v>
      </c>
      <c r="IC282">
        <f>raw_data!HZ292</f>
        <v>0</v>
      </c>
      <c r="ID282">
        <f>raw_data!IA292</f>
        <v>0</v>
      </c>
      <c r="IE282">
        <f>raw_data!IB292</f>
        <v>0</v>
      </c>
      <c r="IF282">
        <f>raw_data!IC292</f>
        <v>0</v>
      </c>
      <c r="IG282">
        <f>raw_data!ID292</f>
        <v>0</v>
      </c>
      <c r="IH282">
        <f>raw_data!IE292</f>
        <v>0</v>
      </c>
      <c r="II282">
        <f>raw_data!IF292</f>
        <v>0</v>
      </c>
      <c r="IJ282">
        <f>raw_data!IG292</f>
        <v>0</v>
      </c>
      <c r="IK282">
        <f>raw_data!IH292</f>
        <v>0</v>
      </c>
      <c r="IL282">
        <f>raw_data!II292</f>
        <v>0</v>
      </c>
      <c r="IM282">
        <f>raw_data!IJ292</f>
        <v>0</v>
      </c>
      <c r="IN282">
        <f>raw_data!IK292</f>
        <v>0</v>
      </c>
      <c r="IO282">
        <f>raw_data!IL292</f>
        <v>0</v>
      </c>
      <c r="IP282">
        <f>raw_data!IM292</f>
        <v>0</v>
      </c>
      <c r="IQ282">
        <f>raw_data!IN292</f>
        <v>0</v>
      </c>
      <c r="IR282">
        <f>raw_data!IO292</f>
        <v>0</v>
      </c>
      <c r="IS282">
        <f>raw_data!IP292</f>
        <v>0</v>
      </c>
      <c r="IT282">
        <f>raw_data!IQ292</f>
        <v>0</v>
      </c>
      <c r="IU282">
        <f>raw_data!IR292</f>
        <v>0</v>
      </c>
      <c r="IV282">
        <f>raw_data!IS292</f>
        <v>0</v>
      </c>
    </row>
    <row r="283" spans="1:256" x14ac:dyDescent="0.25">
      <c r="A283" t="str">
        <f t="shared" ref="A283:G283" si="226">A235</f>
        <v>D04</v>
      </c>
      <c r="B283" s="6" t="str">
        <f t="shared" ca="1" si="226"/>
        <v/>
      </c>
      <c r="C283">
        <f t="shared" si="226"/>
        <v>0</v>
      </c>
      <c r="D283">
        <f t="shared" si="226"/>
        <v>0</v>
      </c>
      <c r="E283">
        <f t="shared" si="226"/>
        <v>0</v>
      </c>
      <c r="F283" s="10">
        <f t="shared" si="226"/>
        <v>0</v>
      </c>
      <c r="G283" s="3" t="str">
        <f t="shared" ca="1" si="226"/>
        <v/>
      </c>
      <c r="H283">
        <f>raw_data!E293</f>
        <v>0</v>
      </c>
      <c r="I283">
        <f>raw_data!F293</f>
        <v>0</v>
      </c>
      <c r="J283">
        <f>raw_data!G293</f>
        <v>0</v>
      </c>
      <c r="K283">
        <f>raw_data!H293</f>
        <v>0</v>
      </c>
      <c r="L283">
        <f>raw_data!I293</f>
        <v>0</v>
      </c>
      <c r="M283">
        <f>raw_data!J293</f>
        <v>0</v>
      </c>
      <c r="N283">
        <f>raw_data!K293</f>
        <v>0</v>
      </c>
      <c r="O283">
        <f>raw_data!L293</f>
        <v>0</v>
      </c>
      <c r="P283">
        <f>raw_data!M293</f>
        <v>0</v>
      </c>
      <c r="Q283">
        <f>raw_data!N293</f>
        <v>0</v>
      </c>
      <c r="R283">
        <f>raw_data!O293</f>
        <v>0</v>
      </c>
      <c r="S283">
        <f>raw_data!P293</f>
        <v>0</v>
      </c>
      <c r="T283">
        <f>raw_data!Q293</f>
        <v>0</v>
      </c>
      <c r="U283">
        <f>raw_data!R293</f>
        <v>0</v>
      </c>
      <c r="V283">
        <f>raw_data!S293</f>
        <v>0</v>
      </c>
      <c r="W283">
        <f>raw_data!T293</f>
        <v>0</v>
      </c>
      <c r="X283">
        <f>raw_data!U293</f>
        <v>0</v>
      </c>
      <c r="Y283">
        <f>raw_data!V293</f>
        <v>0</v>
      </c>
      <c r="Z283">
        <f>raw_data!W293</f>
        <v>0</v>
      </c>
      <c r="AA283">
        <f>raw_data!X293</f>
        <v>0</v>
      </c>
      <c r="AB283">
        <f>raw_data!Y293</f>
        <v>0</v>
      </c>
      <c r="AC283">
        <f>raw_data!Z293</f>
        <v>0</v>
      </c>
      <c r="AD283">
        <f>raw_data!AA293</f>
        <v>0</v>
      </c>
      <c r="AE283">
        <f>raw_data!AB293</f>
        <v>0</v>
      </c>
      <c r="AF283">
        <f>raw_data!AC293</f>
        <v>0</v>
      </c>
      <c r="AG283">
        <f>raw_data!AD293</f>
        <v>0</v>
      </c>
      <c r="AH283">
        <f>raw_data!AE293</f>
        <v>0</v>
      </c>
      <c r="AI283">
        <f>raw_data!AF293</f>
        <v>0</v>
      </c>
      <c r="AJ283">
        <f>raw_data!AG293</f>
        <v>0</v>
      </c>
      <c r="AK283">
        <f>raw_data!AH293</f>
        <v>0</v>
      </c>
      <c r="AL283">
        <f>raw_data!AI293</f>
        <v>0</v>
      </c>
      <c r="AM283">
        <f>raw_data!AJ293</f>
        <v>0</v>
      </c>
      <c r="AN283">
        <f>raw_data!AK293</f>
        <v>0</v>
      </c>
      <c r="AO283">
        <f>raw_data!AL293</f>
        <v>0</v>
      </c>
      <c r="AP283">
        <f>raw_data!AM293</f>
        <v>0</v>
      </c>
      <c r="AQ283">
        <f>raw_data!AN293</f>
        <v>0</v>
      </c>
      <c r="AR283">
        <f>raw_data!AO293</f>
        <v>0</v>
      </c>
      <c r="AS283">
        <f>raw_data!AP293</f>
        <v>0</v>
      </c>
      <c r="AT283">
        <f>raw_data!AQ293</f>
        <v>0</v>
      </c>
      <c r="AU283">
        <f>raw_data!AR293</f>
        <v>0</v>
      </c>
      <c r="AV283">
        <f>raw_data!AS293</f>
        <v>0</v>
      </c>
      <c r="AW283">
        <f>raw_data!AT293</f>
        <v>0</v>
      </c>
      <c r="AX283">
        <f>raw_data!AU293</f>
        <v>0</v>
      </c>
      <c r="AY283">
        <f>raw_data!AV293</f>
        <v>0</v>
      </c>
      <c r="AZ283">
        <f>raw_data!AW293</f>
        <v>0</v>
      </c>
      <c r="BA283">
        <f>raw_data!AX293</f>
        <v>0</v>
      </c>
      <c r="BB283">
        <f>raw_data!AY293</f>
        <v>0</v>
      </c>
      <c r="BC283">
        <f>raw_data!AZ293</f>
        <v>0</v>
      </c>
      <c r="BD283">
        <f>raw_data!BA293</f>
        <v>0</v>
      </c>
      <c r="BE283">
        <f>raw_data!BB293</f>
        <v>0</v>
      </c>
      <c r="BF283">
        <f>raw_data!BC293</f>
        <v>0</v>
      </c>
      <c r="BG283">
        <f>raw_data!BD293</f>
        <v>0</v>
      </c>
      <c r="BH283">
        <f>raw_data!BE293</f>
        <v>0</v>
      </c>
      <c r="BI283">
        <f>raw_data!BF293</f>
        <v>0</v>
      </c>
      <c r="BJ283">
        <f>raw_data!BG293</f>
        <v>0</v>
      </c>
      <c r="BK283">
        <f>raw_data!BH293</f>
        <v>0</v>
      </c>
      <c r="BL283">
        <f>raw_data!BI293</f>
        <v>0</v>
      </c>
      <c r="BM283">
        <f>raw_data!BJ293</f>
        <v>0</v>
      </c>
      <c r="BN283">
        <f>raw_data!BK293</f>
        <v>0</v>
      </c>
      <c r="BO283">
        <f>raw_data!BL293</f>
        <v>0</v>
      </c>
      <c r="BP283">
        <f>raw_data!BM293</f>
        <v>0</v>
      </c>
      <c r="BQ283">
        <f>raw_data!BN293</f>
        <v>0</v>
      </c>
      <c r="BR283">
        <f>raw_data!BO293</f>
        <v>0</v>
      </c>
      <c r="BS283">
        <f>raw_data!BP293</f>
        <v>0</v>
      </c>
      <c r="BT283">
        <f>raw_data!BQ293</f>
        <v>0</v>
      </c>
      <c r="BU283">
        <f>raw_data!BR293</f>
        <v>0</v>
      </c>
      <c r="BV283">
        <f>raw_data!BS293</f>
        <v>0</v>
      </c>
      <c r="BW283">
        <f>raw_data!BT293</f>
        <v>0</v>
      </c>
      <c r="BX283">
        <f>raw_data!BU293</f>
        <v>0</v>
      </c>
      <c r="BY283">
        <f>raw_data!BV293</f>
        <v>0</v>
      </c>
      <c r="BZ283">
        <f>raw_data!BW293</f>
        <v>0</v>
      </c>
      <c r="CA283">
        <f>raw_data!BX293</f>
        <v>0</v>
      </c>
      <c r="CB283">
        <f>raw_data!BY293</f>
        <v>0</v>
      </c>
      <c r="CC283">
        <f>raw_data!BZ293</f>
        <v>0</v>
      </c>
      <c r="CD283">
        <f>raw_data!CA293</f>
        <v>0</v>
      </c>
      <c r="CE283">
        <f>raw_data!CB293</f>
        <v>0</v>
      </c>
      <c r="CF283">
        <f>raw_data!CC293</f>
        <v>0</v>
      </c>
      <c r="CG283">
        <f>raw_data!CD293</f>
        <v>0</v>
      </c>
      <c r="CH283">
        <f>raw_data!CE293</f>
        <v>0</v>
      </c>
      <c r="CI283">
        <f>raw_data!CF293</f>
        <v>0</v>
      </c>
      <c r="CJ283">
        <f>raw_data!CG293</f>
        <v>0</v>
      </c>
      <c r="CK283">
        <f>raw_data!CH293</f>
        <v>0</v>
      </c>
      <c r="CL283">
        <f>raw_data!CI293</f>
        <v>0</v>
      </c>
      <c r="CM283">
        <f>raw_data!CJ293</f>
        <v>0</v>
      </c>
      <c r="CN283">
        <f>raw_data!CK293</f>
        <v>0</v>
      </c>
      <c r="CO283">
        <f>raw_data!CL293</f>
        <v>0</v>
      </c>
      <c r="CP283">
        <f>raw_data!CM293</f>
        <v>0</v>
      </c>
      <c r="CQ283">
        <f>raw_data!CN293</f>
        <v>0</v>
      </c>
      <c r="CR283">
        <f>raw_data!CO293</f>
        <v>0</v>
      </c>
      <c r="CS283">
        <f>raw_data!CP293</f>
        <v>0</v>
      </c>
      <c r="CT283">
        <f>raw_data!CQ293</f>
        <v>0</v>
      </c>
      <c r="CU283">
        <f>raw_data!CR293</f>
        <v>0</v>
      </c>
      <c r="CV283">
        <f>raw_data!CS293</f>
        <v>0</v>
      </c>
      <c r="CW283">
        <f>raw_data!CT293</f>
        <v>0</v>
      </c>
      <c r="CX283">
        <f>raw_data!CU293</f>
        <v>0</v>
      </c>
      <c r="CY283">
        <f>raw_data!CV293</f>
        <v>0</v>
      </c>
      <c r="CZ283">
        <f>raw_data!CW293</f>
        <v>0</v>
      </c>
      <c r="DA283">
        <f>raw_data!CX293</f>
        <v>0</v>
      </c>
      <c r="DB283">
        <f>raw_data!CY293</f>
        <v>0</v>
      </c>
      <c r="DC283">
        <f>raw_data!CZ293</f>
        <v>0</v>
      </c>
      <c r="DD283">
        <f>raw_data!DA293</f>
        <v>0</v>
      </c>
      <c r="DE283">
        <f>raw_data!DB293</f>
        <v>0</v>
      </c>
      <c r="DF283">
        <f>raw_data!DC293</f>
        <v>0</v>
      </c>
      <c r="DG283">
        <f>raw_data!DD293</f>
        <v>0</v>
      </c>
      <c r="DH283">
        <f>raw_data!DE293</f>
        <v>0</v>
      </c>
      <c r="DI283">
        <f>raw_data!DF293</f>
        <v>0</v>
      </c>
      <c r="DJ283">
        <f>raw_data!DG293</f>
        <v>0</v>
      </c>
      <c r="DK283">
        <f>raw_data!DH293</f>
        <v>0</v>
      </c>
      <c r="DL283">
        <f>raw_data!DI293</f>
        <v>0</v>
      </c>
      <c r="DM283">
        <f>raw_data!DJ293</f>
        <v>0</v>
      </c>
      <c r="DN283">
        <f>raw_data!DK293</f>
        <v>0</v>
      </c>
      <c r="DO283">
        <f>raw_data!DL293</f>
        <v>0</v>
      </c>
      <c r="DP283">
        <f>raw_data!DM293</f>
        <v>0</v>
      </c>
      <c r="DQ283">
        <f>raw_data!DN293</f>
        <v>0</v>
      </c>
      <c r="DR283">
        <f>raw_data!DO293</f>
        <v>0</v>
      </c>
      <c r="DS283">
        <f>raw_data!DP293</f>
        <v>0</v>
      </c>
      <c r="DT283">
        <f>raw_data!DQ293</f>
        <v>0</v>
      </c>
      <c r="DU283">
        <f>raw_data!DR293</f>
        <v>0</v>
      </c>
      <c r="DV283">
        <f>raw_data!DS293</f>
        <v>0</v>
      </c>
      <c r="DW283">
        <f>raw_data!DT293</f>
        <v>0</v>
      </c>
      <c r="DX283">
        <f>raw_data!DU293</f>
        <v>0</v>
      </c>
      <c r="DY283">
        <f>raw_data!DV293</f>
        <v>0</v>
      </c>
      <c r="DZ283">
        <f>raw_data!DW293</f>
        <v>0</v>
      </c>
      <c r="EA283">
        <f>raw_data!DX293</f>
        <v>0</v>
      </c>
      <c r="EB283">
        <f>raw_data!DY293</f>
        <v>0</v>
      </c>
      <c r="EC283">
        <f>raw_data!DZ293</f>
        <v>0</v>
      </c>
      <c r="ED283">
        <f>raw_data!EA293</f>
        <v>0</v>
      </c>
      <c r="EE283">
        <f>raw_data!EB293</f>
        <v>0</v>
      </c>
      <c r="EF283">
        <f>raw_data!EC293</f>
        <v>0</v>
      </c>
      <c r="EG283">
        <f>raw_data!ED293</f>
        <v>0</v>
      </c>
      <c r="EH283">
        <f>raw_data!EE293</f>
        <v>0</v>
      </c>
      <c r="EI283">
        <f>raw_data!EF293</f>
        <v>0</v>
      </c>
      <c r="EJ283">
        <f>raw_data!EG293</f>
        <v>0</v>
      </c>
      <c r="EK283">
        <f>raw_data!EH293</f>
        <v>0</v>
      </c>
      <c r="EL283">
        <f>raw_data!EI293</f>
        <v>0</v>
      </c>
      <c r="EM283">
        <f>raw_data!EJ293</f>
        <v>0</v>
      </c>
      <c r="EN283">
        <f>raw_data!EK293</f>
        <v>0</v>
      </c>
      <c r="EO283">
        <f>raw_data!EL293</f>
        <v>0</v>
      </c>
      <c r="EP283">
        <f>raw_data!EM293</f>
        <v>0</v>
      </c>
      <c r="EQ283">
        <f>raw_data!EN293</f>
        <v>0</v>
      </c>
      <c r="ER283">
        <f>raw_data!EO293</f>
        <v>0</v>
      </c>
      <c r="ES283">
        <f>raw_data!EP293</f>
        <v>0</v>
      </c>
      <c r="ET283">
        <f>raw_data!EQ293</f>
        <v>0</v>
      </c>
      <c r="EU283">
        <f>raw_data!ER293</f>
        <v>0</v>
      </c>
      <c r="EV283">
        <f>raw_data!ES293</f>
        <v>0</v>
      </c>
      <c r="EW283">
        <f>raw_data!ET293</f>
        <v>0</v>
      </c>
      <c r="EX283">
        <f>raw_data!EU293</f>
        <v>0</v>
      </c>
      <c r="EY283">
        <f>raw_data!EV293</f>
        <v>0</v>
      </c>
      <c r="EZ283">
        <f>raw_data!EW293</f>
        <v>0</v>
      </c>
      <c r="FA283">
        <f>raw_data!EX293</f>
        <v>0</v>
      </c>
      <c r="FB283">
        <f>raw_data!EY293</f>
        <v>0</v>
      </c>
      <c r="FC283">
        <f>raw_data!EZ293</f>
        <v>0</v>
      </c>
      <c r="FD283">
        <f>raw_data!FA293</f>
        <v>0</v>
      </c>
      <c r="FE283">
        <f>raw_data!FB293</f>
        <v>0</v>
      </c>
      <c r="FF283">
        <f>raw_data!FC293</f>
        <v>0</v>
      </c>
      <c r="FG283">
        <f>raw_data!FD293</f>
        <v>0</v>
      </c>
      <c r="FH283">
        <f>raw_data!FE293</f>
        <v>0</v>
      </c>
      <c r="FI283">
        <f>raw_data!FF293</f>
        <v>0</v>
      </c>
      <c r="FJ283">
        <f>raw_data!FG293</f>
        <v>0</v>
      </c>
      <c r="FK283">
        <f>raw_data!FH293</f>
        <v>0</v>
      </c>
      <c r="FL283">
        <f>raw_data!FI293</f>
        <v>0</v>
      </c>
      <c r="FM283">
        <f>raw_data!FJ293</f>
        <v>0</v>
      </c>
      <c r="FN283">
        <f>raw_data!FK293</f>
        <v>0</v>
      </c>
      <c r="FO283">
        <f>raw_data!FL293</f>
        <v>0</v>
      </c>
      <c r="FP283">
        <f>raw_data!FM293</f>
        <v>0</v>
      </c>
      <c r="FQ283">
        <f>raw_data!FN293</f>
        <v>0</v>
      </c>
      <c r="FR283">
        <f>raw_data!FO293</f>
        <v>0</v>
      </c>
      <c r="FS283">
        <f>raw_data!FP293</f>
        <v>0</v>
      </c>
      <c r="FT283">
        <f>raw_data!FQ293</f>
        <v>0</v>
      </c>
      <c r="FU283">
        <f>raw_data!FR293</f>
        <v>0</v>
      </c>
      <c r="FV283">
        <f>raw_data!FS293</f>
        <v>0</v>
      </c>
      <c r="FW283">
        <f>raw_data!FT293</f>
        <v>0</v>
      </c>
      <c r="FX283">
        <f>raw_data!FU293</f>
        <v>0</v>
      </c>
      <c r="FY283">
        <f>raw_data!FV293</f>
        <v>0</v>
      </c>
      <c r="FZ283">
        <f>raw_data!FW293</f>
        <v>0</v>
      </c>
      <c r="GA283">
        <f>raw_data!FX293</f>
        <v>0</v>
      </c>
      <c r="GB283">
        <f>raw_data!FY293</f>
        <v>0</v>
      </c>
      <c r="GC283">
        <f>raw_data!FZ293</f>
        <v>0</v>
      </c>
      <c r="GD283">
        <f>raw_data!GA293</f>
        <v>0</v>
      </c>
      <c r="GE283">
        <f>raw_data!GB293</f>
        <v>0</v>
      </c>
      <c r="GF283">
        <f>raw_data!GC293</f>
        <v>0</v>
      </c>
      <c r="GG283">
        <f>raw_data!GD293</f>
        <v>0</v>
      </c>
      <c r="GH283">
        <f>raw_data!GE293</f>
        <v>0</v>
      </c>
      <c r="GI283">
        <f>raw_data!GF293</f>
        <v>0</v>
      </c>
      <c r="GJ283">
        <f>raw_data!GG293</f>
        <v>0</v>
      </c>
      <c r="GK283">
        <f>raw_data!GH293</f>
        <v>0</v>
      </c>
      <c r="GL283">
        <f>raw_data!GI293</f>
        <v>0</v>
      </c>
      <c r="GM283">
        <f>raw_data!GJ293</f>
        <v>0</v>
      </c>
      <c r="GN283">
        <f>raw_data!GK293</f>
        <v>0</v>
      </c>
      <c r="GO283">
        <f>raw_data!GL293</f>
        <v>0</v>
      </c>
      <c r="GP283">
        <f>raw_data!GM293</f>
        <v>0</v>
      </c>
      <c r="GQ283">
        <f>raw_data!GN293</f>
        <v>0</v>
      </c>
      <c r="GR283">
        <f>raw_data!GO293</f>
        <v>0</v>
      </c>
      <c r="GS283">
        <f>raw_data!GP293</f>
        <v>0</v>
      </c>
      <c r="GT283">
        <f>raw_data!GQ293</f>
        <v>0</v>
      </c>
      <c r="GU283">
        <f>raw_data!GR293</f>
        <v>0</v>
      </c>
      <c r="GV283">
        <f>raw_data!GS293</f>
        <v>0</v>
      </c>
      <c r="GW283">
        <f>raw_data!GT293</f>
        <v>0</v>
      </c>
      <c r="GX283">
        <f>raw_data!GU293</f>
        <v>0</v>
      </c>
      <c r="GY283">
        <f>raw_data!GV293</f>
        <v>0</v>
      </c>
      <c r="GZ283">
        <f>raw_data!GW293</f>
        <v>0</v>
      </c>
      <c r="HA283">
        <f>raw_data!GX293</f>
        <v>0</v>
      </c>
      <c r="HB283">
        <f>raw_data!GY293</f>
        <v>0</v>
      </c>
      <c r="HC283">
        <f>raw_data!GZ293</f>
        <v>0</v>
      </c>
      <c r="HD283">
        <f>raw_data!HA293</f>
        <v>0</v>
      </c>
      <c r="HE283">
        <f>raw_data!HB293</f>
        <v>0</v>
      </c>
      <c r="HF283">
        <f>raw_data!HC293</f>
        <v>0</v>
      </c>
      <c r="HG283">
        <f>raw_data!HD293</f>
        <v>0</v>
      </c>
      <c r="HH283">
        <f>raw_data!HE293</f>
        <v>0</v>
      </c>
      <c r="HI283">
        <f>raw_data!HF293</f>
        <v>0</v>
      </c>
      <c r="HJ283">
        <f>raw_data!HG293</f>
        <v>0</v>
      </c>
      <c r="HK283">
        <f>raw_data!HH293</f>
        <v>0</v>
      </c>
      <c r="HL283">
        <f>raw_data!HI293</f>
        <v>0</v>
      </c>
      <c r="HM283">
        <f>raw_data!HJ293</f>
        <v>0</v>
      </c>
      <c r="HN283">
        <f>raw_data!HK293</f>
        <v>0</v>
      </c>
      <c r="HO283">
        <f>raw_data!HL293</f>
        <v>0</v>
      </c>
      <c r="HP283">
        <f>raw_data!HM293</f>
        <v>0</v>
      </c>
      <c r="HQ283">
        <f>raw_data!HN293</f>
        <v>0</v>
      </c>
      <c r="HR283">
        <f>raw_data!HO293</f>
        <v>0</v>
      </c>
      <c r="HS283">
        <f>raw_data!HP293</f>
        <v>0</v>
      </c>
      <c r="HT283">
        <f>raw_data!HQ293</f>
        <v>0</v>
      </c>
      <c r="HU283">
        <f>raw_data!HR293</f>
        <v>0</v>
      </c>
      <c r="HV283">
        <f>raw_data!HS293</f>
        <v>0</v>
      </c>
      <c r="HW283">
        <f>raw_data!HT293</f>
        <v>0</v>
      </c>
      <c r="HX283">
        <f>raw_data!HU293</f>
        <v>0</v>
      </c>
      <c r="HY283">
        <f>raw_data!HV293</f>
        <v>0</v>
      </c>
      <c r="HZ283">
        <f>raw_data!HW293</f>
        <v>0</v>
      </c>
      <c r="IA283">
        <f>raw_data!HX293</f>
        <v>0</v>
      </c>
      <c r="IB283">
        <f>raw_data!HY293</f>
        <v>0</v>
      </c>
      <c r="IC283">
        <f>raw_data!HZ293</f>
        <v>0</v>
      </c>
      <c r="ID283">
        <f>raw_data!IA293</f>
        <v>0</v>
      </c>
      <c r="IE283">
        <f>raw_data!IB293</f>
        <v>0</v>
      </c>
      <c r="IF283">
        <f>raw_data!IC293</f>
        <v>0</v>
      </c>
      <c r="IG283">
        <f>raw_data!ID293</f>
        <v>0</v>
      </c>
      <c r="IH283">
        <f>raw_data!IE293</f>
        <v>0</v>
      </c>
      <c r="II283">
        <f>raw_data!IF293</f>
        <v>0</v>
      </c>
      <c r="IJ283">
        <f>raw_data!IG293</f>
        <v>0</v>
      </c>
      <c r="IK283">
        <f>raw_data!IH293</f>
        <v>0</v>
      </c>
      <c r="IL283">
        <f>raw_data!II293</f>
        <v>0</v>
      </c>
      <c r="IM283">
        <f>raw_data!IJ293</f>
        <v>0</v>
      </c>
      <c r="IN283">
        <f>raw_data!IK293</f>
        <v>0</v>
      </c>
      <c r="IO283">
        <f>raw_data!IL293</f>
        <v>0</v>
      </c>
      <c r="IP283">
        <f>raw_data!IM293</f>
        <v>0</v>
      </c>
      <c r="IQ283">
        <f>raw_data!IN293</f>
        <v>0</v>
      </c>
      <c r="IR283">
        <f>raw_data!IO293</f>
        <v>0</v>
      </c>
      <c r="IS283">
        <f>raw_data!IP293</f>
        <v>0</v>
      </c>
      <c r="IT283">
        <f>raw_data!IQ293</f>
        <v>0</v>
      </c>
      <c r="IU283">
        <f>raw_data!IR293</f>
        <v>0</v>
      </c>
      <c r="IV283">
        <f>raw_data!IS293</f>
        <v>0</v>
      </c>
    </row>
    <row r="284" spans="1:256" x14ac:dyDescent="0.25">
      <c r="A284" t="str">
        <f t="shared" ref="A284:G284" si="227">A236</f>
        <v>D05</v>
      </c>
      <c r="B284" s="6" t="str">
        <f t="shared" ca="1" si="227"/>
        <v/>
      </c>
      <c r="C284">
        <f t="shared" si="227"/>
        <v>0</v>
      </c>
      <c r="D284">
        <f t="shared" si="227"/>
        <v>0</v>
      </c>
      <c r="E284">
        <f t="shared" si="227"/>
        <v>0</v>
      </c>
      <c r="F284" s="10">
        <f t="shared" si="227"/>
        <v>0</v>
      </c>
      <c r="G284" s="3" t="str">
        <f t="shared" ca="1" si="227"/>
        <v/>
      </c>
      <c r="H284">
        <f>raw_data!E294</f>
        <v>0</v>
      </c>
      <c r="I284">
        <f>raw_data!F294</f>
        <v>0</v>
      </c>
      <c r="J284">
        <f>raw_data!G294</f>
        <v>0</v>
      </c>
      <c r="K284">
        <f>raw_data!H294</f>
        <v>0</v>
      </c>
      <c r="L284">
        <f>raw_data!I294</f>
        <v>0</v>
      </c>
      <c r="M284">
        <f>raw_data!J294</f>
        <v>0</v>
      </c>
      <c r="N284">
        <f>raw_data!K294</f>
        <v>0</v>
      </c>
      <c r="O284">
        <f>raw_data!L294</f>
        <v>0</v>
      </c>
      <c r="P284">
        <f>raw_data!M294</f>
        <v>0</v>
      </c>
      <c r="Q284">
        <f>raw_data!N294</f>
        <v>0</v>
      </c>
      <c r="R284">
        <f>raw_data!O294</f>
        <v>0</v>
      </c>
      <c r="S284">
        <f>raw_data!P294</f>
        <v>0</v>
      </c>
      <c r="T284">
        <f>raw_data!Q294</f>
        <v>0</v>
      </c>
      <c r="U284">
        <f>raw_data!R294</f>
        <v>0</v>
      </c>
      <c r="V284">
        <f>raw_data!S294</f>
        <v>0</v>
      </c>
      <c r="W284">
        <f>raw_data!T294</f>
        <v>0</v>
      </c>
      <c r="X284">
        <f>raw_data!U294</f>
        <v>0</v>
      </c>
      <c r="Y284">
        <f>raw_data!V294</f>
        <v>0</v>
      </c>
      <c r="Z284">
        <f>raw_data!W294</f>
        <v>0</v>
      </c>
      <c r="AA284">
        <f>raw_data!X294</f>
        <v>0</v>
      </c>
      <c r="AB284">
        <f>raw_data!Y294</f>
        <v>0</v>
      </c>
      <c r="AC284">
        <f>raw_data!Z294</f>
        <v>0</v>
      </c>
      <c r="AD284">
        <f>raw_data!AA294</f>
        <v>0</v>
      </c>
      <c r="AE284">
        <f>raw_data!AB294</f>
        <v>0</v>
      </c>
      <c r="AF284">
        <f>raw_data!AC294</f>
        <v>0</v>
      </c>
      <c r="AG284">
        <f>raw_data!AD294</f>
        <v>0</v>
      </c>
      <c r="AH284">
        <f>raw_data!AE294</f>
        <v>0</v>
      </c>
      <c r="AI284">
        <f>raw_data!AF294</f>
        <v>0</v>
      </c>
      <c r="AJ284">
        <f>raw_data!AG294</f>
        <v>0</v>
      </c>
      <c r="AK284">
        <f>raw_data!AH294</f>
        <v>0</v>
      </c>
      <c r="AL284">
        <f>raw_data!AI294</f>
        <v>0</v>
      </c>
      <c r="AM284">
        <f>raw_data!AJ294</f>
        <v>0</v>
      </c>
      <c r="AN284">
        <f>raw_data!AK294</f>
        <v>0</v>
      </c>
      <c r="AO284">
        <f>raw_data!AL294</f>
        <v>0</v>
      </c>
      <c r="AP284">
        <f>raw_data!AM294</f>
        <v>0</v>
      </c>
      <c r="AQ284">
        <f>raw_data!AN294</f>
        <v>0</v>
      </c>
      <c r="AR284">
        <f>raw_data!AO294</f>
        <v>0</v>
      </c>
      <c r="AS284">
        <f>raw_data!AP294</f>
        <v>0</v>
      </c>
      <c r="AT284">
        <f>raw_data!AQ294</f>
        <v>0</v>
      </c>
      <c r="AU284">
        <f>raw_data!AR294</f>
        <v>0</v>
      </c>
      <c r="AV284">
        <f>raw_data!AS294</f>
        <v>0</v>
      </c>
      <c r="AW284">
        <f>raw_data!AT294</f>
        <v>0</v>
      </c>
      <c r="AX284">
        <f>raw_data!AU294</f>
        <v>0</v>
      </c>
      <c r="AY284">
        <f>raw_data!AV294</f>
        <v>0</v>
      </c>
      <c r="AZ284">
        <f>raw_data!AW294</f>
        <v>0</v>
      </c>
      <c r="BA284">
        <f>raw_data!AX294</f>
        <v>0</v>
      </c>
      <c r="BB284">
        <f>raw_data!AY294</f>
        <v>0</v>
      </c>
      <c r="BC284">
        <f>raw_data!AZ294</f>
        <v>0</v>
      </c>
      <c r="BD284">
        <f>raw_data!BA294</f>
        <v>0</v>
      </c>
      <c r="BE284">
        <f>raw_data!BB294</f>
        <v>0</v>
      </c>
      <c r="BF284">
        <f>raw_data!BC294</f>
        <v>0</v>
      </c>
      <c r="BG284">
        <f>raw_data!BD294</f>
        <v>0</v>
      </c>
      <c r="BH284">
        <f>raw_data!BE294</f>
        <v>0</v>
      </c>
      <c r="BI284">
        <f>raw_data!BF294</f>
        <v>0</v>
      </c>
      <c r="BJ284">
        <f>raw_data!BG294</f>
        <v>0</v>
      </c>
      <c r="BK284">
        <f>raw_data!BH294</f>
        <v>0</v>
      </c>
      <c r="BL284">
        <f>raw_data!BI294</f>
        <v>0</v>
      </c>
      <c r="BM284">
        <f>raw_data!BJ294</f>
        <v>0</v>
      </c>
      <c r="BN284">
        <f>raw_data!BK294</f>
        <v>0</v>
      </c>
      <c r="BO284">
        <f>raw_data!BL294</f>
        <v>0</v>
      </c>
      <c r="BP284">
        <f>raw_data!BM294</f>
        <v>0</v>
      </c>
      <c r="BQ284">
        <f>raw_data!BN294</f>
        <v>0</v>
      </c>
      <c r="BR284">
        <f>raw_data!BO294</f>
        <v>0</v>
      </c>
      <c r="BS284">
        <f>raw_data!BP294</f>
        <v>0</v>
      </c>
      <c r="BT284">
        <f>raw_data!BQ294</f>
        <v>0</v>
      </c>
      <c r="BU284">
        <f>raw_data!BR294</f>
        <v>0</v>
      </c>
      <c r="BV284">
        <f>raw_data!BS294</f>
        <v>0</v>
      </c>
      <c r="BW284">
        <f>raw_data!BT294</f>
        <v>0</v>
      </c>
      <c r="BX284">
        <f>raw_data!BU294</f>
        <v>0</v>
      </c>
      <c r="BY284">
        <f>raw_data!BV294</f>
        <v>0</v>
      </c>
      <c r="BZ284">
        <f>raw_data!BW294</f>
        <v>0</v>
      </c>
      <c r="CA284">
        <f>raw_data!BX294</f>
        <v>0</v>
      </c>
      <c r="CB284">
        <f>raw_data!BY294</f>
        <v>0</v>
      </c>
      <c r="CC284">
        <f>raw_data!BZ294</f>
        <v>0</v>
      </c>
      <c r="CD284">
        <f>raw_data!CA294</f>
        <v>0</v>
      </c>
      <c r="CE284">
        <f>raw_data!CB294</f>
        <v>0</v>
      </c>
      <c r="CF284">
        <f>raw_data!CC294</f>
        <v>0</v>
      </c>
      <c r="CG284">
        <f>raw_data!CD294</f>
        <v>0</v>
      </c>
      <c r="CH284">
        <f>raw_data!CE294</f>
        <v>0</v>
      </c>
      <c r="CI284">
        <f>raw_data!CF294</f>
        <v>0</v>
      </c>
      <c r="CJ284">
        <f>raw_data!CG294</f>
        <v>0</v>
      </c>
      <c r="CK284">
        <f>raw_data!CH294</f>
        <v>0</v>
      </c>
      <c r="CL284">
        <f>raw_data!CI294</f>
        <v>0</v>
      </c>
      <c r="CM284">
        <f>raw_data!CJ294</f>
        <v>0</v>
      </c>
      <c r="CN284">
        <f>raw_data!CK294</f>
        <v>0</v>
      </c>
      <c r="CO284">
        <f>raw_data!CL294</f>
        <v>0</v>
      </c>
      <c r="CP284">
        <f>raw_data!CM294</f>
        <v>0</v>
      </c>
      <c r="CQ284">
        <f>raw_data!CN294</f>
        <v>0</v>
      </c>
      <c r="CR284">
        <f>raw_data!CO294</f>
        <v>0</v>
      </c>
      <c r="CS284">
        <f>raw_data!CP294</f>
        <v>0</v>
      </c>
      <c r="CT284">
        <f>raw_data!CQ294</f>
        <v>0</v>
      </c>
      <c r="CU284">
        <f>raw_data!CR294</f>
        <v>0</v>
      </c>
      <c r="CV284">
        <f>raw_data!CS294</f>
        <v>0</v>
      </c>
      <c r="CW284">
        <f>raw_data!CT294</f>
        <v>0</v>
      </c>
      <c r="CX284">
        <f>raw_data!CU294</f>
        <v>0</v>
      </c>
      <c r="CY284">
        <f>raw_data!CV294</f>
        <v>0</v>
      </c>
      <c r="CZ284">
        <f>raw_data!CW294</f>
        <v>0</v>
      </c>
      <c r="DA284">
        <f>raw_data!CX294</f>
        <v>0</v>
      </c>
      <c r="DB284">
        <f>raw_data!CY294</f>
        <v>0</v>
      </c>
      <c r="DC284">
        <f>raw_data!CZ294</f>
        <v>0</v>
      </c>
      <c r="DD284">
        <f>raw_data!DA294</f>
        <v>0</v>
      </c>
      <c r="DE284">
        <f>raw_data!DB294</f>
        <v>0</v>
      </c>
      <c r="DF284">
        <f>raw_data!DC294</f>
        <v>0</v>
      </c>
      <c r="DG284">
        <f>raw_data!DD294</f>
        <v>0</v>
      </c>
      <c r="DH284">
        <f>raw_data!DE294</f>
        <v>0</v>
      </c>
      <c r="DI284">
        <f>raw_data!DF294</f>
        <v>0</v>
      </c>
      <c r="DJ284">
        <f>raw_data!DG294</f>
        <v>0</v>
      </c>
      <c r="DK284">
        <f>raw_data!DH294</f>
        <v>0</v>
      </c>
      <c r="DL284">
        <f>raw_data!DI294</f>
        <v>0</v>
      </c>
      <c r="DM284">
        <f>raw_data!DJ294</f>
        <v>0</v>
      </c>
      <c r="DN284">
        <f>raw_data!DK294</f>
        <v>0</v>
      </c>
      <c r="DO284">
        <f>raw_data!DL294</f>
        <v>0</v>
      </c>
      <c r="DP284">
        <f>raw_data!DM294</f>
        <v>0</v>
      </c>
      <c r="DQ284">
        <f>raw_data!DN294</f>
        <v>0</v>
      </c>
      <c r="DR284">
        <f>raw_data!DO294</f>
        <v>0</v>
      </c>
      <c r="DS284">
        <f>raw_data!DP294</f>
        <v>0</v>
      </c>
      <c r="DT284">
        <f>raw_data!DQ294</f>
        <v>0</v>
      </c>
      <c r="DU284">
        <f>raw_data!DR294</f>
        <v>0</v>
      </c>
      <c r="DV284">
        <f>raw_data!DS294</f>
        <v>0</v>
      </c>
      <c r="DW284">
        <f>raw_data!DT294</f>
        <v>0</v>
      </c>
      <c r="DX284">
        <f>raw_data!DU294</f>
        <v>0</v>
      </c>
      <c r="DY284">
        <f>raw_data!DV294</f>
        <v>0</v>
      </c>
      <c r="DZ284">
        <f>raw_data!DW294</f>
        <v>0</v>
      </c>
      <c r="EA284">
        <f>raw_data!DX294</f>
        <v>0</v>
      </c>
      <c r="EB284">
        <f>raw_data!DY294</f>
        <v>0</v>
      </c>
      <c r="EC284">
        <f>raw_data!DZ294</f>
        <v>0</v>
      </c>
      <c r="ED284">
        <f>raw_data!EA294</f>
        <v>0</v>
      </c>
      <c r="EE284">
        <f>raw_data!EB294</f>
        <v>0</v>
      </c>
      <c r="EF284">
        <f>raw_data!EC294</f>
        <v>0</v>
      </c>
      <c r="EG284">
        <f>raw_data!ED294</f>
        <v>0</v>
      </c>
      <c r="EH284">
        <f>raw_data!EE294</f>
        <v>0</v>
      </c>
      <c r="EI284">
        <f>raw_data!EF294</f>
        <v>0</v>
      </c>
      <c r="EJ284">
        <f>raw_data!EG294</f>
        <v>0</v>
      </c>
      <c r="EK284">
        <f>raw_data!EH294</f>
        <v>0</v>
      </c>
      <c r="EL284">
        <f>raw_data!EI294</f>
        <v>0</v>
      </c>
      <c r="EM284">
        <f>raw_data!EJ294</f>
        <v>0</v>
      </c>
      <c r="EN284">
        <f>raw_data!EK294</f>
        <v>0</v>
      </c>
      <c r="EO284">
        <f>raw_data!EL294</f>
        <v>0</v>
      </c>
      <c r="EP284">
        <f>raw_data!EM294</f>
        <v>0</v>
      </c>
      <c r="EQ284">
        <f>raw_data!EN294</f>
        <v>0</v>
      </c>
      <c r="ER284">
        <f>raw_data!EO294</f>
        <v>0</v>
      </c>
      <c r="ES284">
        <f>raw_data!EP294</f>
        <v>0</v>
      </c>
      <c r="ET284">
        <f>raw_data!EQ294</f>
        <v>0</v>
      </c>
      <c r="EU284">
        <f>raw_data!ER294</f>
        <v>0</v>
      </c>
      <c r="EV284">
        <f>raw_data!ES294</f>
        <v>0</v>
      </c>
      <c r="EW284">
        <f>raw_data!ET294</f>
        <v>0</v>
      </c>
      <c r="EX284">
        <f>raw_data!EU294</f>
        <v>0</v>
      </c>
      <c r="EY284">
        <f>raw_data!EV294</f>
        <v>0</v>
      </c>
      <c r="EZ284">
        <f>raw_data!EW294</f>
        <v>0</v>
      </c>
      <c r="FA284">
        <f>raw_data!EX294</f>
        <v>0</v>
      </c>
      <c r="FB284">
        <f>raw_data!EY294</f>
        <v>0</v>
      </c>
      <c r="FC284">
        <f>raw_data!EZ294</f>
        <v>0</v>
      </c>
      <c r="FD284">
        <f>raw_data!FA294</f>
        <v>0</v>
      </c>
      <c r="FE284">
        <f>raw_data!FB294</f>
        <v>0</v>
      </c>
      <c r="FF284">
        <f>raw_data!FC294</f>
        <v>0</v>
      </c>
      <c r="FG284">
        <f>raw_data!FD294</f>
        <v>0</v>
      </c>
      <c r="FH284">
        <f>raw_data!FE294</f>
        <v>0</v>
      </c>
      <c r="FI284">
        <f>raw_data!FF294</f>
        <v>0</v>
      </c>
      <c r="FJ284">
        <f>raw_data!FG294</f>
        <v>0</v>
      </c>
      <c r="FK284">
        <f>raw_data!FH294</f>
        <v>0</v>
      </c>
      <c r="FL284">
        <f>raw_data!FI294</f>
        <v>0</v>
      </c>
      <c r="FM284">
        <f>raw_data!FJ294</f>
        <v>0</v>
      </c>
      <c r="FN284">
        <f>raw_data!FK294</f>
        <v>0</v>
      </c>
      <c r="FO284">
        <f>raw_data!FL294</f>
        <v>0</v>
      </c>
      <c r="FP284">
        <f>raw_data!FM294</f>
        <v>0</v>
      </c>
      <c r="FQ284">
        <f>raw_data!FN294</f>
        <v>0</v>
      </c>
      <c r="FR284">
        <f>raw_data!FO294</f>
        <v>0</v>
      </c>
      <c r="FS284">
        <f>raw_data!FP294</f>
        <v>0</v>
      </c>
      <c r="FT284">
        <f>raw_data!FQ294</f>
        <v>0</v>
      </c>
      <c r="FU284">
        <f>raw_data!FR294</f>
        <v>0</v>
      </c>
      <c r="FV284">
        <f>raw_data!FS294</f>
        <v>0</v>
      </c>
      <c r="FW284">
        <f>raw_data!FT294</f>
        <v>0</v>
      </c>
      <c r="FX284">
        <f>raw_data!FU294</f>
        <v>0</v>
      </c>
      <c r="FY284">
        <f>raw_data!FV294</f>
        <v>0</v>
      </c>
      <c r="FZ284">
        <f>raw_data!FW294</f>
        <v>0</v>
      </c>
      <c r="GA284">
        <f>raw_data!FX294</f>
        <v>0</v>
      </c>
      <c r="GB284">
        <f>raw_data!FY294</f>
        <v>0</v>
      </c>
      <c r="GC284">
        <f>raw_data!FZ294</f>
        <v>0</v>
      </c>
      <c r="GD284">
        <f>raw_data!GA294</f>
        <v>0</v>
      </c>
      <c r="GE284">
        <f>raw_data!GB294</f>
        <v>0</v>
      </c>
      <c r="GF284">
        <f>raw_data!GC294</f>
        <v>0</v>
      </c>
      <c r="GG284">
        <f>raw_data!GD294</f>
        <v>0</v>
      </c>
      <c r="GH284">
        <f>raw_data!GE294</f>
        <v>0</v>
      </c>
      <c r="GI284">
        <f>raw_data!GF294</f>
        <v>0</v>
      </c>
      <c r="GJ284">
        <f>raw_data!GG294</f>
        <v>0</v>
      </c>
      <c r="GK284">
        <f>raw_data!GH294</f>
        <v>0</v>
      </c>
      <c r="GL284">
        <f>raw_data!GI294</f>
        <v>0</v>
      </c>
      <c r="GM284">
        <f>raw_data!GJ294</f>
        <v>0</v>
      </c>
      <c r="GN284">
        <f>raw_data!GK294</f>
        <v>0</v>
      </c>
      <c r="GO284">
        <f>raw_data!GL294</f>
        <v>0</v>
      </c>
      <c r="GP284">
        <f>raw_data!GM294</f>
        <v>0</v>
      </c>
      <c r="GQ284">
        <f>raw_data!GN294</f>
        <v>0</v>
      </c>
      <c r="GR284">
        <f>raw_data!GO294</f>
        <v>0</v>
      </c>
      <c r="GS284">
        <f>raw_data!GP294</f>
        <v>0</v>
      </c>
      <c r="GT284">
        <f>raw_data!GQ294</f>
        <v>0</v>
      </c>
      <c r="GU284">
        <f>raw_data!GR294</f>
        <v>0</v>
      </c>
      <c r="GV284">
        <f>raw_data!GS294</f>
        <v>0</v>
      </c>
      <c r="GW284">
        <f>raw_data!GT294</f>
        <v>0</v>
      </c>
      <c r="GX284">
        <f>raw_data!GU294</f>
        <v>0</v>
      </c>
      <c r="GY284">
        <f>raw_data!GV294</f>
        <v>0</v>
      </c>
      <c r="GZ284">
        <f>raw_data!GW294</f>
        <v>0</v>
      </c>
      <c r="HA284">
        <f>raw_data!GX294</f>
        <v>0</v>
      </c>
      <c r="HB284">
        <f>raw_data!GY294</f>
        <v>0</v>
      </c>
      <c r="HC284">
        <f>raw_data!GZ294</f>
        <v>0</v>
      </c>
      <c r="HD284">
        <f>raw_data!HA294</f>
        <v>0</v>
      </c>
      <c r="HE284">
        <f>raw_data!HB294</f>
        <v>0</v>
      </c>
      <c r="HF284">
        <f>raw_data!HC294</f>
        <v>0</v>
      </c>
      <c r="HG284">
        <f>raw_data!HD294</f>
        <v>0</v>
      </c>
      <c r="HH284">
        <f>raw_data!HE294</f>
        <v>0</v>
      </c>
      <c r="HI284">
        <f>raw_data!HF294</f>
        <v>0</v>
      </c>
      <c r="HJ284">
        <f>raw_data!HG294</f>
        <v>0</v>
      </c>
      <c r="HK284">
        <f>raw_data!HH294</f>
        <v>0</v>
      </c>
      <c r="HL284">
        <f>raw_data!HI294</f>
        <v>0</v>
      </c>
      <c r="HM284">
        <f>raw_data!HJ294</f>
        <v>0</v>
      </c>
      <c r="HN284">
        <f>raw_data!HK294</f>
        <v>0</v>
      </c>
      <c r="HO284">
        <f>raw_data!HL294</f>
        <v>0</v>
      </c>
      <c r="HP284">
        <f>raw_data!HM294</f>
        <v>0</v>
      </c>
      <c r="HQ284">
        <f>raw_data!HN294</f>
        <v>0</v>
      </c>
      <c r="HR284">
        <f>raw_data!HO294</f>
        <v>0</v>
      </c>
      <c r="HS284">
        <f>raw_data!HP294</f>
        <v>0</v>
      </c>
      <c r="HT284">
        <f>raw_data!HQ294</f>
        <v>0</v>
      </c>
      <c r="HU284">
        <f>raw_data!HR294</f>
        <v>0</v>
      </c>
      <c r="HV284">
        <f>raw_data!HS294</f>
        <v>0</v>
      </c>
      <c r="HW284">
        <f>raw_data!HT294</f>
        <v>0</v>
      </c>
      <c r="HX284">
        <f>raw_data!HU294</f>
        <v>0</v>
      </c>
      <c r="HY284">
        <f>raw_data!HV294</f>
        <v>0</v>
      </c>
      <c r="HZ284">
        <f>raw_data!HW294</f>
        <v>0</v>
      </c>
      <c r="IA284">
        <f>raw_data!HX294</f>
        <v>0</v>
      </c>
      <c r="IB284">
        <f>raw_data!HY294</f>
        <v>0</v>
      </c>
      <c r="IC284">
        <f>raw_data!HZ294</f>
        <v>0</v>
      </c>
      <c r="ID284">
        <f>raw_data!IA294</f>
        <v>0</v>
      </c>
      <c r="IE284">
        <f>raw_data!IB294</f>
        <v>0</v>
      </c>
      <c r="IF284">
        <f>raw_data!IC294</f>
        <v>0</v>
      </c>
      <c r="IG284">
        <f>raw_data!ID294</f>
        <v>0</v>
      </c>
      <c r="IH284">
        <f>raw_data!IE294</f>
        <v>0</v>
      </c>
      <c r="II284">
        <f>raw_data!IF294</f>
        <v>0</v>
      </c>
      <c r="IJ284">
        <f>raw_data!IG294</f>
        <v>0</v>
      </c>
      <c r="IK284">
        <f>raw_data!IH294</f>
        <v>0</v>
      </c>
      <c r="IL284">
        <f>raw_data!II294</f>
        <v>0</v>
      </c>
      <c r="IM284">
        <f>raw_data!IJ294</f>
        <v>0</v>
      </c>
      <c r="IN284">
        <f>raw_data!IK294</f>
        <v>0</v>
      </c>
      <c r="IO284">
        <f>raw_data!IL294</f>
        <v>0</v>
      </c>
      <c r="IP284">
        <f>raw_data!IM294</f>
        <v>0</v>
      </c>
      <c r="IQ284">
        <f>raw_data!IN294</f>
        <v>0</v>
      </c>
      <c r="IR284">
        <f>raw_data!IO294</f>
        <v>0</v>
      </c>
      <c r="IS284">
        <f>raw_data!IP294</f>
        <v>0</v>
      </c>
      <c r="IT284">
        <f>raw_data!IQ294</f>
        <v>0</v>
      </c>
      <c r="IU284">
        <f>raw_data!IR294</f>
        <v>0</v>
      </c>
      <c r="IV284">
        <f>raw_data!IS294</f>
        <v>0</v>
      </c>
    </row>
    <row r="285" spans="1:256" x14ac:dyDescent="0.25">
      <c r="A285" t="str">
        <f t="shared" ref="A285:G285" si="228">A237</f>
        <v>D06</v>
      </c>
      <c r="B285" s="6" t="str">
        <f t="shared" ca="1" si="228"/>
        <v/>
      </c>
      <c r="C285">
        <f t="shared" si="228"/>
        <v>0</v>
      </c>
      <c r="D285">
        <f t="shared" si="228"/>
        <v>0</v>
      </c>
      <c r="E285">
        <f t="shared" si="228"/>
        <v>0</v>
      </c>
      <c r="F285" s="10">
        <f t="shared" si="228"/>
        <v>0</v>
      </c>
      <c r="G285" s="3" t="str">
        <f t="shared" ca="1" si="228"/>
        <v/>
      </c>
      <c r="H285">
        <f>raw_data!E295</f>
        <v>0</v>
      </c>
      <c r="I285">
        <f>raw_data!F295</f>
        <v>0</v>
      </c>
      <c r="J285">
        <f>raw_data!G295</f>
        <v>0</v>
      </c>
      <c r="K285">
        <f>raw_data!H295</f>
        <v>0</v>
      </c>
      <c r="L285">
        <f>raw_data!I295</f>
        <v>0</v>
      </c>
      <c r="M285">
        <f>raw_data!J295</f>
        <v>0</v>
      </c>
      <c r="N285">
        <f>raw_data!K295</f>
        <v>0</v>
      </c>
      <c r="O285">
        <f>raw_data!L295</f>
        <v>0</v>
      </c>
      <c r="P285">
        <f>raw_data!M295</f>
        <v>0</v>
      </c>
      <c r="Q285">
        <f>raw_data!N295</f>
        <v>0</v>
      </c>
      <c r="R285">
        <f>raw_data!O295</f>
        <v>0</v>
      </c>
      <c r="S285">
        <f>raw_data!P295</f>
        <v>0</v>
      </c>
      <c r="T285">
        <f>raw_data!Q295</f>
        <v>0</v>
      </c>
      <c r="U285">
        <f>raw_data!R295</f>
        <v>0</v>
      </c>
      <c r="V285">
        <f>raw_data!S295</f>
        <v>0</v>
      </c>
      <c r="W285">
        <f>raw_data!T295</f>
        <v>0</v>
      </c>
      <c r="X285">
        <f>raw_data!U295</f>
        <v>0</v>
      </c>
      <c r="Y285">
        <f>raw_data!V295</f>
        <v>0</v>
      </c>
      <c r="Z285">
        <f>raw_data!W295</f>
        <v>0</v>
      </c>
      <c r="AA285">
        <f>raw_data!X295</f>
        <v>0</v>
      </c>
      <c r="AB285">
        <f>raw_data!Y295</f>
        <v>0</v>
      </c>
      <c r="AC285">
        <f>raw_data!Z295</f>
        <v>0</v>
      </c>
      <c r="AD285">
        <f>raw_data!AA295</f>
        <v>0</v>
      </c>
      <c r="AE285">
        <f>raw_data!AB295</f>
        <v>0</v>
      </c>
      <c r="AF285">
        <f>raw_data!AC295</f>
        <v>0</v>
      </c>
      <c r="AG285">
        <f>raw_data!AD295</f>
        <v>0</v>
      </c>
      <c r="AH285">
        <f>raw_data!AE295</f>
        <v>0</v>
      </c>
      <c r="AI285">
        <f>raw_data!AF295</f>
        <v>0</v>
      </c>
      <c r="AJ285">
        <f>raw_data!AG295</f>
        <v>0</v>
      </c>
      <c r="AK285">
        <f>raw_data!AH295</f>
        <v>0</v>
      </c>
      <c r="AL285">
        <f>raw_data!AI295</f>
        <v>0</v>
      </c>
      <c r="AM285">
        <f>raw_data!AJ295</f>
        <v>0</v>
      </c>
      <c r="AN285">
        <f>raw_data!AK295</f>
        <v>0</v>
      </c>
      <c r="AO285">
        <f>raw_data!AL295</f>
        <v>0</v>
      </c>
      <c r="AP285">
        <f>raw_data!AM295</f>
        <v>0</v>
      </c>
      <c r="AQ285">
        <f>raw_data!AN295</f>
        <v>0</v>
      </c>
      <c r="AR285">
        <f>raw_data!AO295</f>
        <v>0</v>
      </c>
      <c r="AS285">
        <f>raw_data!AP295</f>
        <v>0</v>
      </c>
      <c r="AT285">
        <f>raw_data!AQ295</f>
        <v>0</v>
      </c>
      <c r="AU285">
        <f>raw_data!AR295</f>
        <v>0</v>
      </c>
      <c r="AV285">
        <f>raw_data!AS295</f>
        <v>0</v>
      </c>
      <c r="AW285">
        <f>raw_data!AT295</f>
        <v>0</v>
      </c>
      <c r="AX285">
        <f>raw_data!AU295</f>
        <v>0</v>
      </c>
      <c r="AY285">
        <f>raw_data!AV295</f>
        <v>0</v>
      </c>
      <c r="AZ285">
        <f>raw_data!AW295</f>
        <v>0</v>
      </c>
      <c r="BA285">
        <f>raw_data!AX295</f>
        <v>0</v>
      </c>
      <c r="BB285">
        <f>raw_data!AY295</f>
        <v>0</v>
      </c>
      <c r="BC285">
        <f>raw_data!AZ295</f>
        <v>0</v>
      </c>
      <c r="BD285">
        <f>raw_data!BA295</f>
        <v>0</v>
      </c>
      <c r="BE285">
        <f>raw_data!BB295</f>
        <v>0</v>
      </c>
      <c r="BF285">
        <f>raw_data!BC295</f>
        <v>0</v>
      </c>
      <c r="BG285">
        <f>raw_data!BD295</f>
        <v>0</v>
      </c>
      <c r="BH285">
        <f>raw_data!BE295</f>
        <v>0</v>
      </c>
      <c r="BI285">
        <f>raw_data!BF295</f>
        <v>0</v>
      </c>
      <c r="BJ285">
        <f>raw_data!BG295</f>
        <v>0</v>
      </c>
      <c r="BK285">
        <f>raw_data!BH295</f>
        <v>0</v>
      </c>
      <c r="BL285">
        <f>raw_data!BI295</f>
        <v>0</v>
      </c>
      <c r="BM285">
        <f>raw_data!BJ295</f>
        <v>0</v>
      </c>
      <c r="BN285">
        <f>raw_data!BK295</f>
        <v>0</v>
      </c>
      <c r="BO285">
        <f>raw_data!BL295</f>
        <v>0</v>
      </c>
      <c r="BP285">
        <f>raw_data!BM295</f>
        <v>0</v>
      </c>
      <c r="BQ285">
        <f>raw_data!BN295</f>
        <v>0</v>
      </c>
      <c r="BR285">
        <f>raw_data!BO295</f>
        <v>0</v>
      </c>
      <c r="BS285">
        <f>raw_data!BP295</f>
        <v>0</v>
      </c>
      <c r="BT285">
        <f>raw_data!BQ295</f>
        <v>0</v>
      </c>
      <c r="BU285">
        <f>raw_data!BR295</f>
        <v>0</v>
      </c>
      <c r="BV285">
        <f>raw_data!BS295</f>
        <v>0</v>
      </c>
      <c r="BW285">
        <f>raw_data!BT295</f>
        <v>0</v>
      </c>
      <c r="BX285">
        <f>raw_data!BU295</f>
        <v>0</v>
      </c>
      <c r="BY285">
        <f>raw_data!BV295</f>
        <v>0</v>
      </c>
      <c r="BZ285">
        <f>raw_data!BW295</f>
        <v>0</v>
      </c>
      <c r="CA285">
        <f>raw_data!BX295</f>
        <v>0</v>
      </c>
      <c r="CB285">
        <f>raw_data!BY295</f>
        <v>0</v>
      </c>
      <c r="CC285">
        <f>raw_data!BZ295</f>
        <v>0</v>
      </c>
      <c r="CD285">
        <f>raw_data!CA295</f>
        <v>0</v>
      </c>
      <c r="CE285">
        <f>raw_data!CB295</f>
        <v>0</v>
      </c>
      <c r="CF285">
        <f>raw_data!CC295</f>
        <v>0</v>
      </c>
      <c r="CG285">
        <f>raw_data!CD295</f>
        <v>0</v>
      </c>
      <c r="CH285">
        <f>raw_data!CE295</f>
        <v>0</v>
      </c>
      <c r="CI285">
        <f>raw_data!CF295</f>
        <v>0</v>
      </c>
      <c r="CJ285">
        <f>raw_data!CG295</f>
        <v>0</v>
      </c>
      <c r="CK285">
        <f>raw_data!CH295</f>
        <v>0</v>
      </c>
      <c r="CL285">
        <f>raw_data!CI295</f>
        <v>0</v>
      </c>
      <c r="CM285">
        <f>raw_data!CJ295</f>
        <v>0</v>
      </c>
      <c r="CN285">
        <f>raw_data!CK295</f>
        <v>0</v>
      </c>
      <c r="CO285">
        <f>raw_data!CL295</f>
        <v>0</v>
      </c>
      <c r="CP285">
        <f>raw_data!CM295</f>
        <v>0</v>
      </c>
      <c r="CQ285">
        <f>raw_data!CN295</f>
        <v>0</v>
      </c>
      <c r="CR285">
        <f>raw_data!CO295</f>
        <v>0</v>
      </c>
      <c r="CS285">
        <f>raw_data!CP295</f>
        <v>0</v>
      </c>
      <c r="CT285">
        <f>raw_data!CQ295</f>
        <v>0</v>
      </c>
      <c r="CU285">
        <f>raw_data!CR295</f>
        <v>0</v>
      </c>
      <c r="CV285">
        <f>raw_data!CS295</f>
        <v>0</v>
      </c>
      <c r="CW285">
        <f>raw_data!CT295</f>
        <v>0</v>
      </c>
      <c r="CX285">
        <f>raw_data!CU295</f>
        <v>0</v>
      </c>
      <c r="CY285">
        <f>raw_data!CV295</f>
        <v>0</v>
      </c>
      <c r="CZ285">
        <f>raw_data!CW295</f>
        <v>0</v>
      </c>
      <c r="DA285">
        <f>raw_data!CX295</f>
        <v>0</v>
      </c>
      <c r="DB285">
        <f>raw_data!CY295</f>
        <v>0</v>
      </c>
      <c r="DC285">
        <f>raw_data!CZ295</f>
        <v>0</v>
      </c>
      <c r="DD285">
        <f>raw_data!DA295</f>
        <v>0</v>
      </c>
      <c r="DE285">
        <f>raw_data!DB295</f>
        <v>0</v>
      </c>
      <c r="DF285">
        <f>raw_data!DC295</f>
        <v>0</v>
      </c>
      <c r="DG285">
        <f>raw_data!DD295</f>
        <v>0</v>
      </c>
      <c r="DH285">
        <f>raw_data!DE295</f>
        <v>0</v>
      </c>
      <c r="DI285">
        <f>raw_data!DF295</f>
        <v>0</v>
      </c>
      <c r="DJ285">
        <f>raw_data!DG295</f>
        <v>0</v>
      </c>
      <c r="DK285">
        <f>raw_data!DH295</f>
        <v>0</v>
      </c>
      <c r="DL285">
        <f>raw_data!DI295</f>
        <v>0</v>
      </c>
      <c r="DM285">
        <f>raw_data!DJ295</f>
        <v>0</v>
      </c>
      <c r="DN285">
        <f>raw_data!DK295</f>
        <v>0</v>
      </c>
      <c r="DO285">
        <f>raw_data!DL295</f>
        <v>0</v>
      </c>
      <c r="DP285">
        <f>raw_data!DM295</f>
        <v>0</v>
      </c>
      <c r="DQ285">
        <f>raw_data!DN295</f>
        <v>0</v>
      </c>
      <c r="DR285">
        <f>raw_data!DO295</f>
        <v>0</v>
      </c>
      <c r="DS285">
        <f>raw_data!DP295</f>
        <v>0</v>
      </c>
      <c r="DT285">
        <f>raw_data!DQ295</f>
        <v>0</v>
      </c>
      <c r="DU285">
        <f>raw_data!DR295</f>
        <v>0</v>
      </c>
      <c r="DV285">
        <f>raw_data!DS295</f>
        <v>0</v>
      </c>
      <c r="DW285">
        <f>raw_data!DT295</f>
        <v>0</v>
      </c>
      <c r="DX285">
        <f>raw_data!DU295</f>
        <v>0</v>
      </c>
      <c r="DY285">
        <f>raw_data!DV295</f>
        <v>0</v>
      </c>
      <c r="DZ285">
        <f>raw_data!DW295</f>
        <v>0</v>
      </c>
      <c r="EA285">
        <f>raw_data!DX295</f>
        <v>0</v>
      </c>
      <c r="EB285">
        <f>raw_data!DY295</f>
        <v>0</v>
      </c>
      <c r="EC285">
        <f>raw_data!DZ295</f>
        <v>0</v>
      </c>
      <c r="ED285">
        <f>raw_data!EA295</f>
        <v>0</v>
      </c>
      <c r="EE285">
        <f>raw_data!EB295</f>
        <v>0</v>
      </c>
      <c r="EF285">
        <f>raw_data!EC295</f>
        <v>0</v>
      </c>
      <c r="EG285">
        <f>raw_data!ED295</f>
        <v>0</v>
      </c>
      <c r="EH285">
        <f>raw_data!EE295</f>
        <v>0</v>
      </c>
      <c r="EI285">
        <f>raw_data!EF295</f>
        <v>0</v>
      </c>
      <c r="EJ285">
        <f>raw_data!EG295</f>
        <v>0</v>
      </c>
      <c r="EK285">
        <f>raw_data!EH295</f>
        <v>0</v>
      </c>
      <c r="EL285">
        <f>raw_data!EI295</f>
        <v>0</v>
      </c>
      <c r="EM285">
        <f>raw_data!EJ295</f>
        <v>0</v>
      </c>
      <c r="EN285">
        <f>raw_data!EK295</f>
        <v>0</v>
      </c>
      <c r="EO285">
        <f>raw_data!EL295</f>
        <v>0</v>
      </c>
      <c r="EP285">
        <f>raw_data!EM295</f>
        <v>0</v>
      </c>
      <c r="EQ285">
        <f>raw_data!EN295</f>
        <v>0</v>
      </c>
      <c r="ER285">
        <f>raw_data!EO295</f>
        <v>0</v>
      </c>
      <c r="ES285">
        <f>raw_data!EP295</f>
        <v>0</v>
      </c>
      <c r="ET285">
        <f>raw_data!EQ295</f>
        <v>0</v>
      </c>
      <c r="EU285">
        <f>raw_data!ER295</f>
        <v>0</v>
      </c>
      <c r="EV285">
        <f>raw_data!ES295</f>
        <v>0</v>
      </c>
      <c r="EW285">
        <f>raw_data!ET295</f>
        <v>0</v>
      </c>
      <c r="EX285">
        <f>raw_data!EU295</f>
        <v>0</v>
      </c>
      <c r="EY285">
        <f>raw_data!EV295</f>
        <v>0</v>
      </c>
      <c r="EZ285">
        <f>raw_data!EW295</f>
        <v>0</v>
      </c>
      <c r="FA285">
        <f>raw_data!EX295</f>
        <v>0</v>
      </c>
      <c r="FB285">
        <f>raw_data!EY295</f>
        <v>0</v>
      </c>
      <c r="FC285">
        <f>raw_data!EZ295</f>
        <v>0</v>
      </c>
      <c r="FD285">
        <f>raw_data!FA295</f>
        <v>0</v>
      </c>
      <c r="FE285">
        <f>raw_data!FB295</f>
        <v>0</v>
      </c>
      <c r="FF285">
        <f>raw_data!FC295</f>
        <v>0</v>
      </c>
      <c r="FG285">
        <f>raw_data!FD295</f>
        <v>0</v>
      </c>
      <c r="FH285">
        <f>raw_data!FE295</f>
        <v>0</v>
      </c>
      <c r="FI285">
        <f>raw_data!FF295</f>
        <v>0</v>
      </c>
      <c r="FJ285">
        <f>raw_data!FG295</f>
        <v>0</v>
      </c>
      <c r="FK285">
        <f>raw_data!FH295</f>
        <v>0</v>
      </c>
      <c r="FL285">
        <f>raw_data!FI295</f>
        <v>0</v>
      </c>
      <c r="FM285">
        <f>raw_data!FJ295</f>
        <v>0</v>
      </c>
      <c r="FN285">
        <f>raw_data!FK295</f>
        <v>0</v>
      </c>
      <c r="FO285">
        <f>raw_data!FL295</f>
        <v>0</v>
      </c>
      <c r="FP285">
        <f>raw_data!FM295</f>
        <v>0</v>
      </c>
      <c r="FQ285">
        <f>raw_data!FN295</f>
        <v>0</v>
      </c>
      <c r="FR285">
        <f>raw_data!FO295</f>
        <v>0</v>
      </c>
      <c r="FS285">
        <f>raw_data!FP295</f>
        <v>0</v>
      </c>
      <c r="FT285">
        <f>raw_data!FQ295</f>
        <v>0</v>
      </c>
      <c r="FU285">
        <f>raw_data!FR295</f>
        <v>0</v>
      </c>
      <c r="FV285">
        <f>raw_data!FS295</f>
        <v>0</v>
      </c>
      <c r="FW285">
        <f>raw_data!FT295</f>
        <v>0</v>
      </c>
      <c r="FX285">
        <f>raw_data!FU295</f>
        <v>0</v>
      </c>
      <c r="FY285">
        <f>raw_data!FV295</f>
        <v>0</v>
      </c>
      <c r="FZ285">
        <f>raw_data!FW295</f>
        <v>0</v>
      </c>
      <c r="GA285">
        <f>raw_data!FX295</f>
        <v>0</v>
      </c>
      <c r="GB285">
        <f>raw_data!FY295</f>
        <v>0</v>
      </c>
      <c r="GC285">
        <f>raw_data!FZ295</f>
        <v>0</v>
      </c>
      <c r="GD285">
        <f>raw_data!GA295</f>
        <v>0</v>
      </c>
      <c r="GE285">
        <f>raw_data!GB295</f>
        <v>0</v>
      </c>
      <c r="GF285">
        <f>raw_data!GC295</f>
        <v>0</v>
      </c>
      <c r="GG285">
        <f>raw_data!GD295</f>
        <v>0</v>
      </c>
      <c r="GH285">
        <f>raw_data!GE295</f>
        <v>0</v>
      </c>
      <c r="GI285">
        <f>raw_data!GF295</f>
        <v>0</v>
      </c>
      <c r="GJ285">
        <f>raw_data!GG295</f>
        <v>0</v>
      </c>
      <c r="GK285">
        <f>raw_data!GH295</f>
        <v>0</v>
      </c>
      <c r="GL285">
        <f>raw_data!GI295</f>
        <v>0</v>
      </c>
      <c r="GM285">
        <f>raw_data!GJ295</f>
        <v>0</v>
      </c>
      <c r="GN285">
        <f>raw_data!GK295</f>
        <v>0</v>
      </c>
      <c r="GO285">
        <f>raw_data!GL295</f>
        <v>0</v>
      </c>
      <c r="GP285">
        <f>raw_data!GM295</f>
        <v>0</v>
      </c>
      <c r="GQ285">
        <f>raw_data!GN295</f>
        <v>0</v>
      </c>
      <c r="GR285">
        <f>raw_data!GO295</f>
        <v>0</v>
      </c>
      <c r="GS285">
        <f>raw_data!GP295</f>
        <v>0</v>
      </c>
      <c r="GT285">
        <f>raw_data!GQ295</f>
        <v>0</v>
      </c>
      <c r="GU285">
        <f>raw_data!GR295</f>
        <v>0</v>
      </c>
      <c r="GV285">
        <f>raw_data!GS295</f>
        <v>0</v>
      </c>
      <c r="GW285">
        <f>raw_data!GT295</f>
        <v>0</v>
      </c>
      <c r="GX285">
        <f>raw_data!GU295</f>
        <v>0</v>
      </c>
      <c r="GY285">
        <f>raw_data!GV295</f>
        <v>0</v>
      </c>
      <c r="GZ285">
        <f>raw_data!GW295</f>
        <v>0</v>
      </c>
      <c r="HA285">
        <f>raw_data!GX295</f>
        <v>0</v>
      </c>
      <c r="HB285">
        <f>raw_data!GY295</f>
        <v>0</v>
      </c>
      <c r="HC285">
        <f>raw_data!GZ295</f>
        <v>0</v>
      </c>
      <c r="HD285">
        <f>raw_data!HA295</f>
        <v>0</v>
      </c>
      <c r="HE285">
        <f>raw_data!HB295</f>
        <v>0</v>
      </c>
      <c r="HF285">
        <f>raw_data!HC295</f>
        <v>0</v>
      </c>
      <c r="HG285">
        <f>raw_data!HD295</f>
        <v>0</v>
      </c>
      <c r="HH285">
        <f>raw_data!HE295</f>
        <v>0</v>
      </c>
      <c r="HI285">
        <f>raw_data!HF295</f>
        <v>0</v>
      </c>
      <c r="HJ285">
        <f>raw_data!HG295</f>
        <v>0</v>
      </c>
      <c r="HK285">
        <f>raw_data!HH295</f>
        <v>0</v>
      </c>
      <c r="HL285">
        <f>raw_data!HI295</f>
        <v>0</v>
      </c>
      <c r="HM285">
        <f>raw_data!HJ295</f>
        <v>0</v>
      </c>
      <c r="HN285">
        <f>raw_data!HK295</f>
        <v>0</v>
      </c>
      <c r="HO285">
        <f>raw_data!HL295</f>
        <v>0</v>
      </c>
      <c r="HP285">
        <f>raw_data!HM295</f>
        <v>0</v>
      </c>
      <c r="HQ285">
        <f>raw_data!HN295</f>
        <v>0</v>
      </c>
      <c r="HR285">
        <f>raw_data!HO295</f>
        <v>0</v>
      </c>
      <c r="HS285">
        <f>raw_data!HP295</f>
        <v>0</v>
      </c>
      <c r="HT285">
        <f>raw_data!HQ295</f>
        <v>0</v>
      </c>
      <c r="HU285">
        <f>raw_data!HR295</f>
        <v>0</v>
      </c>
      <c r="HV285">
        <f>raw_data!HS295</f>
        <v>0</v>
      </c>
      <c r="HW285">
        <f>raw_data!HT295</f>
        <v>0</v>
      </c>
      <c r="HX285">
        <f>raw_data!HU295</f>
        <v>0</v>
      </c>
      <c r="HY285">
        <f>raw_data!HV295</f>
        <v>0</v>
      </c>
      <c r="HZ285">
        <f>raw_data!HW295</f>
        <v>0</v>
      </c>
      <c r="IA285">
        <f>raw_data!HX295</f>
        <v>0</v>
      </c>
      <c r="IB285">
        <f>raw_data!HY295</f>
        <v>0</v>
      </c>
      <c r="IC285">
        <f>raw_data!HZ295</f>
        <v>0</v>
      </c>
      <c r="ID285">
        <f>raw_data!IA295</f>
        <v>0</v>
      </c>
      <c r="IE285">
        <f>raw_data!IB295</f>
        <v>0</v>
      </c>
      <c r="IF285">
        <f>raw_data!IC295</f>
        <v>0</v>
      </c>
      <c r="IG285">
        <f>raw_data!ID295</f>
        <v>0</v>
      </c>
      <c r="IH285">
        <f>raw_data!IE295</f>
        <v>0</v>
      </c>
      <c r="II285">
        <f>raw_data!IF295</f>
        <v>0</v>
      </c>
      <c r="IJ285">
        <f>raw_data!IG295</f>
        <v>0</v>
      </c>
      <c r="IK285">
        <f>raw_data!IH295</f>
        <v>0</v>
      </c>
      <c r="IL285">
        <f>raw_data!II295</f>
        <v>0</v>
      </c>
      <c r="IM285">
        <f>raw_data!IJ295</f>
        <v>0</v>
      </c>
      <c r="IN285">
        <f>raw_data!IK295</f>
        <v>0</v>
      </c>
      <c r="IO285">
        <f>raw_data!IL295</f>
        <v>0</v>
      </c>
      <c r="IP285">
        <f>raw_data!IM295</f>
        <v>0</v>
      </c>
      <c r="IQ285">
        <f>raw_data!IN295</f>
        <v>0</v>
      </c>
      <c r="IR285">
        <f>raw_data!IO295</f>
        <v>0</v>
      </c>
      <c r="IS285">
        <f>raw_data!IP295</f>
        <v>0</v>
      </c>
      <c r="IT285">
        <f>raw_data!IQ295</f>
        <v>0</v>
      </c>
      <c r="IU285">
        <f>raw_data!IR295</f>
        <v>0</v>
      </c>
      <c r="IV285">
        <f>raw_data!IS295</f>
        <v>0</v>
      </c>
    </row>
    <row r="286" spans="1:256" x14ac:dyDescent="0.25">
      <c r="A286" t="str">
        <f t="shared" ref="A286:G286" si="229">A238</f>
        <v>D07</v>
      </c>
      <c r="B286" s="6" t="str">
        <f t="shared" ca="1" si="229"/>
        <v/>
      </c>
      <c r="C286">
        <f t="shared" si="229"/>
        <v>0</v>
      </c>
      <c r="D286">
        <f t="shared" si="229"/>
        <v>0</v>
      </c>
      <c r="E286">
        <f t="shared" si="229"/>
        <v>0</v>
      </c>
      <c r="F286" s="10">
        <f t="shared" si="229"/>
        <v>0</v>
      </c>
      <c r="G286" s="3" t="str">
        <f t="shared" ca="1" si="229"/>
        <v/>
      </c>
      <c r="H286">
        <f>raw_data!E296</f>
        <v>0</v>
      </c>
      <c r="I286">
        <f>raw_data!F296</f>
        <v>0</v>
      </c>
      <c r="J286">
        <f>raw_data!G296</f>
        <v>0</v>
      </c>
      <c r="K286">
        <f>raw_data!H296</f>
        <v>0</v>
      </c>
      <c r="L286">
        <f>raw_data!I296</f>
        <v>0</v>
      </c>
      <c r="M286">
        <f>raw_data!J296</f>
        <v>0</v>
      </c>
      <c r="N286">
        <f>raw_data!K296</f>
        <v>0</v>
      </c>
      <c r="O286">
        <f>raw_data!L296</f>
        <v>0</v>
      </c>
      <c r="P286">
        <f>raw_data!M296</f>
        <v>0</v>
      </c>
      <c r="Q286">
        <f>raw_data!N296</f>
        <v>0</v>
      </c>
      <c r="R286">
        <f>raw_data!O296</f>
        <v>0</v>
      </c>
      <c r="S286">
        <f>raw_data!P296</f>
        <v>0</v>
      </c>
      <c r="T286">
        <f>raw_data!Q296</f>
        <v>0</v>
      </c>
      <c r="U286">
        <f>raw_data!R296</f>
        <v>0</v>
      </c>
      <c r="V286">
        <f>raw_data!S296</f>
        <v>0</v>
      </c>
      <c r="W286">
        <f>raw_data!T296</f>
        <v>0</v>
      </c>
      <c r="X286">
        <f>raw_data!U296</f>
        <v>0</v>
      </c>
      <c r="Y286">
        <f>raw_data!V296</f>
        <v>0</v>
      </c>
      <c r="Z286">
        <f>raw_data!W296</f>
        <v>0</v>
      </c>
      <c r="AA286">
        <f>raw_data!X296</f>
        <v>0</v>
      </c>
      <c r="AB286">
        <f>raw_data!Y296</f>
        <v>0</v>
      </c>
      <c r="AC286">
        <f>raw_data!Z296</f>
        <v>0</v>
      </c>
      <c r="AD286">
        <f>raw_data!AA296</f>
        <v>0</v>
      </c>
      <c r="AE286">
        <f>raw_data!AB296</f>
        <v>0</v>
      </c>
      <c r="AF286">
        <f>raw_data!AC296</f>
        <v>0</v>
      </c>
      <c r="AG286">
        <f>raw_data!AD296</f>
        <v>0</v>
      </c>
      <c r="AH286">
        <f>raw_data!AE296</f>
        <v>0</v>
      </c>
      <c r="AI286">
        <f>raw_data!AF296</f>
        <v>0</v>
      </c>
      <c r="AJ286">
        <f>raw_data!AG296</f>
        <v>0</v>
      </c>
      <c r="AK286">
        <f>raw_data!AH296</f>
        <v>0</v>
      </c>
      <c r="AL286">
        <f>raw_data!AI296</f>
        <v>0</v>
      </c>
      <c r="AM286">
        <f>raw_data!AJ296</f>
        <v>0</v>
      </c>
      <c r="AN286">
        <f>raw_data!AK296</f>
        <v>0</v>
      </c>
      <c r="AO286">
        <f>raw_data!AL296</f>
        <v>0</v>
      </c>
      <c r="AP286">
        <f>raw_data!AM296</f>
        <v>0</v>
      </c>
      <c r="AQ286">
        <f>raw_data!AN296</f>
        <v>0</v>
      </c>
      <c r="AR286">
        <f>raw_data!AO296</f>
        <v>0</v>
      </c>
      <c r="AS286">
        <f>raw_data!AP296</f>
        <v>0</v>
      </c>
      <c r="AT286">
        <f>raw_data!AQ296</f>
        <v>0</v>
      </c>
      <c r="AU286">
        <f>raw_data!AR296</f>
        <v>0</v>
      </c>
      <c r="AV286">
        <f>raw_data!AS296</f>
        <v>0</v>
      </c>
      <c r="AW286">
        <f>raw_data!AT296</f>
        <v>0</v>
      </c>
      <c r="AX286">
        <f>raw_data!AU296</f>
        <v>0</v>
      </c>
      <c r="AY286">
        <f>raw_data!AV296</f>
        <v>0</v>
      </c>
      <c r="AZ286">
        <f>raw_data!AW296</f>
        <v>0</v>
      </c>
      <c r="BA286">
        <f>raw_data!AX296</f>
        <v>0</v>
      </c>
      <c r="BB286">
        <f>raw_data!AY296</f>
        <v>0</v>
      </c>
      <c r="BC286">
        <f>raw_data!AZ296</f>
        <v>0</v>
      </c>
      <c r="BD286">
        <f>raw_data!BA296</f>
        <v>0</v>
      </c>
      <c r="BE286">
        <f>raw_data!BB296</f>
        <v>0</v>
      </c>
      <c r="BF286">
        <f>raw_data!BC296</f>
        <v>0</v>
      </c>
      <c r="BG286">
        <f>raw_data!BD296</f>
        <v>0</v>
      </c>
      <c r="BH286">
        <f>raw_data!BE296</f>
        <v>0</v>
      </c>
      <c r="BI286">
        <f>raw_data!BF296</f>
        <v>0</v>
      </c>
      <c r="BJ286">
        <f>raw_data!BG296</f>
        <v>0</v>
      </c>
      <c r="BK286">
        <f>raw_data!BH296</f>
        <v>0</v>
      </c>
      <c r="BL286">
        <f>raw_data!BI296</f>
        <v>0</v>
      </c>
      <c r="BM286">
        <f>raw_data!BJ296</f>
        <v>0</v>
      </c>
      <c r="BN286">
        <f>raw_data!BK296</f>
        <v>0</v>
      </c>
      <c r="BO286">
        <f>raw_data!BL296</f>
        <v>0</v>
      </c>
      <c r="BP286">
        <f>raw_data!BM296</f>
        <v>0</v>
      </c>
      <c r="BQ286">
        <f>raw_data!BN296</f>
        <v>0</v>
      </c>
      <c r="BR286">
        <f>raw_data!BO296</f>
        <v>0</v>
      </c>
      <c r="BS286">
        <f>raw_data!BP296</f>
        <v>0</v>
      </c>
      <c r="BT286">
        <f>raw_data!BQ296</f>
        <v>0</v>
      </c>
      <c r="BU286">
        <f>raw_data!BR296</f>
        <v>0</v>
      </c>
      <c r="BV286">
        <f>raw_data!BS296</f>
        <v>0</v>
      </c>
      <c r="BW286">
        <f>raw_data!BT296</f>
        <v>0</v>
      </c>
      <c r="BX286">
        <f>raw_data!BU296</f>
        <v>0</v>
      </c>
      <c r="BY286">
        <f>raw_data!BV296</f>
        <v>0</v>
      </c>
      <c r="BZ286">
        <f>raw_data!BW296</f>
        <v>0</v>
      </c>
      <c r="CA286">
        <f>raw_data!BX296</f>
        <v>0</v>
      </c>
      <c r="CB286">
        <f>raw_data!BY296</f>
        <v>0</v>
      </c>
      <c r="CC286">
        <f>raw_data!BZ296</f>
        <v>0</v>
      </c>
      <c r="CD286">
        <f>raw_data!CA296</f>
        <v>0</v>
      </c>
      <c r="CE286">
        <f>raw_data!CB296</f>
        <v>0</v>
      </c>
      <c r="CF286">
        <f>raw_data!CC296</f>
        <v>0</v>
      </c>
      <c r="CG286">
        <f>raw_data!CD296</f>
        <v>0</v>
      </c>
      <c r="CH286">
        <f>raw_data!CE296</f>
        <v>0</v>
      </c>
      <c r="CI286">
        <f>raw_data!CF296</f>
        <v>0</v>
      </c>
      <c r="CJ286">
        <f>raw_data!CG296</f>
        <v>0</v>
      </c>
      <c r="CK286">
        <f>raw_data!CH296</f>
        <v>0</v>
      </c>
      <c r="CL286">
        <f>raw_data!CI296</f>
        <v>0</v>
      </c>
      <c r="CM286">
        <f>raw_data!CJ296</f>
        <v>0</v>
      </c>
      <c r="CN286">
        <f>raw_data!CK296</f>
        <v>0</v>
      </c>
      <c r="CO286">
        <f>raw_data!CL296</f>
        <v>0</v>
      </c>
      <c r="CP286">
        <f>raw_data!CM296</f>
        <v>0</v>
      </c>
      <c r="CQ286">
        <f>raw_data!CN296</f>
        <v>0</v>
      </c>
      <c r="CR286">
        <f>raw_data!CO296</f>
        <v>0</v>
      </c>
      <c r="CS286">
        <f>raw_data!CP296</f>
        <v>0</v>
      </c>
      <c r="CT286">
        <f>raw_data!CQ296</f>
        <v>0</v>
      </c>
      <c r="CU286">
        <f>raw_data!CR296</f>
        <v>0</v>
      </c>
      <c r="CV286">
        <f>raw_data!CS296</f>
        <v>0</v>
      </c>
      <c r="CW286">
        <f>raw_data!CT296</f>
        <v>0</v>
      </c>
      <c r="CX286">
        <f>raw_data!CU296</f>
        <v>0</v>
      </c>
      <c r="CY286">
        <f>raw_data!CV296</f>
        <v>0</v>
      </c>
      <c r="CZ286">
        <f>raw_data!CW296</f>
        <v>0</v>
      </c>
      <c r="DA286">
        <f>raw_data!CX296</f>
        <v>0</v>
      </c>
      <c r="DB286">
        <f>raw_data!CY296</f>
        <v>0</v>
      </c>
      <c r="DC286">
        <f>raw_data!CZ296</f>
        <v>0</v>
      </c>
      <c r="DD286">
        <f>raw_data!DA296</f>
        <v>0</v>
      </c>
      <c r="DE286">
        <f>raw_data!DB296</f>
        <v>0</v>
      </c>
      <c r="DF286">
        <f>raw_data!DC296</f>
        <v>0</v>
      </c>
      <c r="DG286">
        <f>raw_data!DD296</f>
        <v>0</v>
      </c>
      <c r="DH286">
        <f>raw_data!DE296</f>
        <v>0</v>
      </c>
      <c r="DI286">
        <f>raw_data!DF296</f>
        <v>0</v>
      </c>
      <c r="DJ286">
        <f>raw_data!DG296</f>
        <v>0</v>
      </c>
      <c r="DK286">
        <f>raw_data!DH296</f>
        <v>0</v>
      </c>
      <c r="DL286">
        <f>raw_data!DI296</f>
        <v>0</v>
      </c>
      <c r="DM286">
        <f>raw_data!DJ296</f>
        <v>0</v>
      </c>
      <c r="DN286">
        <f>raw_data!DK296</f>
        <v>0</v>
      </c>
      <c r="DO286">
        <f>raw_data!DL296</f>
        <v>0</v>
      </c>
      <c r="DP286">
        <f>raw_data!DM296</f>
        <v>0</v>
      </c>
      <c r="DQ286">
        <f>raw_data!DN296</f>
        <v>0</v>
      </c>
      <c r="DR286">
        <f>raw_data!DO296</f>
        <v>0</v>
      </c>
      <c r="DS286">
        <f>raw_data!DP296</f>
        <v>0</v>
      </c>
      <c r="DT286">
        <f>raw_data!DQ296</f>
        <v>0</v>
      </c>
      <c r="DU286">
        <f>raw_data!DR296</f>
        <v>0</v>
      </c>
      <c r="DV286">
        <f>raw_data!DS296</f>
        <v>0</v>
      </c>
      <c r="DW286">
        <f>raw_data!DT296</f>
        <v>0</v>
      </c>
      <c r="DX286">
        <f>raw_data!DU296</f>
        <v>0</v>
      </c>
      <c r="DY286">
        <f>raw_data!DV296</f>
        <v>0</v>
      </c>
      <c r="DZ286">
        <f>raw_data!DW296</f>
        <v>0</v>
      </c>
      <c r="EA286">
        <f>raw_data!DX296</f>
        <v>0</v>
      </c>
      <c r="EB286">
        <f>raw_data!DY296</f>
        <v>0</v>
      </c>
      <c r="EC286">
        <f>raw_data!DZ296</f>
        <v>0</v>
      </c>
      <c r="ED286">
        <f>raw_data!EA296</f>
        <v>0</v>
      </c>
      <c r="EE286">
        <f>raw_data!EB296</f>
        <v>0</v>
      </c>
      <c r="EF286">
        <f>raw_data!EC296</f>
        <v>0</v>
      </c>
      <c r="EG286">
        <f>raw_data!ED296</f>
        <v>0</v>
      </c>
      <c r="EH286">
        <f>raw_data!EE296</f>
        <v>0</v>
      </c>
      <c r="EI286">
        <f>raw_data!EF296</f>
        <v>0</v>
      </c>
      <c r="EJ286">
        <f>raw_data!EG296</f>
        <v>0</v>
      </c>
      <c r="EK286">
        <f>raw_data!EH296</f>
        <v>0</v>
      </c>
      <c r="EL286">
        <f>raw_data!EI296</f>
        <v>0</v>
      </c>
      <c r="EM286">
        <f>raw_data!EJ296</f>
        <v>0</v>
      </c>
      <c r="EN286">
        <f>raw_data!EK296</f>
        <v>0</v>
      </c>
      <c r="EO286">
        <f>raw_data!EL296</f>
        <v>0</v>
      </c>
      <c r="EP286">
        <f>raw_data!EM296</f>
        <v>0</v>
      </c>
      <c r="EQ286">
        <f>raw_data!EN296</f>
        <v>0</v>
      </c>
      <c r="ER286">
        <f>raw_data!EO296</f>
        <v>0</v>
      </c>
      <c r="ES286">
        <f>raw_data!EP296</f>
        <v>0</v>
      </c>
      <c r="ET286">
        <f>raw_data!EQ296</f>
        <v>0</v>
      </c>
      <c r="EU286">
        <f>raw_data!ER296</f>
        <v>0</v>
      </c>
      <c r="EV286">
        <f>raw_data!ES296</f>
        <v>0</v>
      </c>
      <c r="EW286">
        <f>raw_data!ET296</f>
        <v>0</v>
      </c>
      <c r="EX286">
        <f>raw_data!EU296</f>
        <v>0</v>
      </c>
      <c r="EY286">
        <f>raw_data!EV296</f>
        <v>0</v>
      </c>
      <c r="EZ286">
        <f>raw_data!EW296</f>
        <v>0</v>
      </c>
      <c r="FA286">
        <f>raw_data!EX296</f>
        <v>0</v>
      </c>
      <c r="FB286">
        <f>raw_data!EY296</f>
        <v>0</v>
      </c>
      <c r="FC286">
        <f>raw_data!EZ296</f>
        <v>0</v>
      </c>
      <c r="FD286">
        <f>raw_data!FA296</f>
        <v>0</v>
      </c>
      <c r="FE286">
        <f>raw_data!FB296</f>
        <v>0</v>
      </c>
      <c r="FF286">
        <f>raw_data!FC296</f>
        <v>0</v>
      </c>
      <c r="FG286">
        <f>raw_data!FD296</f>
        <v>0</v>
      </c>
      <c r="FH286">
        <f>raw_data!FE296</f>
        <v>0</v>
      </c>
      <c r="FI286">
        <f>raw_data!FF296</f>
        <v>0</v>
      </c>
      <c r="FJ286">
        <f>raw_data!FG296</f>
        <v>0</v>
      </c>
      <c r="FK286">
        <f>raw_data!FH296</f>
        <v>0</v>
      </c>
      <c r="FL286">
        <f>raw_data!FI296</f>
        <v>0</v>
      </c>
      <c r="FM286">
        <f>raw_data!FJ296</f>
        <v>0</v>
      </c>
      <c r="FN286">
        <f>raw_data!FK296</f>
        <v>0</v>
      </c>
      <c r="FO286">
        <f>raw_data!FL296</f>
        <v>0</v>
      </c>
      <c r="FP286">
        <f>raw_data!FM296</f>
        <v>0</v>
      </c>
      <c r="FQ286">
        <f>raw_data!FN296</f>
        <v>0</v>
      </c>
      <c r="FR286">
        <f>raw_data!FO296</f>
        <v>0</v>
      </c>
      <c r="FS286">
        <f>raw_data!FP296</f>
        <v>0</v>
      </c>
      <c r="FT286">
        <f>raw_data!FQ296</f>
        <v>0</v>
      </c>
      <c r="FU286">
        <f>raw_data!FR296</f>
        <v>0</v>
      </c>
      <c r="FV286">
        <f>raw_data!FS296</f>
        <v>0</v>
      </c>
      <c r="FW286">
        <f>raw_data!FT296</f>
        <v>0</v>
      </c>
      <c r="FX286">
        <f>raw_data!FU296</f>
        <v>0</v>
      </c>
      <c r="FY286">
        <f>raw_data!FV296</f>
        <v>0</v>
      </c>
      <c r="FZ286">
        <f>raw_data!FW296</f>
        <v>0</v>
      </c>
      <c r="GA286">
        <f>raw_data!FX296</f>
        <v>0</v>
      </c>
      <c r="GB286">
        <f>raw_data!FY296</f>
        <v>0</v>
      </c>
      <c r="GC286">
        <f>raw_data!FZ296</f>
        <v>0</v>
      </c>
      <c r="GD286">
        <f>raw_data!GA296</f>
        <v>0</v>
      </c>
      <c r="GE286">
        <f>raw_data!GB296</f>
        <v>0</v>
      </c>
      <c r="GF286">
        <f>raw_data!GC296</f>
        <v>0</v>
      </c>
      <c r="GG286">
        <f>raw_data!GD296</f>
        <v>0</v>
      </c>
      <c r="GH286">
        <f>raw_data!GE296</f>
        <v>0</v>
      </c>
      <c r="GI286">
        <f>raw_data!GF296</f>
        <v>0</v>
      </c>
      <c r="GJ286">
        <f>raw_data!GG296</f>
        <v>0</v>
      </c>
      <c r="GK286">
        <f>raw_data!GH296</f>
        <v>0</v>
      </c>
      <c r="GL286">
        <f>raw_data!GI296</f>
        <v>0</v>
      </c>
      <c r="GM286">
        <f>raw_data!GJ296</f>
        <v>0</v>
      </c>
      <c r="GN286">
        <f>raw_data!GK296</f>
        <v>0</v>
      </c>
      <c r="GO286">
        <f>raw_data!GL296</f>
        <v>0</v>
      </c>
      <c r="GP286">
        <f>raw_data!GM296</f>
        <v>0</v>
      </c>
      <c r="GQ286">
        <f>raw_data!GN296</f>
        <v>0</v>
      </c>
      <c r="GR286">
        <f>raw_data!GO296</f>
        <v>0</v>
      </c>
      <c r="GS286">
        <f>raw_data!GP296</f>
        <v>0</v>
      </c>
      <c r="GT286">
        <f>raw_data!GQ296</f>
        <v>0</v>
      </c>
      <c r="GU286">
        <f>raw_data!GR296</f>
        <v>0</v>
      </c>
      <c r="GV286">
        <f>raw_data!GS296</f>
        <v>0</v>
      </c>
      <c r="GW286">
        <f>raw_data!GT296</f>
        <v>0</v>
      </c>
      <c r="GX286">
        <f>raw_data!GU296</f>
        <v>0</v>
      </c>
      <c r="GY286">
        <f>raw_data!GV296</f>
        <v>0</v>
      </c>
      <c r="GZ286">
        <f>raw_data!GW296</f>
        <v>0</v>
      </c>
      <c r="HA286">
        <f>raw_data!GX296</f>
        <v>0</v>
      </c>
      <c r="HB286">
        <f>raw_data!GY296</f>
        <v>0</v>
      </c>
      <c r="HC286">
        <f>raw_data!GZ296</f>
        <v>0</v>
      </c>
      <c r="HD286">
        <f>raw_data!HA296</f>
        <v>0</v>
      </c>
      <c r="HE286">
        <f>raw_data!HB296</f>
        <v>0</v>
      </c>
      <c r="HF286">
        <f>raw_data!HC296</f>
        <v>0</v>
      </c>
      <c r="HG286">
        <f>raw_data!HD296</f>
        <v>0</v>
      </c>
      <c r="HH286">
        <f>raw_data!HE296</f>
        <v>0</v>
      </c>
      <c r="HI286">
        <f>raw_data!HF296</f>
        <v>0</v>
      </c>
      <c r="HJ286">
        <f>raw_data!HG296</f>
        <v>0</v>
      </c>
      <c r="HK286">
        <f>raw_data!HH296</f>
        <v>0</v>
      </c>
      <c r="HL286">
        <f>raw_data!HI296</f>
        <v>0</v>
      </c>
      <c r="HM286">
        <f>raw_data!HJ296</f>
        <v>0</v>
      </c>
      <c r="HN286">
        <f>raw_data!HK296</f>
        <v>0</v>
      </c>
      <c r="HO286">
        <f>raw_data!HL296</f>
        <v>0</v>
      </c>
      <c r="HP286">
        <f>raw_data!HM296</f>
        <v>0</v>
      </c>
      <c r="HQ286">
        <f>raw_data!HN296</f>
        <v>0</v>
      </c>
      <c r="HR286">
        <f>raw_data!HO296</f>
        <v>0</v>
      </c>
      <c r="HS286">
        <f>raw_data!HP296</f>
        <v>0</v>
      </c>
      <c r="HT286">
        <f>raw_data!HQ296</f>
        <v>0</v>
      </c>
      <c r="HU286">
        <f>raw_data!HR296</f>
        <v>0</v>
      </c>
      <c r="HV286">
        <f>raw_data!HS296</f>
        <v>0</v>
      </c>
      <c r="HW286">
        <f>raw_data!HT296</f>
        <v>0</v>
      </c>
      <c r="HX286">
        <f>raw_data!HU296</f>
        <v>0</v>
      </c>
      <c r="HY286">
        <f>raw_data!HV296</f>
        <v>0</v>
      </c>
      <c r="HZ286">
        <f>raw_data!HW296</f>
        <v>0</v>
      </c>
      <c r="IA286">
        <f>raw_data!HX296</f>
        <v>0</v>
      </c>
      <c r="IB286">
        <f>raw_data!HY296</f>
        <v>0</v>
      </c>
      <c r="IC286">
        <f>raw_data!HZ296</f>
        <v>0</v>
      </c>
      <c r="ID286">
        <f>raw_data!IA296</f>
        <v>0</v>
      </c>
      <c r="IE286">
        <f>raw_data!IB296</f>
        <v>0</v>
      </c>
      <c r="IF286">
        <f>raw_data!IC296</f>
        <v>0</v>
      </c>
      <c r="IG286">
        <f>raw_data!ID296</f>
        <v>0</v>
      </c>
      <c r="IH286">
        <f>raw_data!IE296</f>
        <v>0</v>
      </c>
      <c r="II286">
        <f>raw_data!IF296</f>
        <v>0</v>
      </c>
      <c r="IJ286">
        <f>raw_data!IG296</f>
        <v>0</v>
      </c>
      <c r="IK286">
        <f>raw_data!IH296</f>
        <v>0</v>
      </c>
      <c r="IL286">
        <f>raw_data!II296</f>
        <v>0</v>
      </c>
      <c r="IM286">
        <f>raw_data!IJ296</f>
        <v>0</v>
      </c>
      <c r="IN286">
        <f>raw_data!IK296</f>
        <v>0</v>
      </c>
      <c r="IO286">
        <f>raw_data!IL296</f>
        <v>0</v>
      </c>
      <c r="IP286">
        <f>raw_data!IM296</f>
        <v>0</v>
      </c>
      <c r="IQ286">
        <f>raw_data!IN296</f>
        <v>0</v>
      </c>
      <c r="IR286">
        <f>raw_data!IO296</f>
        <v>0</v>
      </c>
      <c r="IS286">
        <f>raw_data!IP296</f>
        <v>0</v>
      </c>
      <c r="IT286">
        <f>raw_data!IQ296</f>
        <v>0</v>
      </c>
      <c r="IU286">
        <f>raw_data!IR296</f>
        <v>0</v>
      </c>
      <c r="IV286">
        <f>raw_data!IS296</f>
        <v>0</v>
      </c>
    </row>
    <row r="287" spans="1:256" x14ac:dyDescent="0.25">
      <c r="A287" t="str">
        <f t="shared" ref="A287:G287" si="230">A239</f>
        <v>D08</v>
      </c>
      <c r="B287" s="6" t="str">
        <f t="shared" ca="1" si="230"/>
        <v/>
      </c>
      <c r="C287">
        <f t="shared" si="230"/>
        <v>0</v>
      </c>
      <c r="D287">
        <f t="shared" si="230"/>
        <v>0</v>
      </c>
      <c r="E287">
        <f t="shared" si="230"/>
        <v>0</v>
      </c>
      <c r="F287" s="10">
        <f t="shared" si="230"/>
        <v>0</v>
      </c>
      <c r="G287" s="3" t="str">
        <f t="shared" ca="1" si="230"/>
        <v/>
      </c>
      <c r="H287">
        <f>raw_data!E297</f>
        <v>0</v>
      </c>
      <c r="I287">
        <f>raw_data!F297</f>
        <v>0</v>
      </c>
      <c r="J287">
        <f>raw_data!G297</f>
        <v>0</v>
      </c>
      <c r="K287">
        <f>raw_data!H297</f>
        <v>0</v>
      </c>
      <c r="L287">
        <f>raw_data!I297</f>
        <v>0</v>
      </c>
      <c r="M287">
        <f>raw_data!J297</f>
        <v>0</v>
      </c>
      <c r="N287">
        <f>raw_data!K297</f>
        <v>0</v>
      </c>
      <c r="O287">
        <f>raw_data!L297</f>
        <v>0</v>
      </c>
      <c r="P287">
        <f>raw_data!M297</f>
        <v>0</v>
      </c>
      <c r="Q287">
        <f>raw_data!N297</f>
        <v>0</v>
      </c>
      <c r="R287">
        <f>raw_data!O297</f>
        <v>0</v>
      </c>
      <c r="S287">
        <f>raw_data!P297</f>
        <v>0</v>
      </c>
      <c r="T287">
        <f>raw_data!Q297</f>
        <v>0</v>
      </c>
      <c r="U287">
        <f>raw_data!R297</f>
        <v>0</v>
      </c>
      <c r="V287">
        <f>raw_data!S297</f>
        <v>0</v>
      </c>
      <c r="W287">
        <f>raw_data!T297</f>
        <v>0</v>
      </c>
      <c r="X287">
        <f>raw_data!U297</f>
        <v>0</v>
      </c>
      <c r="Y287">
        <f>raw_data!V297</f>
        <v>0</v>
      </c>
      <c r="Z287">
        <f>raw_data!W297</f>
        <v>0</v>
      </c>
      <c r="AA287">
        <f>raw_data!X297</f>
        <v>0</v>
      </c>
      <c r="AB287">
        <f>raw_data!Y297</f>
        <v>0</v>
      </c>
      <c r="AC287">
        <f>raw_data!Z297</f>
        <v>0</v>
      </c>
      <c r="AD287">
        <f>raw_data!AA297</f>
        <v>0</v>
      </c>
      <c r="AE287">
        <f>raw_data!AB297</f>
        <v>0</v>
      </c>
      <c r="AF287">
        <f>raw_data!AC297</f>
        <v>0</v>
      </c>
      <c r="AG287">
        <f>raw_data!AD297</f>
        <v>0</v>
      </c>
      <c r="AH287">
        <f>raw_data!AE297</f>
        <v>0</v>
      </c>
      <c r="AI287">
        <f>raw_data!AF297</f>
        <v>0</v>
      </c>
      <c r="AJ287">
        <f>raw_data!AG297</f>
        <v>0</v>
      </c>
      <c r="AK287">
        <f>raw_data!AH297</f>
        <v>0</v>
      </c>
      <c r="AL287">
        <f>raw_data!AI297</f>
        <v>0</v>
      </c>
      <c r="AM287">
        <f>raw_data!AJ297</f>
        <v>0</v>
      </c>
      <c r="AN287">
        <f>raw_data!AK297</f>
        <v>0</v>
      </c>
      <c r="AO287">
        <f>raw_data!AL297</f>
        <v>0</v>
      </c>
      <c r="AP287">
        <f>raw_data!AM297</f>
        <v>0</v>
      </c>
      <c r="AQ287">
        <f>raw_data!AN297</f>
        <v>0</v>
      </c>
      <c r="AR287">
        <f>raw_data!AO297</f>
        <v>0</v>
      </c>
      <c r="AS287">
        <f>raw_data!AP297</f>
        <v>0</v>
      </c>
      <c r="AT287">
        <f>raw_data!AQ297</f>
        <v>0</v>
      </c>
      <c r="AU287">
        <f>raw_data!AR297</f>
        <v>0</v>
      </c>
      <c r="AV287">
        <f>raw_data!AS297</f>
        <v>0</v>
      </c>
      <c r="AW287">
        <f>raw_data!AT297</f>
        <v>0</v>
      </c>
      <c r="AX287">
        <f>raw_data!AU297</f>
        <v>0</v>
      </c>
      <c r="AY287">
        <f>raw_data!AV297</f>
        <v>0</v>
      </c>
      <c r="AZ287">
        <f>raw_data!AW297</f>
        <v>0</v>
      </c>
      <c r="BA287">
        <f>raw_data!AX297</f>
        <v>0</v>
      </c>
      <c r="BB287">
        <f>raw_data!AY297</f>
        <v>0</v>
      </c>
      <c r="BC287">
        <f>raw_data!AZ297</f>
        <v>0</v>
      </c>
      <c r="BD287">
        <f>raw_data!BA297</f>
        <v>0</v>
      </c>
      <c r="BE287">
        <f>raw_data!BB297</f>
        <v>0</v>
      </c>
      <c r="BF287">
        <f>raw_data!BC297</f>
        <v>0</v>
      </c>
      <c r="BG287">
        <f>raw_data!BD297</f>
        <v>0</v>
      </c>
      <c r="BH287">
        <f>raw_data!BE297</f>
        <v>0</v>
      </c>
      <c r="BI287">
        <f>raw_data!BF297</f>
        <v>0</v>
      </c>
      <c r="BJ287">
        <f>raw_data!BG297</f>
        <v>0</v>
      </c>
      <c r="BK287">
        <f>raw_data!BH297</f>
        <v>0</v>
      </c>
      <c r="BL287">
        <f>raw_data!BI297</f>
        <v>0</v>
      </c>
      <c r="BM287">
        <f>raw_data!BJ297</f>
        <v>0</v>
      </c>
      <c r="BN287">
        <f>raw_data!BK297</f>
        <v>0</v>
      </c>
      <c r="BO287">
        <f>raw_data!BL297</f>
        <v>0</v>
      </c>
      <c r="BP287">
        <f>raw_data!BM297</f>
        <v>0</v>
      </c>
      <c r="BQ287">
        <f>raw_data!BN297</f>
        <v>0</v>
      </c>
      <c r="BR287">
        <f>raw_data!BO297</f>
        <v>0</v>
      </c>
      <c r="BS287">
        <f>raw_data!BP297</f>
        <v>0</v>
      </c>
      <c r="BT287">
        <f>raw_data!BQ297</f>
        <v>0</v>
      </c>
      <c r="BU287">
        <f>raw_data!BR297</f>
        <v>0</v>
      </c>
      <c r="BV287">
        <f>raw_data!BS297</f>
        <v>0</v>
      </c>
      <c r="BW287">
        <f>raw_data!BT297</f>
        <v>0</v>
      </c>
      <c r="BX287">
        <f>raw_data!BU297</f>
        <v>0</v>
      </c>
      <c r="BY287">
        <f>raw_data!BV297</f>
        <v>0</v>
      </c>
      <c r="BZ287">
        <f>raw_data!BW297</f>
        <v>0</v>
      </c>
      <c r="CA287">
        <f>raw_data!BX297</f>
        <v>0</v>
      </c>
      <c r="CB287">
        <f>raw_data!BY297</f>
        <v>0</v>
      </c>
      <c r="CC287">
        <f>raw_data!BZ297</f>
        <v>0</v>
      </c>
      <c r="CD287">
        <f>raw_data!CA297</f>
        <v>0</v>
      </c>
      <c r="CE287">
        <f>raw_data!CB297</f>
        <v>0</v>
      </c>
      <c r="CF287">
        <f>raw_data!CC297</f>
        <v>0</v>
      </c>
      <c r="CG287">
        <f>raw_data!CD297</f>
        <v>0</v>
      </c>
      <c r="CH287">
        <f>raw_data!CE297</f>
        <v>0</v>
      </c>
      <c r="CI287">
        <f>raw_data!CF297</f>
        <v>0</v>
      </c>
      <c r="CJ287">
        <f>raw_data!CG297</f>
        <v>0</v>
      </c>
      <c r="CK287">
        <f>raw_data!CH297</f>
        <v>0</v>
      </c>
      <c r="CL287">
        <f>raw_data!CI297</f>
        <v>0</v>
      </c>
      <c r="CM287">
        <f>raw_data!CJ297</f>
        <v>0</v>
      </c>
      <c r="CN287">
        <f>raw_data!CK297</f>
        <v>0</v>
      </c>
      <c r="CO287">
        <f>raw_data!CL297</f>
        <v>0</v>
      </c>
      <c r="CP287">
        <f>raw_data!CM297</f>
        <v>0</v>
      </c>
      <c r="CQ287">
        <f>raw_data!CN297</f>
        <v>0</v>
      </c>
      <c r="CR287">
        <f>raw_data!CO297</f>
        <v>0</v>
      </c>
      <c r="CS287">
        <f>raw_data!CP297</f>
        <v>0</v>
      </c>
      <c r="CT287">
        <f>raw_data!CQ297</f>
        <v>0</v>
      </c>
      <c r="CU287">
        <f>raw_data!CR297</f>
        <v>0</v>
      </c>
      <c r="CV287">
        <f>raw_data!CS297</f>
        <v>0</v>
      </c>
      <c r="CW287">
        <f>raw_data!CT297</f>
        <v>0</v>
      </c>
      <c r="CX287">
        <f>raw_data!CU297</f>
        <v>0</v>
      </c>
      <c r="CY287">
        <f>raw_data!CV297</f>
        <v>0</v>
      </c>
      <c r="CZ287">
        <f>raw_data!CW297</f>
        <v>0</v>
      </c>
      <c r="DA287">
        <f>raw_data!CX297</f>
        <v>0</v>
      </c>
      <c r="DB287">
        <f>raw_data!CY297</f>
        <v>0</v>
      </c>
      <c r="DC287">
        <f>raw_data!CZ297</f>
        <v>0</v>
      </c>
      <c r="DD287">
        <f>raw_data!DA297</f>
        <v>0</v>
      </c>
      <c r="DE287">
        <f>raw_data!DB297</f>
        <v>0</v>
      </c>
      <c r="DF287">
        <f>raw_data!DC297</f>
        <v>0</v>
      </c>
      <c r="DG287">
        <f>raw_data!DD297</f>
        <v>0</v>
      </c>
      <c r="DH287">
        <f>raw_data!DE297</f>
        <v>0</v>
      </c>
      <c r="DI287">
        <f>raw_data!DF297</f>
        <v>0</v>
      </c>
      <c r="DJ287">
        <f>raw_data!DG297</f>
        <v>0</v>
      </c>
      <c r="DK287">
        <f>raw_data!DH297</f>
        <v>0</v>
      </c>
      <c r="DL287">
        <f>raw_data!DI297</f>
        <v>0</v>
      </c>
      <c r="DM287">
        <f>raw_data!DJ297</f>
        <v>0</v>
      </c>
      <c r="DN287">
        <f>raw_data!DK297</f>
        <v>0</v>
      </c>
      <c r="DO287">
        <f>raw_data!DL297</f>
        <v>0</v>
      </c>
      <c r="DP287">
        <f>raw_data!DM297</f>
        <v>0</v>
      </c>
      <c r="DQ287">
        <f>raw_data!DN297</f>
        <v>0</v>
      </c>
      <c r="DR287">
        <f>raw_data!DO297</f>
        <v>0</v>
      </c>
      <c r="DS287">
        <f>raw_data!DP297</f>
        <v>0</v>
      </c>
      <c r="DT287">
        <f>raw_data!DQ297</f>
        <v>0</v>
      </c>
      <c r="DU287">
        <f>raw_data!DR297</f>
        <v>0</v>
      </c>
      <c r="DV287">
        <f>raw_data!DS297</f>
        <v>0</v>
      </c>
      <c r="DW287">
        <f>raw_data!DT297</f>
        <v>0</v>
      </c>
      <c r="DX287">
        <f>raw_data!DU297</f>
        <v>0</v>
      </c>
      <c r="DY287">
        <f>raw_data!DV297</f>
        <v>0</v>
      </c>
      <c r="DZ287">
        <f>raw_data!DW297</f>
        <v>0</v>
      </c>
      <c r="EA287">
        <f>raw_data!DX297</f>
        <v>0</v>
      </c>
      <c r="EB287">
        <f>raw_data!DY297</f>
        <v>0</v>
      </c>
      <c r="EC287">
        <f>raw_data!DZ297</f>
        <v>0</v>
      </c>
      <c r="ED287">
        <f>raw_data!EA297</f>
        <v>0</v>
      </c>
      <c r="EE287">
        <f>raw_data!EB297</f>
        <v>0</v>
      </c>
      <c r="EF287">
        <f>raw_data!EC297</f>
        <v>0</v>
      </c>
      <c r="EG287">
        <f>raw_data!ED297</f>
        <v>0</v>
      </c>
      <c r="EH287">
        <f>raw_data!EE297</f>
        <v>0</v>
      </c>
      <c r="EI287">
        <f>raw_data!EF297</f>
        <v>0</v>
      </c>
      <c r="EJ287">
        <f>raw_data!EG297</f>
        <v>0</v>
      </c>
      <c r="EK287">
        <f>raw_data!EH297</f>
        <v>0</v>
      </c>
      <c r="EL287">
        <f>raw_data!EI297</f>
        <v>0</v>
      </c>
      <c r="EM287">
        <f>raw_data!EJ297</f>
        <v>0</v>
      </c>
      <c r="EN287">
        <f>raw_data!EK297</f>
        <v>0</v>
      </c>
      <c r="EO287">
        <f>raw_data!EL297</f>
        <v>0</v>
      </c>
      <c r="EP287">
        <f>raw_data!EM297</f>
        <v>0</v>
      </c>
      <c r="EQ287">
        <f>raw_data!EN297</f>
        <v>0</v>
      </c>
      <c r="ER287">
        <f>raw_data!EO297</f>
        <v>0</v>
      </c>
      <c r="ES287">
        <f>raw_data!EP297</f>
        <v>0</v>
      </c>
      <c r="ET287">
        <f>raw_data!EQ297</f>
        <v>0</v>
      </c>
      <c r="EU287">
        <f>raw_data!ER297</f>
        <v>0</v>
      </c>
      <c r="EV287">
        <f>raw_data!ES297</f>
        <v>0</v>
      </c>
      <c r="EW287">
        <f>raw_data!ET297</f>
        <v>0</v>
      </c>
      <c r="EX287">
        <f>raw_data!EU297</f>
        <v>0</v>
      </c>
      <c r="EY287">
        <f>raw_data!EV297</f>
        <v>0</v>
      </c>
      <c r="EZ287">
        <f>raw_data!EW297</f>
        <v>0</v>
      </c>
      <c r="FA287">
        <f>raw_data!EX297</f>
        <v>0</v>
      </c>
      <c r="FB287">
        <f>raw_data!EY297</f>
        <v>0</v>
      </c>
      <c r="FC287">
        <f>raw_data!EZ297</f>
        <v>0</v>
      </c>
      <c r="FD287">
        <f>raw_data!FA297</f>
        <v>0</v>
      </c>
      <c r="FE287">
        <f>raw_data!FB297</f>
        <v>0</v>
      </c>
      <c r="FF287">
        <f>raw_data!FC297</f>
        <v>0</v>
      </c>
      <c r="FG287">
        <f>raw_data!FD297</f>
        <v>0</v>
      </c>
      <c r="FH287">
        <f>raw_data!FE297</f>
        <v>0</v>
      </c>
      <c r="FI287">
        <f>raw_data!FF297</f>
        <v>0</v>
      </c>
      <c r="FJ287">
        <f>raw_data!FG297</f>
        <v>0</v>
      </c>
      <c r="FK287">
        <f>raw_data!FH297</f>
        <v>0</v>
      </c>
      <c r="FL287">
        <f>raw_data!FI297</f>
        <v>0</v>
      </c>
      <c r="FM287">
        <f>raw_data!FJ297</f>
        <v>0</v>
      </c>
      <c r="FN287">
        <f>raw_data!FK297</f>
        <v>0</v>
      </c>
      <c r="FO287">
        <f>raw_data!FL297</f>
        <v>0</v>
      </c>
      <c r="FP287">
        <f>raw_data!FM297</f>
        <v>0</v>
      </c>
      <c r="FQ287">
        <f>raw_data!FN297</f>
        <v>0</v>
      </c>
      <c r="FR287">
        <f>raw_data!FO297</f>
        <v>0</v>
      </c>
      <c r="FS287">
        <f>raw_data!FP297</f>
        <v>0</v>
      </c>
      <c r="FT287">
        <f>raw_data!FQ297</f>
        <v>0</v>
      </c>
      <c r="FU287">
        <f>raw_data!FR297</f>
        <v>0</v>
      </c>
      <c r="FV287">
        <f>raw_data!FS297</f>
        <v>0</v>
      </c>
      <c r="FW287">
        <f>raw_data!FT297</f>
        <v>0</v>
      </c>
      <c r="FX287">
        <f>raw_data!FU297</f>
        <v>0</v>
      </c>
      <c r="FY287">
        <f>raw_data!FV297</f>
        <v>0</v>
      </c>
      <c r="FZ287">
        <f>raw_data!FW297</f>
        <v>0</v>
      </c>
      <c r="GA287">
        <f>raw_data!FX297</f>
        <v>0</v>
      </c>
      <c r="GB287">
        <f>raw_data!FY297</f>
        <v>0</v>
      </c>
      <c r="GC287">
        <f>raw_data!FZ297</f>
        <v>0</v>
      </c>
      <c r="GD287">
        <f>raw_data!GA297</f>
        <v>0</v>
      </c>
      <c r="GE287">
        <f>raw_data!GB297</f>
        <v>0</v>
      </c>
      <c r="GF287">
        <f>raw_data!GC297</f>
        <v>0</v>
      </c>
      <c r="GG287">
        <f>raw_data!GD297</f>
        <v>0</v>
      </c>
      <c r="GH287">
        <f>raw_data!GE297</f>
        <v>0</v>
      </c>
      <c r="GI287">
        <f>raw_data!GF297</f>
        <v>0</v>
      </c>
      <c r="GJ287">
        <f>raw_data!GG297</f>
        <v>0</v>
      </c>
      <c r="GK287">
        <f>raw_data!GH297</f>
        <v>0</v>
      </c>
      <c r="GL287">
        <f>raw_data!GI297</f>
        <v>0</v>
      </c>
      <c r="GM287">
        <f>raw_data!GJ297</f>
        <v>0</v>
      </c>
      <c r="GN287">
        <f>raw_data!GK297</f>
        <v>0</v>
      </c>
      <c r="GO287">
        <f>raw_data!GL297</f>
        <v>0</v>
      </c>
      <c r="GP287">
        <f>raw_data!GM297</f>
        <v>0</v>
      </c>
      <c r="GQ287">
        <f>raw_data!GN297</f>
        <v>0</v>
      </c>
      <c r="GR287">
        <f>raw_data!GO297</f>
        <v>0</v>
      </c>
      <c r="GS287">
        <f>raw_data!GP297</f>
        <v>0</v>
      </c>
      <c r="GT287">
        <f>raw_data!GQ297</f>
        <v>0</v>
      </c>
      <c r="GU287">
        <f>raw_data!GR297</f>
        <v>0</v>
      </c>
      <c r="GV287">
        <f>raw_data!GS297</f>
        <v>0</v>
      </c>
      <c r="GW287">
        <f>raw_data!GT297</f>
        <v>0</v>
      </c>
      <c r="GX287">
        <f>raw_data!GU297</f>
        <v>0</v>
      </c>
      <c r="GY287">
        <f>raw_data!GV297</f>
        <v>0</v>
      </c>
      <c r="GZ287">
        <f>raw_data!GW297</f>
        <v>0</v>
      </c>
      <c r="HA287">
        <f>raw_data!GX297</f>
        <v>0</v>
      </c>
      <c r="HB287">
        <f>raw_data!GY297</f>
        <v>0</v>
      </c>
      <c r="HC287">
        <f>raw_data!GZ297</f>
        <v>0</v>
      </c>
      <c r="HD287">
        <f>raw_data!HA297</f>
        <v>0</v>
      </c>
      <c r="HE287">
        <f>raw_data!HB297</f>
        <v>0</v>
      </c>
      <c r="HF287">
        <f>raw_data!HC297</f>
        <v>0</v>
      </c>
      <c r="HG287">
        <f>raw_data!HD297</f>
        <v>0</v>
      </c>
      <c r="HH287">
        <f>raw_data!HE297</f>
        <v>0</v>
      </c>
      <c r="HI287">
        <f>raw_data!HF297</f>
        <v>0</v>
      </c>
      <c r="HJ287">
        <f>raw_data!HG297</f>
        <v>0</v>
      </c>
      <c r="HK287">
        <f>raw_data!HH297</f>
        <v>0</v>
      </c>
      <c r="HL287">
        <f>raw_data!HI297</f>
        <v>0</v>
      </c>
      <c r="HM287">
        <f>raw_data!HJ297</f>
        <v>0</v>
      </c>
      <c r="HN287">
        <f>raw_data!HK297</f>
        <v>0</v>
      </c>
      <c r="HO287">
        <f>raw_data!HL297</f>
        <v>0</v>
      </c>
      <c r="HP287">
        <f>raw_data!HM297</f>
        <v>0</v>
      </c>
      <c r="HQ287">
        <f>raw_data!HN297</f>
        <v>0</v>
      </c>
      <c r="HR287">
        <f>raw_data!HO297</f>
        <v>0</v>
      </c>
      <c r="HS287">
        <f>raw_data!HP297</f>
        <v>0</v>
      </c>
      <c r="HT287">
        <f>raw_data!HQ297</f>
        <v>0</v>
      </c>
      <c r="HU287">
        <f>raw_data!HR297</f>
        <v>0</v>
      </c>
      <c r="HV287">
        <f>raw_data!HS297</f>
        <v>0</v>
      </c>
      <c r="HW287">
        <f>raw_data!HT297</f>
        <v>0</v>
      </c>
      <c r="HX287">
        <f>raw_data!HU297</f>
        <v>0</v>
      </c>
      <c r="HY287">
        <f>raw_data!HV297</f>
        <v>0</v>
      </c>
      <c r="HZ287">
        <f>raw_data!HW297</f>
        <v>0</v>
      </c>
      <c r="IA287">
        <f>raw_data!HX297</f>
        <v>0</v>
      </c>
      <c r="IB287">
        <f>raw_data!HY297</f>
        <v>0</v>
      </c>
      <c r="IC287">
        <f>raw_data!HZ297</f>
        <v>0</v>
      </c>
      <c r="ID287">
        <f>raw_data!IA297</f>
        <v>0</v>
      </c>
      <c r="IE287">
        <f>raw_data!IB297</f>
        <v>0</v>
      </c>
      <c r="IF287">
        <f>raw_data!IC297</f>
        <v>0</v>
      </c>
      <c r="IG287">
        <f>raw_data!ID297</f>
        <v>0</v>
      </c>
      <c r="IH287">
        <f>raw_data!IE297</f>
        <v>0</v>
      </c>
      <c r="II287">
        <f>raw_data!IF297</f>
        <v>0</v>
      </c>
      <c r="IJ287">
        <f>raw_data!IG297</f>
        <v>0</v>
      </c>
      <c r="IK287">
        <f>raw_data!IH297</f>
        <v>0</v>
      </c>
      <c r="IL287">
        <f>raw_data!II297</f>
        <v>0</v>
      </c>
      <c r="IM287">
        <f>raw_data!IJ297</f>
        <v>0</v>
      </c>
      <c r="IN287">
        <f>raw_data!IK297</f>
        <v>0</v>
      </c>
      <c r="IO287">
        <f>raw_data!IL297</f>
        <v>0</v>
      </c>
      <c r="IP287">
        <f>raw_data!IM297</f>
        <v>0</v>
      </c>
      <c r="IQ287">
        <f>raw_data!IN297</f>
        <v>0</v>
      </c>
      <c r="IR287">
        <f>raw_data!IO297</f>
        <v>0</v>
      </c>
      <c r="IS287">
        <f>raw_data!IP297</f>
        <v>0</v>
      </c>
      <c r="IT287">
        <f>raw_data!IQ297</f>
        <v>0</v>
      </c>
      <c r="IU287">
        <f>raw_data!IR297</f>
        <v>0</v>
      </c>
      <c r="IV287">
        <f>raw_data!IS297</f>
        <v>0</v>
      </c>
    </row>
    <row r="288" spans="1:256" x14ac:dyDescent="0.25">
      <c r="A288" t="str">
        <f t="shared" ref="A288:G288" si="231">A240</f>
        <v>E01</v>
      </c>
      <c r="B288" s="6" t="str">
        <f t="shared" ca="1" si="231"/>
        <v/>
      </c>
      <c r="C288">
        <f t="shared" si="231"/>
        <v>0</v>
      </c>
      <c r="D288">
        <f t="shared" si="231"/>
        <v>0</v>
      </c>
      <c r="E288">
        <f t="shared" si="231"/>
        <v>0</v>
      </c>
      <c r="F288" s="10">
        <f t="shared" si="231"/>
        <v>0</v>
      </c>
      <c r="G288" s="3" t="str">
        <f t="shared" ca="1" si="231"/>
        <v/>
      </c>
      <c r="H288">
        <f>raw_data!E298</f>
        <v>0</v>
      </c>
      <c r="I288">
        <f>raw_data!F298</f>
        <v>0</v>
      </c>
      <c r="J288">
        <f>raw_data!G298</f>
        <v>0</v>
      </c>
      <c r="K288">
        <f>raw_data!H298</f>
        <v>0</v>
      </c>
      <c r="L288">
        <f>raw_data!I298</f>
        <v>0</v>
      </c>
      <c r="M288">
        <f>raw_data!J298</f>
        <v>0</v>
      </c>
      <c r="N288">
        <f>raw_data!K298</f>
        <v>0</v>
      </c>
      <c r="O288">
        <f>raw_data!L298</f>
        <v>0</v>
      </c>
      <c r="P288">
        <f>raw_data!M298</f>
        <v>0</v>
      </c>
      <c r="Q288">
        <f>raw_data!N298</f>
        <v>0</v>
      </c>
      <c r="R288">
        <f>raw_data!O298</f>
        <v>0</v>
      </c>
      <c r="S288">
        <f>raw_data!P298</f>
        <v>0</v>
      </c>
      <c r="T288">
        <f>raw_data!Q298</f>
        <v>0</v>
      </c>
      <c r="U288">
        <f>raw_data!R298</f>
        <v>0</v>
      </c>
      <c r="V288">
        <f>raw_data!S298</f>
        <v>0</v>
      </c>
      <c r="W288">
        <f>raw_data!T298</f>
        <v>0</v>
      </c>
      <c r="X288">
        <f>raw_data!U298</f>
        <v>0</v>
      </c>
      <c r="Y288">
        <f>raw_data!V298</f>
        <v>0</v>
      </c>
      <c r="Z288">
        <f>raw_data!W298</f>
        <v>0</v>
      </c>
      <c r="AA288">
        <f>raw_data!X298</f>
        <v>0</v>
      </c>
      <c r="AB288">
        <f>raw_data!Y298</f>
        <v>0</v>
      </c>
      <c r="AC288">
        <f>raw_data!Z298</f>
        <v>0</v>
      </c>
      <c r="AD288">
        <f>raw_data!AA298</f>
        <v>0</v>
      </c>
      <c r="AE288">
        <f>raw_data!AB298</f>
        <v>0</v>
      </c>
      <c r="AF288">
        <f>raw_data!AC298</f>
        <v>0</v>
      </c>
      <c r="AG288">
        <f>raw_data!AD298</f>
        <v>0</v>
      </c>
      <c r="AH288">
        <f>raw_data!AE298</f>
        <v>0</v>
      </c>
      <c r="AI288">
        <f>raw_data!AF298</f>
        <v>0</v>
      </c>
      <c r="AJ288">
        <f>raw_data!AG298</f>
        <v>0</v>
      </c>
      <c r="AK288">
        <f>raw_data!AH298</f>
        <v>0</v>
      </c>
      <c r="AL288">
        <f>raw_data!AI298</f>
        <v>0</v>
      </c>
      <c r="AM288">
        <f>raw_data!AJ298</f>
        <v>0</v>
      </c>
      <c r="AN288">
        <f>raw_data!AK298</f>
        <v>0</v>
      </c>
      <c r="AO288">
        <f>raw_data!AL298</f>
        <v>0</v>
      </c>
      <c r="AP288">
        <f>raw_data!AM298</f>
        <v>0</v>
      </c>
      <c r="AQ288">
        <f>raw_data!AN298</f>
        <v>0</v>
      </c>
      <c r="AR288">
        <f>raw_data!AO298</f>
        <v>0</v>
      </c>
      <c r="AS288">
        <f>raw_data!AP298</f>
        <v>0</v>
      </c>
      <c r="AT288">
        <f>raw_data!AQ298</f>
        <v>0</v>
      </c>
      <c r="AU288">
        <f>raw_data!AR298</f>
        <v>0</v>
      </c>
      <c r="AV288">
        <f>raw_data!AS298</f>
        <v>0</v>
      </c>
      <c r="AW288">
        <f>raw_data!AT298</f>
        <v>0</v>
      </c>
      <c r="AX288">
        <f>raw_data!AU298</f>
        <v>0</v>
      </c>
      <c r="AY288">
        <f>raw_data!AV298</f>
        <v>0</v>
      </c>
      <c r="AZ288">
        <f>raw_data!AW298</f>
        <v>0</v>
      </c>
      <c r="BA288">
        <f>raw_data!AX298</f>
        <v>0</v>
      </c>
      <c r="BB288">
        <f>raw_data!AY298</f>
        <v>0</v>
      </c>
      <c r="BC288">
        <f>raw_data!AZ298</f>
        <v>0</v>
      </c>
      <c r="BD288">
        <f>raw_data!BA298</f>
        <v>0</v>
      </c>
      <c r="BE288">
        <f>raw_data!BB298</f>
        <v>0</v>
      </c>
      <c r="BF288">
        <f>raw_data!BC298</f>
        <v>0</v>
      </c>
      <c r="BG288">
        <f>raw_data!BD298</f>
        <v>0</v>
      </c>
      <c r="BH288">
        <f>raw_data!BE298</f>
        <v>0</v>
      </c>
      <c r="BI288">
        <f>raw_data!BF298</f>
        <v>0</v>
      </c>
      <c r="BJ288">
        <f>raw_data!BG298</f>
        <v>0</v>
      </c>
      <c r="BK288">
        <f>raw_data!BH298</f>
        <v>0</v>
      </c>
      <c r="BL288">
        <f>raw_data!BI298</f>
        <v>0</v>
      </c>
      <c r="BM288">
        <f>raw_data!BJ298</f>
        <v>0</v>
      </c>
      <c r="BN288">
        <f>raw_data!BK298</f>
        <v>0</v>
      </c>
      <c r="BO288">
        <f>raw_data!BL298</f>
        <v>0</v>
      </c>
      <c r="BP288">
        <f>raw_data!BM298</f>
        <v>0</v>
      </c>
      <c r="BQ288">
        <f>raw_data!BN298</f>
        <v>0</v>
      </c>
      <c r="BR288">
        <f>raw_data!BO298</f>
        <v>0</v>
      </c>
      <c r="BS288">
        <f>raw_data!BP298</f>
        <v>0</v>
      </c>
      <c r="BT288">
        <f>raw_data!BQ298</f>
        <v>0</v>
      </c>
      <c r="BU288">
        <f>raw_data!BR298</f>
        <v>0</v>
      </c>
      <c r="BV288">
        <f>raw_data!BS298</f>
        <v>0</v>
      </c>
      <c r="BW288">
        <f>raw_data!BT298</f>
        <v>0</v>
      </c>
      <c r="BX288">
        <f>raw_data!BU298</f>
        <v>0</v>
      </c>
      <c r="BY288">
        <f>raw_data!BV298</f>
        <v>0</v>
      </c>
      <c r="BZ288">
        <f>raw_data!BW298</f>
        <v>0</v>
      </c>
      <c r="CA288">
        <f>raw_data!BX298</f>
        <v>0</v>
      </c>
      <c r="CB288">
        <f>raw_data!BY298</f>
        <v>0</v>
      </c>
      <c r="CC288">
        <f>raw_data!BZ298</f>
        <v>0</v>
      </c>
      <c r="CD288">
        <f>raw_data!CA298</f>
        <v>0</v>
      </c>
      <c r="CE288">
        <f>raw_data!CB298</f>
        <v>0</v>
      </c>
      <c r="CF288">
        <f>raw_data!CC298</f>
        <v>0</v>
      </c>
      <c r="CG288">
        <f>raw_data!CD298</f>
        <v>0</v>
      </c>
      <c r="CH288">
        <f>raw_data!CE298</f>
        <v>0</v>
      </c>
      <c r="CI288">
        <f>raw_data!CF298</f>
        <v>0</v>
      </c>
      <c r="CJ288">
        <f>raw_data!CG298</f>
        <v>0</v>
      </c>
      <c r="CK288">
        <f>raw_data!CH298</f>
        <v>0</v>
      </c>
      <c r="CL288">
        <f>raw_data!CI298</f>
        <v>0</v>
      </c>
      <c r="CM288">
        <f>raw_data!CJ298</f>
        <v>0</v>
      </c>
      <c r="CN288">
        <f>raw_data!CK298</f>
        <v>0</v>
      </c>
      <c r="CO288">
        <f>raw_data!CL298</f>
        <v>0</v>
      </c>
      <c r="CP288">
        <f>raw_data!CM298</f>
        <v>0</v>
      </c>
      <c r="CQ288">
        <f>raw_data!CN298</f>
        <v>0</v>
      </c>
      <c r="CR288">
        <f>raw_data!CO298</f>
        <v>0</v>
      </c>
      <c r="CS288">
        <f>raw_data!CP298</f>
        <v>0</v>
      </c>
      <c r="CT288">
        <f>raw_data!CQ298</f>
        <v>0</v>
      </c>
      <c r="CU288">
        <f>raw_data!CR298</f>
        <v>0</v>
      </c>
      <c r="CV288">
        <f>raw_data!CS298</f>
        <v>0</v>
      </c>
      <c r="CW288">
        <f>raw_data!CT298</f>
        <v>0</v>
      </c>
      <c r="CX288">
        <f>raw_data!CU298</f>
        <v>0</v>
      </c>
      <c r="CY288">
        <f>raw_data!CV298</f>
        <v>0</v>
      </c>
      <c r="CZ288">
        <f>raw_data!CW298</f>
        <v>0</v>
      </c>
      <c r="DA288">
        <f>raw_data!CX298</f>
        <v>0</v>
      </c>
      <c r="DB288">
        <f>raw_data!CY298</f>
        <v>0</v>
      </c>
      <c r="DC288">
        <f>raw_data!CZ298</f>
        <v>0</v>
      </c>
      <c r="DD288">
        <f>raw_data!DA298</f>
        <v>0</v>
      </c>
      <c r="DE288">
        <f>raw_data!DB298</f>
        <v>0</v>
      </c>
      <c r="DF288">
        <f>raw_data!DC298</f>
        <v>0</v>
      </c>
      <c r="DG288">
        <f>raw_data!DD298</f>
        <v>0</v>
      </c>
      <c r="DH288">
        <f>raw_data!DE298</f>
        <v>0</v>
      </c>
      <c r="DI288">
        <f>raw_data!DF298</f>
        <v>0</v>
      </c>
      <c r="DJ288">
        <f>raw_data!DG298</f>
        <v>0</v>
      </c>
      <c r="DK288">
        <f>raw_data!DH298</f>
        <v>0</v>
      </c>
      <c r="DL288">
        <f>raw_data!DI298</f>
        <v>0</v>
      </c>
      <c r="DM288">
        <f>raw_data!DJ298</f>
        <v>0</v>
      </c>
      <c r="DN288">
        <f>raw_data!DK298</f>
        <v>0</v>
      </c>
      <c r="DO288">
        <f>raw_data!DL298</f>
        <v>0</v>
      </c>
      <c r="DP288">
        <f>raw_data!DM298</f>
        <v>0</v>
      </c>
      <c r="DQ288">
        <f>raw_data!DN298</f>
        <v>0</v>
      </c>
      <c r="DR288">
        <f>raw_data!DO298</f>
        <v>0</v>
      </c>
      <c r="DS288">
        <f>raw_data!DP298</f>
        <v>0</v>
      </c>
      <c r="DT288">
        <f>raw_data!DQ298</f>
        <v>0</v>
      </c>
      <c r="DU288">
        <f>raw_data!DR298</f>
        <v>0</v>
      </c>
      <c r="DV288">
        <f>raw_data!DS298</f>
        <v>0</v>
      </c>
      <c r="DW288">
        <f>raw_data!DT298</f>
        <v>0</v>
      </c>
      <c r="DX288">
        <f>raw_data!DU298</f>
        <v>0</v>
      </c>
      <c r="DY288">
        <f>raw_data!DV298</f>
        <v>0</v>
      </c>
      <c r="DZ288">
        <f>raw_data!DW298</f>
        <v>0</v>
      </c>
      <c r="EA288">
        <f>raw_data!DX298</f>
        <v>0</v>
      </c>
      <c r="EB288">
        <f>raw_data!DY298</f>
        <v>0</v>
      </c>
      <c r="EC288">
        <f>raw_data!DZ298</f>
        <v>0</v>
      </c>
      <c r="ED288">
        <f>raw_data!EA298</f>
        <v>0</v>
      </c>
      <c r="EE288">
        <f>raw_data!EB298</f>
        <v>0</v>
      </c>
      <c r="EF288">
        <f>raw_data!EC298</f>
        <v>0</v>
      </c>
      <c r="EG288">
        <f>raw_data!ED298</f>
        <v>0</v>
      </c>
      <c r="EH288">
        <f>raw_data!EE298</f>
        <v>0</v>
      </c>
      <c r="EI288">
        <f>raw_data!EF298</f>
        <v>0</v>
      </c>
      <c r="EJ288">
        <f>raw_data!EG298</f>
        <v>0</v>
      </c>
      <c r="EK288">
        <f>raw_data!EH298</f>
        <v>0</v>
      </c>
      <c r="EL288">
        <f>raw_data!EI298</f>
        <v>0</v>
      </c>
      <c r="EM288">
        <f>raw_data!EJ298</f>
        <v>0</v>
      </c>
      <c r="EN288">
        <f>raw_data!EK298</f>
        <v>0</v>
      </c>
      <c r="EO288">
        <f>raw_data!EL298</f>
        <v>0</v>
      </c>
      <c r="EP288">
        <f>raw_data!EM298</f>
        <v>0</v>
      </c>
      <c r="EQ288">
        <f>raw_data!EN298</f>
        <v>0</v>
      </c>
      <c r="ER288">
        <f>raw_data!EO298</f>
        <v>0</v>
      </c>
      <c r="ES288">
        <f>raw_data!EP298</f>
        <v>0</v>
      </c>
      <c r="ET288">
        <f>raw_data!EQ298</f>
        <v>0</v>
      </c>
      <c r="EU288">
        <f>raw_data!ER298</f>
        <v>0</v>
      </c>
      <c r="EV288">
        <f>raw_data!ES298</f>
        <v>0</v>
      </c>
      <c r="EW288">
        <f>raw_data!ET298</f>
        <v>0</v>
      </c>
      <c r="EX288">
        <f>raw_data!EU298</f>
        <v>0</v>
      </c>
      <c r="EY288">
        <f>raw_data!EV298</f>
        <v>0</v>
      </c>
      <c r="EZ288">
        <f>raw_data!EW298</f>
        <v>0</v>
      </c>
      <c r="FA288">
        <f>raw_data!EX298</f>
        <v>0</v>
      </c>
      <c r="FB288">
        <f>raw_data!EY298</f>
        <v>0</v>
      </c>
      <c r="FC288">
        <f>raw_data!EZ298</f>
        <v>0</v>
      </c>
      <c r="FD288">
        <f>raw_data!FA298</f>
        <v>0</v>
      </c>
      <c r="FE288">
        <f>raw_data!FB298</f>
        <v>0</v>
      </c>
      <c r="FF288">
        <f>raw_data!FC298</f>
        <v>0</v>
      </c>
      <c r="FG288">
        <f>raw_data!FD298</f>
        <v>0</v>
      </c>
      <c r="FH288">
        <f>raw_data!FE298</f>
        <v>0</v>
      </c>
      <c r="FI288">
        <f>raw_data!FF298</f>
        <v>0</v>
      </c>
      <c r="FJ288">
        <f>raw_data!FG298</f>
        <v>0</v>
      </c>
      <c r="FK288">
        <f>raw_data!FH298</f>
        <v>0</v>
      </c>
      <c r="FL288">
        <f>raw_data!FI298</f>
        <v>0</v>
      </c>
      <c r="FM288">
        <f>raw_data!FJ298</f>
        <v>0</v>
      </c>
      <c r="FN288">
        <f>raw_data!FK298</f>
        <v>0</v>
      </c>
      <c r="FO288">
        <f>raw_data!FL298</f>
        <v>0</v>
      </c>
      <c r="FP288">
        <f>raw_data!FM298</f>
        <v>0</v>
      </c>
      <c r="FQ288">
        <f>raw_data!FN298</f>
        <v>0</v>
      </c>
      <c r="FR288">
        <f>raw_data!FO298</f>
        <v>0</v>
      </c>
      <c r="FS288">
        <f>raw_data!FP298</f>
        <v>0</v>
      </c>
      <c r="FT288">
        <f>raw_data!FQ298</f>
        <v>0</v>
      </c>
      <c r="FU288">
        <f>raw_data!FR298</f>
        <v>0</v>
      </c>
      <c r="FV288">
        <f>raw_data!FS298</f>
        <v>0</v>
      </c>
      <c r="FW288">
        <f>raw_data!FT298</f>
        <v>0</v>
      </c>
      <c r="FX288">
        <f>raw_data!FU298</f>
        <v>0</v>
      </c>
      <c r="FY288">
        <f>raw_data!FV298</f>
        <v>0</v>
      </c>
      <c r="FZ288">
        <f>raw_data!FW298</f>
        <v>0</v>
      </c>
      <c r="GA288">
        <f>raw_data!FX298</f>
        <v>0</v>
      </c>
      <c r="GB288">
        <f>raw_data!FY298</f>
        <v>0</v>
      </c>
      <c r="GC288">
        <f>raw_data!FZ298</f>
        <v>0</v>
      </c>
      <c r="GD288">
        <f>raw_data!GA298</f>
        <v>0</v>
      </c>
      <c r="GE288">
        <f>raw_data!GB298</f>
        <v>0</v>
      </c>
      <c r="GF288">
        <f>raw_data!GC298</f>
        <v>0</v>
      </c>
      <c r="GG288">
        <f>raw_data!GD298</f>
        <v>0</v>
      </c>
      <c r="GH288">
        <f>raw_data!GE298</f>
        <v>0</v>
      </c>
      <c r="GI288">
        <f>raw_data!GF298</f>
        <v>0</v>
      </c>
      <c r="GJ288">
        <f>raw_data!GG298</f>
        <v>0</v>
      </c>
      <c r="GK288">
        <f>raw_data!GH298</f>
        <v>0</v>
      </c>
      <c r="GL288">
        <f>raw_data!GI298</f>
        <v>0</v>
      </c>
      <c r="GM288">
        <f>raw_data!GJ298</f>
        <v>0</v>
      </c>
      <c r="GN288">
        <f>raw_data!GK298</f>
        <v>0</v>
      </c>
      <c r="GO288">
        <f>raw_data!GL298</f>
        <v>0</v>
      </c>
      <c r="GP288">
        <f>raw_data!GM298</f>
        <v>0</v>
      </c>
      <c r="GQ288">
        <f>raw_data!GN298</f>
        <v>0</v>
      </c>
      <c r="GR288">
        <f>raw_data!GO298</f>
        <v>0</v>
      </c>
      <c r="GS288">
        <f>raw_data!GP298</f>
        <v>0</v>
      </c>
      <c r="GT288">
        <f>raw_data!GQ298</f>
        <v>0</v>
      </c>
      <c r="GU288">
        <f>raw_data!GR298</f>
        <v>0</v>
      </c>
      <c r="GV288">
        <f>raw_data!GS298</f>
        <v>0</v>
      </c>
      <c r="GW288">
        <f>raw_data!GT298</f>
        <v>0</v>
      </c>
      <c r="GX288">
        <f>raw_data!GU298</f>
        <v>0</v>
      </c>
      <c r="GY288">
        <f>raw_data!GV298</f>
        <v>0</v>
      </c>
      <c r="GZ288">
        <f>raw_data!GW298</f>
        <v>0</v>
      </c>
      <c r="HA288">
        <f>raw_data!GX298</f>
        <v>0</v>
      </c>
      <c r="HB288">
        <f>raw_data!GY298</f>
        <v>0</v>
      </c>
      <c r="HC288">
        <f>raw_data!GZ298</f>
        <v>0</v>
      </c>
      <c r="HD288">
        <f>raw_data!HA298</f>
        <v>0</v>
      </c>
      <c r="HE288">
        <f>raw_data!HB298</f>
        <v>0</v>
      </c>
      <c r="HF288">
        <f>raw_data!HC298</f>
        <v>0</v>
      </c>
      <c r="HG288">
        <f>raw_data!HD298</f>
        <v>0</v>
      </c>
      <c r="HH288">
        <f>raw_data!HE298</f>
        <v>0</v>
      </c>
      <c r="HI288">
        <f>raw_data!HF298</f>
        <v>0</v>
      </c>
      <c r="HJ288">
        <f>raw_data!HG298</f>
        <v>0</v>
      </c>
      <c r="HK288">
        <f>raw_data!HH298</f>
        <v>0</v>
      </c>
      <c r="HL288">
        <f>raw_data!HI298</f>
        <v>0</v>
      </c>
      <c r="HM288">
        <f>raw_data!HJ298</f>
        <v>0</v>
      </c>
      <c r="HN288">
        <f>raw_data!HK298</f>
        <v>0</v>
      </c>
      <c r="HO288">
        <f>raw_data!HL298</f>
        <v>0</v>
      </c>
      <c r="HP288">
        <f>raw_data!HM298</f>
        <v>0</v>
      </c>
      <c r="HQ288">
        <f>raw_data!HN298</f>
        <v>0</v>
      </c>
      <c r="HR288">
        <f>raw_data!HO298</f>
        <v>0</v>
      </c>
      <c r="HS288">
        <f>raw_data!HP298</f>
        <v>0</v>
      </c>
      <c r="HT288">
        <f>raw_data!HQ298</f>
        <v>0</v>
      </c>
      <c r="HU288">
        <f>raw_data!HR298</f>
        <v>0</v>
      </c>
      <c r="HV288">
        <f>raw_data!HS298</f>
        <v>0</v>
      </c>
      <c r="HW288">
        <f>raw_data!HT298</f>
        <v>0</v>
      </c>
      <c r="HX288">
        <f>raw_data!HU298</f>
        <v>0</v>
      </c>
      <c r="HY288">
        <f>raw_data!HV298</f>
        <v>0</v>
      </c>
      <c r="HZ288">
        <f>raw_data!HW298</f>
        <v>0</v>
      </c>
      <c r="IA288">
        <f>raw_data!HX298</f>
        <v>0</v>
      </c>
      <c r="IB288">
        <f>raw_data!HY298</f>
        <v>0</v>
      </c>
      <c r="IC288">
        <f>raw_data!HZ298</f>
        <v>0</v>
      </c>
      <c r="ID288">
        <f>raw_data!IA298</f>
        <v>0</v>
      </c>
      <c r="IE288">
        <f>raw_data!IB298</f>
        <v>0</v>
      </c>
      <c r="IF288">
        <f>raw_data!IC298</f>
        <v>0</v>
      </c>
      <c r="IG288">
        <f>raw_data!ID298</f>
        <v>0</v>
      </c>
      <c r="IH288">
        <f>raw_data!IE298</f>
        <v>0</v>
      </c>
      <c r="II288">
        <f>raw_data!IF298</f>
        <v>0</v>
      </c>
      <c r="IJ288">
        <f>raw_data!IG298</f>
        <v>0</v>
      </c>
      <c r="IK288">
        <f>raw_data!IH298</f>
        <v>0</v>
      </c>
      <c r="IL288">
        <f>raw_data!II298</f>
        <v>0</v>
      </c>
      <c r="IM288">
        <f>raw_data!IJ298</f>
        <v>0</v>
      </c>
      <c r="IN288">
        <f>raw_data!IK298</f>
        <v>0</v>
      </c>
      <c r="IO288">
        <f>raw_data!IL298</f>
        <v>0</v>
      </c>
      <c r="IP288">
        <f>raw_data!IM298</f>
        <v>0</v>
      </c>
      <c r="IQ288">
        <f>raw_data!IN298</f>
        <v>0</v>
      </c>
      <c r="IR288">
        <f>raw_data!IO298</f>
        <v>0</v>
      </c>
      <c r="IS288">
        <f>raw_data!IP298</f>
        <v>0</v>
      </c>
      <c r="IT288">
        <f>raw_data!IQ298</f>
        <v>0</v>
      </c>
      <c r="IU288">
        <f>raw_data!IR298</f>
        <v>0</v>
      </c>
      <c r="IV288">
        <f>raw_data!IS298</f>
        <v>0</v>
      </c>
    </row>
    <row r="289" spans="1:256" x14ac:dyDescent="0.25">
      <c r="A289" t="str">
        <f t="shared" ref="A289:G289" si="232">A241</f>
        <v>E02</v>
      </c>
      <c r="B289" s="6" t="str">
        <f t="shared" ca="1" si="232"/>
        <v/>
      </c>
      <c r="C289">
        <f t="shared" si="232"/>
        <v>0</v>
      </c>
      <c r="D289">
        <f t="shared" si="232"/>
        <v>0</v>
      </c>
      <c r="E289">
        <f t="shared" si="232"/>
        <v>0</v>
      </c>
      <c r="F289" s="10">
        <f t="shared" si="232"/>
        <v>0</v>
      </c>
      <c r="G289" s="3" t="str">
        <f t="shared" ca="1" si="232"/>
        <v/>
      </c>
      <c r="H289">
        <f>raw_data!E299</f>
        <v>0</v>
      </c>
      <c r="I289">
        <f>raw_data!F299</f>
        <v>0</v>
      </c>
      <c r="J289">
        <f>raw_data!G299</f>
        <v>0</v>
      </c>
      <c r="K289">
        <f>raw_data!H299</f>
        <v>0</v>
      </c>
      <c r="L289">
        <f>raw_data!I299</f>
        <v>0</v>
      </c>
      <c r="M289">
        <f>raw_data!J299</f>
        <v>0</v>
      </c>
      <c r="N289">
        <f>raw_data!K299</f>
        <v>0</v>
      </c>
      <c r="O289">
        <f>raw_data!L299</f>
        <v>0</v>
      </c>
      <c r="P289">
        <f>raw_data!M299</f>
        <v>0</v>
      </c>
      <c r="Q289">
        <f>raw_data!N299</f>
        <v>0</v>
      </c>
      <c r="R289">
        <f>raw_data!O299</f>
        <v>0</v>
      </c>
      <c r="S289">
        <f>raw_data!P299</f>
        <v>0</v>
      </c>
      <c r="T289">
        <f>raw_data!Q299</f>
        <v>0</v>
      </c>
      <c r="U289">
        <f>raw_data!R299</f>
        <v>0</v>
      </c>
      <c r="V289">
        <f>raw_data!S299</f>
        <v>0</v>
      </c>
      <c r="W289">
        <f>raw_data!T299</f>
        <v>0</v>
      </c>
      <c r="X289">
        <f>raw_data!U299</f>
        <v>0</v>
      </c>
      <c r="Y289">
        <f>raw_data!V299</f>
        <v>0</v>
      </c>
      <c r="Z289">
        <f>raw_data!W299</f>
        <v>0</v>
      </c>
      <c r="AA289">
        <f>raw_data!X299</f>
        <v>0</v>
      </c>
      <c r="AB289">
        <f>raw_data!Y299</f>
        <v>0</v>
      </c>
      <c r="AC289">
        <f>raw_data!Z299</f>
        <v>0</v>
      </c>
      <c r="AD289">
        <f>raw_data!AA299</f>
        <v>0</v>
      </c>
      <c r="AE289">
        <f>raw_data!AB299</f>
        <v>0</v>
      </c>
      <c r="AF289">
        <f>raw_data!AC299</f>
        <v>0</v>
      </c>
      <c r="AG289">
        <f>raw_data!AD299</f>
        <v>0</v>
      </c>
      <c r="AH289">
        <f>raw_data!AE299</f>
        <v>0</v>
      </c>
      <c r="AI289">
        <f>raw_data!AF299</f>
        <v>0</v>
      </c>
      <c r="AJ289">
        <f>raw_data!AG299</f>
        <v>0</v>
      </c>
      <c r="AK289">
        <f>raw_data!AH299</f>
        <v>0</v>
      </c>
      <c r="AL289">
        <f>raw_data!AI299</f>
        <v>0</v>
      </c>
      <c r="AM289">
        <f>raw_data!AJ299</f>
        <v>0</v>
      </c>
      <c r="AN289">
        <f>raw_data!AK299</f>
        <v>0</v>
      </c>
      <c r="AO289">
        <f>raw_data!AL299</f>
        <v>0</v>
      </c>
      <c r="AP289">
        <f>raw_data!AM299</f>
        <v>0</v>
      </c>
      <c r="AQ289">
        <f>raw_data!AN299</f>
        <v>0</v>
      </c>
      <c r="AR289">
        <f>raw_data!AO299</f>
        <v>0</v>
      </c>
      <c r="AS289">
        <f>raw_data!AP299</f>
        <v>0</v>
      </c>
      <c r="AT289">
        <f>raw_data!AQ299</f>
        <v>0</v>
      </c>
      <c r="AU289">
        <f>raw_data!AR299</f>
        <v>0</v>
      </c>
      <c r="AV289">
        <f>raw_data!AS299</f>
        <v>0</v>
      </c>
      <c r="AW289">
        <f>raw_data!AT299</f>
        <v>0</v>
      </c>
      <c r="AX289">
        <f>raw_data!AU299</f>
        <v>0</v>
      </c>
      <c r="AY289">
        <f>raw_data!AV299</f>
        <v>0</v>
      </c>
      <c r="AZ289">
        <f>raw_data!AW299</f>
        <v>0</v>
      </c>
      <c r="BA289">
        <f>raw_data!AX299</f>
        <v>0</v>
      </c>
      <c r="BB289">
        <f>raw_data!AY299</f>
        <v>0</v>
      </c>
      <c r="BC289">
        <f>raw_data!AZ299</f>
        <v>0</v>
      </c>
      <c r="BD289">
        <f>raw_data!BA299</f>
        <v>0</v>
      </c>
      <c r="BE289">
        <f>raw_data!BB299</f>
        <v>0</v>
      </c>
      <c r="BF289">
        <f>raw_data!BC299</f>
        <v>0</v>
      </c>
      <c r="BG289">
        <f>raw_data!BD299</f>
        <v>0</v>
      </c>
      <c r="BH289">
        <f>raw_data!BE299</f>
        <v>0</v>
      </c>
      <c r="BI289">
        <f>raw_data!BF299</f>
        <v>0</v>
      </c>
      <c r="BJ289">
        <f>raw_data!BG299</f>
        <v>0</v>
      </c>
      <c r="BK289">
        <f>raw_data!BH299</f>
        <v>0</v>
      </c>
      <c r="BL289">
        <f>raw_data!BI299</f>
        <v>0</v>
      </c>
      <c r="BM289">
        <f>raw_data!BJ299</f>
        <v>0</v>
      </c>
      <c r="BN289">
        <f>raw_data!BK299</f>
        <v>0</v>
      </c>
      <c r="BO289">
        <f>raw_data!BL299</f>
        <v>0</v>
      </c>
      <c r="BP289">
        <f>raw_data!BM299</f>
        <v>0</v>
      </c>
      <c r="BQ289">
        <f>raw_data!BN299</f>
        <v>0</v>
      </c>
      <c r="BR289">
        <f>raw_data!BO299</f>
        <v>0</v>
      </c>
      <c r="BS289">
        <f>raw_data!BP299</f>
        <v>0</v>
      </c>
      <c r="BT289">
        <f>raw_data!BQ299</f>
        <v>0</v>
      </c>
      <c r="BU289">
        <f>raw_data!BR299</f>
        <v>0</v>
      </c>
      <c r="BV289">
        <f>raw_data!BS299</f>
        <v>0</v>
      </c>
      <c r="BW289">
        <f>raw_data!BT299</f>
        <v>0</v>
      </c>
      <c r="BX289">
        <f>raw_data!BU299</f>
        <v>0</v>
      </c>
      <c r="BY289">
        <f>raw_data!BV299</f>
        <v>0</v>
      </c>
      <c r="BZ289">
        <f>raw_data!BW299</f>
        <v>0</v>
      </c>
      <c r="CA289">
        <f>raw_data!BX299</f>
        <v>0</v>
      </c>
      <c r="CB289">
        <f>raw_data!BY299</f>
        <v>0</v>
      </c>
      <c r="CC289">
        <f>raw_data!BZ299</f>
        <v>0</v>
      </c>
      <c r="CD289">
        <f>raw_data!CA299</f>
        <v>0</v>
      </c>
      <c r="CE289">
        <f>raw_data!CB299</f>
        <v>0</v>
      </c>
      <c r="CF289">
        <f>raw_data!CC299</f>
        <v>0</v>
      </c>
      <c r="CG289">
        <f>raw_data!CD299</f>
        <v>0</v>
      </c>
      <c r="CH289">
        <f>raw_data!CE299</f>
        <v>0</v>
      </c>
      <c r="CI289">
        <f>raw_data!CF299</f>
        <v>0</v>
      </c>
      <c r="CJ289">
        <f>raw_data!CG299</f>
        <v>0</v>
      </c>
      <c r="CK289">
        <f>raw_data!CH299</f>
        <v>0</v>
      </c>
      <c r="CL289">
        <f>raw_data!CI299</f>
        <v>0</v>
      </c>
      <c r="CM289">
        <f>raw_data!CJ299</f>
        <v>0</v>
      </c>
      <c r="CN289">
        <f>raw_data!CK299</f>
        <v>0</v>
      </c>
      <c r="CO289">
        <f>raw_data!CL299</f>
        <v>0</v>
      </c>
      <c r="CP289">
        <f>raw_data!CM299</f>
        <v>0</v>
      </c>
      <c r="CQ289">
        <f>raw_data!CN299</f>
        <v>0</v>
      </c>
      <c r="CR289">
        <f>raw_data!CO299</f>
        <v>0</v>
      </c>
      <c r="CS289">
        <f>raw_data!CP299</f>
        <v>0</v>
      </c>
      <c r="CT289">
        <f>raw_data!CQ299</f>
        <v>0</v>
      </c>
      <c r="CU289">
        <f>raw_data!CR299</f>
        <v>0</v>
      </c>
      <c r="CV289">
        <f>raw_data!CS299</f>
        <v>0</v>
      </c>
      <c r="CW289">
        <f>raw_data!CT299</f>
        <v>0</v>
      </c>
      <c r="CX289">
        <f>raw_data!CU299</f>
        <v>0</v>
      </c>
      <c r="CY289">
        <f>raw_data!CV299</f>
        <v>0</v>
      </c>
      <c r="CZ289">
        <f>raw_data!CW299</f>
        <v>0</v>
      </c>
      <c r="DA289">
        <f>raw_data!CX299</f>
        <v>0</v>
      </c>
      <c r="DB289">
        <f>raw_data!CY299</f>
        <v>0</v>
      </c>
      <c r="DC289">
        <f>raw_data!CZ299</f>
        <v>0</v>
      </c>
      <c r="DD289">
        <f>raw_data!DA299</f>
        <v>0</v>
      </c>
      <c r="DE289">
        <f>raw_data!DB299</f>
        <v>0</v>
      </c>
      <c r="DF289">
        <f>raw_data!DC299</f>
        <v>0</v>
      </c>
      <c r="DG289">
        <f>raw_data!DD299</f>
        <v>0</v>
      </c>
      <c r="DH289">
        <f>raw_data!DE299</f>
        <v>0</v>
      </c>
      <c r="DI289">
        <f>raw_data!DF299</f>
        <v>0</v>
      </c>
      <c r="DJ289">
        <f>raw_data!DG299</f>
        <v>0</v>
      </c>
      <c r="DK289">
        <f>raw_data!DH299</f>
        <v>0</v>
      </c>
      <c r="DL289">
        <f>raw_data!DI299</f>
        <v>0</v>
      </c>
      <c r="DM289">
        <f>raw_data!DJ299</f>
        <v>0</v>
      </c>
      <c r="DN289">
        <f>raw_data!DK299</f>
        <v>0</v>
      </c>
      <c r="DO289">
        <f>raw_data!DL299</f>
        <v>0</v>
      </c>
      <c r="DP289">
        <f>raw_data!DM299</f>
        <v>0</v>
      </c>
      <c r="DQ289">
        <f>raw_data!DN299</f>
        <v>0</v>
      </c>
      <c r="DR289">
        <f>raw_data!DO299</f>
        <v>0</v>
      </c>
      <c r="DS289">
        <f>raw_data!DP299</f>
        <v>0</v>
      </c>
      <c r="DT289">
        <f>raw_data!DQ299</f>
        <v>0</v>
      </c>
      <c r="DU289">
        <f>raw_data!DR299</f>
        <v>0</v>
      </c>
      <c r="DV289">
        <f>raw_data!DS299</f>
        <v>0</v>
      </c>
      <c r="DW289">
        <f>raw_data!DT299</f>
        <v>0</v>
      </c>
      <c r="DX289">
        <f>raw_data!DU299</f>
        <v>0</v>
      </c>
      <c r="DY289">
        <f>raw_data!DV299</f>
        <v>0</v>
      </c>
      <c r="DZ289">
        <f>raw_data!DW299</f>
        <v>0</v>
      </c>
      <c r="EA289">
        <f>raw_data!DX299</f>
        <v>0</v>
      </c>
      <c r="EB289">
        <f>raw_data!DY299</f>
        <v>0</v>
      </c>
      <c r="EC289">
        <f>raw_data!DZ299</f>
        <v>0</v>
      </c>
      <c r="ED289">
        <f>raw_data!EA299</f>
        <v>0</v>
      </c>
      <c r="EE289">
        <f>raw_data!EB299</f>
        <v>0</v>
      </c>
      <c r="EF289">
        <f>raw_data!EC299</f>
        <v>0</v>
      </c>
      <c r="EG289">
        <f>raw_data!ED299</f>
        <v>0</v>
      </c>
      <c r="EH289">
        <f>raw_data!EE299</f>
        <v>0</v>
      </c>
      <c r="EI289">
        <f>raw_data!EF299</f>
        <v>0</v>
      </c>
      <c r="EJ289">
        <f>raw_data!EG299</f>
        <v>0</v>
      </c>
      <c r="EK289">
        <f>raw_data!EH299</f>
        <v>0</v>
      </c>
      <c r="EL289">
        <f>raw_data!EI299</f>
        <v>0</v>
      </c>
      <c r="EM289">
        <f>raw_data!EJ299</f>
        <v>0</v>
      </c>
      <c r="EN289">
        <f>raw_data!EK299</f>
        <v>0</v>
      </c>
      <c r="EO289">
        <f>raw_data!EL299</f>
        <v>0</v>
      </c>
      <c r="EP289">
        <f>raw_data!EM299</f>
        <v>0</v>
      </c>
      <c r="EQ289">
        <f>raw_data!EN299</f>
        <v>0</v>
      </c>
      <c r="ER289">
        <f>raw_data!EO299</f>
        <v>0</v>
      </c>
      <c r="ES289">
        <f>raw_data!EP299</f>
        <v>0</v>
      </c>
      <c r="ET289">
        <f>raw_data!EQ299</f>
        <v>0</v>
      </c>
      <c r="EU289">
        <f>raw_data!ER299</f>
        <v>0</v>
      </c>
      <c r="EV289">
        <f>raw_data!ES299</f>
        <v>0</v>
      </c>
      <c r="EW289">
        <f>raw_data!ET299</f>
        <v>0</v>
      </c>
      <c r="EX289">
        <f>raw_data!EU299</f>
        <v>0</v>
      </c>
      <c r="EY289">
        <f>raw_data!EV299</f>
        <v>0</v>
      </c>
      <c r="EZ289">
        <f>raw_data!EW299</f>
        <v>0</v>
      </c>
      <c r="FA289">
        <f>raw_data!EX299</f>
        <v>0</v>
      </c>
      <c r="FB289">
        <f>raw_data!EY299</f>
        <v>0</v>
      </c>
      <c r="FC289">
        <f>raw_data!EZ299</f>
        <v>0</v>
      </c>
      <c r="FD289">
        <f>raw_data!FA299</f>
        <v>0</v>
      </c>
      <c r="FE289">
        <f>raw_data!FB299</f>
        <v>0</v>
      </c>
      <c r="FF289">
        <f>raw_data!FC299</f>
        <v>0</v>
      </c>
      <c r="FG289">
        <f>raw_data!FD299</f>
        <v>0</v>
      </c>
      <c r="FH289">
        <f>raw_data!FE299</f>
        <v>0</v>
      </c>
      <c r="FI289">
        <f>raw_data!FF299</f>
        <v>0</v>
      </c>
      <c r="FJ289">
        <f>raw_data!FG299</f>
        <v>0</v>
      </c>
      <c r="FK289">
        <f>raw_data!FH299</f>
        <v>0</v>
      </c>
      <c r="FL289">
        <f>raw_data!FI299</f>
        <v>0</v>
      </c>
      <c r="FM289">
        <f>raw_data!FJ299</f>
        <v>0</v>
      </c>
      <c r="FN289">
        <f>raw_data!FK299</f>
        <v>0</v>
      </c>
      <c r="FO289">
        <f>raw_data!FL299</f>
        <v>0</v>
      </c>
      <c r="FP289">
        <f>raw_data!FM299</f>
        <v>0</v>
      </c>
      <c r="FQ289">
        <f>raw_data!FN299</f>
        <v>0</v>
      </c>
      <c r="FR289">
        <f>raw_data!FO299</f>
        <v>0</v>
      </c>
      <c r="FS289">
        <f>raw_data!FP299</f>
        <v>0</v>
      </c>
      <c r="FT289">
        <f>raw_data!FQ299</f>
        <v>0</v>
      </c>
      <c r="FU289">
        <f>raw_data!FR299</f>
        <v>0</v>
      </c>
      <c r="FV289">
        <f>raw_data!FS299</f>
        <v>0</v>
      </c>
      <c r="FW289">
        <f>raw_data!FT299</f>
        <v>0</v>
      </c>
      <c r="FX289">
        <f>raw_data!FU299</f>
        <v>0</v>
      </c>
      <c r="FY289">
        <f>raw_data!FV299</f>
        <v>0</v>
      </c>
      <c r="FZ289">
        <f>raw_data!FW299</f>
        <v>0</v>
      </c>
      <c r="GA289">
        <f>raw_data!FX299</f>
        <v>0</v>
      </c>
      <c r="GB289">
        <f>raw_data!FY299</f>
        <v>0</v>
      </c>
      <c r="GC289">
        <f>raw_data!FZ299</f>
        <v>0</v>
      </c>
      <c r="GD289">
        <f>raw_data!GA299</f>
        <v>0</v>
      </c>
      <c r="GE289">
        <f>raw_data!GB299</f>
        <v>0</v>
      </c>
      <c r="GF289">
        <f>raw_data!GC299</f>
        <v>0</v>
      </c>
      <c r="GG289">
        <f>raw_data!GD299</f>
        <v>0</v>
      </c>
      <c r="GH289">
        <f>raw_data!GE299</f>
        <v>0</v>
      </c>
      <c r="GI289">
        <f>raw_data!GF299</f>
        <v>0</v>
      </c>
      <c r="GJ289">
        <f>raw_data!GG299</f>
        <v>0</v>
      </c>
      <c r="GK289">
        <f>raw_data!GH299</f>
        <v>0</v>
      </c>
      <c r="GL289">
        <f>raw_data!GI299</f>
        <v>0</v>
      </c>
      <c r="GM289">
        <f>raw_data!GJ299</f>
        <v>0</v>
      </c>
      <c r="GN289">
        <f>raw_data!GK299</f>
        <v>0</v>
      </c>
      <c r="GO289">
        <f>raw_data!GL299</f>
        <v>0</v>
      </c>
      <c r="GP289">
        <f>raw_data!GM299</f>
        <v>0</v>
      </c>
      <c r="GQ289">
        <f>raw_data!GN299</f>
        <v>0</v>
      </c>
      <c r="GR289">
        <f>raw_data!GO299</f>
        <v>0</v>
      </c>
      <c r="GS289">
        <f>raw_data!GP299</f>
        <v>0</v>
      </c>
      <c r="GT289">
        <f>raw_data!GQ299</f>
        <v>0</v>
      </c>
      <c r="GU289">
        <f>raw_data!GR299</f>
        <v>0</v>
      </c>
      <c r="GV289">
        <f>raw_data!GS299</f>
        <v>0</v>
      </c>
      <c r="GW289">
        <f>raw_data!GT299</f>
        <v>0</v>
      </c>
      <c r="GX289">
        <f>raw_data!GU299</f>
        <v>0</v>
      </c>
      <c r="GY289">
        <f>raw_data!GV299</f>
        <v>0</v>
      </c>
      <c r="GZ289">
        <f>raw_data!GW299</f>
        <v>0</v>
      </c>
      <c r="HA289">
        <f>raw_data!GX299</f>
        <v>0</v>
      </c>
      <c r="HB289">
        <f>raw_data!GY299</f>
        <v>0</v>
      </c>
      <c r="HC289">
        <f>raw_data!GZ299</f>
        <v>0</v>
      </c>
      <c r="HD289">
        <f>raw_data!HA299</f>
        <v>0</v>
      </c>
      <c r="HE289">
        <f>raw_data!HB299</f>
        <v>0</v>
      </c>
      <c r="HF289">
        <f>raw_data!HC299</f>
        <v>0</v>
      </c>
      <c r="HG289">
        <f>raw_data!HD299</f>
        <v>0</v>
      </c>
      <c r="HH289">
        <f>raw_data!HE299</f>
        <v>0</v>
      </c>
      <c r="HI289">
        <f>raw_data!HF299</f>
        <v>0</v>
      </c>
      <c r="HJ289">
        <f>raw_data!HG299</f>
        <v>0</v>
      </c>
      <c r="HK289">
        <f>raw_data!HH299</f>
        <v>0</v>
      </c>
      <c r="HL289">
        <f>raw_data!HI299</f>
        <v>0</v>
      </c>
      <c r="HM289">
        <f>raw_data!HJ299</f>
        <v>0</v>
      </c>
      <c r="HN289">
        <f>raw_data!HK299</f>
        <v>0</v>
      </c>
      <c r="HO289">
        <f>raw_data!HL299</f>
        <v>0</v>
      </c>
      <c r="HP289">
        <f>raw_data!HM299</f>
        <v>0</v>
      </c>
      <c r="HQ289">
        <f>raw_data!HN299</f>
        <v>0</v>
      </c>
      <c r="HR289">
        <f>raw_data!HO299</f>
        <v>0</v>
      </c>
      <c r="HS289">
        <f>raw_data!HP299</f>
        <v>0</v>
      </c>
      <c r="HT289">
        <f>raw_data!HQ299</f>
        <v>0</v>
      </c>
      <c r="HU289">
        <f>raw_data!HR299</f>
        <v>0</v>
      </c>
      <c r="HV289">
        <f>raw_data!HS299</f>
        <v>0</v>
      </c>
      <c r="HW289">
        <f>raw_data!HT299</f>
        <v>0</v>
      </c>
      <c r="HX289">
        <f>raw_data!HU299</f>
        <v>0</v>
      </c>
      <c r="HY289">
        <f>raw_data!HV299</f>
        <v>0</v>
      </c>
      <c r="HZ289">
        <f>raw_data!HW299</f>
        <v>0</v>
      </c>
      <c r="IA289">
        <f>raw_data!HX299</f>
        <v>0</v>
      </c>
      <c r="IB289">
        <f>raw_data!HY299</f>
        <v>0</v>
      </c>
      <c r="IC289">
        <f>raw_data!HZ299</f>
        <v>0</v>
      </c>
      <c r="ID289">
        <f>raw_data!IA299</f>
        <v>0</v>
      </c>
      <c r="IE289">
        <f>raw_data!IB299</f>
        <v>0</v>
      </c>
      <c r="IF289">
        <f>raw_data!IC299</f>
        <v>0</v>
      </c>
      <c r="IG289">
        <f>raw_data!ID299</f>
        <v>0</v>
      </c>
      <c r="IH289">
        <f>raw_data!IE299</f>
        <v>0</v>
      </c>
      <c r="II289">
        <f>raw_data!IF299</f>
        <v>0</v>
      </c>
      <c r="IJ289">
        <f>raw_data!IG299</f>
        <v>0</v>
      </c>
      <c r="IK289">
        <f>raw_data!IH299</f>
        <v>0</v>
      </c>
      <c r="IL289">
        <f>raw_data!II299</f>
        <v>0</v>
      </c>
      <c r="IM289">
        <f>raw_data!IJ299</f>
        <v>0</v>
      </c>
      <c r="IN289">
        <f>raw_data!IK299</f>
        <v>0</v>
      </c>
      <c r="IO289">
        <f>raw_data!IL299</f>
        <v>0</v>
      </c>
      <c r="IP289">
        <f>raw_data!IM299</f>
        <v>0</v>
      </c>
      <c r="IQ289">
        <f>raw_data!IN299</f>
        <v>0</v>
      </c>
      <c r="IR289">
        <f>raw_data!IO299</f>
        <v>0</v>
      </c>
      <c r="IS289">
        <f>raw_data!IP299</f>
        <v>0</v>
      </c>
      <c r="IT289">
        <f>raw_data!IQ299</f>
        <v>0</v>
      </c>
      <c r="IU289">
        <f>raw_data!IR299</f>
        <v>0</v>
      </c>
      <c r="IV289">
        <f>raw_data!IS299</f>
        <v>0</v>
      </c>
    </row>
    <row r="290" spans="1:256" x14ac:dyDescent="0.25">
      <c r="A290" t="str">
        <f t="shared" ref="A290:G290" si="233">A242</f>
        <v>E03</v>
      </c>
      <c r="B290" s="6" t="str">
        <f t="shared" ca="1" si="233"/>
        <v/>
      </c>
      <c r="C290">
        <f t="shared" si="233"/>
        <v>0</v>
      </c>
      <c r="D290">
        <f t="shared" si="233"/>
        <v>0</v>
      </c>
      <c r="E290">
        <f t="shared" si="233"/>
        <v>0</v>
      </c>
      <c r="F290" s="10">
        <f t="shared" si="233"/>
        <v>0</v>
      </c>
      <c r="G290" s="3" t="str">
        <f t="shared" ca="1" si="233"/>
        <v/>
      </c>
      <c r="H290">
        <f>raw_data!E300</f>
        <v>0</v>
      </c>
      <c r="I290">
        <f>raw_data!F300</f>
        <v>0</v>
      </c>
      <c r="J290">
        <f>raw_data!G300</f>
        <v>0</v>
      </c>
      <c r="K290">
        <f>raw_data!H300</f>
        <v>0</v>
      </c>
      <c r="L290">
        <f>raw_data!I300</f>
        <v>0</v>
      </c>
      <c r="M290">
        <f>raw_data!J300</f>
        <v>0</v>
      </c>
      <c r="N290">
        <f>raw_data!K300</f>
        <v>0</v>
      </c>
      <c r="O290">
        <f>raw_data!L300</f>
        <v>0</v>
      </c>
      <c r="P290">
        <f>raw_data!M300</f>
        <v>0</v>
      </c>
      <c r="Q290">
        <f>raw_data!N300</f>
        <v>0</v>
      </c>
      <c r="R290">
        <f>raw_data!O300</f>
        <v>0</v>
      </c>
      <c r="S290">
        <f>raw_data!P300</f>
        <v>0</v>
      </c>
      <c r="T290">
        <f>raw_data!Q300</f>
        <v>0</v>
      </c>
      <c r="U290">
        <f>raw_data!R300</f>
        <v>0</v>
      </c>
      <c r="V290">
        <f>raw_data!S300</f>
        <v>0</v>
      </c>
      <c r="W290">
        <f>raw_data!T300</f>
        <v>0</v>
      </c>
      <c r="X290">
        <f>raw_data!U300</f>
        <v>0</v>
      </c>
      <c r="Y290">
        <f>raw_data!V300</f>
        <v>0</v>
      </c>
      <c r="Z290">
        <f>raw_data!W300</f>
        <v>0</v>
      </c>
      <c r="AA290">
        <f>raw_data!X300</f>
        <v>0</v>
      </c>
      <c r="AB290">
        <f>raw_data!Y300</f>
        <v>0</v>
      </c>
      <c r="AC290">
        <f>raw_data!Z300</f>
        <v>0</v>
      </c>
      <c r="AD290">
        <f>raw_data!AA300</f>
        <v>0</v>
      </c>
      <c r="AE290">
        <f>raw_data!AB300</f>
        <v>0</v>
      </c>
      <c r="AF290">
        <f>raw_data!AC300</f>
        <v>0</v>
      </c>
      <c r="AG290">
        <f>raw_data!AD300</f>
        <v>0</v>
      </c>
      <c r="AH290">
        <f>raw_data!AE300</f>
        <v>0</v>
      </c>
      <c r="AI290">
        <f>raw_data!AF300</f>
        <v>0</v>
      </c>
      <c r="AJ290">
        <f>raw_data!AG300</f>
        <v>0</v>
      </c>
      <c r="AK290">
        <f>raw_data!AH300</f>
        <v>0</v>
      </c>
      <c r="AL290">
        <f>raw_data!AI300</f>
        <v>0</v>
      </c>
      <c r="AM290">
        <f>raw_data!AJ300</f>
        <v>0</v>
      </c>
      <c r="AN290">
        <f>raw_data!AK300</f>
        <v>0</v>
      </c>
      <c r="AO290">
        <f>raw_data!AL300</f>
        <v>0</v>
      </c>
      <c r="AP290">
        <f>raw_data!AM300</f>
        <v>0</v>
      </c>
      <c r="AQ290">
        <f>raw_data!AN300</f>
        <v>0</v>
      </c>
      <c r="AR290">
        <f>raw_data!AO300</f>
        <v>0</v>
      </c>
      <c r="AS290">
        <f>raw_data!AP300</f>
        <v>0</v>
      </c>
      <c r="AT290">
        <f>raw_data!AQ300</f>
        <v>0</v>
      </c>
      <c r="AU290">
        <f>raw_data!AR300</f>
        <v>0</v>
      </c>
      <c r="AV290">
        <f>raw_data!AS300</f>
        <v>0</v>
      </c>
      <c r="AW290">
        <f>raw_data!AT300</f>
        <v>0</v>
      </c>
      <c r="AX290">
        <f>raw_data!AU300</f>
        <v>0</v>
      </c>
      <c r="AY290">
        <f>raw_data!AV300</f>
        <v>0</v>
      </c>
      <c r="AZ290">
        <f>raw_data!AW300</f>
        <v>0</v>
      </c>
      <c r="BA290">
        <f>raw_data!AX300</f>
        <v>0</v>
      </c>
      <c r="BB290">
        <f>raw_data!AY300</f>
        <v>0</v>
      </c>
      <c r="BC290">
        <f>raw_data!AZ300</f>
        <v>0</v>
      </c>
      <c r="BD290">
        <f>raw_data!BA300</f>
        <v>0</v>
      </c>
      <c r="BE290">
        <f>raw_data!BB300</f>
        <v>0</v>
      </c>
      <c r="BF290">
        <f>raw_data!BC300</f>
        <v>0</v>
      </c>
      <c r="BG290">
        <f>raw_data!BD300</f>
        <v>0</v>
      </c>
      <c r="BH290">
        <f>raw_data!BE300</f>
        <v>0</v>
      </c>
      <c r="BI290">
        <f>raw_data!BF300</f>
        <v>0</v>
      </c>
      <c r="BJ290">
        <f>raw_data!BG300</f>
        <v>0</v>
      </c>
      <c r="BK290">
        <f>raw_data!BH300</f>
        <v>0</v>
      </c>
      <c r="BL290">
        <f>raw_data!BI300</f>
        <v>0</v>
      </c>
      <c r="BM290">
        <f>raw_data!BJ300</f>
        <v>0</v>
      </c>
      <c r="BN290">
        <f>raw_data!BK300</f>
        <v>0</v>
      </c>
      <c r="BO290">
        <f>raw_data!BL300</f>
        <v>0</v>
      </c>
      <c r="BP290">
        <f>raw_data!BM300</f>
        <v>0</v>
      </c>
      <c r="BQ290">
        <f>raw_data!BN300</f>
        <v>0</v>
      </c>
      <c r="BR290">
        <f>raw_data!BO300</f>
        <v>0</v>
      </c>
      <c r="BS290">
        <f>raw_data!BP300</f>
        <v>0</v>
      </c>
      <c r="BT290">
        <f>raw_data!BQ300</f>
        <v>0</v>
      </c>
      <c r="BU290">
        <f>raw_data!BR300</f>
        <v>0</v>
      </c>
      <c r="BV290">
        <f>raw_data!BS300</f>
        <v>0</v>
      </c>
      <c r="BW290">
        <f>raw_data!BT300</f>
        <v>0</v>
      </c>
      <c r="BX290">
        <f>raw_data!BU300</f>
        <v>0</v>
      </c>
      <c r="BY290">
        <f>raw_data!BV300</f>
        <v>0</v>
      </c>
      <c r="BZ290">
        <f>raw_data!BW300</f>
        <v>0</v>
      </c>
      <c r="CA290">
        <f>raw_data!BX300</f>
        <v>0</v>
      </c>
      <c r="CB290">
        <f>raw_data!BY300</f>
        <v>0</v>
      </c>
      <c r="CC290">
        <f>raw_data!BZ300</f>
        <v>0</v>
      </c>
      <c r="CD290">
        <f>raw_data!CA300</f>
        <v>0</v>
      </c>
      <c r="CE290">
        <f>raw_data!CB300</f>
        <v>0</v>
      </c>
      <c r="CF290">
        <f>raw_data!CC300</f>
        <v>0</v>
      </c>
      <c r="CG290">
        <f>raw_data!CD300</f>
        <v>0</v>
      </c>
      <c r="CH290">
        <f>raw_data!CE300</f>
        <v>0</v>
      </c>
      <c r="CI290">
        <f>raw_data!CF300</f>
        <v>0</v>
      </c>
      <c r="CJ290">
        <f>raw_data!CG300</f>
        <v>0</v>
      </c>
      <c r="CK290">
        <f>raw_data!CH300</f>
        <v>0</v>
      </c>
      <c r="CL290">
        <f>raw_data!CI300</f>
        <v>0</v>
      </c>
      <c r="CM290">
        <f>raw_data!CJ300</f>
        <v>0</v>
      </c>
      <c r="CN290">
        <f>raw_data!CK300</f>
        <v>0</v>
      </c>
      <c r="CO290">
        <f>raw_data!CL300</f>
        <v>0</v>
      </c>
      <c r="CP290">
        <f>raw_data!CM300</f>
        <v>0</v>
      </c>
      <c r="CQ290">
        <f>raw_data!CN300</f>
        <v>0</v>
      </c>
      <c r="CR290">
        <f>raw_data!CO300</f>
        <v>0</v>
      </c>
      <c r="CS290">
        <f>raw_data!CP300</f>
        <v>0</v>
      </c>
      <c r="CT290">
        <f>raw_data!CQ300</f>
        <v>0</v>
      </c>
      <c r="CU290">
        <f>raw_data!CR300</f>
        <v>0</v>
      </c>
      <c r="CV290">
        <f>raw_data!CS300</f>
        <v>0</v>
      </c>
      <c r="CW290">
        <f>raw_data!CT300</f>
        <v>0</v>
      </c>
      <c r="CX290">
        <f>raw_data!CU300</f>
        <v>0</v>
      </c>
      <c r="CY290">
        <f>raw_data!CV300</f>
        <v>0</v>
      </c>
      <c r="CZ290">
        <f>raw_data!CW300</f>
        <v>0</v>
      </c>
      <c r="DA290">
        <f>raw_data!CX300</f>
        <v>0</v>
      </c>
      <c r="DB290">
        <f>raw_data!CY300</f>
        <v>0</v>
      </c>
      <c r="DC290">
        <f>raw_data!CZ300</f>
        <v>0</v>
      </c>
      <c r="DD290">
        <f>raw_data!DA300</f>
        <v>0</v>
      </c>
      <c r="DE290">
        <f>raw_data!DB300</f>
        <v>0</v>
      </c>
      <c r="DF290">
        <f>raw_data!DC300</f>
        <v>0</v>
      </c>
      <c r="DG290">
        <f>raw_data!DD300</f>
        <v>0</v>
      </c>
      <c r="DH290">
        <f>raw_data!DE300</f>
        <v>0</v>
      </c>
      <c r="DI290">
        <f>raw_data!DF300</f>
        <v>0</v>
      </c>
      <c r="DJ290">
        <f>raw_data!DG300</f>
        <v>0</v>
      </c>
      <c r="DK290">
        <f>raw_data!DH300</f>
        <v>0</v>
      </c>
      <c r="DL290">
        <f>raw_data!DI300</f>
        <v>0</v>
      </c>
      <c r="DM290">
        <f>raw_data!DJ300</f>
        <v>0</v>
      </c>
      <c r="DN290">
        <f>raw_data!DK300</f>
        <v>0</v>
      </c>
      <c r="DO290">
        <f>raw_data!DL300</f>
        <v>0</v>
      </c>
      <c r="DP290">
        <f>raw_data!DM300</f>
        <v>0</v>
      </c>
      <c r="DQ290">
        <f>raw_data!DN300</f>
        <v>0</v>
      </c>
      <c r="DR290">
        <f>raw_data!DO300</f>
        <v>0</v>
      </c>
      <c r="DS290">
        <f>raw_data!DP300</f>
        <v>0</v>
      </c>
      <c r="DT290">
        <f>raw_data!DQ300</f>
        <v>0</v>
      </c>
      <c r="DU290">
        <f>raw_data!DR300</f>
        <v>0</v>
      </c>
      <c r="DV290">
        <f>raw_data!DS300</f>
        <v>0</v>
      </c>
      <c r="DW290">
        <f>raw_data!DT300</f>
        <v>0</v>
      </c>
      <c r="DX290">
        <f>raw_data!DU300</f>
        <v>0</v>
      </c>
      <c r="DY290">
        <f>raw_data!DV300</f>
        <v>0</v>
      </c>
      <c r="DZ290">
        <f>raw_data!DW300</f>
        <v>0</v>
      </c>
      <c r="EA290">
        <f>raw_data!DX300</f>
        <v>0</v>
      </c>
      <c r="EB290">
        <f>raw_data!DY300</f>
        <v>0</v>
      </c>
      <c r="EC290">
        <f>raw_data!DZ300</f>
        <v>0</v>
      </c>
      <c r="ED290">
        <f>raw_data!EA300</f>
        <v>0</v>
      </c>
      <c r="EE290">
        <f>raw_data!EB300</f>
        <v>0</v>
      </c>
      <c r="EF290">
        <f>raw_data!EC300</f>
        <v>0</v>
      </c>
      <c r="EG290">
        <f>raw_data!ED300</f>
        <v>0</v>
      </c>
      <c r="EH290">
        <f>raw_data!EE300</f>
        <v>0</v>
      </c>
      <c r="EI290">
        <f>raw_data!EF300</f>
        <v>0</v>
      </c>
      <c r="EJ290">
        <f>raw_data!EG300</f>
        <v>0</v>
      </c>
      <c r="EK290">
        <f>raw_data!EH300</f>
        <v>0</v>
      </c>
      <c r="EL290">
        <f>raw_data!EI300</f>
        <v>0</v>
      </c>
      <c r="EM290">
        <f>raw_data!EJ300</f>
        <v>0</v>
      </c>
      <c r="EN290">
        <f>raw_data!EK300</f>
        <v>0</v>
      </c>
      <c r="EO290">
        <f>raw_data!EL300</f>
        <v>0</v>
      </c>
      <c r="EP290">
        <f>raw_data!EM300</f>
        <v>0</v>
      </c>
      <c r="EQ290">
        <f>raw_data!EN300</f>
        <v>0</v>
      </c>
      <c r="ER290">
        <f>raw_data!EO300</f>
        <v>0</v>
      </c>
      <c r="ES290">
        <f>raw_data!EP300</f>
        <v>0</v>
      </c>
      <c r="ET290">
        <f>raw_data!EQ300</f>
        <v>0</v>
      </c>
      <c r="EU290">
        <f>raw_data!ER300</f>
        <v>0</v>
      </c>
      <c r="EV290">
        <f>raw_data!ES300</f>
        <v>0</v>
      </c>
      <c r="EW290">
        <f>raw_data!ET300</f>
        <v>0</v>
      </c>
      <c r="EX290">
        <f>raw_data!EU300</f>
        <v>0</v>
      </c>
      <c r="EY290">
        <f>raw_data!EV300</f>
        <v>0</v>
      </c>
      <c r="EZ290">
        <f>raw_data!EW300</f>
        <v>0</v>
      </c>
      <c r="FA290">
        <f>raw_data!EX300</f>
        <v>0</v>
      </c>
      <c r="FB290">
        <f>raw_data!EY300</f>
        <v>0</v>
      </c>
      <c r="FC290">
        <f>raw_data!EZ300</f>
        <v>0</v>
      </c>
      <c r="FD290">
        <f>raw_data!FA300</f>
        <v>0</v>
      </c>
      <c r="FE290">
        <f>raw_data!FB300</f>
        <v>0</v>
      </c>
      <c r="FF290">
        <f>raw_data!FC300</f>
        <v>0</v>
      </c>
      <c r="FG290">
        <f>raw_data!FD300</f>
        <v>0</v>
      </c>
      <c r="FH290">
        <f>raw_data!FE300</f>
        <v>0</v>
      </c>
      <c r="FI290">
        <f>raw_data!FF300</f>
        <v>0</v>
      </c>
      <c r="FJ290">
        <f>raw_data!FG300</f>
        <v>0</v>
      </c>
      <c r="FK290">
        <f>raw_data!FH300</f>
        <v>0</v>
      </c>
      <c r="FL290">
        <f>raw_data!FI300</f>
        <v>0</v>
      </c>
      <c r="FM290">
        <f>raw_data!FJ300</f>
        <v>0</v>
      </c>
      <c r="FN290">
        <f>raw_data!FK300</f>
        <v>0</v>
      </c>
      <c r="FO290">
        <f>raw_data!FL300</f>
        <v>0</v>
      </c>
      <c r="FP290">
        <f>raw_data!FM300</f>
        <v>0</v>
      </c>
      <c r="FQ290">
        <f>raw_data!FN300</f>
        <v>0</v>
      </c>
      <c r="FR290">
        <f>raw_data!FO300</f>
        <v>0</v>
      </c>
      <c r="FS290">
        <f>raw_data!FP300</f>
        <v>0</v>
      </c>
      <c r="FT290">
        <f>raw_data!FQ300</f>
        <v>0</v>
      </c>
      <c r="FU290">
        <f>raw_data!FR300</f>
        <v>0</v>
      </c>
      <c r="FV290">
        <f>raw_data!FS300</f>
        <v>0</v>
      </c>
      <c r="FW290">
        <f>raw_data!FT300</f>
        <v>0</v>
      </c>
      <c r="FX290">
        <f>raw_data!FU300</f>
        <v>0</v>
      </c>
      <c r="FY290">
        <f>raw_data!FV300</f>
        <v>0</v>
      </c>
      <c r="FZ290">
        <f>raw_data!FW300</f>
        <v>0</v>
      </c>
      <c r="GA290">
        <f>raw_data!FX300</f>
        <v>0</v>
      </c>
      <c r="GB290">
        <f>raw_data!FY300</f>
        <v>0</v>
      </c>
      <c r="GC290">
        <f>raw_data!FZ300</f>
        <v>0</v>
      </c>
      <c r="GD290">
        <f>raw_data!GA300</f>
        <v>0</v>
      </c>
      <c r="GE290">
        <f>raw_data!GB300</f>
        <v>0</v>
      </c>
      <c r="GF290">
        <f>raw_data!GC300</f>
        <v>0</v>
      </c>
      <c r="GG290">
        <f>raw_data!GD300</f>
        <v>0</v>
      </c>
      <c r="GH290">
        <f>raw_data!GE300</f>
        <v>0</v>
      </c>
      <c r="GI290">
        <f>raw_data!GF300</f>
        <v>0</v>
      </c>
      <c r="GJ290">
        <f>raw_data!GG300</f>
        <v>0</v>
      </c>
      <c r="GK290">
        <f>raw_data!GH300</f>
        <v>0</v>
      </c>
      <c r="GL290">
        <f>raw_data!GI300</f>
        <v>0</v>
      </c>
      <c r="GM290">
        <f>raw_data!GJ300</f>
        <v>0</v>
      </c>
      <c r="GN290">
        <f>raw_data!GK300</f>
        <v>0</v>
      </c>
      <c r="GO290">
        <f>raw_data!GL300</f>
        <v>0</v>
      </c>
      <c r="GP290">
        <f>raw_data!GM300</f>
        <v>0</v>
      </c>
      <c r="GQ290">
        <f>raw_data!GN300</f>
        <v>0</v>
      </c>
      <c r="GR290">
        <f>raw_data!GO300</f>
        <v>0</v>
      </c>
      <c r="GS290">
        <f>raw_data!GP300</f>
        <v>0</v>
      </c>
      <c r="GT290">
        <f>raw_data!GQ300</f>
        <v>0</v>
      </c>
      <c r="GU290">
        <f>raw_data!GR300</f>
        <v>0</v>
      </c>
      <c r="GV290">
        <f>raw_data!GS300</f>
        <v>0</v>
      </c>
      <c r="GW290">
        <f>raw_data!GT300</f>
        <v>0</v>
      </c>
      <c r="GX290">
        <f>raw_data!GU300</f>
        <v>0</v>
      </c>
      <c r="GY290">
        <f>raw_data!GV300</f>
        <v>0</v>
      </c>
      <c r="GZ290">
        <f>raw_data!GW300</f>
        <v>0</v>
      </c>
      <c r="HA290">
        <f>raw_data!GX300</f>
        <v>0</v>
      </c>
      <c r="HB290">
        <f>raw_data!GY300</f>
        <v>0</v>
      </c>
      <c r="HC290">
        <f>raw_data!GZ300</f>
        <v>0</v>
      </c>
      <c r="HD290">
        <f>raw_data!HA300</f>
        <v>0</v>
      </c>
      <c r="HE290">
        <f>raw_data!HB300</f>
        <v>0</v>
      </c>
      <c r="HF290">
        <f>raw_data!HC300</f>
        <v>0</v>
      </c>
      <c r="HG290">
        <f>raw_data!HD300</f>
        <v>0</v>
      </c>
      <c r="HH290">
        <f>raw_data!HE300</f>
        <v>0</v>
      </c>
      <c r="HI290">
        <f>raw_data!HF300</f>
        <v>0</v>
      </c>
      <c r="HJ290">
        <f>raw_data!HG300</f>
        <v>0</v>
      </c>
      <c r="HK290">
        <f>raw_data!HH300</f>
        <v>0</v>
      </c>
      <c r="HL290">
        <f>raw_data!HI300</f>
        <v>0</v>
      </c>
      <c r="HM290">
        <f>raw_data!HJ300</f>
        <v>0</v>
      </c>
      <c r="HN290">
        <f>raw_data!HK300</f>
        <v>0</v>
      </c>
      <c r="HO290">
        <f>raw_data!HL300</f>
        <v>0</v>
      </c>
      <c r="HP290">
        <f>raw_data!HM300</f>
        <v>0</v>
      </c>
      <c r="HQ290">
        <f>raw_data!HN300</f>
        <v>0</v>
      </c>
      <c r="HR290">
        <f>raw_data!HO300</f>
        <v>0</v>
      </c>
      <c r="HS290">
        <f>raw_data!HP300</f>
        <v>0</v>
      </c>
      <c r="HT290">
        <f>raw_data!HQ300</f>
        <v>0</v>
      </c>
      <c r="HU290">
        <f>raw_data!HR300</f>
        <v>0</v>
      </c>
      <c r="HV290">
        <f>raw_data!HS300</f>
        <v>0</v>
      </c>
      <c r="HW290">
        <f>raw_data!HT300</f>
        <v>0</v>
      </c>
      <c r="HX290">
        <f>raw_data!HU300</f>
        <v>0</v>
      </c>
      <c r="HY290">
        <f>raw_data!HV300</f>
        <v>0</v>
      </c>
      <c r="HZ290">
        <f>raw_data!HW300</f>
        <v>0</v>
      </c>
      <c r="IA290">
        <f>raw_data!HX300</f>
        <v>0</v>
      </c>
      <c r="IB290">
        <f>raw_data!HY300</f>
        <v>0</v>
      </c>
      <c r="IC290">
        <f>raw_data!HZ300</f>
        <v>0</v>
      </c>
      <c r="ID290">
        <f>raw_data!IA300</f>
        <v>0</v>
      </c>
      <c r="IE290">
        <f>raw_data!IB300</f>
        <v>0</v>
      </c>
      <c r="IF290">
        <f>raw_data!IC300</f>
        <v>0</v>
      </c>
      <c r="IG290">
        <f>raw_data!ID300</f>
        <v>0</v>
      </c>
      <c r="IH290">
        <f>raw_data!IE300</f>
        <v>0</v>
      </c>
      <c r="II290">
        <f>raw_data!IF300</f>
        <v>0</v>
      </c>
      <c r="IJ290">
        <f>raw_data!IG300</f>
        <v>0</v>
      </c>
      <c r="IK290">
        <f>raw_data!IH300</f>
        <v>0</v>
      </c>
      <c r="IL290">
        <f>raw_data!II300</f>
        <v>0</v>
      </c>
      <c r="IM290">
        <f>raw_data!IJ300</f>
        <v>0</v>
      </c>
      <c r="IN290">
        <f>raw_data!IK300</f>
        <v>0</v>
      </c>
      <c r="IO290">
        <f>raw_data!IL300</f>
        <v>0</v>
      </c>
      <c r="IP290">
        <f>raw_data!IM300</f>
        <v>0</v>
      </c>
      <c r="IQ290">
        <f>raw_data!IN300</f>
        <v>0</v>
      </c>
      <c r="IR290">
        <f>raw_data!IO300</f>
        <v>0</v>
      </c>
      <c r="IS290">
        <f>raw_data!IP300</f>
        <v>0</v>
      </c>
      <c r="IT290">
        <f>raw_data!IQ300</f>
        <v>0</v>
      </c>
      <c r="IU290">
        <f>raw_data!IR300</f>
        <v>0</v>
      </c>
      <c r="IV290">
        <f>raw_data!IS300</f>
        <v>0</v>
      </c>
    </row>
    <row r="291" spans="1:256" x14ac:dyDescent="0.25">
      <c r="A291" t="str">
        <f t="shared" ref="A291:G291" si="234">A243</f>
        <v>E04</v>
      </c>
      <c r="B291" s="6" t="str">
        <f t="shared" ca="1" si="234"/>
        <v/>
      </c>
      <c r="C291">
        <f t="shared" si="234"/>
        <v>0</v>
      </c>
      <c r="D291">
        <f t="shared" si="234"/>
        <v>0</v>
      </c>
      <c r="E291">
        <f t="shared" si="234"/>
        <v>0</v>
      </c>
      <c r="F291" s="10">
        <f t="shared" si="234"/>
        <v>0</v>
      </c>
      <c r="G291" s="3" t="str">
        <f t="shared" ca="1" si="234"/>
        <v/>
      </c>
      <c r="H291">
        <f>raw_data!E301</f>
        <v>0</v>
      </c>
      <c r="I291">
        <f>raw_data!F301</f>
        <v>0</v>
      </c>
      <c r="J291">
        <f>raw_data!G301</f>
        <v>0</v>
      </c>
      <c r="K291">
        <f>raw_data!H301</f>
        <v>0</v>
      </c>
      <c r="L291">
        <f>raw_data!I301</f>
        <v>0</v>
      </c>
      <c r="M291">
        <f>raw_data!J301</f>
        <v>0</v>
      </c>
      <c r="N291">
        <f>raw_data!K301</f>
        <v>0</v>
      </c>
      <c r="O291">
        <f>raw_data!L301</f>
        <v>0</v>
      </c>
      <c r="P291">
        <f>raw_data!M301</f>
        <v>0</v>
      </c>
      <c r="Q291">
        <f>raw_data!N301</f>
        <v>0</v>
      </c>
      <c r="R291">
        <f>raw_data!O301</f>
        <v>0</v>
      </c>
      <c r="S291">
        <f>raw_data!P301</f>
        <v>0</v>
      </c>
      <c r="T291">
        <f>raw_data!Q301</f>
        <v>0</v>
      </c>
      <c r="U291">
        <f>raw_data!R301</f>
        <v>0</v>
      </c>
      <c r="V291">
        <f>raw_data!S301</f>
        <v>0</v>
      </c>
      <c r="W291">
        <f>raw_data!T301</f>
        <v>0</v>
      </c>
      <c r="X291">
        <f>raw_data!U301</f>
        <v>0</v>
      </c>
      <c r="Y291">
        <f>raw_data!V301</f>
        <v>0</v>
      </c>
      <c r="Z291">
        <f>raw_data!W301</f>
        <v>0</v>
      </c>
      <c r="AA291">
        <f>raw_data!X301</f>
        <v>0</v>
      </c>
      <c r="AB291">
        <f>raw_data!Y301</f>
        <v>0</v>
      </c>
      <c r="AC291">
        <f>raw_data!Z301</f>
        <v>0</v>
      </c>
      <c r="AD291">
        <f>raw_data!AA301</f>
        <v>0</v>
      </c>
      <c r="AE291">
        <f>raw_data!AB301</f>
        <v>0</v>
      </c>
      <c r="AF291">
        <f>raw_data!AC301</f>
        <v>0</v>
      </c>
      <c r="AG291">
        <f>raw_data!AD301</f>
        <v>0</v>
      </c>
      <c r="AH291">
        <f>raw_data!AE301</f>
        <v>0</v>
      </c>
      <c r="AI291">
        <f>raw_data!AF301</f>
        <v>0</v>
      </c>
      <c r="AJ291">
        <f>raw_data!AG301</f>
        <v>0</v>
      </c>
      <c r="AK291">
        <f>raw_data!AH301</f>
        <v>0</v>
      </c>
      <c r="AL291">
        <f>raw_data!AI301</f>
        <v>0</v>
      </c>
      <c r="AM291">
        <f>raw_data!AJ301</f>
        <v>0</v>
      </c>
      <c r="AN291">
        <f>raw_data!AK301</f>
        <v>0</v>
      </c>
      <c r="AO291">
        <f>raw_data!AL301</f>
        <v>0</v>
      </c>
      <c r="AP291">
        <f>raw_data!AM301</f>
        <v>0</v>
      </c>
      <c r="AQ291">
        <f>raw_data!AN301</f>
        <v>0</v>
      </c>
      <c r="AR291">
        <f>raw_data!AO301</f>
        <v>0</v>
      </c>
      <c r="AS291">
        <f>raw_data!AP301</f>
        <v>0</v>
      </c>
      <c r="AT291">
        <f>raw_data!AQ301</f>
        <v>0</v>
      </c>
      <c r="AU291">
        <f>raw_data!AR301</f>
        <v>0</v>
      </c>
      <c r="AV291">
        <f>raw_data!AS301</f>
        <v>0</v>
      </c>
      <c r="AW291">
        <f>raw_data!AT301</f>
        <v>0</v>
      </c>
      <c r="AX291">
        <f>raw_data!AU301</f>
        <v>0</v>
      </c>
      <c r="AY291">
        <f>raw_data!AV301</f>
        <v>0</v>
      </c>
      <c r="AZ291">
        <f>raw_data!AW301</f>
        <v>0</v>
      </c>
      <c r="BA291">
        <f>raw_data!AX301</f>
        <v>0</v>
      </c>
      <c r="BB291">
        <f>raw_data!AY301</f>
        <v>0</v>
      </c>
      <c r="BC291">
        <f>raw_data!AZ301</f>
        <v>0</v>
      </c>
      <c r="BD291">
        <f>raw_data!BA301</f>
        <v>0</v>
      </c>
      <c r="BE291">
        <f>raw_data!BB301</f>
        <v>0</v>
      </c>
      <c r="BF291">
        <f>raw_data!BC301</f>
        <v>0</v>
      </c>
      <c r="BG291">
        <f>raw_data!BD301</f>
        <v>0</v>
      </c>
      <c r="BH291">
        <f>raw_data!BE301</f>
        <v>0</v>
      </c>
      <c r="BI291">
        <f>raw_data!BF301</f>
        <v>0</v>
      </c>
      <c r="BJ291">
        <f>raw_data!BG301</f>
        <v>0</v>
      </c>
      <c r="BK291">
        <f>raw_data!BH301</f>
        <v>0</v>
      </c>
      <c r="BL291">
        <f>raw_data!BI301</f>
        <v>0</v>
      </c>
      <c r="BM291">
        <f>raw_data!BJ301</f>
        <v>0</v>
      </c>
      <c r="BN291">
        <f>raw_data!BK301</f>
        <v>0</v>
      </c>
      <c r="BO291">
        <f>raw_data!BL301</f>
        <v>0</v>
      </c>
      <c r="BP291">
        <f>raw_data!BM301</f>
        <v>0</v>
      </c>
      <c r="BQ291">
        <f>raw_data!BN301</f>
        <v>0</v>
      </c>
      <c r="BR291">
        <f>raw_data!BO301</f>
        <v>0</v>
      </c>
      <c r="BS291">
        <f>raw_data!BP301</f>
        <v>0</v>
      </c>
      <c r="BT291">
        <f>raw_data!BQ301</f>
        <v>0</v>
      </c>
      <c r="BU291">
        <f>raw_data!BR301</f>
        <v>0</v>
      </c>
      <c r="BV291">
        <f>raw_data!BS301</f>
        <v>0</v>
      </c>
      <c r="BW291">
        <f>raw_data!BT301</f>
        <v>0</v>
      </c>
      <c r="BX291">
        <f>raw_data!BU301</f>
        <v>0</v>
      </c>
      <c r="BY291">
        <f>raw_data!BV301</f>
        <v>0</v>
      </c>
      <c r="BZ291">
        <f>raw_data!BW301</f>
        <v>0</v>
      </c>
      <c r="CA291">
        <f>raw_data!BX301</f>
        <v>0</v>
      </c>
      <c r="CB291">
        <f>raw_data!BY301</f>
        <v>0</v>
      </c>
      <c r="CC291">
        <f>raw_data!BZ301</f>
        <v>0</v>
      </c>
      <c r="CD291">
        <f>raw_data!CA301</f>
        <v>0</v>
      </c>
      <c r="CE291">
        <f>raw_data!CB301</f>
        <v>0</v>
      </c>
      <c r="CF291">
        <f>raw_data!CC301</f>
        <v>0</v>
      </c>
      <c r="CG291">
        <f>raw_data!CD301</f>
        <v>0</v>
      </c>
      <c r="CH291">
        <f>raw_data!CE301</f>
        <v>0</v>
      </c>
      <c r="CI291">
        <f>raw_data!CF301</f>
        <v>0</v>
      </c>
      <c r="CJ291">
        <f>raw_data!CG301</f>
        <v>0</v>
      </c>
      <c r="CK291">
        <f>raw_data!CH301</f>
        <v>0</v>
      </c>
      <c r="CL291">
        <f>raw_data!CI301</f>
        <v>0</v>
      </c>
      <c r="CM291">
        <f>raw_data!CJ301</f>
        <v>0</v>
      </c>
      <c r="CN291">
        <f>raw_data!CK301</f>
        <v>0</v>
      </c>
      <c r="CO291">
        <f>raw_data!CL301</f>
        <v>0</v>
      </c>
      <c r="CP291">
        <f>raw_data!CM301</f>
        <v>0</v>
      </c>
      <c r="CQ291">
        <f>raw_data!CN301</f>
        <v>0</v>
      </c>
      <c r="CR291">
        <f>raw_data!CO301</f>
        <v>0</v>
      </c>
      <c r="CS291">
        <f>raw_data!CP301</f>
        <v>0</v>
      </c>
      <c r="CT291">
        <f>raw_data!CQ301</f>
        <v>0</v>
      </c>
      <c r="CU291">
        <f>raw_data!CR301</f>
        <v>0</v>
      </c>
      <c r="CV291">
        <f>raw_data!CS301</f>
        <v>0</v>
      </c>
      <c r="CW291">
        <f>raw_data!CT301</f>
        <v>0</v>
      </c>
      <c r="CX291">
        <f>raw_data!CU301</f>
        <v>0</v>
      </c>
      <c r="CY291">
        <f>raw_data!CV301</f>
        <v>0</v>
      </c>
      <c r="CZ291">
        <f>raw_data!CW301</f>
        <v>0</v>
      </c>
      <c r="DA291">
        <f>raw_data!CX301</f>
        <v>0</v>
      </c>
      <c r="DB291">
        <f>raw_data!CY301</f>
        <v>0</v>
      </c>
      <c r="DC291">
        <f>raw_data!CZ301</f>
        <v>0</v>
      </c>
      <c r="DD291">
        <f>raw_data!DA301</f>
        <v>0</v>
      </c>
      <c r="DE291">
        <f>raw_data!DB301</f>
        <v>0</v>
      </c>
      <c r="DF291">
        <f>raw_data!DC301</f>
        <v>0</v>
      </c>
      <c r="DG291">
        <f>raw_data!DD301</f>
        <v>0</v>
      </c>
      <c r="DH291">
        <f>raw_data!DE301</f>
        <v>0</v>
      </c>
      <c r="DI291">
        <f>raw_data!DF301</f>
        <v>0</v>
      </c>
      <c r="DJ291">
        <f>raw_data!DG301</f>
        <v>0</v>
      </c>
      <c r="DK291">
        <f>raw_data!DH301</f>
        <v>0</v>
      </c>
      <c r="DL291">
        <f>raw_data!DI301</f>
        <v>0</v>
      </c>
      <c r="DM291">
        <f>raw_data!DJ301</f>
        <v>0</v>
      </c>
      <c r="DN291">
        <f>raw_data!DK301</f>
        <v>0</v>
      </c>
      <c r="DO291">
        <f>raw_data!DL301</f>
        <v>0</v>
      </c>
      <c r="DP291">
        <f>raw_data!DM301</f>
        <v>0</v>
      </c>
      <c r="DQ291">
        <f>raw_data!DN301</f>
        <v>0</v>
      </c>
      <c r="DR291">
        <f>raw_data!DO301</f>
        <v>0</v>
      </c>
      <c r="DS291">
        <f>raw_data!DP301</f>
        <v>0</v>
      </c>
      <c r="DT291">
        <f>raw_data!DQ301</f>
        <v>0</v>
      </c>
      <c r="DU291">
        <f>raw_data!DR301</f>
        <v>0</v>
      </c>
      <c r="DV291">
        <f>raw_data!DS301</f>
        <v>0</v>
      </c>
      <c r="DW291">
        <f>raw_data!DT301</f>
        <v>0</v>
      </c>
      <c r="DX291">
        <f>raw_data!DU301</f>
        <v>0</v>
      </c>
      <c r="DY291">
        <f>raw_data!DV301</f>
        <v>0</v>
      </c>
      <c r="DZ291">
        <f>raw_data!DW301</f>
        <v>0</v>
      </c>
      <c r="EA291">
        <f>raw_data!DX301</f>
        <v>0</v>
      </c>
      <c r="EB291">
        <f>raw_data!DY301</f>
        <v>0</v>
      </c>
      <c r="EC291">
        <f>raw_data!DZ301</f>
        <v>0</v>
      </c>
      <c r="ED291">
        <f>raw_data!EA301</f>
        <v>0</v>
      </c>
      <c r="EE291">
        <f>raw_data!EB301</f>
        <v>0</v>
      </c>
      <c r="EF291">
        <f>raw_data!EC301</f>
        <v>0</v>
      </c>
      <c r="EG291">
        <f>raw_data!ED301</f>
        <v>0</v>
      </c>
      <c r="EH291">
        <f>raw_data!EE301</f>
        <v>0</v>
      </c>
      <c r="EI291">
        <f>raw_data!EF301</f>
        <v>0</v>
      </c>
      <c r="EJ291">
        <f>raw_data!EG301</f>
        <v>0</v>
      </c>
      <c r="EK291">
        <f>raw_data!EH301</f>
        <v>0</v>
      </c>
      <c r="EL291">
        <f>raw_data!EI301</f>
        <v>0</v>
      </c>
      <c r="EM291">
        <f>raw_data!EJ301</f>
        <v>0</v>
      </c>
      <c r="EN291">
        <f>raw_data!EK301</f>
        <v>0</v>
      </c>
      <c r="EO291">
        <f>raw_data!EL301</f>
        <v>0</v>
      </c>
      <c r="EP291">
        <f>raw_data!EM301</f>
        <v>0</v>
      </c>
      <c r="EQ291">
        <f>raw_data!EN301</f>
        <v>0</v>
      </c>
      <c r="ER291">
        <f>raw_data!EO301</f>
        <v>0</v>
      </c>
      <c r="ES291">
        <f>raw_data!EP301</f>
        <v>0</v>
      </c>
      <c r="ET291">
        <f>raw_data!EQ301</f>
        <v>0</v>
      </c>
      <c r="EU291">
        <f>raw_data!ER301</f>
        <v>0</v>
      </c>
      <c r="EV291">
        <f>raw_data!ES301</f>
        <v>0</v>
      </c>
      <c r="EW291">
        <f>raw_data!ET301</f>
        <v>0</v>
      </c>
      <c r="EX291">
        <f>raw_data!EU301</f>
        <v>0</v>
      </c>
      <c r="EY291">
        <f>raw_data!EV301</f>
        <v>0</v>
      </c>
      <c r="EZ291">
        <f>raw_data!EW301</f>
        <v>0</v>
      </c>
      <c r="FA291">
        <f>raw_data!EX301</f>
        <v>0</v>
      </c>
      <c r="FB291">
        <f>raw_data!EY301</f>
        <v>0</v>
      </c>
      <c r="FC291">
        <f>raw_data!EZ301</f>
        <v>0</v>
      </c>
      <c r="FD291">
        <f>raw_data!FA301</f>
        <v>0</v>
      </c>
      <c r="FE291">
        <f>raw_data!FB301</f>
        <v>0</v>
      </c>
      <c r="FF291">
        <f>raw_data!FC301</f>
        <v>0</v>
      </c>
      <c r="FG291">
        <f>raw_data!FD301</f>
        <v>0</v>
      </c>
      <c r="FH291">
        <f>raw_data!FE301</f>
        <v>0</v>
      </c>
      <c r="FI291">
        <f>raw_data!FF301</f>
        <v>0</v>
      </c>
      <c r="FJ291">
        <f>raw_data!FG301</f>
        <v>0</v>
      </c>
      <c r="FK291">
        <f>raw_data!FH301</f>
        <v>0</v>
      </c>
      <c r="FL291">
        <f>raw_data!FI301</f>
        <v>0</v>
      </c>
      <c r="FM291">
        <f>raw_data!FJ301</f>
        <v>0</v>
      </c>
      <c r="FN291">
        <f>raw_data!FK301</f>
        <v>0</v>
      </c>
      <c r="FO291">
        <f>raw_data!FL301</f>
        <v>0</v>
      </c>
      <c r="FP291">
        <f>raw_data!FM301</f>
        <v>0</v>
      </c>
      <c r="FQ291">
        <f>raw_data!FN301</f>
        <v>0</v>
      </c>
      <c r="FR291">
        <f>raw_data!FO301</f>
        <v>0</v>
      </c>
      <c r="FS291">
        <f>raw_data!FP301</f>
        <v>0</v>
      </c>
      <c r="FT291">
        <f>raw_data!FQ301</f>
        <v>0</v>
      </c>
      <c r="FU291">
        <f>raw_data!FR301</f>
        <v>0</v>
      </c>
      <c r="FV291">
        <f>raw_data!FS301</f>
        <v>0</v>
      </c>
      <c r="FW291">
        <f>raw_data!FT301</f>
        <v>0</v>
      </c>
      <c r="FX291">
        <f>raw_data!FU301</f>
        <v>0</v>
      </c>
      <c r="FY291">
        <f>raw_data!FV301</f>
        <v>0</v>
      </c>
      <c r="FZ291">
        <f>raw_data!FW301</f>
        <v>0</v>
      </c>
      <c r="GA291">
        <f>raw_data!FX301</f>
        <v>0</v>
      </c>
      <c r="GB291">
        <f>raw_data!FY301</f>
        <v>0</v>
      </c>
      <c r="GC291">
        <f>raw_data!FZ301</f>
        <v>0</v>
      </c>
      <c r="GD291">
        <f>raw_data!GA301</f>
        <v>0</v>
      </c>
      <c r="GE291">
        <f>raw_data!GB301</f>
        <v>0</v>
      </c>
      <c r="GF291">
        <f>raw_data!GC301</f>
        <v>0</v>
      </c>
      <c r="GG291">
        <f>raw_data!GD301</f>
        <v>0</v>
      </c>
      <c r="GH291">
        <f>raw_data!GE301</f>
        <v>0</v>
      </c>
      <c r="GI291">
        <f>raw_data!GF301</f>
        <v>0</v>
      </c>
      <c r="GJ291">
        <f>raw_data!GG301</f>
        <v>0</v>
      </c>
      <c r="GK291">
        <f>raw_data!GH301</f>
        <v>0</v>
      </c>
      <c r="GL291">
        <f>raw_data!GI301</f>
        <v>0</v>
      </c>
      <c r="GM291">
        <f>raw_data!GJ301</f>
        <v>0</v>
      </c>
      <c r="GN291">
        <f>raw_data!GK301</f>
        <v>0</v>
      </c>
      <c r="GO291">
        <f>raw_data!GL301</f>
        <v>0</v>
      </c>
      <c r="GP291">
        <f>raw_data!GM301</f>
        <v>0</v>
      </c>
      <c r="GQ291">
        <f>raw_data!GN301</f>
        <v>0</v>
      </c>
      <c r="GR291">
        <f>raw_data!GO301</f>
        <v>0</v>
      </c>
      <c r="GS291">
        <f>raw_data!GP301</f>
        <v>0</v>
      </c>
      <c r="GT291">
        <f>raw_data!GQ301</f>
        <v>0</v>
      </c>
      <c r="GU291">
        <f>raw_data!GR301</f>
        <v>0</v>
      </c>
      <c r="GV291">
        <f>raw_data!GS301</f>
        <v>0</v>
      </c>
      <c r="GW291">
        <f>raw_data!GT301</f>
        <v>0</v>
      </c>
      <c r="GX291">
        <f>raw_data!GU301</f>
        <v>0</v>
      </c>
      <c r="GY291">
        <f>raw_data!GV301</f>
        <v>0</v>
      </c>
      <c r="GZ291">
        <f>raw_data!GW301</f>
        <v>0</v>
      </c>
      <c r="HA291">
        <f>raw_data!GX301</f>
        <v>0</v>
      </c>
      <c r="HB291">
        <f>raw_data!GY301</f>
        <v>0</v>
      </c>
      <c r="HC291">
        <f>raw_data!GZ301</f>
        <v>0</v>
      </c>
      <c r="HD291">
        <f>raw_data!HA301</f>
        <v>0</v>
      </c>
      <c r="HE291">
        <f>raw_data!HB301</f>
        <v>0</v>
      </c>
      <c r="HF291">
        <f>raw_data!HC301</f>
        <v>0</v>
      </c>
      <c r="HG291">
        <f>raw_data!HD301</f>
        <v>0</v>
      </c>
      <c r="HH291">
        <f>raw_data!HE301</f>
        <v>0</v>
      </c>
      <c r="HI291">
        <f>raw_data!HF301</f>
        <v>0</v>
      </c>
      <c r="HJ291">
        <f>raw_data!HG301</f>
        <v>0</v>
      </c>
      <c r="HK291">
        <f>raw_data!HH301</f>
        <v>0</v>
      </c>
      <c r="HL291">
        <f>raw_data!HI301</f>
        <v>0</v>
      </c>
      <c r="HM291">
        <f>raw_data!HJ301</f>
        <v>0</v>
      </c>
      <c r="HN291">
        <f>raw_data!HK301</f>
        <v>0</v>
      </c>
      <c r="HO291">
        <f>raw_data!HL301</f>
        <v>0</v>
      </c>
      <c r="HP291">
        <f>raw_data!HM301</f>
        <v>0</v>
      </c>
      <c r="HQ291">
        <f>raw_data!HN301</f>
        <v>0</v>
      </c>
      <c r="HR291">
        <f>raw_data!HO301</f>
        <v>0</v>
      </c>
      <c r="HS291">
        <f>raw_data!HP301</f>
        <v>0</v>
      </c>
      <c r="HT291">
        <f>raw_data!HQ301</f>
        <v>0</v>
      </c>
      <c r="HU291">
        <f>raw_data!HR301</f>
        <v>0</v>
      </c>
      <c r="HV291">
        <f>raw_data!HS301</f>
        <v>0</v>
      </c>
      <c r="HW291">
        <f>raw_data!HT301</f>
        <v>0</v>
      </c>
      <c r="HX291">
        <f>raw_data!HU301</f>
        <v>0</v>
      </c>
      <c r="HY291">
        <f>raw_data!HV301</f>
        <v>0</v>
      </c>
      <c r="HZ291">
        <f>raw_data!HW301</f>
        <v>0</v>
      </c>
      <c r="IA291">
        <f>raw_data!HX301</f>
        <v>0</v>
      </c>
      <c r="IB291">
        <f>raw_data!HY301</f>
        <v>0</v>
      </c>
      <c r="IC291">
        <f>raw_data!HZ301</f>
        <v>0</v>
      </c>
      <c r="ID291">
        <f>raw_data!IA301</f>
        <v>0</v>
      </c>
      <c r="IE291">
        <f>raw_data!IB301</f>
        <v>0</v>
      </c>
      <c r="IF291">
        <f>raw_data!IC301</f>
        <v>0</v>
      </c>
      <c r="IG291">
        <f>raw_data!ID301</f>
        <v>0</v>
      </c>
      <c r="IH291">
        <f>raw_data!IE301</f>
        <v>0</v>
      </c>
      <c r="II291">
        <f>raw_data!IF301</f>
        <v>0</v>
      </c>
      <c r="IJ291">
        <f>raw_data!IG301</f>
        <v>0</v>
      </c>
      <c r="IK291">
        <f>raw_data!IH301</f>
        <v>0</v>
      </c>
      <c r="IL291">
        <f>raw_data!II301</f>
        <v>0</v>
      </c>
      <c r="IM291">
        <f>raw_data!IJ301</f>
        <v>0</v>
      </c>
      <c r="IN291">
        <f>raw_data!IK301</f>
        <v>0</v>
      </c>
      <c r="IO291">
        <f>raw_data!IL301</f>
        <v>0</v>
      </c>
      <c r="IP291">
        <f>raw_data!IM301</f>
        <v>0</v>
      </c>
      <c r="IQ291">
        <f>raw_data!IN301</f>
        <v>0</v>
      </c>
      <c r="IR291">
        <f>raw_data!IO301</f>
        <v>0</v>
      </c>
      <c r="IS291">
        <f>raw_data!IP301</f>
        <v>0</v>
      </c>
      <c r="IT291">
        <f>raw_data!IQ301</f>
        <v>0</v>
      </c>
      <c r="IU291">
        <f>raw_data!IR301</f>
        <v>0</v>
      </c>
      <c r="IV291">
        <f>raw_data!IS301</f>
        <v>0</v>
      </c>
    </row>
    <row r="292" spans="1:256" x14ac:dyDescent="0.25">
      <c r="A292" t="str">
        <f t="shared" ref="A292:G292" si="235">A244</f>
        <v>E05</v>
      </c>
      <c r="B292" s="6" t="str">
        <f t="shared" ca="1" si="235"/>
        <v/>
      </c>
      <c r="C292">
        <f t="shared" si="235"/>
        <v>0</v>
      </c>
      <c r="D292">
        <f t="shared" si="235"/>
        <v>0</v>
      </c>
      <c r="E292">
        <f t="shared" si="235"/>
        <v>0</v>
      </c>
      <c r="F292" s="10">
        <f t="shared" si="235"/>
        <v>0</v>
      </c>
      <c r="G292" s="3" t="str">
        <f t="shared" ca="1" si="235"/>
        <v/>
      </c>
      <c r="H292">
        <f>raw_data!E302</f>
        <v>0</v>
      </c>
      <c r="I292">
        <f>raw_data!F302</f>
        <v>0</v>
      </c>
      <c r="J292">
        <f>raw_data!G302</f>
        <v>0</v>
      </c>
      <c r="K292">
        <f>raw_data!H302</f>
        <v>0</v>
      </c>
      <c r="L292">
        <f>raw_data!I302</f>
        <v>0</v>
      </c>
      <c r="M292">
        <f>raw_data!J302</f>
        <v>0</v>
      </c>
      <c r="N292">
        <f>raw_data!K302</f>
        <v>0</v>
      </c>
      <c r="O292">
        <f>raw_data!L302</f>
        <v>0</v>
      </c>
      <c r="P292">
        <f>raw_data!M302</f>
        <v>0</v>
      </c>
      <c r="Q292">
        <f>raw_data!N302</f>
        <v>0</v>
      </c>
      <c r="R292">
        <f>raw_data!O302</f>
        <v>0</v>
      </c>
      <c r="S292">
        <f>raw_data!P302</f>
        <v>0</v>
      </c>
      <c r="T292">
        <f>raw_data!Q302</f>
        <v>0</v>
      </c>
      <c r="U292">
        <f>raw_data!R302</f>
        <v>0</v>
      </c>
      <c r="V292">
        <f>raw_data!S302</f>
        <v>0</v>
      </c>
      <c r="W292">
        <f>raw_data!T302</f>
        <v>0</v>
      </c>
      <c r="X292">
        <f>raw_data!U302</f>
        <v>0</v>
      </c>
      <c r="Y292">
        <f>raw_data!V302</f>
        <v>0</v>
      </c>
      <c r="Z292">
        <f>raw_data!W302</f>
        <v>0</v>
      </c>
      <c r="AA292">
        <f>raw_data!X302</f>
        <v>0</v>
      </c>
      <c r="AB292">
        <f>raw_data!Y302</f>
        <v>0</v>
      </c>
      <c r="AC292">
        <f>raw_data!Z302</f>
        <v>0</v>
      </c>
      <c r="AD292">
        <f>raw_data!AA302</f>
        <v>0</v>
      </c>
      <c r="AE292">
        <f>raw_data!AB302</f>
        <v>0</v>
      </c>
      <c r="AF292">
        <f>raw_data!AC302</f>
        <v>0</v>
      </c>
      <c r="AG292">
        <f>raw_data!AD302</f>
        <v>0</v>
      </c>
      <c r="AH292">
        <f>raw_data!AE302</f>
        <v>0</v>
      </c>
      <c r="AI292">
        <f>raw_data!AF302</f>
        <v>0</v>
      </c>
      <c r="AJ292">
        <f>raw_data!AG302</f>
        <v>0</v>
      </c>
      <c r="AK292">
        <f>raw_data!AH302</f>
        <v>0</v>
      </c>
      <c r="AL292">
        <f>raw_data!AI302</f>
        <v>0</v>
      </c>
      <c r="AM292">
        <f>raw_data!AJ302</f>
        <v>0</v>
      </c>
      <c r="AN292">
        <f>raw_data!AK302</f>
        <v>0</v>
      </c>
      <c r="AO292">
        <f>raw_data!AL302</f>
        <v>0</v>
      </c>
      <c r="AP292">
        <f>raw_data!AM302</f>
        <v>0</v>
      </c>
      <c r="AQ292">
        <f>raw_data!AN302</f>
        <v>0</v>
      </c>
      <c r="AR292">
        <f>raw_data!AO302</f>
        <v>0</v>
      </c>
      <c r="AS292">
        <f>raw_data!AP302</f>
        <v>0</v>
      </c>
      <c r="AT292">
        <f>raw_data!AQ302</f>
        <v>0</v>
      </c>
      <c r="AU292">
        <f>raw_data!AR302</f>
        <v>0</v>
      </c>
      <c r="AV292">
        <f>raw_data!AS302</f>
        <v>0</v>
      </c>
      <c r="AW292">
        <f>raw_data!AT302</f>
        <v>0</v>
      </c>
      <c r="AX292">
        <f>raw_data!AU302</f>
        <v>0</v>
      </c>
      <c r="AY292">
        <f>raw_data!AV302</f>
        <v>0</v>
      </c>
      <c r="AZ292">
        <f>raw_data!AW302</f>
        <v>0</v>
      </c>
      <c r="BA292">
        <f>raw_data!AX302</f>
        <v>0</v>
      </c>
      <c r="BB292">
        <f>raw_data!AY302</f>
        <v>0</v>
      </c>
      <c r="BC292">
        <f>raw_data!AZ302</f>
        <v>0</v>
      </c>
      <c r="BD292">
        <f>raw_data!BA302</f>
        <v>0</v>
      </c>
      <c r="BE292">
        <f>raw_data!BB302</f>
        <v>0</v>
      </c>
      <c r="BF292">
        <f>raw_data!BC302</f>
        <v>0</v>
      </c>
      <c r="BG292">
        <f>raw_data!BD302</f>
        <v>0</v>
      </c>
      <c r="BH292">
        <f>raw_data!BE302</f>
        <v>0</v>
      </c>
      <c r="BI292">
        <f>raw_data!BF302</f>
        <v>0</v>
      </c>
      <c r="BJ292">
        <f>raw_data!BG302</f>
        <v>0</v>
      </c>
      <c r="BK292">
        <f>raw_data!BH302</f>
        <v>0</v>
      </c>
      <c r="BL292">
        <f>raw_data!BI302</f>
        <v>0</v>
      </c>
      <c r="BM292">
        <f>raw_data!BJ302</f>
        <v>0</v>
      </c>
      <c r="BN292">
        <f>raw_data!BK302</f>
        <v>0</v>
      </c>
      <c r="BO292">
        <f>raw_data!BL302</f>
        <v>0</v>
      </c>
      <c r="BP292">
        <f>raw_data!BM302</f>
        <v>0</v>
      </c>
      <c r="BQ292">
        <f>raw_data!BN302</f>
        <v>0</v>
      </c>
      <c r="BR292">
        <f>raw_data!BO302</f>
        <v>0</v>
      </c>
      <c r="BS292">
        <f>raw_data!BP302</f>
        <v>0</v>
      </c>
      <c r="BT292">
        <f>raw_data!BQ302</f>
        <v>0</v>
      </c>
      <c r="BU292">
        <f>raw_data!BR302</f>
        <v>0</v>
      </c>
      <c r="BV292">
        <f>raw_data!BS302</f>
        <v>0</v>
      </c>
      <c r="BW292">
        <f>raw_data!BT302</f>
        <v>0</v>
      </c>
      <c r="BX292">
        <f>raw_data!BU302</f>
        <v>0</v>
      </c>
      <c r="BY292">
        <f>raw_data!BV302</f>
        <v>0</v>
      </c>
      <c r="BZ292">
        <f>raw_data!BW302</f>
        <v>0</v>
      </c>
      <c r="CA292">
        <f>raw_data!BX302</f>
        <v>0</v>
      </c>
      <c r="CB292">
        <f>raw_data!BY302</f>
        <v>0</v>
      </c>
      <c r="CC292">
        <f>raw_data!BZ302</f>
        <v>0</v>
      </c>
      <c r="CD292">
        <f>raw_data!CA302</f>
        <v>0</v>
      </c>
      <c r="CE292">
        <f>raw_data!CB302</f>
        <v>0</v>
      </c>
      <c r="CF292">
        <f>raw_data!CC302</f>
        <v>0</v>
      </c>
      <c r="CG292">
        <f>raw_data!CD302</f>
        <v>0</v>
      </c>
      <c r="CH292">
        <f>raw_data!CE302</f>
        <v>0</v>
      </c>
      <c r="CI292">
        <f>raw_data!CF302</f>
        <v>0</v>
      </c>
      <c r="CJ292">
        <f>raw_data!CG302</f>
        <v>0</v>
      </c>
      <c r="CK292">
        <f>raw_data!CH302</f>
        <v>0</v>
      </c>
      <c r="CL292">
        <f>raw_data!CI302</f>
        <v>0</v>
      </c>
      <c r="CM292">
        <f>raw_data!CJ302</f>
        <v>0</v>
      </c>
      <c r="CN292">
        <f>raw_data!CK302</f>
        <v>0</v>
      </c>
      <c r="CO292">
        <f>raw_data!CL302</f>
        <v>0</v>
      </c>
      <c r="CP292">
        <f>raw_data!CM302</f>
        <v>0</v>
      </c>
      <c r="CQ292">
        <f>raw_data!CN302</f>
        <v>0</v>
      </c>
      <c r="CR292">
        <f>raw_data!CO302</f>
        <v>0</v>
      </c>
      <c r="CS292">
        <f>raw_data!CP302</f>
        <v>0</v>
      </c>
      <c r="CT292">
        <f>raw_data!CQ302</f>
        <v>0</v>
      </c>
      <c r="CU292">
        <f>raw_data!CR302</f>
        <v>0</v>
      </c>
      <c r="CV292">
        <f>raw_data!CS302</f>
        <v>0</v>
      </c>
      <c r="CW292">
        <f>raw_data!CT302</f>
        <v>0</v>
      </c>
      <c r="CX292">
        <f>raw_data!CU302</f>
        <v>0</v>
      </c>
      <c r="CY292">
        <f>raw_data!CV302</f>
        <v>0</v>
      </c>
      <c r="CZ292">
        <f>raw_data!CW302</f>
        <v>0</v>
      </c>
      <c r="DA292">
        <f>raw_data!CX302</f>
        <v>0</v>
      </c>
      <c r="DB292">
        <f>raw_data!CY302</f>
        <v>0</v>
      </c>
      <c r="DC292">
        <f>raw_data!CZ302</f>
        <v>0</v>
      </c>
      <c r="DD292">
        <f>raw_data!DA302</f>
        <v>0</v>
      </c>
      <c r="DE292">
        <f>raw_data!DB302</f>
        <v>0</v>
      </c>
      <c r="DF292">
        <f>raw_data!DC302</f>
        <v>0</v>
      </c>
      <c r="DG292">
        <f>raw_data!DD302</f>
        <v>0</v>
      </c>
      <c r="DH292">
        <f>raw_data!DE302</f>
        <v>0</v>
      </c>
      <c r="DI292">
        <f>raw_data!DF302</f>
        <v>0</v>
      </c>
      <c r="DJ292">
        <f>raw_data!DG302</f>
        <v>0</v>
      </c>
      <c r="DK292">
        <f>raw_data!DH302</f>
        <v>0</v>
      </c>
      <c r="DL292">
        <f>raw_data!DI302</f>
        <v>0</v>
      </c>
      <c r="DM292">
        <f>raw_data!DJ302</f>
        <v>0</v>
      </c>
      <c r="DN292">
        <f>raw_data!DK302</f>
        <v>0</v>
      </c>
      <c r="DO292">
        <f>raw_data!DL302</f>
        <v>0</v>
      </c>
      <c r="DP292">
        <f>raw_data!DM302</f>
        <v>0</v>
      </c>
      <c r="DQ292">
        <f>raw_data!DN302</f>
        <v>0</v>
      </c>
      <c r="DR292">
        <f>raw_data!DO302</f>
        <v>0</v>
      </c>
      <c r="DS292">
        <f>raw_data!DP302</f>
        <v>0</v>
      </c>
      <c r="DT292">
        <f>raw_data!DQ302</f>
        <v>0</v>
      </c>
      <c r="DU292">
        <f>raw_data!DR302</f>
        <v>0</v>
      </c>
      <c r="DV292">
        <f>raw_data!DS302</f>
        <v>0</v>
      </c>
      <c r="DW292">
        <f>raw_data!DT302</f>
        <v>0</v>
      </c>
      <c r="DX292">
        <f>raw_data!DU302</f>
        <v>0</v>
      </c>
      <c r="DY292">
        <f>raw_data!DV302</f>
        <v>0</v>
      </c>
      <c r="DZ292">
        <f>raw_data!DW302</f>
        <v>0</v>
      </c>
      <c r="EA292">
        <f>raw_data!DX302</f>
        <v>0</v>
      </c>
      <c r="EB292">
        <f>raw_data!DY302</f>
        <v>0</v>
      </c>
      <c r="EC292">
        <f>raw_data!DZ302</f>
        <v>0</v>
      </c>
      <c r="ED292">
        <f>raw_data!EA302</f>
        <v>0</v>
      </c>
      <c r="EE292">
        <f>raw_data!EB302</f>
        <v>0</v>
      </c>
      <c r="EF292">
        <f>raw_data!EC302</f>
        <v>0</v>
      </c>
      <c r="EG292">
        <f>raw_data!ED302</f>
        <v>0</v>
      </c>
      <c r="EH292">
        <f>raw_data!EE302</f>
        <v>0</v>
      </c>
      <c r="EI292">
        <f>raw_data!EF302</f>
        <v>0</v>
      </c>
      <c r="EJ292">
        <f>raw_data!EG302</f>
        <v>0</v>
      </c>
      <c r="EK292">
        <f>raw_data!EH302</f>
        <v>0</v>
      </c>
      <c r="EL292">
        <f>raw_data!EI302</f>
        <v>0</v>
      </c>
      <c r="EM292">
        <f>raw_data!EJ302</f>
        <v>0</v>
      </c>
      <c r="EN292">
        <f>raw_data!EK302</f>
        <v>0</v>
      </c>
      <c r="EO292">
        <f>raw_data!EL302</f>
        <v>0</v>
      </c>
      <c r="EP292">
        <f>raw_data!EM302</f>
        <v>0</v>
      </c>
      <c r="EQ292">
        <f>raw_data!EN302</f>
        <v>0</v>
      </c>
      <c r="ER292">
        <f>raw_data!EO302</f>
        <v>0</v>
      </c>
      <c r="ES292">
        <f>raw_data!EP302</f>
        <v>0</v>
      </c>
      <c r="ET292">
        <f>raw_data!EQ302</f>
        <v>0</v>
      </c>
      <c r="EU292">
        <f>raw_data!ER302</f>
        <v>0</v>
      </c>
      <c r="EV292">
        <f>raw_data!ES302</f>
        <v>0</v>
      </c>
      <c r="EW292">
        <f>raw_data!ET302</f>
        <v>0</v>
      </c>
      <c r="EX292">
        <f>raw_data!EU302</f>
        <v>0</v>
      </c>
      <c r="EY292">
        <f>raw_data!EV302</f>
        <v>0</v>
      </c>
      <c r="EZ292">
        <f>raw_data!EW302</f>
        <v>0</v>
      </c>
      <c r="FA292">
        <f>raw_data!EX302</f>
        <v>0</v>
      </c>
      <c r="FB292">
        <f>raw_data!EY302</f>
        <v>0</v>
      </c>
      <c r="FC292">
        <f>raw_data!EZ302</f>
        <v>0</v>
      </c>
      <c r="FD292">
        <f>raw_data!FA302</f>
        <v>0</v>
      </c>
      <c r="FE292">
        <f>raw_data!FB302</f>
        <v>0</v>
      </c>
      <c r="FF292">
        <f>raw_data!FC302</f>
        <v>0</v>
      </c>
      <c r="FG292">
        <f>raw_data!FD302</f>
        <v>0</v>
      </c>
      <c r="FH292">
        <f>raw_data!FE302</f>
        <v>0</v>
      </c>
      <c r="FI292">
        <f>raw_data!FF302</f>
        <v>0</v>
      </c>
      <c r="FJ292">
        <f>raw_data!FG302</f>
        <v>0</v>
      </c>
      <c r="FK292">
        <f>raw_data!FH302</f>
        <v>0</v>
      </c>
      <c r="FL292">
        <f>raw_data!FI302</f>
        <v>0</v>
      </c>
      <c r="FM292">
        <f>raw_data!FJ302</f>
        <v>0</v>
      </c>
      <c r="FN292">
        <f>raw_data!FK302</f>
        <v>0</v>
      </c>
      <c r="FO292">
        <f>raw_data!FL302</f>
        <v>0</v>
      </c>
      <c r="FP292">
        <f>raw_data!FM302</f>
        <v>0</v>
      </c>
      <c r="FQ292">
        <f>raw_data!FN302</f>
        <v>0</v>
      </c>
      <c r="FR292">
        <f>raw_data!FO302</f>
        <v>0</v>
      </c>
      <c r="FS292">
        <f>raw_data!FP302</f>
        <v>0</v>
      </c>
      <c r="FT292">
        <f>raw_data!FQ302</f>
        <v>0</v>
      </c>
      <c r="FU292">
        <f>raw_data!FR302</f>
        <v>0</v>
      </c>
      <c r="FV292">
        <f>raw_data!FS302</f>
        <v>0</v>
      </c>
      <c r="FW292">
        <f>raw_data!FT302</f>
        <v>0</v>
      </c>
      <c r="FX292">
        <f>raw_data!FU302</f>
        <v>0</v>
      </c>
      <c r="FY292">
        <f>raw_data!FV302</f>
        <v>0</v>
      </c>
      <c r="FZ292">
        <f>raw_data!FW302</f>
        <v>0</v>
      </c>
      <c r="GA292">
        <f>raw_data!FX302</f>
        <v>0</v>
      </c>
      <c r="GB292">
        <f>raw_data!FY302</f>
        <v>0</v>
      </c>
      <c r="GC292">
        <f>raw_data!FZ302</f>
        <v>0</v>
      </c>
      <c r="GD292">
        <f>raw_data!GA302</f>
        <v>0</v>
      </c>
      <c r="GE292">
        <f>raw_data!GB302</f>
        <v>0</v>
      </c>
      <c r="GF292">
        <f>raw_data!GC302</f>
        <v>0</v>
      </c>
      <c r="GG292">
        <f>raw_data!GD302</f>
        <v>0</v>
      </c>
      <c r="GH292">
        <f>raw_data!GE302</f>
        <v>0</v>
      </c>
      <c r="GI292">
        <f>raw_data!GF302</f>
        <v>0</v>
      </c>
      <c r="GJ292">
        <f>raw_data!GG302</f>
        <v>0</v>
      </c>
      <c r="GK292">
        <f>raw_data!GH302</f>
        <v>0</v>
      </c>
      <c r="GL292">
        <f>raw_data!GI302</f>
        <v>0</v>
      </c>
      <c r="GM292">
        <f>raw_data!GJ302</f>
        <v>0</v>
      </c>
      <c r="GN292">
        <f>raw_data!GK302</f>
        <v>0</v>
      </c>
      <c r="GO292">
        <f>raw_data!GL302</f>
        <v>0</v>
      </c>
      <c r="GP292">
        <f>raw_data!GM302</f>
        <v>0</v>
      </c>
      <c r="GQ292">
        <f>raw_data!GN302</f>
        <v>0</v>
      </c>
      <c r="GR292">
        <f>raw_data!GO302</f>
        <v>0</v>
      </c>
      <c r="GS292">
        <f>raw_data!GP302</f>
        <v>0</v>
      </c>
      <c r="GT292">
        <f>raw_data!GQ302</f>
        <v>0</v>
      </c>
      <c r="GU292">
        <f>raw_data!GR302</f>
        <v>0</v>
      </c>
      <c r="GV292">
        <f>raw_data!GS302</f>
        <v>0</v>
      </c>
      <c r="GW292">
        <f>raw_data!GT302</f>
        <v>0</v>
      </c>
      <c r="GX292">
        <f>raw_data!GU302</f>
        <v>0</v>
      </c>
      <c r="GY292">
        <f>raw_data!GV302</f>
        <v>0</v>
      </c>
      <c r="GZ292">
        <f>raw_data!GW302</f>
        <v>0</v>
      </c>
      <c r="HA292">
        <f>raw_data!GX302</f>
        <v>0</v>
      </c>
      <c r="HB292">
        <f>raw_data!GY302</f>
        <v>0</v>
      </c>
      <c r="HC292">
        <f>raw_data!GZ302</f>
        <v>0</v>
      </c>
      <c r="HD292">
        <f>raw_data!HA302</f>
        <v>0</v>
      </c>
      <c r="HE292">
        <f>raw_data!HB302</f>
        <v>0</v>
      </c>
      <c r="HF292">
        <f>raw_data!HC302</f>
        <v>0</v>
      </c>
      <c r="HG292">
        <f>raw_data!HD302</f>
        <v>0</v>
      </c>
      <c r="HH292">
        <f>raw_data!HE302</f>
        <v>0</v>
      </c>
      <c r="HI292">
        <f>raw_data!HF302</f>
        <v>0</v>
      </c>
      <c r="HJ292">
        <f>raw_data!HG302</f>
        <v>0</v>
      </c>
      <c r="HK292">
        <f>raw_data!HH302</f>
        <v>0</v>
      </c>
      <c r="HL292">
        <f>raw_data!HI302</f>
        <v>0</v>
      </c>
      <c r="HM292">
        <f>raw_data!HJ302</f>
        <v>0</v>
      </c>
      <c r="HN292">
        <f>raw_data!HK302</f>
        <v>0</v>
      </c>
      <c r="HO292">
        <f>raw_data!HL302</f>
        <v>0</v>
      </c>
      <c r="HP292">
        <f>raw_data!HM302</f>
        <v>0</v>
      </c>
      <c r="HQ292">
        <f>raw_data!HN302</f>
        <v>0</v>
      </c>
      <c r="HR292">
        <f>raw_data!HO302</f>
        <v>0</v>
      </c>
      <c r="HS292">
        <f>raw_data!HP302</f>
        <v>0</v>
      </c>
      <c r="HT292">
        <f>raw_data!HQ302</f>
        <v>0</v>
      </c>
      <c r="HU292">
        <f>raw_data!HR302</f>
        <v>0</v>
      </c>
      <c r="HV292">
        <f>raw_data!HS302</f>
        <v>0</v>
      </c>
      <c r="HW292">
        <f>raw_data!HT302</f>
        <v>0</v>
      </c>
      <c r="HX292">
        <f>raw_data!HU302</f>
        <v>0</v>
      </c>
      <c r="HY292">
        <f>raw_data!HV302</f>
        <v>0</v>
      </c>
      <c r="HZ292">
        <f>raw_data!HW302</f>
        <v>0</v>
      </c>
      <c r="IA292">
        <f>raw_data!HX302</f>
        <v>0</v>
      </c>
      <c r="IB292">
        <f>raw_data!HY302</f>
        <v>0</v>
      </c>
      <c r="IC292">
        <f>raw_data!HZ302</f>
        <v>0</v>
      </c>
      <c r="ID292">
        <f>raw_data!IA302</f>
        <v>0</v>
      </c>
      <c r="IE292">
        <f>raw_data!IB302</f>
        <v>0</v>
      </c>
      <c r="IF292">
        <f>raw_data!IC302</f>
        <v>0</v>
      </c>
      <c r="IG292">
        <f>raw_data!ID302</f>
        <v>0</v>
      </c>
      <c r="IH292">
        <f>raw_data!IE302</f>
        <v>0</v>
      </c>
      <c r="II292">
        <f>raw_data!IF302</f>
        <v>0</v>
      </c>
      <c r="IJ292">
        <f>raw_data!IG302</f>
        <v>0</v>
      </c>
      <c r="IK292">
        <f>raw_data!IH302</f>
        <v>0</v>
      </c>
      <c r="IL292">
        <f>raw_data!II302</f>
        <v>0</v>
      </c>
      <c r="IM292">
        <f>raw_data!IJ302</f>
        <v>0</v>
      </c>
      <c r="IN292">
        <f>raw_data!IK302</f>
        <v>0</v>
      </c>
      <c r="IO292">
        <f>raw_data!IL302</f>
        <v>0</v>
      </c>
      <c r="IP292">
        <f>raw_data!IM302</f>
        <v>0</v>
      </c>
      <c r="IQ292">
        <f>raw_data!IN302</f>
        <v>0</v>
      </c>
      <c r="IR292">
        <f>raw_data!IO302</f>
        <v>0</v>
      </c>
      <c r="IS292">
        <f>raw_data!IP302</f>
        <v>0</v>
      </c>
      <c r="IT292">
        <f>raw_data!IQ302</f>
        <v>0</v>
      </c>
      <c r="IU292">
        <f>raw_data!IR302</f>
        <v>0</v>
      </c>
      <c r="IV292">
        <f>raw_data!IS302</f>
        <v>0</v>
      </c>
    </row>
    <row r="293" spans="1:256" x14ac:dyDescent="0.25">
      <c r="A293" t="str">
        <f t="shared" ref="A293:G293" si="236">A245</f>
        <v>E06</v>
      </c>
      <c r="B293" s="6" t="str">
        <f t="shared" ca="1" si="236"/>
        <v/>
      </c>
      <c r="C293">
        <f t="shared" si="236"/>
        <v>0</v>
      </c>
      <c r="D293">
        <f t="shared" si="236"/>
        <v>0</v>
      </c>
      <c r="E293">
        <f t="shared" si="236"/>
        <v>0</v>
      </c>
      <c r="F293" s="10">
        <f t="shared" si="236"/>
        <v>0</v>
      </c>
      <c r="G293" s="3" t="str">
        <f t="shared" ca="1" si="236"/>
        <v/>
      </c>
      <c r="H293">
        <f>raw_data!E303</f>
        <v>0</v>
      </c>
      <c r="I293">
        <f>raw_data!F303</f>
        <v>0</v>
      </c>
      <c r="J293">
        <f>raw_data!G303</f>
        <v>0</v>
      </c>
      <c r="K293">
        <f>raw_data!H303</f>
        <v>0</v>
      </c>
      <c r="L293">
        <f>raw_data!I303</f>
        <v>0</v>
      </c>
      <c r="M293">
        <f>raw_data!J303</f>
        <v>0</v>
      </c>
      <c r="N293">
        <f>raw_data!K303</f>
        <v>0</v>
      </c>
      <c r="O293">
        <f>raw_data!L303</f>
        <v>0</v>
      </c>
      <c r="P293">
        <f>raw_data!M303</f>
        <v>0</v>
      </c>
      <c r="Q293">
        <f>raw_data!N303</f>
        <v>0</v>
      </c>
      <c r="R293">
        <f>raw_data!O303</f>
        <v>0</v>
      </c>
      <c r="S293">
        <f>raw_data!P303</f>
        <v>0</v>
      </c>
      <c r="T293">
        <f>raw_data!Q303</f>
        <v>0</v>
      </c>
      <c r="U293">
        <f>raw_data!R303</f>
        <v>0</v>
      </c>
      <c r="V293">
        <f>raw_data!S303</f>
        <v>0</v>
      </c>
      <c r="W293">
        <f>raw_data!T303</f>
        <v>0</v>
      </c>
      <c r="X293">
        <f>raw_data!U303</f>
        <v>0</v>
      </c>
      <c r="Y293">
        <f>raw_data!V303</f>
        <v>0</v>
      </c>
      <c r="Z293">
        <f>raw_data!W303</f>
        <v>0</v>
      </c>
      <c r="AA293">
        <f>raw_data!X303</f>
        <v>0</v>
      </c>
      <c r="AB293">
        <f>raw_data!Y303</f>
        <v>0</v>
      </c>
      <c r="AC293">
        <f>raw_data!Z303</f>
        <v>0</v>
      </c>
      <c r="AD293">
        <f>raw_data!AA303</f>
        <v>0</v>
      </c>
      <c r="AE293">
        <f>raw_data!AB303</f>
        <v>0</v>
      </c>
      <c r="AF293">
        <f>raw_data!AC303</f>
        <v>0</v>
      </c>
      <c r="AG293">
        <f>raw_data!AD303</f>
        <v>0</v>
      </c>
      <c r="AH293">
        <f>raw_data!AE303</f>
        <v>0</v>
      </c>
      <c r="AI293">
        <f>raw_data!AF303</f>
        <v>0</v>
      </c>
      <c r="AJ293">
        <f>raw_data!AG303</f>
        <v>0</v>
      </c>
      <c r="AK293">
        <f>raw_data!AH303</f>
        <v>0</v>
      </c>
      <c r="AL293">
        <f>raw_data!AI303</f>
        <v>0</v>
      </c>
      <c r="AM293">
        <f>raw_data!AJ303</f>
        <v>0</v>
      </c>
      <c r="AN293">
        <f>raw_data!AK303</f>
        <v>0</v>
      </c>
      <c r="AO293">
        <f>raw_data!AL303</f>
        <v>0</v>
      </c>
      <c r="AP293">
        <f>raw_data!AM303</f>
        <v>0</v>
      </c>
      <c r="AQ293">
        <f>raw_data!AN303</f>
        <v>0</v>
      </c>
      <c r="AR293">
        <f>raw_data!AO303</f>
        <v>0</v>
      </c>
      <c r="AS293">
        <f>raw_data!AP303</f>
        <v>0</v>
      </c>
      <c r="AT293">
        <f>raw_data!AQ303</f>
        <v>0</v>
      </c>
      <c r="AU293">
        <f>raw_data!AR303</f>
        <v>0</v>
      </c>
      <c r="AV293">
        <f>raw_data!AS303</f>
        <v>0</v>
      </c>
      <c r="AW293">
        <f>raw_data!AT303</f>
        <v>0</v>
      </c>
      <c r="AX293">
        <f>raw_data!AU303</f>
        <v>0</v>
      </c>
      <c r="AY293">
        <f>raw_data!AV303</f>
        <v>0</v>
      </c>
      <c r="AZ293">
        <f>raw_data!AW303</f>
        <v>0</v>
      </c>
      <c r="BA293">
        <f>raw_data!AX303</f>
        <v>0</v>
      </c>
      <c r="BB293">
        <f>raw_data!AY303</f>
        <v>0</v>
      </c>
      <c r="BC293">
        <f>raw_data!AZ303</f>
        <v>0</v>
      </c>
      <c r="BD293">
        <f>raw_data!BA303</f>
        <v>0</v>
      </c>
      <c r="BE293">
        <f>raw_data!BB303</f>
        <v>0</v>
      </c>
      <c r="BF293">
        <f>raw_data!BC303</f>
        <v>0</v>
      </c>
      <c r="BG293">
        <f>raw_data!BD303</f>
        <v>0</v>
      </c>
      <c r="BH293">
        <f>raw_data!BE303</f>
        <v>0</v>
      </c>
      <c r="BI293">
        <f>raw_data!BF303</f>
        <v>0</v>
      </c>
      <c r="BJ293">
        <f>raw_data!BG303</f>
        <v>0</v>
      </c>
      <c r="BK293">
        <f>raw_data!BH303</f>
        <v>0</v>
      </c>
      <c r="BL293">
        <f>raw_data!BI303</f>
        <v>0</v>
      </c>
      <c r="BM293">
        <f>raw_data!BJ303</f>
        <v>0</v>
      </c>
      <c r="BN293">
        <f>raw_data!BK303</f>
        <v>0</v>
      </c>
      <c r="BO293">
        <f>raw_data!BL303</f>
        <v>0</v>
      </c>
      <c r="BP293">
        <f>raw_data!BM303</f>
        <v>0</v>
      </c>
      <c r="BQ293">
        <f>raw_data!BN303</f>
        <v>0</v>
      </c>
      <c r="BR293">
        <f>raw_data!BO303</f>
        <v>0</v>
      </c>
      <c r="BS293">
        <f>raw_data!BP303</f>
        <v>0</v>
      </c>
      <c r="BT293">
        <f>raw_data!BQ303</f>
        <v>0</v>
      </c>
      <c r="BU293">
        <f>raw_data!BR303</f>
        <v>0</v>
      </c>
      <c r="BV293">
        <f>raw_data!BS303</f>
        <v>0</v>
      </c>
      <c r="BW293">
        <f>raw_data!BT303</f>
        <v>0</v>
      </c>
      <c r="BX293">
        <f>raw_data!BU303</f>
        <v>0</v>
      </c>
      <c r="BY293">
        <f>raw_data!BV303</f>
        <v>0</v>
      </c>
      <c r="BZ293">
        <f>raw_data!BW303</f>
        <v>0</v>
      </c>
      <c r="CA293">
        <f>raw_data!BX303</f>
        <v>0</v>
      </c>
      <c r="CB293">
        <f>raw_data!BY303</f>
        <v>0</v>
      </c>
      <c r="CC293">
        <f>raw_data!BZ303</f>
        <v>0</v>
      </c>
      <c r="CD293">
        <f>raw_data!CA303</f>
        <v>0</v>
      </c>
      <c r="CE293">
        <f>raw_data!CB303</f>
        <v>0</v>
      </c>
      <c r="CF293">
        <f>raw_data!CC303</f>
        <v>0</v>
      </c>
      <c r="CG293">
        <f>raw_data!CD303</f>
        <v>0</v>
      </c>
      <c r="CH293">
        <f>raw_data!CE303</f>
        <v>0</v>
      </c>
      <c r="CI293">
        <f>raw_data!CF303</f>
        <v>0</v>
      </c>
      <c r="CJ293">
        <f>raw_data!CG303</f>
        <v>0</v>
      </c>
      <c r="CK293">
        <f>raw_data!CH303</f>
        <v>0</v>
      </c>
      <c r="CL293">
        <f>raw_data!CI303</f>
        <v>0</v>
      </c>
      <c r="CM293">
        <f>raw_data!CJ303</f>
        <v>0</v>
      </c>
      <c r="CN293">
        <f>raw_data!CK303</f>
        <v>0</v>
      </c>
      <c r="CO293">
        <f>raw_data!CL303</f>
        <v>0</v>
      </c>
      <c r="CP293">
        <f>raw_data!CM303</f>
        <v>0</v>
      </c>
      <c r="CQ293">
        <f>raw_data!CN303</f>
        <v>0</v>
      </c>
      <c r="CR293">
        <f>raw_data!CO303</f>
        <v>0</v>
      </c>
      <c r="CS293">
        <f>raw_data!CP303</f>
        <v>0</v>
      </c>
      <c r="CT293">
        <f>raw_data!CQ303</f>
        <v>0</v>
      </c>
      <c r="CU293">
        <f>raw_data!CR303</f>
        <v>0</v>
      </c>
      <c r="CV293">
        <f>raw_data!CS303</f>
        <v>0</v>
      </c>
      <c r="CW293">
        <f>raw_data!CT303</f>
        <v>0</v>
      </c>
      <c r="CX293">
        <f>raw_data!CU303</f>
        <v>0</v>
      </c>
      <c r="CY293">
        <f>raw_data!CV303</f>
        <v>0</v>
      </c>
      <c r="CZ293">
        <f>raw_data!CW303</f>
        <v>0</v>
      </c>
      <c r="DA293">
        <f>raw_data!CX303</f>
        <v>0</v>
      </c>
      <c r="DB293">
        <f>raw_data!CY303</f>
        <v>0</v>
      </c>
      <c r="DC293">
        <f>raw_data!CZ303</f>
        <v>0</v>
      </c>
      <c r="DD293">
        <f>raw_data!DA303</f>
        <v>0</v>
      </c>
      <c r="DE293">
        <f>raw_data!DB303</f>
        <v>0</v>
      </c>
      <c r="DF293">
        <f>raw_data!DC303</f>
        <v>0</v>
      </c>
      <c r="DG293">
        <f>raw_data!DD303</f>
        <v>0</v>
      </c>
      <c r="DH293">
        <f>raw_data!DE303</f>
        <v>0</v>
      </c>
      <c r="DI293">
        <f>raw_data!DF303</f>
        <v>0</v>
      </c>
      <c r="DJ293">
        <f>raw_data!DG303</f>
        <v>0</v>
      </c>
      <c r="DK293">
        <f>raw_data!DH303</f>
        <v>0</v>
      </c>
      <c r="DL293">
        <f>raw_data!DI303</f>
        <v>0</v>
      </c>
      <c r="DM293">
        <f>raw_data!DJ303</f>
        <v>0</v>
      </c>
      <c r="DN293">
        <f>raw_data!DK303</f>
        <v>0</v>
      </c>
      <c r="DO293">
        <f>raw_data!DL303</f>
        <v>0</v>
      </c>
      <c r="DP293">
        <f>raw_data!DM303</f>
        <v>0</v>
      </c>
      <c r="DQ293">
        <f>raw_data!DN303</f>
        <v>0</v>
      </c>
      <c r="DR293">
        <f>raw_data!DO303</f>
        <v>0</v>
      </c>
      <c r="DS293">
        <f>raw_data!DP303</f>
        <v>0</v>
      </c>
      <c r="DT293">
        <f>raw_data!DQ303</f>
        <v>0</v>
      </c>
      <c r="DU293">
        <f>raw_data!DR303</f>
        <v>0</v>
      </c>
      <c r="DV293">
        <f>raw_data!DS303</f>
        <v>0</v>
      </c>
      <c r="DW293">
        <f>raw_data!DT303</f>
        <v>0</v>
      </c>
      <c r="DX293">
        <f>raw_data!DU303</f>
        <v>0</v>
      </c>
      <c r="DY293">
        <f>raw_data!DV303</f>
        <v>0</v>
      </c>
      <c r="DZ293">
        <f>raw_data!DW303</f>
        <v>0</v>
      </c>
      <c r="EA293">
        <f>raw_data!DX303</f>
        <v>0</v>
      </c>
      <c r="EB293">
        <f>raw_data!DY303</f>
        <v>0</v>
      </c>
      <c r="EC293">
        <f>raw_data!DZ303</f>
        <v>0</v>
      </c>
      <c r="ED293">
        <f>raw_data!EA303</f>
        <v>0</v>
      </c>
      <c r="EE293">
        <f>raw_data!EB303</f>
        <v>0</v>
      </c>
      <c r="EF293">
        <f>raw_data!EC303</f>
        <v>0</v>
      </c>
      <c r="EG293">
        <f>raw_data!ED303</f>
        <v>0</v>
      </c>
      <c r="EH293">
        <f>raw_data!EE303</f>
        <v>0</v>
      </c>
      <c r="EI293">
        <f>raw_data!EF303</f>
        <v>0</v>
      </c>
      <c r="EJ293">
        <f>raw_data!EG303</f>
        <v>0</v>
      </c>
      <c r="EK293">
        <f>raw_data!EH303</f>
        <v>0</v>
      </c>
      <c r="EL293">
        <f>raw_data!EI303</f>
        <v>0</v>
      </c>
      <c r="EM293">
        <f>raw_data!EJ303</f>
        <v>0</v>
      </c>
      <c r="EN293">
        <f>raw_data!EK303</f>
        <v>0</v>
      </c>
      <c r="EO293">
        <f>raw_data!EL303</f>
        <v>0</v>
      </c>
      <c r="EP293">
        <f>raw_data!EM303</f>
        <v>0</v>
      </c>
      <c r="EQ293">
        <f>raw_data!EN303</f>
        <v>0</v>
      </c>
      <c r="ER293">
        <f>raw_data!EO303</f>
        <v>0</v>
      </c>
      <c r="ES293">
        <f>raw_data!EP303</f>
        <v>0</v>
      </c>
      <c r="ET293">
        <f>raw_data!EQ303</f>
        <v>0</v>
      </c>
      <c r="EU293">
        <f>raw_data!ER303</f>
        <v>0</v>
      </c>
      <c r="EV293">
        <f>raw_data!ES303</f>
        <v>0</v>
      </c>
      <c r="EW293">
        <f>raw_data!ET303</f>
        <v>0</v>
      </c>
      <c r="EX293">
        <f>raw_data!EU303</f>
        <v>0</v>
      </c>
      <c r="EY293">
        <f>raw_data!EV303</f>
        <v>0</v>
      </c>
      <c r="EZ293">
        <f>raw_data!EW303</f>
        <v>0</v>
      </c>
      <c r="FA293">
        <f>raw_data!EX303</f>
        <v>0</v>
      </c>
      <c r="FB293">
        <f>raw_data!EY303</f>
        <v>0</v>
      </c>
      <c r="FC293">
        <f>raw_data!EZ303</f>
        <v>0</v>
      </c>
      <c r="FD293">
        <f>raw_data!FA303</f>
        <v>0</v>
      </c>
      <c r="FE293">
        <f>raw_data!FB303</f>
        <v>0</v>
      </c>
      <c r="FF293">
        <f>raw_data!FC303</f>
        <v>0</v>
      </c>
      <c r="FG293">
        <f>raw_data!FD303</f>
        <v>0</v>
      </c>
      <c r="FH293">
        <f>raw_data!FE303</f>
        <v>0</v>
      </c>
      <c r="FI293">
        <f>raw_data!FF303</f>
        <v>0</v>
      </c>
      <c r="FJ293">
        <f>raw_data!FG303</f>
        <v>0</v>
      </c>
      <c r="FK293">
        <f>raw_data!FH303</f>
        <v>0</v>
      </c>
      <c r="FL293">
        <f>raw_data!FI303</f>
        <v>0</v>
      </c>
      <c r="FM293">
        <f>raw_data!FJ303</f>
        <v>0</v>
      </c>
      <c r="FN293">
        <f>raw_data!FK303</f>
        <v>0</v>
      </c>
      <c r="FO293">
        <f>raw_data!FL303</f>
        <v>0</v>
      </c>
      <c r="FP293">
        <f>raw_data!FM303</f>
        <v>0</v>
      </c>
      <c r="FQ293">
        <f>raw_data!FN303</f>
        <v>0</v>
      </c>
      <c r="FR293">
        <f>raw_data!FO303</f>
        <v>0</v>
      </c>
      <c r="FS293">
        <f>raw_data!FP303</f>
        <v>0</v>
      </c>
      <c r="FT293">
        <f>raw_data!FQ303</f>
        <v>0</v>
      </c>
      <c r="FU293">
        <f>raw_data!FR303</f>
        <v>0</v>
      </c>
      <c r="FV293">
        <f>raw_data!FS303</f>
        <v>0</v>
      </c>
      <c r="FW293">
        <f>raw_data!FT303</f>
        <v>0</v>
      </c>
      <c r="FX293">
        <f>raw_data!FU303</f>
        <v>0</v>
      </c>
      <c r="FY293">
        <f>raw_data!FV303</f>
        <v>0</v>
      </c>
      <c r="FZ293">
        <f>raw_data!FW303</f>
        <v>0</v>
      </c>
      <c r="GA293">
        <f>raw_data!FX303</f>
        <v>0</v>
      </c>
      <c r="GB293">
        <f>raw_data!FY303</f>
        <v>0</v>
      </c>
      <c r="GC293">
        <f>raw_data!FZ303</f>
        <v>0</v>
      </c>
      <c r="GD293">
        <f>raw_data!GA303</f>
        <v>0</v>
      </c>
      <c r="GE293">
        <f>raw_data!GB303</f>
        <v>0</v>
      </c>
      <c r="GF293">
        <f>raw_data!GC303</f>
        <v>0</v>
      </c>
      <c r="GG293">
        <f>raw_data!GD303</f>
        <v>0</v>
      </c>
      <c r="GH293">
        <f>raw_data!GE303</f>
        <v>0</v>
      </c>
      <c r="GI293">
        <f>raw_data!GF303</f>
        <v>0</v>
      </c>
      <c r="GJ293">
        <f>raw_data!GG303</f>
        <v>0</v>
      </c>
      <c r="GK293">
        <f>raw_data!GH303</f>
        <v>0</v>
      </c>
      <c r="GL293">
        <f>raw_data!GI303</f>
        <v>0</v>
      </c>
      <c r="GM293">
        <f>raw_data!GJ303</f>
        <v>0</v>
      </c>
      <c r="GN293">
        <f>raw_data!GK303</f>
        <v>0</v>
      </c>
      <c r="GO293">
        <f>raw_data!GL303</f>
        <v>0</v>
      </c>
      <c r="GP293">
        <f>raw_data!GM303</f>
        <v>0</v>
      </c>
      <c r="GQ293">
        <f>raw_data!GN303</f>
        <v>0</v>
      </c>
      <c r="GR293">
        <f>raw_data!GO303</f>
        <v>0</v>
      </c>
      <c r="GS293">
        <f>raw_data!GP303</f>
        <v>0</v>
      </c>
      <c r="GT293">
        <f>raw_data!GQ303</f>
        <v>0</v>
      </c>
      <c r="GU293">
        <f>raw_data!GR303</f>
        <v>0</v>
      </c>
      <c r="GV293">
        <f>raw_data!GS303</f>
        <v>0</v>
      </c>
      <c r="GW293">
        <f>raw_data!GT303</f>
        <v>0</v>
      </c>
      <c r="GX293">
        <f>raw_data!GU303</f>
        <v>0</v>
      </c>
      <c r="GY293">
        <f>raw_data!GV303</f>
        <v>0</v>
      </c>
      <c r="GZ293">
        <f>raw_data!GW303</f>
        <v>0</v>
      </c>
      <c r="HA293">
        <f>raw_data!GX303</f>
        <v>0</v>
      </c>
      <c r="HB293">
        <f>raw_data!GY303</f>
        <v>0</v>
      </c>
      <c r="HC293">
        <f>raw_data!GZ303</f>
        <v>0</v>
      </c>
      <c r="HD293">
        <f>raw_data!HA303</f>
        <v>0</v>
      </c>
      <c r="HE293">
        <f>raw_data!HB303</f>
        <v>0</v>
      </c>
      <c r="HF293">
        <f>raw_data!HC303</f>
        <v>0</v>
      </c>
      <c r="HG293">
        <f>raw_data!HD303</f>
        <v>0</v>
      </c>
      <c r="HH293">
        <f>raw_data!HE303</f>
        <v>0</v>
      </c>
      <c r="HI293">
        <f>raw_data!HF303</f>
        <v>0</v>
      </c>
      <c r="HJ293">
        <f>raw_data!HG303</f>
        <v>0</v>
      </c>
      <c r="HK293">
        <f>raw_data!HH303</f>
        <v>0</v>
      </c>
      <c r="HL293">
        <f>raw_data!HI303</f>
        <v>0</v>
      </c>
      <c r="HM293">
        <f>raw_data!HJ303</f>
        <v>0</v>
      </c>
      <c r="HN293">
        <f>raw_data!HK303</f>
        <v>0</v>
      </c>
      <c r="HO293">
        <f>raw_data!HL303</f>
        <v>0</v>
      </c>
      <c r="HP293">
        <f>raw_data!HM303</f>
        <v>0</v>
      </c>
      <c r="HQ293">
        <f>raw_data!HN303</f>
        <v>0</v>
      </c>
      <c r="HR293">
        <f>raw_data!HO303</f>
        <v>0</v>
      </c>
      <c r="HS293">
        <f>raw_data!HP303</f>
        <v>0</v>
      </c>
      <c r="HT293">
        <f>raw_data!HQ303</f>
        <v>0</v>
      </c>
      <c r="HU293">
        <f>raw_data!HR303</f>
        <v>0</v>
      </c>
      <c r="HV293">
        <f>raw_data!HS303</f>
        <v>0</v>
      </c>
      <c r="HW293">
        <f>raw_data!HT303</f>
        <v>0</v>
      </c>
      <c r="HX293">
        <f>raw_data!HU303</f>
        <v>0</v>
      </c>
      <c r="HY293">
        <f>raw_data!HV303</f>
        <v>0</v>
      </c>
      <c r="HZ293">
        <f>raw_data!HW303</f>
        <v>0</v>
      </c>
      <c r="IA293">
        <f>raw_data!HX303</f>
        <v>0</v>
      </c>
      <c r="IB293">
        <f>raw_data!HY303</f>
        <v>0</v>
      </c>
      <c r="IC293">
        <f>raw_data!HZ303</f>
        <v>0</v>
      </c>
      <c r="ID293">
        <f>raw_data!IA303</f>
        <v>0</v>
      </c>
      <c r="IE293">
        <f>raw_data!IB303</f>
        <v>0</v>
      </c>
      <c r="IF293">
        <f>raw_data!IC303</f>
        <v>0</v>
      </c>
      <c r="IG293">
        <f>raw_data!ID303</f>
        <v>0</v>
      </c>
      <c r="IH293">
        <f>raw_data!IE303</f>
        <v>0</v>
      </c>
      <c r="II293">
        <f>raw_data!IF303</f>
        <v>0</v>
      </c>
      <c r="IJ293">
        <f>raw_data!IG303</f>
        <v>0</v>
      </c>
      <c r="IK293">
        <f>raw_data!IH303</f>
        <v>0</v>
      </c>
      <c r="IL293">
        <f>raw_data!II303</f>
        <v>0</v>
      </c>
      <c r="IM293">
        <f>raw_data!IJ303</f>
        <v>0</v>
      </c>
      <c r="IN293">
        <f>raw_data!IK303</f>
        <v>0</v>
      </c>
      <c r="IO293">
        <f>raw_data!IL303</f>
        <v>0</v>
      </c>
      <c r="IP293">
        <f>raw_data!IM303</f>
        <v>0</v>
      </c>
      <c r="IQ293">
        <f>raw_data!IN303</f>
        <v>0</v>
      </c>
      <c r="IR293">
        <f>raw_data!IO303</f>
        <v>0</v>
      </c>
      <c r="IS293">
        <f>raw_data!IP303</f>
        <v>0</v>
      </c>
      <c r="IT293">
        <f>raw_data!IQ303</f>
        <v>0</v>
      </c>
      <c r="IU293">
        <f>raw_data!IR303</f>
        <v>0</v>
      </c>
      <c r="IV293">
        <f>raw_data!IS303</f>
        <v>0</v>
      </c>
    </row>
    <row r="294" spans="1:256" x14ac:dyDescent="0.25">
      <c r="A294" t="str">
        <f t="shared" ref="A294:G294" si="237">A246</f>
        <v>E07</v>
      </c>
      <c r="B294" s="6" t="str">
        <f t="shared" ca="1" si="237"/>
        <v/>
      </c>
      <c r="C294">
        <f t="shared" si="237"/>
        <v>0</v>
      </c>
      <c r="D294">
        <f t="shared" si="237"/>
        <v>0</v>
      </c>
      <c r="E294">
        <f t="shared" si="237"/>
        <v>0</v>
      </c>
      <c r="F294" s="10">
        <f t="shared" si="237"/>
        <v>0</v>
      </c>
      <c r="G294" s="3" t="str">
        <f t="shared" ca="1" si="237"/>
        <v/>
      </c>
      <c r="H294">
        <f>raw_data!E304</f>
        <v>0</v>
      </c>
      <c r="I294">
        <f>raw_data!F304</f>
        <v>0</v>
      </c>
      <c r="J294">
        <f>raw_data!G304</f>
        <v>0</v>
      </c>
      <c r="K294">
        <f>raw_data!H304</f>
        <v>0</v>
      </c>
      <c r="L294">
        <f>raw_data!I304</f>
        <v>0</v>
      </c>
      <c r="M294">
        <f>raw_data!J304</f>
        <v>0</v>
      </c>
      <c r="N294">
        <f>raw_data!K304</f>
        <v>0</v>
      </c>
      <c r="O294">
        <f>raw_data!L304</f>
        <v>0</v>
      </c>
      <c r="P294">
        <f>raw_data!M304</f>
        <v>0</v>
      </c>
      <c r="Q294">
        <f>raw_data!N304</f>
        <v>0</v>
      </c>
      <c r="R294">
        <f>raw_data!O304</f>
        <v>0</v>
      </c>
      <c r="S294">
        <f>raw_data!P304</f>
        <v>0</v>
      </c>
      <c r="T294">
        <f>raw_data!Q304</f>
        <v>0</v>
      </c>
      <c r="U294">
        <f>raw_data!R304</f>
        <v>0</v>
      </c>
      <c r="V294">
        <f>raw_data!S304</f>
        <v>0</v>
      </c>
      <c r="W294">
        <f>raw_data!T304</f>
        <v>0</v>
      </c>
      <c r="X294">
        <f>raw_data!U304</f>
        <v>0</v>
      </c>
      <c r="Y294">
        <f>raw_data!V304</f>
        <v>0</v>
      </c>
      <c r="Z294">
        <f>raw_data!W304</f>
        <v>0</v>
      </c>
      <c r="AA294">
        <f>raw_data!X304</f>
        <v>0</v>
      </c>
      <c r="AB294">
        <f>raw_data!Y304</f>
        <v>0</v>
      </c>
      <c r="AC294">
        <f>raw_data!Z304</f>
        <v>0</v>
      </c>
      <c r="AD294">
        <f>raw_data!AA304</f>
        <v>0</v>
      </c>
      <c r="AE294">
        <f>raw_data!AB304</f>
        <v>0</v>
      </c>
      <c r="AF294">
        <f>raw_data!AC304</f>
        <v>0</v>
      </c>
      <c r="AG294">
        <f>raw_data!AD304</f>
        <v>0</v>
      </c>
      <c r="AH294">
        <f>raw_data!AE304</f>
        <v>0</v>
      </c>
      <c r="AI294">
        <f>raw_data!AF304</f>
        <v>0</v>
      </c>
      <c r="AJ294">
        <f>raw_data!AG304</f>
        <v>0</v>
      </c>
      <c r="AK294">
        <f>raw_data!AH304</f>
        <v>0</v>
      </c>
      <c r="AL294">
        <f>raw_data!AI304</f>
        <v>0</v>
      </c>
      <c r="AM294">
        <f>raw_data!AJ304</f>
        <v>0</v>
      </c>
      <c r="AN294">
        <f>raw_data!AK304</f>
        <v>0</v>
      </c>
      <c r="AO294">
        <f>raw_data!AL304</f>
        <v>0</v>
      </c>
      <c r="AP294">
        <f>raw_data!AM304</f>
        <v>0</v>
      </c>
      <c r="AQ294">
        <f>raw_data!AN304</f>
        <v>0</v>
      </c>
      <c r="AR294">
        <f>raw_data!AO304</f>
        <v>0</v>
      </c>
      <c r="AS294">
        <f>raw_data!AP304</f>
        <v>0</v>
      </c>
      <c r="AT294">
        <f>raw_data!AQ304</f>
        <v>0</v>
      </c>
      <c r="AU294">
        <f>raw_data!AR304</f>
        <v>0</v>
      </c>
      <c r="AV294">
        <f>raw_data!AS304</f>
        <v>0</v>
      </c>
      <c r="AW294">
        <f>raw_data!AT304</f>
        <v>0</v>
      </c>
      <c r="AX294">
        <f>raw_data!AU304</f>
        <v>0</v>
      </c>
      <c r="AY294">
        <f>raw_data!AV304</f>
        <v>0</v>
      </c>
      <c r="AZ294">
        <f>raw_data!AW304</f>
        <v>0</v>
      </c>
      <c r="BA294">
        <f>raw_data!AX304</f>
        <v>0</v>
      </c>
      <c r="BB294">
        <f>raw_data!AY304</f>
        <v>0</v>
      </c>
      <c r="BC294">
        <f>raw_data!AZ304</f>
        <v>0</v>
      </c>
      <c r="BD294">
        <f>raw_data!BA304</f>
        <v>0</v>
      </c>
      <c r="BE294">
        <f>raw_data!BB304</f>
        <v>0</v>
      </c>
      <c r="BF294">
        <f>raw_data!BC304</f>
        <v>0</v>
      </c>
      <c r="BG294">
        <f>raw_data!BD304</f>
        <v>0</v>
      </c>
      <c r="BH294">
        <f>raw_data!BE304</f>
        <v>0</v>
      </c>
      <c r="BI294">
        <f>raw_data!BF304</f>
        <v>0</v>
      </c>
      <c r="BJ294">
        <f>raw_data!BG304</f>
        <v>0</v>
      </c>
      <c r="BK294">
        <f>raw_data!BH304</f>
        <v>0</v>
      </c>
      <c r="BL294">
        <f>raw_data!BI304</f>
        <v>0</v>
      </c>
      <c r="BM294">
        <f>raw_data!BJ304</f>
        <v>0</v>
      </c>
      <c r="BN294">
        <f>raw_data!BK304</f>
        <v>0</v>
      </c>
      <c r="BO294">
        <f>raw_data!BL304</f>
        <v>0</v>
      </c>
      <c r="BP294">
        <f>raw_data!BM304</f>
        <v>0</v>
      </c>
      <c r="BQ294">
        <f>raw_data!BN304</f>
        <v>0</v>
      </c>
      <c r="BR294">
        <f>raw_data!BO304</f>
        <v>0</v>
      </c>
      <c r="BS294">
        <f>raw_data!BP304</f>
        <v>0</v>
      </c>
      <c r="BT294">
        <f>raw_data!BQ304</f>
        <v>0</v>
      </c>
      <c r="BU294">
        <f>raw_data!BR304</f>
        <v>0</v>
      </c>
      <c r="BV294">
        <f>raw_data!BS304</f>
        <v>0</v>
      </c>
      <c r="BW294">
        <f>raw_data!BT304</f>
        <v>0</v>
      </c>
      <c r="BX294">
        <f>raw_data!BU304</f>
        <v>0</v>
      </c>
      <c r="BY294">
        <f>raw_data!BV304</f>
        <v>0</v>
      </c>
      <c r="BZ294">
        <f>raw_data!BW304</f>
        <v>0</v>
      </c>
      <c r="CA294">
        <f>raw_data!BX304</f>
        <v>0</v>
      </c>
      <c r="CB294">
        <f>raw_data!BY304</f>
        <v>0</v>
      </c>
      <c r="CC294">
        <f>raw_data!BZ304</f>
        <v>0</v>
      </c>
      <c r="CD294">
        <f>raw_data!CA304</f>
        <v>0</v>
      </c>
      <c r="CE294">
        <f>raw_data!CB304</f>
        <v>0</v>
      </c>
      <c r="CF294">
        <f>raw_data!CC304</f>
        <v>0</v>
      </c>
      <c r="CG294">
        <f>raw_data!CD304</f>
        <v>0</v>
      </c>
      <c r="CH294">
        <f>raw_data!CE304</f>
        <v>0</v>
      </c>
      <c r="CI294">
        <f>raw_data!CF304</f>
        <v>0</v>
      </c>
      <c r="CJ294">
        <f>raw_data!CG304</f>
        <v>0</v>
      </c>
      <c r="CK294">
        <f>raw_data!CH304</f>
        <v>0</v>
      </c>
      <c r="CL294">
        <f>raw_data!CI304</f>
        <v>0</v>
      </c>
      <c r="CM294">
        <f>raw_data!CJ304</f>
        <v>0</v>
      </c>
      <c r="CN294">
        <f>raw_data!CK304</f>
        <v>0</v>
      </c>
      <c r="CO294">
        <f>raw_data!CL304</f>
        <v>0</v>
      </c>
      <c r="CP294">
        <f>raw_data!CM304</f>
        <v>0</v>
      </c>
      <c r="CQ294">
        <f>raw_data!CN304</f>
        <v>0</v>
      </c>
      <c r="CR294">
        <f>raw_data!CO304</f>
        <v>0</v>
      </c>
      <c r="CS294">
        <f>raw_data!CP304</f>
        <v>0</v>
      </c>
      <c r="CT294">
        <f>raw_data!CQ304</f>
        <v>0</v>
      </c>
      <c r="CU294">
        <f>raw_data!CR304</f>
        <v>0</v>
      </c>
      <c r="CV294">
        <f>raw_data!CS304</f>
        <v>0</v>
      </c>
      <c r="CW294">
        <f>raw_data!CT304</f>
        <v>0</v>
      </c>
      <c r="CX294">
        <f>raw_data!CU304</f>
        <v>0</v>
      </c>
      <c r="CY294">
        <f>raw_data!CV304</f>
        <v>0</v>
      </c>
      <c r="CZ294">
        <f>raw_data!CW304</f>
        <v>0</v>
      </c>
      <c r="DA294">
        <f>raw_data!CX304</f>
        <v>0</v>
      </c>
      <c r="DB294">
        <f>raw_data!CY304</f>
        <v>0</v>
      </c>
      <c r="DC294">
        <f>raw_data!CZ304</f>
        <v>0</v>
      </c>
      <c r="DD294">
        <f>raw_data!DA304</f>
        <v>0</v>
      </c>
      <c r="DE294">
        <f>raw_data!DB304</f>
        <v>0</v>
      </c>
      <c r="DF294">
        <f>raw_data!DC304</f>
        <v>0</v>
      </c>
      <c r="DG294">
        <f>raw_data!DD304</f>
        <v>0</v>
      </c>
      <c r="DH294">
        <f>raw_data!DE304</f>
        <v>0</v>
      </c>
      <c r="DI294">
        <f>raw_data!DF304</f>
        <v>0</v>
      </c>
      <c r="DJ294">
        <f>raw_data!DG304</f>
        <v>0</v>
      </c>
      <c r="DK294">
        <f>raw_data!DH304</f>
        <v>0</v>
      </c>
      <c r="DL294">
        <f>raw_data!DI304</f>
        <v>0</v>
      </c>
      <c r="DM294">
        <f>raw_data!DJ304</f>
        <v>0</v>
      </c>
      <c r="DN294">
        <f>raw_data!DK304</f>
        <v>0</v>
      </c>
      <c r="DO294">
        <f>raw_data!DL304</f>
        <v>0</v>
      </c>
      <c r="DP294">
        <f>raw_data!DM304</f>
        <v>0</v>
      </c>
      <c r="DQ294">
        <f>raw_data!DN304</f>
        <v>0</v>
      </c>
      <c r="DR294">
        <f>raw_data!DO304</f>
        <v>0</v>
      </c>
      <c r="DS294">
        <f>raw_data!DP304</f>
        <v>0</v>
      </c>
      <c r="DT294">
        <f>raw_data!DQ304</f>
        <v>0</v>
      </c>
      <c r="DU294">
        <f>raw_data!DR304</f>
        <v>0</v>
      </c>
      <c r="DV294">
        <f>raw_data!DS304</f>
        <v>0</v>
      </c>
      <c r="DW294">
        <f>raw_data!DT304</f>
        <v>0</v>
      </c>
      <c r="DX294">
        <f>raw_data!DU304</f>
        <v>0</v>
      </c>
      <c r="DY294">
        <f>raw_data!DV304</f>
        <v>0</v>
      </c>
      <c r="DZ294">
        <f>raw_data!DW304</f>
        <v>0</v>
      </c>
      <c r="EA294">
        <f>raw_data!DX304</f>
        <v>0</v>
      </c>
      <c r="EB294">
        <f>raw_data!DY304</f>
        <v>0</v>
      </c>
      <c r="EC294">
        <f>raw_data!DZ304</f>
        <v>0</v>
      </c>
      <c r="ED294">
        <f>raw_data!EA304</f>
        <v>0</v>
      </c>
      <c r="EE294">
        <f>raw_data!EB304</f>
        <v>0</v>
      </c>
      <c r="EF294">
        <f>raw_data!EC304</f>
        <v>0</v>
      </c>
      <c r="EG294">
        <f>raw_data!ED304</f>
        <v>0</v>
      </c>
      <c r="EH294">
        <f>raw_data!EE304</f>
        <v>0</v>
      </c>
      <c r="EI294">
        <f>raw_data!EF304</f>
        <v>0</v>
      </c>
      <c r="EJ294">
        <f>raw_data!EG304</f>
        <v>0</v>
      </c>
      <c r="EK294">
        <f>raw_data!EH304</f>
        <v>0</v>
      </c>
      <c r="EL294">
        <f>raw_data!EI304</f>
        <v>0</v>
      </c>
      <c r="EM294">
        <f>raw_data!EJ304</f>
        <v>0</v>
      </c>
      <c r="EN294">
        <f>raw_data!EK304</f>
        <v>0</v>
      </c>
      <c r="EO294">
        <f>raw_data!EL304</f>
        <v>0</v>
      </c>
      <c r="EP294">
        <f>raw_data!EM304</f>
        <v>0</v>
      </c>
      <c r="EQ294">
        <f>raw_data!EN304</f>
        <v>0</v>
      </c>
      <c r="ER294">
        <f>raw_data!EO304</f>
        <v>0</v>
      </c>
      <c r="ES294">
        <f>raw_data!EP304</f>
        <v>0</v>
      </c>
      <c r="ET294">
        <f>raw_data!EQ304</f>
        <v>0</v>
      </c>
      <c r="EU294">
        <f>raw_data!ER304</f>
        <v>0</v>
      </c>
      <c r="EV294">
        <f>raw_data!ES304</f>
        <v>0</v>
      </c>
      <c r="EW294">
        <f>raw_data!ET304</f>
        <v>0</v>
      </c>
      <c r="EX294">
        <f>raw_data!EU304</f>
        <v>0</v>
      </c>
      <c r="EY294">
        <f>raw_data!EV304</f>
        <v>0</v>
      </c>
      <c r="EZ294">
        <f>raw_data!EW304</f>
        <v>0</v>
      </c>
      <c r="FA294">
        <f>raw_data!EX304</f>
        <v>0</v>
      </c>
      <c r="FB294">
        <f>raw_data!EY304</f>
        <v>0</v>
      </c>
      <c r="FC294">
        <f>raw_data!EZ304</f>
        <v>0</v>
      </c>
      <c r="FD294">
        <f>raw_data!FA304</f>
        <v>0</v>
      </c>
      <c r="FE294">
        <f>raw_data!FB304</f>
        <v>0</v>
      </c>
      <c r="FF294">
        <f>raw_data!FC304</f>
        <v>0</v>
      </c>
      <c r="FG294">
        <f>raw_data!FD304</f>
        <v>0</v>
      </c>
      <c r="FH294">
        <f>raw_data!FE304</f>
        <v>0</v>
      </c>
      <c r="FI294">
        <f>raw_data!FF304</f>
        <v>0</v>
      </c>
      <c r="FJ294">
        <f>raw_data!FG304</f>
        <v>0</v>
      </c>
      <c r="FK294">
        <f>raw_data!FH304</f>
        <v>0</v>
      </c>
      <c r="FL294">
        <f>raw_data!FI304</f>
        <v>0</v>
      </c>
      <c r="FM294">
        <f>raw_data!FJ304</f>
        <v>0</v>
      </c>
      <c r="FN294">
        <f>raw_data!FK304</f>
        <v>0</v>
      </c>
      <c r="FO294">
        <f>raw_data!FL304</f>
        <v>0</v>
      </c>
      <c r="FP294">
        <f>raw_data!FM304</f>
        <v>0</v>
      </c>
      <c r="FQ294">
        <f>raw_data!FN304</f>
        <v>0</v>
      </c>
      <c r="FR294">
        <f>raw_data!FO304</f>
        <v>0</v>
      </c>
      <c r="FS294">
        <f>raw_data!FP304</f>
        <v>0</v>
      </c>
      <c r="FT294">
        <f>raw_data!FQ304</f>
        <v>0</v>
      </c>
      <c r="FU294">
        <f>raw_data!FR304</f>
        <v>0</v>
      </c>
      <c r="FV294">
        <f>raw_data!FS304</f>
        <v>0</v>
      </c>
      <c r="FW294">
        <f>raw_data!FT304</f>
        <v>0</v>
      </c>
      <c r="FX294">
        <f>raw_data!FU304</f>
        <v>0</v>
      </c>
      <c r="FY294">
        <f>raw_data!FV304</f>
        <v>0</v>
      </c>
      <c r="FZ294">
        <f>raw_data!FW304</f>
        <v>0</v>
      </c>
      <c r="GA294">
        <f>raw_data!FX304</f>
        <v>0</v>
      </c>
      <c r="GB294">
        <f>raw_data!FY304</f>
        <v>0</v>
      </c>
      <c r="GC294">
        <f>raw_data!FZ304</f>
        <v>0</v>
      </c>
      <c r="GD294">
        <f>raw_data!GA304</f>
        <v>0</v>
      </c>
      <c r="GE294">
        <f>raw_data!GB304</f>
        <v>0</v>
      </c>
      <c r="GF294">
        <f>raw_data!GC304</f>
        <v>0</v>
      </c>
      <c r="GG294">
        <f>raw_data!GD304</f>
        <v>0</v>
      </c>
      <c r="GH294">
        <f>raw_data!GE304</f>
        <v>0</v>
      </c>
      <c r="GI294">
        <f>raw_data!GF304</f>
        <v>0</v>
      </c>
      <c r="GJ294">
        <f>raw_data!GG304</f>
        <v>0</v>
      </c>
      <c r="GK294">
        <f>raw_data!GH304</f>
        <v>0</v>
      </c>
      <c r="GL294">
        <f>raw_data!GI304</f>
        <v>0</v>
      </c>
      <c r="GM294">
        <f>raw_data!GJ304</f>
        <v>0</v>
      </c>
      <c r="GN294">
        <f>raw_data!GK304</f>
        <v>0</v>
      </c>
      <c r="GO294">
        <f>raw_data!GL304</f>
        <v>0</v>
      </c>
      <c r="GP294">
        <f>raw_data!GM304</f>
        <v>0</v>
      </c>
      <c r="GQ294">
        <f>raw_data!GN304</f>
        <v>0</v>
      </c>
      <c r="GR294">
        <f>raw_data!GO304</f>
        <v>0</v>
      </c>
      <c r="GS294">
        <f>raw_data!GP304</f>
        <v>0</v>
      </c>
      <c r="GT294">
        <f>raw_data!GQ304</f>
        <v>0</v>
      </c>
      <c r="GU294">
        <f>raw_data!GR304</f>
        <v>0</v>
      </c>
      <c r="GV294">
        <f>raw_data!GS304</f>
        <v>0</v>
      </c>
      <c r="GW294">
        <f>raw_data!GT304</f>
        <v>0</v>
      </c>
      <c r="GX294">
        <f>raw_data!GU304</f>
        <v>0</v>
      </c>
      <c r="GY294">
        <f>raw_data!GV304</f>
        <v>0</v>
      </c>
      <c r="GZ294">
        <f>raw_data!GW304</f>
        <v>0</v>
      </c>
      <c r="HA294">
        <f>raw_data!GX304</f>
        <v>0</v>
      </c>
      <c r="HB294">
        <f>raw_data!GY304</f>
        <v>0</v>
      </c>
      <c r="HC294">
        <f>raw_data!GZ304</f>
        <v>0</v>
      </c>
      <c r="HD294">
        <f>raw_data!HA304</f>
        <v>0</v>
      </c>
      <c r="HE294">
        <f>raw_data!HB304</f>
        <v>0</v>
      </c>
      <c r="HF294">
        <f>raw_data!HC304</f>
        <v>0</v>
      </c>
      <c r="HG294">
        <f>raw_data!HD304</f>
        <v>0</v>
      </c>
      <c r="HH294">
        <f>raw_data!HE304</f>
        <v>0</v>
      </c>
      <c r="HI294">
        <f>raw_data!HF304</f>
        <v>0</v>
      </c>
      <c r="HJ294">
        <f>raw_data!HG304</f>
        <v>0</v>
      </c>
      <c r="HK294">
        <f>raw_data!HH304</f>
        <v>0</v>
      </c>
      <c r="HL294">
        <f>raw_data!HI304</f>
        <v>0</v>
      </c>
      <c r="HM294">
        <f>raw_data!HJ304</f>
        <v>0</v>
      </c>
      <c r="HN294">
        <f>raw_data!HK304</f>
        <v>0</v>
      </c>
      <c r="HO294">
        <f>raw_data!HL304</f>
        <v>0</v>
      </c>
      <c r="HP294">
        <f>raw_data!HM304</f>
        <v>0</v>
      </c>
      <c r="HQ294">
        <f>raw_data!HN304</f>
        <v>0</v>
      </c>
      <c r="HR294">
        <f>raw_data!HO304</f>
        <v>0</v>
      </c>
      <c r="HS294">
        <f>raw_data!HP304</f>
        <v>0</v>
      </c>
      <c r="HT294">
        <f>raw_data!HQ304</f>
        <v>0</v>
      </c>
      <c r="HU294">
        <f>raw_data!HR304</f>
        <v>0</v>
      </c>
      <c r="HV294">
        <f>raw_data!HS304</f>
        <v>0</v>
      </c>
      <c r="HW294">
        <f>raw_data!HT304</f>
        <v>0</v>
      </c>
      <c r="HX294">
        <f>raw_data!HU304</f>
        <v>0</v>
      </c>
      <c r="HY294">
        <f>raw_data!HV304</f>
        <v>0</v>
      </c>
      <c r="HZ294">
        <f>raw_data!HW304</f>
        <v>0</v>
      </c>
      <c r="IA294">
        <f>raw_data!HX304</f>
        <v>0</v>
      </c>
      <c r="IB294">
        <f>raw_data!HY304</f>
        <v>0</v>
      </c>
      <c r="IC294">
        <f>raw_data!HZ304</f>
        <v>0</v>
      </c>
      <c r="ID294">
        <f>raw_data!IA304</f>
        <v>0</v>
      </c>
      <c r="IE294">
        <f>raw_data!IB304</f>
        <v>0</v>
      </c>
      <c r="IF294">
        <f>raw_data!IC304</f>
        <v>0</v>
      </c>
      <c r="IG294">
        <f>raw_data!ID304</f>
        <v>0</v>
      </c>
      <c r="IH294">
        <f>raw_data!IE304</f>
        <v>0</v>
      </c>
      <c r="II294">
        <f>raw_data!IF304</f>
        <v>0</v>
      </c>
      <c r="IJ294">
        <f>raw_data!IG304</f>
        <v>0</v>
      </c>
      <c r="IK294">
        <f>raw_data!IH304</f>
        <v>0</v>
      </c>
      <c r="IL294">
        <f>raw_data!II304</f>
        <v>0</v>
      </c>
      <c r="IM294">
        <f>raw_data!IJ304</f>
        <v>0</v>
      </c>
      <c r="IN294">
        <f>raw_data!IK304</f>
        <v>0</v>
      </c>
      <c r="IO294">
        <f>raw_data!IL304</f>
        <v>0</v>
      </c>
      <c r="IP294">
        <f>raw_data!IM304</f>
        <v>0</v>
      </c>
      <c r="IQ294">
        <f>raw_data!IN304</f>
        <v>0</v>
      </c>
      <c r="IR294">
        <f>raw_data!IO304</f>
        <v>0</v>
      </c>
      <c r="IS294">
        <f>raw_data!IP304</f>
        <v>0</v>
      </c>
      <c r="IT294">
        <f>raw_data!IQ304</f>
        <v>0</v>
      </c>
      <c r="IU294">
        <f>raw_data!IR304</f>
        <v>0</v>
      </c>
      <c r="IV294">
        <f>raw_data!IS304</f>
        <v>0</v>
      </c>
    </row>
    <row r="295" spans="1:256" x14ac:dyDescent="0.25">
      <c r="A295" t="str">
        <f t="shared" ref="A295:G295" si="238">A247</f>
        <v>E08</v>
      </c>
      <c r="B295" s="6" t="str">
        <f t="shared" ca="1" si="238"/>
        <v/>
      </c>
      <c r="C295">
        <f t="shared" si="238"/>
        <v>0</v>
      </c>
      <c r="D295">
        <f t="shared" si="238"/>
        <v>0</v>
      </c>
      <c r="E295">
        <f t="shared" si="238"/>
        <v>0</v>
      </c>
      <c r="F295" s="10">
        <f t="shared" si="238"/>
        <v>0</v>
      </c>
      <c r="G295" s="3" t="str">
        <f t="shared" ca="1" si="238"/>
        <v/>
      </c>
      <c r="H295">
        <f>raw_data!E305</f>
        <v>0</v>
      </c>
      <c r="I295">
        <f>raw_data!F305</f>
        <v>0</v>
      </c>
      <c r="J295">
        <f>raw_data!G305</f>
        <v>0</v>
      </c>
      <c r="K295">
        <f>raw_data!H305</f>
        <v>0</v>
      </c>
      <c r="L295">
        <f>raw_data!I305</f>
        <v>0</v>
      </c>
      <c r="M295">
        <f>raw_data!J305</f>
        <v>0</v>
      </c>
      <c r="N295">
        <f>raw_data!K305</f>
        <v>0</v>
      </c>
      <c r="O295">
        <f>raw_data!L305</f>
        <v>0</v>
      </c>
      <c r="P295">
        <f>raw_data!M305</f>
        <v>0</v>
      </c>
      <c r="Q295">
        <f>raw_data!N305</f>
        <v>0</v>
      </c>
      <c r="R295">
        <f>raw_data!O305</f>
        <v>0</v>
      </c>
      <c r="S295">
        <f>raw_data!P305</f>
        <v>0</v>
      </c>
      <c r="T295">
        <f>raw_data!Q305</f>
        <v>0</v>
      </c>
      <c r="U295">
        <f>raw_data!R305</f>
        <v>0</v>
      </c>
      <c r="V295">
        <f>raw_data!S305</f>
        <v>0</v>
      </c>
      <c r="W295">
        <f>raw_data!T305</f>
        <v>0</v>
      </c>
      <c r="X295">
        <f>raw_data!U305</f>
        <v>0</v>
      </c>
      <c r="Y295">
        <f>raw_data!V305</f>
        <v>0</v>
      </c>
      <c r="Z295">
        <f>raw_data!W305</f>
        <v>0</v>
      </c>
      <c r="AA295">
        <f>raw_data!X305</f>
        <v>0</v>
      </c>
      <c r="AB295">
        <f>raw_data!Y305</f>
        <v>0</v>
      </c>
      <c r="AC295">
        <f>raw_data!Z305</f>
        <v>0</v>
      </c>
      <c r="AD295">
        <f>raw_data!AA305</f>
        <v>0</v>
      </c>
      <c r="AE295">
        <f>raw_data!AB305</f>
        <v>0</v>
      </c>
      <c r="AF295">
        <f>raw_data!AC305</f>
        <v>0</v>
      </c>
      <c r="AG295">
        <f>raw_data!AD305</f>
        <v>0</v>
      </c>
      <c r="AH295">
        <f>raw_data!AE305</f>
        <v>0</v>
      </c>
      <c r="AI295">
        <f>raw_data!AF305</f>
        <v>0</v>
      </c>
      <c r="AJ295">
        <f>raw_data!AG305</f>
        <v>0</v>
      </c>
      <c r="AK295">
        <f>raw_data!AH305</f>
        <v>0</v>
      </c>
      <c r="AL295">
        <f>raw_data!AI305</f>
        <v>0</v>
      </c>
      <c r="AM295">
        <f>raw_data!AJ305</f>
        <v>0</v>
      </c>
      <c r="AN295">
        <f>raw_data!AK305</f>
        <v>0</v>
      </c>
      <c r="AO295">
        <f>raw_data!AL305</f>
        <v>0</v>
      </c>
      <c r="AP295">
        <f>raw_data!AM305</f>
        <v>0</v>
      </c>
      <c r="AQ295">
        <f>raw_data!AN305</f>
        <v>0</v>
      </c>
      <c r="AR295">
        <f>raw_data!AO305</f>
        <v>0</v>
      </c>
      <c r="AS295">
        <f>raw_data!AP305</f>
        <v>0</v>
      </c>
      <c r="AT295">
        <f>raw_data!AQ305</f>
        <v>0</v>
      </c>
      <c r="AU295">
        <f>raw_data!AR305</f>
        <v>0</v>
      </c>
      <c r="AV295">
        <f>raw_data!AS305</f>
        <v>0</v>
      </c>
      <c r="AW295">
        <f>raw_data!AT305</f>
        <v>0</v>
      </c>
      <c r="AX295">
        <f>raw_data!AU305</f>
        <v>0</v>
      </c>
      <c r="AY295">
        <f>raw_data!AV305</f>
        <v>0</v>
      </c>
      <c r="AZ295">
        <f>raw_data!AW305</f>
        <v>0</v>
      </c>
      <c r="BA295">
        <f>raw_data!AX305</f>
        <v>0</v>
      </c>
      <c r="BB295">
        <f>raw_data!AY305</f>
        <v>0</v>
      </c>
      <c r="BC295">
        <f>raw_data!AZ305</f>
        <v>0</v>
      </c>
      <c r="BD295">
        <f>raw_data!BA305</f>
        <v>0</v>
      </c>
      <c r="BE295">
        <f>raw_data!BB305</f>
        <v>0</v>
      </c>
      <c r="BF295">
        <f>raw_data!BC305</f>
        <v>0</v>
      </c>
      <c r="BG295">
        <f>raw_data!BD305</f>
        <v>0</v>
      </c>
      <c r="BH295">
        <f>raw_data!BE305</f>
        <v>0</v>
      </c>
      <c r="BI295">
        <f>raw_data!BF305</f>
        <v>0</v>
      </c>
      <c r="BJ295">
        <f>raw_data!BG305</f>
        <v>0</v>
      </c>
      <c r="BK295">
        <f>raw_data!BH305</f>
        <v>0</v>
      </c>
      <c r="BL295">
        <f>raw_data!BI305</f>
        <v>0</v>
      </c>
      <c r="BM295">
        <f>raw_data!BJ305</f>
        <v>0</v>
      </c>
      <c r="BN295">
        <f>raw_data!BK305</f>
        <v>0</v>
      </c>
      <c r="BO295">
        <f>raw_data!BL305</f>
        <v>0</v>
      </c>
      <c r="BP295">
        <f>raw_data!BM305</f>
        <v>0</v>
      </c>
      <c r="BQ295">
        <f>raw_data!BN305</f>
        <v>0</v>
      </c>
      <c r="BR295">
        <f>raw_data!BO305</f>
        <v>0</v>
      </c>
      <c r="BS295">
        <f>raw_data!BP305</f>
        <v>0</v>
      </c>
      <c r="BT295">
        <f>raw_data!BQ305</f>
        <v>0</v>
      </c>
      <c r="BU295">
        <f>raw_data!BR305</f>
        <v>0</v>
      </c>
      <c r="BV295">
        <f>raw_data!BS305</f>
        <v>0</v>
      </c>
      <c r="BW295">
        <f>raw_data!BT305</f>
        <v>0</v>
      </c>
      <c r="BX295">
        <f>raw_data!BU305</f>
        <v>0</v>
      </c>
      <c r="BY295">
        <f>raw_data!BV305</f>
        <v>0</v>
      </c>
      <c r="BZ295">
        <f>raw_data!BW305</f>
        <v>0</v>
      </c>
      <c r="CA295">
        <f>raw_data!BX305</f>
        <v>0</v>
      </c>
      <c r="CB295">
        <f>raw_data!BY305</f>
        <v>0</v>
      </c>
      <c r="CC295">
        <f>raw_data!BZ305</f>
        <v>0</v>
      </c>
      <c r="CD295">
        <f>raw_data!CA305</f>
        <v>0</v>
      </c>
      <c r="CE295">
        <f>raw_data!CB305</f>
        <v>0</v>
      </c>
      <c r="CF295">
        <f>raw_data!CC305</f>
        <v>0</v>
      </c>
      <c r="CG295">
        <f>raw_data!CD305</f>
        <v>0</v>
      </c>
      <c r="CH295">
        <f>raw_data!CE305</f>
        <v>0</v>
      </c>
      <c r="CI295">
        <f>raw_data!CF305</f>
        <v>0</v>
      </c>
      <c r="CJ295">
        <f>raw_data!CG305</f>
        <v>0</v>
      </c>
      <c r="CK295">
        <f>raw_data!CH305</f>
        <v>0</v>
      </c>
      <c r="CL295">
        <f>raw_data!CI305</f>
        <v>0</v>
      </c>
      <c r="CM295">
        <f>raw_data!CJ305</f>
        <v>0</v>
      </c>
      <c r="CN295">
        <f>raw_data!CK305</f>
        <v>0</v>
      </c>
      <c r="CO295">
        <f>raw_data!CL305</f>
        <v>0</v>
      </c>
      <c r="CP295">
        <f>raw_data!CM305</f>
        <v>0</v>
      </c>
      <c r="CQ295">
        <f>raw_data!CN305</f>
        <v>0</v>
      </c>
      <c r="CR295">
        <f>raw_data!CO305</f>
        <v>0</v>
      </c>
      <c r="CS295">
        <f>raw_data!CP305</f>
        <v>0</v>
      </c>
      <c r="CT295">
        <f>raw_data!CQ305</f>
        <v>0</v>
      </c>
      <c r="CU295">
        <f>raw_data!CR305</f>
        <v>0</v>
      </c>
      <c r="CV295">
        <f>raw_data!CS305</f>
        <v>0</v>
      </c>
      <c r="CW295">
        <f>raw_data!CT305</f>
        <v>0</v>
      </c>
      <c r="CX295">
        <f>raw_data!CU305</f>
        <v>0</v>
      </c>
      <c r="CY295">
        <f>raw_data!CV305</f>
        <v>0</v>
      </c>
      <c r="CZ295">
        <f>raw_data!CW305</f>
        <v>0</v>
      </c>
      <c r="DA295">
        <f>raw_data!CX305</f>
        <v>0</v>
      </c>
      <c r="DB295">
        <f>raw_data!CY305</f>
        <v>0</v>
      </c>
      <c r="DC295">
        <f>raw_data!CZ305</f>
        <v>0</v>
      </c>
      <c r="DD295">
        <f>raw_data!DA305</f>
        <v>0</v>
      </c>
      <c r="DE295">
        <f>raw_data!DB305</f>
        <v>0</v>
      </c>
      <c r="DF295">
        <f>raw_data!DC305</f>
        <v>0</v>
      </c>
      <c r="DG295">
        <f>raw_data!DD305</f>
        <v>0</v>
      </c>
      <c r="DH295">
        <f>raw_data!DE305</f>
        <v>0</v>
      </c>
      <c r="DI295">
        <f>raw_data!DF305</f>
        <v>0</v>
      </c>
      <c r="DJ295">
        <f>raw_data!DG305</f>
        <v>0</v>
      </c>
      <c r="DK295">
        <f>raw_data!DH305</f>
        <v>0</v>
      </c>
      <c r="DL295">
        <f>raw_data!DI305</f>
        <v>0</v>
      </c>
      <c r="DM295">
        <f>raw_data!DJ305</f>
        <v>0</v>
      </c>
      <c r="DN295">
        <f>raw_data!DK305</f>
        <v>0</v>
      </c>
      <c r="DO295">
        <f>raw_data!DL305</f>
        <v>0</v>
      </c>
      <c r="DP295">
        <f>raw_data!DM305</f>
        <v>0</v>
      </c>
      <c r="DQ295">
        <f>raw_data!DN305</f>
        <v>0</v>
      </c>
      <c r="DR295">
        <f>raw_data!DO305</f>
        <v>0</v>
      </c>
      <c r="DS295">
        <f>raw_data!DP305</f>
        <v>0</v>
      </c>
      <c r="DT295">
        <f>raw_data!DQ305</f>
        <v>0</v>
      </c>
      <c r="DU295">
        <f>raw_data!DR305</f>
        <v>0</v>
      </c>
      <c r="DV295">
        <f>raw_data!DS305</f>
        <v>0</v>
      </c>
      <c r="DW295">
        <f>raw_data!DT305</f>
        <v>0</v>
      </c>
      <c r="DX295">
        <f>raw_data!DU305</f>
        <v>0</v>
      </c>
      <c r="DY295">
        <f>raw_data!DV305</f>
        <v>0</v>
      </c>
      <c r="DZ295">
        <f>raw_data!DW305</f>
        <v>0</v>
      </c>
      <c r="EA295">
        <f>raw_data!DX305</f>
        <v>0</v>
      </c>
      <c r="EB295">
        <f>raw_data!DY305</f>
        <v>0</v>
      </c>
      <c r="EC295">
        <f>raw_data!DZ305</f>
        <v>0</v>
      </c>
      <c r="ED295">
        <f>raw_data!EA305</f>
        <v>0</v>
      </c>
      <c r="EE295">
        <f>raw_data!EB305</f>
        <v>0</v>
      </c>
      <c r="EF295">
        <f>raw_data!EC305</f>
        <v>0</v>
      </c>
      <c r="EG295">
        <f>raw_data!ED305</f>
        <v>0</v>
      </c>
      <c r="EH295">
        <f>raw_data!EE305</f>
        <v>0</v>
      </c>
      <c r="EI295">
        <f>raw_data!EF305</f>
        <v>0</v>
      </c>
      <c r="EJ295">
        <f>raw_data!EG305</f>
        <v>0</v>
      </c>
      <c r="EK295">
        <f>raw_data!EH305</f>
        <v>0</v>
      </c>
      <c r="EL295">
        <f>raw_data!EI305</f>
        <v>0</v>
      </c>
      <c r="EM295">
        <f>raw_data!EJ305</f>
        <v>0</v>
      </c>
      <c r="EN295">
        <f>raw_data!EK305</f>
        <v>0</v>
      </c>
      <c r="EO295">
        <f>raw_data!EL305</f>
        <v>0</v>
      </c>
      <c r="EP295">
        <f>raw_data!EM305</f>
        <v>0</v>
      </c>
      <c r="EQ295">
        <f>raw_data!EN305</f>
        <v>0</v>
      </c>
      <c r="ER295">
        <f>raw_data!EO305</f>
        <v>0</v>
      </c>
      <c r="ES295">
        <f>raw_data!EP305</f>
        <v>0</v>
      </c>
      <c r="ET295">
        <f>raw_data!EQ305</f>
        <v>0</v>
      </c>
      <c r="EU295">
        <f>raw_data!ER305</f>
        <v>0</v>
      </c>
      <c r="EV295">
        <f>raw_data!ES305</f>
        <v>0</v>
      </c>
      <c r="EW295">
        <f>raw_data!ET305</f>
        <v>0</v>
      </c>
      <c r="EX295">
        <f>raw_data!EU305</f>
        <v>0</v>
      </c>
      <c r="EY295">
        <f>raw_data!EV305</f>
        <v>0</v>
      </c>
      <c r="EZ295">
        <f>raw_data!EW305</f>
        <v>0</v>
      </c>
      <c r="FA295">
        <f>raw_data!EX305</f>
        <v>0</v>
      </c>
      <c r="FB295">
        <f>raw_data!EY305</f>
        <v>0</v>
      </c>
      <c r="FC295">
        <f>raw_data!EZ305</f>
        <v>0</v>
      </c>
      <c r="FD295">
        <f>raw_data!FA305</f>
        <v>0</v>
      </c>
      <c r="FE295">
        <f>raw_data!FB305</f>
        <v>0</v>
      </c>
      <c r="FF295">
        <f>raw_data!FC305</f>
        <v>0</v>
      </c>
      <c r="FG295">
        <f>raw_data!FD305</f>
        <v>0</v>
      </c>
      <c r="FH295">
        <f>raw_data!FE305</f>
        <v>0</v>
      </c>
      <c r="FI295">
        <f>raw_data!FF305</f>
        <v>0</v>
      </c>
      <c r="FJ295">
        <f>raw_data!FG305</f>
        <v>0</v>
      </c>
      <c r="FK295">
        <f>raw_data!FH305</f>
        <v>0</v>
      </c>
      <c r="FL295">
        <f>raw_data!FI305</f>
        <v>0</v>
      </c>
      <c r="FM295">
        <f>raw_data!FJ305</f>
        <v>0</v>
      </c>
      <c r="FN295">
        <f>raw_data!FK305</f>
        <v>0</v>
      </c>
      <c r="FO295">
        <f>raw_data!FL305</f>
        <v>0</v>
      </c>
      <c r="FP295">
        <f>raw_data!FM305</f>
        <v>0</v>
      </c>
      <c r="FQ295">
        <f>raw_data!FN305</f>
        <v>0</v>
      </c>
      <c r="FR295">
        <f>raw_data!FO305</f>
        <v>0</v>
      </c>
      <c r="FS295">
        <f>raw_data!FP305</f>
        <v>0</v>
      </c>
      <c r="FT295">
        <f>raw_data!FQ305</f>
        <v>0</v>
      </c>
      <c r="FU295">
        <f>raw_data!FR305</f>
        <v>0</v>
      </c>
      <c r="FV295">
        <f>raw_data!FS305</f>
        <v>0</v>
      </c>
      <c r="FW295">
        <f>raw_data!FT305</f>
        <v>0</v>
      </c>
      <c r="FX295">
        <f>raw_data!FU305</f>
        <v>0</v>
      </c>
      <c r="FY295">
        <f>raw_data!FV305</f>
        <v>0</v>
      </c>
      <c r="FZ295">
        <f>raw_data!FW305</f>
        <v>0</v>
      </c>
      <c r="GA295">
        <f>raw_data!FX305</f>
        <v>0</v>
      </c>
      <c r="GB295">
        <f>raw_data!FY305</f>
        <v>0</v>
      </c>
      <c r="GC295">
        <f>raw_data!FZ305</f>
        <v>0</v>
      </c>
      <c r="GD295">
        <f>raw_data!GA305</f>
        <v>0</v>
      </c>
      <c r="GE295">
        <f>raw_data!GB305</f>
        <v>0</v>
      </c>
      <c r="GF295">
        <f>raw_data!GC305</f>
        <v>0</v>
      </c>
      <c r="GG295">
        <f>raw_data!GD305</f>
        <v>0</v>
      </c>
      <c r="GH295">
        <f>raw_data!GE305</f>
        <v>0</v>
      </c>
      <c r="GI295">
        <f>raw_data!GF305</f>
        <v>0</v>
      </c>
      <c r="GJ295">
        <f>raw_data!GG305</f>
        <v>0</v>
      </c>
      <c r="GK295">
        <f>raw_data!GH305</f>
        <v>0</v>
      </c>
      <c r="GL295">
        <f>raw_data!GI305</f>
        <v>0</v>
      </c>
      <c r="GM295">
        <f>raw_data!GJ305</f>
        <v>0</v>
      </c>
      <c r="GN295">
        <f>raw_data!GK305</f>
        <v>0</v>
      </c>
      <c r="GO295">
        <f>raw_data!GL305</f>
        <v>0</v>
      </c>
      <c r="GP295">
        <f>raw_data!GM305</f>
        <v>0</v>
      </c>
      <c r="GQ295">
        <f>raw_data!GN305</f>
        <v>0</v>
      </c>
      <c r="GR295">
        <f>raw_data!GO305</f>
        <v>0</v>
      </c>
      <c r="GS295">
        <f>raw_data!GP305</f>
        <v>0</v>
      </c>
      <c r="GT295">
        <f>raw_data!GQ305</f>
        <v>0</v>
      </c>
      <c r="GU295">
        <f>raw_data!GR305</f>
        <v>0</v>
      </c>
      <c r="GV295">
        <f>raw_data!GS305</f>
        <v>0</v>
      </c>
      <c r="GW295">
        <f>raw_data!GT305</f>
        <v>0</v>
      </c>
      <c r="GX295">
        <f>raw_data!GU305</f>
        <v>0</v>
      </c>
      <c r="GY295">
        <f>raw_data!GV305</f>
        <v>0</v>
      </c>
      <c r="GZ295">
        <f>raw_data!GW305</f>
        <v>0</v>
      </c>
      <c r="HA295">
        <f>raw_data!GX305</f>
        <v>0</v>
      </c>
      <c r="HB295">
        <f>raw_data!GY305</f>
        <v>0</v>
      </c>
      <c r="HC295">
        <f>raw_data!GZ305</f>
        <v>0</v>
      </c>
      <c r="HD295">
        <f>raw_data!HA305</f>
        <v>0</v>
      </c>
      <c r="HE295">
        <f>raw_data!HB305</f>
        <v>0</v>
      </c>
      <c r="HF295">
        <f>raw_data!HC305</f>
        <v>0</v>
      </c>
      <c r="HG295">
        <f>raw_data!HD305</f>
        <v>0</v>
      </c>
      <c r="HH295">
        <f>raw_data!HE305</f>
        <v>0</v>
      </c>
      <c r="HI295">
        <f>raw_data!HF305</f>
        <v>0</v>
      </c>
      <c r="HJ295">
        <f>raw_data!HG305</f>
        <v>0</v>
      </c>
      <c r="HK295">
        <f>raw_data!HH305</f>
        <v>0</v>
      </c>
      <c r="HL295">
        <f>raw_data!HI305</f>
        <v>0</v>
      </c>
      <c r="HM295">
        <f>raw_data!HJ305</f>
        <v>0</v>
      </c>
      <c r="HN295">
        <f>raw_data!HK305</f>
        <v>0</v>
      </c>
      <c r="HO295">
        <f>raw_data!HL305</f>
        <v>0</v>
      </c>
      <c r="HP295">
        <f>raw_data!HM305</f>
        <v>0</v>
      </c>
      <c r="HQ295">
        <f>raw_data!HN305</f>
        <v>0</v>
      </c>
      <c r="HR295">
        <f>raw_data!HO305</f>
        <v>0</v>
      </c>
      <c r="HS295">
        <f>raw_data!HP305</f>
        <v>0</v>
      </c>
      <c r="HT295">
        <f>raw_data!HQ305</f>
        <v>0</v>
      </c>
      <c r="HU295">
        <f>raw_data!HR305</f>
        <v>0</v>
      </c>
      <c r="HV295">
        <f>raw_data!HS305</f>
        <v>0</v>
      </c>
      <c r="HW295">
        <f>raw_data!HT305</f>
        <v>0</v>
      </c>
      <c r="HX295">
        <f>raw_data!HU305</f>
        <v>0</v>
      </c>
      <c r="HY295">
        <f>raw_data!HV305</f>
        <v>0</v>
      </c>
      <c r="HZ295">
        <f>raw_data!HW305</f>
        <v>0</v>
      </c>
      <c r="IA295">
        <f>raw_data!HX305</f>
        <v>0</v>
      </c>
      <c r="IB295">
        <f>raw_data!HY305</f>
        <v>0</v>
      </c>
      <c r="IC295">
        <f>raw_data!HZ305</f>
        <v>0</v>
      </c>
      <c r="ID295">
        <f>raw_data!IA305</f>
        <v>0</v>
      </c>
      <c r="IE295">
        <f>raw_data!IB305</f>
        <v>0</v>
      </c>
      <c r="IF295">
        <f>raw_data!IC305</f>
        <v>0</v>
      </c>
      <c r="IG295">
        <f>raw_data!ID305</f>
        <v>0</v>
      </c>
      <c r="IH295">
        <f>raw_data!IE305</f>
        <v>0</v>
      </c>
      <c r="II295">
        <f>raw_data!IF305</f>
        <v>0</v>
      </c>
      <c r="IJ295">
        <f>raw_data!IG305</f>
        <v>0</v>
      </c>
      <c r="IK295">
        <f>raw_data!IH305</f>
        <v>0</v>
      </c>
      <c r="IL295">
        <f>raw_data!II305</f>
        <v>0</v>
      </c>
      <c r="IM295">
        <f>raw_data!IJ305</f>
        <v>0</v>
      </c>
      <c r="IN295">
        <f>raw_data!IK305</f>
        <v>0</v>
      </c>
      <c r="IO295">
        <f>raw_data!IL305</f>
        <v>0</v>
      </c>
      <c r="IP295">
        <f>raw_data!IM305</f>
        <v>0</v>
      </c>
      <c r="IQ295">
        <f>raw_data!IN305</f>
        <v>0</v>
      </c>
      <c r="IR295">
        <f>raw_data!IO305</f>
        <v>0</v>
      </c>
      <c r="IS295">
        <f>raw_data!IP305</f>
        <v>0</v>
      </c>
      <c r="IT295">
        <f>raw_data!IQ305</f>
        <v>0</v>
      </c>
      <c r="IU295">
        <f>raw_data!IR305</f>
        <v>0</v>
      </c>
      <c r="IV295">
        <f>raw_data!IS305</f>
        <v>0</v>
      </c>
    </row>
    <row r="296" spans="1:256" x14ac:dyDescent="0.25">
      <c r="A296" t="str">
        <f t="shared" ref="A296:G296" si="239">A248</f>
        <v>F01</v>
      </c>
      <c r="B296" s="6" t="str">
        <f t="shared" ca="1" si="239"/>
        <v/>
      </c>
      <c r="C296">
        <f t="shared" si="239"/>
        <v>0</v>
      </c>
      <c r="D296">
        <f t="shared" si="239"/>
        <v>0</v>
      </c>
      <c r="E296">
        <f t="shared" si="239"/>
        <v>0</v>
      </c>
      <c r="F296" s="10">
        <f t="shared" si="239"/>
        <v>0</v>
      </c>
      <c r="G296" s="3" t="str">
        <f t="shared" ca="1" si="239"/>
        <v/>
      </c>
      <c r="H296">
        <f>raw_data!E306</f>
        <v>0</v>
      </c>
      <c r="I296">
        <f>raw_data!F306</f>
        <v>0</v>
      </c>
      <c r="J296">
        <f>raw_data!G306</f>
        <v>0</v>
      </c>
      <c r="K296">
        <f>raw_data!H306</f>
        <v>0</v>
      </c>
      <c r="L296">
        <f>raw_data!I306</f>
        <v>0</v>
      </c>
      <c r="M296">
        <f>raw_data!J306</f>
        <v>0</v>
      </c>
      <c r="N296">
        <f>raw_data!K306</f>
        <v>0</v>
      </c>
      <c r="O296">
        <f>raw_data!L306</f>
        <v>0</v>
      </c>
      <c r="P296">
        <f>raw_data!M306</f>
        <v>0</v>
      </c>
      <c r="Q296">
        <f>raw_data!N306</f>
        <v>0</v>
      </c>
      <c r="R296">
        <f>raw_data!O306</f>
        <v>0</v>
      </c>
      <c r="S296">
        <f>raw_data!P306</f>
        <v>0</v>
      </c>
      <c r="T296">
        <f>raw_data!Q306</f>
        <v>0</v>
      </c>
      <c r="U296">
        <f>raw_data!R306</f>
        <v>0</v>
      </c>
      <c r="V296">
        <f>raw_data!S306</f>
        <v>0</v>
      </c>
      <c r="W296">
        <f>raw_data!T306</f>
        <v>0</v>
      </c>
      <c r="X296">
        <f>raw_data!U306</f>
        <v>0</v>
      </c>
      <c r="Y296">
        <f>raw_data!V306</f>
        <v>0</v>
      </c>
      <c r="Z296">
        <f>raw_data!W306</f>
        <v>0</v>
      </c>
      <c r="AA296">
        <f>raw_data!X306</f>
        <v>0</v>
      </c>
      <c r="AB296">
        <f>raw_data!Y306</f>
        <v>0</v>
      </c>
      <c r="AC296">
        <f>raw_data!Z306</f>
        <v>0</v>
      </c>
      <c r="AD296">
        <f>raw_data!AA306</f>
        <v>0</v>
      </c>
      <c r="AE296">
        <f>raw_data!AB306</f>
        <v>0</v>
      </c>
      <c r="AF296">
        <f>raw_data!AC306</f>
        <v>0</v>
      </c>
      <c r="AG296">
        <f>raw_data!AD306</f>
        <v>0</v>
      </c>
      <c r="AH296">
        <f>raw_data!AE306</f>
        <v>0</v>
      </c>
      <c r="AI296">
        <f>raw_data!AF306</f>
        <v>0</v>
      </c>
      <c r="AJ296">
        <f>raw_data!AG306</f>
        <v>0</v>
      </c>
      <c r="AK296">
        <f>raw_data!AH306</f>
        <v>0</v>
      </c>
      <c r="AL296">
        <f>raw_data!AI306</f>
        <v>0</v>
      </c>
      <c r="AM296">
        <f>raw_data!AJ306</f>
        <v>0</v>
      </c>
      <c r="AN296">
        <f>raw_data!AK306</f>
        <v>0</v>
      </c>
      <c r="AO296">
        <f>raw_data!AL306</f>
        <v>0</v>
      </c>
      <c r="AP296">
        <f>raw_data!AM306</f>
        <v>0</v>
      </c>
      <c r="AQ296">
        <f>raw_data!AN306</f>
        <v>0</v>
      </c>
      <c r="AR296">
        <f>raw_data!AO306</f>
        <v>0</v>
      </c>
      <c r="AS296">
        <f>raw_data!AP306</f>
        <v>0</v>
      </c>
      <c r="AT296">
        <f>raw_data!AQ306</f>
        <v>0</v>
      </c>
      <c r="AU296">
        <f>raw_data!AR306</f>
        <v>0</v>
      </c>
      <c r="AV296">
        <f>raw_data!AS306</f>
        <v>0</v>
      </c>
      <c r="AW296">
        <f>raw_data!AT306</f>
        <v>0</v>
      </c>
      <c r="AX296">
        <f>raw_data!AU306</f>
        <v>0</v>
      </c>
      <c r="AY296">
        <f>raw_data!AV306</f>
        <v>0</v>
      </c>
      <c r="AZ296">
        <f>raw_data!AW306</f>
        <v>0</v>
      </c>
      <c r="BA296">
        <f>raw_data!AX306</f>
        <v>0</v>
      </c>
      <c r="BB296">
        <f>raw_data!AY306</f>
        <v>0</v>
      </c>
      <c r="BC296">
        <f>raw_data!AZ306</f>
        <v>0</v>
      </c>
      <c r="BD296">
        <f>raw_data!BA306</f>
        <v>0</v>
      </c>
      <c r="BE296">
        <f>raw_data!BB306</f>
        <v>0</v>
      </c>
      <c r="BF296">
        <f>raw_data!BC306</f>
        <v>0</v>
      </c>
      <c r="BG296">
        <f>raw_data!BD306</f>
        <v>0</v>
      </c>
      <c r="BH296">
        <f>raw_data!BE306</f>
        <v>0</v>
      </c>
      <c r="BI296">
        <f>raw_data!BF306</f>
        <v>0</v>
      </c>
      <c r="BJ296">
        <f>raw_data!BG306</f>
        <v>0</v>
      </c>
      <c r="BK296">
        <f>raw_data!BH306</f>
        <v>0</v>
      </c>
      <c r="BL296">
        <f>raw_data!BI306</f>
        <v>0</v>
      </c>
      <c r="BM296">
        <f>raw_data!BJ306</f>
        <v>0</v>
      </c>
      <c r="BN296">
        <f>raw_data!BK306</f>
        <v>0</v>
      </c>
      <c r="BO296">
        <f>raw_data!BL306</f>
        <v>0</v>
      </c>
      <c r="BP296">
        <f>raw_data!BM306</f>
        <v>0</v>
      </c>
      <c r="BQ296">
        <f>raw_data!BN306</f>
        <v>0</v>
      </c>
      <c r="BR296">
        <f>raw_data!BO306</f>
        <v>0</v>
      </c>
      <c r="BS296">
        <f>raw_data!BP306</f>
        <v>0</v>
      </c>
      <c r="BT296">
        <f>raw_data!BQ306</f>
        <v>0</v>
      </c>
      <c r="BU296">
        <f>raw_data!BR306</f>
        <v>0</v>
      </c>
      <c r="BV296">
        <f>raw_data!BS306</f>
        <v>0</v>
      </c>
      <c r="BW296">
        <f>raw_data!BT306</f>
        <v>0</v>
      </c>
      <c r="BX296">
        <f>raw_data!BU306</f>
        <v>0</v>
      </c>
      <c r="BY296">
        <f>raw_data!BV306</f>
        <v>0</v>
      </c>
      <c r="BZ296">
        <f>raw_data!BW306</f>
        <v>0</v>
      </c>
      <c r="CA296">
        <f>raw_data!BX306</f>
        <v>0</v>
      </c>
      <c r="CB296">
        <f>raw_data!BY306</f>
        <v>0</v>
      </c>
      <c r="CC296">
        <f>raw_data!BZ306</f>
        <v>0</v>
      </c>
      <c r="CD296">
        <f>raw_data!CA306</f>
        <v>0</v>
      </c>
      <c r="CE296">
        <f>raw_data!CB306</f>
        <v>0</v>
      </c>
      <c r="CF296">
        <f>raw_data!CC306</f>
        <v>0</v>
      </c>
      <c r="CG296">
        <f>raw_data!CD306</f>
        <v>0</v>
      </c>
      <c r="CH296">
        <f>raw_data!CE306</f>
        <v>0</v>
      </c>
      <c r="CI296">
        <f>raw_data!CF306</f>
        <v>0</v>
      </c>
      <c r="CJ296">
        <f>raw_data!CG306</f>
        <v>0</v>
      </c>
      <c r="CK296">
        <f>raw_data!CH306</f>
        <v>0</v>
      </c>
      <c r="CL296">
        <f>raw_data!CI306</f>
        <v>0</v>
      </c>
      <c r="CM296">
        <f>raw_data!CJ306</f>
        <v>0</v>
      </c>
      <c r="CN296">
        <f>raw_data!CK306</f>
        <v>0</v>
      </c>
      <c r="CO296">
        <f>raw_data!CL306</f>
        <v>0</v>
      </c>
      <c r="CP296">
        <f>raw_data!CM306</f>
        <v>0</v>
      </c>
      <c r="CQ296">
        <f>raw_data!CN306</f>
        <v>0</v>
      </c>
      <c r="CR296">
        <f>raw_data!CO306</f>
        <v>0</v>
      </c>
      <c r="CS296">
        <f>raw_data!CP306</f>
        <v>0</v>
      </c>
      <c r="CT296">
        <f>raw_data!CQ306</f>
        <v>0</v>
      </c>
      <c r="CU296">
        <f>raw_data!CR306</f>
        <v>0</v>
      </c>
      <c r="CV296">
        <f>raw_data!CS306</f>
        <v>0</v>
      </c>
      <c r="CW296">
        <f>raw_data!CT306</f>
        <v>0</v>
      </c>
      <c r="CX296">
        <f>raw_data!CU306</f>
        <v>0</v>
      </c>
      <c r="CY296">
        <f>raw_data!CV306</f>
        <v>0</v>
      </c>
      <c r="CZ296">
        <f>raw_data!CW306</f>
        <v>0</v>
      </c>
      <c r="DA296">
        <f>raw_data!CX306</f>
        <v>0</v>
      </c>
      <c r="DB296">
        <f>raw_data!CY306</f>
        <v>0</v>
      </c>
      <c r="DC296">
        <f>raw_data!CZ306</f>
        <v>0</v>
      </c>
      <c r="DD296">
        <f>raw_data!DA306</f>
        <v>0</v>
      </c>
      <c r="DE296">
        <f>raw_data!DB306</f>
        <v>0</v>
      </c>
      <c r="DF296">
        <f>raw_data!DC306</f>
        <v>0</v>
      </c>
      <c r="DG296">
        <f>raw_data!DD306</f>
        <v>0</v>
      </c>
      <c r="DH296">
        <f>raw_data!DE306</f>
        <v>0</v>
      </c>
      <c r="DI296">
        <f>raw_data!DF306</f>
        <v>0</v>
      </c>
      <c r="DJ296">
        <f>raw_data!DG306</f>
        <v>0</v>
      </c>
      <c r="DK296">
        <f>raw_data!DH306</f>
        <v>0</v>
      </c>
      <c r="DL296">
        <f>raw_data!DI306</f>
        <v>0</v>
      </c>
      <c r="DM296">
        <f>raw_data!DJ306</f>
        <v>0</v>
      </c>
      <c r="DN296">
        <f>raw_data!DK306</f>
        <v>0</v>
      </c>
      <c r="DO296">
        <f>raw_data!DL306</f>
        <v>0</v>
      </c>
      <c r="DP296">
        <f>raw_data!DM306</f>
        <v>0</v>
      </c>
      <c r="DQ296">
        <f>raw_data!DN306</f>
        <v>0</v>
      </c>
      <c r="DR296">
        <f>raw_data!DO306</f>
        <v>0</v>
      </c>
      <c r="DS296">
        <f>raw_data!DP306</f>
        <v>0</v>
      </c>
      <c r="DT296">
        <f>raw_data!DQ306</f>
        <v>0</v>
      </c>
      <c r="DU296">
        <f>raw_data!DR306</f>
        <v>0</v>
      </c>
      <c r="DV296">
        <f>raw_data!DS306</f>
        <v>0</v>
      </c>
      <c r="DW296">
        <f>raw_data!DT306</f>
        <v>0</v>
      </c>
      <c r="DX296">
        <f>raw_data!DU306</f>
        <v>0</v>
      </c>
      <c r="DY296">
        <f>raw_data!DV306</f>
        <v>0</v>
      </c>
      <c r="DZ296">
        <f>raw_data!DW306</f>
        <v>0</v>
      </c>
      <c r="EA296">
        <f>raw_data!DX306</f>
        <v>0</v>
      </c>
      <c r="EB296">
        <f>raw_data!DY306</f>
        <v>0</v>
      </c>
      <c r="EC296">
        <f>raw_data!DZ306</f>
        <v>0</v>
      </c>
      <c r="ED296">
        <f>raw_data!EA306</f>
        <v>0</v>
      </c>
      <c r="EE296">
        <f>raw_data!EB306</f>
        <v>0</v>
      </c>
      <c r="EF296">
        <f>raw_data!EC306</f>
        <v>0</v>
      </c>
      <c r="EG296">
        <f>raw_data!ED306</f>
        <v>0</v>
      </c>
      <c r="EH296">
        <f>raw_data!EE306</f>
        <v>0</v>
      </c>
      <c r="EI296">
        <f>raw_data!EF306</f>
        <v>0</v>
      </c>
      <c r="EJ296">
        <f>raw_data!EG306</f>
        <v>0</v>
      </c>
      <c r="EK296">
        <f>raw_data!EH306</f>
        <v>0</v>
      </c>
      <c r="EL296">
        <f>raw_data!EI306</f>
        <v>0</v>
      </c>
      <c r="EM296">
        <f>raw_data!EJ306</f>
        <v>0</v>
      </c>
      <c r="EN296">
        <f>raw_data!EK306</f>
        <v>0</v>
      </c>
      <c r="EO296">
        <f>raw_data!EL306</f>
        <v>0</v>
      </c>
      <c r="EP296">
        <f>raw_data!EM306</f>
        <v>0</v>
      </c>
      <c r="EQ296">
        <f>raw_data!EN306</f>
        <v>0</v>
      </c>
      <c r="ER296">
        <f>raw_data!EO306</f>
        <v>0</v>
      </c>
      <c r="ES296">
        <f>raw_data!EP306</f>
        <v>0</v>
      </c>
      <c r="ET296">
        <f>raw_data!EQ306</f>
        <v>0</v>
      </c>
      <c r="EU296">
        <f>raw_data!ER306</f>
        <v>0</v>
      </c>
      <c r="EV296">
        <f>raw_data!ES306</f>
        <v>0</v>
      </c>
      <c r="EW296">
        <f>raw_data!ET306</f>
        <v>0</v>
      </c>
      <c r="EX296">
        <f>raw_data!EU306</f>
        <v>0</v>
      </c>
      <c r="EY296">
        <f>raw_data!EV306</f>
        <v>0</v>
      </c>
      <c r="EZ296">
        <f>raw_data!EW306</f>
        <v>0</v>
      </c>
      <c r="FA296">
        <f>raw_data!EX306</f>
        <v>0</v>
      </c>
      <c r="FB296">
        <f>raw_data!EY306</f>
        <v>0</v>
      </c>
      <c r="FC296">
        <f>raw_data!EZ306</f>
        <v>0</v>
      </c>
      <c r="FD296">
        <f>raw_data!FA306</f>
        <v>0</v>
      </c>
      <c r="FE296">
        <f>raw_data!FB306</f>
        <v>0</v>
      </c>
      <c r="FF296">
        <f>raw_data!FC306</f>
        <v>0</v>
      </c>
      <c r="FG296">
        <f>raw_data!FD306</f>
        <v>0</v>
      </c>
      <c r="FH296">
        <f>raw_data!FE306</f>
        <v>0</v>
      </c>
      <c r="FI296">
        <f>raw_data!FF306</f>
        <v>0</v>
      </c>
      <c r="FJ296">
        <f>raw_data!FG306</f>
        <v>0</v>
      </c>
      <c r="FK296">
        <f>raw_data!FH306</f>
        <v>0</v>
      </c>
      <c r="FL296">
        <f>raw_data!FI306</f>
        <v>0</v>
      </c>
      <c r="FM296">
        <f>raw_data!FJ306</f>
        <v>0</v>
      </c>
      <c r="FN296">
        <f>raw_data!FK306</f>
        <v>0</v>
      </c>
      <c r="FO296">
        <f>raw_data!FL306</f>
        <v>0</v>
      </c>
      <c r="FP296">
        <f>raw_data!FM306</f>
        <v>0</v>
      </c>
      <c r="FQ296">
        <f>raw_data!FN306</f>
        <v>0</v>
      </c>
      <c r="FR296">
        <f>raw_data!FO306</f>
        <v>0</v>
      </c>
      <c r="FS296">
        <f>raw_data!FP306</f>
        <v>0</v>
      </c>
      <c r="FT296">
        <f>raw_data!FQ306</f>
        <v>0</v>
      </c>
      <c r="FU296">
        <f>raw_data!FR306</f>
        <v>0</v>
      </c>
      <c r="FV296">
        <f>raw_data!FS306</f>
        <v>0</v>
      </c>
      <c r="FW296">
        <f>raw_data!FT306</f>
        <v>0</v>
      </c>
      <c r="FX296">
        <f>raw_data!FU306</f>
        <v>0</v>
      </c>
      <c r="FY296">
        <f>raw_data!FV306</f>
        <v>0</v>
      </c>
      <c r="FZ296">
        <f>raw_data!FW306</f>
        <v>0</v>
      </c>
      <c r="GA296">
        <f>raw_data!FX306</f>
        <v>0</v>
      </c>
      <c r="GB296">
        <f>raw_data!FY306</f>
        <v>0</v>
      </c>
      <c r="GC296">
        <f>raw_data!FZ306</f>
        <v>0</v>
      </c>
      <c r="GD296">
        <f>raw_data!GA306</f>
        <v>0</v>
      </c>
      <c r="GE296">
        <f>raw_data!GB306</f>
        <v>0</v>
      </c>
      <c r="GF296">
        <f>raw_data!GC306</f>
        <v>0</v>
      </c>
      <c r="GG296">
        <f>raw_data!GD306</f>
        <v>0</v>
      </c>
      <c r="GH296">
        <f>raw_data!GE306</f>
        <v>0</v>
      </c>
      <c r="GI296">
        <f>raw_data!GF306</f>
        <v>0</v>
      </c>
      <c r="GJ296">
        <f>raw_data!GG306</f>
        <v>0</v>
      </c>
      <c r="GK296">
        <f>raw_data!GH306</f>
        <v>0</v>
      </c>
      <c r="GL296">
        <f>raw_data!GI306</f>
        <v>0</v>
      </c>
      <c r="GM296">
        <f>raw_data!GJ306</f>
        <v>0</v>
      </c>
      <c r="GN296">
        <f>raw_data!GK306</f>
        <v>0</v>
      </c>
      <c r="GO296">
        <f>raw_data!GL306</f>
        <v>0</v>
      </c>
      <c r="GP296">
        <f>raw_data!GM306</f>
        <v>0</v>
      </c>
      <c r="GQ296">
        <f>raw_data!GN306</f>
        <v>0</v>
      </c>
      <c r="GR296">
        <f>raw_data!GO306</f>
        <v>0</v>
      </c>
      <c r="GS296">
        <f>raw_data!GP306</f>
        <v>0</v>
      </c>
      <c r="GT296">
        <f>raw_data!GQ306</f>
        <v>0</v>
      </c>
      <c r="GU296">
        <f>raw_data!GR306</f>
        <v>0</v>
      </c>
      <c r="GV296">
        <f>raw_data!GS306</f>
        <v>0</v>
      </c>
      <c r="GW296">
        <f>raw_data!GT306</f>
        <v>0</v>
      </c>
      <c r="GX296">
        <f>raw_data!GU306</f>
        <v>0</v>
      </c>
      <c r="GY296">
        <f>raw_data!GV306</f>
        <v>0</v>
      </c>
      <c r="GZ296">
        <f>raw_data!GW306</f>
        <v>0</v>
      </c>
      <c r="HA296">
        <f>raw_data!GX306</f>
        <v>0</v>
      </c>
      <c r="HB296">
        <f>raw_data!GY306</f>
        <v>0</v>
      </c>
      <c r="HC296">
        <f>raw_data!GZ306</f>
        <v>0</v>
      </c>
      <c r="HD296">
        <f>raw_data!HA306</f>
        <v>0</v>
      </c>
      <c r="HE296">
        <f>raw_data!HB306</f>
        <v>0</v>
      </c>
      <c r="HF296">
        <f>raw_data!HC306</f>
        <v>0</v>
      </c>
      <c r="HG296">
        <f>raw_data!HD306</f>
        <v>0</v>
      </c>
      <c r="HH296">
        <f>raw_data!HE306</f>
        <v>0</v>
      </c>
      <c r="HI296">
        <f>raw_data!HF306</f>
        <v>0</v>
      </c>
      <c r="HJ296">
        <f>raw_data!HG306</f>
        <v>0</v>
      </c>
      <c r="HK296">
        <f>raw_data!HH306</f>
        <v>0</v>
      </c>
      <c r="HL296">
        <f>raw_data!HI306</f>
        <v>0</v>
      </c>
      <c r="HM296">
        <f>raw_data!HJ306</f>
        <v>0</v>
      </c>
      <c r="HN296">
        <f>raw_data!HK306</f>
        <v>0</v>
      </c>
      <c r="HO296">
        <f>raw_data!HL306</f>
        <v>0</v>
      </c>
      <c r="HP296">
        <f>raw_data!HM306</f>
        <v>0</v>
      </c>
      <c r="HQ296">
        <f>raw_data!HN306</f>
        <v>0</v>
      </c>
      <c r="HR296">
        <f>raw_data!HO306</f>
        <v>0</v>
      </c>
      <c r="HS296">
        <f>raw_data!HP306</f>
        <v>0</v>
      </c>
      <c r="HT296">
        <f>raw_data!HQ306</f>
        <v>0</v>
      </c>
      <c r="HU296">
        <f>raw_data!HR306</f>
        <v>0</v>
      </c>
      <c r="HV296">
        <f>raw_data!HS306</f>
        <v>0</v>
      </c>
      <c r="HW296">
        <f>raw_data!HT306</f>
        <v>0</v>
      </c>
      <c r="HX296">
        <f>raw_data!HU306</f>
        <v>0</v>
      </c>
      <c r="HY296">
        <f>raw_data!HV306</f>
        <v>0</v>
      </c>
      <c r="HZ296">
        <f>raw_data!HW306</f>
        <v>0</v>
      </c>
      <c r="IA296">
        <f>raw_data!HX306</f>
        <v>0</v>
      </c>
      <c r="IB296">
        <f>raw_data!HY306</f>
        <v>0</v>
      </c>
      <c r="IC296">
        <f>raw_data!HZ306</f>
        <v>0</v>
      </c>
      <c r="ID296">
        <f>raw_data!IA306</f>
        <v>0</v>
      </c>
      <c r="IE296">
        <f>raw_data!IB306</f>
        <v>0</v>
      </c>
      <c r="IF296">
        <f>raw_data!IC306</f>
        <v>0</v>
      </c>
      <c r="IG296">
        <f>raw_data!ID306</f>
        <v>0</v>
      </c>
      <c r="IH296">
        <f>raw_data!IE306</f>
        <v>0</v>
      </c>
      <c r="II296">
        <f>raw_data!IF306</f>
        <v>0</v>
      </c>
      <c r="IJ296">
        <f>raw_data!IG306</f>
        <v>0</v>
      </c>
      <c r="IK296">
        <f>raw_data!IH306</f>
        <v>0</v>
      </c>
      <c r="IL296">
        <f>raw_data!II306</f>
        <v>0</v>
      </c>
      <c r="IM296">
        <f>raw_data!IJ306</f>
        <v>0</v>
      </c>
      <c r="IN296">
        <f>raw_data!IK306</f>
        <v>0</v>
      </c>
      <c r="IO296">
        <f>raw_data!IL306</f>
        <v>0</v>
      </c>
      <c r="IP296">
        <f>raw_data!IM306</f>
        <v>0</v>
      </c>
      <c r="IQ296">
        <f>raw_data!IN306</f>
        <v>0</v>
      </c>
      <c r="IR296">
        <f>raw_data!IO306</f>
        <v>0</v>
      </c>
      <c r="IS296">
        <f>raw_data!IP306</f>
        <v>0</v>
      </c>
      <c r="IT296">
        <f>raw_data!IQ306</f>
        <v>0</v>
      </c>
      <c r="IU296">
        <f>raw_data!IR306</f>
        <v>0</v>
      </c>
      <c r="IV296">
        <f>raw_data!IS306</f>
        <v>0</v>
      </c>
    </row>
    <row r="297" spans="1:256" x14ac:dyDescent="0.25">
      <c r="A297" t="str">
        <f t="shared" ref="A297:G297" si="240">A249</f>
        <v>F02</v>
      </c>
      <c r="B297" s="6" t="str">
        <f t="shared" ca="1" si="240"/>
        <v/>
      </c>
      <c r="C297">
        <f t="shared" si="240"/>
        <v>0</v>
      </c>
      <c r="D297">
        <f t="shared" si="240"/>
        <v>0</v>
      </c>
      <c r="E297">
        <f t="shared" si="240"/>
        <v>0</v>
      </c>
      <c r="F297" s="10">
        <f t="shared" si="240"/>
        <v>0</v>
      </c>
      <c r="G297" s="3" t="str">
        <f t="shared" ca="1" si="240"/>
        <v/>
      </c>
      <c r="H297">
        <f>raw_data!E307</f>
        <v>0</v>
      </c>
      <c r="I297">
        <f>raw_data!F307</f>
        <v>0</v>
      </c>
      <c r="J297">
        <f>raw_data!G307</f>
        <v>0</v>
      </c>
      <c r="K297">
        <f>raw_data!H307</f>
        <v>0</v>
      </c>
      <c r="L297">
        <f>raw_data!I307</f>
        <v>0</v>
      </c>
      <c r="M297">
        <f>raw_data!J307</f>
        <v>0</v>
      </c>
      <c r="N297">
        <f>raw_data!K307</f>
        <v>0</v>
      </c>
      <c r="O297">
        <f>raw_data!L307</f>
        <v>0</v>
      </c>
      <c r="P297">
        <f>raw_data!M307</f>
        <v>0</v>
      </c>
      <c r="Q297">
        <f>raw_data!N307</f>
        <v>0</v>
      </c>
      <c r="R297">
        <f>raw_data!O307</f>
        <v>0</v>
      </c>
      <c r="S297">
        <f>raw_data!P307</f>
        <v>0</v>
      </c>
      <c r="T297">
        <f>raw_data!Q307</f>
        <v>0</v>
      </c>
      <c r="U297">
        <f>raw_data!R307</f>
        <v>0</v>
      </c>
      <c r="V297">
        <f>raw_data!S307</f>
        <v>0</v>
      </c>
      <c r="W297">
        <f>raw_data!T307</f>
        <v>0</v>
      </c>
      <c r="X297">
        <f>raw_data!U307</f>
        <v>0</v>
      </c>
      <c r="Y297">
        <f>raw_data!V307</f>
        <v>0</v>
      </c>
      <c r="Z297">
        <f>raw_data!W307</f>
        <v>0</v>
      </c>
      <c r="AA297">
        <f>raw_data!X307</f>
        <v>0</v>
      </c>
      <c r="AB297">
        <f>raw_data!Y307</f>
        <v>0</v>
      </c>
      <c r="AC297">
        <f>raw_data!Z307</f>
        <v>0</v>
      </c>
      <c r="AD297">
        <f>raw_data!AA307</f>
        <v>0</v>
      </c>
      <c r="AE297">
        <f>raw_data!AB307</f>
        <v>0</v>
      </c>
      <c r="AF297">
        <f>raw_data!AC307</f>
        <v>0</v>
      </c>
      <c r="AG297">
        <f>raw_data!AD307</f>
        <v>0</v>
      </c>
      <c r="AH297">
        <f>raw_data!AE307</f>
        <v>0</v>
      </c>
      <c r="AI297">
        <f>raw_data!AF307</f>
        <v>0</v>
      </c>
      <c r="AJ297">
        <f>raw_data!AG307</f>
        <v>0</v>
      </c>
      <c r="AK297">
        <f>raw_data!AH307</f>
        <v>0</v>
      </c>
      <c r="AL297">
        <f>raw_data!AI307</f>
        <v>0</v>
      </c>
      <c r="AM297">
        <f>raw_data!AJ307</f>
        <v>0</v>
      </c>
      <c r="AN297">
        <f>raw_data!AK307</f>
        <v>0</v>
      </c>
      <c r="AO297">
        <f>raw_data!AL307</f>
        <v>0</v>
      </c>
      <c r="AP297">
        <f>raw_data!AM307</f>
        <v>0</v>
      </c>
      <c r="AQ297">
        <f>raw_data!AN307</f>
        <v>0</v>
      </c>
      <c r="AR297">
        <f>raw_data!AO307</f>
        <v>0</v>
      </c>
      <c r="AS297">
        <f>raw_data!AP307</f>
        <v>0</v>
      </c>
      <c r="AT297">
        <f>raw_data!AQ307</f>
        <v>0</v>
      </c>
      <c r="AU297">
        <f>raw_data!AR307</f>
        <v>0</v>
      </c>
      <c r="AV297">
        <f>raw_data!AS307</f>
        <v>0</v>
      </c>
      <c r="AW297">
        <f>raw_data!AT307</f>
        <v>0</v>
      </c>
      <c r="AX297">
        <f>raw_data!AU307</f>
        <v>0</v>
      </c>
      <c r="AY297">
        <f>raw_data!AV307</f>
        <v>0</v>
      </c>
      <c r="AZ297">
        <f>raw_data!AW307</f>
        <v>0</v>
      </c>
      <c r="BA297">
        <f>raw_data!AX307</f>
        <v>0</v>
      </c>
      <c r="BB297">
        <f>raw_data!AY307</f>
        <v>0</v>
      </c>
      <c r="BC297">
        <f>raw_data!AZ307</f>
        <v>0</v>
      </c>
      <c r="BD297">
        <f>raw_data!BA307</f>
        <v>0</v>
      </c>
      <c r="BE297">
        <f>raw_data!BB307</f>
        <v>0</v>
      </c>
      <c r="BF297">
        <f>raw_data!BC307</f>
        <v>0</v>
      </c>
      <c r="BG297">
        <f>raw_data!BD307</f>
        <v>0</v>
      </c>
      <c r="BH297">
        <f>raw_data!BE307</f>
        <v>0</v>
      </c>
      <c r="BI297">
        <f>raw_data!BF307</f>
        <v>0</v>
      </c>
      <c r="BJ297">
        <f>raw_data!BG307</f>
        <v>0</v>
      </c>
      <c r="BK297">
        <f>raw_data!BH307</f>
        <v>0</v>
      </c>
      <c r="BL297">
        <f>raw_data!BI307</f>
        <v>0</v>
      </c>
      <c r="BM297">
        <f>raw_data!BJ307</f>
        <v>0</v>
      </c>
      <c r="BN297">
        <f>raw_data!BK307</f>
        <v>0</v>
      </c>
      <c r="BO297">
        <f>raw_data!BL307</f>
        <v>0</v>
      </c>
      <c r="BP297">
        <f>raw_data!BM307</f>
        <v>0</v>
      </c>
      <c r="BQ297">
        <f>raw_data!BN307</f>
        <v>0</v>
      </c>
      <c r="BR297">
        <f>raw_data!BO307</f>
        <v>0</v>
      </c>
      <c r="BS297">
        <f>raw_data!BP307</f>
        <v>0</v>
      </c>
      <c r="BT297">
        <f>raw_data!BQ307</f>
        <v>0</v>
      </c>
      <c r="BU297">
        <f>raw_data!BR307</f>
        <v>0</v>
      </c>
      <c r="BV297">
        <f>raw_data!BS307</f>
        <v>0</v>
      </c>
      <c r="BW297">
        <f>raw_data!BT307</f>
        <v>0</v>
      </c>
      <c r="BX297">
        <f>raw_data!BU307</f>
        <v>0</v>
      </c>
      <c r="BY297">
        <f>raw_data!BV307</f>
        <v>0</v>
      </c>
      <c r="BZ297">
        <f>raw_data!BW307</f>
        <v>0</v>
      </c>
      <c r="CA297">
        <f>raw_data!BX307</f>
        <v>0</v>
      </c>
      <c r="CB297">
        <f>raw_data!BY307</f>
        <v>0</v>
      </c>
      <c r="CC297">
        <f>raw_data!BZ307</f>
        <v>0</v>
      </c>
      <c r="CD297">
        <f>raw_data!CA307</f>
        <v>0</v>
      </c>
      <c r="CE297">
        <f>raw_data!CB307</f>
        <v>0</v>
      </c>
      <c r="CF297">
        <f>raw_data!CC307</f>
        <v>0</v>
      </c>
      <c r="CG297">
        <f>raw_data!CD307</f>
        <v>0</v>
      </c>
      <c r="CH297">
        <f>raw_data!CE307</f>
        <v>0</v>
      </c>
      <c r="CI297">
        <f>raw_data!CF307</f>
        <v>0</v>
      </c>
      <c r="CJ297">
        <f>raw_data!CG307</f>
        <v>0</v>
      </c>
      <c r="CK297">
        <f>raw_data!CH307</f>
        <v>0</v>
      </c>
      <c r="CL297">
        <f>raw_data!CI307</f>
        <v>0</v>
      </c>
      <c r="CM297">
        <f>raw_data!CJ307</f>
        <v>0</v>
      </c>
      <c r="CN297">
        <f>raw_data!CK307</f>
        <v>0</v>
      </c>
      <c r="CO297">
        <f>raw_data!CL307</f>
        <v>0</v>
      </c>
      <c r="CP297">
        <f>raw_data!CM307</f>
        <v>0</v>
      </c>
      <c r="CQ297">
        <f>raw_data!CN307</f>
        <v>0</v>
      </c>
      <c r="CR297">
        <f>raw_data!CO307</f>
        <v>0</v>
      </c>
      <c r="CS297">
        <f>raw_data!CP307</f>
        <v>0</v>
      </c>
      <c r="CT297">
        <f>raw_data!CQ307</f>
        <v>0</v>
      </c>
      <c r="CU297">
        <f>raw_data!CR307</f>
        <v>0</v>
      </c>
      <c r="CV297">
        <f>raw_data!CS307</f>
        <v>0</v>
      </c>
      <c r="CW297">
        <f>raw_data!CT307</f>
        <v>0</v>
      </c>
      <c r="CX297">
        <f>raw_data!CU307</f>
        <v>0</v>
      </c>
      <c r="CY297">
        <f>raw_data!CV307</f>
        <v>0</v>
      </c>
      <c r="CZ297">
        <f>raw_data!CW307</f>
        <v>0</v>
      </c>
      <c r="DA297">
        <f>raw_data!CX307</f>
        <v>0</v>
      </c>
      <c r="DB297">
        <f>raw_data!CY307</f>
        <v>0</v>
      </c>
      <c r="DC297">
        <f>raw_data!CZ307</f>
        <v>0</v>
      </c>
      <c r="DD297">
        <f>raw_data!DA307</f>
        <v>0</v>
      </c>
      <c r="DE297">
        <f>raw_data!DB307</f>
        <v>0</v>
      </c>
      <c r="DF297">
        <f>raw_data!DC307</f>
        <v>0</v>
      </c>
      <c r="DG297">
        <f>raw_data!DD307</f>
        <v>0</v>
      </c>
      <c r="DH297">
        <f>raw_data!DE307</f>
        <v>0</v>
      </c>
      <c r="DI297">
        <f>raw_data!DF307</f>
        <v>0</v>
      </c>
      <c r="DJ297">
        <f>raw_data!DG307</f>
        <v>0</v>
      </c>
      <c r="DK297">
        <f>raw_data!DH307</f>
        <v>0</v>
      </c>
      <c r="DL297">
        <f>raw_data!DI307</f>
        <v>0</v>
      </c>
      <c r="DM297">
        <f>raw_data!DJ307</f>
        <v>0</v>
      </c>
      <c r="DN297">
        <f>raw_data!DK307</f>
        <v>0</v>
      </c>
      <c r="DO297">
        <f>raw_data!DL307</f>
        <v>0</v>
      </c>
      <c r="DP297">
        <f>raw_data!DM307</f>
        <v>0</v>
      </c>
      <c r="DQ297">
        <f>raw_data!DN307</f>
        <v>0</v>
      </c>
      <c r="DR297">
        <f>raw_data!DO307</f>
        <v>0</v>
      </c>
      <c r="DS297">
        <f>raw_data!DP307</f>
        <v>0</v>
      </c>
      <c r="DT297">
        <f>raw_data!DQ307</f>
        <v>0</v>
      </c>
      <c r="DU297">
        <f>raw_data!DR307</f>
        <v>0</v>
      </c>
      <c r="DV297">
        <f>raw_data!DS307</f>
        <v>0</v>
      </c>
      <c r="DW297">
        <f>raw_data!DT307</f>
        <v>0</v>
      </c>
      <c r="DX297">
        <f>raw_data!DU307</f>
        <v>0</v>
      </c>
      <c r="DY297">
        <f>raw_data!DV307</f>
        <v>0</v>
      </c>
      <c r="DZ297">
        <f>raw_data!DW307</f>
        <v>0</v>
      </c>
      <c r="EA297">
        <f>raw_data!DX307</f>
        <v>0</v>
      </c>
      <c r="EB297">
        <f>raw_data!DY307</f>
        <v>0</v>
      </c>
      <c r="EC297">
        <f>raw_data!DZ307</f>
        <v>0</v>
      </c>
      <c r="ED297">
        <f>raw_data!EA307</f>
        <v>0</v>
      </c>
      <c r="EE297">
        <f>raw_data!EB307</f>
        <v>0</v>
      </c>
      <c r="EF297">
        <f>raw_data!EC307</f>
        <v>0</v>
      </c>
      <c r="EG297">
        <f>raw_data!ED307</f>
        <v>0</v>
      </c>
      <c r="EH297">
        <f>raw_data!EE307</f>
        <v>0</v>
      </c>
      <c r="EI297">
        <f>raw_data!EF307</f>
        <v>0</v>
      </c>
      <c r="EJ297">
        <f>raw_data!EG307</f>
        <v>0</v>
      </c>
      <c r="EK297">
        <f>raw_data!EH307</f>
        <v>0</v>
      </c>
      <c r="EL297">
        <f>raw_data!EI307</f>
        <v>0</v>
      </c>
      <c r="EM297">
        <f>raw_data!EJ307</f>
        <v>0</v>
      </c>
      <c r="EN297">
        <f>raw_data!EK307</f>
        <v>0</v>
      </c>
      <c r="EO297">
        <f>raw_data!EL307</f>
        <v>0</v>
      </c>
      <c r="EP297">
        <f>raw_data!EM307</f>
        <v>0</v>
      </c>
      <c r="EQ297">
        <f>raw_data!EN307</f>
        <v>0</v>
      </c>
      <c r="ER297">
        <f>raw_data!EO307</f>
        <v>0</v>
      </c>
      <c r="ES297">
        <f>raw_data!EP307</f>
        <v>0</v>
      </c>
      <c r="ET297">
        <f>raw_data!EQ307</f>
        <v>0</v>
      </c>
      <c r="EU297">
        <f>raw_data!ER307</f>
        <v>0</v>
      </c>
      <c r="EV297">
        <f>raw_data!ES307</f>
        <v>0</v>
      </c>
      <c r="EW297">
        <f>raw_data!ET307</f>
        <v>0</v>
      </c>
      <c r="EX297">
        <f>raw_data!EU307</f>
        <v>0</v>
      </c>
      <c r="EY297">
        <f>raw_data!EV307</f>
        <v>0</v>
      </c>
      <c r="EZ297">
        <f>raw_data!EW307</f>
        <v>0</v>
      </c>
      <c r="FA297">
        <f>raw_data!EX307</f>
        <v>0</v>
      </c>
      <c r="FB297">
        <f>raw_data!EY307</f>
        <v>0</v>
      </c>
      <c r="FC297">
        <f>raw_data!EZ307</f>
        <v>0</v>
      </c>
      <c r="FD297">
        <f>raw_data!FA307</f>
        <v>0</v>
      </c>
      <c r="FE297">
        <f>raw_data!FB307</f>
        <v>0</v>
      </c>
      <c r="FF297">
        <f>raw_data!FC307</f>
        <v>0</v>
      </c>
      <c r="FG297">
        <f>raw_data!FD307</f>
        <v>0</v>
      </c>
      <c r="FH297">
        <f>raw_data!FE307</f>
        <v>0</v>
      </c>
      <c r="FI297">
        <f>raw_data!FF307</f>
        <v>0</v>
      </c>
      <c r="FJ297">
        <f>raw_data!FG307</f>
        <v>0</v>
      </c>
      <c r="FK297">
        <f>raw_data!FH307</f>
        <v>0</v>
      </c>
      <c r="FL297">
        <f>raw_data!FI307</f>
        <v>0</v>
      </c>
      <c r="FM297">
        <f>raw_data!FJ307</f>
        <v>0</v>
      </c>
      <c r="FN297">
        <f>raw_data!FK307</f>
        <v>0</v>
      </c>
      <c r="FO297">
        <f>raw_data!FL307</f>
        <v>0</v>
      </c>
      <c r="FP297">
        <f>raw_data!FM307</f>
        <v>0</v>
      </c>
      <c r="FQ297">
        <f>raw_data!FN307</f>
        <v>0</v>
      </c>
      <c r="FR297">
        <f>raw_data!FO307</f>
        <v>0</v>
      </c>
      <c r="FS297">
        <f>raw_data!FP307</f>
        <v>0</v>
      </c>
      <c r="FT297">
        <f>raw_data!FQ307</f>
        <v>0</v>
      </c>
      <c r="FU297">
        <f>raw_data!FR307</f>
        <v>0</v>
      </c>
      <c r="FV297">
        <f>raw_data!FS307</f>
        <v>0</v>
      </c>
      <c r="FW297">
        <f>raw_data!FT307</f>
        <v>0</v>
      </c>
      <c r="FX297">
        <f>raw_data!FU307</f>
        <v>0</v>
      </c>
      <c r="FY297">
        <f>raw_data!FV307</f>
        <v>0</v>
      </c>
      <c r="FZ297">
        <f>raw_data!FW307</f>
        <v>0</v>
      </c>
      <c r="GA297">
        <f>raw_data!FX307</f>
        <v>0</v>
      </c>
      <c r="GB297">
        <f>raw_data!FY307</f>
        <v>0</v>
      </c>
      <c r="GC297">
        <f>raw_data!FZ307</f>
        <v>0</v>
      </c>
      <c r="GD297">
        <f>raw_data!GA307</f>
        <v>0</v>
      </c>
      <c r="GE297">
        <f>raw_data!GB307</f>
        <v>0</v>
      </c>
      <c r="GF297">
        <f>raw_data!GC307</f>
        <v>0</v>
      </c>
      <c r="GG297">
        <f>raw_data!GD307</f>
        <v>0</v>
      </c>
      <c r="GH297">
        <f>raw_data!GE307</f>
        <v>0</v>
      </c>
      <c r="GI297">
        <f>raw_data!GF307</f>
        <v>0</v>
      </c>
      <c r="GJ297">
        <f>raw_data!GG307</f>
        <v>0</v>
      </c>
      <c r="GK297">
        <f>raw_data!GH307</f>
        <v>0</v>
      </c>
      <c r="GL297">
        <f>raw_data!GI307</f>
        <v>0</v>
      </c>
      <c r="GM297">
        <f>raw_data!GJ307</f>
        <v>0</v>
      </c>
      <c r="GN297">
        <f>raw_data!GK307</f>
        <v>0</v>
      </c>
      <c r="GO297">
        <f>raw_data!GL307</f>
        <v>0</v>
      </c>
      <c r="GP297">
        <f>raw_data!GM307</f>
        <v>0</v>
      </c>
      <c r="GQ297">
        <f>raw_data!GN307</f>
        <v>0</v>
      </c>
      <c r="GR297">
        <f>raw_data!GO307</f>
        <v>0</v>
      </c>
      <c r="GS297">
        <f>raw_data!GP307</f>
        <v>0</v>
      </c>
      <c r="GT297">
        <f>raw_data!GQ307</f>
        <v>0</v>
      </c>
      <c r="GU297">
        <f>raw_data!GR307</f>
        <v>0</v>
      </c>
      <c r="GV297">
        <f>raw_data!GS307</f>
        <v>0</v>
      </c>
      <c r="GW297">
        <f>raw_data!GT307</f>
        <v>0</v>
      </c>
      <c r="GX297">
        <f>raw_data!GU307</f>
        <v>0</v>
      </c>
      <c r="GY297">
        <f>raw_data!GV307</f>
        <v>0</v>
      </c>
      <c r="GZ297">
        <f>raw_data!GW307</f>
        <v>0</v>
      </c>
      <c r="HA297">
        <f>raw_data!GX307</f>
        <v>0</v>
      </c>
      <c r="HB297">
        <f>raw_data!GY307</f>
        <v>0</v>
      </c>
      <c r="HC297">
        <f>raw_data!GZ307</f>
        <v>0</v>
      </c>
      <c r="HD297">
        <f>raw_data!HA307</f>
        <v>0</v>
      </c>
      <c r="HE297">
        <f>raw_data!HB307</f>
        <v>0</v>
      </c>
      <c r="HF297">
        <f>raw_data!HC307</f>
        <v>0</v>
      </c>
      <c r="HG297">
        <f>raw_data!HD307</f>
        <v>0</v>
      </c>
      <c r="HH297">
        <f>raw_data!HE307</f>
        <v>0</v>
      </c>
      <c r="HI297">
        <f>raw_data!HF307</f>
        <v>0</v>
      </c>
      <c r="HJ297">
        <f>raw_data!HG307</f>
        <v>0</v>
      </c>
      <c r="HK297">
        <f>raw_data!HH307</f>
        <v>0</v>
      </c>
      <c r="HL297">
        <f>raw_data!HI307</f>
        <v>0</v>
      </c>
      <c r="HM297">
        <f>raw_data!HJ307</f>
        <v>0</v>
      </c>
      <c r="HN297">
        <f>raw_data!HK307</f>
        <v>0</v>
      </c>
      <c r="HO297">
        <f>raw_data!HL307</f>
        <v>0</v>
      </c>
      <c r="HP297">
        <f>raw_data!HM307</f>
        <v>0</v>
      </c>
      <c r="HQ297">
        <f>raw_data!HN307</f>
        <v>0</v>
      </c>
      <c r="HR297">
        <f>raw_data!HO307</f>
        <v>0</v>
      </c>
      <c r="HS297">
        <f>raw_data!HP307</f>
        <v>0</v>
      </c>
      <c r="HT297">
        <f>raw_data!HQ307</f>
        <v>0</v>
      </c>
      <c r="HU297">
        <f>raw_data!HR307</f>
        <v>0</v>
      </c>
      <c r="HV297">
        <f>raw_data!HS307</f>
        <v>0</v>
      </c>
      <c r="HW297">
        <f>raw_data!HT307</f>
        <v>0</v>
      </c>
      <c r="HX297">
        <f>raw_data!HU307</f>
        <v>0</v>
      </c>
      <c r="HY297">
        <f>raw_data!HV307</f>
        <v>0</v>
      </c>
      <c r="HZ297">
        <f>raw_data!HW307</f>
        <v>0</v>
      </c>
      <c r="IA297">
        <f>raw_data!HX307</f>
        <v>0</v>
      </c>
      <c r="IB297">
        <f>raw_data!HY307</f>
        <v>0</v>
      </c>
      <c r="IC297">
        <f>raw_data!HZ307</f>
        <v>0</v>
      </c>
      <c r="ID297">
        <f>raw_data!IA307</f>
        <v>0</v>
      </c>
      <c r="IE297">
        <f>raw_data!IB307</f>
        <v>0</v>
      </c>
      <c r="IF297">
        <f>raw_data!IC307</f>
        <v>0</v>
      </c>
      <c r="IG297">
        <f>raw_data!ID307</f>
        <v>0</v>
      </c>
      <c r="IH297">
        <f>raw_data!IE307</f>
        <v>0</v>
      </c>
      <c r="II297">
        <f>raw_data!IF307</f>
        <v>0</v>
      </c>
      <c r="IJ297">
        <f>raw_data!IG307</f>
        <v>0</v>
      </c>
      <c r="IK297">
        <f>raw_data!IH307</f>
        <v>0</v>
      </c>
      <c r="IL297">
        <f>raw_data!II307</f>
        <v>0</v>
      </c>
      <c r="IM297">
        <f>raw_data!IJ307</f>
        <v>0</v>
      </c>
      <c r="IN297">
        <f>raw_data!IK307</f>
        <v>0</v>
      </c>
      <c r="IO297">
        <f>raw_data!IL307</f>
        <v>0</v>
      </c>
      <c r="IP297">
        <f>raw_data!IM307</f>
        <v>0</v>
      </c>
      <c r="IQ297">
        <f>raw_data!IN307</f>
        <v>0</v>
      </c>
      <c r="IR297">
        <f>raw_data!IO307</f>
        <v>0</v>
      </c>
      <c r="IS297">
        <f>raw_data!IP307</f>
        <v>0</v>
      </c>
      <c r="IT297">
        <f>raw_data!IQ307</f>
        <v>0</v>
      </c>
      <c r="IU297">
        <f>raw_data!IR307</f>
        <v>0</v>
      </c>
      <c r="IV297">
        <f>raw_data!IS307</f>
        <v>0</v>
      </c>
    </row>
    <row r="298" spans="1:256" x14ac:dyDescent="0.25">
      <c r="A298" t="str">
        <f t="shared" ref="A298:G298" si="241">A250</f>
        <v>F03</v>
      </c>
      <c r="B298" s="6" t="str">
        <f t="shared" ca="1" si="241"/>
        <v/>
      </c>
      <c r="C298">
        <f t="shared" si="241"/>
        <v>0</v>
      </c>
      <c r="D298">
        <f t="shared" si="241"/>
        <v>0</v>
      </c>
      <c r="E298">
        <f t="shared" si="241"/>
        <v>0</v>
      </c>
      <c r="F298" s="10">
        <f t="shared" si="241"/>
        <v>0</v>
      </c>
      <c r="G298" s="3" t="str">
        <f t="shared" ca="1" si="241"/>
        <v/>
      </c>
      <c r="H298">
        <f>raw_data!E308</f>
        <v>0</v>
      </c>
      <c r="I298">
        <f>raw_data!F308</f>
        <v>0</v>
      </c>
      <c r="J298">
        <f>raw_data!G308</f>
        <v>0</v>
      </c>
      <c r="K298">
        <f>raw_data!H308</f>
        <v>0</v>
      </c>
      <c r="L298">
        <f>raw_data!I308</f>
        <v>0</v>
      </c>
      <c r="M298">
        <f>raw_data!J308</f>
        <v>0</v>
      </c>
      <c r="N298">
        <f>raw_data!K308</f>
        <v>0</v>
      </c>
      <c r="O298">
        <f>raw_data!L308</f>
        <v>0</v>
      </c>
      <c r="P298">
        <f>raw_data!M308</f>
        <v>0</v>
      </c>
      <c r="Q298">
        <f>raw_data!N308</f>
        <v>0</v>
      </c>
      <c r="R298">
        <f>raw_data!O308</f>
        <v>0</v>
      </c>
      <c r="S298">
        <f>raw_data!P308</f>
        <v>0</v>
      </c>
      <c r="T298">
        <f>raw_data!Q308</f>
        <v>0</v>
      </c>
      <c r="U298">
        <f>raw_data!R308</f>
        <v>0</v>
      </c>
      <c r="V298">
        <f>raw_data!S308</f>
        <v>0</v>
      </c>
      <c r="W298">
        <f>raw_data!T308</f>
        <v>0</v>
      </c>
      <c r="X298">
        <f>raw_data!U308</f>
        <v>0</v>
      </c>
      <c r="Y298">
        <f>raw_data!V308</f>
        <v>0</v>
      </c>
      <c r="Z298">
        <f>raw_data!W308</f>
        <v>0</v>
      </c>
      <c r="AA298">
        <f>raw_data!X308</f>
        <v>0</v>
      </c>
      <c r="AB298">
        <f>raw_data!Y308</f>
        <v>0</v>
      </c>
      <c r="AC298">
        <f>raw_data!Z308</f>
        <v>0</v>
      </c>
      <c r="AD298">
        <f>raw_data!AA308</f>
        <v>0</v>
      </c>
      <c r="AE298">
        <f>raw_data!AB308</f>
        <v>0</v>
      </c>
      <c r="AF298">
        <f>raw_data!AC308</f>
        <v>0</v>
      </c>
      <c r="AG298">
        <f>raw_data!AD308</f>
        <v>0</v>
      </c>
      <c r="AH298">
        <f>raw_data!AE308</f>
        <v>0</v>
      </c>
      <c r="AI298">
        <f>raw_data!AF308</f>
        <v>0</v>
      </c>
      <c r="AJ298">
        <f>raw_data!AG308</f>
        <v>0</v>
      </c>
      <c r="AK298">
        <f>raw_data!AH308</f>
        <v>0</v>
      </c>
      <c r="AL298">
        <f>raw_data!AI308</f>
        <v>0</v>
      </c>
      <c r="AM298">
        <f>raw_data!AJ308</f>
        <v>0</v>
      </c>
      <c r="AN298">
        <f>raw_data!AK308</f>
        <v>0</v>
      </c>
      <c r="AO298">
        <f>raw_data!AL308</f>
        <v>0</v>
      </c>
      <c r="AP298">
        <f>raw_data!AM308</f>
        <v>0</v>
      </c>
      <c r="AQ298">
        <f>raw_data!AN308</f>
        <v>0</v>
      </c>
      <c r="AR298">
        <f>raw_data!AO308</f>
        <v>0</v>
      </c>
      <c r="AS298">
        <f>raw_data!AP308</f>
        <v>0</v>
      </c>
      <c r="AT298">
        <f>raw_data!AQ308</f>
        <v>0</v>
      </c>
      <c r="AU298">
        <f>raw_data!AR308</f>
        <v>0</v>
      </c>
      <c r="AV298">
        <f>raw_data!AS308</f>
        <v>0</v>
      </c>
      <c r="AW298">
        <f>raw_data!AT308</f>
        <v>0</v>
      </c>
      <c r="AX298">
        <f>raw_data!AU308</f>
        <v>0</v>
      </c>
      <c r="AY298">
        <f>raw_data!AV308</f>
        <v>0</v>
      </c>
      <c r="AZ298">
        <f>raw_data!AW308</f>
        <v>0</v>
      </c>
      <c r="BA298">
        <f>raw_data!AX308</f>
        <v>0</v>
      </c>
      <c r="BB298">
        <f>raw_data!AY308</f>
        <v>0</v>
      </c>
      <c r="BC298">
        <f>raw_data!AZ308</f>
        <v>0</v>
      </c>
      <c r="BD298">
        <f>raw_data!BA308</f>
        <v>0</v>
      </c>
      <c r="BE298">
        <f>raw_data!BB308</f>
        <v>0</v>
      </c>
      <c r="BF298">
        <f>raw_data!BC308</f>
        <v>0</v>
      </c>
      <c r="BG298">
        <f>raw_data!BD308</f>
        <v>0</v>
      </c>
      <c r="BH298">
        <f>raw_data!BE308</f>
        <v>0</v>
      </c>
      <c r="BI298">
        <f>raw_data!BF308</f>
        <v>0</v>
      </c>
      <c r="BJ298">
        <f>raw_data!BG308</f>
        <v>0</v>
      </c>
      <c r="BK298">
        <f>raw_data!BH308</f>
        <v>0</v>
      </c>
      <c r="BL298">
        <f>raw_data!BI308</f>
        <v>0</v>
      </c>
      <c r="BM298">
        <f>raw_data!BJ308</f>
        <v>0</v>
      </c>
      <c r="BN298">
        <f>raw_data!BK308</f>
        <v>0</v>
      </c>
      <c r="BO298">
        <f>raw_data!BL308</f>
        <v>0</v>
      </c>
      <c r="BP298">
        <f>raw_data!BM308</f>
        <v>0</v>
      </c>
      <c r="BQ298">
        <f>raw_data!BN308</f>
        <v>0</v>
      </c>
      <c r="BR298">
        <f>raw_data!BO308</f>
        <v>0</v>
      </c>
      <c r="BS298">
        <f>raw_data!BP308</f>
        <v>0</v>
      </c>
      <c r="BT298">
        <f>raw_data!BQ308</f>
        <v>0</v>
      </c>
      <c r="BU298">
        <f>raw_data!BR308</f>
        <v>0</v>
      </c>
      <c r="BV298">
        <f>raw_data!BS308</f>
        <v>0</v>
      </c>
      <c r="BW298">
        <f>raw_data!BT308</f>
        <v>0</v>
      </c>
      <c r="BX298">
        <f>raw_data!BU308</f>
        <v>0</v>
      </c>
      <c r="BY298">
        <f>raw_data!BV308</f>
        <v>0</v>
      </c>
      <c r="BZ298">
        <f>raw_data!BW308</f>
        <v>0</v>
      </c>
      <c r="CA298">
        <f>raw_data!BX308</f>
        <v>0</v>
      </c>
      <c r="CB298">
        <f>raw_data!BY308</f>
        <v>0</v>
      </c>
      <c r="CC298">
        <f>raw_data!BZ308</f>
        <v>0</v>
      </c>
      <c r="CD298">
        <f>raw_data!CA308</f>
        <v>0</v>
      </c>
      <c r="CE298">
        <f>raw_data!CB308</f>
        <v>0</v>
      </c>
      <c r="CF298">
        <f>raw_data!CC308</f>
        <v>0</v>
      </c>
      <c r="CG298">
        <f>raw_data!CD308</f>
        <v>0</v>
      </c>
      <c r="CH298">
        <f>raw_data!CE308</f>
        <v>0</v>
      </c>
      <c r="CI298">
        <f>raw_data!CF308</f>
        <v>0</v>
      </c>
      <c r="CJ298">
        <f>raw_data!CG308</f>
        <v>0</v>
      </c>
      <c r="CK298">
        <f>raw_data!CH308</f>
        <v>0</v>
      </c>
      <c r="CL298">
        <f>raw_data!CI308</f>
        <v>0</v>
      </c>
      <c r="CM298">
        <f>raw_data!CJ308</f>
        <v>0</v>
      </c>
      <c r="CN298">
        <f>raw_data!CK308</f>
        <v>0</v>
      </c>
      <c r="CO298">
        <f>raw_data!CL308</f>
        <v>0</v>
      </c>
      <c r="CP298">
        <f>raw_data!CM308</f>
        <v>0</v>
      </c>
      <c r="CQ298">
        <f>raw_data!CN308</f>
        <v>0</v>
      </c>
      <c r="CR298">
        <f>raw_data!CO308</f>
        <v>0</v>
      </c>
      <c r="CS298">
        <f>raw_data!CP308</f>
        <v>0</v>
      </c>
      <c r="CT298">
        <f>raw_data!CQ308</f>
        <v>0</v>
      </c>
      <c r="CU298">
        <f>raw_data!CR308</f>
        <v>0</v>
      </c>
      <c r="CV298">
        <f>raw_data!CS308</f>
        <v>0</v>
      </c>
      <c r="CW298">
        <f>raw_data!CT308</f>
        <v>0</v>
      </c>
      <c r="CX298">
        <f>raw_data!CU308</f>
        <v>0</v>
      </c>
      <c r="CY298">
        <f>raw_data!CV308</f>
        <v>0</v>
      </c>
      <c r="CZ298">
        <f>raw_data!CW308</f>
        <v>0</v>
      </c>
      <c r="DA298">
        <f>raw_data!CX308</f>
        <v>0</v>
      </c>
      <c r="DB298">
        <f>raw_data!CY308</f>
        <v>0</v>
      </c>
      <c r="DC298">
        <f>raw_data!CZ308</f>
        <v>0</v>
      </c>
      <c r="DD298">
        <f>raw_data!DA308</f>
        <v>0</v>
      </c>
      <c r="DE298">
        <f>raw_data!DB308</f>
        <v>0</v>
      </c>
      <c r="DF298">
        <f>raw_data!DC308</f>
        <v>0</v>
      </c>
      <c r="DG298">
        <f>raw_data!DD308</f>
        <v>0</v>
      </c>
      <c r="DH298">
        <f>raw_data!DE308</f>
        <v>0</v>
      </c>
      <c r="DI298">
        <f>raw_data!DF308</f>
        <v>0</v>
      </c>
      <c r="DJ298">
        <f>raw_data!DG308</f>
        <v>0</v>
      </c>
      <c r="DK298">
        <f>raw_data!DH308</f>
        <v>0</v>
      </c>
      <c r="DL298">
        <f>raw_data!DI308</f>
        <v>0</v>
      </c>
      <c r="DM298">
        <f>raw_data!DJ308</f>
        <v>0</v>
      </c>
      <c r="DN298">
        <f>raw_data!DK308</f>
        <v>0</v>
      </c>
      <c r="DO298">
        <f>raw_data!DL308</f>
        <v>0</v>
      </c>
      <c r="DP298">
        <f>raw_data!DM308</f>
        <v>0</v>
      </c>
      <c r="DQ298">
        <f>raw_data!DN308</f>
        <v>0</v>
      </c>
      <c r="DR298">
        <f>raw_data!DO308</f>
        <v>0</v>
      </c>
      <c r="DS298">
        <f>raw_data!DP308</f>
        <v>0</v>
      </c>
      <c r="DT298">
        <f>raw_data!DQ308</f>
        <v>0</v>
      </c>
      <c r="DU298">
        <f>raw_data!DR308</f>
        <v>0</v>
      </c>
      <c r="DV298">
        <f>raw_data!DS308</f>
        <v>0</v>
      </c>
      <c r="DW298">
        <f>raw_data!DT308</f>
        <v>0</v>
      </c>
      <c r="DX298">
        <f>raw_data!DU308</f>
        <v>0</v>
      </c>
      <c r="DY298">
        <f>raw_data!DV308</f>
        <v>0</v>
      </c>
      <c r="DZ298">
        <f>raw_data!DW308</f>
        <v>0</v>
      </c>
      <c r="EA298">
        <f>raw_data!DX308</f>
        <v>0</v>
      </c>
      <c r="EB298">
        <f>raw_data!DY308</f>
        <v>0</v>
      </c>
      <c r="EC298">
        <f>raw_data!DZ308</f>
        <v>0</v>
      </c>
      <c r="ED298">
        <f>raw_data!EA308</f>
        <v>0</v>
      </c>
      <c r="EE298">
        <f>raw_data!EB308</f>
        <v>0</v>
      </c>
      <c r="EF298">
        <f>raw_data!EC308</f>
        <v>0</v>
      </c>
      <c r="EG298">
        <f>raw_data!ED308</f>
        <v>0</v>
      </c>
      <c r="EH298">
        <f>raw_data!EE308</f>
        <v>0</v>
      </c>
      <c r="EI298">
        <f>raw_data!EF308</f>
        <v>0</v>
      </c>
      <c r="EJ298">
        <f>raw_data!EG308</f>
        <v>0</v>
      </c>
      <c r="EK298">
        <f>raw_data!EH308</f>
        <v>0</v>
      </c>
      <c r="EL298">
        <f>raw_data!EI308</f>
        <v>0</v>
      </c>
      <c r="EM298">
        <f>raw_data!EJ308</f>
        <v>0</v>
      </c>
      <c r="EN298">
        <f>raw_data!EK308</f>
        <v>0</v>
      </c>
      <c r="EO298">
        <f>raw_data!EL308</f>
        <v>0</v>
      </c>
      <c r="EP298">
        <f>raw_data!EM308</f>
        <v>0</v>
      </c>
      <c r="EQ298">
        <f>raw_data!EN308</f>
        <v>0</v>
      </c>
      <c r="ER298">
        <f>raw_data!EO308</f>
        <v>0</v>
      </c>
      <c r="ES298">
        <f>raw_data!EP308</f>
        <v>0</v>
      </c>
      <c r="ET298">
        <f>raw_data!EQ308</f>
        <v>0</v>
      </c>
      <c r="EU298">
        <f>raw_data!ER308</f>
        <v>0</v>
      </c>
      <c r="EV298">
        <f>raw_data!ES308</f>
        <v>0</v>
      </c>
      <c r="EW298">
        <f>raw_data!ET308</f>
        <v>0</v>
      </c>
      <c r="EX298">
        <f>raw_data!EU308</f>
        <v>0</v>
      </c>
      <c r="EY298">
        <f>raw_data!EV308</f>
        <v>0</v>
      </c>
      <c r="EZ298">
        <f>raw_data!EW308</f>
        <v>0</v>
      </c>
      <c r="FA298">
        <f>raw_data!EX308</f>
        <v>0</v>
      </c>
      <c r="FB298">
        <f>raw_data!EY308</f>
        <v>0</v>
      </c>
      <c r="FC298">
        <f>raw_data!EZ308</f>
        <v>0</v>
      </c>
      <c r="FD298">
        <f>raw_data!FA308</f>
        <v>0</v>
      </c>
      <c r="FE298">
        <f>raw_data!FB308</f>
        <v>0</v>
      </c>
      <c r="FF298">
        <f>raw_data!FC308</f>
        <v>0</v>
      </c>
      <c r="FG298">
        <f>raw_data!FD308</f>
        <v>0</v>
      </c>
      <c r="FH298">
        <f>raw_data!FE308</f>
        <v>0</v>
      </c>
      <c r="FI298">
        <f>raw_data!FF308</f>
        <v>0</v>
      </c>
      <c r="FJ298">
        <f>raw_data!FG308</f>
        <v>0</v>
      </c>
      <c r="FK298">
        <f>raw_data!FH308</f>
        <v>0</v>
      </c>
      <c r="FL298">
        <f>raw_data!FI308</f>
        <v>0</v>
      </c>
      <c r="FM298">
        <f>raw_data!FJ308</f>
        <v>0</v>
      </c>
      <c r="FN298">
        <f>raw_data!FK308</f>
        <v>0</v>
      </c>
      <c r="FO298">
        <f>raw_data!FL308</f>
        <v>0</v>
      </c>
      <c r="FP298">
        <f>raw_data!FM308</f>
        <v>0</v>
      </c>
      <c r="FQ298">
        <f>raw_data!FN308</f>
        <v>0</v>
      </c>
      <c r="FR298">
        <f>raw_data!FO308</f>
        <v>0</v>
      </c>
      <c r="FS298">
        <f>raw_data!FP308</f>
        <v>0</v>
      </c>
      <c r="FT298">
        <f>raw_data!FQ308</f>
        <v>0</v>
      </c>
      <c r="FU298">
        <f>raw_data!FR308</f>
        <v>0</v>
      </c>
      <c r="FV298">
        <f>raw_data!FS308</f>
        <v>0</v>
      </c>
      <c r="FW298">
        <f>raw_data!FT308</f>
        <v>0</v>
      </c>
      <c r="FX298">
        <f>raw_data!FU308</f>
        <v>0</v>
      </c>
      <c r="FY298">
        <f>raw_data!FV308</f>
        <v>0</v>
      </c>
      <c r="FZ298">
        <f>raw_data!FW308</f>
        <v>0</v>
      </c>
      <c r="GA298">
        <f>raw_data!FX308</f>
        <v>0</v>
      </c>
      <c r="GB298">
        <f>raw_data!FY308</f>
        <v>0</v>
      </c>
      <c r="GC298">
        <f>raw_data!FZ308</f>
        <v>0</v>
      </c>
      <c r="GD298">
        <f>raw_data!GA308</f>
        <v>0</v>
      </c>
      <c r="GE298">
        <f>raw_data!GB308</f>
        <v>0</v>
      </c>
      <c r="GF298">
        <f>raw_data!GC308</f>
        <v>0</v>
      </c>
      <c r="GG298">
        <f>raw_data!GD308</f>
        <v>0</v>
      </c>
      <c r="GH298">
        <f>raw_data!GE308</f>
        <v>0</v>
      </c>
      <c r="GI298">
        <f>raw_data!GF308</f>
        <v>0</v>
      </c>
      <c r="GJ298">
        <f>raw_data!GG308</f>
        <v>0</v>
      </c>
      <c r="GK298">
        <f>raw_data!GH308</f>
        <v>0</v>
      </c>
      <c r="GL298">
        <f>raw_data!GI308</f>
        <v>0</v>
      </c>
      <c r="GM298">
        <f>raw_data!GJ308</f>
        <v>0</v>
      </c>
      <c r="GN298">
        <f>raw_data!GK308</f>
        <v>0</v>
      </c>
      <c r="GO298">
        <f>raw_data!GL308</f>
        <v>0</v>
      </c>
      <c r="GP298">
        <f>raw_data!GM308</f>
        <v>0</v>
      </c>
      <c r="GQ298">
        <f>raw_data!GN308</f>
        <v>0</v>
      </c>
      <c r="GR298">
        <f>raw_data!GO308</f>
        <v>0</v>
      </c>
      <c r="GS298">
        <f>raw_data!GP308</f>
        <v>0</v>
      </c>
      <c r="GT298">
        <f>raw_data!GQ308</f>
        <v>0</v>
      </c>
      <c r="GU298">
        <f>raw_data!GR308</f>
        <v>0</v>
      </c>
      <c r="GV298">
        <f>raw_data!GS308</f>
        <v>0</v>
      </c>
      <c r="GW298">
        <f>raw_data!GT308</f>
        <v>0</v>
      </c>
      <c r="GX298">
        <f>raw_data!GU308</f>
        <v>0</v>
      </c>
      <c r="GY298">
        <f>raw_data!GV308</f>
        <v>0</v>
      </c>
      <c r="GZ298">
        <f>raw_data!GW308</f>
        <v>0</v>
      </c>
      <c r="HA298">
        <f>raw_data!GX308</f>
        <v>0</v>
      </c>
      <c r="HB298">
        <f>raw_data!GY308</f>
        <v>0</v>
      </c>
      <c r="HC298">
        <f>raw_data!GZ308</f>
        <v>0</v>
      </c>
      <c r="HD298">
        <f>raw_data!HA308</f>
        <v>0</v>
      </c>
      <c r="HE298">
        <f>raw_data!HB308</f>
        <v>0</v>
      </c>
      <c r="HF298">
        <f>raw_data!HC308</f>
        <v>0</v>
      </c>
      <c r="HG298">
        <f>raw_data!HD308</f>
        <v>0</v>
      </c>
      <c r="HH298">
        <f>raw_data!HE308</f>
        <v>0</v>
      </c>
      <c r="HI298">
        <f>raw_data!HF308</f>
        <v>0</v>
      </c>
      <c r="HJ298">
        <f>raw_data!HG308</f>
        <v>0</v>
      </c>
      <c r="HK298">
        <f>raw_data!HH308</f>
        <v>0</v>
      </c>
      <c r="HL298">
        <f>raw_data!HI308</f>
        <v>0</v>
      </c>
      <c r="HM298">
        <f>raw_data!HJ308</f>
        <v>0</v>
      </c>
      <c r="HN298">
        <f>raw_data!HK308</f>
        <v>0</v>
      </c>
      <c r="HO298">
        <f>raw_data!HL308</f>
        <v>0</v>
      </c>
      <c r="HP298">
        <f>raw_data!HM308</f>
        <v>0</v>
      </c>
      <c r="HQ298">
        <f>raw_data!HN308</f>
        <v>0</v>
      </c>
      <c r="HR298">
        <f>raw_data!HO308</f>
        <v>0</v>
      </c>
      <c r="HS298">
        <f>raw_data!HP308</f>
        <v>0</v>
      </c>
      <c r="HT298">
        <f>raw_data!HQ308</f>
        <v>0</v>
      </c>
      <c r="HU298">
        <f>raw_data!HR308</f>
        <v>0</v>
      </c>
      <c r="HV298">
        <f>raw_data!HS308</f>
        <v>0</v>
      </c>
      <c r="HW298">
        <f>raw_data!HT308</f>
        <v>0</v>
      </c>
      <c r="HX298">
        <f>raw_data!HU308</f>
        <v>0</v>
      </c>
      <c r="HY298">
        <f>raw_data!HV308</f>
        <v>0</v>
      </c>
      <c r="HZ298">
        <f>raw_data!HW308</f>
        <v>0</v>
      </c>
      <c r="IA298">
        <f>raw_data!HX308</f>
        <v>0</v>
      </c>
      <c r="IB298">
        <f>raw_data!HY308</f>
        <v>0</v>
      </c>
      <c r="IC298">
        <f>raw_data!HZ308</f>
        <v>0</v>
      </c>
      <c r="ID298">
        <f>raw_data!IA308</f>
        <v>0</v>
      </c>
      <c r="IE298">
        <f>raw_data!IB308</f>
        <v>0</v>
      </c>
      <c r="IF298">
        <f>raw_data!IC308</f>
        <v>0</v>
      </c>
      <c r="IG298">
        <f>raw_data!ID308</f>
        <v>0</v>
      </c>
      <c r="IH298">
        <f>raw_data!IE308</f>
        <v>0</v>
      </c>
      <c r="II298">
        <f>raw_data!IF308</f>
        <v>0</v>
      </c>
      <c r="IJ298">
        <f>raw_data!IG308</f>
        <v>0</v>
      </c>
      <c r="IK298">
        <f>raw_data!IH308</f>
        <v>0</v>
      </c>
      <c r="IL298">
        <f>raw_data!II308</f>
        <v>0</v>
      </c>
      <c r="IM298">
        <f>raw_data!IJ308</f>
        <v>0</v>
      </c>
      <c r="IN298">
        <f>raw_data!IK308</f>
        <v>0</v>
      </c>
      <c r="IO298">
        <f>raw_data!IL308</f>
        <v>0</v>
      </c>
      <c r="IP298">
        <f>raw_data!IM308</f>
        <v>0</v>
      </c>
      <c r="IQ298">
        <f>raw_data!IN308</f>
        <v>0</v>
      </c>
      <c r="IR298">
        <f>raw_data!IO308</f>
        <v>0</v>
      </c>
      <c r="IS298">
        <f>raw_data!IP308</f>
        <v>0</v>
      </c>
      <c r="IT298">
        <f>raw_data!IQ308</f>
        <v>0</v>
      </c>
      <c r="IU298">
        <f>raw_data!IR308</f>
        <v>0</v>
      </c>
      <c r="IV298">
        <f>raw_data!IS308</f>
        <v>0</v>
      </c>
    </row>
    <row r="299" spans="1:256" x14ac:dyDescent="0.25">
      <c r="A299" t="str">
        <f t="shared" ref="A299:G299" si="242">A251</f>
        <v>F04</v>
      </c>
      <c r="B299" s="6" t="str">
        <f t="shared" ca="1" si="242"/>
        <v/>
      </c>
      <c r="C299">
        <f t="shared" si="242"/>
        <v>0</v>
      </c>
      <c r="D299">
        <f t="shared" si="242"/>
        <v>0</v>
      </c>
      <c r="E299">
        <f t="shared" si="242"/>
        <v>0</v>
      </c>
      <c r="F299" s="10">
        <f t="shared" si="242"/>
        <v>0</v>
      </c>
      <c r="G299" s="3" t="str">
        <f t="shared" ca="1" si="242"/>
        <v/>
      </c>
      <c r="H299">
        <f>raw_data!E309</f>
        <v>0</v>
      </c>
      <c r="I299">
        <f>raw_data!F309</f>
        <v>0</v>
      </c>
      <c r="J299">
        <f>raw_data!G309</f>
        <v>0</v>
      </c>
      <c r="K299">
        <f>raw_data!H309</f>
        <v>0</v>
      </c>
      <c r="L299">
        <f>raw_data!I309</f>
        <v>0</v>
      </c>
      <c r="M299">
        <f>raw_data!J309</f>
        <v>0</v>
      </c>
      <c r="N299">
        <f>raw_data!K309</f>
        <v>0</v>
      </c>
      <c r="O299">
        <f>raw_data!L309</f>
        <v>0</v>
      </c>
      <c r="P299">
        <f>raw_data!M309</f>
        <v>0</v>
      </c>
      <c r="Q299">
        <f>raw_data!N309</f>
        <v>0</v>
      </c>
      <c r="R299">
        <f>raw_data!O309</f>
        <v>0</v>
      </c>
      <c r="S299">
        <f>raw_data!P309</f>
        <v>0</v>
      </c>
      <c r="T299">
        <f>raw_data!Q309</f>
        <v>0</v>
      </c>
      <c r="U299">
        <f>raw_data!R309</f>
        <v>0</v>
      </c>
      <c r="V299">
        <f>raw_data!S309</f>
        <v>0</v>
      </c>
      <c r="W299">
        <f>raw_data!T309</f>
        <v>0</v>
      </c>
      <c r="X299">
        <f>raw_data!U309</f>
        <v>0</v>
      </c>
      <c r="Y299">
        <f>raw_data!V309</f>
        <v>0</v>
      </c>
      <c r="Z299">
        <f>raw_data!W309</f>
        <v>0</v>
      </c>
      <c r="AA299">
        <f>raw_data!X309</f>
        <v>0</v>
      </c>
      <c r="AB299">
        <f>raw_data!Y309</f>
        <v>0</v>
      </c>
      <c r="AC299">
        <f>raw_data!Z309</f>
        <v>0</v>
      </c>
      <c r="AD299">
        <f>raw_data!AA309</f>
        <v>0</v>
      </c>
      <c r="AE299">
        <f>raw_data!AB309</f>
        <v>0</v>
      </c>
      <c r="AF299">
        <f>raw_data!AC309</f>
        <v>0</v>
      </c>
      <c r="AG299">
        <f>raw_data!AD309</f>
        <v>0</v>
      </c>
      <c r="AH299">
        <f>raw_data!AE309</f>
        <v>0</v>
      </c>
      <c r="AI299">
        <f>raw_data!AF309</f>
        <v>0</v>
      </c>
      <c r="AJ299">
        <f>raw_data!AG309</f>
        <v>0</v>
      </c>
      <c r="AK299">
        <f>raw_data!AH309</f>
        <v>0</v>
      </c>
      <c r="AL299">
        <f>raw_data!AI309</f>
        <v>0</v>
      </c>
      <c r="AM299">
        <f>raw_data!AJ309</f>
        <v>0</v>
      </c>
      <c r="AN299">
        <f>raw_data!AK309</f>
        <v>0</v>
      </c>
      <c r="AO299">
        <f>raw_data!AL309</f>
        <v>0</v>
      </c>
      <c r="AP299">
        <f>raw_data!AM309</f>
        <v>0</v>
      </c>
      <c r="AQ299">
        <f>raw_data!AN309</f>
        <v>0</v>
      </c>
      <c r="AR299">
        <f>raw_data!AO309</f>
        <v>0</v>
      </c>
      <c r="AS299">
        <f>raw_data!AP309</f>
        <v>0</v>
      </c>
      <c r="AT299">
        <f>raw_data!AQ309</f>
        <v>0</v>
      </c>
      <c r="AU299">
        <f>raw_data!AR309</f>
        <v>0</v>
      </c>
      <c r="AV299">
        <f>raw_data!AS309</f>
        <v>0</v>
      </c>
      <c r="AW299">
        <f>raw_data!AT309</f>
        <v>0</v>
      </c>
      <c r="AX299">
        <f>raw_data!AU309</f>
        <v>0</v>
      </c>
      <c r="AY299">
        <f>raw_data!AV309</f>
        <v>0</v>
      </c>
      <c r="AZ299">
        <f>raw_data!AW309</f>
        <v>0</v>
      </c>
      <c r="BA299">
        <f>raw_data!AX309</f>
        <v>0</v>
      </c>
      <c r="BB299">
        <f>raw_data!AY309</f>
        <v>0</v>
      </c>
      <c r="BC299">
        <f>raw_data!AZ309</f>
        <v>0</v>
      </c>
      <c r="BD299">
        <f>raw_data!BA309</f>
        <v>0</v>
      </c>
      <c r="BE299">
        <f>raw_data!BB309</f>
        <v>0</v>
      </c>
      <c r="BF299">
        <f>raw_data!BC309</f>
        <v>0</v>
      </c>
      <c r="BG299">
        <f>raw_data!BD309</f>
        <v>0</v>
      </c>
      <c r="BH299">
        <f>raw_data!BE309</f>
        <v>0</v>
      </c>
      <c r="BI299">
        <f>raw_data!BF309</f>
        <v>0</v>
      </c>
      <c r="BJ299">
        <f>raw_data!BG309</f>
        <v>0</v>
      </c>
      <c r="BK299">
        <f>raw_data!BH309</f>
        <v>0</v>
      </c>
      <c r="BL299">
        <f>raw_data!BI309</f>
        <v>0</v>
      </c>
      <c r="BM299">
        <f>raw_data!BJ309</f>
        <v>0</v>
      </c>
      <c r="BN299">
        <f>raw_data!BK309</f>
        <v>0</v>
      </c>
      <c r="BO299">
        <f>raw_data!BL309</f>
        <v>0</v>
      </c>
      <c r="BP299">
        <f>raw_data!BM309</f>
        <v>0</v>
      </c>
      <c r="BQ299">
        <f>raw_data!BN309</f>
        <v>0</v>
      </c>
      <c r="BR299">
        <f>raw_data!BO309</f>
        <v>0</v>
      </c>
      <c r="BS299">
        <f>raw_data!BP309</f>
        <v>0</v>
      </c>
      <c r="BT299">
        <f>raw_data!BQ309</f>
        <v>0</v>
      </c>
      <c r="BU299">
        <f>raw_data!BR309</f>
        <v>0</v>
      </c>
      <c r="BV299">
        <f>raw_data!BS309</f>
        <v>0</v>
      </c>
      <c r="BW299">
        <f>raw_data!BT309</f>
        <v>0</v>
      </c>
      <c r="BX299">
        <f>raw_data!BU309</f>
        <v>0</v>
      </c>
      <c r="BY299">
        <f>raw_data!BV309</f>
        <v>0</v>
      </c>
      <c r="BZ299">
        <f>raw_data!BW309</f>
        <v>0</v>
      </c>
      <c r="CA299">
        <f>raw_data!BX309</f>
        <v>0</v>
      </c>
      <c r="CB299">
        <f>raw_data!BY309</f>
        <v>0</v>
      </c>
      <c r="CC299">
        <f>raw_data!BZ309</f>
        <v>0</v>
      </c>
      <c r="CD299">
        <f>raw_data!CA309</f>
        <v>0</v>
      </c>
      <c r="CE299">
        <f>raw_data!CB309</f>
        <v>0</v>
      </c>
      <c r="CF299">
        <f>raw_data!CC309</f>
        <v>0</v>
      </c>
      <c r="CG299">
        <f>raw_data!CD309</f>
        <v>0</v>
      </c>
      <c r="CH299">
        <f>raw_data!CE309</f>
        <v>0</v>
      </c>
      <c r="CI299">
        <f>raw_data!CF309</f>
        <v>0</v>
      </c>
      <c r="CJ299">
        <f>raw_data!CG309</f>
        <v>0</v>
      </c>
      <c r="CK299">
        <f>raw_data!CH309</f>
        <v>0</v>
      </c>
      <c r="CL299">
        <f>raw_data!CI309</f>
        <v>0</v>
      </c>
      <c r="CM299">
        <f>raw_data!CJ309</f>
        <v>0</v>
      </c>
      <c r="CN299">
        <f>raw_data!CK309</f>
        <v>0</v>
      </c>
      <c r="CO299">
        <f>raw_data!CL309</f>
        <v>0</v>
      </c>
      <c r="CP299">
        <f>raw_data!CM309</f>
        <v>0</v>
      </c>
      <c r="CQ299">
        <f>raw_data!CN309</f>
        <v>0</v>
      </c>
      <c r="CR299">
        <f>raw_data!CO309</f>
        <v>0</v>
      </c>
      <c r="CS299">
        <f>raw_data!CP309</f>
        <v>0</v>
      </c>
      <c r="CT299">
        <f>raw_data!CQ309</f>
        <v>0</v>
      </c>
      <c r="CU299">
        <f>raw_data!CR309</f>
        <v>0</v>
      </c>
      <c r="CV299">
        <f>raw_data!CS309</f>
        <v>0</v>
      </c>
      <c r="CW299">
        <f>raw_data!CT309</f>
        <v>0</v>
      </c>
      <c r="CX299">
        <f>raw_data!CU309</f>
        <v>0</v>
      </c>
      <c r="CY299">
        <f>raw_data!CV309</f>
        <v>0</v>
      </c>
      <c r="CZ299">
        <f>raw_data!CW309</f>
        <v>0</v>
      </c>
      <c r="DA299">
        <f>raw_data!CX309</f>
        <v>0</v>
      </c>
      <c r="DB299">
        <f>raw_data!CY309</f>
        <v>0</v>
      </c>
      <c r="DC299">
        <f>raw_data!CZ309</f>
        <v>0</v>
      </c>
      <c r="DD299">
        <f>raw_data!DA309</f>
        <v>0</v>
      </c>
      <c r="DE299">
        <f>raw_data!DB309</f>
        <v>0</v>
      </c>
      <c r="DF299">
        <f>raw_data!DC309</f>
        <v>0</v>
      </c>
      <c r="DG299">
        <f>raw_data!DD309</f>
        <v>0</v>
      </c>
      <c r="DH299">
        <f>raw_data!DE309</f>
        <v>0</v>
      </c>
      <c r="DI299">
        <f>raw_data!DF309</f>
        <v>0</v>
      </c>
      <c r="DJ299">
        <f>raw_data!DG309</f>
        <v>0</v>
      </c>
      <c r="DK299">
        <f>raw_data!DH309</f>
        <v>0</v>
      </c>
      <c r="DL299">
        <f>raw_data!DI309</f>
        <v>0</v>
      </c>
      <c r="DM299">
        <f>raw_data!DJ309</f>
        <v>0</v>
      </c>
      <c r="DN299">
        <f>raw_data!DK309</f>
        <v>0</v>
      </c>
      <c r="DO299">
        <f>raw_data!DL309</f>
        <v>0</v>
      </c>
      <c r="DP299">
        <f>raw_data!DM309</f>
        <v>0</v>
      </c>
      <c r="DQ299">
        <f>raw_data!DN309</f>
        <v>0</v>
      </c>
      <c r="DR299">
        <f>raw_data!DO309</f>
        <v>0</v>
      </c>
      <c r="DS299">
        <f>raw_data!DP309</f>
        <v>0</v>
      </c>
      <c r="DT299">
        <f>raw_data!DQ309</f>
        <v>0</v>
      </c>
      <c r="DU299">
        <f>raw_data!DR309</f>
        <v>0</v>
      </c>
      <c r="DV299">
        <f>raw_data!DS309</f>
        <v>0</v>
      </c>
      <c r="DW299">
        <f>raw_data!DT309</f>
        <v>0</v>
      </c>
      <c r="DX299">
        <f>raw_data!DU309</f>
        <v>0</v>
      </c>
      <c r="DY299">
        <f>raw_data!DV309</f>
        <v>0</v>
      </c>
      <c r="DZ299">
        <f>raw_data!DW309</f>
        <v>0</v>
      </c>
      <c r="EA299">
        <f>raw_data!DX309</f>
        <v>0</v>
      </c>
      <c r="EB299">
        <f>raw_data!DY309</f>
        <v>0</v>
      </c>
      <c r="EC299">
        <f>raw_data!DZ309</f>
        <v>0</v>
      </c>
      <c r="ED299">
        <f>raw_data!EA309</f>
        <v>0</v>
      </c>
      <c r="EE299">
        <f>raw_data!EB309</f>
        <v>0</v>
      </c>
      <c r="EF299">
        <f>raw_data!EC309</f>
        <v>0</v>
      </c>
      <c r="EG299">
        <f>raw_data!ED309</f>
        <v>0</v>
      </c>
      <c r="EH299">
        <f>raw_data!EE309</f>
        <v>0</v>
      </c>
      <c r="EI299">
        <f>raw_data!EF309</f>
        <v>0</v>
      </c>
      <c r="EJ299">
        <f>raw_data!EG309</f>
        <v>0</v>
      </c>
      <c r="EK299">
        <f>raw_data!EH309</f>
        <v>0</v>
      </c>
      <c r="EL299">
        <f>raw_data!EI309</f>
        <v>0</v>
      </c>
      <c r="EM299">
        <f>raw_data!EJ309</f>
        <v>0</v>
      </c>
      <c r="EN299">
        <f>raw_data!EK309</f>
        <v>0</v>
      </c>
      <c r="EO299">
        <f>raw_data!EL309</f>
        <v>0</v>
      </c>
      <c r="EP299">
        <f>raw_data!EM309</f>
        <v>0</v>
      </c>
      <c r="EQ299">
        <f>raw_data!EN309</f>
        <v>0</v>
      </c>
      <c r="ER299">
        <f>raw_data!EO309</f>
        <v>0</v>
      </c>
      <c r="ES299">
        <f>raw_data!EP309</f>
        <v>0</v>
      </c>
      <c r="ET299">
        <f>raw_data!EQ309</f>
        <v>0</v>
      </c>
      <c r="EU299">
        <f>raw_data!ER309</f>
        <v>0</v>
      </c>
      <c r="EV299">
        <f>raw_data!ES309</f>
        <v>0</v>
      </c>
      <c r="EW299">
        <f>raw_data!ET309</f>
        <v>0</v>
      </c>
      <c r="EX299">
        <f>raw_data!EU309</f>
        <v>0</v>
      </c>
      <c r="EY299">
        <f>raw_data!EV309</f>
        <v>0</v>
      </c>
      <c r="EZ299">
        <f>raw_data!EW309</f>
        <v>0</v>
      </c>
      <c r="FA299">
        <f>raw_data!EX309</f>
        <v>0</v>
      </c>
      <c r="FB299">
        <f>raw_data!EY309</f>
        <v>0</v>
      </c>
      <c r="FC299">
        <f>raw_data!EZ309</f>
        <v>0</v>
      </c>
      <c r="FD299">
        <f>raw_data!FA309</f>
        <v>0</v>
      </c>
      <c r="FE299">
        <f>raw_data!FB309</f>
        <v>0</v>
      </c>
      <c r="FF299">
        <f>raw_data!FC309</f>
        <v>0</v>
      </c>
      <c r="FG299">
        <f>raw_data!FD309</f>
        <v>0</v>
      </c>
      <c r="FH299">
        <f>raw_data!FE309</f>
        <v>0</v>
      </c>
      <c r="FI299">
        <f>raw_data!FF309</f>
        <v>0</v>
      </c>
      <c r="FJ299">
        <f>raw_data!FG309</f>
        <v>0</v>
      </c>
      <c r="FK299">
        <f>raw_data!FH309</f>
        <v>0</v>
      </c>
      <c r="FL299">
        <f>raw_data!FI309</f>
        <v>0</v>
      </c>
      <c r="FM299">
        <f>raw_data!FJ309</f>
        <v>0</v>
      </c>
      <c r="FN299">
        <f>raw_data!FK309</f>
        <v>0</v>
      </c>
      <c r="FO299">
        <f>raw_data!FL309</f>
        <v>0</v>
      </c>
      <c r="FP299">
        <f>raw_data!FM309</f>
        <v>0</v>
      </c>
      <c r="FQ299">
        <f>raw_data!FN309</f>
        <v>0</v>
      </c>
      <c r="FR299">
        <f>raw_data!FO309</f>
        <v>0</v>
      </c>
      <c r="FS299">
        <f>raw_data!FP309</f>
        <v>0</v>
      </c>
      <c r="FT299">
        <f>raw_data!FQ309</f>
        <v>0</v>
      </c>
      <c r="FU299">
        <f>raw_data!FR309</f>
        <v>0</v>
      </c>
      <c r="FV299">
        <f>raw_data!FS309</f>
        <v>0</v>
      </c>
      <c r="FW299">
        <f>raw_data!FT309</f>
        <v>0</v>
      </c>
      <c r="FX299">
        <f>raw_data!FU309</f>
        <v>0</v>
      </c>
      <c r="FY299">
        <f>raw_data!FV309</f>
        <v>0</v>
      </c>
      <c r="FZ299">
        <f>raw_data!FW309</f>
        <v>0</v>
      </c>
      <c r="GA299">
        <f>raw_data!FX309</f>
        <v>0</v>
      </c>
      <c r="GB299">
        <f>raw_data!FY309</f>
        <v>0</v>
      </c>
      <c r="GC299">
        <f>raw_data!FZ309</f>
        <v>0</v>
      </c>
      <c r="GD299">
        <f>raw_data!GA309</f>
        <v>0</v>
      </c>
      <c r="GE299">
        <f>raw_data!GB309</f>
        <v>0</v>
      </c>
      <c r="GF299">
        <f>raw_data!GC309</f>
        <v>0</v>
      </c>
      <c r="GG299">
        <f>raw_data!GD309</f>
        <v>0</v>
      </c>
      <c r="GH299">
        <f>raw_data!GE309</f>
        <v>0</v>
      </c>
      <c r="GI299">
        <f>raw_data!GF309</f>
        <v>0</v>
      </c>
      <c r="GJ299">
        <f>raw_data!GG309</f>
        <v>0</v>
      </c>
      <c r="GK299">
        <f>raw_data!GH309</f>
        <v>0</v>
      </c>
      <c r="GL299">
        <f>raw_data!GI309</f>
        <v>0</v>
      </c>
      <c r="GM299">
        <f>raw_data!GJ309</f>
        <v>0</v>
      </c>
      <c r="GN299">
        <f>raw_data!GK309</f>
        <v>0</v>
      </c>
      <c r="GO299">
        <f>raw_data!GL309</f>
        <v>0</v>
      </c>
      <c r="GP299">
        <f>raw_data!GM309</f>
        <v>0</v>
      </c>
      <c r="GQ299">
        <f>raw_data!GN309</f>
        <v>0</v>
      </c>
      <c r="GR299">
        <f>raw_data!GO309</f>
        <v>0</v>
      </c>
      <c r="GS299">
        <f>raw_data!GP309</f>
        <v>0</v>
      </c>
      <c r="GT299">
        <f>raw_data!GQ309</f>
        <v>0</v>
      </c>
      <c r="GU299">
        <f>raw_data!GR309</f>
        <v>0</v>
      </c>
      <c r="GV299">
        <f>raw_data!GS309</f>
        <v>0</v>
      </c>
      <c r="GW299">
        <f>raw_data!GT309</f>
        <v>0</v>
      </c>
      <c r="GX299">
        <f>raw_data!GU309</f>
        <v>0</v>
      </c>
      <c r="GY299">
        <f>raw_data!GV309</f>
        <v>0</v>
      </c>
      <c r="GZ299">
        <f>raw_data!GW309</f>
        <v>0</v>
      </c>
      <c r="HA299">
        <f>raw_data!GX309</f>
        <v>0</v>
      </c>
      <c r="HB299">
        <f>raw_data!GY309</f>
        <v>0</v>
      </c>
      <c r="HC299">
        <f>raw_data!GZ309</f>
        <v>0</v>
      </c>
      <c r="HD299">
        <f>raw_data!HA309</f>
        <v>0</v>
      </c>
      <c r="HE299">
        <f>raw_data!HB309</f>
        <v>0</v>
      </c>
      <c r="HF299">
        <f>raw_data!HC309</f>
        <v>0</v>
      </c>
      <c r="HG299">
        <f>raw_data!HD309</f>
        <v>0</v>
      </c>
      <c r="HH299">
        <f>raw_data!HE309</f>
        <v>0</v>
      </c>
      <c r="HI299">
        <f>raw_data!HF309</f>
        <v>0</v>
      </c>
      <c r="HJ299">
        <f>raw_data!HG309</f>
        <v>0</v>
      </c>
      <c r="HK299">
        <f>raw_data!HH309</f>
        <v>0</v>
      </c>
      <c r="HL299">
        <f>raw_data!HI309</f>
        <v>0</v>
      </c>
      <c r="HM299">
        <f>raw_data!HJ309</f>
        <v>0</v>
      </c>
      <c r="HN299">
        <f>raw_data!HK309</f>
        <v>0</v>
      </c>
      <c r="HO299">
        <f>raw_data!HL309</f>
        <v>0</v>
      </c>
      <c r="HP299">
        <f>raw_data!HM309</f>
        <v>0</v>
      </c>
      <c r="HQ299">
        <f>raw_data!HN309</f>
        <v>0</v>
      </c>
      <c r="HR299">
        <f>raw_data!HO309</f>
        <v>0</v>
      </c>
      <c r="HS299">
        <f>raw_data!HP309</f>
        <v>0</v>
      </c>
      <c r="HT299">
        <f>raw_data!HQ309</f>
        <v>0</v>
      </c>
      <c r="HU299">
        <f>raw_data!HR309</f>
        <v>0</v>
      </c>
      <c r="HV299">
        <f>raw_data!HS309</f>
        <v>0</v>
      </c>
      <c r="HW299">
        <f>raw_data!HT309</f>
        <v>0</v>
      </c>
      <c r="HX299">
        <f>raw_data!HU309</f>
        <v>0</v>
      </c>
      <c r="HY299">
        <f>raw_data!HV309</f>
        <v>0</v>
      </c>
      <c r="HZ299">
        <f>raw_data!HW309</f>
        <v>0</v>
      </c>
      <c r="IA299">
        <f>raw_data!HX309</f>
        <v>0</v>
      </c>
      <c r="IB299">
        <f>raw_data!HY309</f>
        <v>0</v>
      </c>
      <c r="IC299">
        <f>raw_data!HZ309</f>
        <v>0</v>
      </c>
      <c r="ID299">
        <f>raw_data!IA309</f>
        <v>0</v>
      </c>
      <c r="IE299">
        <f>raw_data!IB309</f>
        <v>0</v>
      </c>
      <c r="IF299">
        <f>raw_data!IC309</f>
        <v>0</v>
      </c>
      <c r="IG299">
        <f>raw_data!ID309</f>
        <v>0</v>
      </c>
      <c r="IH299">
        <f>raw_data!IE309</f>
        <v>0</v>
      </c>
      <c r="II299">
        <f>raw_data!IF309</f>
        <v>0</v>
      </c>
      <c r="IJ299">
        <f>raw_data!IG309</f>
        <v>0</v>
      </c>
      <c r="IK299">
        <f>raw_data!IH309</f>
        <v>0</v>
      </c>
      <c r="IL299">
        <f>raw_data!II309</f>
        <v>0</v>
      </c>
      <c r="IM299">
        <f>raw_data!IJ309</f>
        <v>0</v>
      </c>
      <c r="IN299">
        <f>raw_data!IK309</f>
        <v>0</v>
      </c>
      <c r="IO299">
        <f>raw_data!IL309</f>
        <v>0</v>
      </c>
      <c r="IP299">
        <f>raw_data!IM309</f>
        <v>0</v>
      </c>
      <c r="IQ299">
        <f>raw_data!IN309</f>
        <v>0</v>
      </c>
      <c r="IR299">
        <f>raw_data!IO309</f>
        <v>0</v>
      </c>
      <c r="IS299">
        <f>raw_data!IP309</f>
        <v>0</v>
      </c>
      <c r="IT299">
        <f>raw_data!IQ309</f>
        <v>0</v>
      </c>
      <c r="IU299">
        <f>raw_data!IR309</f>
        <v>0</v>
      </c>
      <c r="IV299">
        <f>raw_data!IS309</f>
        <v>0</v>
      </c>
    </row>
    <row r="300" spans="1:256" x14ac:dyDescent="0.25">
      <c r="A300" t="str">
        <f t="shared" ref="A300:G300" si="243">A252</f>
        <v>F05</v>
      </c>
      <c r="B300" s="6" t="str">
        <f t="shared" ca="1" si="243"/>
        <v/>
      </c>
      <c r="C300">
        <f t="shared" si="243"/>
        <v>0</v>
      </c>
      <c r="D300">
        <f t="shared" si="243"/>
        <v>0</v>
      </c>
      <c r="E300">
        <f t="shared" si="243"/>
        <v>0</v>
      </c>
      <c r="F300" s="10">
        <f t="shared" si="243"/>
        <v>0</v>
      </c>
      <c r="G300" s="3" t="str">
        <f t="shared" ca="1" si="243"/>
        <v/>
      </c>
      <c r="H300">
        <f>raw_data!E310</f>
        <v>0</v>
      </c>
      <c r="I300">
        <f>raw_data!F310</f>
        <v>0</v>
      </c>
      <c r="J300">
        <f>raw_data!G310</f>
        <v>0</v>
      </c>
      <c r="K300">
        <f>raw_data!H310</f>
        <v>0</v>
      </c>
      <c r="L300">
        <f>raw_data!I310</f>
        <v>0</v>
      </c>
      <c r="M300">
        <f>raw_data!J310</f>
        <v>0</v>
      </c>
      <c r="N300">
        <f>raw_data!K310</f>
        <v>0</v>
      </c>
      <c r="O300">
        <f>raw_data!L310</f>
        <v>0</v>
      </c>
      <c r="P300">
        <f>raw_data!M310</f>
        <v>0</v>
      </c>
      <c r="Q300">
        <f>raw_data!N310</f>
        <v>0</v>
      </c>
      <c r="R300">
        <f>raw_data!O310</f>
        <v>0</v>
      </c>
      <c r="S300">
        <f>raw_data!P310</f>
        <v>0</v>
      </c>
      <c r="T300">
        <f>raw_data!Q310</f>
        <v>0</v>
      </c>
      <c r="U300">
        <f>raw_data!R310</f>
        <v>0</v>
      </c>
      <c r="V300">
        <f>raw_data!S310</f>
        <v>0</v>
      </c>
      <c r="W300">
        <f>raw_data!T310</f>
        <v>0</v>
      </c>
      <c r="X300">
        <f>raw_data!U310</f>
        <v>0</v>
      </c>
      <c r="Y300">
        <f>raw_data!V310</f>
        <v>0</v>
      </c>
      <c r="Z300">
        <f>raw_data!W310</f>
        <v>0</v>
      </c>
      <c r="AA300">
        <f>raw_data!X310</f>
        <v>0</v>
      </c>
      <c r="AB300">
        <f>raw_data!Y310</f>
        <v>0</v>
      </c>
      <c r="AC300">
        <f>raw_data!Z310</f>
        <v>0</v>
      </c>
      <c r="AD300">
        <f>raw_data!AA310</f>
        <v>0</v>
      </c>
      <c r="AE300">
        <f>raw_data!AB310</f>
        <v>0</v>
      </c>
      <c r="AF300">
        <f>raw_data!AC310</f>
        <v>0</v>
      </c>
      <c r="AG300">
        <f>raw_data!AD310</f>
        <v>0</v>
      </c>
      <c r="AH300">
        <f>raw_data!AE310</f>
        <v>0</v>
      </c>
      <c r="AI300">
        <f>raw_data!AF310</f>
        <v>0</v>
      </c>
      <c r="AJ300">
        <f>raw_data!AG310</f>
        <v>0</v>
      </c>
      <c r="AK300">
        <f>raw_data!AH310</f>
        <v>0</v>
      </c>
      <c r="AL300">
        <f>raw_data!AI310</f>
        <v>0</v>
      </c>
      <c r="AM300">
        <f>raw_data!AJ310</f>
        <v>0</v>
      </c>
      <c r="AN300">
        <f>raw_data!AK310</f>
        <v>0</v>
      </c>
      <c r="AO300">
        <f>raw_data!AL310</f>
        <v>0</v>
      </c>
      <c r="AP300">
        <f>raw_data!AM310</f>
        <v>0</v>
      </c>
      <c r="AQ300">
        <f>raw_data!AN310</f>
        <v>0</v>
      </c>
      <c r="AR300">
        <f>raw_data!AO310</f>
        <v>0</v>
      </c>
      <c r="AS300">
        <f>raw_data!AP310</f>
        <v>0</v>
      </c>
      <c r="AT300">
        <f>raw_data!AQ310</f>
        <v>0</v>
      </c>
      <c r="AU300">
        <f>raw_data!AR310</f>
        <v>0</v>
      </c>
      <c r="AV300">
        <f>raw_data!AS310</f>
        <v>0</v>
      </c>
      <c r="AW300">
        <f>raw_data!AT310</f>
        <v>0</v>
      </c>
      <c r="AX300">
        <f>raw_data!AU310</f>
        <v>0</v>
      </c>
      <c r="AY300">
        <f>raw_data!AV310</f>
        <v>0</v>
      </c>
      <c r="AZ300">
        <f>raw_data!AW310</f>
        <v>0</v>
      </c>
      <c r="BA300">
        <f>raw_data!AX310</f>
        <v>0</v>
      </c>
      <c r="BB300">
        <f>raw_data!AY310</f>
        <v>0</v>
      </c>
      <c r="BC300">
        <f>raw_data!AZ310</f>
        <v>0</v>
      </c>
      <c r="BD300">
        <f>raw_data!BA310</f>
        <v>0</v>
      </c>
      <c r="BE300">
        <f>raw_data!BB310</f>
        <v>0</v>
      </c>
      <c r="BF300">
        <f>raw_data!BC310</f>
        <v>0</v>
      </c>
      <c r="BG300">
        <f>raw_data!BD310</f>
        <v>0</v>
      </c>
      <c r="BH300">
        <f>raw_data!BE310</f>
        <v>0</v>
      </c>
      <c r="BI300">
        <f>raw_data!BF310</f>
        <v>0</v>
      </c>
      <c r="BJ300">
        <f>raw_data!BG310</f>
        <v>0</v>
      </c>
      <c r="BK300">
        <f>raw_data!BH310</f>
        <v>0</v>
      </c>
      <c r="BL300">
        <f>raw_data!BI310</f>
        <v>0</v>
      </c>
      <c r="BM300">
        <f>raw_data!BJ310</f>
        <v>0</v>
      </c>
      <c r="BN300">
        <f>raw_data!BK310</f>
        <v>0</v>
      </c>
      <c r="BO300">
        <f>raw_data!BL310</f>
        <v>0</v>
      </c>
      <c r="BP300">
        <f>raw_data!BM310</f>
        <v>0</v>
      </c>
      <c r="BQ300">
        <f>raw_data!BN310</f>
        <v>0</v>
      </c>
      <c r="BR300">
        <f>raw_data!BO310</f>
        <v>0</v>
      </c>
      <c r="BS300">
        <f>raw_data!BP310</f>
        <v>0</v>
      </c>
      <c r="BT300">
        <f>raw_data!BQ310</f>
        <v>0</v>
      </c>
      <c r="BU300">
        <f>raw_data!BR310</f>
        <v>0</v>
      </c>
      <c r="BV300">
        <f>raw_data!BS310</f>
        <v>0</v>
      </c>
      <c r="BW300">
        <f>raw_data!BT310</f>
        <v>0</v>
      </c>
      <c r="BX300">
        <f>raw_data!BU310</f>
        <v>0</v>
      </c>
      <c r="BY300">
        <f>raw_data!BV310</f>
        <v>0</v>
      </c>
      <c r="BZ300">
        <f>raw_data!BW310</f>
        <v>0</v>
      </c>
      <c r="CA300">
        <f>raw_data!BX310</f>
        <v>0</v>
      </c>
      <c r="CB300">
        <f>raw_data!BY310</f>
        <v>0</v>
      </c>
      <c r="CC300">
        <f>raw_data!BZ310</f>
        <v>0</v>
      </c>
      <c r="CD300">
        <f>raw_data!CA310</f>
        <v>0</v>
      </c>
      <c r="CE300">
        <f>raw_data!CB310</f>
        <v>0</v>
      </c>
      <c r="CF300">
        <f>raw_data!CC310</f>
        <v>0</v>
      </c>
      <c r="CG300">
        <f>raw_data!CD310</f>
        <v>0</v>
      </c>
      <c r="CH300">
        <f>raw_data!CE310</f>
        <v>0</v>
      </c>
      <c r="CI300">
        <f>raw_data!CF310</f>
        <v>0</v>
      </c>
      <c r="CJ300">
        <f>raw_data!CG310</f>
        <v>0</v>
      </c>
      <c r="CK300">
        <f>raw_data!CH310</f>
        <v>0</v>
      </c>
      <c r="CL300">
        <f>raw_data!CI310</f>
        <v>0</v>
      </c>
      <c r="CM300">
        <f>raw_data!CJ310</f>
        <v>0</v>
      </c>
      <c r="CN300">
        <f>raw_data!CK310</f>
        <v>0</v>
      </c>
      <c r="CO300">
        <f>raw_data!CL310</f>
        <v>0</v>
      </c>
      <c r="CP300">
        <f>raw_data!CM310</f>
        <v>0</v>
      </c>
      <c r="CQ300">
        <f>raw_data!CN310</f>
        <v>0</v>
      </c>
      <c r="CR300">
        <f>raw_data!CO310</f>
        <v>0</v>
      </c>
      <c r="CS300">
        <f>raw_data!CP310</f>
        <v>0</v>
      </c>
      <c r="CT300">
        <f>raw_data!CQ310</f>
        <v>0</v>
      </c>
      <c r="CU300">
        <f>raw_data!CR310</f>
        <v>0</v>
      </c>
      <c r="CV300">
        <f>raw_data!CS310</f>
        <v>0</v>
      </c>
      <c r="CW300">
        <f>raw_data!CT310</f>
        <v>0</v>
      </c>
      <c r="CX300">
        <f>raw_data!CU310</f>
        <v>0</v>
      </c>
      <c r="CY300">
        <f>raw_data!CV310</f>
        <v>0</v>
      </c>
      <c r="CZ300">
        <f>raw_data!CW310</f>
        <v>0</v>
      </c>
      <c r="DA300">
        <f>raw_data!CX310</f>
        <v>0</v>
      </c>
      <c r="DB300">
        <f>raw_data!CY310</f>
        <v>0</v>
      </c>
      <c r="DC300">
        <f>raw_data!CZ310</f>
        <v>0</v>
      </c>
      <c r="DD300">
        <f>raw_data!DA310</f>
        <v>0</v>
      </c>
      <c r="DE300">
        <f>raw_data!DB310</f>
        <v>0</v>
      </c>
      <c r="DF300">
        <f>raw_data!DC310</f>
        <v>0</v>
      </c>
      <c r="DG300">
        <f>raw_data!DD310</f>
        <v>0</v>
      </c>
      <c r="DH300">
        <f>raw_data!DE310</f>
        <v>0</v>
      </c>
      <c r="DI300">
        <f>raw_data!DF310</f>
        <v>0</v>
      </c>
      <c r="DJ300">
        <f>raw_data!DG310</f>
        <v>0</v>
      </c>
      <c r="DK300">
        <f>raw_data!DH310</f>
        <v>0</v>
      </c>
      <c r="DL300">
        <f>raw_data!DI310</f>
        <v>0</v>
      </c>
      <c r="DM300">
        <f>raw_data!DJ310</f>
        <v>0</v>
      </c>
      <c r="DN300">
        <f>raw_data!DK310</f>
        <v>0</v>
      </c>
      <c r="DO300">
        <f>raw_data!DL310</f>
        <v>0</v>
      </c>
      <c r="DP300">
        <f>raw_data!DM310</f>
        <v>0</v>
      </c>
      <c r="DQ300">
        <f>raw_data!DN310</f>
        <v>0</v>
      </c>
      <c r="DR300">
        <f>raw_data!DO310</f>
        <v>0</v>
      </c>
      <c r="DS300">
        <f>raw_data!DP310</f>
        <v>0</v>
      </c>
      <c r="DT300">
        <f>raw_data!DQ310</f>
        <v>0</v>
      </c>
      <c r="DU300">
        <f>raw_data!DR310</f>
        <v>0</v>
      </c>
      <c r="DV300">
        <f>raw_data!DS310</f>
        <v>0</v>
      </c>
      <c r="DW300">
        <f>raw_data!DT310</f>
        <v>0</v>
      </c>
      <c r="DX300">
        <f>raw_data!DU310</f>
        <v>0</v>
      </c>
      <c r="DY300">
        <f>raw_data!DV310</f>
        <v>0</v>
      </c>
      <c r="DZ300">
        <f>raw_data!DW310</f>
        <v>0</v>
      </c>
      <c r="EA300">
        <f>raw_data!DX310</f>
        <v>0</v>
      </c>
      <c r="EB300">
        <f>raw_data!DY310</f>
        <v>0</v>
      </c>
      <c r="EC300">
        <f>raw_data!DZ310</f>
        <v>0</v>
      </c>
      <c r="ED300">
        <f>raw_data!EA310</f>
        <v>0</v>
      </c>
      <c r="EE300">
        <f>raw_data!EB310</f>
        <v>0</v>
      </c>
      <c r="EF300">
        <f>raw_data!EC310</f>
        <v>0</v>
      </c>
      <c r="EG300">
        <f>raw_data!ED310</f>
        <v>0</v>
      </c>
      <c r="EH300">
        <f>raw_data!EE310</f>
        <v>0</v>
      </c>
      <c r="EI300">
        <f>raw_data!EF310</f>
        <v>0</v>
      </c>
      <c r="EJ300">
        <f>raw_data!EG310</f>
        <v>0</v>
      </c>
      <c r="EK300">
        <f>raw_data!EH310</f>
        <v>0</v>
      </c>
      <c r="EL300">
        <f>raw_data!EI310</f>
        <v>0</v>
      </c>
      <c r="EM300">
        <f>raw_data!EJ310</f>
        <v>0</v>
      </c>
      <c r="EN300">
        <f>raw_data!EK310</f>
        <v>0</v>
      </c>
      <c r="EO300">
        <f>raw_data!EL310</f>
        <v>0</v>
      </c>
      <c r="EP300">
        <f>raw_data!EM310</f>
        <v>0</v>
      </c>
      <c r="EQ300">
        <f>raw_data!EN310</f>
        <v>0</v>
      </c>
      <c r="ER300">
        <f>raw_data!EO310</f>
        <v>0</v>
      </c>
      <c r="ES300">
        <f>raw_data!EP310</f>
        <v>0</v>
      </c>
      <c r="ET300">
        <f>raw_data!EQ310</f>
        <v>0</v>
      </c>
      <c r="EU300">
        <f>raw_data!ER310</f>
        <v>0</v>
      </c>
      <c r="EV300">
        <f>raw_data!ES310</f>
        <v>0</v>
      </c>
      <c r="EW300">
        <f>raw_data!ET310</f>
        <v>0</v>
      </c>
      <c r="EX300">
        <f>raw_data!EU310</f>
        <v>0</v>
      </c>
      <c r="EY300">
        <f>raw_data!EV310</f>
        <v>0</v>
      </c>
      <c r="EZ300">
        <f>raw_data!EW310</f>
        <v>0</v>
      </c>
      <c r="FA300">
        <f>raw_data!EX310</f>
        <v>0</v>
      </c>
      <c r="FB300">
        <f>raw_data!EY310</f>
        <v>0</v>
      </c>
      <c r="FC300">
        <f>raw_data!EZ310</f>
        <v>0</v>
      </c>
      <c r="FD300">
        <f>raw_data!FA310</f>
        <v>0</v>
      </c>
      <c r="FE300">
        <f>raw_data!FB310</f>
        <v>0</v>
      </c>
      <c r="FF300">
        <f>raw_data!FC310</f>
        <v>0</v>
      </c>
      <c r="FG300">
        <f>raw_data!FD310</f>
        <v>0</v>
      </c>
      <c r="FH300">
        <f>raw_data!FE310</f>
        <v>0</v>
      </c>
      <c r="FI300">
        <f>raw_data!FF310</f>
        <v>0</v>
      </c>
      <c r="FJ300">
        <f>raw_data!FG310</f>
        <v>0</v>
      </c>
      <c r="FK300">
        <f>raw_data!FH310</f>
        <v>0</v>
      </c>
      <c r="FL300">
        <f>raw_data!FI310</f>
        <v>0</v>
      </c>
      <c r="FM300">
        <f>raw_data!FJ310</f>
        <v>0</v>
      </c>
      <c r="FN300">
        <f>raw_data!FK310</f>
        <v>0</v>
      </c>
      <c r="FO300">
        <f>raw_data!FL310</f>
        <v>0</v>
      </c>
      <c r="FP300">
        <f>raw_data!FM310</f>
        <v>0</v>
      </c>
      <c r="FQ300">
        <f>raw_data!FN310</f>
        <v>0</v>
      </c>
      <c r="FR300">
        <f>raw_data!FO310</f>
        <v>0</v>
      </c>
      <c r="FS300">
        <f>raw_data!FP310</f>
        <v>0</v>
      </c>
      <c r="FT300">
        <f>raw_data!FQ310</f>
        <v>0</v>
      </c>
      <c r="FU300">
        <f>raw_data!FR310</f>
        <v>0</v>
      </c>
      <c r="FV300">
        <f>raw_data!FS310</f>
        <v>0</v>
      </c>
      <c r="FW300">
        <f>raw_data!FT310</f>
        <v>0</v>
      </c>
      <c r="FX300">
        <f>raw_data!FU310</f>
        <v>0</v>
      </c>
      <c r="FY300">
        <f>raw_data!FV310</f>
        <v>0</v>
      </c>
      <c r="FZ300">
        <f>raw_data!FW310</f>
        <v>0</v>
      </c>
      <c r="GA300">
        <f>raw_data!FX310</f>
        <v>0</v>
      </c>
      <c r="GB300">
        <f>raw_data!FY310</f>
        <v>0</v>
      </c>
      <c r="GC300">
        <f>raw_data!FZ310</f>
        <v>0</v>
      </c>
      <c r="GD300">
        <f>raw_data!GA310</f>
        <v>0</v>
      </c>
      <c r="GE300">
        <f>raw_data!GB310</f>
        <v>0</v>
      </c>
      <c r="GF300">
        <f>raw_data!GC310</f>
        <v>0</v>
      </c>
      <c r="GG300">
        <f>raw_data!GD310</f>
        <v>0</v>
      </c>
      <c r="GH300">
        <f>raw_data!GE310</f>
        <v>0</v>
      </c>
      <c r="GI300">
        <f>raw_data!GF310</f>
        <v>0</v>
      </c>
      <c r="GJ300">
        <f>raw_data!GG310</f>
        <v>0</v>
      </c>
      <c r="GK300">
        <f>raw_data!GH310</f>
        <v>0</v>
      </c>
      <c r="GL300">
        <f>raw_data!GI310</f>
        <v>0</v>
      </c>
      <c r="GM300">
        <f>raw_data!GJ310</f>
        <v>0</v>
      </c>
      <c r="GN300">
        <f>raw_data!GK310</f>
        <v>0</v>
      </c>
      <c r="GO300">
        <f>raw_data!GL310</f>
        <v>0</v>
      </c>
      <c r="GP300">
        <f>raw_data!GM310</f>
        <v>0</v>
      </c>
      <c r="GQ300">
        <f>raw_data!GN310</f>
        <v>0</v>
      </c>
      <c r="GR300">
        <f>raw_data!GO310</f>
        <v>0</v>
      </c>
      <c r="GS300">
        <f>raw_data!GP310</f>
        <v>0</v>
      </c>
      <c r="GT300">
        <f>raw_data!GQ310</f>
        <v>0</v>
      </c>
      <c r="GU300">
        <f>raw_data!GR310</f>
        <v>0</v>
      </c>
      <c r="GV300">
        <f>raw_data!GS310</f>
        <v>0</v>
      </c>
      <c r="GW300">
        <f>raw_data!GT310</f>
        <v>0</v>
      </c>
      <c r="GX300">
        <f>raw_data!GU310</f>
        <v>0</v>
      </c>
      <c r="GY300">
        <f>raw_data!GV310</f>
        <v>0</v>
      </c>
      <c r="GZ300">
        <f>raw_data!GW310</f>
        <v>0</v>
      </c>
      <c r="HA300">
        <f>raw_data!GX310</f>
        <v>0</v>
      </c>
      <c r="HB300">
        <f>raw_data!GY310</f>
        <v>0</v>
      </c>
      <c r="HC300">
        <f>raw_data!GZ310</f>
        <v>0</v>
      </c>
      <c r="HD300">
        <f>raw_data!HA310</f>
        <v>0</v>
      </c>
      <c r="HE300">
        <f>raw_data!HB310</f>
        <v>0</v>
      </c>
      <c r="HF300">
        <f>raw_data!HC310</f>
        <v>0</v>
      </c>
      <c r="HG300">
        <f>raw_data!HD310</f>
        <v>0</v>
      </c>
      <c r="HH300">
        <f>raw_data!HE310</f>
        <v>0</v>
      </c>
      <c r="HI300">
        <f>raw_data!HF310</f>
        <v>0</v>
      </c>
      <c r="HJ300">
        <f>raw_data!HG310</f>
        <v>0</v>
      </c>
      <c r="HK300">
        <f>raw_data!HH310</f>
        <v>0</v>
      </c>
      <c r="HL300">
        <f>raw_data!HI310</f>
        <v>0</v>
      </c>
      <c r="HM300">
        <f>raw_data!HJ310</f>
        <v>0</v>
      </c>
      <c r="HN300">
        <f>raw_data!HK310</f>
        <v>0</v>
      </c>
      <c r="HO300">
        <f>raw_data!HL310</f>
        <v>0</v>
      </c>
      <c r="HP300">
        <f>raw_data!HM310</f>
        <v>0</v>
      </c>
      <c r="HQ300">
        <f>raw_data!HN310</f>
        <v>0</v>
      </c>
      <c r="HR300">
        <f>raw_data!HO310</f>
        <v>0</v>
      </c>
      <c r="HS300">
        <f>raw_data!HP310</f>
        <v>0</v>
      </c>
      <c r="HT300">
        <f>raw_data!HQ310</f>
        <v>0</v>
      </c>
      <c r="HU300">
        <f>raw_data!HR310</f>
        <v>0</v>
      </c>
      <c r="HV300">
        <f>raw_data!HS310</f>
        <v>0</v>
      </c>
      <c r="HW300">
        <f>raw_data!HT310</f>
        <v>0</v>
      </c>
      <c r="HX300">
        <f>raw_data!HU310</f>
        <v>0</v>
      </c>
      <c r="HY300">
        <f>raw_data!HV310</f>
        <v>0</v>
      </c>
      <c r="HZ300">
        <f>raw_data!HW310</f>
        <v>0</v>
      </c>
      <c r="IA300">
        <f>raw_data!HX310</f>
        <v>0</v>
      </c>
      <c r="IB300">
        <f>raw_data!HY310</f>
        <v>0</v>
      </c>
      <c r="IC300">
        <f>raw_data!HZ310</f>
        <v>0</v>
      </c>
      <c r="ID300">
        <f>raw_data!IA310</f>
        <v>0</v>
      </c>
      <c r="IE300">
        <f>raw_data!IB310</f>
        <v>0</v>
      </c>
      <c r="IF300">
        <f>raw_data!IC310</f>
        <v>0</v>
      </c>
      <c r="IG300">
        <f>raw_data!ID310</f>
        <v>0</v>
      </c>
      <c r="IH300">
        <f>raw_data!IE310</f>
        <v>0</v>
      </c>
      <c r="II300">
        <f>raw_data!IF310</f>
        <v>0</v>
      </c>
      <c r="IJ300">
        <f>raw_data!IG310</f>
        <v>0</v>
      </c>
      <c r="IK300">
        <f>raw_data!IH310</f>
        <v>0</v>
      </c>
      <c r="IL300">
        <f>raw_data!II310</f>
        <v>0</v>
      </c>
      <c r="IM300">
        <f>raw_data!IJ310</f>
        <v>0</v>
      </c>
      <c r="IN300">
        <f>raw_data!IK310</f>
        <v>0</v>
      </c>
      <c r="IO300">
        <f>raw_data!IL310</f>
        <v>0</v>
      </c>
      <c r="IP300">
        <f>raw_data!IM310</f>
        <v>0</v>
      </c>
      <c r="IQ300">
        <f>raw_data!IN310</f>
        <v>0</v>
      </c>
      <c r="IR300">
        <f>raw_data!IO310</f>
        <v>0</v>
      </c>
      <c r="IS300">
        <f>raw_data!IP310</f>
        <v>0</v>
      </c>
      <c r="IT300">
        <f>raw_data!IQ310</f>
        <v>0</v>
      </c>
      <c r="IU300">
        <f>raw_data!IR310</f>
        <v>0</v>
      </c>
      <c r="IV300">
        <f>raw_data!IS310</f>
        <v>0</v>
      </c>
    </row>
    <row r="301" spans="1:256" x14ac:dyDescent="0.25">
      <c r="A301" t="str">
        <f t="shared" ref="A301:G301" si="244">A253</f>
        <v>F06</v>
      </c>
      <c r="B301" s="6" t="str">
        <f t="shared" ca="1" si="244"/>
        <v/>
      </c>
      <c r="C301">
        <f t="shared" si="244"/>
        <v>0</v>
      </c>
      <c r="D301">
        <f t="shared" si="244"/>
        <v>0</v>
      </c>
      <c r="E301">
        <f t="shared" si="244"/>
        <v>0</v>
      </c>
      <c r="F301" s="10">
        <f t="shared" si="244"/>
        <v>0</v>
      </c>
      <c r="G301" s="3" t="str">
        <f t="shared" ca="1" si="244"/>
        <v/>
      </c>
      <c r="H301">
        <f>raw_data!E311</f>
        <v>0</v>
      </c>
      <c r="I301">
        <f>raw_data!F311</f>
        <v>0</v>
      </c>
      <c r="J301">
        <f>raw_data!G311</f>
        <v>0</v>
      </c>
      <c r="K301">
        <f>raw_data!H311</f>
        <v>0</v>
      </c>
      <c r="L301">
        <f>raw_data!I311</f>
        <v>0</v>
      </c>
      <c r="M301">
        <f>raw_data!J311</f>
        <v>0</v>
      </c>
      <c r="N301">
        <f>raw_data!K311</f>
        <v>0</v>
      </c>
      <c r="O301">
        <f>raw_data!L311</f>
        <v>0</v>
      </c>
      <c r="P301">
        <f>raw_data!M311</f>
        <v>0</v>
      </c>
      <c r="Q301">
        <f>raw_data!N311</f>
        <v>0</v>
      </c>
      <c r="R301">
        <f>raw_data!O311</f>
        <v>0</v>
      </c>
      <c r="S301">
        <f>raw_data!P311</f>
        <v>0</v>
      </c>
      <c r="T301">
        <f>raw_data!Q311</f>
        <v>0</v>
      </c>
      <c r="U301">
        <f>raw_data!R311</f>
        <v>0</v>
      </c>
      <c r="V301">
        <f>raw_data!S311</f>
        <v>0</v>
      </c>
      <c r="W301">
        <f>raw_data!T311</f>
        <v>0</v>
      </c>
      <c r="X301">
        <f>raw_data!U311</f>
        <v>0</v>
      </c>
      <c r="Y301">
        <f>raw_data!V311</f>
        <v>0</v>
      </c>
      <c r="Z301">
        <f>raw_data!W311</f>
        <v>0</v>
      </c>
      <c r="AA301">
        <f>raw_data!X311</f>
        <v>0</v>
      </c>
      <c r="AB301">
        <f>raw_data!Y311</f>
        <v>0</v>
      </c>
      <c r="AC301">
        <f>raw_data!Z311</f>
        <v>0</v>
      </c>
      <c r="AD301">
        <f>raw_data!AA311</f>
        <v>0</v>
      </c>
      <c r="AE301">
        <f>raw_data!AB311</f>
        <v>0</v>
      </c>
      <c r="AF301">
        <f>raw_data!AC311</f>
        <v>0</v>
      </c>
      <c r="AG301">
        <f>raw_data!AD311</f>
        <v>0</v>
      </c>
      <c r="AH301">
        <f>raw_data!AE311</f>
        <v>0</v>
      </c>
      <c r="AI301">
        <f>raw_data!AF311</f>
        <v>0</v>
      </c>
      <c r="AJ301">
        <f>raw_data!AG311</f>
        <v>0</v>
      </c>
      <c r="AK301">
        <f>raw_data!AH311</f>
        <v>0</v>
      </c>
      <c r="AL301">
        <f>raw_data!AI311</f>
        <v>0</v>
      </c>
      <c r="AM301">
        <f>raw_data!AJ311</f>
        <v>0</v>
      </c>
      <c r="AN301">
        <f>raw_data!AK311</f>
        <v>0</v>
      </c>
      <c r="AO301">
        <f>raw_data!AL311</f>
        <v>0</v>
      </c>
      <c r="AP301">
        <f>raw_data!AM311</f>
        <v>0</v>
      </c>
      <c r="AQ301">
        <f>raw_data!AN311</f>
        <v>0</v>
      </c>
      <c r="AR301">
        <f>raw_data!AO311</f>
        <v>0</v>
      </c>
      <c r="AS301">
        <f>raw_data!AP311</f>
        <v>0</v>
      </c>
      <c r="AT301">
        <f>raw_data!AQ311</f>
        <v>0</v>
      </c>
      <c r="AU301">
        <f>raw_data!AR311</f>
        <v>0</v>
      </c>
      <c r="AV301">
        <f>raw_data!AS311</f>
        <v>0</v>
      </c>
      <c r="AW301">
        <f>raw_data!AT311</f>
        <v>0</v>
      </c>
      <c r="AX301">
        <f>raw_data!AU311</f>
        <v>0</v>
      </c>
      <c r="AY301">
        <f>raw_data!AV311</f>
        <v>0</v>
      </c>
      <c r="AZ301">
        <f>raw_data!AW311</f>
        <v>0</v>
      </c>
      <c r="BA301">
        <f>raw_data!AX311</f>
        <v>0</v>
      </c>
      <c r="BB301">
        <f>raw_data!AY311</f>
        <v>0</v>
      </c>
      <c r="BC301">
        <f>raw_data!AZ311</f>
        <v>0</v>
      </c>
      <c r="BD301">
        <f>raw_data!BA311</f>
        <v>0</v>
      </c>
      <c r="BE301">
        <f>raw_data!BB311</f>
        <v>0</v>
      </c>
      <c r="BF301">
        <f>raw_data!BC311</f>
        <v>0</v>
      </c>
      <c r="BG301">
        <f>raw_data!BD311</f>
        <v>0</v>
      </c>
      <c r="BH301">
        <f>raw_data!BE311</f>
        <v>0</v>
      </c>
      <c r="BI301">
        <f>raw_data!BF311</f>
        <v>0</v>
      </c>
      <c r="BJ301">
        <f>raw_data!BG311</f>
        <v>0</v>
      </c>
      <c r="BK301">
        <f>raw_data!BH311</f>
        <v>0</v>
      </c>
      <c r="BL301">
        <f>raw_data!BI311</f>
        <v>0</v>
      </c>
      <c r="BM301">
        <f>raw_data!BJ311</f>
        <v>0</v>
      </c>
      <c r="BN301">
        <f>raw_data!BK311</f>
        <v>0</v>
      </c>
      <c r="BO301">
        <f>raw_data!BL311</f>
        <v>0</v>
      </c>
      <c r="BP301">
        <f>raw_data!BM311</f>
        <v>0</v>
      </c>
      <c r="BQ301">
        <f>raw_data!BN311</f>
        <v>0</v>
      </c>
      <c r="BR301">
        <f>raw_data!BO311</f>
        <v>0</v>
      </c>
      <c r="BS301">
        <f>raw_data!BP311</f>
        <v>0</v>
      </c>
      <c r="BT301">
        <f>raw_data!BQ311</f>
        <v>0</v>
      </c>
      <c r="BU301">
        <f>raw_data!BR311</f>
        <v>0</v>
      </c>
      <c r="BV301">
        <f>raw_data!BS311</f>
        <v>0</v>
      </c>
      <c r="BW301">
        <f>raw_data!BT311</f>
        <v>0</v>
      </c>
      <c r="BX301">
        <f>raw_data!BU311</f>
        <v>0</v>
      </c>
      <c r="BY301">
        <f>raw_data!BV311</f>
        <v>0</v>
      </c>
      <c r="BZ301">
        <f>raw_data!BW311</f>
        <v>0</v>
      </c>
      <c r="CA301">
        <f>raw_data!BX311</f>
        <v>0</v>
      </c>
      <c r="CB301">
        <f>raw_data!BY311</f>
        <v>0</v>
      </c>
      <c r="CC301">
        <f>raw_data!BZ311</f>
        <v>0</v>
      </c>
      <c r="CD301">
        <f>raw_data!CA311</f>
        <v>0</v>
      </c>
      <c r="CE301">
        <f>raw_data!CB311</f>
        <v>0</v>
      </c>
      <c r="CF301">
        <f>raw_data!CC311</f>
        <v>0</v>
      </c>
      <c r="CG301">
        <f>raw_data!CD311</f>
        <v>0</v>
      </c>
      <c r="CH301">
        <f>raw_data!CE311</f>
        <v>0</v>
      </c>
      <c r="CI301">
        <f>raw_data!CF311</f>
        <v>0</v>
      </c>
      <c r="CJ301">
        <f>raw_data!CG311</f>
        <v>0</v>
      </c>
      <c r="CK301">
        <f>raw_data!CH311</f>
        <v>0</v>
      </c>
      <c r="CL301">
        <f>raw_data!CI311</f>
        <v>0</v>
      </c>
      <c r="CM301">
        <f>raw_data!CJ311</f>
        <v>0</v>
      </c>
      <c r="CN301">
        <f>raw_data!CK311</f>
        <v>0</v>
      </c>
      <c r="CO301">
        <f>raw_data!CL311</f>
        <v>0</v>
      </c>
      <c r="CP301">
        <f>raw_data!CM311</f>
        <v>0</v>
      </c>
      <c r="CQ301">
        <f>raw_data!CN311</f>
        <v>0</v>
      </c>
      <c r="CR301">
        <f>raw_data!CO311</f>
        <v>0</v>
      </c>
      <c r="CS301">
        <f>raw_data!CP311</f>
        <v>0</v>
      </c>
      <c r="CT301">
        <f>raw_data!CQ311</f>
        <v>0</v>
      </c>
      <c r="CU301">
        <f>raw_data!CR311</f>
        <v>0</v>
      </c>
      <c r="CV301">
        <f>raw_data!CS311</f>
        <v>0</v>
      </c>
      <c r="CW301">
        <f>raw_data!CT311</f>
        <v>0</v>
      </c>
      <c r="CX301">
        <f>raw_data!CU311</f>
        <v>0</v>
      </c>
      <c r="CY301">
        <f>raw_data!CV311</f>
        <v>0</v>
      </c>
      <c r="CZ301">
        <f>raw_data!CW311</f>
        <v>0</v>
      </c>
      <c r="DA301">
        <f>raw_data!CX311</f>
        <v>0</v>
      </c>
      <c r="DB301">
        <f>raw_data!CY311</f>
        <v>0</v>
      </c>
      <c r="DC301">
        <f>raw_data!CZ311</f>
        <v>0</v>
      </c>
      <c r="DD301">
        <f>raw_data!DA311</f>
        <v>0</v>
      </c>
      <c r="DE301">
        <f>raw_data!DB311</f>
        <v>0</v>
      </c>
      <c r="DF301">
        <f>raw_data!DC311</f>
        <v>0</v>
      </c>
      <c r="DG301">
        <f>raw_data!DD311</f>
        <v>0</v>
      </c>
      <c r="DH301">
        <f>raw_data!DE311</f>
        <v>0</v>
      </c>
      <c r="DI301">
        <f>raw_data!DF311</f>
        <v>0</v>
      </c>
      <c r="DJ301">
        <f>raw_data!DG311</f>
        <v>0</v>
      </c>
      <c r="DK301">
        <f>raw_data!DH311</f>
        <v>0</v>
      </c>
      <c r="DL301">
        <f>raw_data!DI311</f>
        <v>0</v>
      </c>
      <c r="DM301">
        <f>raw_data!DJ311</f>
        <v>0</v>
      </c>
      <c r="DN301">
        <f>raw_data!DK311</f>
        <v>0</v>
      </c>
      <c r="DO301">
        <f>raw_data!DL311</f>
        <v>0</v>
      </c>
      <c r="DP301">
        <f>raw_data!DM311</f>
        <v>0</v>
      </c>
      <c r="DQ301">
        <f>raw_data!DN311</f>
        <v>0</v>
      </c>
      <c r="DR301">
        <f>raw_data!DO311</f>
        <v>0</v>
      </c>
      <c r="DS301">
        <f>raw_data!DP311</f>
        <v>0</v>
      </c>
      <c r="DT301">
        <f>raw_data!DQ311</f>
        <v>0</v>
      </c>
      <c r="DU301">
        <f>raw_data!DR311</f>
        <v>0</v>
      </c>
      <c r="DV301">
        <f>raw_data!DS311</f>
        <v>0</v>
      </c>
      <c r="DW301">
        <f>raw_data!DT311</f>
        <v>0</v>
      </c>
      <c r="DX301">
        <f>raw_data!DU311</f>
        <v>0</v>
      </c>
      <c r="DY301">
        <f>raw_data!DV311</f>
        <v>0</v>
      </c>
      <c r="DZ301">
        <f>raw_data!DW311</f>
        <v>0</v>
      </c>
      <c r="EA301">
        <f>raw_data!DX311</f>
        <v>0</v>
      </c>
      <c r="EB301">
        <f>raw_data!DY311</f>
        <v>0</v>
      </c>
      <c r="EC301">
        <f>raw_data!DZ311</f>
        <v>0</v>
      </c>
      <c r="ED301">
        <f>raw_data!EA311</f>
        <v>0</v>
      </c>
      <c r="EE301">
        <f>raw_data!EB311</f>
        <v>0</v>
      </c>
      <c r="EF301">
        <f>raw_data!EC311</f>
        <v>0</v>
      </c>
      <c r="EG301">
        <f>raw_data!ED311</f>
        <v>0</v>
      </c>
      <c r="EH301">
        <f>raw_data!EE311</f>
        <v>0</v>
      </c>
      <c r="EI301">
        <f>raw_data!EF311</f>
        <v>0</v>
      </c>
      <c r="EJ301">
        <f>raw_data!EG311</f>
        <v>0</v>
      </c>
      <c r="EK301">
        <f>raw_data!EH311</f>
        <v>0</v>
      </c>
      <c r="EL301">
        <f>raw_data!EI311</f>
        <v>0</v>
      </c>
      <c r="EM301">
        <f>raw_data!EJ311</f>
        <v>0</v>
      </c>
      <c r="EN301">
        <f>raw_data!EK311</f>
        <v>0</v>
      </c>
      <c r="EO301">
        <f>raw_data!EL311</f>
        <v>0</v>
      </c>
      <c r="EP301">
        <f>raw_data!EM311</f>
        <v>0</v>
      </c>
      <c r="EQ301">
        <f>raw_data!EN311</f>
        <v>0</v>
      </c>
      <c r="ER301">
        <f>raw_data!EO311</f>
        <v>0</v>
      </c>
      <c r="ES301">
        <f>raw_data!EP311</f>
        <v>0</v>
      </c>
      <c r="ET301">
        <f>raw_data!EQ311</f>
        <v>0</v>
      </c>
      <c r="EU301">
        <f>raw_data!ER311</f>
        <v>0</v>
      </c>
      <c r="EV301">
        <f>raw_data!ES311</f>
        <v>0</v>
      </c>
      <c r="EW301">
        <f>raw_data!ET311</f>
        <v>0</v>
      </c>
      <c r="EX301">
        <f>raw_data!EU311</f>
        <v>0</v>
      </c>
      <c r="EY301">
        <f>raw_data!EV311</f>
        <v>0</v>
      </c>
      <c r="EZ301">
        <f>raw_data!EW311</f>
        <v>0</v>
      </c>
      <c r="FA301">
        <f>raw_data!EX311</f>
        <v>0</v>
      </c>
      <c r="FB301">
        <f>raw_data!EY311</f>
        <v>0</v>
      </c>
      <c r="FC301">
        <f>raw_data!EZ311</f>
        <v>0</v>
      </c>
      <c r="FD301">
        <f>raw_data!FA311</f>
        <v>0</v>
      </c>
      <c r="FE301">
        <f>raw_data!FB311</f>
        <v>0</v>
      </c>
      <c r="FF301">
        <f>raw_data!FC311</f>
        <v>0</v>
      </c>
      <c r="FG301">
        <f>raw_data!FD311</f>
        <v>0</v>
      </c>
      <c r="FH301">
        <f>raw_data!FE311</f>
        <v>0</v>
      </c>
      <c r="FI301">
        <f>raw_data!FF311</f>
        <v>0</v>
      </c>
      <c r="FJ301">
        <f>raw_data!FG311</f>
        <v>0</v>
      </c>
      <c r="FK301">
        <f>raw_data!FH311</f>
        <v>0</v>
      </c>
      <c r="FL301">
        <f>raw_data!FI311</f>
        <v>0</v>
      </c>
      <c r="FM301">
        <f>raw_data!FJ311</f>
        <v>0</v>
      </c>
      <c r="FN301">
        <f>raw_data!FK311</f>
        <v>0</v>
      </c>
      <c r="FO301">
        <f>raw_data!FL311</f>
        <v>0</v>
      </c>
      <c r="FP301">
        <f>raw_data!FM311</f>
        <v>0</v>
      </c>
      <c r="FQ301">
        <f>raw_data!FN311</f>
        <v>0</v>
      </c>
      <c r="FR301">
        <f>raw_data!FO311</f>
        <v>0</v>
      </c>
      <c r="FS301">
        <f>raw_data!FP311</f>
        <v>0</v>
      </c>
      <c r="FT301">
        <f>raw_data!FQ311</f>
        <v>0</v>
      </c>
      <c r="FU301">
        <f>raw_data!FR311</f>
        <v>0</v>
      </c>
      <c r="FV301">
        <f>raw_data!FS311</f>
        <v>0</v>
      </c>
      <c r="FW301">
        <f>raw_data!FT311</f>
        <v>0</v>
      </c>
      <c r="FX301">
        <f>raw_data!FU311</f>
        <v>0</v>
      </c>
      <c r="FY301">
        <f>raw_data!FV311</f>
        <v>0</v>
      </c>
      <c r="FZ301">
        <f>raw_data!FW311</f>
        <v>0</v>
      </c>
      <c r="GA301">
        <f>raw_data!FX311</f>
        <v>0</v>
      </c>
      <c r="GB301">
        <f>raw_data!FY311</f>
        <v>0</v>
      </c>
      <c r="GC301">
        <f>raw_data!FZ311</f>
        <v>0</v>
      </c>
      <c r="GD301">
        <f>raw_data!GA311</f>
        <v>0</v>
      </c>
      <c r="GE301">
        <f>raw_data!GB311</f>
        <v>0</v>
      </c>
      <c r="GF301">
        <f>raw_data!GC311</f>
        <v>0</v>
      </c>
      <c r="GG301">
        <f>raw_data!GD311</f>
        <v>0</v>
      </c>
      <c r="GH301">
        <f>raw_data!GE311</f>
        <v>0</v>
      </c>
      <c r="GI301">
        <f>raw_data!GF311</f>
        <v>0</v>
      </c>
      <c r="GJ301">
        <f>raw_data!GG311</f>
        <v>0</v>
      </c>
      <c r="GK301">
        <f>raw_data!GH311</f>
        <v>0</v>
      </c>
      <c r="GL301">
        <f>raw_data!GI311</f>
        <v>0</v>
      </c>
      <c r="GM301">
        <f>raw_data!GJ311</f>
        <v>0</v>
      </c>
      <c r="GN301">
        <f>raw_data!GK311</f>
        <v>0</v>
      </c>
      <c r="GO301">
        <f>raw_data!GL311</f>
        <v>0</v>
      </c>
      <c r="GP301">
        <f>raw_data!GM311</f>
        <v>0</v>
      </c>
      <c r="GQ301">
        <f>raw_data!GN311</f>
        <v>0</v>
      </c>
      <c r="GR301">
        <f>raw_data!GO311</f>
        <v>0</v>
      </c>
      <c r="GS301">
        <f>raw_data!GP311</f>
        <v>0</v>
      </c>
      <c r="GT301">
        <f>raw_data!GQ311</f>
        <v>0</v>
      </c>
      <c r="GU301">
        <f>raw_data!GR311</f>
        <v>0</v>
      </c>
      <c r="GV301">
        <f>raw_data!GS311</f>
        <v>0</v>
      </c>
      <c r="GW301">
        <f>raw_data!GT311</f>
        <v>0</v>
      </c>
      <c r="GX301">
        <f>raw_data!GU311</f>
        <v>0</v>
      </c>
      <c r="GY301">
        <f>raw_data!GV311</f>
        <v>0</v>
      </c>
      <c r="GZ301">
        <f>raw_data!GW311</f>
        <v>0</v>
      </c>
      <c r="HA301">
        <f>raw_data!GX311</f>
        <v>0</v>
      </c>
      <c r="HB301">
        <f>raw_data!GY311</f>
        <v>0</v>
      </c>
      <c r="HC301">
        <f>raw_data!GZ311</f>
        <v>0</v>
      </c>
      <c r="HD301">
        <f>raw_data!HA311</f>
        <v>0</v>
      </c>
      <c r="HE301">
        <f>raw_data!HB311</f>
        <v>0</v>
      </c>
      <c r="HF301">
        <f>raw_data!HC311</f>
        <v>0</v>
      </c>
      <c r="HG301">
        <f>raw_data!HD311</f>
        <v>0</v>
      </c>
      <c r="HH301">
        <f>raw_data!HE311</f>
        <v>0</v>
      </c>
      <c r="HI301">
        <f>raw_data!HF311</f>
        <v>0</v>
      </c>
      <c r="HJ301">
        <f>raw_data!HG311</f>
        <v>0</v>
      </c>
      <c r="HK301">
        <f>raw_data!HH311</f>
        <v>0</v>
      </c>
      <c r="HL301">
        <f>raw_data!HI311</f>
        <v>0</v>
      </c>
      <c r="HM301">
        <f>raw_data!HJ311</f>
        <v>0</v>
      </c>
      <c r="HN301">
        <f>raw_data!HK311</f>
        <v>0</v>
      </c>
      <c r="HO301">
        <f>raw_data!HL311</f>
        <v>0</v>
      </c>
      <c r="HP301">
        <f>raw_data!HM311</f>
        <v>0</v>
      </c>
      <c r="HQ301">
        <f>raw_data!HN311</f>
        <v>0</v>
      </c>
      <c r="HR301">
        <f>raw_data!HO311</f>
        <v>0</v>
      </c>
      <c r="HS301">
        <f>raw_data!HP311</f>
        <v>0</v>
      </c>
      <c r="HT301">
        <f>raw_data!HQ311</f>
        <v>0</v>
      </c>
      <c r="HU301">
        <f>raw_data!HR311</f>
        <v>0</v>
      </c>
      <c r="HV301">
        <f>raw_data!HS311</f>
        <v>0</v>
      </c>
      <c r="HW301">
        <f>raw_data!HT311</f>
        <v>0</v>
      </c>
      <c r="HX301">
        <f>raw_data!HU311</f>
        <v>0</v>
      </c>
      <c r="HY301">
        <f>raw_data!HV311</f>
        <v>0</v>
      </c>
      <c r="HZ301">
        <f>raw_data!HW311</f>
        <v>0</v>
      </c>
      <c r="IA301">
        <f>raw_data!HX311</f>
        <v>0</v>
      </c>
      <c r="IB301">
        <f>raw_data!HY311</f>
        <v>0</v>
      </c>
      <c r="IC301">
        <f>raw_data!HZ311</f>
        <v>0</v>
      </c>
      <c r="ID301">
        <f>raw_data!IA311</f>
        <v>0</v>
      </c>
      <c r="IE301">
        <f>raw_data!IB311</f>
        <v>0</v>
      </c>
      <c r="IF301">
        <f>raw_data!IC311</f>
        <v>0</v>
      </c>
      <c r="IG301">
        <f>raw_data!ID311</f>
        <v>0</v>
      </c>
      <c r="IH301">
        <f>raw_data!IE311</f>
        <v>0</v>
      </c>
      <c r="II301">
        <f>raw_data!IF311</f>
        <v>0</v>
      </c>
      <c r="IJ301">
        <f>raw_data!IG311</f>
        <v>0</v>
      </c>
      <c r="IK301">
        <f>raw_data!IH311</f>
        <v>0</v>
      </c>
      <c r="IL301">
        <f>raw_data!II311</f>
        <v>0</v>
      </c>
      <c r="IM301">
        <f>raw_data!IJ311</f>
        <v>0</v>
      </c>
      <c r="IN301">
        <f>raw_data!IK311</f>
        <v>0</v>
      </c>
      <c r="IO301">
        <f>raw_data!IL311</f>
        <v>0</v>
      </c>
      <c r="IP301">
        <f>raw_data!IM311</f>
        <v>0</v>
      </c>
      <c r="IQ301">
        <f>raw_data!IN311</f>
        <v>0</v>
      </c>
      <c r="IR301">
        <f>raw_data!IO311</f>
        <v>0</v>
      </c>
      <c r="IS301">
        <f>raw_data!IP311</f>
        <v>0</v>
      </c>
      <c r="IT301">
        <f>raw_data!IQ311</f>
        <v>0</v>
      </c>
      <c r="IU301">
        <f>raw_data!IR311</f>
        <v>0</v>
      </c>
      <c r="IV301">
        <f>raw_data!IS311</f>
        <v>0</v>
      </c>
    </row>
    <row r="302" spans="1:256" x14ac:dyDescent="0.25">
      <c r="A302" t="str">
        <f t="shared" ref="A302:G302" si="245">A254</f>
        <v>F07</v>
      </c>
      <c r="B302" s="6" t="str">
        <f t="shared" ca="1" si="245"/>
        <v/>
      </c>
      <c r="C302">
        <f t="shared" si="245"/>
        <v>0</v>
      </c>
      <c r="D302">
        <f t="shared" si="245"/>
        <v>0</v>
      </c>
      <c r="E302">
        <f t="shared" si="245"/>
        <v>0</v>
      </c>
      <c r="F302" s="10">
        <f t="shared" si="245"/>
        <v>0</v>
      </c>
      <c r="G302" s="3" t="str">
        <f t="shared" ca="1" si="245"/>
        <v/>
      </c>
      <c r="H302">
        <f>raw_data!E312</f>
        <v>0</v>
      </c>
      <c r="I302">
        <f>raw_data!F312</f>
        <v>0</v>
      </c>
      <c r="J302">
        <f>raw_data!G312</f>
        <v>0</v>
      </c>
      <c r="K302">
        <f>raw_data!H312</f>
        <v>0</v>
      </c>
      <c r="L302">
        <f>raw_data!I312</f>
        <v>0</v>
      </c>
      <c r="M302">
        <f>raw_data!J312</f>
        <v>0</v>
      </c>
      <c r="N302">
        <f>raw_data!K312</f>
        <v>0</v>
      </c>
      <c r="O302">
        <f>raw_data!L312</f>
        <v>0</v>
      </c>
      <c r="P302">
        <f>raw_data!M312</f>
        <v>0</v>
      </c>
      <c r="Q302">
        <f>raw_data!N312</f>
        <v>0</v>
      </c>
      <c r="R302">
        <f>raw_data!O312</f>
        <v>0</v>
      </c>
      <c r="S302">
        <f>raw_data!P312</f>
        <v>0</v>
      </c>
      <c r="T302">
        <f>raw_data!Q312</f>
        <v>0</v>
      </c>
      <c r="U302">
        <f>raw_data!R312</f>
        <v>0</v>
      </c>
      <c r="V302">
        <f>raw_data!S312</f>
        <v>0</v>
      </c>
      <c r="W302">
        <f>raw_data!T312</f>
        <v>0</v>
      </c>
      <c r="X302">
        <f>raw_data!U312</f>
        <v>0</v>
      </c>
      <c r="Y302">
        <f>raw_data!V312</f>
        <v>0</v>
      </c>
      <c r="Z302">
        <f>raw_data!W312</f>
        <v>0</v>
      </c>
      <c r="AA302">
        <f>raw_data!X312</f>
        <v>0</v>
      </c>
      <c r="AB302">
        <f>raw_data!Y312</f>
        <v>0</v>
      </c>
      <c r="AC302">
        <f>raw_data!Z312</f>
        <v>0</v>
      </c>
      <c r="AD302">
        <f>raw_data!AA312</f>
        <v>0</v>
      </c>
      <c r="AE302">
        <f>raw_data!AB312</f>
        <v>0</v>
      </c>
      <c r="AF302">
        <f>raw_data!AC312</f>
        <v>0</v>
      </c>
      <c r="AG302">
        <f>raw_data!AD312</f>
        <v>0</v>
      </c>
      <c r="AH302">
        <f>raw_data!AE312</f>
        <v>0</v>
      </c>
      <c r="AI302">
        <f>raw_data!AF312</f>
        <v>0</v>
      </c>
      <c r="AJ302">
        <f>raw_data!AG312</f>
        <v>0</v>
      </c>
      <c r="AK302">
        <f>raw_data!AH312</f>
        <v>0</v>
      </c>
      <c r="AL302">
        <f>raw_data!AI312</f>
        <v>0</v>
      </c>
      <c r="AM302">
        <f>raw_data!AJ312</f>
        <v>0</v>
      </c>
      <c r="AN302">
        <f>raw_data!AK312</f>
        <v>0</v>
      </c>
      <c r="AO302">
        <f>raw_data!AL312</f>
        <v>0</v>
      </c>
      <c r="AP302">
        <f>raw_data!AM312</f>
        <v>0</v>
      </c>
      <c r="AQ302">
        <f>raw_data!AN312</f>
        <v>0</v>
      </c>
      <c r="AR302">
        <f>raw_data!AO312</f>
        <v>0</v>
      </c>
      <c r="AS302">
        <f>raw_data!AP312</f>
        <v>0</v>
      </c>
      <c r="AT302">
        <f>raw_data!AQ312</f>
        <v>0</v>
      </c>
      <c r="AU302">
        <f>raw_data!AR312</f>
        <v>0</v>
      </c>
      <c r="AV302">
        <f>raw_data!AS312</f>
        <v>0</v>
      </c>
      <c r="AW302">
        <f>raw_data!AT312</f>
        <v>0</v>
      </c>
      <c r="AX302">
        <f>raw_data!AU312</f>
        <v>0</v>
      </c>
      <c r="AY302">
        <f>raw_data!AV312</f>
        <v>0</v>
      </c>
      <c r="AZ302">
        <f>raw_data!AW312</f>
        <v>0</v>
      </c>
      <c r="BA302">
        <f>raw_data!AX312</f>
        <v>0</v>
      </c>
      <c r="BB302">
        <f>raw_data!AY312</f>
        <v>0</v>
      </c>
      <c r="BC302">
        <f>raw_data!AZ312</f>
        <v>0</v>
      </c>
      <c r="BD302">
        <f>raw_data!BA312</f>
        <v>0</v>
      </c>
      <c r="BE302">
        <f>raw_data!BB312</f>
        <v>0</v>
      </c>
      <c r="BF302">
        <f>raw_data!BC312</f>
        <v>0</v>
      </c>
      <c r="BG302">
        <f>raw_data!BD312</f>
        <v>0</v>
      </c>
      <c r="BH302">
        <f>raw_data!BE312</f>
        <v>0</v>
      </c>
      <c r="BI302">
        <f>raw_data!BF312</f>
        <v>0</v>
      </c>
      <c r="BJ302">
        <f>raw_data!BG312</f>
        <v>0</v>
      </c>
      <c r="BK302">
        <f>raw_data!BH312</f>
        <v>0</v>
      </c>
      <c r="BL302">
        <f>raw_data!BI312</f>
        <v>0</v>
      </c>
      <c r="BM302">
        <f>raw_data!BJ312</f>
        <v>0</v>
      </c>
      <c r="BN302">
        <f>raw_data!BK312</f>
        <v>0</v>
      </c>
      <c r="BO302">
        <f>raw_data!BL312</f>
        <v>0</v>
      </c>
      <c r="BP302">
        <f>raw_data!BM312</f>
        <v>0</v>
      </c>
      <c r="BQ302">
        <f>raw_data!BN312</f>
        <v>0</v>
      </c>
      <c r="BR302">
        <f>raw_data!BO312</f>
        <v>0</v>
      </c>
      <c r="BS302">
        <f>raw_data!BP312</f>
        <v>0</v>
      </c>
      <c r="BT302">
        <f>raw_data!BQ312</f>
        <v>0</v>
      </c>
      <c r="BU302">
        <f>raw_data!BR312</f>
        <v>0</v>
      </c>
      <c r="BV302">
        <f>raw_data!BS312</f>
        <v>0</v>
      </c>
      <c r="BW302">
        <f>raw_data!BT312</f>
        <v>0</v>
      </c>
      <c r="BX302">
        <f>raw_data!BU312</f>
        <v>0</v>
      </c>
      <c r="BY302">
        <f>raw_data!BV312</f>
        <v>0</v>
      </c>
      <c r="BZ302">
        <f>raw_data!BW312</f>
        <v>0</v>
      </c>
      <c r="CA302">
        <f>raw_data!BX312</f>
        <v>0</v>
      </c>
      <c r="CB302">
        <f>raw_data!BY312</f>
        <v>0</v>
      </c>
      <c r="CC302">
        <f>raw_data!BZ312</f>
        <v>0</v>
      </c>
      <c r="CD302">
        <f>raw_data!CA312</f>
        <v>0</v>
      </c>
      <c r="CE302">
        <f>raw_data!CB312</f>
        <v>0</v>
      </c>
      <c r="CF302">
        <f>raw_data!CC312</f>
        <v>0</v>
      </c>
      <c r="CG302">
        <f>raw_data!CD312</f>
        <v>0</v>
      </c>
      <c r="CH302">
        <f>raw_data!CE312</f>
        <v>0</v>
      </c>
      <c r="CI302">
        <f>raw_data!CF312</f>
        <v>0</v>
      </c>
      <c r="CJ302">
        <f>raw_data!CG312</f>
        <v>0</v>
      </c>
      <c r="CK302">
        <f>raw_data!CH312</f>
        <v>0</v>
      </c>
      <c r="CL302">
        <f>raw_data!CI312</f>
        <v>0</v>
      </c>
      <c r="CM302">
        <f>raw_data!CJ312</f>
        <v>0</v>
      </c>
      <c r="CN302">
        <f>raw_data!CK312</f>
        <v>0</v>
      </c>
      <c r="CO302">
        <f>raw_data!CL312</f>
        <v>0</v>
      </c>
      <c r="CP302">
        <f>raw_data!CM312</f>
        <v>0</v>
      </c>
      <c r="CQ302">
        <f>raw_data!CN312</f>
        <v>0</v>
      </c>
      <c r="CR302">
        <f>raw_data!CO312</f>
        <v>0</v>
      </c>
      <c r="CS302">
        <f>raw_data!CP312</f>
        <v>0</v>
      </c>
      <c r="CT302">
        <f>raw_data!CQ312</f>
        <v>0</v>
      </c>
      <c r="CU302">
        <f>raw_data!CR312</f>
        <v>0</v>
      </c>
      <c r="CV302">
        <f>raw_data!CS312</f>
        <v>0</v>
      </c>
      <c r="CW302">
        <f>raw_data!CT312</f>
        <v>0</v>
      </c>
      <c r="CX302">
        <f>raw_data!CU312</f>
        <v>0</v>
      </c>
      <c r="CY302">
        <f>raw_data!CV312</f>
        <v>0</v>
      </c>
      <c r="CZ302">
        <f>raw_data!CW312</f>
        <v>0</v>
      </c>
      <c r="DA302">
        <f>raw_data!CX312</f>
        <v>0</v>
      </c>
      <c r="DB302">
        <f>raw_data!CY312</f>
        <v>0</v>
      </c>
      <c r="DC302">
        <f>raw_data!CZ312</f>
        <v>0</v>
      </c>
      <c r="DD302">
        <f>raw_data!DA312</f>
        <v>0</v>
      </c>
      <c r="DE302">
        <f>raw_data!DB312</f>
        <v>0</v>
      </c>
      <c r="DF302">
        <f>raw_data!DC312</f>
        <v>0</v>
      </c>
      <c r="DG302">
        <f>raw_data!DD312</f>
        <v>0</v>
      </c>
      <c r="DH302">
        <f>raw_data!DE312</f>
        <v>0</v>
      </c>
      <c r="DI302">
        <f>raw_data!DF312</f>
        <v>0</v>
      </c>
      <c r="DJ302">
        <f>raw_data!DG312</f>
        <v>0</v>
      </c>
      <c r="DK302">
        <f>raw_data!DH312</f>
        <v>0</v>
      </c>
      <c r="DL302">
        <f>raw_data!DI312</f>
        <v>0</v>
      </c>
      <c r="DM302">
        <f>raw_data!DJ312</f>
        <v>0</v>
      </c>
      <c r="DN302">
        <f>raw_data!DK312</f>
        <v>0</v>
      </c>
      <c r="DO302">
        <f>raw_data!DL312</f>
        <v>0</v>
      </c>
      <c r="DP302">
        <f>raw_data!DM312</f>
        <v>0</v>
      </c>
      <c r="DQ302">
        <f>raw_data!DN312</f>
        <v>0</v>
      </c>
      <c r="DR302">
        <f>raw_data!DO312</f>
        <v>0</v>
      </c>
      <c r="DS302">
        <f>raw_data!DP312</f>
        <v>0</v>
      </c>
      <c r="DT302">
        <f>raw_data!DQ312</f>
        <v>0</v>
      </c>
      <c r="DU302">
        <f>raw_data!DR312</f>
        <v>0</v>
      </c>
      <c r="DV302">
        <f>raw_data!DS312</f>
        <v>0</v>
      </c>
      <c r="DW302">
        <f>raw_data!DT312</f>
        <v>0</v>
      </c>
      <c r="DX302">
        <f>raw_data!DU312</f>
        <v>0</v>
      </c>
      <c r="DY302">
        <f>raw_data!DV312</f>
        <v>0</v>
      </c>
      <c r="DZ302">
        <f>raw_data!DW312</f>
        <v>0</v>
      </c>
      <c r="EA302">
        <f>raw_data!DX312</f>
        <v>0</v>
      </c>
      <c r="EB302">
        <f>raw_data!DY312</f>
        <v>0</v>
      </c>
      <c r="EC302">
        <f>raw_data!DZ312</f>
        <v>0</v>
      </c>
      <c r="ED302">
        <f>raw_data!EA312</f>
        <v>0</v>
      </c>
      <c r="EE302">
        <f>raw_data!EB312</f>
        <v>0</v>
      </c>
      <c r="EF302">
        <f>raw_data!EC312</f>
        <v>0</v>
      </c>
      <c r="EG302">
        <f>raw_data!ED312</f>
        <v>0</v>
      </c>
      <c r="EH302">
        <f>raw_data!EE312</f>
        <v>0</v>
      </c>
      <c r="EI302">
        <f>raw_data!EF312</f>
        <v>0</v>
      </c>
      <c r="EJ302">
        <f>raw_data!EG312</f>
        <v>0</v>
      </c>
      <c r="EK302">
        <f>raw_data!EH312</f>
        <v>0</v>
      </c>
      <c r="EL302">
        <f>raw_data!EI312</f>
        <v>0</v>
      </c>
      <c r="EM302">
        <f>raw_data!EJ312</f>
        <v>0</v>
      </c>
      <c r="EN302">
        <f>raw_data!EK312</f>
        <v>0</v>
      </c>
      <c r="EO302">
        <f>raw_data!EL312</f>
        <v>0</v>
      </c>
      <c r="EP302">
        <f>raw_data!EM312</f>
        <v>0</v>
      </c>
      <c r="EQ302">
        <f>raw_data!EN312</f>
        <v>0</v>
      </c>
      <c r="ER302">
        <f>raw_data!EO312</f>
        <v>0</v>
      </c>
      <c r="ES302">
        <f>raw_data!EP312</f>
        <v>0</v>
      </c>
      <c r="ET302">
        <f>raw_data!EQ312</f>
        <v>0</v>
      </c>
      <c r="EU302">
        <f>raw_data!ER312</f>
        <v>0</v>
      </c>
      <c r="EV302">
        <f>raw_data!ES312</f>
        <v>0</v>
      </c>
      <c r="EW302">
        <f>raw_data!ET312</f>
        <v>0</v>
      </c>
      <c r="EX302">
        <f>raw_data!EU312</f>
        <v>0</v>
      </c>
      <c r="EY302">
        <f>raw_data!EV312</f>
        <v>0</v>
      </c>
      <c r="EZ302">
        <f>raw_data!EW312</f>
        <v>0</v>
      </c>
      <c r="FA302">
        <f>raw_data!EX312</f>
        <v>0</v>
      </c>
      <c r="FB302">
        <f>raw_data!EY312</f>
        <v>0</v>
      </c>
      <c r="FC302">
        <f>raw_data!EZ312</f>
        <v>0</v>
      </c>
      <c r="FD302">
        <f>raw_data!FA312</f>
        <v>0</v>
      </c>
      <c r="FE302">
        <f>raw_data!FB312</f>
        <v>0</v>
      </c>
      <c r="FF302">
        <f>raw_data!FC312</f>
        <v>0</v>
      </c>
      <c r="FG302">
        <f>raw_data!FD312</f>
        <v>0</v>
      </c>
      <c r="FH302">
        <f>raw_data!FE312</f>
        <v>0</v>
      </c>
      <c r="FI302">
        <f>raw_data!FF312</f>
        <v>0</v>
      </c>
      <c r="FJ302">
        <f>raw_data!FG312</f>
        <v>0</v>
      </c>
      <c r="FK302">
        <f>raw_data!FH312</f>
        <v>0</v>
      </c>
      <c r="FL302">
        <f>raw_data!FI312</f>
        <v>0</v>
      </c>
      <c r="FM302">
        <f>raw_data!FJ312</f>
        <v>0</v>
      </c>
      <c r="FN302">
        <f>raw_data!FK312</f>
        <v>0</v>
      </c>
      <c r="FO302">
        <f>raw_data!FL312</f>
        <v>0</v>
      </c>
      <c r="FP302">
        <f>raw_data!FM312</f>
        <v>0</v>
      </c>
      <c r="FQ302">
        <f>raw_data!FN312</f>
        <v>0</v>
      </c>
      <c r="FR302">
        <f>raw_data!FO312</f>
        <v>0</v>
      </c>
      <c r="FS302">
        <f>raw_data!FP312</f>
        <v>0</v>
      </c>
      <c r="FT302">
        <f>raw_data!FQ312</f>
        <v>0</v>
      </c>
      <c r="FU302">
        <f>raw_data!FR312</f>
        <v>0</v>
      </c>
      <c r="FV302">
        <f>raw_data!FS312</f>
        <v>0</v>
      </c>
      <c r="FW302">
        <f>raw_data!FT312</f>
        <v>0</v>
      </c>
      <c r="FX302">
        <f>raw_data!FU312</f>
        <v>0</v>
      </c>
      <c r="FY302">
        <f>raw_data!FV312</f>
        <v>0</v>
      </c>
      <c r="FZ302">
        <f>raw_data!FW312</f>
        <v>0</v>
      </c>
      <c r="GA302">
        <f>raw_data!FX312</f>
        <v>0</v>
      </c>
      <c r="GB302">
        <f>raw_data!FY312</f>
        <v>0</v>
      </c>
      <c r="GC302">
        <f>raw_data!FZ312</f>
        <v>0</v>
      </c>
      <c r="GD302">
        <f>raw_data!GA312</f>
        <v>0</v>
      </c>
      <c r="GE302">
        <f>raw_data!GB312</f>
        <v>0</v>
      </c>
      <c r="GF302">
        <f>raw_data!GC312</f>
        <v>0</v>
      </c>
      <c r="GG302">
        <f>raw_data!GD312</f>
        <v>0</v>
      </c>
      <c r="GH302">
        <f>raw_data!GE312</f>
        <v>0</v>
      </c>
      <c r="GI302">
        <f>raw_data!GF312</f>
        <v>0</v>
      </c>
      <c r="GJ302">
        <f>raw_data!GG312</f>
        <v>0</v>
      </c>
      <c r="GK302">
        <f>raw_data!GH312</f>
        <v>0</v>
      </c>
      <c r="GL302">
        <f>raw_data!GI312</f>
        <v>0</v>
      </c>
      <c r="GM302">
        <f>raw_data!GJ312</f>
        <v>0</v>
      </c>
      <c r="GN302">
        <f>raw_data!GK312</f>
        <v>0</v>
      </c>
      <c r="GO302">
        <f>raw_data!GL312</f>
        <v>0</v>
      </c>
      <c r="GP302">
        <f>raw_data!GM312</f>
        <v>0</v>
      </c>
      <c r="GQ302">
        <f>raw_data!GN312</f>
        <v>0</v>
      </c>
      <c r="GR302">
        <f>raw_data!GO312</f>
        <v>0</v>
      </c>
      <c r="GS302">
        <f>raw_data!GP312</f>
        <v>0</v>
      </c>
      <c r="GT302">
        <f>raw_data!GQ312</f>
        <v>0</v>
      </c>
      <c r="GU302">
        <f>raw_data!GR312</f>
        <v>0</v>
      </c>
      <c r="GV302">
        <f>raw_data!GS312</f>
        <v>0</v>
      </c>
      <c r="GW302">
        <f>raw_data!GT312</f>
        <v>0</v>
      </c>
      <c r="GX302">
        <f>raw_data!GU312</f>
        <v>0</v>
      </c>
      <c r="GY302">
        <f>raw_data!GV312</f>
        <v>0</v>
      </c>
      <c r="GZ302">
        <f>raw_data!GW312</f>
        <v>0</v>
      </c>
      <c r="HA302">
        <f>raw_data!GX312</f>
        <v>0</v>
      </c>
      <c r="HB302">
        <f>raw_data!GY312</f>
        <v>0</v>
      </c>
      <c r="HC302">
        <f>raw_data!GZ312</f>
        <v>0</v>
      </c>
      <c r="HD302">
        <f>raw_data!HA312</f>
        <v>0</v>
      </c>
      <c r="HE302">
        <f>raw_data!HB312</f>
        <v>0</v>
      </c>
      <c r="HF302">
        <f>raw_data!HC312</f>
        <v>0</v>
      </c>
      <c r="HG302">
        <f>raw_data!HD312</f>
        <v>0</v>
      </c>
      <c r="HH302">
        <f>raw_data!HE312</f>
        <v>0</v>
      </c>
      <c r="HI302">
        <f>raw_data!HF312</f>
        <v>0</v>
      </c>
      <c r="HJ302">
        <f>raw_data!HG312</f>
        <v>0</v>
      </c>
      <c r="HK302">
        <f>raw_data!HH312</f>
        <v>0</v>
      </c>
      <c r="HL302">
        <f>raw_data!HI312</f>
        <v>0</v>
      </c>
      <c r="HM302">
        <f>raw_data!HJ312</f>
        <v>0</v>
      </c>
      <c r="HN302">
        <f>raw_data!HK312</f>
        <v>0</v>
      </c>
      <c r="HO302">
        <f>raw_data!HL312</f>
        <v>0</v>
      </c>
      <c r="HP302">
        <f>raw_data!HM312</f>
        <v>0</v>
      </c>
      <c r="HQ302">
        <f>raw_data!HN312</f>
        <v>0</v>
      </c>
      <c r="HR302">
        <f>raw_data!HO312</f>
        <v>0</v>
      </c>
      <c r="HS302">
        <f>raw_data!HP312</f>
        <v>0</v>
      </c>
      <c r="HT302">
        <f>raw_data!HQ312</f>
        <v>0</v>
      </c>
      <c r="HU302">
        <f>raw_data!HR312</f>
        <v>0</v>
      </c>
      <c r="HV302">
        <f>raw_data!HS312</f>
        <v>0</v>
      </c>
      <c r="HW302">
        <f>raw_data!HT312</f>
        <v>0</v>
      </c>
      <c r="HX302">
        <f>raw_data!HU312</f>
        <v>0</v>
      </c>
      <c r="HY302">
        <f>raw_data!HV312</f>
        <v>0</v>
      </c>
      <c r="HZ302">
        <f>raw_data!HW312</f>
        <v>0</v>
      </c>
      <c r="IA302">
        <f>raw_data!HX312</f>
        <v>0</v>
      </c>
      <c r="IB302">
        <f>raw_data!HY312</f>
        <v>0</v>
      </c>
      <c r="IC302">
        <f>raw_data!HZ312</f>
        <v>0</v>
      </c>
      <c r="ID302">
        <f>raw_data!IA312</f>
        <v>0</v>
      </c>
      <c r="IE302">
        <f>raw_data!IB312</f>
        <v>0</v>
      </c>
      <c r="IF302">
        <f>raw_data!IC312</f>
        <v>0</v>
      </c>
      <c r="IG302">
        <f>raw_data!ID312</f>
        <v>0</v>
      </c>
      <c r="IH302">
        <f>raw_data!IE312</f>
        <v>0</v>
      </c>
      <c r="II302">
        <f>raw_data!IF312</f>
        <v>0</v>
      </c>
      <c r="IJ302">
        <f>raw_data!IG312</f>
        <v>0</v>
      </c>
      <c r="IK302">
        <f>raw_data!IH312</f>
        <v>0</v>
      </c>
      <c r="IL302">
        <f>raw_data!II312</f>
        <v>0</v>
      </c>
      <c r="IM302">
        <f>raw_data!IJ312</f>
        <v>0</v>
      </c>
      <c r="IN302">
        <f>raw_data!IK312</f>
        <v>0</v>
      </c>
      <c r="IO302">
        <f>raw_data!IL312</f>
        <v>0</v>
      </c>
      <c r="IP302">
        <f>raw_data!IM312</f>
        <v>0</v>
      </c>
      <c r="IQ302">
        <f>raw_data!IN312</f>
        <v>0</v>
      </c>
      <c r="IR302">
        <f>raw_data!IO312</f>
        <v>0</v>
      </c>
      <c r="IS302">
        <f>raw_data!IP312</f>
        <v>0</v>
      </c>
      <c r="IT302">
        <f>raw_data!IQ312</f>
        <v>0</v>
      </c>
      <c r="IU302">
        <f>raw_data!IR312</f>
        <v>0</v>
      </c>
      <c r="IV302">
        <f>raw_data!IS312</f>
        <v>0</v>
      </c>
    </row>
    <row r="303" spans="1:256" x14ac:dyDescent="0.25">
      <c r="A303" t="str">
        <f t="shared" ref="A303:G303" si="246">A255</f>
        <v>F08</v>
      </c>
      <c r="B303" s="6" t="str">
        <f t="shared" ca="1" si="246"/>
        <v/>
      </c>
      <c r="C303">
        <f t="shared" si="246"/>
        <v>0</v>
      </c>
      <c r="D303">
        <f t="shared" si="246"/>
        <v>0</v>
      </c>
      <c r="E303">
        <f t="shared" si="246"/>
        <v>0</v>
      </c>
      <c r="F303" s="10">
        <f t="shared" si="246"/>
        <v>0</v>
      </c>
      <c r="G303" s="3" t="str">
        <f t="shared" ca="1" si="246"/>
        <v/>
      </c>
      <c r="H303">
        <f>raw_data!E313</f>
        <v>0</v>
      </c>
      <c r="I303">
        <f>raw_data!F313</f>
        <v>0</v>
      </c>
      <c r="J303">
        <f>raw_data!G313</f>
        <v>0</v>
      </c>
      <c r="K303">
        <f>raw_data!H313</f>
        <v>0</v>
      </c>
      <c r="L303">
        <f>raw_data!I313</f>
        <v>0</v>
      </c>
      <c r="M303">
        <f>raw_data!J313</f>
        <v>0</v>
      </c>
      <c r="N303">
        <f>raw_data!K313</f>
        <v>0</v>
      </c>
      <c r="O303">
        <f>raw_data!L313</f>
        <v>0</v>
      </c>
      <c r="P303">
        <f>raw_data!M313</f>
        <v>0</v>
      </c>
      <c r="Q303">
        <f>raw_data!N313</f>
        <v>0</v>
      </c>
      <c r="R303">
        <f>raw_data!O313</f>
        <v>0</v>
      </c>
      <c r="S303">
        <f>raw_data!P313</f>
        <v>0</v>
      </c>
      <c r="T303">
        <f>raw_data!Q313</f>
        <v>0</v>
      </c>
      <c r="U303">
        <f>raw_data!R313</f>
        <v>0</v>
      </c>
      <c r="V303">
        <f>raw_data!S313</f>
        <v>0</v>
      </c>
      <c r="W303">
        <f>raw_data!T313</f>
        <v>0</v>
      </c>
      <c r="X303">
        <f>raw_data!U313</f>
        <v>0</v>
      </c>
      <c r="Y303">
        <f>raw_data!V313</f>
        <v>0</v>
      </c>
      <c r="Z303">
        <f>raw_data!W313</f>
        <v>0</v>
      </c>
      <c r="AA303">
        <f>raw_data!X313</f>
        <v>0</v>
      </c>
      <c r="AB303">
        <f>raw_data!Y313</f>
        <v>0</v>
      </c>
      <c r="AC303">
        <f>raw_data!Z313</f>
        <v>0</v>
      </c>
      <c r="AD303">
        <f>raw_data!AA313</f>
        <v>0</v>
      </c>
      <c r="AE303">
        <f>raw_data!AB313</f>
        <v>0</v>
      </c>
      <c r="AF303">
        <f>raw_data!AC313</f>
        <v>0</v>
      </c>
      <c r="AG303">
        <f>raw_data!AD313</f>
        <v>0</v>
      </c>
      <c r="AH303">
        <f>raw_data!AE313</f>
        <v>0</v>
      </c>
      <c r="AI303">
        <f>raw_data!AF313</f>
        <v>0</v>
      </c>
      <c r="AJ303">
        <f>raw_data!AG313</f>
        <v>0</v>
      </c>
      <c r="AK303">
        <f>raw_data!AH313</f>
        <v>0</v>
      </c>
      <c r="AL303">
        <f>raw_data!AI313</f>
        <v>0</v>
      </c>
      <c r="AM303">
        <f>raw_data!AJ313</f>
        <v>0</v>
      </c>
      <c r="AN303">
        <f>raw_data!AK313</f>
        <v>0</v>
      </c>
      <c r="AO303">
        <f>raw_data!AL313</f>
        <v>0</v>
      </c>
      <c r="AP303">
        <f>raw_data!AM313</f>
        <v>0</v>
      </c>
      <c r="AQ303">
        <f>raw_data!AN313</f>
        <v>0</v>
      </c>
      <c r="AR303">
        <f>raw_data!AO313</f>
        <v>0</v>
      </c>
      <c r="AS303">
        <f>raw_data!AP313</f>
        <v>0</v>
      </c>
      <c r="AT303">
        <f>raw_data!AQ313</f>
        <v>0</v>
      </c>
      <c r="AU303">
        <f>raw_data!AR313</f>
        <v>0</v>
      </c>
      <c r="AV303">
        <f>raw_data!AS313</f>
        <v>0</v>
      </c>
      <c r="AW303">
        <f>raw_data!AT313</f>
        <v>0</v>
      </c>
      <c r="AX303">
        <f>raw_data!AU313</f>
        <v>0</v>
      </c>
      <c r="AY303">
        <f>raw_data!AV313</f>
        <v>0</v>
      </c>
      <c r="AZ303">
        <f>raw_data!AW313</f>
        <v>0</v>
      </c>
      <c r="BA303">
        <f>raw_data!AX313</f>
        <v>0</v>
      </c>
      <c r="BB303">
        <f>raw_data!AY313</f>
        <v>0</v>
      </c>
      <c r="BC303">
        <f>raw_data!AZ313</f>
        <v>0</v>
      </c>
      <c r="BD303">
        <f>raw_data!BA313</f>
        <v>0</v>
      </c>
      <c r="BE303">
        <f>raw_data!BB313</f>
        <v>0</v>
      </c>
      <c r="BF303">
        <f>raw_data!BC313</f>
        <v>0</v>
      </c>
      <c r="BG303">
        <f>raw_data!BD313</f>
        <v>0</v>
      </c>
      <c r="BH303">
        <f>raw_data!BE313</f>
        <v>0</v>
      </c>
      <c r="BI303">
        <f>raw_data!BF313</f>
        <v>0</v>
      </c>
      <c r="BJ303">
        <f>raw_data!BG313</f>
        <v>0</v>
      </c>
      <c r="BK303">
        <f>raw_data!BH313</f>
        <v>0</v>
      </c>
      <c r="BL303">
        <f>raw_data!BI313</f>
        <v>0</v>
      </c>
      <c r="BM303">
        <f>raw_data!BJ313</f>
        <v>0</v>
      </c>
      <c r="BN303">
        <f>raw_data!BK313</f>
        <v>0</v>
      </c>
      <c r="BO303">
        <f>raw_data!BL313</f>
        <v>0</v>
      </c>
      <c r="BP303">
        <f>raw_data!BM313</f>
        <v>0</v>
      </c>
      <c r="BQ303">
        <f>raw_data!BN313</f>
        <v>0</v>
      </c>
      <c r="BR303">
        <f>raw_data!BO313</f>
        <v>0</v>
      </c>
      <c r="BS303">
        <f>raw_data!BP313</f>
        <v>0</v>
      </c>
      <c r="BT303">
        <f>raw_data!BQ313</f>
        <v>0</v>
      </c>
      <c r="BU303">
        <f>raw_data!BR313</f>
        <v>0</v>
      </c>
      <c r="BV303">
        <f>raw_data!BS313</f>
        <v>0</v>
      </c>
      <c r="BW303">
        <f>raw_data!BT313</f>
        <v>0</v>
      </c>
      <c r="BX303">
        <f>raw_data!BU313</f>
        <v>0</v>
      </c>
      <c r="BY303">
        <f>raw_data!BV313</f>
        <v>0</v>
      </c>
      <c r="BZ303">
        <f>raw_data!BW313</f>
        <v>0</v>
      </c>
      <c r="CA303">
        <f>raw_data!BX313</f>
        <v>0</v>
      </c>
      <c r="CB303">
        <f>raw_data!BY313</f>
        <v>0</v>
      </c>
      <c r="CC303">
        <f>raw_data!BZ313</f>
        <v>0</v>
      </c>
      <c r="CD303">
        <f>raw_data!CA313</f>
        <v>0</v>
      </c>
      <c r="CE303">
        <f>raw_data!CB313</f>
        <v>0</v>
      </c>
      <c r="CF303">
        <f>raw_data!CC313</f>
        <v>0</v>
      </c>
      <c r="CG303">
        <f>raw_data!CD313</f>
        <v>0</v>
      </c>
      <c r="CH303">
        <f>raw_data!CE313</f>
        <v>0</v>
      </c>
      <c r="CI303">
        <f>raw_data!CF313</f>
        <v>0</v>
      </c>
      <c r="CJ303">
        <f>raw_data!CG313</f>
        <v>0</v>
      </c>
      <c r="CK303">
        <f>raw_data!CH313</f>
        <v>0</v>
      </c>
      <c r="CL303">
        <f>raw_data!CI313</f>
        <v>0</v>
      </c>
      <c r="CM303">
        <f>raw_data!CJ313</f>
        <v>0</v>
      </c>
      <c r="CN303">
        <f>raw_data!CK313</f>
        <v>0</v>
      </c>
      <c r="CO303">
        <f>raw_data!CL313</f>
        <v>0</v>
      </c>
      <c r="CP303">
        <f>raw_data!CM313</f>
        <v>0</v>
      </c>
      <c r="CQ303">
        <f>raw_data!CN313</f>
        <v>0</v>
      </c>
      <c r="CR303">
        <f>raw_data!CO313</f>
        <v>0</v>
      </c>
      <c r="CS303">
        <f>raw_data!CP313</f>
        <v>0</v>
      </c>
      <c r="CT303">
        <f>raw_data!CQ313</f>
        <v>0</v>
      </c>
      <c r="CU303">
        <f>raw_data!CR313</f>
        <v>0</v>
      </c>
      <c r="CV303">
        <f>raw_data!CS313</f>
        <v>0</v>
      </c>
      <c r="CW303">
        <f>raw_data!CT313</f>
        <v>0</v>
      </c>
      <c r="CX303">
        <f>raw_data!CU313</f>
        <v>0</v>
      </c>
      <c r="CY303">
        <f>raw_data!CV313</f>
        <v>0</v>
      </c>
      <c r="CZ303">
        <f>raw_data!CW313</f>
        <v>0</v>
      </c>
      <c r="DA303">
        <f>raw_data!CX313</f>
        <v>0</v>
      </c>
      <c r="DB303">
        <f>raw_data!CY313</f>
        <v>0</v>
      </c>
      <c r="DC303">
        <f>raw_data!CZ313</f>
        <v>0</v>
      </c>
      <c r="DD303">
        <f>raw_data!DA313</f>
        <v>0</v>
      </c>
      <c r="DE303">
        <f>raw_data!DB313</f>
        <v>0</v>
      </c>
      <c r="DF303">
        <f>raw_data!DC313</f>
        <v>0</v>
      </c>
      <c r="DG303">
        <f>raw_data!DD313</f>
        <v>0</v>
      </c>
      <c r="DH303">
        <f>raw_data!DE313</f>
        <v>0</v>
      </c>
      <c r="DI303">
        <f>raw_data!DF313</f>
        <v>0</v>
      </c>
      <c r="DJ303">
        <f>raw_data!DG313</f>
        <v>0</v>
      </c>
      <c r="DK303">
        <f>raw_data!DH313</f>
        <v>0</v>
      </c>
      <c r="DL303">
        <f>raw_data!DI313</f>
        <v>0</v>
      </c>
      <c r="DM303">
        <f>raw_data!DJ313</f>
        <v>0</v>
      </c>
      <c r="DN303">
        <f>raw_data!DK313</f>
        <v>0</v>
      </c>
      <c r="DO303">
        <f>raw_data!DL313</f>
        <v>0</v>
      </c>
      <c r="DP303">
        <f>raw_data!DM313</f>
        <v>0</v>
      </c>
      <c r="DQ303">
        <f>raw_data!DN313</f>
        <v>0</v>
      </c>
      <c r="DR303">
        <f>raw_data!DO313</f>
        <v>0</v>
      </c>
      <c r="DS303">
        <f>raw_data!DP313</f>
        <v>0</v>
      </c>
      <c r="DT303">
        <f>raw_data!DQ313</f>
        <v>0</v>
      </c>
      <c r="DU303">
        <f>raw_data!DR313</f>
        <v>0</v>
      </c>
      <c r="DV303">
        <f>raw_data!DS313</f>
        <v>0</v>
      </c>
      <c r="DW303">
        <f>raw_data!DT313</f>
        <v>0</v>
      </c>
      <c r="DX303">
        <f>raw_data!DU313</f>
        <v>0</v>
      </c>
      <c r="DY303">
        <f>raw_data!DV313</f>
        <v>0</v>
      </c>
      <c r="DZ303">
        <f>raw_data!DW313</f>
        <v>0</v>
      </c>
      <c r="EA303">
        <f>raw_data!DX313</f>
        <v>0</v>
      </c>
      <c r="EB303">
        <f>raw_data!DY313</f>
        <v>0</v>
      </c>
      <c r="EC303">
        <f>raw_data!DZ313</f>
        <v>0</v>
      </c>
      <c r="ED303">
        <f>raw_data!EA313</f>
        <v>0</v>
      </c>
      <c r="EE303">
        <f>raw_data!EB313</f>
        <v>0</v>
      </c>
      <c r="EF303">
        <f>raw_data!EC313</f>
        <v>0</v>
      </c>
      <c r="EG303">
        <f>raw_data!ED313</f>
        <v>0</v>
      </c>
      <c r="EH303">
        <f>raw_data!EE313</f>
        <v>0</v>
      </c>
      <c r="EI303">
        <f>raw_data!EF313</f>
        <v>0</v>
      </c>
      <c r="EJ303">
        <f>raw_data!EG313</f>
        <v>0</v>
      </c>
      <c r="EK303">
        <f>raw_data!EH313</f>
        <v>0</v>
      </c>
      <c r="EL303">
        <f>raw_data!EI313</f>
        <v>0</v>
      </c>
      <c r="EM303">
        <f>raw_data!EJ313</f>
        <v>0</v>
      </c>
      <c r="EN303">
        <f>raw_data!EK313</f>
        <v>0</v>
      </c>
      <c r="EO303">
        <f>raw_data!EL313</f>
        <v>0</v>
      </c>
      <c r="EP303">
        <f>raw_data!EM313</f>
        <v>0</v>
      </c>
      <c r="EQ303">
        <f>raw_data!EN313</f>
        <v>0</v>
      </c>
      <c r="ER303">
        <f>raw_data!EO313</f>
        <v>0</v>
      </c>
      <c r="ES303">
        <f>raw_data!EP313</f>
        <v>0</v>
      </c>
      <c r="ET303">
        <f>raw_data!EQ313</f>
        <v>0</v>
      </c>
      <c r="EU303">
        <f>raw_data!ER313</f>
        <v>0</v>
      </c>
      <c r="EV303">
        <f>raw_data!ES313</f>
        <v>0</v>
      </c>
      <c r="EW303">
        <f>raw_data!ET313</f>
        <v>0</v>
      </c>
      <c r="EX303">
        <f>raw_data!EU313</f>
        <v>0</v>
      </c>
      <c r="EY303">
        <f>raw_data!EV313</f>
        <v>0</v>
      </c>
      <c r="EZ303">
        <f>raw_data!EW313</f>
        <v>0</v>
      </c>
      <c r="FA303">
        <f>raw_data!EX313</f>
        <v>0</v>
      </c>
      <c r="FB303">
        <f>raw_data!EY313</f>
        <v>0</v>
      </c>
      <c r="FC303">
        <f>raw_data!EZ313</f>
        <v>0</v>
      </c>
      <c r="FD303">
        <f>raw_data!FA313</f>
        <v>0</v>
      </c>
      <c r="FE303">
        <f>raw_data!FB313</f>
        <v>0</v>
      </c>
      <c r="FF303">
        <f>raw_data!FC313</f>
        <v>0</v>
      </c>
      <c r="FG303">
        <f>raw_data!FD313</f>
        <v>0</v>
      </c>
      <c r="FH303">
        <f>raw_data!FE313</f>
        <v>0</v>
      </c>
      <c r="FI303">
        <f>raw_data!FF313</f>
        <v>0</v>
      </c>
      <c r="FJ303">
        <f>raw_data!FG313</f>
        <v>0</v>
      </c>
      <c r="FK303">
        <f>raw_data!FH313</f>
        <v>0</v>
      </c>
      <c r="FL303">
        <f>raw_data!FI313</f>
        <v>0</v>
      </c>
      <c r="FM303">
        <f>raw_data!FJ313</f>
        <v>0</v>
      </c>
      <c r="FN303">
        <f>raw_data!FK313</f>
        <v>0</v>
      </c>
      <c r="FO303">
        <f>raw_data!FL313</f>
        <v>0</v>
      </c>
      <c r="FP303">
        <f>raw_data!FM313</f>
        <v>0</v>
      </c>
      <c r="FQ303">
        <f>raw_data!FN313</f>
        <v>0</v>
      </c>
      <c r="FR303">
        <f>raw_data!FO313</f>
        <v>0</v>
      </c>
      <c r="FS303">
        <f>raw_data!FP313</f>
        <v>0</v>
      </c>
      <c r="FT303">
        <f>raw_data!FQ313</f>
        <v>0</v>
      </c>
      <c r="FU303">
        <f>raw_data!FR313</f>
        <v>0</v>
      </c>
      <c r="FV303">
        <f>raw_data!FS313</f>
        <v>0</v>
      </c>
      <c r="FW303">
        <f>raw_data!FT313</f>
        <v>0</v>
      </c>
      <c r="FX303">
        <f>raw_data!FU313</f>
        <v>0</v>
      </c>
      <c r="FY303">
        <f>raw_data!FV313</f>
        <v>0</v>
      </c>
      <c r="FZ303">
        <f>raw_data!FW313</f>
        <v>0</v>
      </c>
      <c r="GA303">
        <f>raw_data!FX313</f>
        <v>0</v>
      </c>
      <c r="GB303">
        <f>raw_data!FY313</f>
        <v>0</v>
      </c>
      <c r="GC303">
        <f>raw_data!FZ313</f>
        <v>0</v>
      </c>
      <c r="GD303">
        <f>raw_data!GA313</f>
        <v>0</v>
      </c>
      <c r="GE303">
        <f>raw_data!GB313</f>
        <v>0</v>
      </c>
      <c r="GF303">
        <f>raw_data!GC313</f>
        <v>0</v>
      </c>
      <c r="GG303">
        <f>raw_data!GD313</f>
        <v>0</v>
      </c>
      <c r="GH303">
        <f>raw_data!GE313</f>
        <v>0</v>
      </c>
      <c r="GI303">
        <f>raw_data!GF313</f>
        <v>0</v>
      </c>
      <c r="GJ303">
        <f>raw_data!GG313</f>
        <v>0</v>
      </c>
      <c r="GK303">
        <f>raw_data!GH313</f>
        <v>0</v>
      </c>
      <c r="GL303">
        <f>raw_data!GI313</f>
        <v>0</v>
      </c>
      <c r="GM303">
        <f>raw_data!GJ313</f>
        <v>0</v>
      </c>
      <c r="GN303">
        <f>raw_data!GK313</f>
        <v>0</v>
      </c>
      <c r="GO303">
        <f>raw_data!GL313</f>
        <v>0</v>
      </c>
      <c r="GP303">
        <f>raw_data!GM313</f>
        <v>0</v>
      </c>
      <c r="GQ303">
        <f>raw_data!GN313</f>
        <v>0</v>
      </c>
      <c r="GR303">
        <f>raw_data!GO313</f>
        <v>0</v>
      </c>
      <c r="GS303">
        <f>raw_data!GP313</f>
        <v>0</v>
      </c>
      <c r="GT303">
        <f>raw_data!GQ313</f>
        <v>0</v>
      </c>
      <c r="GU303">
        <f>raw_data!GR313</f>
        <v>0</v>
      </c>
      <c r="GV303">
        <f>raw_data!GS313</f>
        <v>0</v>
      </c>
      <c r="GW303">
        <f>raw_data!GT313</f>
        <v>0</v>
      </c>
      <c r="GX303">
        <f>raw_data!GU313</f>
        <v>0</v>
      </c>
      <c r="GY303">
        <f>raw_data!GV313</f>
        <v>0</v>
      </c>
      <c r="GZ303">
        <f>raw_data!GW313</f>
        <v>0</v>
      </c>
      <c r="HA303">
        <f>raw_data!GX313</f>
        <v>0</v>
      </c>
      <c r="HB303">
        <f>raw_data!GY313</f>
        <v>0</v>
      </c>
      <c r="HC303">
        <f>raw_data!GZ313</f>
        <v>0</v>
      </c>
      <c r="HD303">
        <f>raw_data!HA313</f>
        <v>0</v>
      </c>
      <c r="HE303">
        <f>raw_data!HB313</f>
        <v>0</v>
      </c>
      <c r="HF303">
        <f>raw_data!HC313</f>
        <v>0</v>
      </c>
      <c r="HG303">
        <f>raw_data!HD313</f>
        <v>0</v>
      </c>
      <c r="HH303">
        <f>raw_data!HE313</f>
        <v>0</v>
      </c>
      <c r="HI303">
        <f>raw_data!HF313</f>
        <v>0</v>
      </c>
      <c r="HJ303">
        <f>raw_data!HG313</f>
        <v>0</v>
      </c>
      <c r="HK303">
        <f>raw_data!HH313</f>
        <v>0</v>
      </c>
      <c r="HL303">
        <f>raw_data!HI313</f>
        <v>0</v>
      </c>
      <c r="HM303">
        <f>raw_data!HJ313</f>
        <v>0</v>
      </c>
      <c r="HN303">
        <f>raw_data!HK313</f>
        <v>0</v>
      </c>
      <c r="HO303">
        <f>raw_data!HL313</f>
        <v>0</v>
      </c>
      <c r="HP303">
        <f>raw_data!HM313</f>
        <v>0</v>
      </c>
      <c r="HQ303">
        <f>raw_data!HN313</f>
        <v>0</v>
      </c>
      <c r="HR303">
        <f>raw_data!HO313</f>
        <v>0</v>
      </c>
      <c r="HS303">
        <f>raw_data!HP313</f>
        <v>0</v>
      </c>
      <c r="HT303">
        <f>raw_data!HQ313</f>
        <v>0</v>
      </c>
      <c r="HU303">
        <f>raw_data!HR313</f>
        <v>0</v>
      </c>
      <c r="HV303">
        <f>raw_data!HS313</f>
        <v>0</v>
      </c>
      <c r="HW303">
        <f>raw_data!HT313</f>
        <v>0</v>
      </c>
      <c r="HX303">
        <f>raw_data!HU313</f>
        <v>0</v>
      </c>
      <c r="HY303">
        <f>raw_data!HV313</f>
        <v>0</v>
      </c>
      <c r="HZ303">
        <f>raw_data!HW313</f>
        <v>0</v>
      </c>
      <c r="IA303">
        <f>raw_data!HX313</f>
        <v>0</v>
      </c>
      <c r="IB303">
        <f>raw_data!HY313</f>
        <v>0</v>
      </c>
      <c r="IC303">
        <f>raw_data!HZ313</f>
        <v>0</v>
      </c>
      <c r="ID303">
        <f>raw_data!IA313</f>
        <v>0</v>
      </c>
      <c r="IE303">
        <f>raw_data!IB313</f>
        <v>0</v>
      </c>
      <c r="IF303">
        <f>raw_data!IC313</f>
        <v>0</v>
      </c>
      <c r="IG303">
        <f>raw_data!ID313</f>
        <v>0</v>
      </c>
      <c r="IH303">
        <f>raw_data!IE313</f>
        <v>0</v>
      </c>
      <c r="II303">
        <f>raw_data!IF313</f>
        <v>0</v>
      </c>
      <c r="IJ303">
        <f>raw_data!IG313</f>
        <v>0</v>
      </c>
      <c r="IK303">
        <f>raw_data!IH313</f>
        <v>0</v>
      </c>
      <c r="IL303">
        <f>raw_data!II313</f>
        <v>0</v>
      </c>
      <c r="IM303">
        <f>raw_data!IJ313</f>
        <v>0</v>
      </c>
      <c r="IN303">
        <f>raw_data!IK313</f>
        <v>0</v>
      </c>
      <c r="IO303">
        <f>raw_data!IL313</f>
        <v>0</v>
      </c>
      <c r="IP303">
        <f>raw_data!IM313</f>
        <v>0</v>
      </c>
      <c r="IQ303">
        <f>raw_data!IN313</f>
        <v>0</v>
      </c>
      <c r="IR303">
        <f>raw_data!IO313</f>
        <v>0</v>
      </c>
      <c r="IS303">
        <f>raw_data!IP313</f>
        <v>0</v>
      </c>
      <c r="IT303">
        <f>raw_data!IQ313</f>
        <v>0</v>
      </c>
      <c r="IU303">
        <f>raw_data!IR313</f>
        <v>0</v>
      </c>
      <c r="IV303">
        <f>raw_data!IS313</f>
        <v>0</v>
      </c>
    </row>
  </sheetData>
  <autoFilter ref="A15:F303" xr:uid="{00000000-0009-0000-0000-000004000000}"/>
  <mergeCells count="4">
    <mergeCell ref="A5:F6"/>
    <mergeCell ref="A11:G12"/>
    <mergeCell ref="B14:F14"/>
    <mergeCell ref="A1:G2"/>
  </mergeCell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internal_calc.!$B$33:$B$34</xm:f>
          </x14:formula1>
          <xm:sqref>C7:C8 F7:F8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40" zoomScaleNormal="40" workbookViewId="0">
      <selection activeCell="O69" sqref="O69"/>
    </sheetView>
  </sheetViews>
  <sheetFormatPr defaultColWidth="11.42578125" defaultRowHeight="15" x14ac:dyDescent="0.25"/>
  <sheetData/>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Z36"/>
  <sheetViews>
    <sheetView zoomScale="70" zoomScaleNormal="70" workbookViewId="0">
      <selection activeCell="G43" sqref="G43"/>
    </sheetView>
  </sheetViews>
  <sheetFormatPr defaultColWidth="11.42578125" defaultRowHeight="15" x14ac:dyDescent="0.25"/>
  <cols>
    <col min="3" max="3" width="30.85546875" customWidth="1"/>
    <col min="4" max="4" width="33.42578125" customWidth="1"/>
    <col min="5" max="5" width="13.85546875" customWidth="1"/>
    <col min="6" max="6" width="40.140625" customWidth="1"/>
    <col min="9" max="9" width="15.28515625" customWidth="1"/>
    <col min="10" max="10" width="18.42578125" customWidth="1"/>
    <col min="12" max="12" width="23.140625" customWidth="1"/>
    <col min="13" max="14" width="16.28515625" customWidth="1"/>
    <col min="16" max="16" width="26.140625" customWidth="1"/>
    <col min="17" max="17" width="11.42578125" customWidth="1"/>
    <col min="18" max="18" width="26.5703125" customWidth="1"/>
  </cols>
  <sheetData>
    <row r="5" spans="1:10" x14ac:dyDescent="0.25">
      <c r="C5" s="14"/>
    </row>
    <row r="6" spans="1:10" x14ac:dyDescent="0.25">
      <c r="C6" s="14"/>
    </row>
    <row r="12" spans="1:10" ht="21" x14ac:dyDescent="0.35">
      <c r="A12" s="38"/>
      <c r="B12" s="51" t="s">
        <v>22</v>
      </c>
      <c r="C12" s="38"/>
      <c r="D12" s="38"/>
      <c r="E12" s="38"/>
      <c r="F12" s="38"/>
      <c r="G12" s="38"/>
      <c r="H12" s="38"/>
      <c r="I12" s="38"/>
      <c r="J12" s="38"/>
    </row>
    <row r="13" spans="1:10" x14ac:dyDescent="0.25">
      <c r="A13" s="38"/>
      <c r="B13" s="52" t="s">
        <v>23</v>
      </c>
      <c r="C13" s="38"/>
      <c r="D13" s="38"/>
      <c r="E13" s="38"/>
      <c r="F13" s="38"/>
      <c r="G13" s="38"/>
      <c r="H13" s="38"/>
      <c r="I13" s="38"/>
      <c r="J13" s="38"/>
    </row>
    <row r="14" spans="1:10" x14ac:dyDescent="0.25">
      <c r="A14" s="38"/>
      <c r="B14" s="52" t="s">
        <v>24</v>
      </c>
      <c r="C14" s="38"/>
      <c r="D14" s="38"/>
      <c r="E14" s="38"/>
      <c r="F14" s="38"/>
      <c r="G14" s="38"/>
      <c r="H14" s="38"/>
      <c r="I14" s="38"/>
      <c r="J14" s="38"/>
    </row>
    <row r="15" spans="1:10" x14ac:dyDescent="0.25">
      <c r="A15" s="38"/>
      <c r="B15" s="52" t="s">
        <v>25</v>
      </c>
      <c r="C15" s="38"/>
      <c r="D15" s="38"/>
      <c r="E15" s="38"/>
      <c r="F15" s="38"/>
      <c r="G15" s="38"/>
      <c r="H15" s="38"/>
      <c r="I15" s="38"/>
      <c r="J15" s="38"/>
    </row>
    <row r="16" spans="1:10" x14ac:dyDescent="0.25">
      <c r="A16" s="38"/>
      <c r="B16" s="52" t="s">
        <v>26</v>
      </c>
      <c r="C16" s="38"/>
      <c r="D16" s="38"/>
      <c r="E16" s="38"/>
      <c r="F16" s="38"/>
      <c r="G16" s="38"/>
      <c r="H16" s="38"/>
      <c r="I16" s="38"/>
      <c r="J16" s="38"/>
    </row>
    <row r="17" spans="1:26" x14ac:dyDescent="0.25">
      <c r="A17" s="38"/>
      <c r="B17" s="52" t="s">
        <v>27</v>
      </c>
      <c r="C17" s="38"/>
      <c r="D17" s="38"/>
      <c r="E17" s="38"/>
      <c r="F17" s="38"/>
      <c r="G17" s="38"/>
      <c r="H17" s="38"/>
      <c r="I17" s="38"/>
      <c r="J17" s="38"/>
    </row>
    <row r="18" spans="1:26" x14ac:dyDescent="0.25">
      <c r="A18" s="38"/>
      <c r="B18" s="52" t="s">
        <v>28</v>
      </c>
      <c r="C18" s="38"/>
      <c r="D18" s="38"/>
      <c r="E18" s="38"/>
      <c r="F18" s="38"/>
      <c r="G18" s="38"/>
      <c r="H18" s="38"/>
      <c r="I18" s="38"/>
      <c r="J18" s="38"/>
    </row>
    <row r="19" spans="1:26" x14ac:dyDescent="0.25">
      <c r="A19" s="38"/>
      <c r="B19" s="38"/>
      <c r="C19" s="38"/>
      <c r="D19" s="38"/>
      <c r="E19" s="38"/>
      <c r="F19" s="38"/>
      <c r="G19" s="38"/>
      <c r="H19" s="38"/>
      <c r="I19" s="38"/>
      <c r="J19" s="38"/>
    </row>
    <row r="20" spans="1:26" ht="21" x14ac:dyDescent="0.35">
      <c r="A20" s="38"/>
      <c r="B20" s="53" t="s">
        <v>30</v>
      </c>
      <c r="C20" s="38"/>
      <c r="D20" s="38"/>
      <c r="E20" s="54"/>
      <c r="F20" s="55"/>
      <c r="G20" s="54"/>
      <c r="H20" s="55"/>
      <c r="I20" s="55"/>
      <c r="J20" s="55"/>
      <c r="K20" s="42"/>
      <c r="L20" s="42"/>
      <c r="M20" s="42"/>
      <c r="N20" s="42"/>
      <c r="O20" s="42"/>
      <c r="P20" s="42"/>
      <c r="R20" s="42"/>
      <c r="S20" s="42"/>
      <c r="T20" s="20"/>
      <c r="U20" s="20"/>
      <c r="V20" s="20"/>
      <c r="W20" s="20"/>
      <c r="X20" s="20"/>
      <c r="Y20" s="20"/>
      <c r="Z20" s="20"/>
    </row>
    <row r="21" spans="1:26" x14ac:dyDescent="0.25">
      <c r="A21" s="38"/>
      <c r="B21" s="52" t="s">
        <v>31</v>
      </c>
      <c r="C21" s="38" t="str">
        <f>IF(wellmap!R23="",internal_calc.!D21,wellmap!R23)</f>
        <v>FS:1 F:Biomass G:20</v>
      </c>
      <c r="D21" s="56" t="s">
        <v>258</v>
      </c>
      <c r="E21" s="38"/>
      <c r="F21" s="38"/>
      <c r="G21" s="38"/>
      <c r="H21" s="38"/>
      <c r="I21" s="38"/>
      <c r="J21" s="38"/>
    </row>
    <row r="22" spans="1:26" x14ac:dyDescent="0.25">
      <c r="A22" s="38"/>
      <c r="B22" s="52" t="s">
        <v>32</v>
      </c>
      <c r="C22" s="38" t="str">
        <f>IF(wellmap!R24="",internal_calc.!D22,wellmap!R24)</f>
        <v>FS:2 F:Biomass G:10</v>
      </c>
      <c r="D22" s="56" t="s">
        <v>259</v>
      </c>
      <c r="E22" s="38"/>
      <c r="F22" s="38"/>
      <c r="G22" s="38"/>
      <c r="H22" s="38"/>
      <c r="I22" s="38"/>
      <c r="J22" s="38"/>
    </row>
    <row r="23" spans="1:26" x14ac:dyDescent="0.25">
      <c r="A23" s="38"/>
      <c r="B23" s="52" t="s">
        <v>33</v>
      </c>
      <c r="C23" s="38" t="str">
        <f>IF(wellmap!R25="",internal_calc.!D23,wellmap!R25)</f>
        <v>FS:4 F:pH-hc G:22</v>
      </c>
      <c r="D23" s="56" t="s">
        <v>260</v>
      </c>
      <c r="E23" s="38"/>
      <c r="F23" s="38"/>
      <c r="G23" s="38"/>
      <c r="H23" s="38"/>
      <c r="I23" s="38"/>
      <c r="J23" s="38"/>
    </row>
    <row r="24" spans="1:26" x14ac:dyDescent="0.25">
      <c r="A24" s="38"/>
      <c r="B24" s="52" t="s">
        <v>34</v>
      </c>
      <c r="C24" s="38" t="str">
        <f>IF(wellmap!R26="",internal_calc.!D24,wellmap!R26)</f>
        <v>FS:5 F:GFP G:100</v>
      </c>
      <c r="D24" s="56" t="s">
        <v>261</v>
      </c>
      <c r="E24" s="38"/>
      <c r="F24" s="38"/>
      <c r="G24" s="38"/>
      <c r="H24" s="38"/>
      <c r="I24" s="38"/>
      <c r="J24" s="38"/>
    </row>
    <row r="25" spans="1:26" x14ac:dyDescent="0.25">
      <c r="A25" s="38"/>
      <c r="B25" s="52" t="s">
        <v>35</v>
      </c>
      <c r="C25" s="38">
        <f>IF(wellmap!R27="",internal_calc.!D25,wellmap!R27)</f>
        <v>0</v>
      </c>
      <c r="D25" s="56"/>
      <c r="E25" s="38"/>
      <c r="F25" s="38"/>
      <c r="G25" s="38"/>
      <c r="H25" s="38"/>
      <c r="I25" s="38"/>
      <c r="J25" s="38"/>
    </row>
    <row r="26" spans="1:26" x14ac:dyDescent="0.25">
      <c r="A26" s="38"/>
      <c r="B26" s="52" t="s">
        <v>36</v>
      </c>
      <c r="C26" s="38">
        <f>IF(wellmap!R28="",internal_calc.!D26,wellmap!R28)</f>
        <v>0</v>
      </c>
      <c r="D26" s="56"/>
      <c r="E26" s="38"/>
      <c r="F26" s="38"/>
      <c r="G26" s="38"/>
      <c r="H26" s="38"/>
      <c r="I26" s="38"/>
      <c r="J26" s="38"/>
    </row>
    <row r="27" spans="1:26" x14ac:dyDescent="0.25">
      <c r="A27" s="38"/>
      <c r="B27" s="52" t="s">
        <v>38</v>
      </c>
      <c r="C27" s="38" t="s">
        <v>37</v>
      </c>
      <c r="D27" s="38"/>
      <c r="E27" s="38"/>
      <c r="F27" s="38"/>
      <c r="G27" s="38"/>
      <c r="H27" s="38"/>
      <c r="I27" s="38"/>
      <c r="J27" s="38"/>
    </row>
    <row r="28" spans="1:26" x14ac:dyDescent="0.25">
      <c r="A28" s="38"/>
      <c r="B28" s="38"/>
      <c r="C28" s="38"/>
      <c r="D28" s="38"/>
      <c r="E28" s="38"/>
      <c r="F28" s="38"/>
      <c r="G28" s="38"/>
      <c r="H28" s="38"/>
      <c r="I28" s="38"/>
      <c r="J28" s="38"/>
    </row>
    <row r="29" spans="1:26" x14ac:dyDescent="0.25">
      <c r="A29" s="38"/>
      <c r="B29" s="52" t="s">
        <v>57</v>
      </c>
      <c r="C29" s="38" t="str">
        <f>CONCATENATE(D29,E29,F29)</f>
        <v>Temperature   [°C];   relative humidity   [%]</v>
      </c>
      <c r="D29" s="38" t="str">
        <f>IF(AND(G29="",H29&lt;&gt;""),CONCATENATE("R",H29),"")</f>
        <v/>
      </c>
      <c r="E29" s="38" t="str">
        <f>IF(AND(G29&lt;&gt;"",H29=""),G29,"")</f>
        <v/>
      </c>
      <c r="F29" s="38" t="str">
        <f>IF(AND(G29&lt;&gt;"",H29&lt;&gt;""),CONCATENATE(G29,";   r",H29),"")</f>
        <v>Temperature   [°C];   relative humidity   [%]</v>
      </c>
      <c r="G29" s="38" t="str">
        <f>IF(data_filtering!$C$7="YES","Temperature   [°C]","")</f>
        <v>Temperature   [°C]</v>
      </c>
      <c r="H29" s="38" t="str">
        <f>IF(data_filtering!$C$8="YES","elative humidity   [%]","")</f>
        <v>elative humidity   [%]</v>
      </c>
      <c r="I29" s="38"/>
      <c r="J29" s="38"/>
    </row>
    <row r="30" spans="1:26" x14ac:dyDescent="0.25">
      <c r="A30" s="38"/>
      <c r="B30" s="52" t="s">
        <v>58</v>
      </c>
      <c r="C30" s="38" t="str">
        <f>CONCATENATE(D30,E30,F30)</f>
        <v>O2   [%];   CO2   [%]</v>
      </c>
      <c r="D30" s="38" t="str">
        <f>IF(AND(G30="",H30&lt;&gt;""),CONCATENATE("",H30),"")</f>
        <v/>
      </c>
      <c r="E30" s="38" t="str">
        <f>IF(AND(G30&lt;&gt;"",H30=""),G30,"")</f>
        <v/>
      </c>
      <c r="F30" s="38" t="str">
        <f>IF(AND(G30&lt;&gt;"",H30&lt;&gt;""),CONCATENATE(G30,";   ",H30),"")</f>
        <v>O2   [%];   CO2   [%]</v>
      </c>
      <c r="G30" s="38" t="str">
        <f>IF(data_filtering!$F$7="YES","O2   [%]","")</f>
        <v>O2   [%]</v>
      </c>
      <c r="H30" s="38" t="str">
        <f>IF(data_filtering!$F$8="YES","CO2   [%]","")</f>
        <v>CO2   [%]</v>
      </c>
      <c r="I30" s="38"/>
      <c r="J30" s="38"/>
    </row>
    <row r="31" spans="1:26" x14ac:dyDescent="0.25">
      <c r="A31" s="38"/>
      <c r="B31" s="38"/>
      <c r="C31" s="38"/>
      <c r="D31" s="38"/>
      <c r="E31" s="38"/>
      <c r="F31" s="38"/>
      <c r="G31" s="38"/>
      <c r="H31" s="38"/>
      <c r="I31" s="38"/>
      <c r="J31" s="38"/>
    </row>
    <row r="32" spans="1:26" x14ac:dyDescent="0.25">
      <c r="A32" s="38"/>
      <c r="B32" s="38"/>
      <c r="C32" s="38"/>
      <c r="D32" s="38"/>
      <c r="E32" s="38"/>
      <c r="F32" s="38"/>
      <c r="G32" s="38"/>
      <c r="H32" s="38"/>
      <c r="I32" s="38"/>
      <c r="J32" s="38"/>
    </row>
    <row r="33" spans="1:10" x14ac:dyDescent="0.25">
      <c r="A33" s="38"/>
      <c r="B33" s="38" t="s">
        <v>56</v>
      </c>
      <c r="C33" s="38"/>
      <c r="D33" s="38"/>
      <c r="E33" s="38"/>
      <c r="F33" s="38"/>
      <c r="G33" s="38"/>
      <c r="H33" s="38"/>
      <c r="I33" s="38"/>
      <c r="J33" s="38"/>
    </row>
    <row r="34" spans="1:10" x14ac:dyDescent="0.25">
      <c r="A34" s="38"/>
      <c r="B34" s="38" t="s">
        <v>78</v>
      </c>
      <c r="C34" s="38"/>
      <c r="D34" s="38"/>
      <c r="E34" s="38"/>
      <c r="F34" s="38"/>
      <c r="G34" s="38"/>
      <c r="H34" s="38"/>
      <c r="I34" s="38"/>
      <c r="J34" s="38"/>
    </row>
    <row r="35" spans="1:10" x14ac:dyDescent="0.25">
      <c r="A35" s="38"/>
      <c r="B35" s="38"/>
      <c r="C35" s="38"/>
      <c r="D35" s="38"/>
      <c r="E35" s="38"/>
      <c r="F35" s="38"/>
      <c r="G35" s="38"/>
      <c r="H35" s="38"/>
      <c r="I35" s="38"/>
      <c r="J35" s="38"/>
    </row>
    <row r="36" spans="1:10" x14ac:dyDescent="0.25">
      <c r="A36" s="38"/>
      <c r="B36" s="38"/>
      <c r="C36" s="38"/>
      <c r="D36" s="38"/>
      <c r="E36" s="38"/>
      <c r="F36" s="38"/>
      <c r="G36" s="38"/>
      <c r="H36" s="38"/>
      <c r="I36" s="38"/>
      <c r="J36" s="38"/>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70" zoomScaleNormal="70" workbookViewId="0">
      <selection activeCell="M37" sqref="M37"/>
    </sheetView>
  </sheetViews>
  <sheetFormatPr defaultColWidth="11.42578125"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manual_template</vt:lpstr>
      <vt:lpstr>experiment_overview</vt:lpstr>
      <vt:lpstr>wellmap</vt:lpstr>
      <vt:lpstr>raw_data</vt:lpstr>
      <vt:lpstr>data_filtering</vt:lpstr>
      <vt:lpstr>graphs</vt:lpstr>
      <vt:lpstr>internal_calc.</vt:lpstr>
      <vt:lpstr>additional_sheet</vt:lpstr>
      <vt:lpstr>experiment_overview!Print_Area</vt:lpstr>
      <vt:lpstr>wellmap!Print_Area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Hemmerich</dc:creator>
  <cp:lastModifiedBy>m2p</cp:lastModifiedBy>
  <cp:lastPrinted>2011-05-12T09:07:24Z</cp:lastPrinted>
  <dcterms:created xsi:type="dcterms:W3CDTF">2011-05-10T10:51:39Z</dcterms:created>
  <dcterms:modified xsi:type="dcterms:W3CDTF">2023-02-09T10:32:07Z</dcterms:modified>
</cp:coreProperties>
</file>